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Projetos\Automatech\ERP\Protheus\Fontes\"/>
    </mc:Choice>
  </mc:AlternateContent>
  <bookViews>
    <workbookView xWindow="1920" yWindow="0" windowWidth="19530" windowHeight="8340"/>
  </bookViews>
  <sheets>
    <sheet name="rpo_bin" sheetId="1" r:id="rId1"/>
    <sheet name="customs" sheetId="2" r:id="rId2"/>
    <sheet name="customs_unique" sheetId="5" r:id="rId3"/>
    <sheet name="customs_dupl" sheetId="4" r:id="rId4"/>
  </sheets>
  <calcPr calcId="152511"/>
  <fileRecoveryPr repairLoad="1"/>
</workbook>
</file>

<file path=xl/calcChain.xml><?xml version="1.0" encoding="utf-8"?>
<calcChain xmlns="http://schemas.openxmlformats.org/spreadsheetml/2006/main">
  <c r="B20098" i="1" l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10995" i="1"/>
  <c r="F10995" i="1" s="1"/>
  <c r="E10996" i="1"/>
  <c r="F10996" i="1" s="1"/>
  <c r="E10997" i="1"/>
  <c r="F10997" i="1" s="1"/>
  <c r="E10998" i="1"/>
  <c r="F10998" i="1" s="1"/>
  <c r="E10999" i="1"/>
  <c r="F10999" i="1" s="1"/>
  <c r="E11000" i="1"/>
  <c r="F11000" i="1" s="1"/>
  <c r="E11001" i="1"/>
  <c r="F11001" i="1" s="1"/>
  <c r="E11002" i="1"/>
  <c r="F11002" i="1" s="1"/>
  <c r="E11003" i="1"/>
  <c r="F11003" i="1" s="1"/>
  <c r="E11004" i="1"/>
  <c r="F11004" i="1" s="1"/>
  <c r="E11005" i="1"/>
  <c r="F11005" i="1" s="1"/>
  <c r="E11006" i="1"/>
  <c r="F11006" i="1" s="1"/>
  <c r="E11007" i="1"/>
  <c r="F11007" i="1" s="1"/>
  <c r="E11008" i="1"/>
  <c r="F11008" i="1" s="1"/>
  <c r="E11009" i="1"/>
  <c r="F11009" i="1" s="1"/>
  <c r="E11010" i="1"/>
  <c r="F11010" i="1" s="1"/>
  <c r="E11011" i="1"/>
  <c r="F11011" i="1" s="1"/>
  <c r="E11012" i="1"/>
  <c r="F11012" i="1" s="1"/>
  <c r="E11013" i="1"/>
  <c r="F11013" i="1" s="1"/>
  <c r="E11014" i="1"/>
  <c r="F11014" i="1" s="1"/>
  <c r="E11015" i="1"/>
  <c r="F11015" i="1" s="1"/>
  <c r="E11016" i="1"/>
  <c r="F11016" i="1" s="1"/>
  <c r="E11017" i="1"/>
  <c r="F11017" i="1" s="1"/>
  <c r="E11018" i="1"/>
  <c r="F11018" i="1" s="1"/>
  <c r="E11019" i="1"/>
  <c r="F11019" i="1" s="1"/>
  <c r="E11020" i="1"/>
  <c r="F11020" i="1" s="1"/>
  <c r="E11021" i="1"/>
  <c r="F11021" i="1" s="1"/>
  <c r="E11022" i="1"/>
  <c r="F11022" i="1" s="1"/>
  <c r="E11023" i="1"/>
  <c r="F11023" i="1" s="1"/>
  <c r="E11024" i="1"/>
  <c r="F11024" i="1" s="1"/>
  <c r="E11025" i="1"/>
  <c r="F11025" i="1" s="1"/>
  <c r="E11026" i="1"/>
  <c r="F11026" i="1" s="1"/>
  <c r="E11027" i="1"/>
  <c r="F11027" i="1" s="1"/>
  <c r="E11028" i="1"/>
  <c r="F11028" i="1" s="1"/>
  <c r="E11029" i="1"/>
  <c r="F11029" i="1" s="1"/>
  <c r="E11030" i="1"/>
  <c r="F11030" i="1" s="1"/>
  <c r="E11031" i="1"/>
  <c r="F11031" i="1" s="1"/>
  <c r="E11032" i="1"/>
  <c r="F11032" i="1" s="1"/>
  <c r="E11033" i="1"/>
  <c r="F11033" i="1" s="1"/>
  <c r="E11034" i="1"/>
  <c r="F11034" i="1" s="1"/>
  <c r="E11035" i="1"/>
  <c r="F11035" i="1" s="1"/>
  <c r="E11036" i="1"/>
  <c r="F11036" i="1" s="1"/>
  <c r="E11037" i="1"/>
  <c r="F11037" i="1" s="1"/>
  <c r="E11038" i="1"/>
  <c r="F11038" i="1" s="1"/>
  <c r="E11039" i="1"/>
  <c r="F11039" i="1" s="1"/>
  <c r="E11040" i="1"/>
  <c r="F11040" i="1" s="1"/>
  <c r="E11041" i="1"/>
  <c r="F11041" i="1" s="1"/>
  <c r="E11042" i="1"/>
  <c r="F11042" i="1" s="1"/>
  <c r="E11043" i="1"/>
  <c r="F11043" i="1" s="1"/>
  <c r="E11044" i="1"/>
  <c r="F11044" i="1" s="1"/>
  <c r="E11045" i="1"/>
  <c r="F11045" i="1" s="1"/>
  <c r="E11046" i="1"/>
  <c r="F11046" i="1" s="1"/>
  <c r="E11047" i="1"/>
  <c r="F11047" i="1" s="1"/>
  <c r="E11048" i="1"/>
  <c r="F11048" i="1" s="1"/>
  <c r="E11049" i="1"/>
  <c r="F11049" i="1" s="1"/>
  <c r="E11050" i="1"/>
  <c r="F11050" i="1" s="1"/>
  <c r="E11051" i="1"/>
  <c r="F11051" i="1" s="1"/>
  <c r="E11052" i="1"/>
  <c r="F11052" i="1" s="1"/>
  <c r="E11053" i="1"/>
  <c r="F11053" i="1" s="1"/>
  <c r="E11054" i="1"/>
  <c r="F11054" i="1" s="1"/>
  <c r="E11055" i="1"/>
  <c r="F11055" i="1" s="1"/>
  <c r="E11056" i="1"/>
  <c r="F11056" i="1" s="1"/>
  <c r="E11057" i="1"/>
  <c r="F11057" i="1" s="1"/>
  <c r="E11058" i="1"/>
  <c r="F11058" i="1" s="1"/>
  <c r="E11059" i="1"/>
  <c r="F11059" i="1" s="1"/>
  <c r="E11060" i="1"/>
  <c r="F11060" i="1" s="1"/>
  <c r="E11061" i="1"/>
  <c r="F11061" i="1" s="1"/>
  <c r="E11062" i="1"/>
  <c r="F11062" i="1" s="1"/>
  <c r="E11063" i="1"/>
  <c r="F11063" i="1" s="1"/>
  <c r="E11064" i="1"/>
  <c r="F11064" i="1" s="1"/>
  <c r="E11065" i="1"/>
  <c r="F11065" i="1" s="1"/>
  <c r="E11066" i="1"/>
  <c r="F11066" i="1" s="1"/>
  <c r="E11067" i="1"/>
  <c r="F11067" i="1" s="1"/>
  <c r="E11068" i="1"/>
  <c r="F11068" i="1" s="1"/>
  <c r="E11069" i="1"/>
  <c r="F11069" i="1" s="1"/>
  <c r="E11070" i="1"/>
  <c r="F11070" i="1" s="1"/>
  <c r="E11071" i="1"/>
  <c r="F11071" i="1" s="1"/>
  <c r="E11072" i="1"/>
  <c r="F11072" i="1" s="1"/>
  <c r="E11073" i="1"/>
  <c r="F11073" i="1" s="1"/>
  <c r="E11074" i="1"/>
  <c r="F11074" i="1" s="1"/>
  <c r="E11075" i="1"/>
  <c r="F11075" i="1" s="1"/>
  <c r="E11076" i="1"/>
  <c r="F11076" i="1" s="1"/>
  <c r="E11077" i="1"/>
  <c r="F11077" i="1" s="1"/>
  <c r="E11078" i="1"/>
  <c r="F11078" i="1" s="1"/>
  <c r="E11079" i="1"/>
  <c r="F11079" i="1" s="1"/>
  <c r="E11080" i="1"/>
  <c r="F11080" i="1" s="1"/>
  <c r="E11081" i="1"/>
  <c r="F11081" i="1" s="1"/>
  <c r="E11082" i="1"/>
  <c r="F11082" i="1" s="1"/>
  <c r="E11083" i="1"/>
  <c r="F11083" i="1" s="1"/>
  <c r="E11084" i="1"/>
  <c r="F11084" i="1" s="1"/>
  <c r="E11085" i="1"/>
  <c r="F11085" i="1" s="1"/>
  <c r="E11086" i="1"/>
  <c r="F11086" i="1" s="1"/>
  <c r="E11087" i="1"/>
  <c r="F11087" i="1" s="1"/>
  <c r="E11088" i="1"/>
  <c r="F11088" i="1" s="1"/>
  <c r="E11089" i="1"/>
  <c r="F11089" i="1" s="1"/>
  <c r="E11090" i="1"/>
  <c r="F11090" i="1" s="1"/>
  <c r="E11091" i="1"/>
  <c r="F11091" i="1" s="1"/>
  <c r="E11092" i="1"/>
  <c r="F11092" i="1" s="1"/>
  <c r="E11093" i="1"/>
  <c r="F11093" i="1" s="1"/>
  <c r="E11094" i="1"/>
  <c r="F11094" i="1" s="1"/>
  <c r="E11095" i="1"/>
  <c r="F11095" i="1" s="1"/>
  <c r="E11096" i="1"/>
  <c r="F11096" i="1" s="1"/>
  <c r="E11097" i="1"/>
  <c r="F11097" i="1" s="1"/>
  <c r="E11098" i="1"/>
  <c r="F11098" i="1" s="1"/>
  <c r="E11099" i="1"/>
  <c r="F11099" i="1" s="1"/>
  <c r="E11100" i="1"/>
  <c r="F11100" i="1" s="1"/>
  <c r="E11101" i="1"/>
  <c r="F11101" i="1" s="1"/>
  <c r="E11102" i="1"/>
  <c r="F11102" i="1" s="1"/>
  <c r="E11103" i="1"/>
  <c r="F11103" i="1" s="1"/>
  <c r="E11104" i="1"/>
  <c r="F11104" i="1" s="1"/>
  <c r="E11105" i="1"/>
  <c r="F11105" i="1" s="1"/>
  <c r="E11106" i="1"/>
  <c r="F11106" i="1" s="1"/>
  <c r="E11107" i="1"/>
  <c r="F11107" i="1" s="1"/>
  <c r="E11108" i="1"/>
  <c r="F11108" i="1" s="1"/>
  <c r="E11109" i="1"/>
  <c r="F11109" i="1" s="1"/>
  <c r="E11110" i="1"/>
  <c r="F11110" i="1" s="1"/>
  <c r="E11111" i="1"/>
  <c r="F11111" i="1" s="1"/>
  <c r="E11112" i="1"/>
  <c r="F11112" i="1" s="1"/>
  <c r="E11113" i="1"/>
  <c r="F11113" i="1" s="1"/>
  <c r="E11114" i="1"/>
  <c r="F11114" i="1" s="1"/>
  <c r="E11115" i="1"/>
  <c r="F11115" i="1" s="1"/>
  <c r="E11116" i="1"/>
  <c r="F11116" i="1" s="1"/>
  <c r="E11117" i="1"/>
  <c r="F11117" i="1" s="1"/>
  <c r="E11118" i="1"/>
  <c r="F11118" i="1" s="1"/>
  <c r="E11119" i="1"/>
  <c r="F11119" i="1" s="1"/>
  <c r="E11120" i="1"/>
  <c r="F11120" i="1" s="1"/>
  <c r="E11121" i="1"/>
  <c r="F11121" i="1" s="1"/>
  <c r="E11122" i="1"/>
  <c r="F11122" i="1" s="1"/>
  <c r="E11123" i="1"/>
  <c r="F11123" i="1" s="1"/>
  <c r="E11124" i="1"/>
  <c r="F11124" i="1" s="1"/>
  <c r="E11125" i="1"/>
  <c r="F11125" i="1" s="1"/>
  <c r="E11126" i="1"/>
  <c r="F11126" i="1" s="1"/>
  <c r="E11127" i="1"/>
  <c r="F11127" i="1" s="1"/>
  <c r="E11128" i="1"/>
  <c r="F11128" i="1" s="1"/>
  <c r="E11129" i="1"/>
  <c r="F11129" i="1" s="1"/>
  <c r="E11130" i="1"/>
  <c r="F11130" i="1" s="1"/>
  <c r="E11131" i="1"/>
  <c r="F11131" i="1" s="1"/>
  <c r="E11132" i="1"/>
  <c r="F11132" i="1" s="1"/>
  <c r="E11133" i="1"/>
  <c r="F11133" i="1" s="1"/>
  <c r="E11134" i="1"/>
  <c r="F11134" i="1" s="1"/>
  <c r="E11135" i="1"/>
  <c r="F11135" i="1" s="1"/>
  <c r="E11136" i="1"/>
  <c r="F11136" i="1" s="1"/>
  <c r="E11137" i="1"/>
  <c r="F11137" i="1" s="1"/>
  <c r="E11138" i="1"/>
  <c r="F11138" i="1" s="1"/>
  <c r="E11139" i="1"/>
  <c r="F11139" i="1" s="1"/>
  <c r="E11140" i="1"/>
  <c r="F11140" i="1" s="1"/>
  <c r="E11141" i="1"/>
  <c r="F11141" i="1" s="1"/>
  <c r="E11142" i="1"/>
  <c r="F11142" i="1" s="1"/>
  <c r="E11143" i="1"/>
  <c r="F11143" i="1" s="1"/>
  <c r="E11144" i="1"/>
  <c r="F11144" i="1" s="1"/>
  <c r="E11145" i="1"/>
  <c r="F11145" i="1" s="1"/>
  <c r="E11146" i="1"/>
  <c r="F11146" i="1" s="1"/>
  <c r="E11147" i="1"/>
  <c r="F11147" i="1" s="1"/>
  <c r="E11148" i="1"/>
  <c r="F11148" i="1" s="1"/>
  <c r="E11149" i="1"/>
  <c r="F11149" i="1" s="1"/>
  <c r="E11150" i="1"/>
  <c r="F11150" i="1" s="1"/>
  <c r="E11151" i="1"/>
  <c r="F11151" i="1" s="1"/>
  <c r="E11152" i="1"/>
  <c r="F11152" i="1" s="1"/>
  <c r="E11153" i="1"/>
  <c r="F11153" i="1" s="1"/>
  <c r="E11154" i="1"/>
  <c r="F11154" i="1" s="1"/>
  <c r="E11155" i="1"/>
  <c r="F11155" i="1" s="1"/>
  <c r="E11156" i="1"/>
  <c r="F11156" i="1" s="1"/>
  <c r="E11157" i="1"/>
  <c r="F11157" i="1" s="1"/>
  <c r="E11158" i="1"/>
  <c r="F11158" i="1" s="1"/>
  <c r="E11159" i="1"/>
  <c r="F11159" i="1" s="1"/>
  <c r="E11160" i="1"/>
  <c r="F11160" i="1" s="1"/>
  <c r="E11161" i="1"/>
  <c r="F11161" i="1" s="1"/>
  <c r="E11162" i="1"/>
  <c r="F11162" i="1" s="1"/>
  <c r="E11163" i="1"/>
  <c r="F11163" i="1" s="1"/>
  <c r="E11164" i="1"/>
  <c r="F11164" i="1" s="1"/>
  <c r="E11165" i="1"/>
  <c r="F11165" i="1" s="1"/>
  <c r="E11166" i="1"/>
  <c r="F11166" i="1" s="1"/>
  <c r="E11167" i="1"/>
  <c r="F11167" i="1" s="1"/>
  <c r="E11168" i="1"/>
  <c r="F11168" i="1" s="1"/>
  <c r="E11169" i="1"/>
  <c r="F11169" i="1" s="1"/>
  <c r="E11170" i="1"/>
  <c r="F11170" i="1" s="1"/>
  <c r="E11171" i="1"/>
  <c r="F11171" i="1" s="1"/>
  <c r="E11172" i="1"/>
  <c r="F11172" i="1" s="1"/>
  <c r="E11173" i="1"/>
  <c r="F11173" i="1" s="1"/>
  <c r="E11174" i="1"/>
  <c r="F11174" i="1" s="1"/>
  <c r="E11175" i="1"/>
  <c r="F11175" i="1" s="1"/>
  <c r="E11176" i="1"/>
  <c r="F11176" i="1" s="1"/>
  <c r="E11177" i="1"/>
  <c r="F11177" i="1" s="1"/>
  <c r="E11178" i="1"/>
  <c r="F11178" i="1" s="1"/>
  <c r="E11179" i="1"/>
  <c r="F11179" i="1" s="1"/>
  <c r="E11180" i="1"/>
  <c r="F11180" i="1" s="1"/>
  <c r="E11181" i="1"/>
  <c r="F11181" i="1" s="1"/>
  <c r="E11182" i="1"/>
  <c r="F11182" i="1" s="1"/>
  <c r="E11183" i="1"/>
  <c r="F11183" i="1" s="1"/>
  <c r="E11184" i="1"/>
  <c r="F11184" i="1" s="1"/>
  <c r="E11185" i="1"/>
  <c r="F11185" i="1" s="1"/>
  <c r="E11186" i="1"/>
  <c r="F11186" i="1" s="1"/>
  <c r="E11187" i="1"/>
  <c r="F11187" i="1" s="1"/>
  <c r="E11188" i="1"/>
  <c r="F11188" i="1" s="1"/>
  <c r="E11189" i="1"/>
  <c r="F11189" i="1" s="1"/>
  <c r="E11190" i="1"/>
  <c r="F11190" i="1" s="1"/>
  <c r="E11191" i="1"/>
  <c r="F11191" i="1" s="1"/>
  <c r="E11192" i="1"/>
  <c r="F11192" i="1" s="1"/>
  <c r="E11193" i="1"/>
  <c r="F11193" i="1" s="1"/>
  <c r="E11194" i="1"/>
  <c r="F11194" i="1" s="1"/>
  <c r="E11195" i="1"/>
  <c r="F11195" i="1" s="1"/>
  <c r="E11196" i="1"/>
  <c r="F11196" i="1" s="1"/>
  <c r="E11197" i="1"/>
  <c r="F11197" i="1" s="1"/>
  <c r="E11198" i="1"/>
  <c r="F11198" i="1" s="1"/>
  <c r="E11199" i="1"/>
  <c r="F11199" i="1" s="1"/>
  <c r="E11200" i="1"/>
  <c r="F11200" i="1" s="1"/>
  <c r="E11201" i="1"/>
  <c r="F11201" i="1" s="1"/>
  <c r="E11202" i="1"/>
  <c r="F11202" i="1" s="1"/>
  <c r="E11203" i="1"/>
  <c r="F11203" i="1" s="1"/>
  <c r="E11204" i="1"/>
  <c r="F11204" i="1" s="1"/>
  <c r="E11205" i="1"/>
  <c r="F11205" i="1" s="1"/>
  <c r="E11206" i="1"/>
  <c r="F11206" i="1" s="1"/>
  <c r="E11207" i="1"/>
  <c r="F11207" i="1" s="1"/>
  <c r="E11208" i="1"/>
  <c r="F11208" i="1" s="1"/>
  <c r="E11209" i="1"/>
  <c r="F11209" i="1" s="1"/>
  <c r="E11210" i="1"/>
  <c r="F11210" i="1" s="1"/>
  <c r="E11211" i="1"/>
  <c r="F11211" i="1" s="1"/>
  <c r="E11212" i="1"/>
  <c r="F11212" i="1" s="1"/>
  <c r="E11213" i="1"/>
  <c r="F11213" i="1" s="1"/>
  <c r="E11214" i="1"/>
  <c r="F11214" i="1" s="1"/>
  <c r="E11215" i="1"/>
  <c r="F11215" i="1" s="1"/>
  <c r="E11216" i="1"/>
  <c r="F11216" i="1" s="1"/>
  <c r="E11217" i="1"/>
  <c r="F11217" i="1" s="1"/>
  <c r="E11218" i="1"/>
  <c r="F11218" i="1" s="1"/>
  <c r="E11219" i="1"/>
  <c r="F11219" i="1" s="1"/>
  <c r="E11220" i="1"/>
  <c r="F11220" i="1" s="1"/>
  <c r="E11221" i="1"/>
  <c r="F11221" i="1" s="1"/>
  <c r="E11222" i="1"/>
  <c r="F11222" i="1" s="1"/>
  <c r="E11223" i="1"/>
  <c r="F11223" i="1" s="1"/>
  <c r="E11224" i="1"/>
  <c r="F11224" i="1" s="1"/>
  <c r="E11225" i="1"/>
  <c r="F11225" i="1" s="1"/>
  <c r="E11226" i="1"/>
  <c r="F11226" i="1" s="1"/>
  <c r="E11227" i="1"/>
  <c r="F11227" i="1" s="1"/>
  <c r="E11228" i="1"/>
  <c r="F11228" i="1" s="1"/>
  <c r="E11229" i="1"/>
  <c r="F11229" i="1" s="1"/>
  <c r="E11230" i="1"/>
  <c r="F11230" i="1" s="1"/>
  <c r="E11231" i="1"/>
  <c r="F11231" i="1" s="1"/>
  <c r="E11232" i="1"/>
  <c r="F11232" i="1" s="1"/>
  <c r="E11233" i="1"/>
  <c r="F11233" i="1" s="1"/>
  <c r="E11234" i="1"/>
  <c r="F11234" i="1" s="1"/>
  <c r="E11235" i="1"/>
  <c r="F11235" i="1" s="1"/>
  <c r="E11236" i="1"/>
  <c r="F11236" i="1" s="1"/>
  <c r="E11237" i="1"/>
  <c r="F11237" i="1" s="1"/>
  <c r="E11238" i="1"/>
  <c r="F11238" i="1" s="1"/>
  <c r="E11239" i="1"/>
  <c r="F11239" i="1" s="1"/>
  <c r="E11240" i="1"/>
  <c r="F11240" i="1" s="1"/>
  <c r="E11241" i="1"/>
  <c r="F11241" i="1" s="1"/>
  <c r="E11242" i="1"/>
  <c r="F11242" i="1" s="1"/>
  <c r="E11243" i="1"/>
  <c r="F11243" i="1" s="1"/>
  <c r="E11244" i="1"/>
  <c r="F11244" i="1" s="1"/>
  <c r="E11245" i="1"/>
  <c r="F11245" i="1" s="1"/>
  <c r="E11246" i="1"/>
  <c r="F11246" i="1" s="1"/>
  <c r="E11247" i="1"/>
  <c r="F11247" i="1" s="1"/>
  <c r="E11248" i="1"/>
  <c r="F11248" i="1" s="1"/>
  <c r="E11249" i="1"/>
  <c r="F11249" i="1" s="1"/>
  <c r="E11250" i="1"/>
  <c r="F11250" i="1" s="1"/>
  <c r="E11251" i="1"/>
  <c r="F11251" i="1" s="1"/>
  <c r="E11252" i="1"/>
  <c r="F11252" i="1" s="1"/>
  <c r="E11253" i="1"/>
  <c r="F11253" i="1" s="1"/>
  <c r="E11254" i="1"/>
  <c r="F11254" i="1" s="1"/>
  <c r="E11255" i="1"/>
  <c r="F11255" i="1" s="1"/>
  <c r="E11256" i="1"/>
  <c r="F11256" i="1" s="1"/>
  <c r="E11257" i="1"/>
  <c r="F11257" i="1" s="1"/>
  <c r="E11258" i="1"/>
  <c r="F11258" i="1" s="1"/>
  <c r="E11259" i="1"/>
  <c r="F11259" i="1" s="1"/>
  <c r="E11260" i="1"/>
  <c r="F11260" i="1" s="1"/>
  <c r="E11261" i="1"/>
  <c r="F11261" i="1" s="1"/>
  <c r="E11262" i="1"/>
  <c r="F11262" i="1" s="1"/>
  <c r="E11263" i="1"/>
  <c r="F11263" i="1" s="1"/>
  <c r="E11264" i="1"/>
  <c r="F11264" i="1" s="1"/>
  <c r="E11265" i="1"/>
  <c r="F11265" i="1" s="1"/>
  <c r="E11266" i="1"/>
  <c r="F11266" i="1" s="1"/>
  <c r="E11267" i="1"/>
  <c r="F11267" i="1" s="1"/>
  <c r="E11268" i="1"/>
  <c r="F11268" i="1" s="1"/>
  <c r="E11269" i="1"/>
  <c r="F11269" i="1" s="1"/>
  <c r="E11270" i="1"/>
  <c r="F11270" i="1" s="1"/>
  <c r="E11271" i="1"/>
  <c r="F11271" i="1" s="1"/>
  <c r="E11272" i="1"/>
  <c r="F11272" i="1" s="1"/>
  <c r="E11273" i="1"/>
  <c r="F11273" i="1" s="1"/>
  <c r="E11274" i="1"/>
  <c r="F11274" i="1" s="1"/>
  <c r="E11275" i="1"/>
  <c r="F11275" i="1" s="1"/>
  <c r="E11276" i="1"/>
  <c r="F11276" i="1" s="1"/>
  <c r="E11277" i="1"/>
  <c r="F11277" i="1" s="1"/>
  <c r="E11278" i="1"/>
  <c r="F11278" i="1" s="1"/>
  <c r="E11279" i="1"/>
  <c r="F11279" i="1" s="1"/>
  <c r="E11280" i="1"/>
  <c r="F11280" i="1" s="1"/>
  <c r="E11281" i="1"/>
  <c r="F11281" i="1" s="1"/>
  <c r="E11282" i="1"/>
  <c r="F11282" i="1" s="1"/>
  <c r="E11283" i="1"/>
  <c r="F11283" i="1" s="1"/>
  <c r="E11284" i="1"/>
  <c r="F11284" i="1" s="1"/>
  <c r="E11285" i="1"/>
  <c r="F11285" i="1" s="1"/>
  <c r="E11286" i="1"/>
  <c r="F11286" i="1" s="1"/>
  <c r="E11287" i="1"/>
  <c r="F11287" i="1" s="1"/>
  <c r="E11288" i="1"/>
  <c r="F11288" i="1" s="1"/>
  <c r="E11289" i="1"/>
  <c r="F11289" i="1" s="1"/>
  <c r="E11290" i="1"/>
  <c r="F11290" i="1" s="1"/>
  <c r="E11291" i="1"/>
  <c r="F11291" i="1" s="1"/>
  <c r="E11292" i="1"/>
  <c r="F11292" i="1" s="1"/>
  <c r="E11293" i="1"/>
  <c r="F11293" i="1" s="1"/>
  <c r="E11294" i="1"/>
  <c r="F11294" i="1" s="1"/>
  <c r="E11295" i="1"/>
  <c r="F11295" i="1" s="1"/>
  <c r="E11296" i="1"/>
  <c r="F11296" i="1" s="1"/>
  <c r="E11297" i="1"/>
  <c r="F11297" i="1" s="1"/>
  <c r="E11298" i="1"/>
  <c r="F11298" i="1" s="1"/>
  <c r="E11299" i="1"/>
  <c r="F11299" i="1" s="1"/>
  <c r="E11300" i="1"/>
  <c r="F11300" i="1" s="1"/>
  <c r="E11301" i="1"/>
  <c r="F11301" i="1" s="1"/>
  <c r="E11302" i="1"/>
  <c r="F11302" i="1" s="1"/>
  <c r="E11303" i="1"/>
  <c r="F11303" i="1" s="1"/>
  <c r="E11304" i="1"/>
  <c r="F11304" i="1" s="1"/>
  <c r="E11305" i="1"/>
  <c r="F11305" i="1" s="1"/>
  <c r="E11306" i="1"/>
  <c r="F11306" i="1" s="1"/>
  <c r="E11307" i="1"/>
  <c r="F11307" i="1" s="1"/>
  <c r="E11308" i="1"/>
  <c r="F11308" i="1" s="1"/>
  <c r="E11309" i="1"/>
  <c r="F11309" i="1" s="1"/>
  <c r="E11310" i="1"/>
  <c r="F11310" i="1" s="1"/>
  <c r="E11311" i="1"/>
  <c r="F11311" i="1" s="1"/>
  <c r="E11312" i="1"/>
  <c r="F11312" i="1" s="1"/>
  <c r="E11313" i="1"/>
  <c r="F11313" i="1" s="1"/>
  <c r="E11314" i="1"/>
  <c r="F11314" i="1" s="1"/>
  <c r="E11315" i="1"/>
  <c r="F11315" i="1" s="1"/>
  <c r="E11316" i="1"/>
  <c r="F11316" i="1" s="1"/>
  <c r="E11317" i="1"/>
  <c r="F11317" i="1" s="1"/>
  <c r="E11318" i="1"/>
  <c r="F11318" i="1" s="1"/>
  <c r="E11319" i="1"/>
  <c r="F11319" i="1" s="1"/>
  <c r="E11320" i="1"/>
  <c r="F11320" i="1" s="1"/>
  <c r="E11321" i="1"/>
  <c r="F11321" i="1" s="1"/>
  <c r="E11322" i="1"/>
  <c r="F11322" i="1" s="1"/>
  <c r="E11323" i="1"/>
  <c r="F11323" i="1" s="1"/>
  <c r="E11324" i="1"/>
  <c r="F11324" i="1" s="1"/>
  <c r="E11325" i="1"/>
  <c r="F11325" i="1" s="1"/>
  <c r="E11326" i="1"/>
  <c r="F11326" i="1" s="1"/>
  <c r="E11327" i="1"/>
  <c r="F11327" i="1" s="1"/>
  <c r="E11328" i="1"/>
  <c r="F11328" i="1" s="1"/>
  <c r="E11329" i="1"/>
  <c r="F11329" i="1" s="1"/>
  <c r="E11330" i="1"/>
  <c r="F11330" i="1" s="1"/>
  <c r="E11331" i="1"/>
  <c r="F11331" i="1" s="1"/>
  <c r="E11332" i="1"/>
  <c r="F11332" i="1" s="1"/>
  <c r="E11333" i="1"/>
  <c r="F11333" i="1" s="1"/>
  <c r="E11334" i="1"/>
  <c r="F11334" i="1" s="1"/>
  <c r="E11335" i="1"/>
  <c r="F11335" i="1" s="1"/>
  <c r="E11336" i="1"/>
  <c r="F11336" i="1" s="1"/>
  <c r="E11337" i="1"/>
  <c r="F11337" i="1" s="1"/>
  <c r="E11338" i="1"/>
  <c r="F11338" i="1" s="1"/>
  <c r="E11339" i="1"/>
  <c r="F11339" i="1" s="1"/>
  <c r="E11340" i="1"/>
  <c r="F11340" i="1" s="1"/>
  <c r="E11341" i="1"/>
  <c r="F11341" i="1" s="1"/>
  <c r="E11342" i="1"/>
  <c r="F11342" i="1" s="1"/>
  <c r="E11343" i="1"/>
  <c r="F11343" i="1" s="1"/>
  <c r="E11344" i="1"/>
  <c r="F11344" i="1" s="1"/>
  <c r="E11345" i="1"/>
  <c r="F11345" i="1" s="1"/>
  <c r="E11346" i="1"/>
  <c r="F11346" i="1" s="1"/>
  <c r="E11347" i="1"/>
  <c r="F11347" i="1" s="1"/>
  <c r="E11348" i="1"/>
  <c r="F11348" i="1" s="1"/>
  <c r="E11349" i="1"/>
  <c r="F11349" i="1" s="1"/>
  <c r="E11350" i="1"/>
  <c r="F11350" i="1" s="1"/>
  <c r="E11351" i="1"/>
  <c r="F11351" i="1" s="1"/>
  <c r="E11352" i="1"/>
  <c r="F11352" i="1" s="1"/>
  <c r="E11353" i="1"/>
  <c r="F11353" i="1" s="1"/>
  <c r="E11354" i="1"/>
  <c r="F11354" i="1" s="1"/>
  <c r="E11355" i="1"/>
  <c r="F11355" i="1" s="1"/>
  <c r="E11356" i="1"/>
  <c r="F11356" i="1" s="1"/>
  <c r="E11357" i="1"/>
  <c r="F11357" i="1" s="1"/>
  <c r="E11358" i="1"/>
  <c r="F11358" i="1" s="1"/>
  <c r="E11359" i="1"/>
  <c r="F11359" i="1" s="1"/>
  <c r="E11360" i="1"/>
  <c r="F11360" i="1" s="1"/>
  <c r="E11361" i="1"/>
  <c r="F11361" i="1" s="1"/>
  <c r="E11362" i="1"/>
  <c r="F11362" i="1" s="1"/>
  <c r="E11363" i="1"/>
  <c r="F11363" i="1" s="1"/>
  <c r="E11364" i="1"/>
  <c r="F11364" i="1" s="1"/>
  <c r="E11365" i="1"/>
  <c r="F11365" i="1" s="1"/>
  <c r="E11366" i="1"/>
  <c r="F11366" i="1" s="1"/>
  <c r="E11367" i="1"/>
  <c r="F11367" i="1" s="1"/>
  <c r="E11368" i="1"/>
  <c r="F11368" i="1" s="1"/>
  <c r="E11369" i="1"/>
  <c r="F11369" i="1" s="1"/>
  <c r="E11370" i="1"/>
  <c r="F11370" i="1" s="1"/>
  <c r="E11371" i="1"/>
  <c r="F11371" i="1" s="1"/>
  <c r="E11372" i="1"/>
  <c r="F11372" i="1" s="1"/>
  <c r="E11373" i="1"/>
  <c r="F11373" i="1" s="1"/>
  <c r="E11374" i="1"/>
  <c r="F11374" i="1" s="1"/>
  <c r="E11375" i="1"/>
  <c r="F11375" i="1" s="1"/>
  <c r="E11376" i="1"/>
  <c r="F11376" i="1" s="1"/>
  <c r="E11377" i="1"/>
  <c r="F11377" i="1" s="1"/>
  <c r="E11378" i="1"/>
  <c r="F11378" i="1" s="1"/>
  <c r="E11379" i="1"/>
  <c r="F11379" i="1" s="1"/>
  <c r="E11380" i="1"/>
  <c r="F11380" i="1" s="1"/>
  <c r="E11381" i="1"/>
  <c r="F11381" i="1" s="1"/>
  <c r="E11382" i="1"/>
  <c r="F11382" i="1" s="1"/>
  <c r="E11383" i="1"/>
  <c r="F11383" i="1" s="1"/>
  <c r="E11384" i="1"/>
  <c r="F11384" i="1" s="1"/>
  <c r="E11385" i="1"/>
  <c r="F11385" i="1" s="1"/>
  <c r="E11386" i="1"/>
  <c r="F11386" i="1" s="1"/>
  <c r="E11387" i="1"/>
  <c r="F11387" i="1" s="1"/>
  <c r="E11388" i="1"/>
  <c r="F11388" i="1" s="1"/>
  <c r="E11389" i="1"/>
  <c r="F11389" i="1" s="1"/>
  <c r="E11390" i="1"/>
  <c r="F11390" i="1" s="1"/>
  <c r="E11391" i="1"/>
  <c r="F11391" i="1" s="1"/>
  <c r="E11392" i="1"/>
  <c r="F11392" i="1" s="1"/>
  <c r="E11393" i="1"/>
  <c r="F11393" i="1" s="1"/>
  <c r="E11394" i="1"/>
  <c r="F11394" i="1" s="1"/>
  <c r="E11395" i="1"/>
  <c r="F11395" i="1" s="1"/>
  <c r="E11396" i="1"/>
  <c r="F11396" i="1" s="1"/>
  <c r="E11397" i="1"/>
  <c r="F11397" i="1" s="1"/>
  <c r="E11398" i="1"/>
  <c r="F11398" i="1" s="1"/>
  <c r="E11399" i="1"/>
  <c r="F11399" i="1" s="1"/>
  <c r="E11400" i="1"/>
  <c r="F11400" i="1" s="1"/>
  <c r="E11401" i="1"/>
  <c r="F11401" i="1" s="1"/>
  <c r="E11402" i="1"/>
  <c r="F11402" i="1" s="1"/>
  <c r="E11403" i="1"/>
  <c r="F11403" i="1" s="1"/>
  <c r="E11404" i="1"/>
  <c r="F11404" i="1" s="1"/>
  <c r="E11405" i="1"/>
  <c r="F11405" i="1" s="1"/>
  <c r="E11406" i="1"/>
  <c r="F11406" i="1" s="1"/>
  <c r="E11407" i="1"/>
  <c r="F11407" i="1" s="1"/>
  <c r="E11408" i="1"/>
  <c r="F11408" i="1" s="1"/>
  <c r="E11409" i="1"/>
  <c r="F11409" i="1" s="1"/>
  <c r="E11410" i="1"/>
  <c r="F11410" i="1" s="1"/>
  <c r="E11411" i="1"/>
  <c r="F11411" i="1" s="1"/>
  <c r="E11412" i="1"/>
  <c r="F11412" i="1" s="1"/>
  <c r="E11413" i="1"/>
  <c r="F11413" i="1" s="1"/>
  <c r="E11414" i="1"/>
  <c r="F11414" i="1" s="1"/>
  <c r="E11415" i="1"/>
  <c r="F11415" i="1" s="1"/>
  <c r="E11416" i="1"/>
  <c r="F11416" i="1" s="1"/>
  <c r="E11417" i="1"/>
  <c r="F11417" i="1" s="1"/>
  <c r="E11418" i="1"/>
  <c r="F11418" i="1" s="1"/>
  <c r="E11419" i="1"/>
  <c r="F11419" i="1" s="1"/>
  <c r="E11420" i="1"/>
  <c r="F11420" i="1" s="1"/>
  <c r="E11421" i="1"/>
  <c r="F11421" i="1" s="1"/>
  <c r="E11422" i="1"/>
  <c r="F11422" i="1" s="1"/>
  <c r="E11423" i="1"/>
  <c r="F11423" i="1" s="1"/>
  <c r="E11424" i="1"/>
  <c r="F11424" i="1" s="1"/>
  <c r="E11425" i="1"/>
  <c r="F11425" i="1" s="1"/>
  <c r="E11426" i="1"/>
  <c r="F11426" i="1" s="1"/>
  <c r="E11427" i="1"/>
  <c r="F11427" i="1" s="1"/>
  <c r="E11428" i="1"/>
  <c r="F11428" i="1" s="1"/>
  <c r="E11429" i="1"/>
  <c r="F11429" i="1" s="1"/>
  <c r="E11430" i="1"/>
  <c r="F11430" i="1" s="1"/>
  <c r="E11431" i="1"/>
  <c r="F11431" i="1" s="1"/>
  <c r="E11432" i="1"/>
  <c r="F11432" i="1" s="1"/>
  <c r="E11433" i="1"/>
  <c r="F11433" i="1" s="1"/>
  <c r="E11434" i="1"/>
  <c r="F11434" i="1" s="1"/>
  <c r="E11435" i="1"/>
  <c r="F11435" i="1" s="1"/>
  <c r="E11436" i="1"/>
  <c r="F11436" i="1" s="1"/>
  <c r="E11437" i="1"/>
  <c r="F11437" i="1" s="1"/>
  <c r="E11438" i="1"/>
  <c r="F11438" i="1" s="1"/>
  <c r="E11439" i="1"/>
  <c r="F11439" i="1" s="1"/>
  <c r="E11440" i="1"/>
  <c r="F11440" i="1" s="1"/>
  <c r="E11441" i="1"/>
  <c r="F11441" i="1" s="1"/>
  <c r="E11442" i="1"/>
  <c r="F11442" i="1" s="1"/>
  <c r="E11443" i="1"/>
  <c r="F11443" i="1" s="1"/>
  <c r="E11444" i="1"/>
  <c r="F11444" i="1" s="1"/>
  <c r="E11445" i="1"/>
  <c r="F11445" i="1" s="1"/>
  <c r="E11446" i="1"/>
  <c r="F11446" i="1" s="1"/>
  <c r="E11447" i="1"/>
  <c r="F11447" i="1" s="1"/>
  <c r="E11448" i="1"/>
  <c r="F11448" i="1" s="1"/>
  <c r="E11449" i="1"/>
  <c r="F11449" i="1" s="1"/>
  <c r="E11450" i="1"/>
  <c r="F11450" i="1" s="1"/>
  <c r="E11451" i="1"/>
  <c r="F11451" i="1" s="1"/>
  <c r="E11452" i="1"/>
  <c r="F11452" i="1" s="1"/>
  <c r="E11453" i="1"/>
  <c r="F11453" i="1" s="1"/>
  <c r="E11454" i="1"/>
  <c r="F11454" i="1" s="1"/>
  <c r="E11455" i="1"/>
  <c r="F11455" i="1" s="1"/>
  <c r="E11456" i="1"/>
  <c r="F11456" i="1" s="1"/>
  <c r="E11457" i="1"/>
  <c r="F11457" i="1" s="1"/>
  <c r="E11458" i="1"/>
  <c r="F11458" i="1" s="1"/>
  <c r="E11459" i="1"/>
  <c r="F11459" i="1" s="1"/>
  <c r="E11460" i="1"/>
  <c r="F11460" i="1" s="1"/>
  <c r="E11461" i="1"/>
  <c r="F11461" i="1" s="1"/>
  <c r="E11462" i="1"/>
  <c r="F11462" i="1" s="1"/>
  <c r="E11463" i="1"/>
  <c r="F11463" i="1" s="1"/>
  <c r="E11464" i="1"/>
  <c r="F11464" i="1" s="1"/>
  <c r="E11465" i="1"/>
  <c r="F11465" i="1" s="1"/>
  <c r="E11466" i="1"/>
  <c r="F11466" i="1" s="1"/>
  <c r="E11467" i="1"/>
  <c r="F11467" i="1" s="1"/>
  <c r="E11468" i="1"/>
  <c r="F11468" i="1" s="1"/>
  <c r="E11469" i="1"/>
  <c r="F11469" i="1" s="1"/>
  <c r="E11470" i="1"/>
  <c r="F11470" i="1" s="1"/>
  <c r="E11471" i="1"/>
  <c r="F11471" i="1" s="1"/>
  <c r="E11472" i="1"/>
  <c r="F11472" i="1" s="1"/>
  <c r="E11473" i="1"/>
  <c r="F11473" i="1" s="1"/>
  <c r="E11474" i="1"/>
  <c r="F11474" i="1" s="1"/>
  <c r="E11475" i="1"/>
  <c r="F11475" i="1" s="1"/>
  <c r="E11476" i="1"/>
  <c r="F11476" i="1" s="1"/>
  <c r="E11477" i="1"/>
  <c r="F11477" i="1" s="1"/>
  <c r="E11478" i="1"/>
  <c r="F11478" i="1" s="1"/>
  <c r="E11479" i="1"/>
  <c r="F11479" i="1" s="1"/>
  <c r="E11480" i="1"/>
  <c r="F11480" i="1" s="1"/>
  <c r="E11481" i="1"/>
  <c r="F11481" i="1" s="1"/>
  <c r="E11482" i="1"/>
  <c r="F11482" i="1" s="1"/>
  <c r="E11483" i="1"/>
  <c r="F11483" i="1" s="1"/>
  <c r="E11484" i="1"/>
  <c r="F11484" i="1" s="1"/>
  <c r="E11485" i="1"/>
  <c r="F11485" i="1" s="1"/>
  <c r="E11486" i="1"/>
  <c r="F11486" i="1" s="1"/>
  <c r="E11487" i="1"/>
  <c r="F11487" i="1" s="1"/>
  <c r="E11488" i="1"/>
  <c r="F11488" i="1" s="1"/>
  <c r="E11489" i="1"/>
  <c r="F11489" i="1" s="1"/>
  <c r="E11490" i="1"/>
  <c r="F11490" i="1" s="1"/>
  <c r="E11491" i="1"/>
  <c r="F11491" i="1" s="1"/>
  <c r="E11492" i="1"/>
  <c r="F11492" i="1" s="1"/>
  <c r="E11493" i="1"/>
  <c r="F11493" i="1" s="1"/>
  <c r="E11494" i="1"/>
  <c r="F11494" i="1" s="1"/>
  <c r="E11495" i="1"/>
  <c r="F11495" i="1" s="1"/>
  <c r="E11496" i="1"/>
  <c r="F11496" i="1" s="1"/>
  <c r="E11497" i="1"/>
  <c r="F11497" i="1" s="1"/>
  <c r="E11498" i="1"/>
  <c r="F11498" i="1" s="1"/>
  <c r="E11499" i="1"/>
  <c r="F11499" i="1" s="1"/>
  <c r="E11500" i="1"/>
  <c r="F11500" i="1" s="1"/>
  <c r="E11501" i="1"/>
  <c r="F11501" i="1" s="1"/>
  <c r="E11502" i="1"/>
  <c r="F11502" i="1" s="1"/>
  <c r="E11503" i="1"/>
  <c r="F11503" i="1" s="1"/>
  <c r="E11504" i="1"/>
  <c r="F11504" i="1" s="1"/>
  <c r="E11505" i="1"/>
  <c r="F11505" i="1" s="1"/>
  <c r="E11506" i="1"/>
  <c r="F11506" i="1" s="1"/>
  <c r="E11507" i="1"/>
  <c r="F11507" i="1" s="1"/>
  <c r="E11508" i="1"/>
  <c r="F11508" i="1" s="1"/>
  <c r="E11509" i="1"/>
  <c r="F11509" i="1" s="1"/>
  <c r="E11510" i="1"/>
  <c r="F11510" i="1" s="1"/>
  <c r="E11511" i="1"/>
  <c r="F11511" i="1" s="1"/>
  <c r="E11512" i="1"/>
  <c r="F11512" i="1" s="1"/>
  <c r="E11513" i="1"/>
  <c r="F11513" i="1" s="1"/>
  <c r="E11514" i="1"/>
  <c r="F11514" i="1" s="1"/>
  <c r="E11515" i="1"/>
  <c r="F11515" i="1" s="1"/>
  <c r="E11516" i="1"/>
  <c r="F11516" i="1" s="1"/>
  <c r="E11517" i="1"/>
  <c r="F11517" i="1" s="1"/>
  <c r="E11518" i="1"/>
  <c r="F11518" i="1" s="1"/>
  <c r="E11519" i="1"/>
  <c r="F11519" i="1" s="1"/>
  <c r="E11520" i="1"/>
  <c r="F11520" i="1" s="1"/>
  <c r="E11521" i="1"/>
  <c r="F11521" i="1" s="1"/>
  <c r="E11522" i="1"/>
  <c r="F11522" i="1" s="1"/>
  <c r="E11523" i="1"/>
  <c r="F11523" i="1" s="1"/>
  <c r="E11524" i="1"/>
  <c r="F11524" i="1" s="1"/>
  <c r="E11525" i="1"/>
  <c r="F11525" i="1" s="1"/>
  <c r="E11526" i="1"/>
  <c r="F11526" i="1" s="1"/>
  <c r="E11527" i="1"/>
  <c r="F11527" i="1" s="1"/>
  <c r="E11528" i="1"/>
  <c r="F11528" i="1" s="1"/>
  <c r="E11529" i="1"/>
  <c r="F11529" i="1" s="1"/>
  <c r="E11530" i="1"/>
  <c r="F11530" i="1" s="1"/>
  <c r="E11531" i="1"/>
  <c r="F11531" i="1" s="1"/>
  <c r="E11532" i="1"/>
  <c r="F11532" i="1" s="1"/>
  <c r="E11533" i="1"/>
  <c r="F11533" i="1" s="1"/>
  <c r="E11534" i="1"/>
  <c r="F11534" i="1" s="1"/>
  <c r="E11535" i="1"/>
  <c r="F11535" i="1" s="1"/>
  <c r="E11536" i="1"/>
  <c r="F11536" i="1" s="1"/>
  <c r="E11537" i="1"/>
  <c r="F11537" i="1" s="1"/>
  <c r="E11538" i="1"/>
  <c r="F11538" i="1" s="1"/>
  <c r="E11539" i="1"/>
  <c r="F11539" i="1" s="1"/>
  <c r="E11540" i="1"/>
  <c r="F11540" i="1" s="1"/>
  <c r="E11541" i="1"/>
  <c r="F11541" i="1" s="1"/>
  <c r="E11542" i="1"/>
  <c r="F11542" i="1" s="1"/>
  <c r="E11543" i="1"/>
  <c r="F11543" i="1" s="1"/>
  <c r="E11544" i="1"/>
  <c r="F11544" i="1" s="1"/>
  <c r="E11545" i="1"/>
  <c r="F11545" i="1" s="1"/>
  <c r="E11546" i="1"/>
  <c r="F11546" i="1" s="1"/>
  <c r="E11547" i="1"/>
  <c r="F11547" i="1" s="1"/>
  <c r="E11548" i="1"/>
  <c r="F11548" i="1" s="1"/>
  <c r="E11549" i="1"/>
  <c r="F11549" i="1" s="1"/>
  <c r="E11550" i="1"/>
  <c r="F11550" i="1" s="1"/>
  <c r="E11551" i="1"/>
  <c r="F11551" i="1" s="1"/>
  <c r="E11552" i="1"/>
  <c r="F11552" i="1" s="1"/>
  <c r="E11553" i="1"/>
  <c r="F11553" i="1" s="1"/>
  <c r="E11554" i="1"/>
  <c r="F11554" i="1" s="1"/>
  <c r="E11555" i="1"/>
  <c r="F11555" i="1" s="1"/>
  <c r="E11556" i="1"/>
  <c r="F11556" i="1" s="1"/>
  <c r="E11557" i="1"/>
  <c r="F11557" i="1" s="1"/>
  <c r="E11558" i="1"/>
  <c r="F11558" i="1" s="1"/>
  <c r="E11559" i="1"/>
  <c r="F11559" i="1" s="1"/>
  <c r="E11560" i="1"/>
  <c r="F11560" i="1" s="1"/>
  <c r="E11561" i="1"/>
  <c r="F11561" i="1" s="1"/>
  <c r="E11562" i="1"/>
  <c r="F11562" i="1" s="1"/>
  <c r="E11563" i="1"/>
  <c r="F11563" i="1" s="1"/>
  <c r="E11564" i="1"/>
  <c r="F11564" i="1" s="1"/>
  <c r="E11565" i="1"/>
  <c r="F11565" i="1" s="1"/>
  <c r="E11566" i="1"/>
  <c r="F11566" i="1" s="1"/>
  <c r="E11567" i="1"/>
  <c r="F11567" i="1" s="1"/>
  <c r="E11568" i="1"/>
  <c r="F11568" i="1" s="1"/>
  <c r="E11569" i="1"/>
  <c r="F11569" i="1" s="1"/>
  <c r="E11570" i="1"/>
  <c r="F11570" i="1" s="1"/>
  <c r="E11571" i="1"/>
  <c r="F11571" i="1" s="1"/>
  <c r="E11572" i="1"/>
  <c r="F11572" i="1" s="1"/>
  <c r="E11573" i="1"/>
  <c r="F11573" i="1" s="1"/>
  <c r="E11574" i="1"/>
  <c r="F11574" i="1" s="1"/>
  <c r="E11575" i="1"/>
  <c r="F11575" i="1" s="1"/>
  <c r="E11576" i="1"/>
  <c r="F11576" i="1" s="1"/>
  <c r="E11577" i="1"/>
  <c r="F11577" i="1" s="1"/>
  <c r="E11578" i="1"/>
  <c r="F11578" i="1" s="1"/>
  <c r="E11579" i="1"/>
  <c r="F11579" i="1" s="1"/>
  <c r="E11580" i="1"/>
  <c r="F11580" i="1" s="1"/>
  <c r="E11581" i="1"/>
  <c r="F11581" i="1" s="1"/>
  <c r="E11582" i="1"/>
  <c r="F11582" i="1" s="1"/>
  <c r="E11583" i="1"/>
  <c r="F11583" i="1" s="1"/>
  <c r="E11584" i="1"/>
  <c r="F11584" i="1" s="1"/>
  <c r="E11585" i="1"/>
  <c r="F11585" i="1" s="1"/>
  <c r="E11586" i="1"/>
  <c r="F11586" i="1" s="1"/>
  <c r="E11587" i="1"/>
  <c r="F11587" i="1" s="1"/>
  <c r="E11588" i="1"/>
  <c r="F11588" i="1" s="1"/>
  <c r="E11589" i="1"/>
  <c r="F11589" i="1" s="1"/>
  <c r="E11590" i="1"/>
  <c r="F11590" i="1" s="1"/>
  <c r="E11591" i="1"/>
  <c r="F11591" i="1" s="1"/>
  <c r="E11592" i="1"/>
  <c r="F11592" i="1" s="1"/>
  <c r="E11593" i="1"/>
  <c r="F11593" i="1" s="1"/>
  <c r="E11594" i="1"/>
  <c r="F11594" i="1" s="1"/>
  <c r="E11595" i="1"/>
  <c r="F11595" i="1" s="1"/>
  <c r="E11596" i="1"/>
  <c r="F11596" i="1" s="1"/>
  <c r="E11597" i="1"/>
  <c r="F11597" i="1" s="1"/>
  <c r="E11598" i="1"/>
  <c r="F11598" i="1" s="1"/>
  <c r="E11599" i="1"/>
  <c r="F11599" i="1" s="1"/>
  <c r="E11600" i="1"/>
  <c r="F11600" i="1" s="1"/>
  <c r="E11601" i="1"/>
  <c r="F11601" i="1" s="1"/>
  <c r="E11602" i="1"/>
  <c r="F11602" i="1" s="1"/>
  <c r="E11603" i="1"/>
  <c r="F11603" i="1" s="1"/>
  <c r="E11604" i="1"/>
  <c r="F11604" i="1" s="1"/>
  <c r="E11605" i="1"/>
  <c r="F11605" i="1" s="1"/>
  <c r="E11606" i="1"/>
  <c r="F11606" i="1" s="1"/>
  <c r="E11607" i="1"/>
  <c r="F11607" i="1" s="1"/>
  <c r="E11608" i="1"/>
  <c r="F11608" i="1" s="1"/>
  <c r="E11609" i="1"/>
  <c r="F11609" i="1" s="1"/>
  <c r="E11610" i="1"/>
  <c r="F11610" i="1" s="1"/>
  <c r="E11611" i="1"/>
  <c r="F11611" i="1" s="1"/>
  <c r="E11612" i="1"/>
  <c r="F11612" i="1" s="1"/>
  <c r="E11613" i="1"/>
  <c r="F11613" i="1" s="1"/>
  <c r="E11614" i="1"/>
  <c r="F11614" i="1" s="1"/>
  <c r="E11615" i="1"/>
  <c r="F11615" i="1" s="1"/>
  <c r="E11616" i="1"/>
  <c r="F11616" i="1" s="1"/>
  <c r="E11617" i="1"/>
  <c r="F11617" i="1" s="1"/>
  <c r="E11618" i="1"/>
  <c r="F11618" i="1" s="1"/>
  <c r="E11619" i="1"/>
  <c r="F11619" i="1" s="1"/>
  <c r="E11620" i="1"/>
  <c r="F11620" i="1" s="1"/>
  <c r="E11621" i="1"/>
  <c r="F11621" i="1" s="1"/>
  <c r="E11622" i="1"/>
  <c r="F11622" i="1" s="1"/>
  <c r="E11623" i="1"/>
  <c r="F11623" i="1" s="1"/>
  <c r="E11624" i="1"/>
  <c r="F11624" i="1" s="1"/>
  <c r="E11625" i="1"/>
  <c r="F11625" i="1" s="1"/>
  <c r="E11626" i="1"/>
  <c r="F11626" i="1" s="1"/>
  <c r="E11627" i="1"/>
  <c r="F11627" i="1" s="1"/>
  <c r="E11628" i="1"/>
  <c r="F11628" i="1" s="1"/>
  <c r="E11629" i="1"/>
  <c r="F11629" i="1" s="1"/>
  <c r="E11630" i="1"/>
  <c r="F11630" i="1" s="1"/>
  <c r="E11631" i="1"/>
  <c r="F11631" i="1" s="1"/>
  <c r="E11632" i="1"/>
  <c r="F11632" i="1" s="1"/>
  <c r="E11633" i="1"/>
  <c r="F11633" i="1" s="1"/>
  <c r="E11634" i="1"/>
  <c r="F11634" i="1" s="1"/>
  <c r="E11635" i="1"/>
  <c r="F11635" i="1" s="1"/>
  <c r="E11636" i="1"/>
  <c r="F11636" i="1" s="1"/>
  <c r="E11637" i="1"/>
  <c r="F11637" i="1" s="1"/>
  <c r="E11638" i="1"/>
  <c r="F11638" i="1" s="1"/>
  <c r="E11639" i="1"/>
  <c r="F11639" i="1" s="1"/>
  <c r="E11640" i="1"/>
  <c r="F11640" i="1" s="1"/>
  <c r="E11641" i="1"/>
  <c r="F11641" i="1" s="1"/>
  <c r="E11642" i="1"/>
  <c r="F11642" i="1" s="1"/>
  <c r="E11643" i="1"/>
  <c r="F11643" i="1" s="1"/>
  <c r="E11644" i="1"/>
  <c r="F11644" i="1" s="1"/>
  <c r="E11645" i="1"/>
  <c r="F11645" i="1" s="1"/>
  <c r="E11646" i="1"/>
  <c r="F11646" i="1" s="1"/>
  <c r="E11647" i="1"/>
  <c r="F11647" i="1" s="1"/>
  <c r="E11648" i="1"/>
  <c r="F11648" i="1" s="1"/>
  <c r="E11649" i="1"/>
  <c r="F11649" i="1" s="1"/>
  <c r="E11650" i="1"/>
  <c r="F11650" i="1" s="1"/>
  <c r="E11651" i="1"/>
  <c r="F11651" i="1" s="1"/>
  <c r="E11652" i="1"/>
  <c r="F11652" i="1" s="1"/>
  <c r="E11653" i="1"/>
  <c r="F11653" i="1" s="1"/>
  <c r="E11654" i="1"/>
  <c r="F11654" i="1" s="1"/>
  <c r="E11655" i="1"/>
  <c r="F11655" i="1" s="1"/>
  <c r="E11656" i="1"/>
  <c r="F11656" i="1" s="1"/>
  <c r="E11657" i="1"/>
  <c r="F11657" i="1" s="1"/>
  <c r="E11658" i="1"/>
  <c r="F11658" i="1" s="1"/>
  <c r="E11659" i="1"/>
  <c r="F11659" i="1" s="1"/>
  <c r="E11660" i="1"/>
  <c r="F11660" i="1" s="1"/>
  <c r="E11661" i="1"/>
  <c r="F11661" i="1" s="1"/>
  <c r="E11662" i="1"/>
  <c r="F11662" i="1" s="1"/>
  <c r="E11663" i="1"/>
  <c r="F11663" i="1" s="1"/>
  <c r="E11664" i="1"/>
  <c r="F11664" i="1" s="1"/>
  <c r="E11665" i="1"/>
  <c r="F11665" i="1" s="1"/>
  <c r="E11666" i="1"/>
  <c r="F11666" i="1" s="1"/>
  <c r="E11667" i="1"/>
  <c r="F11667" i="1" s="1"/>
  <c r="E11668" i="1"/>
  <c r="F11668" i="1" s="1"/>
  <c r="E11669" i="1"/>
  <c r="F11669" i="1" s="1"/>
  <c r="E11670" i="1"/>
  <c r="F11670" i="1" s="1"/>
  <c r="E11671" i="1"/>
  <c r="F11671" i="1" s="1"/>
  <c r="E11672" i="1"/>
  <c r="F11672" i="1" s="1"/>
  <c r="E11673" i="1"/>
  <c r="F11673" i="1" s="1"/>
  <c r="E11674" i="1"/>
  <c r="F11674" i="1" s="1"/>
  <c r="E11675" i="1"/>
  <c r="F11675" i="1" s="1"/>
  <c r="E11676" i="1"/>
  <c r="F11676" i="1" s="1"/>
  <c r="E11677" i="1"/>
  <c r="F11677" i="1" s="1"/>
  <c r="E11678" i="1"/>
  <c r="F11678" i="1" s="1"/>
  <c r="E11679" i="1"/>
  <c r="F11679" i="1" s="1"/>
  <c r="E11680" i="1"/>
  <c r="F11680" i="1" s="1"/>
  <c r="E11681" i="1"/>
  <c r="F11681" i="1" s="1"/>
  <c r="E11682" i="1"/>
  <c r="F11682" i="1" s="1"/>
  <c r="E11683" i="1"/>
  <c r="F11683" i="1" s="1"/>
  <c r="E11684" i="1"/>
  <c r="F11684" i="1" s="1"/>
  <c r="E11685" i="1"/>
  <c r="F11685" i="1" s="1"/>
  <c r="E11686" i="1"/>
  <c r="F11686" i="1" s="1"/>
  <c r="E11687" i="1"/>
  <c r="F11687" i="1" s="1"/>
  <c r="E11688" i="1"/>
  <c r="F11688" i="1" s="1"/>
  <c r="E11689" i="1"/>
  <c r="F11689" i="1" s="1"/>
  <c r="E11690" i="1"/>
  <c r="F11690" i="1" s="1"/>
  <c r="E11691" i="1"/>
  <c r="F11691" i="1" s="1"/>
  <c r="E11692" i="1"/>
  <c r="F11692" i="1" s="1"/>
  <c r="E11693" i="1"/>
  <c r="F11693" i="1" s="1"/>
  <c r="E11694" i="1"/>
  <c r="F11694" i="1" s="1"/>
  <c r="E11695" i="1"/>
  <c r="F11695" i="1" s="1"/>
  <c r="E11696" i="1"/>
  <c r="F11696" i="1" s="1"/>
  <c r="E11697" i="1"/>
  <c r="F11697" i="1" s="1"/>
  <c r="E11698" i="1"/>
  <c r="F11698" i="1" s="1"/>
  <c r="E11699" i="1"/>
  <c r="F11699" i="1" s="1"/>
  <c r="E11700" i="1"/>
  <c r="F11700" i="1" s="1"/>
  <c r="E11701" i="1"/>
  <c r="F11701" i="1" s="1"/>
  <c r="E11702" i="1"/>
  <c r="F11702" i="1" s="1"/>
  <c r="E11703" i="1"/>
  <c r="F11703" i="1" s="1"/>
  <c r="E11704" i="1"/>
  <c r="F11704" i="1" s="1"/>
  <c r="E11705" i="1"/>
  <c r="F11705" i="1" s="1"/>
  <c r="E11706" i="1"/>
  <c r="F11706" i="1" s="1"/>
  <c r="E11707" i="1"/>
  <c r="F11707" i="1" s="1"/>
  <c r="E11708" i="1"/>
  <c r="F11708" i="1" s="1"/>
  <c r="E11709" i="1"/>
  <c r="F11709" i="1" s="1"/>
  <c r="E11710" i="1"/>
  <c r="F11710" i="1" s="1"/>
  <c r="E11711" i="1"/>
  <c r="F11711" i="1" s="1"/>
  <c r="E11712" i="1"/>
  <c r="F11712" i="1" s="1"/>
  <c r="E11713" i="1"/>
  <c r="F11713" i="1" s="1"/>
  <c r="E11714" i="1"/>
  <c r="F11714" i="1" s="1"/>
  <c r="E11715" i="1"/>
  <c r="F11715" i="1" s="1"/>
  <c r="E11716" i="1"/>
  <c r="F11716" i="1" s="1"/>
  <c r="E11717" i="1"/>
  <c r="F11717" i="1" s="1"/>
  <c r="E11718" i="1"/>
  <c r="F11718" i="1" s="1"/>
  <c r="E11719" i="1"/>
  <c r="F11719" i="1" s="1"/>
  <c r="E11720" i="1"/>
  <c r="F11720" i="1" s="1"/>
  <c r="E11721" i="1"/>
  <c r="F11721" i="1" s="1"/>
  <c r="E11722" i="1"/>
  <c r="F11722" i="1" s="1"/>
  <c r="E11723" i="1"/>
  <c r="F11723" i="1" s="1"/>
  <c r="E11724" i="1"/>
  <c r="F11724" i="1" s="1"/>
  <c r="E11725" i="1"/>
  <c r="F11725" i="1" s="1"/>
  <c r="E11726" i="1"/>
  <c r="F11726" i="1" s="1"/>
  <c r="E11727" i="1"/>
  <c r="F11727" i="1" s="1"/>
  <c r="E11728" i="1"/>
  <c r="F11728" i="1" s="1"/>
  <c r="E11729" i="1"/>
  <c r="F11729" i="1" s="1"/>
  <c r="E11730" i="1"/>
  <c r="F11730" i="1" s="1"/>
  <c r="E11731" i="1"/>
  <c r="F11731" i="1" s="1"/>
  <c r="E11732" i="1"/>
  <c r="F11732" i="1" s="1"/>
  <c r="E11733" i="1"/>
  <c r="F11733" i="1" s="1"/>
  <c r="E11734" i="1"/>
  <c r="F11734" i="1" s="1"/>
  <c r="E11735" i="1"/>
  <c r="F11735" i="1" s="1"/>
  <c r="E11736" i="1"/>
  <c r="F11736" i="1" s="1"/>
  <c r="E11737" i="1"/>
  <c r="F11737" i="1" s="1"/>
  <c r="E11738" i="1"/>
  <c r="F11738" i="1" s="1"/>
  <c r="E11739" i="1"/>
  <c r="F11739" i="1" s="1"/>
  <c r="E11740" i="1"/>
  <c r="F11740" i="1" s="1"/>
  <c r="E11741" i="1"/>
  <c r="F11741" i="1" s="1"/>
  <c r="E11742" i="1"/>
  <c r="F11742" i="1" s="1"/>
  <c r="E11743" i="1"/>
  <c r="F11743" i="1" s="1"/>
  <c r="E11744" i="1"/>
  <c r="F11744" i="1" s="1"/>
  <c r="E11745" i="1"/>
  <c r="F11745" i="1" s="1"/>
  <c r="E11746" i="1"/>
  <c r="F11746" i="1" s="1"/>
  <c r="E11747" i="1"/>
  <c r="F11747" i="1" s="1"/>
  <c r="E11748" i="1"/>
  <c r="F11748" i="1" s="1"/>
  <c r="E11749" i="1"/>
  <c r="F11749" i="1" s="1"/>
  <c r="E11750" i="1"/>
  <c r="F11750" i="1" s="1"/>
  <c r="E11751" i="1"/>
  <c r="F11751" i="1" s="1"/>
  <c r="E11752" i="1"/>
  <c r="F11752" i="1" s="1"/>
  <c r="E11753" i="1"/>
  <c r="F11753" i="1" s="1"/>
  <c r="E11754" i="1"/>
  <c r="F11754" i="1" s="1"/>
  <c r="E11755" i="1"/>
  <c r="F11755" i="1" s="1"/>
  <c r="E11756" i="1"/>
  <c r="F11756" i="1" s="1"/>
  <c r="E11757" i="1"/>
  <c r="F11757" i="1" s="1"/>
  <c r="E11758" i="1"/>
  <c r="F11758" i="1" s="1"/>
  <c r="E11759" i="1"/>
  <c r="F11759" i="1" s="1"/>
  <c r="E11760" i="1"/>
  <c r="F11760" i="1" s="1"/>
  <c r="E11761" i="1"/>
  <c r="F11761" i="1" s="1"/>
  <c r="E11762" i="1"/>
  <c r="F11762" i="1" s="1"/>
  <c r="E11763" i="1"/>
  <c r="F11763" i="1" s="1"/>
  <c r="E11764" i="1"/>
  <c r="F11764" i="1" s="1"/>
  <c r="E11765" i="1"/>
  <c r="F11765" i="1" s="1"/>
  <c r="E11766" i="1"/>
  <c r="F11766" i="1" s="1"/>
  <c r="E11767" i="1"/>
  <c r="F11767" i="1" s="1"/>
  <c r="E11768" i="1"/>
  <c r="F11768" i="1" s="1"/>
  <c r="E11769" i="1"/>
  <c r="F11769" i="1" s="1"/>
  <c r="E11770" i="1"/>
  <c r="F11770" i="1" s="1"/>
  <c r="E11771" i="1"/>
  <c r="F11771" i="1" s="1"/>
  <c r="E11772" i="1"/>
  <c r="F11772" i="1" s="1"/>
  <c r="E11773" i="1"/>
  <c r="F11773" i="1" s="1"/>
  <c r="E11774" i="1"/>
  <c r="F11774" i="1" s="1"/>
  <c r="E11775" i="1"/>
  <c r="F11775" i="1" s="1"/>
  <c r="E11776" i="1"/>
  <c r="F11776" i="1" s="1"/>
  <c r="E11777" i="1"/>
  <c r="F11777" i="1" s="1"/>
  <c r="E11778" i="1"/>
  <c r="F11778" i="1" s="1"/>
  <c r="E11779" i="1"/>
  <c r="F11779" i="1" s="1"/>
  <c r="E11780" i="1"/>
  <c r="F11780" i="1" s="1"/>
  <c r="E11781" i="1"/>
  <c r="F11781" i="1" s="1"/>
  <c r="E11782" i="1"/>
  <c r="F11782" i="1" s="1"/>
  <c r="E11783" i="1"/>
  <c r="F11783" i="1" s="1"/>
  <c r="E11784" i="1"/>
  <c r="F11784" i="1" s="1"/>
  <c r="E11785" i="1"/>
  <c r="F11785" i="1" s="1"/>
  <c r="E11786" i="1"/>
  <c r="F11786" i="1" s="1"/>
  <c r="E11787" i="1"/>
  <c r="F11787" i="1" s="1"/>
  <c r="E11788" i="1"/>
  <c r="F11788" i="1" s="1"/>
  <c r="E11789" i="1"/>
  <c r="F11789" i="1" s="1"/>
  <c r="E11790" i="1"/>
  <c r="F11790" i="1" s="1"/>
  <c r="E11791" i="1"/>
  <c r="F11791" i="1" s="1"/>
  <c r="E11792" i="1"/>
  <c r="F11792" i="1" s="1"/>
  <c r="E11793" i="1"/>
  <c r="F11793" i="1" s="1"/>
  <c r="E11794" i="1"/>
  <c r="F11794" i="1" s="1"/>
  <c r="E11795" i="1"/>
  <c r="F11795" i="1" s="1"/>
  <c r="E11796" i="1"/>
  <c r="F11796" i="1" s="1"/>
  <c r="E11797" i="1"/>
  <c r="F11797" i="1" s="1"/>
  <c r="E11798" i="1"/>
  <c r="F11798" i="1" s="1"/>
  <c r="E11799" i="1"/>
  <c r="F11799" i="1" s="1"/>
  <c r="E11800" i="1"/>
  <c r="F11800" i="1" s="1"/>
  <c r="E11801" i="1"/>
  <c r="F11801" i="1" s="1"/>
  <c r="E11802" i="1"/>
  <c r="F11802" i="1" s="1"/>
  <c r="E11803" i="1"/>
  <c r="F11803" i="1" s="1"/>
  <c r="E11804" i="1"/>
  <c r="F11804" i="1" s="1"/>
  <c r="E11805" i="1"/>
  <c r="F11805" i="1" s="1"/>
  <c r="E11806" i="1"/>
  <c r="F11806" i="1" s="1"/>
  <c r="E11807" i="1"/>
  <c r="F11807" i="1" s="1"/>
  <c r="E11808" i="1"/>
  <c r="F11808" i="1" s="1"/>
  <c r="E11809" i="1"/>
  <c r="F11809" i="1" s="1"/>
  <c r="E11810" i="1"/>
  <c r="F11810" i="1" s="1"/>
  <c r="E11811" i="1"/>
  <c r="F11811" i="1" s="1"/>
  <c r="E11812" i="1"/>
  <c r="F11812" i="1" s="1"/>
  <c r="E11813" i="1"/>
  <c r="F11813" i="1" s="1"/>
  <c r="E11814" i="1"/>
  <c r="F11814" i="1" s="1"/>
  <c r="E11815" i="1"/>
  <c r="F11815" i="1" s="1"/>
  <c r="E11816" i="1"/>
  <c r="F11816" i="1" s="1"/>
  <c r="E11817" i="1"/>
  <c r="F11817" i="1" s="1"/>
  <c r="E11818" i="1"/>
  <c r="F11818" i="1" s="1"/>
  <c r="E11819" i="1"/>
  <c r="F11819" i="1" s="1"/>
  <c r="E11820" i="1"/>
  <c r="F11820" i="1" s="1"/>
  <c r="E11821" i="1"/>
  <c r="F11821" i="1" s="1"/>
  <c r="E11822" i="1"/>
  <c r="F11822" i="1" s="1"/>
  <c r="E11823" i="1"/>
  <c r="F11823" i="1" s="1"/>
  <c r="E11824" i="1"/>
  <c r="F11824" i="1" s="1"/>
  <c r="E11825" i="1"/>
  <c r="F11825" i="1" s="1"/>
  <c r="E11826" i="1"/>
  <c r="F11826" i="1" s="1"/>
  <c r="E11827" i="1"/>
  <c r="F11827" i="1" s="1"/>
  <c r="E11828" i="1"/>
  <c r="F11828" i="1" s="1"/>
  <c r="E11829" i="1"/>
  <c r="F11829" i="1" s="1"/>
  <c r="E11830" i="1"/>
  <c r="F11830" i="1" s="1"/>
  <c r="E11831" i="1"/>
  <c r="F11831" i="1" s="1"/>
  <c r="E11832" i="1"/>
  <c r="F11832" i="1" s="1"/>
  <c r="E11833" i="1"/>
  <c r="F11833" i="1" s="1"/>
  <c r="E11834" i="1"/>
  <c r="F11834" i="1" s="1"/>
  <c r="E11835" i="1"/>
  <c r="F11835" i="1" s="1"/>
  <c r="E11836" i="1"/>
  <c r="F11836" i="1" s="1"/>
  <c r="E11837" i="1"/>
  <c r="F11837" i="1" s="1"/>
  <c r="E11838" i="1"/>
  <c r="F11838" i="1" s="1"/>
  <c r="E11839" i="1"/>
  <c r="F11839" i="1" s="1"/>
  <c r="E11840" i="1"/>
  <c r="F11840" i="1" s="1"/>
  <c r="E11841" i="1"/>
  <c r="F11841" i="1" s="1"/>
  <c r="E11842" i="1"/>
  <c r="F11842" i="1" s="1"/>
  <c r="E11843" i="1"/>
  <c r="F11843" i="1" s="1"/>
  <c r="E11844" i="1"/>
  <c r="F11844" i="1" s="1"/>
  <c r="E11845" i="1"/>
  <c r="F11845" i="1" s="1"/>
  <c r="E11846" i="1"/>
  <c r="F11846" i="1" s="1"/>
  <c r="E11847" i="1"/>
  <c r="F11847" i="1" s="1"/>
  <c r="E11848" i="1"/>
  <c r="F11848" i="1" s="1"/>
  <c r="E11849" i="1"/>
  <c r="F11849" i="1" s="1"/>
  <c r="E11850" i="1"/>
  <c r="F11850" i="1" s="1"/>
  <c r="E11851" i="1"/>
  <c r="F11851" i="1" s="1"/>
  <c r="E11852" i="1"/>
  <c r="F11852" i="1" s="1"/>
  <c r="E11853" i="1"/>
  <c r="F11853" i="1" s="1"/>
  <c r="E11854" i="1"/>
  <c r="F11854" i="1" s="1"/>
  <c r="E11855" i="1"/>
  <c r="F11855" i="1" s="1"/>
  <c r="E11856" i="1"/>
  <c r="F11856" i="1" s="1"/>
  <c r="E11857" i="1"/>
  <c r="F11857" i="1" s="1"/>
  <c r="E11858" i="1"/>
  <c r="F11858" i="1" s="1"/>
  <c r="E11859" i="1"/>
  <c r="F11859" i="1" s="1"/>
  <c r="E11860" i="1"/>
  <c r="F11860" i="1" s="1"/>
  <c r="E11861" i="1"/>
  <c r="F11861" i="1" s="1"/>
  <c r="E11862" i="1"/>
  <c r="F11862" i="1" s="1"/>
  <c r="E11863" i="1"/>
  <c r="F11863" i="1" s="1"/>
  <c r="E11864" i="1"/>
  <c r="F11864" i="1" s="1"/>
  <c r="E11865" i="1"/>
  <c r="F11865" i="1" s="1"/>
  <c r="E11866" i="1"/>
  <c r="F11866" i="1" s="1"/>
  <c r="E11867" i="1"/>
  <c r="F11867" i="1" s="1"/>
  <c r="E11868" i="1"/>
  <c r="F11868" i="1" s="1"/>
  <c r="E11869" i="1"/>
  <c r="F11869" i="1" s="1"/>
  <c r="E11870" i="1"/>
  <c r="F11870" i="1" s="1"/>
  <c r="E11871" i="1"/>
  <c r="F11871" i="1" s="1"/>
  <c r="E11872" i="1"/>
  <c r="F11872" i="1" s="1"/>
  <c r="E11873" i="1"/>
  <c r="F11873" i="1" s="1"/>
  <c r="E11874" i="1"/>
  <c r="F11874" i="1" s="1"/>
  <c r="E11875" i="1"/>
  <c r="F11875" i="1" s="1"/>
  <c r="E11876" i="1"/>
  <c r="F11876" i="1" s="1"/>
  <c r="E11877" i="1"/>
  <c r="F11877" i="1" s="1"/>
  <c r="E11878" i="1"/>
  <c r="F11878" i="1" s="1"/>
  <c r="E11879" i="1"/>
  <c r="F11879" i="1" s="1"/>
  <c r="E11880" i="1"/>
  <c r="F11880" i="1" s="1"/>
  <c r="E11881" i="1"/>
  <c r="F11881" i="1" s="1"/>
  <c r="E11882" i="1"/>
  <c r="F11882" i="1" s="1"/>
  <c r="E11883" i="1"/>
  <c r="F11883" i="1" s="1"/>
  <c r="E11884" i="1"/>
  <c r="F11884" i="1" s="1"/>
  <c r="E11885" i="1"/>
  <c r="F11885" i="1" s="1"/>
  <c r="E11886" i="1"/>
  <c r="F11886" i="1" s="1"/>
  <c r="E11887" i="1"/>
  <c r="F11887" i="1" s="1"/>
  <c r="E11888" i="1"/>
  <c r="F11888" i="1" s="1"/>
  <c r="E11889" i="1"/>
  <c r="F11889" i="1" s="1"/>
  <c r="E11890" i="1"/>
  <c r="F11890" i="1" s="1"/>
  <c r="E11891" i="1"/>
  <c r="F11891" i="1" s="1"/>
  <c r="E11892" i="1"/>
  <c r="F11892" i="1" s="1"/>
  <c r="E11893" i="1"/>
  <c r="F11893" i="1" s="1"/>
  <c r="E11894" i="1"/>
  <c r="F11894" i="1" s="1"/>
  <c r="E11895" i="1"/>
  <c r="F11895" i="1" s="1"/>
  <c r="E11896" i="1"/>
  <c r="F11896" i="1" s="1"/>
  <c r="E11897" i="1"/>
  <c r="F11897" i="1" s="1"/>
  <c r="E11898" i="1"/>
  <c r="F11898" i="1" s="1"/>
  <c r="E11899" i="1"/>
  <c r="F11899" i="1" s="1"/>
  <c r="E11900" i="1"/>
  <c r="F11900" i="1" s="1"/>
  <c r="E11901" i="1"/>
  <c r="F11901" i="1" s="1"/>
  <c r="E11902" i="1"/>
  <c r="F11902" i="1" s="1"/>
  <c r="E11903" i="1"/>
  <c r="F11903" i="1" s="1"/>
  <c r="E11904" i="1"/>
  <c r="F11904" i="1" s="1"/>
  <c r="E11905" i="1"/>
  <c r="F11905" i="1" s="1"/>
  <c r="E11906" i="1"/>
  <c r="F11906" i="1" s="1"/>
  <c r="E11907" i="1"/>
  <c r="F11907" i="1" s="1"/>
  <c r="E11908" i="1"/>
  <c r="F11908" i="1" s="1"/>
  <c r="E11909" i="1"/>
  <c r="F11909" i="1" s="1"/>
  <c r="E11910" i="1"/>
  <c r="F11910" i="1" s="1"/>
  <c r="E11911" i="1"/>
  <c r="F11911" i="1" s="1"/>
  <c r="E11912" i="1"/>
  <c r="F11912" i="1" s="1"/>
  <c r="E11913" i="1"/>
  <c r="F11913" i="1" s="1"/>
  <c r="E11914" i="1"/>
  <c r="F11914" i="1" s="1"/>
  <c r="E11915" i="1"/>
  <c r="F11915" i="1" s="1"/>
  <c r="E11916" i="1"/>
  <c r="F11916" i="1" s="1"/>
  <c r="E11917" i="1"/>
  <c r="F11917" i="1" s="1"/>
  <c r="E11918" i="1"/>
  <c r="F11918" i="1" s="1"/>
  <c r="E11919" i="1"/>
  <c r="F11919" i="1" s="1"/>
  <c r="E11920" i="1"/>
  <c r="F11920" i="1" s="1"/>
  <c r="E11921" i="1"/>
  <c r="F11921" i="1" s="1"/>
  <c r="E11922" i="1"/>
  <c r="F11922" i="1" s="1"/>
  <c r="E11923" i="1"/>
  <c r="F11923" i="1" s="1"/>
  <c r="E11924" i="1"/>
  <c r="F11924" i="1" s="1"/>
  <c r="E11925" i="1"/>
  <c r="F11925" i="1" s="1"/>
  <c r="E11926" i="1"/>
  <c r="F11926" i="1" s="1"/>
  <c r="E11927" i="1"/>
  <c r="F11927" i="1" s="1"/>
  <c r="E11928" i="1"/>
  <c r="F11928" i="1" s="1"/>
  <c r="E11929" i="1"/>
  <c r="F11929" i="1" s="1"/>
  <c r="E11930" i="1"/>
  <c r="F11930" i="1" s="1"/>
  <c r="E11931" i="1"/>
  <c r="F11931" i="1" s="1"/>
  <c r="E11932" i="1"/>
  <c r="F11932" i="1" s="1"/>
  <c r="E11933" i="1"/>
  <c r="F11933" i="1" s="1"/>
  <c r="E11934" i="1"/>
  <c r="F11934" i="1" s="1"/>
  <c r="E11935" i="1"/>
  <c r="F11935" i="1" s="1"/>
  <c r="E11936" i="1"/>
  <c r="F11936" i="1" s="1"/>
  <c r="E11937" i="1"/>
  <c r="F11937" i="1" s="1"/>
  <c r="E11938" i="1"/>
  <c r="F11938" i="1" s="1"/>
  <c r="E11939" i="1"/>
  <c r="F11939" i="1" s="1"/>
  <c r="E11940" i="1"/>
  <c r="F11940" i="1" s="1"/>
  <c r="E11941" i="1"/>
  <c r="F11941" i="1" s="1"/>
  <c r="E11942" i="1"/>
  <c r="F11942" i="1" s="1"/>
  <c r="E11943" i="1"/>
  <c r="F11943" i="1" s="1"/>
  <c r="E11944" i="1"/>
  <c r="F11944" i="1" s="1"/>
  <c r="E11945" i="1"/>
  <c r="F11945" i="1" s="1"/>
  <c r="E11946" i="1"/>
  <c r="F11946" i="1" s="1"/>
  <c r="E11947" i="1"/>
  <c r="F11947" i="1" s="1"/>
  <c r="E11948" i="1"/>
  <c r="F11948" i="1" s="1"/>
  <c r="E11949" i="1"/>
  <c r="F11949" i="1" s="1"/>
  <c r="E11950" i="1"/>
  <c r="F11950" i="1" s="1"/>
  <c r="E11951" i="1"/>
  <c r="F11951" i="1" s="1"/>
  <c r="E11952" i="1"/>
  <c r="F11952" i="1" s="1"/>
  <c r="E11953" i="1"/>
  <c r="F11953" i="1" s="1"/>
  <c r="E11954" i="1"/>
  <c r="F11954" i="1" s="1"/>
  <c r="E11955" i="1"/>
  <c r="F11955" i="1" s="1"/>
  <c r="E11956" i="1"/>
  <c r="F11956" i="1" s="1"/>
  <c r="E11957" i="1"/>
  <c r="F11957" i="1" s="1"/>
  <c r="E11958" i="1"/>
  <c r="F11958" i="1" s="1"/>
  <c r="E11959" i="1"/>
  <c r="F11959" i="1" s="1"/>
  <c r="E11960" i="1"/>
  <c r="F11960" i="1" s="1"/>
  <c r="E11961" i="1"/>
  <c r="F11961" i="1" s="1"/>
  <c r="E11962" i="1"/>
  <c r="F11962" i="1" s="1"/>
  <c r="E11963" i="1"/>
  <c r="F11963" i="1" s="1"/>
  <c r="E11964" i="1"/>
  <c r="F11964" i="1" s="1"/>
  <c r="E11965" i="1"/>
  <c r="F11965" i="1" s="1"/>
  <c r="E11966" i="1"/>
  <c r="F11966" i="1" s="1"/>
  <c r="E11967" i="1"/>
  <c r="F11967" i="1" s="1"/>
  <c r="E11968" i="1"/>
  <c r="F11968" i="1" s="1"/>
  <c r="E11969" i="1"/>
  <c r="F11969" i="1" s="1"/>
  <c r="E11970" i="1"/>
  <c r="F11970" i="1" s="1"/>
  <c r="E11971" i="1"/>
  <c r="F11971" i="1" s="1"/>
  <c r="E11972" i="1"/>
  <c r="F11972" i="1" s="1"/>
  <c r="E11973" i="1"/>
  <c r="F11973" i="1" s="1"/>
  <c r="E11974" i="1"/>
  <c r="F11974" i="1" s="1"/>
  <c r="E11975" i="1"/>
  <c r="F11975" i="1" s="1"/>
  <c r="E11976" i="1"/>
  <c r="F11976" i="1" s="1"/>
  <c r="E11977" i="1"/>
  <c r="F11977" i="1" s="1"/>
  <c r="E11978" i="1"/>
  <c r="F11978" i="1" s="1"/>
  <c r="E11979" i="1"/>
  <c r="F11979" i="1" s="1"/>
  <c r="E11980" i="1"/>
  <c r="F11980" i="1" s="1"/>
  <c r="E11981" i="1"/>
  <c r="F11981" i="1" s="1"/>
  <c r="E11982" i="1"/>
  <c r="F11982" i="1" s="1"/>
  <c r="E11983" i="1"/>
  <c r="F11983" i="1" s="1"/>
  <c r="E11984" i="1"/>
  <c r="F11984" i="1" s="1"/>
  <c r="E11985" i="1"/>
  <c r="F11985" i="1" s="1"/>
  <c r="E11986" i="1"/>
  <c r="F11986" i="1" s="1"/>
  <c r="E11987" i="1"/>
  <c r="F11987" i="1" s="1"/>
  <c r="E11988" i="1"/>
  <c r="F11988" i="1" s="1"/>
  <c r="E11989" i="1"/>
  <c r="F11989" i="1" s="1"/>
  <c r="E11990" i="1"/>
  <c r="F11990" i="1" s="1"/>
  <c r="E11991" i="1"/>
  <c r="F11991" i="1" s="1"/>
  <c r="E11992" i="1"/>
  <c r="F11992" i="1" s="1"/>
  <c r="E11993" i="1"/>
  <c r="F11993" i="1" s="1"/>
  <c r="E11994" i="1"/>
  <c r="F11994" i="1" s="1"/>
  <c r="E11995" i="1"/>
  <c r="F11995" i="1" s="1"/>
  <c r="E11996" i="1"/>
  <c r="F11996" i="1" s="1"/>
  <c r="E11997" i="1"/>
  <c r="F11997" i="1" s="1"/>
  <c r="E11998" i="1"/>
  <c r="F11998" i="1" s="1"/>
  <c r="E11999" i="1"/>
  <c r="F11999" i="1" s="1"/>
  <c r="E12000" i="1"/>
  <c r="F12000" i="1" s="1"/>
  <c r="E12001" i="1"/>
  <c r="F12001" i="1" s="1"/>
  <c r="E12002" i="1"/>
  <c r="F12002" i="1" s="1"/>
  <c r="E12003" i="1"/>
  <c r="F12003" i="1" s="1"/>
  <c r="E12004" i="1"/>
  <c r="F12004" i="1" s="1"/>
  <c r="E12005" i="1"/>
  <c r="F12005" i="1" s="1"/>
  <c r="E12006" i="1"/>
  <c r="F12006" i="1" s="1"/>
  <c r="E12007" i="1"/>
  <c r="F12007" i="1" s="1"/>
  <c r="E12008" i="1"/>
  <c r="F12008" i="1" s="1"/>
  <c r="E12009" i="1"/>
  <c r="F12009" i="1" s="1"/>
  <c r="E12010" i="1"/>
  <c r="F12010" i="1" s="1"/>
  <c r="E12011" i="1"/>
  <c r="F12011" i="1" s="1"/>
  <c r="E12012" i="1"/>
  <c r="F12012" i="1" s="1"/>
  <c r="E12013" i="1"/>
  <c r="F12013" i="1" s="1"/>
  <c r="E12014" i="1"/>
  <c r="F12014" i="1" s="1"/>
  <c r="E12015" i="1"/>
  <c r="F12015" i="1" s="1"/>
  <c r="E12016" i="1"/>
  <c r="F12016" i="1" s="1"/>
  <c r="E12017" i="1"/>
  <c r="F12017" i="1" s="1"/>
  <c r="E12018" i="1"/>
  <c r="F12018" i="1" s="1"/>
  <c r="E12019" i="1"/>
  <c r="F12019" i="1" s="1"/>
  <c r="E12020" i="1"/>
  <c r="F12020" i="1" s="1"/>
  <c r="E12021" i="1"/>
  <c r="F12021" i="1" s="1"/>
  <c r="E12022" i="1"/>
  <c r="F12022" i="1" s="1"/>
  <c r="E12023" i="1"/>
  <c r="F12023" i="1" s="1"/>
  <c r="E12024" i="1"/>
  <c r="F12024" i="1" s="1"/>
  <c r="E12025" i="1"/>
  <c r="F12025" i="1" s="1"/>
  <c r="E12026" i="1"/>
  <c r="F12026" i="1" s="1"/>
  <c r="E12027" i="1"/>
  <c r="F12027" i="1" s="1"/>
  <c r="E12028" i="1"/>
  <c r="F12028" i="1" s="1"/>
  <c r="E12029" i="1"/>
  <c r="F12029" i="1" s="1"/>
  <c r="E12030" i="1"/>
  <c r="F12030" i="1" s="1"/>
  <c r="E12031" i="1"/>
  <c r="F12031" i="1" s="1"/>
  <c r="E12032" i="1"/>
  <c r="F12032" i="1" s="1"/>
  <c r="E12033" i="1"/>
  <c r="F12033" i="1" s="1"/>
  <c r="E12034" i="1"/>
  <c r="F12034" i="1" s="1"/>
  <c r="E12035" i="1"/>
  <c r="F12035" i="1" s="1"/>
  <c r="E12036" i="1"/>
  <c r="F12036" i="1" s="1"/>
  <c r="E12037" i="1"/>
  <c r="F12037" i="1" s="1"/>
  <c r="E12038" i="1"/>
  <c r="F12038" i="1" s="1"/>
  <c r="E12039" i="1"/>
  <c r="F12039" i="1" s="1"/>
  <c r="E12040" i="1"/>
  <c r="F12040" i="1" s="1"/>
  <c r="E12041" i="1"/>
  <c r="F12041" i="1" s="1"/>
  <c r="E12042" i="1"/>
  <c r="F12042" i="1" s="1"/>
  <c r="E12043" i="1"/>
  <c r="F12043" i="1" s="1"/>
  <c r="E12044" i="1"/>
  <c r="F12044" i="1" s="1"/>
  <c r="E12045" i="1"/>
  <c r="F12045" i="1" s="1"/>
  <c r="E12046" i="1"/>
  <c r="F12046" i="1" s="1"/>
  <c r="E12047" i="1"/>
  <c r="F12047" i="1" s="1"/>
  <c r="E12048" i="1"/>
  <c r="F12048" i="1" s="1"/>
  <c r="E12049" i="1"/>
  <c r="F12049" i="1" s="1"/>
  <c r="E12050" i="1"/>
  <c r="F12050" i="1" s="1"/>
  <c r="E12051" i="1"/>
  <c r="F12051" i="1" s="1"/>
  <c r="E12052" i="1"/>
  <c r="F12052" i="1" s="1"/>
  <c r="E12053" i="1"/>
  <c r="F12053" i="1" s="1"/>
  <c r="E12054" i="1"/>
  <c r="F12054" i="1" s="1"/>
  <c r="E12055" i="1"/>
  <c r="F12055" i="1" s="1"/>
  <c r="E12056" i="1"/>
  <c r="F12056" i="1" s="1"/>
  <c r="E12057" i="1"/>
  <c r="F12057" i="1" s="1"/>
  <c r="E12058" i="1"/>
  <c r="F12058" i="1" s="1"/>
  <c r="E12059" i="1"/>
  <c r="F12059" i="1" s="1"/>
  <c r="E12060" i="1"/>
  <c r="F12060" i="1" s="1"/>
  <c r="E12061" i="1"/>
  <c r="F12061" i="1" s="1"/>
  <c r="E12062" i="1"/>
  <c r="F12062" i="1" s="1"/>
  <c r="E12063" i="1"/>
  <c r="F12063" i="1" s="1"/>
  <c r="E12064" i="1"/>
  <c r="F12064" i="1" s="1"/>
  <c r="E12065" i="1"/>
  <c r="F12065" i="1" s="1"/>
  <c r="E12066" i="1"/>
  <c r="F12066" i="1" s="1"/>
  <c r="E12067" i="1"/>
  <c r="F12067" i="1" s="1"/>
  <c r="E12068" i="1"/>
  <c r="F12068" i="1" s="1"/>
  <c r="E12069" i="1"/>
  <c r="F12069" i="1" s="1"/>
  <c r="E12070" i="1"/>
  <c r="F12070" i="1" s="1"/>
  <c r="E12071" i="1"/>
  <c r="F12071" i="1" s="1"/>
  <c r="E12072" i="1"/>
  <c r="F12072" i="1" s="1"/>
  <c r="E12073" i="1"/>
  <c r="F12073" i="1" s="1"/>
  <c r="E12074" i="1"/>
  <c r="F12074" i="1" s="1"/>
  <c r="E12075" i="1"/>
  <c r="F12075" i="1" s="1"/>
  <c r="E12076" i="1"/>
  <c r="F12076" i="1" s="1"/>
  <c r="E12077" i="1"/>
  <c r="F12077" i="1" s="1"/>
  <c r="E12078" i="1"/>
  <c r="F12078" i="1" s="1"/>
  <c r="E12079" i="1"/>
  <c r="F12079" i="1" s="1"/>
  <c r="E12080" i="1"/>
  <c r="F12080" i="1" s="1"/>
  <c r="E12081" i="1"/>
  <c r="F12081" i="1" s="1"/>
  <c r="E12082" i="1"/>
  <c r="F12082" i="1" s="1"/>
  <c r="E12083" i="1"/>
  <c r="F12083" i="1" s="1"/>
  <c r="E12084" i="1"/>
  <c r="F12084" i="1" s="1"/>
  <c r="E12085" i="1"/>
  <c r="F12085" i="1" s="1"/>
  <c r="E12086" i="1"/>
  <c r="F12086" i="1" s="1"/>
  <c r="E12087" i="1"/>
  <c r="F12087" i="1" s="1"/>
  <c r="E12088" i="1"/>
  <c r="F12088" i="1" s="1"/>
  <c r="E12089" i="1"/>
  <c r="F12089" i="1" s="1"/>
  <c r="E12090" i="1"/>
  <c r="F12090" i="1" s="1"/>
  <c r="E12091" i="1"/>
  <c r="F12091" i="1" s="1"/>
  <c r="E12092" i="1"/>
  <c r="F12092" i="1" s="1"/>
  <c r="E12093" i="1"/>
  <c r="F12093" i="1" s="1"/>
  <c r="E12094" i="1"/>
  <c r="F12094" i="1" s="1"/>
  <c r="E12095" i="1"/>
  <c r="F12095" i="1" s="1"/>
  <c r="E12096" i="1"/>
  <c r="F12096" i="1" s="1"/>
  <c r="E12097" i="1"/>
  <c r="F12097" i="1" s="1"/>
  <c r="E12098" i="1"/>
  <c r="F12098" i="1" s="1"/>
  <c r="E12099" i="1"/>
  <c r="F12099" i="1" s="1"/>
  <c r="E12100" i="1"/>
  <c r="F12100" i="1" s="1"/>
  <c r="E12101" i="1"/>
  <c r="F12101" i="1" s="1"/>
  <c r="E12102" i="1"/>
  <c r="F12102" i="1" s="1"/>
  <c r="E12103" i="1"/>
  <c r="F12103" i="1" s="1"/>
  <c r="E12104" i="1"/>
  <c r="F12104" i="1" s="1"/>
  <c r="E12105" i="1"/>
  <c r="F12105" i="1" s="1"/>
  <c r="E12106" i="1"/>
  <c r="F12106" i="1" s="1"/>
  <c r="E12107" i="1"/>
  <c r="F12107" i="1" s="1"/>
  <c r="E12108" i="1"/>
  <c r="F12108" i="1" s="1"/>
  <c r="E12109" i="1"/>
  <c r="F12109" i="1" s="1"/>
  <c r="E12110" i="1"/>
  <c r="F12110" i="1" s="1"/>
  <c r="E12111" i="1"/>
  <c r="F12111" i="1" s="1"/>
  <c r="E12112" i="1"/>
  <c r="F12112" i="1" s="1"/>
  <c r="E12113" i="1"/>
  <c r="F12113" i="1" s="1"/>
  <c r="E12114" i="1"/>
  <c r="F12114" i="1" s="1"/>
  <c r="E12115" i="1"/>
  <c r="F12115" i="1" s="1"/>
  <c r="E12116" i="1"/>
  <c r="F12116" i="1" s="1"/>
  <c r="E12117" i="1"/>
  <c r="F12117" i="1" s="1"/>
  <c r="E12118" i="1"/>
  <c r="F12118" i="1" s="1"/>
  <c r="E12119" i="1"/>
  <c r="F12119" i="1" s="1"/>
  <c r="E12120" i="1"/>
  <c r="F12120" i="1" s="1"/>
  <c r="E12121" i="1"/>
  <c r="F12121" i="1" s="1"/>
  <c r="E12122" i="1"/>
  <c r="F12122" i="1" s="1"/>
  <c r="E12123" i="1"/>
  <c r="F12123" i="1" s="1"/>
  <c r="E12124" i="1"/>
  <c r="F12124" i="1" s="1"/>
  <c r="E12125" i="1"/>
  <c r="F12125" i="1" s="1"/>
  <c r="E12126" i="1"/>
  <c r="F12126" i="1" s="1"/>
  <c r="E12127" i="1"/>
  <c r="F12127" i="1" s="1"/>
  <c r="E12128" i="1"/>
  <c r="F12128" i="1" s="1"/>
  <c r="E12129" i="1"/>
  <c r="F12129" i="1" s="1"/>
  <c r="E12130" i="1"/>
  <c r="F12130" i="1" s="1"/>
  <c r="E12131" i="1"/>
  <c r="F12131" i="1" s="1"/>
  <c r="E12132" i="1"/>
  <c r="F12132" i="1" s="1"/>
  <c r="E12133" i="1"/>
  <c r="F12133" i="1" s="1"/>
  <c r="E12134" i="1"/>
  <c r="F12134" i="1" s="1"/>
  <c r="E12135" i="1"/>
  <c r="F12135" i="1" s="1"/>
  <c r="E12136" i="1"/>
  <c r="F12136" i="1" s="1"/>
  <c r="E12137" i="1"/>
  <c r="F12137" i="1" s="1"/>
  <c r="E12138" i="1"/>
  <c r="F12138" i="1" s="1"/>
  <c r="E12139" i="1"/>
  <c r="F12139" i="1" s="1"/>
  <c r="E12140" i="1"/>
  <c r="F12140" i="1" s="1"/>
  <c r="E12141" i="1"/>
  <c r="F12141" i="1" s="1"/>
  <c r="E12142" i="1"/>
  <c r="F12142" i="1" s="1"/>
  <c r="E12143" i="1"/>
  <c r="F12143" i="1" s="1"/>
  <c r="E12144" i="1"/>
  <c r="F12144" i="1" s="1"/>
  <c r="E12145" i="1"/>
  <c r="F12145" i="1" s="1"/>
  <c r="E12146" i="1"/>
  <c r="F12146" i="1" s="1"/>
  <c r="E12147" i="1"/>
  <c r="F12147" i="1" s="1"/>
  <c r="E12148" i="1"/>
  <c r="F12148" i="1" s="1"/>
  <c r="E12149" i="1"/>
  <c r="F12149" i="1" s="1"/>
  <c r="E12150" i="1"/>
  <c r="F12150" i="1" s="1"/>
  <c r="E12151" i="1"/>
  <c r="F12151" i="1" s="1"/>
  <c r="E12152" i="1"/>
  <c r="F12152" i="1" s="1"/>
  <c r="E12153" i="1"/>
  <c r="F12153" i="1" s="1"/>
  <c r="E12154" i="1"/>
  <c r="F12154" i="1" s="1"/>
  <c r="E12155" i="1"/>
  <c r="F12155" i="1" s="1"/>
  <c r="E12156" i="1"/>
  <c r="F12156" i="1" s="1"/>
  <c r="E12157" i="1"/>
  <c r="F12157" i="1" s="1"/>
  <c r="E12158" i="1"/>
  <c r="F12158" i="1" s="1"/>
  <c r="E12159" i="1"/>
  <c r="F12159" i="1" s="1"/>
  <c r="E12160" i="1"/>
  <c r="F12160" i="1" s="1"/>
  <c r="E12161" i="1"/>
  <c r="F12161" i="1" s="1"/>
  <c r="E12162" i="1"/>
  <c r="F12162" i="1" s="1"/>
  <c r="E12163" i="1"/>
  <c r="F12163" i="1" s="1"/>
  <c r="E12164" i="1"/>
  <c r="F12164" i="1" s="1"/>
  <c r="E12165" i="1"/>
  <c r="F12165" i="1" s="1"/>
  <c r="E12166" i="1"/>
  <c r="F12166" i="1" s="1"/>
  <c r="E12167" i="1"/>
  <c r="F12167" i="1" s="1"/>
  <c r="E12168" i="1"/>
  <c r="F12168" i="1" s="1"/>
  <c r="E12169" i="1"/>
  <c r="F12169" i="1" s="1"/>
  <c r="E12170" i="1"/>
  <c r="F12170" i="1" s="1"/>
  <c r="E12171" i="1"/>
  <c r="F12171" i="1" s="1"/>
  <c r="E12172" i="1"/>
  <c r="F12172" i="1" s="1"/>
  <c r="E12173" i="1"/>
  <c r="F12173" i="1" s="1"/>
  <c r="E12174" i="1"/>
  <c r="F12174" i="1" s="1"/>
  <c r="E12175" i="1"/>
  <c r="F12175" i="1" s="1"/>
  <c r="E12176" i="1"/>
  <c r="F12176" i="1" s="1"/>
  <c r="E12177" i="1"/>
  <c r="F12177" i="1" s="1"/>
  <c r="E12178" i="1"/>
  <c r="F12178" i="1" s="1"/>
  <c r="E12179" i="1"/>
  <c r="F12179" i="1" s="1"/>
  <c r="E12180" i="1"/>
  <c r="F12180" i="1" s="1"/>
  <c r="E12181" i="1"/>
  <c r="F12181" i="1" s="1"/>
  <c r="E12182" i="1"/>
  <c r="F12182" i="1" s="1"/>
  <c r="E12183" i="1"/>
  <c r="F12183" i="1" s="1"/>
  <c r="E12184" i="1"/>
  <c r="F12184" i="1" s="1"/>
  <c r="E12185" i="1"/>
  <c r="F12185" i="1" s="1"/>
  <c r="E12186" i="1"/>
  <c r="F12186" i="1" s="1"/>
  <c r="E12187" i="1"/>
  <c r="F12187" i="1" s="1"/>
  <c r="E12188" i="1"/>
  <c r="F12188" i="1" s="1"/>
  <c r="E12189" i="1"/>
  <c r="F12189" i="1" s="1"/>
  <c r="E12190" i="1"/>
  <c r="F12190" i="1" s="1"/>
  <c r="E12191" i="1"/>
  <c r="F12191" i="1" s="1"/>
  <c r="E12192" i="1"/>
  <c r="F12192" i="1" s="1"/>
  <c r="E12193" i="1"/>
  <c r="F12193" i="1" s="1"/>
  <c r="E12194" i="1"/>
  <c r="F12194" i="1" s="1"/>
  <c r="E12195" i="1"/>
  <c r="F12195" i="1" s="1"/>
  <c r="E12196" i="1"/>
  <c r="F12196" i="1" s="1"/>
  <c r="E12197" i="1"/>
  <c r="F12197" i="1" s="1"/>
  <c r="E12198" i="1"/>
  <c r="F12198" i="1" s="1"/>
  <c r="E12199" i="1"/>
  <c r="F12199" i="1" s="1"/>
  <c r="E12200" i="1"/>
  <c r="F12200" i="1" s="1"/>
  <c r="E12201" i="1"/>
  <c r="F12201" i="1" s="1"/>
  <c r="E12202" i="1"/>
  <c r="F12202" i="1" s="1"/>
  <c r="E12203" i="1"/>
  <c r="F12203" i="1" s="1"/>
  <c r="E12204" i="1"/>
  <c r="F12204" i="1" s="1"/>
  <c r="E12205" i="1"/>
  <c r="F12205" i="1" s="1"/>
  <c r="E12206" i="1"/>
  <c r="F12206" i="1" s="1"/>
  <c r="E12207" i="1"/>
  <c r="F12207" i="1" s="1"/>
  <c r="E12208" i="1"/>
  <c r="F12208" i="1" s="1"/>
  <c r="E12209" i="1"/>
  <c r="F12209" i="1" s="1"/>
  <c r="E12210" i="1"/>
  <c r="F12210" i="1" s="1"/>
  <c r="E12211" i="1"/>
  <c r="F12211" i="1" s="1"/>
  <c r="E12212" i="1"/>
  <c r="F12212" i="1" s="1"/>
  <c r="E12213" i="1"/>
  <c r="F12213" i="1" s="1"/>
  <c r="E12214" i="1"/>
  <c r="F12214" i="1" s="1"/>
  <c r="E12215" i="1"/>
  <c r="F12215" i="1" s="1"/>
  <c r="E12216" i="1"/>
  <c r="F12216" i="1" s="1"/>
  <c r="E12217" i="1"/>
  <c r="F12217" i="1" s="1"/>
  <c r="E12218" i="1"/>
  <c r="F12218" i="1" s="1"/>
  <c r="E12219" i="1"/>
  <c r="F12219" i="1" s="1"/>
  <c r="E12220" i="1"/>
  <c r="F12220" i="1" s="1"/>
  <c r="E12221" i="1"/>
  <c r="F12221" i="1" s="1"/>
  <c r="E12222" i="1"/>
  <c r="F12222" i="1" s="1"/>
  <c r="E12223" i="1"/>
  <c r="F12223" i="1" s="1"/>
  <c r="E12224" i="1"/>
  <c r="F12224" i="1" s="1"/>
  <c r="E12225" i="1"/>
  <c r="F12225" i="1" s="1"/>
  <c r="E12226" i="1"/>
  <c r="F12226" i="1" s="1"/>
  <c r="E12227" i="1"/>
  <c r="F12227" i="1" s="1"/>
  <c r="E12228" i="1"/>
  <c r="F12228" i="1" s="1"/>
  <c r="E12229" i="1"/>
  <c r="F12229" i="1" s="1"/>
  <c r="E12230" i="1"/>
  <c r="F12230" i="1" s="1"/>
  <c r="E12231" i="1"/>
  <c r="F12231" i="1" s="1"/>
  <c r="E12232" i="1"/>
  <c r="F12232" i="1" s="1"/>
  <c r="E12233" i="1"/>
  <c r="F12233" i="1" s="1"/>
  <c r="E12234" i="1"/>
  <c r="F12234" i="1" s="1"/>
  <c r="E12235" i="1"/>
  <c r="F12235" i="1" s="1"/>
  <c r="E12236" i="1"/>
  <c r="F12236" i="1" s="1"/>
  <c r="E12237" i="1"/>
  <c r="F12237" i="1" s="1"/>
  <c r="E12238" i="1"/>
  <c r="F12238" i="1" s="1"/>
  <c r="E12239" i="1"/>
  <c r="F12239" i="1" s="1"/>
  <c r="E12240" i="1"/>
  <c r="F12240" i="1" s="1"/>
  <c r="E12241" i="1"/>
  <c r="F12241" i="1" s="1"/>
  <c r="E12242" i="1"/>
  <c r="F12242" i="1" s="1"/>
  <c r="E12243" i="1"/>
  <c r="F12243" i="1" s="1"/>
  <c r="E12244" i="1"/>
  <c r="F12244" i="1" s="1"/>
  <c r="E12245" i="1"/>
  <c r="F12245" i="1" s="1"/>
  <c r="E12246" i="1"/>
  <c r="F12246" i="1" s="1"/>
  <c r="E12247" i="1"/>
  <c r="F12247" i="1" s="1"/>
  <c r="E12248" i="1"/>
  <c r="F12248" i="1" s="1"/>
  <c r="E12249" i="1"/>
  <c r="F12249" i="1" s="1"/>
  <c r="E12250" i="1"/>
  <c r="F12250" i="1" s="1"/>
  <c r="E12251" i="1"/>
  <c r="F12251" i="1" s="1"/>
  <c r="E12252" i="1"/>
  <c r="F12252" i="1" s="1"/>
  <c r="E12253" i="1"/>
  <c r="F12253" i="1" s="1"/>
  <c r="E12254" i="1"/>
  <c r="F12254" i="1" s="1"/>
  <c r="E12255" i="1"/>
  <c r="F12255" i="1" s="1"/>
  <c r="E12256" i="1"/>
  <c r="F12256" i="1" s="1"/>
  <c r="E12257" i="1"/>
  <c r="F12257" i="1" s="1"/>
  <c r="E12258" i="1"/>
  <c r="F12258" i="1" s="1"/>
  <c r="E12259" i="1"/>
  <c r="F12259" i="1" s="1"/>
  <c r="E12260" i="1"/>
  <c r="F12260" i="1" s="1"/>
  <c r="E12261" i="1"/>
  <c r="F12261" i="1" s="1"/>
  <c r="E12262" i="1"/>
  <c r="F12262" i="1" s="1"/>
  <c r="E12263" i="1"/>
  <c r="F12263" i="1" s="1"/>
  <c r="E12264" i="1"/>
  <c r="F12264" i="1" s="1"/>
  <c r="E12265" i="1"/>
  <c r="F12265" i="1" s="1"/>
  <c r="E12266" i="1"/>
  <c r="F12266" i="1" s="1"/>
  <c r="E12267" i="1"/>
  <c r="F12267" i="1" s="1"/>
  <c r="E12268" i="1"/>
  <c r="F12268" i="1" s="1"/>
  <c r="E12269" i="1"/>
  <c r="F12269" i="1" s="1"/>
  <c r="E12270" i="1"/>
  <c r="F12270" i="1" s="1"/>
  <c r="E12271" i="1"/>
  <c r="F12271" i="1" s="1"/>
  <c r="E12272" i="1"/>
  <c r="F12272" i="1" s="1"/>
  <c r="E12273" i="1"/>
  <c r="F12273" i="1" s="1"/>
  <c r="E12274" i="1"/>
  <c r="F12274" i="1" s="1"/>
  <c r="E12275" i="1"/>
  <c r="F12275" i="1" s="1"/>
  <c r="E12276" i="1"/>
  <c r="F12276" i="1" s="1"/>
  <c r="E12277" i="1"/>
  <c r="F12277" i="1" s="1"/>
  <c r="E12278" i="1"/>
  <c r="F12278" i="1" s="1"/>
  <c r="E12279" i="1"/>
  <c r="F12279" i="1" s="1"/>
  <c r="E12280" i="1"/>
  <c r="F12280" i="1" s="1"/>
  <c r="E12281" i="1"/>
  <c r="F12281" i="1" s="1"/>
  <c r="E12282" i="1"/>
  <c r="F12282" i="1" s="1"/>
  <c r="E12283" i="1"/>
  <c r="F12283" i="1" s="1"/>
  <c r="E12284" i="1"/>
  <c r="F12284" i="1" s="1"/>
  <c r="E12285" i="1"/>
  <c r="F12285" i="1" s="1"/>
  <c r="E12286" i="1"/>
  <c r="F12286" i="1" s="1"/>
  <c r="E12287" i="1"/>
  <c r="F12287" i="1" s="1"/>
  <c r="E12288" i="1"/>
  <c r="F12288" i="1" s="1"/>
  <c r="E12289" i="1"/>
  <c r="F12289" i="1" s="1"/>
  <c r="E12290" i="1"/>
  <c r="F12290" i="1" s="1"/>
  <c r="E12291" i="1"/>
  <c r="F12291" i="1" s="1"/>
  <c r="E12292" i="1"/>
  <c r="F12292" i="1" s="1"/>
  <c r="E12293" i="1"/>
  <c r="F12293" i="1" s="1"/>
  <c r="E12294" i="1"/>
  <c r="F12294" i="1" s="1"/>
  <c r="E12295" i="1"/>
  <c r="F12295" i="1" s="1"/>
  <c r="E12296" i="1"/>
  <c r="F12296" i="1" s="1"/>
  <c r="E12297" i="1"/>
  <c r="F12297" i="1" s="1"/>
  <c r="E12298" i="1"/>
  <c r="F12298" i="1" s="1"/>
  <c r="E12299" i="1"/>
  <c r="F12299" i="1" s="1"/>
  <c r="E12300" i="1"/>
  <c r="F12300" i="1" s="1"/>
  <c r="E12301" i="1"/>
  <c r="F12301" i="1" s="1"/>
  <c r="E12302" i="1"/>
  <c r="F12302" i="1" s="1"/>
  <c r="E12303" i="1"/>
  <c r="F12303" i="1" s="1"/>
  <c r="E12304" i="1"/>
  <c r="F12304" i="1" s="1"/>
  <c r="E12305" i="1"/>
  <c r="F12305" i="1" s="1"/>
  <c r="E12306" i="1"/>
  <c r="F12306" i="1" s="1"/>
  <c r="E12307" i="1"/>
  <c r="F12307" i="1" s="1"/>
  <c r="E12308" i="1"/>
  <c r="F12308" i="1" s="1"/>
  <c r="E12309" i="1"/>
  <c r="F12309" i="1" s="1"/>
  <c r="E12310" i="1"/>
  <c r="F12310" i="1" s="1"/>
  <c r="E12311" i="1"/>
  <c r="F12311" i="1" s="1"/>
  <c r="E12312" i="1"/>
  <c r="F12312" i="1" s="1"/>
  <c r="E12313" i="1"/>
  <c r="F12313" i="1" s="1"/>
  <c r="E12314" i="1"/>
  <c r="F12314" i="1" s="1"/>
  <c r="E12315" i="1"/>
  <c r="F12315" i="1" s="1"/>
  <c r="E12316" i="1"/>
  <c r="F12316" i="1" s="1"/>
  <c r="E12317" i="1"/>
  <c r="F12317" i="1" s="1"/>
  <c r="E12318" i="1"/>
  <c r="F12318" i="1" s="1"/>
  <c r="E12319" i="1"/>
  <c r="F12319" i="1" s="1"/>
  <c r="E12320" i="1"/>
  <c r="F12320" i="1" s="1"/>
  <c r="E12321" i="1"/>
  <c r="F12321" i="1" s="1"/>
  <c r="E12322" i="1"/>
  <c r="F12322" i="1" s="1"/>
  <c r="E12323" i="1"/>
  <c r="F12323" i="1" s="1"/>
  <c r="E12324" i="1"/>
  <c r="F12324" i="1" s="1"/>
  <c r="E12325" i="1"/>
  <c r="F12325" i="1" s="1"/>
  <c r="E12326" i="1"/>
  <c r="F12326" i="1" s="1"/>
  <c r="E12327" i="1"/>
  <c r="F12327" i="1" s="1"/>
  <c r="E12328" i="1"/>
  <c r="F12328" i="1" s="1"/>
  <c r="E12329" i="1"/>
  <c r="F12329" i="1" s="1"/>
  <c r="E12330" i="1"/>
  <c r="F12330" i="1" s="1"/>
  <c r="E12331" i="1"/>
  <c r="F12331" i="1" s="1"/>
  <c r="E12332" i="1"/>
  <c r="F12332" i="1" s="1"/>
  <c r="E12333" i="1"/>
  <c r="F12333" i="1" s="1"/>
  <c r="E12334" i="1"/>
  <c r="F12334" i="1" s="1"/>
  <c r="E12335" i="1"/>
  <c r="F12335" i="1" s="1"/>
  <c r="E12336" i="1"/>
  <c r="F12336" i="1" s="1"/>
  <c r="E12337" i="1"/>
  <c r="F12337" i="1" s="1"/>
  <c r="E12338" i="1"/>
  <c r="F12338" i="1" s="1"/>
  <c r="E12339" i="1"/>
  <c r="F12339" i="1" s="1"/>
  <c r="E12340" i="1"/>
  <c r="F12340" i="1" s="1"/>
  <c r="E12341" i="1"/>
  <c r="F12341" i="1" s="1"/>
  <c r="E12342" i="1"/>
  <c r="F12342" i="1" s="1"/>
  <c r="E12343" i="1"/>
  <c r="F12343" i="1" s="1"/>
  <c r="E12344" i="1"/>
  <c r="F12344" i="1" s="1"/>
  <c r="E12345" i="1"/>
  <c r="F12345" i="1" s="1"/>
  <c r="E12346" i="1"/>
  <c r="F12346" i="1" s="1"/>
  <c r="E12347" i="1"/>
  <c r="F12347" i="1" s="1"/>
  <c r="E12348" i="1"/>
  <c r="F12348" i="1" s="1"/>
  <c r="E12349" i="1"/>
  <c r="F12349" i="1" s="1"/>
  <c r="E12350" i="1"/>
  <c r="F12350" i="1" s="1"/>
  <c r="E12351" i="1"/>
  <c r="F12351" i="1" s="1"/>
  <c r="E12352" i="1"/>
  <c r="F12352" i="1" s="1"/>
  <c r="E12353" i="1"/>
  <c r="F12353" i="1" s="1"/>
  <c r="E12354" i="1"/>
  <c r="F12354" i="1" s="1"/>
  <c r="E12355" i="1"/>
  <c r="F12355" i="1" s="1"/>
  <c r="E12356" i="1"/>
  <c r="F12356" i="1" s="1"/>
  <c r="E12357" i="1"/>
  <c r="F12357" i="1" s="1"/>
  <c r="E12358" i="1"/>
  <c r="F12358" i="1" s="1"/>
  <c r="E12359" i="1"/>
  <c r="F12359" i="1" s="1"/>
  <c r="E12360" i="1"/>
  <c r="F12360" i="1" s="1"/>
  <c r="E12361" i="1"/>
  <c r="F12361" i="1" s="1"/>
  <c r="E12362" i="1"/>
  <c r="F12362" i="1" s="1"/>
  <c r="E12363" i="1"/>
  <c r="F12363" i="1" s="1"/>
  <c r="E12364" i="1"/>
  <c r="F12364" i="1" s="1"/>
  <c r="E12365" i="1"/>
  <c r="F12365" i="1" s="1"/>
  <c r="E12366" i="1"/>
  <c r="F12366" i="1" s="1"/>
  <c r="E12367" i="1"/>
  <c r="F12367" i="1" s="1"/>
  <c r="E12368" i="1"/>
  <c r="F12368" i="1" s="1"/>
  <c r="E12369" i="1"/>
  <c r="F12369" i="1" s="1"/>
  <c r="E12370" i="1"/>
  <c r="F12370" i="1" s="1"/>
  <c r="E12371" i="1"/>
  <c r="F12371" i="1" s="1"/>
  <c r="E12372" i="1"/>
  <c r="F12372" i="1" s="1"/>
  <c r="E12373" i="1"/>
  <c r="F12373" i="1" s="1"/>
  <c r="E12374" i="1"/>
  <c r="F12374" i="1" s="1"/>
  <c r="E12375" i="1"/>
  <c r="F12375" i="1" s="1"/>
  <c r="E12376" i="1"/>
  <c r="F12376" i="1" s="1"/>
  <c r="E12377" i="1"/>
  <c r="F12377" i="1" s="1"/>
  <c r="E12378" i="1"/>
  <c r="F12378" i="1" s="1"/>
  <c r="E12379" i="1"/>
  <c r="F12379" i="1" s="1"/>
  <c r="E12380" i="1"/>
  <c r="F12380" i="1" s="1"/>
  <c r="E12381" i="1"/>
  <c r="F12381" i="1" s="1"/>
  <c r="E12382" i="1"/>
  <c r="F12382" i="1" s="1"/>
  <c r="E12383" i="1"/>
  <c r="F12383" i="1" s="1"/>
  <c r="E12384" i="1"/>
  <c r="F12384" i="1" s="1"/>
  <c r="E12385" i="1"/>
  <c r="F12385" i="1" s="1"/>
  <c r="E12386" i="1"/>
  <c r="F12386" i="1" s="1"/>
  <c r="E12387" i="1"/>
  <c r="F12387" i="1" s="1"/>
  <c r="E12388" i="1"/>
  <c r="F12388" i="1" s="1"/>
  <c r="E12389" i="1"/>
  <c r="F12389" i="1" s="1"/>
  <c r="E12390" i="1"/>
  <c r="F12390" i="1" s="1"/>
  <c r="E12391" i="1"/>
  <c r="F12391" i="1" s="1"/>
  <c r="E12392" i="1"/>
  <c r="F12392" i="1" s="1"/>
  <c r="E12393" i="1"/>
  <c r="F12393" i="1" s="1"/>
  <c r="E12394" i="1"/>
  <c r="F12394" i="1" s="1"/>
  <c r="E12395" i="1"/>
  <c r="F12395" i="1" s="1"/>
  <c r="E12396" i="1"/>
  <c r="F12396" i="1" s="1"/>
  <c r="E12397" i="1"/>
  <c r="F12397" i="1" s="1"/>
  <c r="E12398" i="1"/>
  <c r="F12398" i="1" s="1"/>
  <c r="E12399" i="1"/>
  <c r="F12399" i="1" s="1"/>
  <c r="E12400" i="1"/>
  <c r="F12400" i="1" s="1"/>
  <c r="E12401" i="1"/>
  <c r="F12401" i="1" s="1"/>
  <c r="E12402" i="1"/>
  <c r="F12402" i="1" s="1"/>
  <c r="E12403" i="1"/>
  <c r="F12403" i="1" s="1"/>
  <c r="E12404" i="1"/>
  <c r="F12404" i="1" s="1"/>
  <c r="E12405" i="1"/>
  <c r="F12405" i="1" s="1"/>
  <c r="E12406" i="1"/>
  <c r="F12406" i="1" s="1"/>
  <c r="E12407" i="1"/>
  <c r="F12407" i="1" s="1"/>
  <c r="E12408" i="1"/>
  <c r="F12408" i="1" s="1"/>
  <c r="E12409" i="1"/>
  <c r="F12409" i="1" s="1"/>
  <c r="E12410" i="1"/>
  <c r="F12410" i="1" s="1"/>
  <c r="E12411" i="1"/>
  <c r="F12411" i="1" s="1"/>
  <c r="E12412" i="1"/>
  <c r="F12412" i="1" s="1"/>
  <c r="E12413" i="1"/>
  <c r="F12413" i="1" s="1"/>
  <c r="E12414" i="1"/>
  <c r="F12414" i="1" s="1"/>
  <c r="E12415" i="1"/>
  <c r="F12415" i="1" s="1"/>
  <c r="E12416" i="1"/>
  <c r="F12416" i="1" s="1"/>
  <c r="E12417" i="1"/>
  <c r="F12417" i="1" s="1"/>
  <c r="E12418" i="1"/>
  <c r="F12418" i="1" s="1"/>
  <c r="E12419" i="1"/>
  <c r="F12419" i="1" s="1"/>
  <c r="E12420" i="1"/>
  <c r="F12420" i="1" s="1"/>
  <c r="E12421" i="1"/>
  <c r="F12421" i="1" s="1"/>
  <c r="E12422" i="1"/>
  <c r="F12422" i="1" s="1"/>
  <c r="E12423" i="1"/>
  <c r="F12423" i="1" s="1"/>
  <c r="E12424" i="1"/>
  <c r="F12424" i="1" s="1"/>
  <c r="E12425" i="1"/>
  <c r="F12425" i="1" s="1"/>
  <c r="E12426" i="1"/>
  <c r="F12426" i="1" s="1"/>
  <c r="E12427" i="1"/>
  <c r="F12427" i="1" s="1"/>
  <c r="E12428" i="1"/>
  <c r="F12428" i="1" s="1"/>
  <c r="E12429" i="1"/>
  <c r="F12429" i="1" s="1"/>
  <c r="E12430" i="1"/>
  <c r="F12430" i="1" s="1"/>
  <c r="E12431" i="1"/>
  <c r="F12431" i="1" s="1"/>
  <c r="E12432" i="1"/>
  <c r="F12432" i="1" s="1"/>
  <c r="E12433" i="1"/>
  <c r="F12433" i="1" s="1"/>
  <c r="E12434" i="1"/>
  <c r="F12434" i="1" s="1"/>
  <c r="E12435" i="1"/>
  <c r="F12435" i="1" s="1"/>
  <c r="E12436" i="1"/>
  <c r="F12436" i="1" s="1"/>
  <c r="E12437" i="1"/>
  <c r="F12437" i="1" s="1"/>
  <c r="E12438" i="1"/>
  <c r="F12438" i="1" s="1"/>
  <c r="E12439" i="1"/>
  <c r="F12439" i="1" s="1"/>
  <c r="E12440" i="1"/>
  <c r="F12440" i="1" s="1"/>
  <c r="E12441" i="1"/>
  <c r="F12441" i="1" s="1"/>
  <c r="E12442" i="1"/>
  <c r="F12442" i="1" s="1"/>
  <c r="E12443" i="1"/>
  <c r="F12443" i="1" s="1"/>
  <c r="E12444" i="1"/>
  <c r="F12444" i="1" s="1"/>
  <c r="E12445" i="1"/>
  <c r="F12445" i="1" s="1"/>
  <c r="E12446" i="1"/>
  <c r="F12446" i="1" s="1"/>
  <c r="E12447" i="1"/>
  <c r="F12447" i="1" s="1"/>
  <c r="E12448" i="1"/>
  <c r="F12448" i="1" s="1"/>
  <c r="E12449" i="1"/>
  <c r="F12449" i="1" s="1"/>
  <c r="E12450" i="1"/>
  <c r="F12450" i="1" s="1"/>
  <c r="E12451" i="1"/>
  <c r="F12451" i="1" s="1"/>
  <c r="E12452" i="1"/>
  <c r="F12452" i="1" s="1"/>
  <c r="E12453" i="1"/>
  <c r="F12453" i="1" s="1"/>
  <c r="E12454" i="1"/>
  <c r="F12454" i="1" s="1"/>
  <c r="E12455" i="1"/>
  <c r="F12455" i="1" s="1"/>
  <c r="E12456" i="1"/>
  <c r="F12456" i="1" s="1"/>
  <c r="E12457" i="1"/>
  <c r="F12457" i="1" s="1"/>
  <c r="E12458" i="1"/>
  <c r="F12458" i="1" s="1"/>
  <c r="E12459" i="1"/>
  <c r="F12459" i="1" s="1"/>
  <c r="E12460" i="1"/>
  <c r="F12460" i="1" s="1"/>
  <c r="E12461" i="1"/>
  <c r="F12461" i="1" s="1"/>
  <c r="E12462" i="1"/>
  <c r="F12462" i="1" s="1"/>
  <c r="E12463" i="1"/>
  <c r="F12463" i="1" s="1"/>
  <c r="E12464" i="1"/>
  <c r="F12464" i="1" s="1"/>
  <c r="E12465" i="1"/>
  <c r="F12465" i="1" s="1"/>
  <c r="E12466" i="1"/>
  <c r="F12466" i="1" s="1"/>
  <c r="E12467" i="1"/>
  <c r="F12467" i="1" s="1"/>
  <c r="E12468" i="1"/>
  <c r="F12468" i="1" s="1"/>
  <c r="E12469" i="1"/>
  <c r="F12469" i="1" s="1"/>
  <c r="E12470" i="1"/>
  <c r="F12470" i="1" s="1"/>
  <c r="E12471" i="1"/>
  <c r="F12471" i="1" s="1"/>
  <c r="E12472" i="1"/>
  <c r="F12472" i="1" s="1"/>
  <c r="E12473" i="1"/>
  <c r="F12473" i="1" s="1"/>
  <c r="E12474" i="1"/>
  <c r="F12474" i="1" s="1"/>
  <c r="E12475" i="1"/>
  <c r="F12475" i="1" s="1"/>
  <c r="E12476" i="1"/>
  <c r="F12476" i="1" s="1"/>
  <c r="E12477" i="1"/>
  <c r="F12477" i="1" s="1"/>
  <c r="E12478" i="1"/>
  <c r="F12478" i="1" s="1"/>
  <c r="E12479" i="1"/>
  <c r="F12479" i="1" s="1"/>
  <c r="E12480" i="1"/>
  <c r="F12480" i="1" s="1"/>
  <c r="E12481" i="1"/>
  <c r="F12481" i="1" s="1"/>
  <c r="E12482" i="1"/>
  <c r="F12482" i="1" s="1"/>
  <c r="E12483" i="1"/>
  <c r="F12483" i="1" s="1"/>
  <c r="E12484" i="1"/>
  <c r="F12484" i="1" s="1"/>
  <c r="E12485" i="1"/>
  <c r="F12485" i="1" s="1"/>
  <c r="E12486" i="1"/>
  <c r="F12486" i="1" s="1"/>
  <c r="E12487" i="1"/>
  <c r="F12487" i="1" s="1"/>
  <c r="E12488" i="1"/>
  <c r="F12488" i="1" s="1"/>
  <c r="E12489" i="1"/>
  <c r="F12489" i="1" s="1"/>
  <c r="E12490" i="1"/>
  <c r="F12490" i="1" s="1"/>
  <c r="E12491" i="1"/>
  <c r="F12491" i="1" s="1"/>
  <c r="E12492" i="1"/>
  <c r="F12492" i="1" s="1"/>
  <c r="E12493" i="1"/>
  <c r="F12493" i="1" s="1"/>
  <c r="E12494" i="1"/>
  <c r="F12494" i="1" s="1"/>
  <c r="E12495" i="1"/>
  <c r="F12495" i="1" s="1"/>
  <c r="E12496" i="1"/>
  <c r="F12496" i="1" s="1"/>
  <c r="E12497" i="1"/>
  <c r="F12497" i="1" s="1"/>
  <c r="E12498" i="1"/>
  <c r="F12498" i="1" s="1"/>
  <c r="E12499" i="1"/>
  <c r="F12499" i="1" s="1"/>
  <c r="E12500" i="1"/>
  <c r="F12500" i="1" s="1"/>
  <c r="E12501" i="1"/>
  <c r="F12501" i="1" s="1"/>
  <c r="E12502" i="1"/>
  <c r="F12502" i="1" s="1"/>
  <c r="E12503" i="1"/>
  <c r="F12503" i="1" s="1"/>
  <c r="E12504" i="1"/>
  <c r="F12504" i="1" s="1"/>
  <c r="E12505" i="1"/>
  <c r="F12505" i="1" s="1"/>
  <c r="E12506" i="1"/>
  <c r="F12506" i="1" s="1"/>
  <c r="E12507" i="1"/>
  <c r="F12507" i="1" s="1"/>
  <c r="E12508" i="1"/>
  <c r="F12508" i="1" s="1"/>
  <c r="E12509" i="1"/>
  <c r="F12509" i="1" s="1"/>
  <c r="E12510" i="1"/>
  <c r="F12510" i="1" s="1"/>
  <c r="E12511" i="1"/>
  <c r="F12511" i="1" s="1"/>
  <c r="E12512" i="1"/>
  <c r="F12512" i="1" s="1"/>
  <c r="E12513" i="1"/>
  <c r="F12513" i="1" s="1"/>
  <c r="E12514" i="1"/>
  <c r="F12514" i="1" s="1"/>
  <c r="E12515" i="1"/>
  <c r="F12515" i="1" s="1"/>
  <c r="E12516" i="1"/>
  <c r="F12516" i="1" s="1"/>
  <c r="E12517" i="1"/>
  <c r="F12517" i="1" s="1"/>
  <c r="E12518" i="1"/>
  <c r="F12518" i="1" s="1"/>
  <c r="E12519" i="1"/>
  <c r="F12519" i="1" s="1"/>
  <c r="E12520" i="1"/>
  <c r="F12520" i="1" s="1"/>
  <c r="E12521" i="1"/>
  <c r="F12521" i="1" s="1"/>
  <c r="E12522" i="1"/>
  <c r="F12522" i="1" s="1"/>
  <c r="E12523" i="1"/>
  <c r="F12523" i="1" s="1"/>
  <c r="E12524" i="1"/>
  <c r="F12524" i="1" s="1"/>
  <c r="E12525" i="1"/>
  <c r="F12525" i="1" s="1"/>
  <c r="E12526" i="1"/>
  <c r="F12526" i="1" s="1"/>
  <c r="E12527" i="1"/>
  <c r="F12527" i="1" s="1"/>
  <c r="E12528" i="1"/>
  <c r="F12528" i="1" s="1"/>
  <c r="E12529" i="1"/>
  <c r="F12529" i="1" s="1"/>
  <c r="E12530" i="1"/>
  <c r="F12530" i="1" s="1"/>
  <c r="E12531" i="1"/>
  <c r="F12531" i="1" s="1"/>
  <c r="E12532" i="1"/>
  <c r="F12532" i="1" s="1"/>
  <c r="E12533" i="1"/>
  <c r="F12533" i="1" s="1"/>
  <c r="E12534" i="1"/>
  <c r="F12534" i="1" s="1"/>
  <c r="E12535" i="1"/>
  <c r="F12535" i="1" s="1"/>
  <c r="E12536" i="1"/>
  <c r="F12536" i="1" s="1"/>
  <c r="E12537" i="1"/>
  <c r="F12537" i="1" s="1"/>
  <c r="E12538" i="1"/>
  <c r="F12538" i="1" s="1"/>
  <c r="E12539" i="1"/>
  <c r="F12539" i="1" s="1"/>
  <c r="E12540" i="1"/>
  <c r="F12540" i="1" s="1"/>
  <c r="E12541" i="1"/>
  <c r="F12541" i="1" s="1"/>
  <c r="E12542" i="1"/>
  <c r="F12542" i="1" s="1"/>
  <c r="E12543" i="1"/>
  <c r="F12543" i="1" s="1"/>
  <c r="E12544" i="1"/>
  <c r="F12544" i="1" s="1"/>
  <c r="E12545" i="1"/>
  <c r="F12545" i="1" s="1"/>
  <c r="E12546" i="1"/>
  <c r="F12546" i="1" s="1"/>
  <c r="E12547" i="1"/>
  <c r="F12547" i="1" s="1"/>
  <c r="E12548" i="1"/>
  <c r="F12548" i="1" s="1"/>
  <c r="E12549" i="1"/>
  <c r="F12549" i="1" s="1"/>
  <c r="E12550" i="1"/>
  <c r="F12550" i="1" s="1"/>
  <c r="E12551" i="1"/>
  <c r="F12551" i="1" s="1"/>
  <c r="E12552" i="1"/>
  <c r="F12552" i="1" s="1"/>
  <c r="E12553" i="1"/>
  <c r="F12553" i="1" s="1"/>
  <c r="E12554" i="1"/>
  <c r="F12554" i="1" s="1"/>
  <c r="E12555" i="1"/>
  <c r="F12555" i="1" s="1"/>
  <c r="E12556" i="1"/>
  <c r="F12556" i="1" s="1"/>
  <c r="E12557" i="1"/>
  <c r="F12557" i="1" s="1"/>
  <c r="E12558" i="1"/>
  <c r="F12558" i="1" s="1"/>
  <c r="E12559" i="1"/>
  <c r="F12559" i="1" s="1"/>
  <c r="E12560" i="1"/>
  <c r="F12560" i="1" s="1"/>
  <c r="E12561" i="1"/>
  <c r="F12561" i="1" s="1"/>
  <c r="E12562" i="1"/>
  <c r="F12562" i="1" s="1"/>
  <c r="E12563" i="1"/>
  <c r="F12563" i="1" s="1"/>
  <c r="E12564" i="1"/>
  <c r="F12564" i="1" s="1"/>
  <c r="E12565" i="1"/>
  <c r="F12565" i="1" s="1"/>
  <c r="E12566" i="1"/>
  <c r="F12566" i="1" s="1"/>
  <c r="E12567" i="1"/>
  <c r="F12567" i="1" s="1"/>
  <c r="E12568" i="1"/>
  <c r="F12568" i="1" s="1"/>
  <c r="E12569" i="1"/>
  <c r="F12569" i="1" s="1"/>
  <c r="E12570" i="1"/>
  <c r="F12570" i="1" s="1"/>
  <c r="E12571" i="1"/>
  <c r="F12571" i="1" s="1"/>
  <c r="E12572" i="1"/>
  <c r="F12572" i="1" s="1"/>
  <c r="E12573" i="1"/>
  <c r="F12573" i="1" s="1"/>
  <c r="E12574" i="1"/>
  <c r="F12574" i="1" s="1"/>
  <c r="E12575" i="1"/>
  <c r="F12575" i="1" s="1"/>
  <c r="E12576" i="1"/>
  <c r="F12576" i="1" s="1"/>
  <c r="E12577" i="1"/>
  <c r="F12577" i="1" s="1"/>
  <c r="E12578" i="1"/>
  <c r="F12578" i="1" s="1"/>
  <c r="E12579" i="1"/>
  <c r="F12579" i="1" s="1"/>
  <c r="E12580" i="1"/>
  <c r="F12580" i="1" s="1"/>
  <c r="E12581" i="1"/>
  <c r="F12581" i="1" s="1"/>
  <c r="E12582" i="1"/>
  <c r="F12582" i="1" s="1"/>
  <c r="E12583" i="1"/>
  <c r="F12583" i="1" s="1"/>
  <c r="E12584" i="1"/>
  <c r="F12584" i="1" s="1"/>
  <c r="E12585" i="1"/>
  <c r="F12585" i="1" s="1"/>
  <c r="E12586" i="1"/>
  <c r="F12586" i="1" s="1"/>
  <c r="E12587" i="1"/>
  <c r="F12587" i="1" s="1"/>
  <c r="E12588" i="1"/>
  <c r="F12588" i="1" s="1"/>
  <c r="E12589" i="1"/>
  <c r="F12589" i="1" s="1"/>
  <c r="E12590" i="1"/>
  <c r="F12590" i="1" s="1"/>
  <c r="E12591" i="1"/>
  <c r="F12591" i="1" s="1"/>
  <c r="E12592" i="1"/>
  <c r="F12592" i="1" s="1"/>
  <c r="E12593" i="1"/>
  <c r="F12593" i="1" s="1"/>
  <c r="E12594" i="1"/>
  <c r="F12594" i="1" s="1"/>
  <c r="E12595" i="1"/>
  <c r="F12595" i="1" s="1"/>
  <c r="E12596" i="1"/>
  <c r="F12596" i="1" s="1"/>
  <c r="E12597" i="1"/>
  <c r="F12597" i="1" s="1"/>
  <c r="E12598" i="1"/>
  <c r="F12598" i="1" s="1"/>
  <c r="E12599" i="1"/>
  <c r="F12599" i="1" s="1"/>
  <c r="E12600" i="1"/>
  <c r="F12600" i="1" s="1"/>
  <c r="E12601" i="1"/>
  <c r="F12601" i="1" s="1"/>
  <c r="E12602" i="1"/>
  <c r="F12602" i="1" s="1"/>
  <c r="E12603" i="1"/>
  <c r="F12603" i="1" s="1"/>
  <c r="E12604" i="1"/>
  <c r="F12604" i="1" s="1"/>
  <c r="E12605" i="1"/>
  <c r="F12605" i="1" s="1"/>
  <c r="E12606" i="1"/>
  <c r="F12606" i="1" s="1"/>
  <c r="E12607" i="1"/>
  <c r="F12607" i="1" s="1"/>
  <c r="E12608" i="1"/>
  <c r="F12608" i="1" s="1"/>
  <c r="E12609" i="1"/>
  <c r="F12609" i="1" s="1"/>
  <c r="E12610" i="1"/>
  <c r="F12610" i="1" s="1"/>
  <c r="E12611" i="1"/>
  <c r="F12611" i="1" s="1"/>
  <c r="E12612" i="1"/>
  <c r="F12612" i="1" s="1"/>
  <c r="E12613" i="1"/>
  <c r="F12613" i="1" s="1"/>
  <c r="E12614" i="1"/>
  <c r="F12614" i="1" s="1"/>
  <c r="E12615" i="1"/>
  <c r="F12615" i="1" s="1"/>
  <c r="E12616" i="1"/>
  <c r="F12616" i="1" s="1"/>
  <c r="E12617" i="1"/>
  <c r="F12617" i="1" s="1"/>
  <c r="E12618" i="1"/>
  <c r="F12618" i="1" s="1"/>
  <c r="E12619" i="1"/>
  <c r="F12619" i="1" s="1"/>
  <c r="E12620" i="1"/>
  <c r="F12620" i="1" s="1"/>
  <c r="E12621" i="1"/>
  <c r="F12621" i="1" s="1"/>
  <c r="E12622" i="1"/>
  <c r="F12622" i="1" s="1"/>
  <c r="E12623" i="1"/>
  <c r="F12623" i="1" s="1"/>
  <c r="E12624" i="1"/>
  <c r="F12624" i="1" s="1"/>
  <c r="E12625" i="1"/>
  <c r="F12625" i="1" s="1"/>
  <c r="E12626" i="1"/>
  <c r="F12626" i="1" s="1"/>
  <c r="E12627" i="1"/>
  <c r="F12627" i="1" s="1"/>
  <c r="E12628" i="1"/>
  <c r="F12628" i="1" s="1"/>
  <c r="E12629" i="1"/>
  <c r="F12629" i="1" s="1"/>
  <c r="E12630" i="1"/>
  <c r="F12630" i="1" s="1"/>
  <c r="E12631" i="1"/>
  <c r="F12631" i="1" s="1"/>
  <c r="E12632" i="1"/>
  <c r="F12632" i="1" s="1"/>
  <c r="E12633" i="1"/>
  <c r="F12633" i="1" s="1"/>
  <c r="E12634" i="1"/>
  <c r="F12634" i="1" s="1"/>
  <c r="E12635" i="1"/>
  <c r="F12635" i="1" s="1"/>
  <c r="E12636" i="1"/>
  <c r="F12636" i="1" s="1"/>
  <c r="E12637" i="1"/>
  <c r="F12637" i="1" s="1"/>
  <c r="E12638" i="1"/>
  <c r="F12638" i="1" s="1"/>
  <c r="E12639" i="1"/>
  <c r="F12639" i="1" s="1"/>
  <c r="E12640" i="1"/>
  <c r="F12640" i="1" s="1"/>
  <c r="E12641" i="1"/>
  <c r="F12641" i="1" s="1"/>
  <c r="E12642" i="1"/>
  <c r="F12642" i="1" s="1"/>
  <c r="E12643" i="1"/>
  <c r="F12643" i="1" s="1"/>
  <c r="E12644" i="1"/>
  <c r="F12644" i="1" s="1"/>
  <c r="E12645" i="1"/>
  <c r="F12645" i="1" s="1"/>
  <c r="E12646" i="1"/>
  <c r="F12646" i="1" s="1"/>
  <c r="E12647" i="1"/>
  <c r="F12647" i="1" s="1"/>
  <c r="E12648" i="1"/>
  <c r="F12648" i="1" s="1"/>
  <c r="E12649" i="1"/>
  <c r="F12649" i="1" s="1"/>
  <c r="E12650" i="1"/>
  <c r="F12650" i="1" s="1"/>
  <c r="E12651" i="1"/>
  <c r="F12651" i="1" s="1"/>
  <c r="E12652" i="1"/>
  <c r="F12652" i="1" s="1"/>
  <c r="E12653" i="1"/>
  <c r="F12653" i="1" s="1"/>
  <c r="E12654" i="1"/>
  <c r="F12654" i="1" s="1"/>
  <c r="E12655" i="1"/>
  <c r="F12655" i="1" s="1"/>
  <c r="E12656" i="1"/>
  <c r="F12656" i="1" s="1"/>
  <c r="E12657" i="1"/>
  <c r="F12657" i="1" s="1"/>
  <c r="E12658" i="1"/>
  <c r="F12658" i="1" s="1"/>
  <c r="E12659" i="1"/>
  <c r="F12659" i="1" s="1"/>
  <c r="E12660" i="1"/>
  <c r="F12660" i="1" s="1"/>
  <c r="E12661" i="1"/>
  <c r="F12661" i="1" s="1"/>
  <c r="E12662" i="1"/>
  <c r="F12662" i="1" s="1"/>
  <c r="E12663" i="1"/>
  <c r="F12663" i="1" s="1"/>
  <c r="E12664" i="1"/>
  <c r="F12664" i="1" s="1"/>
  <c r="E12665" i="1"/>
  <c r="F12665" i="1" s="1"/>
  <c r="E12666" i="1"/>
  <c r="F12666" i="1" s="1"/>
  <c r="E12667" i="1"/>
  <c r="F12667" i="1" s="1"/>
  <c r="E12668" i="1"/>
  <c r="F12668" i="1" s="1"/>
  <c r="E12669" i="1"/>
  <c r="F12669" i="1" s="1"/>
  <c r="E12670" i="1"/>
  <c r="F12670" i="1" s="1"/>
  <c r="E12671" i="1"/>
  <c r="F12671" i="1" s="1"/>
  <c r="E12672" i="1"/>
  <c r="F12672" i="1" s="1"/>
  <c r="E12673" i="1"/>
  <c r="F12673" i="1" s="1"/>
  <c r="E12674" i="1"/>
  <c r="F12674" i="1" s="1"/>
  <c r="E12675" i="1"/>
  <c r="F12675" i="1" s="1"/>
  <c r="E12676" i="1"/>
  <c r="F12676" i="1" s="1"/>
  <c r="E12677" i="1"/>
  <c r="F12677" i="1" s="1"/>
  <c r="E12678" i="1"/>
  <c r="F12678" i="1" s="1"/>
  <c r="E12679" i="1"/>
  <c r="F12679" i="1" s="1"/>
  <c r="E12680" i="1"/>
  <c r="F12680" i="1" s="1"/>
  <c r="E12681" i="1"/>
  <c r="F12681" i="1" s="1"/>
  <c r="E12682" i="1"/>
  <c r="F12682" i="1" s="1"/>
  <c r="E12683" i="1"/>
  <c r="F12683" i="1" s="1"/>
  <c r="E12684" i="1"/>
  <c r="F12684" i="1" s="1"/>
  <c r="E12685" i="1"/>
  <c r="F12685" i="1" s="1"/>
  <c r="E12686" i="1"/>
  <c r="F12686" i="1" s="1"/>
  <c r="E12687" i="1"/>
  <c r="F12687" i="1" s="1"/>
  <c r="E12688" i="1"/>
  <c r="F12688" i="1" s="1"/>
  <c r="E12689" i="1"/>
  <c r="F12689" i="1" s="1"/>
  <c r="E12690" i="1"/>
  <c r="F12690" i="1" s="1"/>
  <c r="E12691" i="1"/>
  <c r="F12691" i="1" s="1"/>
  <c r="E12692" i="1"/>
  <c r="F12692" i="1" s="1"/>
  <c r="E12693" i="1"/>
  <c r="F12693" i="1" s="1"/>
  <c r="E12694" i="1"/>
  <c r="F12694" i="1" s="1"/>
  <c r="E12695" i="1"/>
  <c r="F12695" i="1" s="1"/>
  <c r="E12696" i="1"/>
  <c r="F12696" i="1" s="1"/>
  <c r="E12697" i="1"/>
  <c r="F12697" i="1" s="1"/>
  <c r="E12698" i="1"/>
  <c r="F12698" i="1" s="1"/>
  <c r="E12699" i="1"/>
  <c r="F12699" i="1" s="1"/>
  <c r="E12700" i="1"/>
  <c r="F12700" i="1" s="1"/>
  <c r="E12701" i="1"/>
  <c r="F12701" i="1" s="1"/>
  <c r="E12702" i="1"/>
  <c r="F12702" i="1" s="1"/>
  <c r="E12703" i="1"/>
  <c r="F12703" i="1" s="1"/>
  <c r="E12704" i="1"/>
  <c r="F12704" i="1" s="1"/>
  <c r="E12705" i="1"/>
  <c r="F12705" i="1" s="1"/>
  <c r="E12706" i="1"/>
  <c r="F12706" i="1" s="1"/>
  <c r="E12707" i="1"/>
  <c r="F12707" i="1" s="1"/>
  <c r="E12708" i="1"/>
  <c r="F12708" i="1" s="1"/>
  <c r="E12709" i="1"/>
  <c r="F12709" i="1" s="1"/>
  <c r="E12710" i="1"/>
  <c r="F12710" i="1" s="1"/>
  <c r="E12711" i="1"/>
  <c r="F12711" i="1" s="1"/>
  <c r="E12712" i="1"/>
  <c r="F12712" i="1" s="1"/>
  <c r="E12713" i="1"/>
  <c r="F12713" i="1" s="1"/>
  <c r="E12714" i="1"/>
  <c r="F12714" i="1" s="1"/>
  <c r="E12715" i="1"/>
  <c r="F12715" i="1" s="1"/>
  <c r="E12716" i="1"/>
  <c r="F12716" i="1" s="1"/>
  <c r="E12717" i="1"/>
  <c r="F12717" i="1" s="1"/>
  <c r="E12718" i="1"/>
  <c r="F12718" i="1" s="1"/>
  <c r="E12719" i="1"/>
  <c r="F12719" i="1" s="1"/>
  <c r="E12720" i="1"/>
  <c r="F12720" i="1" s="1"/>
  <c r="E12721" i="1"/>
  <c r="F12721" i="1" s="1"/>
  <c r="E12722" i="1"/>
  <c r="F12722" i="1" s="1"/>
  <c r="E12723" i="1"/>
  <c r="F12723" i="1" s="1"/>
  <c r="E12724" i="1"/>
  <c r="F12724" i="1" s="1"/>
  <c r="E12725" i="1"/>
  <c r="F12725" i="1" s="1"/>
  <c r="E12726" i="1"/>
  <c r="F12726" i="1" s="1"/>
  <c r="E12727" i="1"/>
  <c r="F12727" i="1" s="1"/>
  <c r="E12728" i="1"/>
  <c r="F12728" i="1" s="1"/>
  <c r="E12729" i="1"/>
  <c r="F12729" i="1" s="1"/>
  <c r="E12730" i="1"/>
  <c r="F12730" i="1" s="1"/>
  <c r="E12731" i="1"/>
  <c r="F12731" i="1" s="1"/>
  <c r="E12732" i="1"/>
  <c r="F12732" i="1" s="1"/>
  <c r="E12733" i="1"/>
  <c r="F12733" i="1" s="1"/>
  <c r="E12734" i="1"/>
  <c r="F12734" i="1" s="1"/>
  <c r="E12735" i="1"/>
  <c r="F12735" i="1" s="1"/>
  <c r="E12736" i="1"/>
  <c r="F12736" i="1" s="1"/>
  <c r="E12737" i="1"/>
  <c r="F12737" i="1" s="1"/>
  <c r="E12738" i="1"/>
  <c r="F12738" i="1" s="1"/>
  <c r="E12739" i="1"/>
  <c r="F12739" i="1" s="1"/>
  <c r="E12740" i="1"/>
  <c r="F12740" i="1" s="1"/>
  <c r="E12741" i="1"/>
  <c r="F12741" i="1" s="1"/>
  <c r="E12742" i="1"/>
  <c r="F12742" i="1" s="1"/>
  <c r="E12743" i="1"/>
  <c r="F12743" i="1" s="1"/>
  <c r="E12744" i="1"/>
  <c r="F12744" i="1" s="1"/>
  <c r="E12745" i="1"/>
  <c r="F12745" i="1" s="1"/>
  <c r="E12746" i="1"/>
  <c r="F12746" i="1" s="1"/>
  <c r="E12747" i="1"/>
  <c r="F12747" i="1" s="1"/>
  <c r="E12748" i="1"/>
  <c r="F12748" i="1" s="1"/>
  <c r="E12749" i="1"/>
  <c r="F12749" i="1" s="1"/>
  <c r="E12750" i="1"/>
  <c r="F12750" i="1" s="1"/>
  <c r="E12751" i="1"/>
  <c r="F12751" i="1" s="1"/>
  <c r="E12752" i="1"/>
  <c r="F12752" i="1" s="1"/>
  <c r="E12753" i="1"/>
  <c r="F12753" i="1" s="1"/>
  <c r="E12754" i="1"/>
  <c r="F12754" i="1" s="1"/>
  <c r="E12755" i="1"/>
  <c r="F12755" i="1" s="1"/>
  <c r="E12756" i="1"/>
  <c r="F12756" i="1" s="1"/>
  <c r="E12757" i="1"/>
  <c r="F12757" i="1" s="1"/>
  <c r="E12758" i="1"/>
  <c r="F12758" i="1" s="1"/>
  <c r="E12759" i="1"/>
  <c r="F12759" i="1" s="1"/>
  <c r="E12760" i="1"/>
  <c r="F12760" i="1" s="1"/>
  <c r="E12761" i="1"/>
  <c r="F12761" i="1" s="1"/>
  <c r="E12762" i="1"/>
  <c r="F12762" i="1" s="1"/>
  <c r="E12763" i="1"/>
  <c r="F12763" i="1" s="1"/>
  <c r="E12764" i="1"/>
  <c r="F12764" i="1" s="1"/>
  <c r="E12765" i="1"/>
  <c r="F12765" i="1" s="1"/>
  <c r="E12766" i="1"/>
  <c r="F12766" i="1" s="1"/>
  <c r="E12767" i="1"/>
  <c r="F12767" i="1" s="1"/>
  <c r="E12768" i="1"/>
  <c r="F12768" i="1" s="1"/>
  <c r="E12769" i="1"/>
  <c r="F12769" i="1" s="1"/>
  <c r="E12770" i="1"/>
  <c r="F12770" i="1" s="1"/>
  <c r="E12771" i="1"/>
  <c r="F12771" i="1" s="1"/>
  <c r="E12772" i="1"/>
  <c r="F12772" i="1" s="1"/>
  <c r="E12773" i="1"/>
  <c r="F12773" i="1" s="1"/>
  <c r="E12774" i="1"/>
  <c r="F12774" i="1" s="1"/>
  <c r="E12775" i="1"/>
  <c r="F12775" i="1" s="1"/>
  <c r="E12776" i="1"/>
  <c r="F12776" i="1" s="1"/>
  <c r="E12777" i="1"/>
  <c r="F12777" i="1" s="1"/>
  <c r="E12778" i="1"/>
  <c r="F12778" i="1" s="1"/>
  <c r="E12779" i="1"/>
  <c r="F12779" i="1" s="1"/>
  <c r="E12780" i="1"/>
  <c r="F12780" i="1" s="1"/>
  <c r="E12781" i="1"/>
  <c r="F12781" i="1" s="1"/>
  <c r="E12782" i="1"/>
  <c r="F12782" i="1" s="1"/>
  <c r="E12783" i="1"/>
  <c r="F12783" i="1" s="1"/>
  <c r="E12784" i="1"/>
  <c r="F12784" i="1" s="1"/>
  <c r="E12785" i="1"/>
  <c r="F12785" i="1" s="1"/>
  <c r="E12786" i="1"/>
  <c r="F12786" i="1" s="1"/>
  <c r="E12787" i="1"/>
  <c r="F12787" i="1" s="1"/>
  <c r="E12788" i="1"/>
  <c r="F12788" i="1" s="1"/>
  <c r="E12789" i="1"/>
  <c r="F12789" i="1" s="1"/>
  <c r="E12790" i="1"/>
  <c r="F12790" i="1" s="1"/>
  <c r="E12791" i="1"/>
  <c r="F12791" i="1" s="1"/>
  <c r="E12792" i="1"/>
  <c r="F12792" i="1" s="1"/>
  <c r="E12793" i="1"/>
  <c r="F12793" i="1" s="1"/>
  <c r="E12794" i="1"/>
  <c r="F12794" i="1" s="1"/>
  <c r="E12795" i="1"/>
  <c r="F12795" i="1" s="1"/>
  <c r="E12796" i="1"/>
  <c r="F12796" i="1" s="1"/>
  <c r="E12797" i="1"/>
  <c r="F12797" i="1" s="1"/>
  <c r="E12798" i="1"/>
  <c r="F12798" i="1" s="1"/>
  <c r="E12799" i="1"/>
  <c r="F12799" i="1" s="1"/>
  <c r="E12800" i="1"/>
  <c r="F12800" i="1" s="1"/>
  <c r="E12801" i="1"/>
  <c r="F12801" i="1" s="1"/>
  <c r="E12802" i="1"/>
  <c r="F12802" i="1" s="1"/>
  <c r="E12803" i="1"/>
  <c r="F12803" i="1" s="1"/>
  <c r="E12804" i="1"/>
  <c r="F12804" i="1" s="1"/>
  <c r="E12805" i="1"/>
  <c r="F12805" i="1" s="1"/>
  <c r="E12806" i="1"/>
  <c r="F12806" i="1" s="1"/>
  <c r="E12807" i="1"/>
  <c r="F12807" i="1" s="1"/>
  <c r="E12808" i="1"/>
  <c r="F12808" i="1" s="1"/>
  <c r="E12809" i="1"/>
  <c r="F12809" i="1" s="1"/>
  <c r="E12810" i="1"/>
  <c r="F12810" i="1" s="1"/>
  <c r="E12811" i="1"/>
  <c r="F12811" i="1" s="1"/>
  <c r="E12812" i="1"/>
  <c r="F12812" i="1" s="1"/>
  <c r="E12813" i="1"/>
  <c r="F12813" i="1" s="1"/>
  <c r="E12814" i="1"/>
  <c r="F12814" i="1" s="1"/>
  <c r="E12815" i="1"/>
  <c r="F12815" i="1" s="1"/>
  <c r="E12816" i="1"/>
  <c r="F12816" i="1" s="1"/>
  <c r="E12817" i="1"/>
  <c r="F12817" i="1" s="1"/>
  <c r="E12818" i="1"/>
  <c r="F12818" i="1" s="1"/>
  <c r="E12819" i="1"/>
  <c r="F12819" i="1" s="1"/>
  <c r="E12820" i="1"/>
  <c r="F12820" i="1" s="1"/>
  <c r="E12821" i="1"/>
  <c r="F12821" i="1" s="1"/>
  <c r="E12822" i="1"/>
  <c r="F12822" i="1" s="1"/>
  <c r="E12823" i="1"/>
  <c r="F12823" i="1" s="1"/>
  <c r="E12824" i="1"/>
  <c r="F12824" i="1" s="1"/>
  <c r="E12825" i="1"/>
  <c r="F12825" i="1" s="1"/>
  <c r="E12826" i="1"/>
  <c r="F12826" i="1" s="1"/>
  <c r="E12827" i="1"/>
  <c r="F12827" i="1" s="1"/>
  <c r="E12828" i="1"/>
  <c r="F12828" i="1" s="1"/>
  <c r="E12829" i="1"/>
  <c r="F12829" i="1" s="1"/>
  <c r="E12830" i="1"/>
  <c r="F12830" i="1" s="1"/>
  <c r="E12831" i="1"/>
  <c r="F12831" i="1" s="1"/>
  <c r="E12832" i="1"/>
  <c r="F12832" i="1" s="1"/>
  <c r="E12833" i="1"/>
  <c r="F12833" i="1" s="1"/>
  <c r="E12834" i="1"/>
  <c r="F12834" i="1" s="1"/>
  <c r="E12835" i="1"/>
  <c r="F12835" i="1" s="1"/>
  <c r="E12836" i="1"/>
  <c r="F12836" i="1" s="1"/>
  <c r="E12837" i="1"/>
  <c r="F12837" i="1" s="1"/>
  <c r="E12838" i="1"/>
  <c r="F12838" i="1" s="1"/>
  <c r="E12839" i="1"/>
  <c r="F12839" i="1" s="1"/>
  <c r="E12840" i="1"/>
  <c r="F12840" i="1" s="1"/>
  <c r="E12841" i="1"/>
  <c r="F12841" i="1" s="1"/>
  <c r="E12842" i="1"/>
  <c r="F12842" i="1" s="1"/>
  <c r="E12843" i="1"/>
  <c r="F12843" i="1" s="1"/>
  <c r="E12844" i="1"/>
  <c r="F12844" i="1" s="1"/>
  <c r="E12845" i="1"/>
  <c r="F12845" i="1" s="1"/>
  <c r="E12846" i="1"/>
  <c r="F12846" i="1" s="1"/>
  <c r="E12847" i="1"/>
  <c r="F12847" i="1" s="1"/>
  <c r="E12848" i="1"/>
  <c r="F12848" i="1" s="1"/>
  <c r="E12849" i="1"/>
  <c r="F12849" i="1" s="1"/>
  <c r="E12850" i="1"/>
  <c r="F12850" i="1" s="1"/>
  <c r="E12851" i="1"/>
  <c r="F12851" i="1" s="1"/>
  <c r="E12852" i="1"/>
  <c r="F12852" i="1" s="1"/>
  <c r="E12853" i="1"/>
  <c r="F12853" i="1" s="1"/>
  <c r="E12854" i="1"/>
  <c r="F12854" i="1" s="1"/>
  <c r="E12855" i="1"/>
  <c r="F12855" i="1" s="1"/>
  <c r="E12856" i="1"/>
  <c r="F12856" i="1" s="1"/>
  <c r="E12857" i="1"/>
  <c r="F12857" i="1" s="1"/>
  <c r="E12858" i="1"/>
  <c r="F12858" i="1" s="1"/>
  <c r="E12859" i="1"/>
  <c r="F12859" i="1" s="1"/>
  <c r="E12860" i="1"/>
  <c r="F12860" i="1" s="1"/>
  <c r="E12861" i="1"/>
  <c r="F12861" i="1" s="1"/>
  <c r="E12862" i="1"/>
  <c r="F12862" i="1" s="1"/>
  <c r="E12863" i="1"/>
  <c r="F12863" i="1" s="1"/>
  <c r="E12864" i="1"/>
  <c r="F12864" i="1" s="1"/>
  <c r="E12865" i="1"/>
  <c r="F12865" i="1" s="1"/>
  <c r="E12866" i="1"/>
  <c r="F12866" i="1" s="1"/>
  <c r="E12867" i="1"/>
  <c r="F12867" i="1" s="1"/>
  <c r="E12868" i="1"/>
  <c r="F12868" i="1" s="1"/>
  <c r="E12869" i="1"/>
  <c r="F12869" i="1" s="1"/>
  <c r="E12870" i="1"/>
  <c r="F12870" i="1" s="1"/>
  <c r="E12871" i="1"/>
  <c r="F12871" i="1" s="1"/>
  <c r="E12872" i="1"/>
  <c r="F12872" i="1" s="1"/>
  <c r="E12873" i="1"/>
  <c r="F12873" i="1" s="1"/>
  <c r="E12874" i="1"/>
  <c r="F12874" i="1" s="1"/>
  <c r="E12875" i="1"/>
  <c r="F12875" i="1" s="1"/>
  <c r="E12876" i="1"/>
  <c r="F12876" i="1" s="1"/>
  <c r="E12877" i="1"/>
  <c r="F12877" i="1" s="1"/>
  <c r="E12878" i="1"/>
  <c r="F12878" i="1" s="1"/>
  <c r="E12879" i="1"/>
  <c r="F12879" i="1" s="1"/>
  <c r="E12880" i="1"/>
  <c r="F12880" i="1" s="1"/>
  <c r="E12881" i="1"/>
  <c r="F12881" i="1" s="1"/>
  <c r="E12882" i="1"/>
  <c r="F12882" i="1" s="1"/>
  <c r="E12883" i="1"/>
  <c r="F12883" i="1" s="1"/>
  <c r="E12884" i="1"/>
  <c r="F12884" i="1" s="1"/>
  <c r="E12885" i="1"/>
  <c r="F12885" i="1" s="1"/>
  <c r="E12886" i="1"/>
  <c r="F12886" i="1" s="1"/>
  <c r="E12887" i="1"/>
  <c r="F12887" i="1" s="1"/>
  <c r="E12888" i="1"/>
  <c r="F12888" i="1" s="1"/>
  <c r="E12889" i="1"/>
  <c r="F12889" i="1" s="1"/>
  <c r="E12890" i="1"/>
  <c r="F12890" i="1" s="1"/>
  <c r="E12891" i="1"/>
  <c r="F12891" i="1" s="1"/>
  <c r="E12892" i="1"/>
  <c r="F12892" i="1" s="1"/>
  <c r="E12893" i="1"/>
  <c r="F12893" i="1" s="1"/>
  <c r="E12894" i="1"/>
  <c r="F12894" i="1" s="1"/>
  <c r="E12895" i="1"/>
  <c r="F12895" i="1" s="1"/>
  <c r="E12896" i="1"/>
  <c r="F12896" i="1" s="1"/>
  <c r="E12897" i="1"/>
  <c r="F12897" i="1" s="1"/>
  <c r="E12898" i="1"/>
  <c r="F12898" i="1" s="1"/>
  <c r="E12899" i="1"/>
  <c r="F12899" i="1" s="1"/>
  <c r="E12900" i="1"/>
  <c r="F12900" i="1" s="1"/>
  <c r="E12901" i="1"/>
  <c r="F12901" i="1" s="1"/>
  <c r="E12902" i="1"/>
  <c r="F12902" i="1" s="1"/>
  <c r="E12903" i="1"/>
  <c r="F12903" i="1" s="1"/>
  <c r="E12904" i="1"/>
  <c r="F12904" i="1" s="1"/>
  <c r="E12905" i="1"/>
  <c r="F12905" i="1" s="1"/>
  <c r="E12906" i="1"/>
  <c r="F12906" i="1" s="1"/>
  <c r="E12907" i="1"/>
  <c r="F12907" i="1" s="1"/>
  <c r="E12908" i="1"/>
  <c r="F12908" i="1" s="1"/>
  <c r="E12909" i="1"/>
  <c r="F12909" i="1" s="1"/>
  <c r="E12910" i="1"/>
  <c r="F12910" i="1" s="1"/>
  <c r="E12911" i="1"/>
  <c r="F12911" i="1" s="1"/>
  <c r="E12912" i="1"/>
  <c r="F12912" i="1" s="1"/>
  <c r="E12913" i="1"/>
  <c r="F12913" i="1" s="1"/>
  <c r="E12914" i="1"/>
  <c r="F12914" i="1" s="1"/>
  <c r="E12915" i="1"/>
  <c r="F12915" i="1" s="1"/>
  <c r="E12916" i="1"/>
  <c r="F12916" i="1" s="1"/>
  <c r="E12917" i="1"/>
  <c r="F12917" i="1" s="1"/>
  <c r="E12918" i="1"/>
  <c r="F12918" i="1" s="1"/>
  <c r="E12919" i="1"/>
  <c r="F12919" i="1" s="1"/>
  <c r="E12920" i="1"/>
  <c r="F12920" i="1" s="1"/>
  <c r="E12921" i="1"/>
  <c r="F12921" i="1" s="1"/>
  <c r="E12922" i="1"/>
  <c r="F12922" i="1" s="1"/>
  <c r="E12923" i="1"/>
  <c r="F12923" i="1" s="1"/>
  <c r="E12924" i="1"/>
  <c r="F12924" i="1" s="1"/>
  <c r="E12925" i="1"/>
  <c r="F12925" i="1" s="1"/>
  <c r="E12926" i="1"/>
  <c r="F12926" i="1" s="1"/>
  <c r="E12927" i="1"/>
  <c r="F12927" i="1" s="1"/>
  <c r="E12928" i="1"/>
  <c r="F12928" i="1" s="1"/>
  <c r="E12929" i="1"/>
  <c r="F12929" i="1" s="1"/>
  <c r="E12930" i="1"/>
  <c r="F12930" i="1" s="1"/>
  <c r="E12931" i="1"/>
  <c r="F12931" i="1" s="1"/>
  <c r="E12932" i="1"/>
  <c r="F12932" i="1" s="1"/>
  <c r="E12933" i="1"/>
  <c r="F12933" i="1" s="1"/>
  <c r="E12934" i="1"/>
  <c r="F12934" i="1" s="1"/>
  <c r="E12935" i="1"/>
  <c r="F12935" i="1" s="1"/>
  <c r="E12936" i="1"/>
  <c r="F12936" i="1" s="1"/>
  <c r="E12937" i="1"/>
  <c r="F12937" i="1" s="1"/>
  <c r="E12938" i="1"/>
  <c r="F12938" i="1" s="1"/>
  <c r="E12939" i="1"/>
  <c r="F12939" i="1" s="1"/>
  <c r="E12940" i="1"/>
  <c r="F12940" i="1" s="1"/>
  <c r="E12941" i="1"/>
  <c r="F12941" i="1" s="1"/>
  <c r="E12942" i="1"/>
  <c r="F12942" i="1" s="1"/>
  <c r="E12943" i="1"/>
  <c r="F12943" i="1" s="1"/>
  <c r="E12944" i="1"/>
  <c r="F12944" i="1" s="1"/>
  <c r="E12945" i="1"/>
  <c r="F12945" i="1" s="1"/>
  <c r="E12946" i="1"/>
  <c r="F12946" i="1" s="1"/>
  <c r="E12947" i="1"/>
  <c r="F12947" i="1" s="1"/>
  <c r="E12948" i="1"/>
  <c r="F12948" i="1" s="1"/>
  <c r="E12949" i="1"/>
  <c r="F12949" i="1" s="1"/>
  <c r="E12950" i="1"/>
  <c r="F12950" i="1" s="1"/>
  <c r="E12951" i="1"/>
  <c r="F12951" i="1" s="1"/>
  <c r="E12952" i="1"/>
  <c r="F12952" i="1" s="1"/>
  <c r="E12953" i="1"/>
  <c r="F12953" i="1" s="1"/>
  <c r="E12954" i="1"/>
  <c r="F12954" i="1" s="1"/>
  <c r="E12955" i="1"/>
  <c r="F12955" i="1" s="1"/>
  <c r="E12956" i="1"/>
  <c r="F12956" i="1" s="1"/>
  <c r="E12957" i="1"/>
  <c r="F12957" i="1" s="1"/>
  <c r="E12958" i="1"/>
  <c r="F12958" i="1" s="1"/>
  <c r="E12959" i="1"/>
  <c r="F12959" i="1" s="1"/>
  <c r="E12960" i="1"/>
  <c r="F12960" i="1" s="1"/>
  <c r="E12961" i="1"/>
  <c r="F12961" i="1" s="1"/>
  <c r="E12962" i="1"/>
  <c r="F12962" i="1" s="1"/>
  <c r="E12963" i="1"/>
  <c r="F12963" i="1" s="1"/>
  <c r="E12964" i="1"/>
  <c r="F12964" i="1" s="1"/>
  <c r="E12965" i="1"/>
  <c r="F12965" i="1" s="1"/>
  <c r="E12966" i="1"/>
  <c r="F12966" i="1" s="1"/>
  <c r="E12967" i="1"/>
  <c r="F12967" i="1" s="1"/>
  <c r="E12968" i="1"/>
  <c r="F12968" i="1" s="1"/>
  <c r="E12969" i="1"/>
  <c r="F12969" i="1" s="1"/>
  <c r="E12970" i="1"/>
  <c r="F12970" i="1" s="1"/>
  <c r="E12971" i="1"/>
  <c r="F12971" i="1" s="1"/>
  <c r="E12972" i="1"/>
  <c r="F12972" i="1" s="1"/>
  <c r="E12973" i="1"/>
  <c r="F12973" i="1" s="1"/>
  <c r="E12974" i="1"/>
  <c r="F12974" i="1" s="1"/>
  <c r="E12975" i="1"/>
  <c r="F12975" i="1" s="1"/>
  <c r="E12976" i="1"/>
  <c r="F12976" i="1" s="1"/>
  <c r="E12977" i="1"/>
  <c r="F12977" i="1" s="1"/>
  <c r="E12978" i="1"/>
  <c r="F12978" i="1" s="1"/>
  <c r="E12979" i="1"/>
  <c r="F12979" i="1" s="1"/>
  <c r="E12980" i="1"/>
  <c r="F12980" i="1" s="1"/>
  <c r="E12981" i="1"/>
  <c r="F12981" i="1" s="1"/>
  <c r="E12982" i="1"/>
  <c r="F12982" i="1" s="1"/>
  <c r="E12983" i="1"/>
  <c r="F12983" i="1" s="1"/>
  <c r="E12984" i="1"/>
  <c r="F12984" i="1" s="1"/>
  <c r="E12985" i="1"/>
  <c r="F12985" i="1" s="1"/>
  <c r="E12986" i="1"/>
  <c r="F12986" i="1" s="1"/>
  <c r="E12987" i="1"/>
  <c r="F12987" i="1" s="1"/>
  <c r="E12988" i="1"/>
  <c r="F12988" i="1" s="1"/>
  <c r="E12989" i="1"/>
  <c r="F12989" i="1" s="1"/>
  <c r="E12990" i="1"/>
  <c r="F12990" i="1" s="1"/>
  <c r="E12991" i="1"/>
  <c r="F12991" i="1" s="1"/>
  <c r="E12992" i="1"/>
  <c r="F12992" i="1" s="1"/>
  <c r="E12993" i="1"/>
  <c r="F12993" i="1" s="1"/>
  <c r="E12994" i="1"/>
  <c r="F12994" i="1" s="1"/>
  <c r="E12995" i="1"/>
  <c r="F12995" i="1" s="1"/>
  <c r="E12996" i="1"/>
  <c r="F12996" i="1" s="1"/>
  <c r="E12997" i="1"/>
  <c r="F12997" i="1" s="1"/>
  <c r="E12998" i="1"/>
  <c r="F12998" i="1" s="1"/>
  <c r="E12999" i="1"/>
  <c r="F12999" i="1" s="1"/>
  <c r="E13000" i="1"/>
  <c r="F13000" i="1" s="1"/>
  <c r="E13001" i="1"/>
  <c r="F13001" i="1" s="1"/>
  <c r="E13002" i="1"/>
  <c r="F13002" i="1" s="1"/>
  <c r="E13003" i="1"/>
  <c r="F13003" i="1" s="1"/>
  <c r="E13004" i="1"/>
  <c r="F13004" i="1" s="1"/>
  <c r="E13005" i="1"/>
  <c r="F13005" i="1" s="1"/>
  <c r="E13006" i="1"/>
  <c r="F13006" i="1" s="1"/>
  <c r="E13007" i="1"/>
  <c r="F13007" i="1" s="1"/>
  <c r="E13008" i="1"/>
  <c r="F13008" i="1" s="1"/>
  <c r="E13009" i="1"/>
  <c r="F13009" i="1" s="1"/>
  <c r="E13010" i="1"/>
  <c r="F13010" i="1" s="1"/>
  <c r="E13011" i="1"/>
  <c r="F13011" i="1" s="1"/>
  <c r="E13012" i="1"/>
  <c r="F13012" i="1" s="1"/>
  <c r="E13013" i="1"/>
  <c r="F13013" i="1" s="1"/>
  <c r="E13014" i="1"/>
  <c r="F13014" i="1" s="1"/>
  <c r="E13015" i="1"/>
  <c r="F13015" i="1" s="1"/>
  <c r="E13016" i="1"/>
  <c r="F13016" i="1" s="1"/>
  <c r="E13017" i="1"/>
  <c r="F13017" i="1" s="1"/>
  <c r="E13018" i="1"/>
  <c r="F13018" i="1" s="1"/>
  <c r="E13019" i="1"/>
  <c r="F13019" i="1" s="1"/>
  <c r="E13020" i="1"/>
  <c r="F13020" i="1" s="1"/>
  <c r="E13021" i="1"/>
  <c r="F13021" i="1" s="1"/>
  <c r="E13022" i="1"/>
  <c r="F13022" i="1" s="1"/>
  <c r="E13023" i="1"/>
  <c r="F13023" i="1" s="1"/>
  <c r="E13024" i="1"/>
  <c r="F13024" i="1" s="1"/>
  <c r="E13025" i="1"/>
  <c r="F13025" i="1" s="1"/>
  <c r="E13026" i="1"/>
  <c r="F13026" i="1" s="1"/>
  <c r="E13027" i="1"/>
  <c r="F13027" i="1" s="1"/>
  <c r="E13028" i="1"/>
  <c r="F13028" i="1" s="1"/>
  <c r="E13029" i="1"/>
  <c r="F13029" i="1" s="1"/>
  <c r="E13030" i="1"/>
  <c r="F13030" i="1" s="1"/>
  <c r="E13031" i="1"/>
  <c r="F13031" i="1" s="1"/>
  <c r="E13032" i="1"/>
  <c r="F13032" i="1" s="1"/>
  <c r="E13033" i="1"/>
  <c r="F13033" i="1" s="1"/>
  <c r="E13034" i="1"/>
  <c r="F13034" i="1" s="1"/>
  <c r="E13035" i="1"/>
  <c r="F13035" i="1" s="1"/>
  <c r="E13036" i="1"/>
  <c r="F13036" i="1" s="1"/>
  <c r="E13037" i="1"/>
  <c r="F13037" i="1" s="1"/>
  <c r="E13038" i="1"/>
  <c r="F13038" i="1" s="1"/>
  <c r="E13039" i="1"/>
  <c r="F13039" i="1" s="1"/>
  <c r="E13040" i="1"/>
  <c r="F13040" i="1" s="1"/>
  <c r="E13041" i="1"/>
  <c r="F13041" i="1" s="1"/>
  <c r="E13042" i="1"/>
  <c r="F13042" i="1" s="1"/>
  <c r="E13043" i="1"/>
  <c r="F13043" i="1" s="1"/>
  <c r="E13044" i="1"/>
  <c r="F13044" i="1" s="1"/>
  <c r="E13045" i="1"/>
  <c r="F13045" i="1" s="1"/>
  <c r="E13046" i="1"/>
  <c r="F13046" i="1" s="1"/>
  <c r="E13047" i="1"/>
  <c r="F13047" i="1" s="1"/>
  <c r="E13048" i="1"/>
  <c r="F13048" i="1" s="1"/>
  <c r="E13049" i="1"/>
  <c r="F13049" i="1" s="1"/>
  <c r="E13050" i="1"/>
  <c r="F13050" i="1" s="1"/>
  <c r="E13051" i="1"/>
  <c r="F13051" i="1" s="1"/>
  <c r="E13052" i="1"/>
  <c r="F13052" i="1" s="1"/>
  <c r="E13053" i="1"/>
  <c r="F13053" i="1" s="1"/>
  <c r="E13054" i="1"/>
  <c r="F13054" i="1" s="1"/>
  <c r="E13055" i="1"/>
  <c r="F13055" i="1" s="1"/>
  <c r="E13056" i="1"/>
  <c r="F13056" i="1" s="1"/>
  <c r="E13057" i="1"/>
  <c r="F13057" i="1" s="1"/>
  <c r="E13058" i="1"/>
  <c r="F13058" i="1" s="1"/>
  <c r="E13059" i="1"/>
  <c r="F13059" i="1" s="1"/>
  <c r="E13060" i="1"/>
  <c r="F13060" i="1" s="1"/>
  <c r="E13061" i="1"/>
  <c r="F13061" i="1" s="1"/>
  <c r="E13062" i="1"/>
  <c r="F13062" i="1" s="1"/>
  <c r="E13063" i="1"/>
  <c r="F13063" i="1" s="1"/>
  <c r="E13064" i="1"/>
  <c r="F13064" i="1" s="1"/>
  <c r="E13065" i="1"/>
  <c r="F13065" i="1" s="1"/>
  <c r="E13066" i="1"/>
  <c r="F13066" i="1" s="1"/>
  <c r="E13067" i="1"/>
  <c r="F13067" i="1" s="1"/>
  <c r="E13068" i="1"/>
  <c r="F13068" i="1" s="1"/>
  <c r="E13069" i="1"/>
  <c r="F13069" i="1" s="1"/>
  <c r="E13070" i="1"/>
  <c r="F13070" i="1" s="1"/>
  <c r="E13071" i="1"/>
  <c r="F13071" i="1" s="1"/>
  <c r="E13072" i="1"/>
  <c r="F13072" i="1" s="1"/>
  <c r="E13073" i="1"/>
  <c r="F13073" i="1" s="1"/>
  <c r="E13074" i="1"/>
  <c r="F13074" i="1" s="1"/>
  <c r="E13075" i="1"/>
  <c r="F13075" i="1" s="1"/>
  <c r="E13076" i="1"/>
  <c r="F13076" i="1" s="1"/>
  <c r="E13077" i="1"/>
  <c r="F13077" i="1" s="1"/>
  <c r="E13078" i="1"/>
  <c r="F13078" i="1" s="1"/>
  <c r="E13079" i="1"/>
  <c r="F13079" i="1" s="1"/>
  <c r="E13080" i="1"/>
  <c r="F13080" i="1" s="1"/>
  <c r="E13081" i="1"/>
  <c r="F13081" i="1" s="1"/>
  <c r="E13082" i="1"/>
  <c r="F13082" i="1" s="1"/>
  <c r="E13083" i="1"/>
  <c r="F13083" i="1" s="1"/>
  <c r="E13084" i="1"/>
  <c r="F13084" i="1" s="1"/>
  <c r="E13085" i="1"/>
  <c r="F13085" i="1" s="1"/>
  <c r="E13086" i="1"/>
  <c r="F13086" i="1" s="1"/>
  <c r="E13087" i="1"/>
  <c r="F13087" i="1" s="1"/>
  <c r="E13088" i="1"/>
  <c r="F13088" i="1" s="1"/>
  <c r="E13089" i="1"/>
  <c r="F13089" i="1" s="1"/>
  <c r="E13090" i="1"/>
  <c r="F13090" i="1" s="1"/>
  <c r="E13091" i="1"/>
  <c r="F13091" i="1" s="1"/>
  <c r="E13092" i="1"/>
  <c r="F13092" i="1" s="1"/>
  <c r="E13093" i="1"/>
  <c r="F13093" i="1" s="1"/>
  <c r="E13094" i="1"/>
  <c r="F13094" i="1" s="1"/>
  <c r="E13095" i="1"/>
  <c r="F13095" i="1" s="1"/>
  <c r="E13096" i="1"/>
  <c r="F13096" i="1" s="1"/>
  <c r="E13097" i="1"/>
  <c r="F13097" i="1" s="1"/>
  <c r="E13098" i="1"/>
  <c r="F13098" i="1" s="1"/>
  <c r="E13099" i="1"/>
  <c r="F13099" i="1" s="1"/>
  <c r="E13100" i="1"/>
  <c r="F13100" i="1" s="1"/>
  <c r="E13101" i="1"/>
  <c r="F13101" i="1" s="1"/>
  <c r="E13102" i="1"/>
  <c r="F13102" i="1" s="1"/>
  <c r="E13103" i="1"/>
  <c r="F13103" i="1" s="1"/>
  <c r="E13104" i="1"/>
  <c r="F13104" i="1" s="1"/>
  <c r="E13105" i="1"/>
  <c r="F13105" i="1" s="1"/>
  <c r="E13106" i="1"/>
  <c r="F13106" i="1" s="1"/>
  <c r="E13107" i="1"/>
  <c r="F13107" i="1" s="1"/>
  <c r="E13108" i="1"/>
  <c r="F13108" i="1" s="1"/>
  <c r="E13109" i="1"/>
  <c r="F13109" i="1" s="1"/>
  <c r="E13110" i="1"/>
  <c r="F13110" i="1" s="1"/>
  <c r="E13111" i="1"/>
  <c r="F13111" i="1" s="1"/>
  <c r="E13112" i="1"/>
  <c r="F13112" i="1" s="1"/>
  <c r="E13113" i="1"/>
  <c r="F13113" i="1" s="1"/>
  <c r="E13114" i="1"/>
  <c r="F13114" i="1" s="1"/>
  <c r="E13115" i="1"/>
  <c r="F13115" i="1" s="1"/>
  <c r="E13116" i="1"/>
  <c r="F13116" i="1" s="1"/>
  <c r="E13117" i="1"/>
  <c r="F13117" i="1" s="1"/>
  <c r="E13118" i="1"/>
  <c r="F13118" i="1" s="1"/>
  <c r="E13119" i="1"/>
  <c r="F13119" i="1" s="1"/>
  <c r="E13120" i="1"/>
  <c r="F13120" i="1" s="1"/>
  <c r="E13121" i="1"/>
  <c r="F13121" i="1" s="1"/>
  <c r="E13122" i="1"/>
  <c r="F13122" i="1" s="1"/>
  <c r="E13123" i="1"/>
  <c r="F13123" i="1" s="1"/>
  <c r="E13124" i="1"/>
  <c r="F13124" i="1" s="1"/>
  <c r="E13125" i="1"/>
  <c r="F13125" i="1" s="1"/>
  <c r="E13126" i="1"/>
  <c r="F13126" i="1" s="1"/>
  <c r="E13127" i="1"/>
  <c r="F13127" i="1" s="1"/>
  <c r="E13128" i="1"/>
  <c r="F13128" i="1" s="1"/>
  <c r="E13129" i="1"/>
  <c r="F13129" i="1" s="1"/>
  <c r="E13130" i="1"/>
  <c r="F13130" i="1" s="1"/>
  <c r="E13131" i="1"/>
  <c r="F13131" i="1" s="1"/>
  <c r="E13132" i="1"/>
  <c r="F13132" i="1" s="1"/>
  <c r="E13133" i="1"/>
  <c r="F13133" i="1" s="1"/>
  <c r="E13134" i="1"/>
  <c r="F13134" i="1" s="1"/>
  <c r="E13135" i="1"/>
  <c r="F13135" i="1" s="1"/>
  <c r="E13136" i="1"/>
  <c r="F13136" i="1" s="1"/>
  <c r="E13137" i="1"/>
  <c r="F13137" i="1" s="1"/>
  <c r="E13138" i="1"/>
  <c r="F13138" i="1" s="1"/>
  <c r="E13139" i="1"/>
  <c r="F13139" i="1" s="1"/>
  <c r="E13140" i="1"/>
  <c r="F13140" i="1" s="1"/>
  <c r="E13141" i="1"/>
  <c r="F13141" i="1" s="1"/>
  <c r="E13142" i="1"/>
  <c r="F13142" i="1" s="1"/>
  <c r="E13143" i="1"/>
  <c r="F13143" i="1" s="1"/>
  <c r="E13144" i="1"/>
  <c r="F13144" i="1" s="1"/>
  <c r="E13145" i="1"/>
  <c r="F13145" i="1" s="1"/>
  <c r="E13146" i="1"/>
  <c r="F13146" i="1" s="1"/>
  <c r="E13147" i="1"/>
  <c r="F13147" i="1" s="1"/>
  <c r="E13148" i="1"/>
  <c r="F13148" i="1" s="1"/>
  <c r="E13149" i="1"/>
  <c r="F13149" i="1" s="1"/>
  <c r="E13150" i="1"/>
  <c r="F13150" i="1" s="1"/>
  <c r="E13151" i="1"/>
  <c r="F13151" i="1" s="1"/>
  <c r="E13152" i="1"/>
  <c r="F13152" i="1" s="1"/>
  <c r="E13153" i="1"/>
  <c r="F13153" i="1" s="1"/>
  <c r="E13154" i="1"/>
  <c r="F13154" i="1" s="1"/>
  <c r="E13155" i="1"/>
  <c r="F13155" i="1" s="1"/>
  <c r="E13156" i="1"/>
  <c r="F13156" i="1" s="1"/>
  <c r="E13157" i="1"/>
  <c r="F13157" i="1" s="1"/>
  <c r="E13158" i="1"/>
  <c r="F13158" i="1" s="1"/>
  <c r="E13159" i="1"/>
  <c r="F13159" i="1" s="1"/>
  <c r="E13160" i="1"/>
  <c r="F13160" i="1" s="1"/>
  <c r="E13161" i="1"/>
  <c r="F13161" i="1" s="1"/>
  <c r="E13162" i="1"/>
  <c r="F13162" i="1" s="1"/>
  <c r="E13163" i="1"/>
  <c r="F13163" i="1" s="1"/>
  <c r="E13164" i="1"/>
  <c r="F13164" i="1" s="1"/>
  <c r="E13165" i="1"/>
  <c r="F13165" i="1" s="1"/>
  <c r="E13166" i="1"/>
  <c r="F13166" i="1" s="1"/>
  <c r="E13167" i="1"/>
  <c r="F13167" i="1" s="1"/>
  <c r="E13168" i="1"/>
  <c r="F13168" i="1" s="1"/>
  <c r="E13169" i="1"/>
  <c r="F13169" i="1" s="1"/>
  <c r="E13170" i="1"/>
  <c r="F13170" i="1" s="1"/>
  <c r="E13171" i="1"/>
  <c r="F13171" i="1" s="1"/>
  <c r="E13172" i="1"/>
  <c r="F13172" i="1" s="1"/>
  <c r="E13173" i="1"/>
  <c r="F13173" i="1" s="1"/>
  <c r="E13174" i="1"/>
  <c r="F13174" i="1" s="1"/>
  <c r="E13175" i="1"/>
  <c r="F13175" i="1" s="1"/>
  <c r="E13176" i="1"/>
  <c r="F13176" i="1" s="1"/>
  <c r="E13177" i="1"/>
  <c r="F13177" i="1" s="1"/>
  <c r="E13178" i="1"/>
  <c r="F13178" i="1" s="1"/>
  <c r="E13179" i="1"/>
  <c r="F13179" i="1" s="1"/>
  <c r="E13180" i="1"/>
  <c r="F13180" i="1" s="1"/>
  <c r="E13181" i="1"/>
  <c r="F13181" i="1" s="1"/>
  <c r="E13182" i="1"/>
  <c r="F13182" i="1" s="1"/>
  <c r="E13183" i="1"/>
  <c r="F13183" i="1" s="1"/>
  <c r="E13184" i="1"/>
  <c r="F13184" i="1" s="1"/>
  <c r="E13185" i="1"/>
  <c r="F13185" i="1" s="1"/>
  <c r="E13186" i="1"/>
  <c r="F13186" i="1" s="1"/>
  <c r="E13187" i="1"/>
  <c r="F13187" i="1" s="1"/>
  <c r="E13188" i="1"/>
  <c r="F13188" i="1" s="1"/>
  <c r="E13189" i="1"/>
  <c r="F13189" i="1" s="1"/>
  <c r="E13190" i="1"/>
  <c r="F13190" i="1" s="1"/>
  <c r="E13191" i="1"/>
  <c r="F13191" i="1" s="1"/>
  <c r="E13192" i="1"/>
  <c r="F13192" i="1" s="1"/>
  <c r="E13193" i="1"/>
  <c r="F13193" i="1" s="1"/>
  <c r="E13194" i="1"/>
  <c r="F13194" i="1" s="1"/>
  <c r="E13195" i="1"/>
  <c r="F13195" i="1" s="1"/>
  <c r="E13196" i="1"/>
  <c r="F13196" i="1" s="1"/>
  <c r="E13197" i="1"/>
  <c r="F13197" i="1" s="1"/>
  <c r="E13198" i="1"/>
  <c r="F13198" i="1" s="1"/>
  <c r="E13199" i="1"/>
  <c r="F13199" i="1" s="1"/>
  <c r="E13200" i="1"/>
  <c r="F13200" i="1" s="1"/>
  <c r="E13201" i="1"/>
  <c r="F13201" i="1" s="1"/>
  <c r="E13202" i="1"/>
  <c r="F13202" i="1" s="1"/>
  <c r="E13203" i="1"/>
  <c r="F13203" i="1" s="1"/>
  <c r="E13204" i="1"/>
  <c r="F13204" i="1" s="1"/>
  <c r="E13205" i="1"/>
  <c r="F13205" i="1" s="1"/>
  <c r="E13206" i="1"/>
  <c r="F13206" i="1" s="1"/>
  <c r="E13207" i="1"/>
  <c r="F13207" i="1" s="1"/>
  <c r="E13208" i="1"/>
  <c r="F13208" i="1" s="1"/>
  <c r="E13209" i="1"/>
  <c r="F13209" i="1" s="1"/>
  <c r="E13210" i="1"/>
  <c r="F13210" i="1" s="1"/>
  <c r="E13211" i="1"/>
  <c r="F13211" i="1" s="1"/>
  <c r="E13212" i="1"/>
  <c r="F13212" i="1" s="1"/>
  <c r="E13213" i="1"/>
  <c r="F13213" i="1" s="1"/>
  <c r="E13214" i="1"/>
  <c r="F13214" i="1" s="1"/>
  <c r="E13215" i="1"/>
  <c r="F13215" i="1" s="1"/>
  <c r="E13216" i="1"/>
  <c r="F13216" i="1" s="1"/>
  <c r="E13217" i="1"/>
  <c r="F13217" i="1" s="1"/>
  <c r="E13218" i="1"/>
  <c r="F13218" i="1" s="1"/>
  <c r="E13219" i="1"/>
  <c r="F13219" i="1" s="1"/>
  <c r="E13220" i="1"/>
  <c r="F13220" i="1" s="1"/>
  <c r="E13221" i="1"/>
  <c r="F13221" i="1" s="1"/>
  <c r="E13222" i="1"/>
  <c r="F13222" i="1" s="1"/>
  <c r="E13223" i="1"/>
  <c r="F13223" i="1" s="1"/>
  <c r="E13224" i="1"/>
  <c r="F13224" i="1" s="1"/>
  <c r="E13225" i="1"/>
  <c r="F13225" i="1" s="1"/>
  <c r="E13226" i="1"/>
  <c r="F13226" i="1" s="1"/>
  <c r="E13227" i="1"/>
  <c r="F13227" i="1" s="1"/>
  <c r="E13228" i="1"/>
  <c r="F13228" i="1" s="1"/>
  <c r="E13229" i="1"/>
  <c r="F13229" i="1" s="1"/>
  <c r="E13230" i="1"/>
  <c r="F13230" i="1" s="1"/>
  <c r="E13231" i="1"/>
  <c r="F13231" i="1" s="1"/>
  <c r="E13232" i="1"/>
  <c r="F13232" i="1" s="1"/>
  <c r="E13233" i="1"/>
  <c r="F13233" i="1" s="1"/>
  <c r="E13234" i="1"/>
  <c r="F13234" i="1" s="1"/>
  <c r="E13235" i="1"/>
  <c r="F13235" i="1" s="1"/>
  <c r="E13236" i="1"/>
  <c r="F13236" i="1" s="1"/>
  <c r="E13237" i="1"/>
  <c r="F13237" i="1" s="1"/>
  <c r="E13238" i="1"/>
  <c r="F13238" i="1" s="1"/>
  <c r="E13239" i="1"/>
  <c r="F13239" i="1" s="1"/>
  <c r="E13240" i="1"/>
  <c r="F13240" i="1" s="1"/>
  <c r="E13241" i="1"/>
  <c r="F13241" i="1" s="1"/>
  <c r="E13242" i="1"/>
  <c r="F13242" i="1" s="1"/>
  <c r="E13243" i="1"/>
  <c r="F13243" i="1" s="1"/>
  <c r="E13244" i="1"/>
  <c r="F13244" i="1" s="1"/>
  <c r="E13245" i="1"/>
  <c r="F13245" i="1" s="1"/>
  <c r="E13246" i="1"/>
  <c r="F13246" i="1" s="1"/>
  <c r="E13247" i="1"/>
  <c r="F13247" i="1" s="1"/>
  <c r="E13248" i="1"/>
  <c r="F13248" i="1" s="1"/>
  <c r="E13249" i="1"/>
  <c r="F13249" i="1" s="1"/>
  <c r="E13250" i="1"/>
  <c r="F13250" i="1" s="1"/>
  <c r="E13251" i="1"/>
  <c r="F13251" i="1" s="1"/>
  <c r="E13252" i="1"/>
  <c r="F13252" i="1" s="1"/>
  <c r="E13253" i="1"/>
  <c r="F13253" i="1" s="1"/>
  <c r="E13254" i="1"/>
  <c r="F13254" i="1" s="1"/>
  <c r="E13255" i="1"/>
  <c r="F13255" i="1" s="1"/>
  <c r="E13256" i="1"/>
  <c r="F13256" i="1" s="1"/>
  <c r="E13257" i="1"/>
  <c r="F13257" i="1" s="1"/>
  <c r="E13258" i="1"/>
  <c r="F13258" i="1" s="1"/>
  <c r="E13259" i="1"/>
  <c r="F13259" i="1" s="1"/>
  <c r="E13260" i="1"/>
  <c r="F13260" i="1" s="1"/>
  <c r="E13261" i="1"/>
  <c r="F13261" i="1" s="1"/>
  <c r="E13262" i="1"/>
  <c r="F13262" i="1" s="1"/>
  <c r="E13263" i="1"/>
  <c r="F13263" i="1" s="1"/>
  <c r="E13264" i="1"/>
  <c r="F13264" i="1" s="1"/>
  <c r="E13265" i="1"/>
  <c r="F13265" i="1" s="1"/>
  <c r="E13266" i="1"/>
  <c r="F13266" i="1" s="1"/>
  <c r="E13267" i="1"/>
  <c r="F13267" i="1" s="1"/>
  <c r="E13268" i="1"/>
  <c r="F13268" i="1" s="1"/>
  <c r="E13269" i="1"/>
  <c r="F13269" i="1" s="1"/>
  <c r="E13270" i="1"/>
  <c r="F13270" i="1" s="1"/>
  <c r="E13271" i="1"/>
  <c r="F13271" i="1" s="1"/>
  <c r="E13272" i="1"/>
  <c r="F13272" i="1" s="1"/>
  <c r="E13273" i="1"/>
  <c r="F13273" i="1" s="1"/>
  <c r="E13274" i="1"/>
  <c r="F13274" i="1" s="1"/>
  <c r="E13275" i="1"/>
  <c r="F13275" i="1" s="1"/>
  <c r="E13276" i="1"/>
  <c r="F13276" i="1" s="1"/>
  <c r="E13277" i="1"/>
  <c r="F13277" i="1" s="1"/>
  <c r="E13278" i="1"/>
  <c r="F13278" i="1" s="1"/>
  <c r="E13279" i="1"/>
  <c r="F13279" i="1" s="1"/>
  <c r="E13280" i="1"/>
  <c r="F13280" i="1" s="1"/>
  <c r="E13281" i="1"/>
  <c r="F13281" i="1" s="1"/>
  <c r="E13282" i="1"/>
  <c r="F13282" i="1" s="1"/>
  <c r="E13283" i="1"/>
  <c r="F13283" i="1" s="1"/>
  <c r="E13284" i="1"/>
  <c r="F13284" i="1" s="1"/>
  <c r="E13285" i="1"/>
  <c r="F13285" i="1" s="1"/>
  <c r="E13286" i="1"/>
  <c r="F13286" i="1" s="1"/>
  <c r="E13287" i="1"/>
  <c r="F13287" i="1" s="1"/>
  <c r="E13288" i="1"/>
  <c r="F13288" i="1" s="1"/>
  <c r="E13289" i="1"/>
  <c r="F13289" i="1" s="1"/>
  <c r="E13290" i="1"/>
  <c r="F13290" i="1" s="1"/>
  <c r="E13291" i="1"/>
  <c r="F13291" i="1" s="1"/>
  <c r="E13292" i="1"/>
  <c r="F13292" i="1" s="1"/>
  <c r="E13293" i="1"/>
  <c r="F13293" i="1" s="1"/>
  <c r="E13294" i="1"/>
  <c r="F13294" i="1" s="1"/>
  <c r="E13295" i="1"/>
  <c r="F13295" i="1" s="1"/>
  <c r="E13296" i="1"/>
  <c r="F13296" i="1" s="1"/>
  <c r="E13297" i="1"/>
  <c r="F13297" i="1" s="1"/>
  <c r="E13298" i="1"/>
  <c r="F13298" i="1" s="1"/>
  <c r="E13299" i="1"/>
  <c r="F13299" i="1" s="1"/>
  <c r="E13300" i="1"/>
  <c r="F13300" i="1" s="1"/>
  <c r="E13301" i="1"/>
  <c r="F13301" i="1" s="1"/>
  <c r="E13302" i="1"/>
  <c r="F13302" i="1" s="1"/>
  <c r="E13303" i="1"/>
  <c r="F13303" i="1" s="1"/>
  <c r="E13304" i="1"/>
  <c r="F13304" i="1" s="1"/>
  <c r="E13305" i="1"/>
  <c r="F13305" i="1" s="1"/>
  <c r="E13306" i="1"/>
  <c r="F13306" i="1" s="1"/>
  <c r="E13307" i="1"/>
  <c r="F13307" i="1" s="1"/>
  <c r="E13308" i="1"/>
  <c r="F13308" i="1" s="1"/>
  <c r="E13309" i="1"/>
  <c r="F13309" i="1" s="1"/>
  <c r="E13310" i="1"/>
  <c r="F13310" i="1" s="1"/>
  <c r="E13311" i="1"/>
  <c r="F13311" i="1" s="1"/>
  <c r="E13312" i="1"/>
  <c r="F13312" i="1" s="1"/>
  <c r="E13313" i="1"/>
  <c r="F13313" i="1" s="1"/>
  <c r="E13314" i="1"/>
  <c r="F13314" i="1" s="1"/>
  <c r="E13315" i="1"/>
  <c r="F13315" i="1" s="1"/>
  <c r="E13316" i="1"/>
  <c r="F13316" i="1" s="1"/>
  <c r="E13317" i="1"/>
  <c r="F13317" i="1" s="1"/>
  <c r="E13318" i="1"/>
  <c r="F13318" i="1" s="1"/>
  <c r="E13319" i="1"/>
  <c r="F13319" i="1" s="1"/>
  <c r="E13320" i="1"/>
  <c r="F13320" i="1" s="1"/>
  <c r="E13321" i="1"/>
  <c r="F13321" i="1" s="1"/>
  <c r="E13322" i="1"/>
  <c r="F13322" i="1" s="1"/>
  <c r="E13323" i="1"/>
  <c r="F13323" i="1" s="1"/>
  <c r="E13324" i="1"/>
  <c r="F13324" i="1" s="1"/>
  <c r="E13325" i="1"/>
  <c r="F13325" i="1" s="1"/>
  <c r="E13326" i="1"/>
  <c r="F13326" i="1" s="1"/>
  <c r="E13327" i="1"/>
  <c r="F13327" i="1" s="1"/>
  <c r="E13328" i="1"/>
  <c r="F13328" i="1" s="1"/>
  <c r="E13329" i="1"/>
  <c r="F13329" i="1" s="1"/>
  <c r="E13330" i="1"/>
  <c r="F13330" i="1" s="1"/>
  <c r="E13331" i="1"/>
  <c r="F13331" i="1" s="1"/>
  <c r="E13332" i="1"/>
  <c r="F13332" i="1" s="1"/>
  <c r="E13333" i="1"/>
  <c r="F13333" i="1" s="1"/>
  <c r="E13334" i="1"/>
  <c r="F13334" i="1" s="1"/>
  <c r="E13335" i="1"/>
  <c r="F13335" i="1" s="1"/>
  <c r="E13336" i="1"/>
  <c r="F13336" i="1" s="1"/>
  <c r="E13337" i="1"/>
  <c r="F13337" i="1" s="1"/>
  <c r="E13338" i="1"/>
  <c r="F13338" i="1" s="1"/>
  <c r="E13339" i="1"/>
  <c r="F13339" i="1" s="1"/>
  <c r="E13340" i="1"/>
  <c r="F13340" i="1" s="1"/>
  <c r="E13341" i="1"/>
  <c r="F13341" i="1" s="1"/>
  <c r="E13342" i="1"/>
  <c r="F13342" i="1" s="1"/>
  <c r="E13343" i="1"/>
  <c r="F13343" i="1" s="1"/>
  <c r="E13344" i="1"/>
  <c r="F13344" i="1" s="1"/>
  <c r="E13345" i="1"/>
  <c r="F13345" i="1" s="1"/>
  <c r="E13346" i="1"/>
  <c r="F13346" i="1" s="1"/>
  <c r="E13347" i="1"/>
  <c r="F13347" i="1" s="1"/>
  <c r="E13348" i="1"/>
  <c r="F13348" i="1" s="1"/>
  <c r="E13349" i="1"/>
  <c r="F13349" i="1" s="1"/>
  <c r="E13350" i="1"/>
  <c r="F13350" i="1" s="1"/>
  <c r="E13351" i="1"/>
  <c r="F13351" i="1" s="1"/>
  <c r="E13352" i="1"/>
  <c r="F13352" i="1" s="1"/>
  <c r="E13353" i="1"/>
  <c r="F13353" i="1" s="1"/>
  <c r="E13354" i="1"/>
  <c r="F13354" i="1" s="1"/>
  <c r="E13355" i="1"/>
  <c r="F13355" i="1" s="1"/>
  <c r="E13356" i="1"/>
  <c r="F13356" i="1" s="1"/>
  <c r="E13357" i="1"/>
  <c r="F13357" i="1" s="1"/>
  <c r="E13358" i="1"/>
  <c r="F13358" i="1" s="1"/>
  <c r="E13359" i="1"/>
  <c r="F13359" i="1" s="1"/>
  <c r="E13360" i="1"/>
  <c r="F13360" i="1" s="1"/>
  <c r="E13361" i="1"/>
  <c r="F13361" i="1" s="1"/>
  <c r="E13362" i="1"/>
  <c r="F13362" i="1" s="1"/>
  <c r="E13363" i="1"/>
  <c r="F13363" i="1" s="1"/>
  <c r="E13364" i="1"/>
  <c r="F13364" i="1" s="1"/>
  <c r="E13365" i="1"/>
  <c r="F13365" i="1" s="1"/>
  <c r="E13366" i="1"/>
  <c r="F13366" i="1" s="1"/>
  <c r="E13367" i="1"/>
  <c r="F13367" i="1" s="1"/>
  <c r="E13368" i="1"/>
  <c r="F13368" i="1" s="1"/>
  <c r="E13369" i="1"/>
  <c r="F13369" i="1" s="1"/>
  <c r="E13370" i="1"/>
  <c r="F13370" i="1" s="1"/>
  <c r="E13371" i="1"/>
  <c r="F13371" i="1" s="1"/>
  <c r="E13372" i="1"/>
  <c r="F13372" i="1" s="1"/>
  <c r="E13373" i="1"/>
  <c r="F13373" i="1" s="1"/>
  <c r="E13374" i="1"/>
  <c r="F13374" i="1" s="1"/>
  <c r="E13375" i="1"/>
  <c r="F13375" i="1" s="1"/>
  <c r="E13376" i="1"/>
  <c r="F13376" i="1" s="1"/>
  <c r="E13377" i="1"/>
  <c r="F13377" i="1" s="1"/>
  <c r="E13378" i="1"/>
  <c r="F13378" i="1" s="1"/>
  <c r="E13379" i="1"/>
  <c r="F13379" i="1" s="1"/>
  <c r="E13380" i="1"/>
  <c r="F13380" i="1" s="1"/>
  <c r="E13381" i="1"/>
  <c r="F13381" i="1" s="1"/>
  <c r="E13382" i="1"/>
  <c r="F13382" i="1" s="1"/>
  <c r="E13383" i="1"/>
  <c r="F13383" i="1" s="1"/>
  <c r="E13384" i="1"/>
  <c r="F13384" i="1" s="1"/>
  <c r="E13385" i="1"/>
  <c r="F13385" i="1" s="1"/>
  <c r="E13386" i="1"/>
  <c r="F13386" i="1" s="1"/>
  <c r="E13387" i="1"/>
  <c r="F13387" i="1" s="1"/>
  <c r="E13388" i="1"/>
  <c r="F13388" i="1" s="1"/>
  <c r="E13389" i="1"/>
  <c r="F13389" i="1" s="1"/>
  <c r="E13390" i="1"/>
  <c r="F13390" i="1" s="1"/>
  <c r="E13391" i="1"/>
  <c r="F13391" i="1" s="1"/>
  <c r="E13392" i="1"/>
  <c r="F13392" i="1" s="1"/>
  <c r="E13393" i="1"/>
  <c r="F13393" i="1" s="1"/>
  <c r="E13394" i="1"/>
  <c r="F13394" i="1" s="1"/>
  <c r="E13395" i="1"/>
  <c r="F13395" i="1" s="1"/>
  <c r="E13396" i="1"/>
  <c r="F13396" i="1" s="1"/>
  <c r="E13397" i="1"/>
  <c r="F13397" i="1" s="1"/>
  <c r="E13398" i="1"/>
  <c r="F13398" i="1" s="1"/>
  <c r="E13399" i="1"/>
  <c r="F13399" i="1" s="1"/>
  <c r="E13400" i="1"/>
  <c r="F13400" i="1" s="1"/>
  <c r="E13401" i="1"/>
  <c r="F13401" i="1" s="1"/>
  <c r="E13402" i="1"/>
  <c r="F13402" i="1" s="1"/>
  <c r="E13403" i="1"/>
  <c r="F13403" i="1" s="1"/>
  <c r="E13404" i="1"/>
  <c r="F13404" i="1" s="1"/>
  <c r="E13405" i="1"/>
  <c r="F13405" i="1" s="1"/>
  <c r="E13406" i="1"/>
  <c r="F13406" i="1" s="1"/>
  <c r="E13407" i="1"/>
  <c r="F13407" i="1" s="1"/>
  <c r="E13408" i="1"/>
  <c r="F13408" i="1" s="1"/>
  <c r="E13409" i="1"/>
  <c r="F13409" i="1" s="1"/>
  <c r="E13410" i="1"/>
  <c r="F13410" i="1" s="1"/>
  <c r="E13411" i="1"/>
  <c r="F13411" i="1" s="1"/>
  <c r="E13412" i="1"/>
  <c r="F13412" i="1" s="1"/>
  <c r="E13413" i="1"/>
  <c r="F13413" i="1" s="1"/>
  <c r="E13414" i="1"/>
  <c r="F13414" i="1" s="1"/>
  <c r="E13415" i="1"/>
  <c r="F13415" i="1" s="1"/>
  <c r="E13416" i="1"/>
  <c r="F13416" i="1" s="1"/>
  <c r="E13417" i="1"/>
  <c r="F13417" i="1" s="1"/>
  <c r="E13418" i="1"/>
  <c r="F13418" i="1" s="1"/>
  <c r="E13419" i="1"/>
  <c r="F13419" i="1" s="1"/>
  <c r="E13420" i="1"/>
  <c r="F13420" i="1" s="1"/>
  <c r="E13421" i="1"/>
  <c r="F13421" i="1" s="1"/>
  <c r="E13422" i="1"/>
  <c r="F13422" i="1" s="1"/>
  <c r="E13423" i="1"/>
  <c r="F13423" i="1" s="1"/>
  <c r="E13424" i="1"/>
  <c r="F13424" i="1" s="1"/>
  <c r="E13425" i="1"/>
  <c r="F13425" i="1" s="1"/>
  <c r="E13426" i="1"/>
  <c r="F13426" i="1" s="1"/>
  <c r="E13427" i="1"/>
  <c r="F13427" i="1" s="1"/>
  <c r="E13428" i="1"/>
  <c r="F13428" i="1" s="1"/>
  <c r="E13429" i="1"/>
  <c r="F13429" i="1" s="1"/>
  <c r="E13430" i="1"/>
  <c r="F13430" i="1" s="1"/>
  <c r="E13431" i="1"/>
  <c r="F13431" i="1" s="1"/>
  <c r="E13432" i="1"/>
  <c r="F13432" i="1" s="1"/>
  <c r="E13433" i="1"/>
  <c r="F13433" i="1" s="1"/>
  <c r="E13434" i="1"/>
  <c r="F13434" i="1" s="1"/>
  <c r="E13435" i="1"/>
  <c r="F13435" i="1" s="1"/>
  <c r="E13436" i="1"/>
  <c r="F13436" i="1" s="1"/>
  <c r="E13437" i="1"/>
  <c r="F13437" i="1" s="1"/>
  <c r="E13438" i="1"/>
  <c r="F13438" i="1" s="1"/>
  <c r="E13439" i="1"/>
  <c r="F13439" i="1" s="1"/>
  <c r="E13440" i="1"/>
  <c r="F13440" i="1" s="1"/>
  <c r="E13441" i="1"/>
  <c r="F13441" i="1" s="1"/>
  <c r="E13442" i="1"/>
  <c r="F13442" i="1" s="1"/>
  <c r="E13443" i="1"/>
  <c r="F13443" i="1" s="1"/>
  <c r="E13444" i="1"/>
  <c r="F13444" i="1" s="1"/>
  <c r="E13445" i="1"/>
  <c r="F13445" i="1" s="1"/>
  <c r="E13446" i="1"/>
  <c r="F13446" i="1" s="1"/>
  <c r="E13447" i="1"/>
  <c r="F13447" i="1" s="1"/>
  <c r="E13448" i="1"/>
  <c r="F13448" i="1" s="1"/>
  <c r="E13449" i="1"/>
  <c r="F13449" i="1" s="1"/>
  <c r="E13450" i="1"/>
  <c r="F13450" i="1" s="1"/>
  <c r="E13451" i="1"/>
  <c r="F13451" i="1" s="1"/>
  <c r="E13452" i="1"/>
  <c r="F13452" i="1" s="1"/>
  <c r="E13453" i="1"/>
  <c r="F13453" i="1" s="1"/>
  <c r="E13454" i="1"/>
  <c r="F13454" i="1" s="1"/>
  <c r="E13455" i="1"/>
  <c r="F13455" i="1" s="1"/>
  <c r="E13456" i="1"/>
  <c r="F13456" i="1" s="1"/>
  <c r="E13457" i="1"/>
  <c r="F13457" i="1" s="1"/>
  <c r="E13458" i="1"/>
  <c r="F13458" i="1" s="1"/>
  <c r="E13459" i="1"/>
  <c r="F13459" i="1" s="1"/>
  <c r="E13460" i="1"/>
  <c r="F13460" i="1" s="1"/>
  <c r="E13461" i="1"/>
  <c r="F13461" i="1" s="1"/>
  <c r="E13462" i="1"/>
  <c r="F13462" i="1" s="1"/>
  <c r="E13463" i="1"/>
  <c r="F13463" i="1" s="1"/>
  <c r="E13464" i="1"/>
  <c r="F13464" i="1" s="1"/>
  <c r="E13465" i="1"/>
  <c r="F13465" i="1" s="1"/>
  <c r="E13466" i="1"/>
  <c r="F13466" i="1" s="1"/>
  <c r="E13467" i="1"/>
  <c r="F13467" i="1" s="1"/>
  <c r="E13468" i="1"/>
  <c r="F13468" i="1" s="1"/>
  <c r="E13469" i="1"/>
  <c r="F13469" i="1" s="1"/>
  <c r="E13470" i="1"/>
  <c r="F13470" i="1" s="1"/>
  <c r="E13471" i="1"/>
  <c r="F13471" i="1" s="1"/>
  <c r="E13472" i="1"/>
  <c r="F13472" i="1" s="1"/>
  <c r="E13473" i="1"/>
  <c r="F13473" i="1" s="1"/>
  <c r="E13474" i="1"/>
  <c r="F13474" i="1" s="1"/>
  <c r="E13475" i="1"/>
  <c r="F13475" i="1" s="1"/>
  <c r="E13476" i="1"/>
  <c r="F13476" i="1" s="1"/>
  <c r="E13477" i="1"/>
  <c r="F13477" i="1" s="1"/>
  <c r="E13478" i="1"/>
  <c r="F13478" i="1" s="1"/>
  <c r="E13479" i="1"/>
  <c r="F13479" i="1" s="1"/>
  <c r="E13480" i="1"/>
  <c r="F13480" i="1" s="1"/>
  <c r="E13481" i="1"/>
  <c r="F13481" i="1" s="1"/>
  <c r="E13482" i="1"/>
  <c r="F13482" i="1" s="1"/>
  <c r="E13483" i="1"/>
  <c r="F13483" i="1" s="1"/>
  <c r="E13484" i="1"/>
  <c r="F13484" i="1" s="1"/>
  <c r="E13485" i="1"/>
  <c r="F13485" i="1" s="1"/>
  <c r="E13486" i="1"/>
  <c r="F13486" i="1" s="1"/>
  <c r="E13487" i="1"/>
  <c r="F13487" i="1" s="1"/>
  <c r="E13488" i="1"/>
  <c r="F13488" i="1" s="1"/>
  <c r="E13489" i="1"/>
  <c r="F13489" i="1" s="1"/>
  <c r="E13490" i="1"/>
  <c r="F13490" i="1" s="1"/>
  <c r="E13491" i="1"/>
  <c r="F13491" i="1" s="1"/>
  <c r="E13492" i="1"/>
  <c r="F13492" i="1" s="1"/>
  <c r="E13493" i="1"/>
  <c r="F13493" i="1" s="1"/>
  <c r="E13494" i="1"/>
  <c r="F13494" i="1" s="1"/>
  <c r="E13495" i="1"/>
  <c r="F13495" i="1" s="1"/>
  <c r="E13496" i="1"/>
  <c r="F13496" i="1" s="1"/>
  <c r="E13497" i="1"/>
  <c r="F13497" i="1" s="1"/>
  <c r="E13498" i="1"/>
  <c r="F13498" i="1" s="1"/>
  <c r="E13499" i="1"/>
  <c r="F13499" i="1" s="1"/>
  <c r="E13500" i="1"/>
  <c r="F13500" i="1" s="1"/>
  <c r="E13501" i="1"/>
  <c r="F13501" i="1" s="1"/>
  <c r="E13502" i="1"/>
  <c r="F13502" i="1" s="1"/>
  <c r="E13503" i="1"/>
  <c r="F13503" i="1" s="1"/>
  <c r="E13504" i="1"/>
  <c r="F13504" i="1" s="1"/>
  <c r="E13505" i="1"/>
  <c r="F13505" i="1" s="1"/>
  <c r="E13506" i="1"/>
  <c r="F13506" i="1" s="1"/>
  <c r="E13507" i="1"/>
  <c r="F13507" i="1" s="1"/>
  <c r="E13508" i="1"/>
  <c r="F13508" i="1" s="1"/>
  <c r="E13509" i="1"/>
  <c r="F13509" i="1" s="1"/>
  <c r="E13510" i="1"/>
  <c r="F13510" i="1" s="1"/>
  <c r="E13511" i="1"/>
  <c r="F13511" i="1" s="1"/>
  <c r="E13512" i="1"/>
  <c r="F13512" i="1" s="1"/>
  <c r="E13513" i="1"/>
  <c r="F13513" i="1" s="1"/>
  <c r="E13514" i="1"/>
  <c r="F13514" i="1" s="1"/>
  <c r="E13515" i="1"/>
  <c r="F13515" i="1" s="1"/>
  <c r="E13516" i="1"/>
  <c r="F13516" i="1" s="1"/>
  <c r="E13517" i="1"/>
  <c r="F13517" i="1" s="1"/>
  <c r="E13518" i="1"/>
  <c r="F13518" i="1" s="1"/>
  <c r="E13519" i="1"/>
  <c r="F13519" i="1" s="1"/>
  <c r="E13520" i="1"/>
  <c r="F13520" i="1" s="1"/>
  <c r="E13521" i="1"/>
  <c r="F13521" i="1" s="1"/>
  <c r="E13522" i="1"/>
  <c r="F13522" i="1" s="1"/>
  <c r="E13523" i="1"/>
  <c r="F13523" i="1" s="1"/>
  <c r="E13524" i="1"/>
  <c r="F13524" i="1" s="1"/>
  <c r="E13525" i="1"/>
  <c r="F13525" i="1" s="1"/>
  <c r="E13526" i="1"/>
  <c r="F13526" i="1" s="1"/>
  <c r="E13527" i="1"/>
  <c r="F13527" i="1" s="1"/>
  <c r="E13528" i="1"/>
  <c r="F13528" i="1" s="1"/>
  <c r="E13529" i="1"/>
  <c r="F13529" i="1" s="1"/>
  <c r="E13530" i="1"/>
  <c r="F13530" i="1" s="1"/>
  <c r="E13531" i="1"/>
  <c r="F13531" i="1" s="1"/>
  <c r="E13532" i="1"/>
  <c r="F13532" i="1" s="1"/>
  <c r="E13533" i="1"/>
  <c r="F13533" i="1" s="1"/>
  <c r="E13534" i="1"/>
  <c r="F13534" i="1" s="1"/>
  <c r="E13535" i="1"/>
  <c r="F13535" i="1" s="1"/>
  <c r="E13536" i="1"/>
  <c r="F13536" i="1" s="1"/>
  <c r="E13537" i="1"/>
  <c r="F13537" i="1" s="1"/>
  <c r="E13538" i="1"/>
  <c r="F13538" i="1" s="1"/>
  <c r="E13539" i="1"/>
  <c r="F13539" i="1" s="1"/>
  <c r="E13540" i="1"/>
  <c r="F13540" i="1" s="1"/>
  <c r="E13541" i="1"/>
  <c r="F13541" i="1" s="1"/>
  <c r="E13542" i="1"/>
  <c r="F13542" i="1" s="1"/>
  <c r="E13543" i="1"/>
  <c r="F13543" i="1" s="1"/>
  <c r="E13544" i="1"/>
  <c r="F13544" i="1" s="1"/>
  <c r="E13545" i="1"/>
  <c r="F13545" i="1" s="1"/>
  <c r="E13546" i="1"/>
  <c r="F13546" i="1" s="1"/>
  <c r="E13547" i="1"/>
  <c r="F13547" i="1" s="1"/>
  <c r="E13548" i="1"/>
  <c r="F13548" i="1" s="1"/>
  <c r="E13549" i="1"/>
  <c r="F13549" i="1" s="1"/>
  <c r="E13550" i="1"/>
  <c r="F13550" i="1" s="1"/>
  <c r="E13551" i="1"/>
  <c r="F13551" i="1" s="1"/>
  <c r="E13552" i="1"/>
  <c r="F13552" i="1" s="1"/>
  <c r="E13553" i="1"/>
  <c r="F13553" i="1" s="1"/>
  <c r="E13554" i="1"/>
  <c r="F13554" i="1" s="1"/>
  <c r="E13555" i="1"/>
  <c r="F13555" i="1" s="1"/>
  <c r="E13556" i="1"/>
  <c r="F13556" i="1" s="1"/>
  <c r="E13557" i="1"/>
  <c r="F13557" i="1" s="1"/>
  <c r="E13558" i="1"/>
  <c r="F13558" i="1" s="1"/>
  <c r="E13559" i="1"/>
  <c r="F13559" i="1" s="1"/>
  <c r="E13560" i="1"/>
  <c r="F13560" i="1" s="1"/>
  <c r="E13561" i="1"/>
  <c r="F13561" i="1" s="1"/>
  <c r="E13562" i="1"/>
  <c r="F13562" i="1" s="1"/>
  <c r="E13563" i="1"/>
  <c r="F13563" i="1" s="1"/>
  <c r="E13564" i="1"/>
  <c r="F13564" i="1" s="1"/>
  <c r="E13565" i="1"/>
  <c r="F13565" i="1" s="1"/>
  <c r="E13566" i="1"/>
  <c r="F13566" i="1" s="1"/>
  <c r="E13567" i="1"/>
  <c r="F13567" i="1" s="1"/>
  <c r="E13568" i="1"/>
  <c r="F13568" i="1" s="1"/>
  <c r="E13569" i="1"/>
  <c r="F13569" i="1" s="1"/>
  <c r="E13570" i="1"/>
  <c r="F13570" i="1" s="1"/>
  <c r="E13571" i="1"/>
  <c r="F13571" i="1" s="1"/>
  <c r="E13572" i="1"/>
  <c r="F13572" i="1" s="1"/>
  <c r="E13573" i="1"/>
  <c r="F13573" i="1" s="1"/>
  <c r="E13574" i="1"/>
  <c r="F13574" i="1" s="1"/>
  <c r="E13575" i="1"/>
  <c r="F13575" i="1" s="1"/>
  <c r="E13576" i="1"/>
  <c r="F13576" i="1" s="1"/>
  <c r="E13577" i="1"/>
  <c r="F13577" i="1" s="1"/>
  <c r="E13578" i="1"/>
  <c r="F13578" i="1" s="1"/>
  <c r="E13579" i="1"/>
  <c r="F13579" i="1" s="1"/>
  <c r="E13580" i="1"/>
  <c r="F13580" i="1" s="1"/>
  <c r="E13581" i="1"/>
  <c r="F13581" i="1" s="1"/>
  <c r="E13582" i="1"/>
  <c r="F13582" i="1" s="1"/>
  <c r="E13583" i="1"/>
  <c r="F13583" i="1" s="1"/>
  <c r="E13584" i="1"/>
  <c r="F13584" i="1" s="1"/>
  <c r="E13585" i="1"/>
  <c r="F13585" i="1" s="1"/>
  <c r="E13586" i="1"/>
  <c r="F13586" i="1" s="1"/>
  <c r="E13587" i="1"/>
  <c r="F13587" i="1" s="1"/>
  <c r="E13588" i="1"/>
  <c r="F13588" i="1" s="1"/>
  <c r="E13589" i="1"/>
  <c r="F13589" i="1" s="1"/>
  <c r="E13590" i="1"/>
  <c r="F13590" i="1" s="1"/>
  <c r="E13591" i="1"/>
  <c r="F13591" i="1" s="1"/>
  <c r="E13592" i="1"/>
  <c r="F13592" i="1" s="1"/>
  <c r="E13593" i="1"/>
  <c r="F13593" i="1" s="1"/>
  <c r="E13594" i="1"/>
  <c r="F13594" i="1" s="1"/>
  <c r="E13595" i="1"/>
  <c r="F13595" i="1" s="1"/>
  <c r="E13596" i="1"/>
  <c r="F13596" i="1" s="1"/>
  <c r="E13597" i="1"/>
  <c r="F13597" i="1" s="1"/>
  <c r="E13598" i="1"/>
  <c r="F13598" i="1" s="1"/>
  <c r="E13599" i="1"/>
  <c r="F13599" i="1" s="1"/>
  <c r="E13600" i="1"/>
  <c r="F13600" i="1" s="1"/>
  <c r="E13601" i="1"/>
  <c r="F13601" i="1" s="1"/>
  <c r="E13602" i="1"/>
  <c r="F13602" i="1" s="1"/>
  <c r="E13603" i="1"/>
  <c r="F13603" i="1" s="1"/>
  <c r="E13604" i="1"/>
  <c r="F13604" i="1" s="1"/>
  <c r="E13605" i="1"/>
  <c r="F13605" i="1" s="1"/>
  <c r="E13606" i="1"/>
  <c r="F13606" i="1" s="1"/>
  <c r="E13607" i="1"/>
  <c r="F13607" i="1" s="1"/>
  <c r="E13608" i="1"/>
  <c r="F13608" i="1" s="1"/>
  <c r="E13609" i="1"/>
  <c r="F13609" i="1" s="1"/>
  <c r="E13610" i="1"/>
  <c r="F13610" i="1" s="1"/>
  <c r="E13611" i="1"/>
  <c r="F13611" i="1" s="1"/>
  <c r="E13612" i="1"/>
  <c r="F13612" i="1" s="1"/>
  <c r="E13613" i="1"/>
  <c r="F13613" i="1" s="1"/>
  <c r="E13614" i="1"/>
  <c r="F13614" i="1" s="1"/>
  <c r="E13615" i="1"/>
  <c r="F13615" i="1" s="1"/>
  <c r="E13616" i="1"/>
  <c r="F13616" i="1" s="1"/>
  <c r="E13617" i="1"/>
  <c r="F13617" i="1" s="1"/>
  <c r="E13618" i="1"/>
  <c r="F13618" i="1" s="1"/>
  <c r="E13619" i="1"/>
  <c r="F13619" i="1" s="1"/>
  <c r="E13620" i="1"/>
  <c r="F13620" i="1" s="1"/>
  <c r="E13621" i="1"/>
  <c r="F13621" i="1" s="1"/>
  <c r="E13622" i="1"/>
  <c r="F13622" i="1" s="1"/>
  <c r="E13623" i="1"/>
  <c r="F13623" i="1" s="1"/>
  <c r="E13624" i="1"/>
  <c r="F13624" i="1" s="1"/>
  <c r="E13625" i="1"/>
  <c r="F13625" i="1" s="1"/>
  <c r="E13626" i="1"/>
  <c r="F13626" i="1" s="1"/>
  <c r="E13627" i="1"/>
  <c r="F13627" i="1" s="1"/>
  <c r="E13628" i="1"/>
  <c r="F13628" i="1" s="1"/>
  <c r="E13629" i="1"/>
  <c r="F13629" i="1" s="1"/>
  <c r="E13630" i="1"/>
  <c r="F13630" i="1" s="1"/>
  <c r="E13631" i="1"/>
  <c r="F13631" i="1" s="1"/>
  <c r="E13632" i="1"/>
  <c r="F13632" i="1" s="1"/>
  <c r="E13633" i="1"/>
  <c r="F13633" i="1" s="1"/>
  <c r="E13634" i="1"/>
  <c r="F13634" i="1" s="1"/>
  <c r="E13635" i="1"/>
  <c r="F13635" i="1" s="1"/>
  <c r="E13636" i="1"/>
  <c r="F13636" i="1" s="1"/>
  <c r="E13637" i="1"/>
  <c r="F13637" i="1" s="1"/>
  <c r="E13638" i="1"/>
  <c r="F13638" i="1" s="1"/>
  <c r="E13639" i="1"/>
  <c r="F13639" i="1" s="1"/>
  <c r="E13640" i="1"/>
  <c r="F13640" i="1" s="1"/>
  <c r="E13641" i="1"/>
  <c r="F13641" i="1" s="1"/>
  <c r="E13642" i="1"/>
  <c r="F13642" i="1" s="1"/>
  <c r="E13643" i="1"/>
  <c r="F13643" i="1" s="1"/>
  <c r="E13644" i="1"/>
  <c r="F13644" i="1" s="1"/>
  <c r="E13645" i="1"/>
  <c r="F13645" i="1" s="1"/>
  <c r="E13646" i="1"/>
  <c r="F13646" i="1" s="1"/>
  <c r="E13647" i="1"/>
  <c r="F13647" i="1" s="1"/>
  <c r="E13648" i="1"/>
  <c r="F13648" i="1" s="1"/>
  <c r="E13649" i="1"/>
  <c r="F13649" i="1" s="1"/>
  <c r="E13650" i="1"/>
  <c r="F13650" i="1" s="1"/>
  <c r="E13651" i="1"/>
  <c r="F13651" i="1" s="1"/>
  <c r="E13652" i="1"/>
  <c r="F13652" i="1" s="1"/>
  <c r="E13653" i="1"/>
  <c r="F13653" i="1" s="1"/>
  <c r="E13654" i="1"/>
  <c r="F13654" i="1" s="1"/>
  <c r="E13655" i="1"/>
  <c r="F13655" i="1" s="1"/>
  <c r="E13656" i="1"/>
  <c r="F13656" i="1" s="1"/>
  <c r="E13657" i="1"/>
  <c r="F13657" i="1" s="1"/>
  <c r="E13658" i="1"/>
  <c r="F13658" i="1" s="1"/>
  <c r="E13659" i="1"/>
  <c r="F13659" i="1" s="1"/>
  <c r="E13660" i="1"/>
  <c r="F13660" i="1" s="1"/>
  <c r="E13661" i="1"/>
  <c r="F13661" i="1" s="1"/>
  <c r="E13662" i="1"/>
  <c r="F13662" i="1" s="1"/>
  <c r="E13663" i="1"/>
  <c r="F13663" i="1" s="1"/>
  <c r="E13664" i="1"/>
  <c r="F13664" i="1" s="1"/>
  <c r="E13665" i="1"/>
  <c r="F13665" i="1" s="1"/>
  <c r="E13666" i="1"/>
  <c r="F13666" i="1" s="1"/>
  <c r="E13667" i="1"/>
  <c r="F13667" i="1" s="1"/>
  <c r="E13668" i="1"/>
  <c r="F13668" i="1" s="1"/>
  <c r="E13669" i="1"/>
  <c r="F13669" i="1" s="1"/>
  <c r="E13670" i="1"/>
  <c r="F13670" i="1" s="1"/>
  <c r="E13671" i="1"/>
  <c r="F13671" i="1" s="1"/>
  <c r="E13672" i="1"/>
  <c r="F13672" i="1" s="1"/>
  <c r="E13673" i="1"/>
  <c r="F13673" i="1" s="1"/>
  <c r="E13674" i="1"/>
  <c r="F13674" i="1" s="1"/>
  <c r="E13675" i="1"/>
  <c r="F13675" i="1" s="1"/>
  <c r="E13676" i="1"/>
  <c r="F13676" i="1" s="1"/>
  <c r="E13677" i="1"/>
  <c r="F13677" i="1" s="1"/>
  <c r="E13678" i="1"/>
  <c r="F13678" i="1" s="1"/>
  <c r="E13679" i="1"/>
  <c r="F13679" i="1" s="1"/>
  <c r="E13680" i="1"/>
  <c r="F13680" i="1" s="1"/>
  <c r="E13681" i="1"/>
  <c r="F13681" i="1" s="1"/>
  <c r="E13682" i="1"/>
  <c r="F13682" i="1" s="1"/>
  <c r="E13683" i="1"/>
  <c r="F13683" i="1" s="1"/>
  <c r="E13684" i="1"/>
  <c r="F13684" i="1" s="1"/>
  <c r="E13685" i="1"/>
  <c r="F13685" i="1" s="1"/>
  <c r="E13686" i="1"/>
  <c r="F13686" i="1" s="1"/>
  <c r="E13687" i="1"/>
  <c r="F13687" i="1" s="1"/>
  <c r="E13688" i="1"/>
  <c r="F13688" i="1" s="1"/>
  <c r="E13689" i="1"/>
  <c r="F13689" i="1" s="1"/>
  <c r="E13690" i="1"/>
  <c r="F13690" i="1" s="1"/>
  <c r="E13691" i="1"/>
  <c r="F13691" i="1" s="1"/>
  <c r="E13692" i="1"/>
  <c r="F13692" i="1" s="1"/>
  <c r="E13693" i="1"/>
  <c r="F13693" i="1" s="1"/>
  <c r="E13694" i="1"/>
  <c r="F13694" i="1" s="1"/>
  <c r="E13695" i="1"/>
  <c r="F13695" i="1" s="1"/>
  <c r="E13696" i="1"/>
  <c r="F13696" i="1" s="1"/>
  <c r="E13697" i="1"/>
  <c r="F13697" i="1" s="1"/>
  <c r="E13698" i="1"/>
  <c r="F13698" i="1" s="1"/>
  <c r="E13699" i="1"/>
  <c r="F13699" i="1" s="1"/>
  <c r="E13700" i="1"/>
  <c r="F13700" i="1" s="1"/>
  <c r="E13701" i="1"/>
  <c r="F13701" i="1" s="1"/>
  <c r="E13702" i="1"/>
  <c r="F13702" i="1" s="1"/>
  <c r="E13703" i="1"/>
  <c r="F13703" i="1" s="1"/>
  <c r="E13704" i="1"/>
  <c r="F13704" i="1" s="1"/>
  <c r="E13705" i="1"/>
  <c r="F13705" i="1" s="1"/>
  <c r="E13706" i="1"/>
  <c r="F13706" i="1" s="1"/>
  <c r="E13707" i="1"/>
  <c r="F13707" i="1" s="1"/>
  <c r="E13708" i="1"/>
  <c r="F13708" i="1" s="1"/>
  <c r="E13709" i="1"/>
  <c r="F13709" i="1" s="1"/>
  <c r="E13710" i="1"/>
  <c r="F13710" i="1" s="1"/>
  <c r="E13711" i="1"/>
  <c r="F13711" i="1" s="1"/>
  <c r="E13712" i="1"/>
  <c r="F13712" i="1" s="1"/>
  <c r="E13713" i="1"/>
  <c r="F13713" i="1" s="1"/>
  <c r="E13714" i="1"/>
  <c r="F13714" i="1" s="1"/>
  <c r="E13715" i="1"/>
  <c r="F13715" i="1" s="1"/>
  <c r="E13716" i="1"/>
  <c r="F13716" i="1" s="1"/>
  <c r="E13717" i="1"/>
  <c r="F13717" i="1" s="1"/>
  <c r="E13718" i="1"/>
  <c r="F13718" i="1" s="1"/>
  <c r="E13719" i="1"/>
  <c r="F13719" i="1" s="1"/>
  <c r="E13720" i="1"/>
  <c r="F13720" i="1" s="1"/>
  <c r="E13721" i="1"/>
  <c r="F13721" i="1" s="1"/>
  <c r="E13722" i="1"/>
  <c r="F13722" i="1" s="1"/>
  <c r="E13723" i="1"/>
  <c r="F13723" i="1" s="1"/>
  <c r="E13724" i="1"/>
  <c r="F13724" i="1" s="1"/>
  <c r="E13725" i="1"/>
  <c r="F13725" i="1" s="1"/>
  <c r="E13726" i="1"/>
  <c r="F13726" i="1" s="1"/>
  <c r="E13727" i="1"/>
  <c r="F13727" i="1" s="1"/>
  <c r="E13728" i="1"/>
  <c r="F13728" i="1" s="1"/>
  <c r="E13729" i="1"/>
  <c r="F13729" i="1" s="1"/>
  <c r="E13730" i="1"/>
  <c r="F13730" i="1" s="1"/>
  <c r="E13731" i="1"/>
  <c r="F13731" i="1" s="1"/>
  <c r="E13732" i="1"/>
  <c r="F13732" i="1" s="1"/>
  <c r="E13733" i="1"/>
  <c r="F13733" i="1" s="1"/>
  <c r="E13734" i="1"/>
  <c r="F13734" i="1" s="1"/>
  <c r="E13735" i="1"/>
  <c r="F13735" i="1" s="1"/>
  <c r="E13736" i="1"/>
  <c r="F13736" i="1" s="1"/>
  <c r="E13737" i="1"/>
  <c r="F13737" i="1" s="1"/>
  <c r="E13738" i="1"/>
  <c r="F13738" i="1" s="1"/>
  <c r="E13739" i="1"/>
  <c r="F13739" i="1" s="1"/>
  <c r="E13740" i="1"/>
  <c r="F13740" i="1" s="1"/>
  <c r="E13741" i="1"/>
  <c r="F13741" i="1" s="1"/>
  <c r="E13742" i="1"/>
  <c r="F13742" i="1" s="1"/>
  <c r="E13743" i="1"/>
  <c r="F13743" i="1" s="1"/>
  <c r="E13744" i="1"/>
  <c r="F13744" i="1" s="1"/>
  <c r="E13745" i="1"/>
  <c r="F13745" i="1" s="1"/>
  <c r="E13746" i="1"/>
  <c r="F13746" i="1" s="1"/>
  <c r="E13747" i="1"/>
  <c r="F13747" i="1" s="1"/>
  <c r="E13748" i="1"/>
  <c r="F13748" i="1" s="1"/>
  <c r="E13749" i="1"/>
  <c r="F13749" i="1" s="1"/>
  <c r="E13750" i="1"/>
  <c r="F13750" i="1" s="1"/>
  <c r="E13751" i="1"/>
  <c r="F13751" i="1" s="1"/>
  <c r="E13752" i="1"/>
  <c r="F13752" i="1" s="1"/>
  <c r="E13753" i="1"/>
  <c r="F13753" i="1" s="1"/>
  <c r="E13754" i="1"/>
  <c r="F13754" i="1" s="1"/>
  <c r="E13755" i="1"/>
  <c r="F13755" i="1" s="1"/>
  <c r="E13756" i="1"/>
  <c r="F13756" i="1" s="1"/>
  <c r="E13757" i="1"/>
  <c r="F13757" i="1" s="1"/>
  <c r="E13758" i="1"/>
  <c r="F13758" i="1" s="1"/>
  <c r="E13759" i="1"/>
  <c r="F13759" i="1" s="1"/>
  <c r="E13760" i="1"/>
  <c r="F13760" i="1" s="1"/>
  <c r="E13761" i="1"/>
  <c r="F13761" i="1" s="1"/>
  <c r="E13762" i="1"/>
  <c r="F13762" i="1" s="1"/>
  <c r="E13763" i="1"/>
  <c r="F13763" i="1" s="1"/>
  <c r="E13764" i="1"/>
  <c r="F13764" i="1" s="1"/>
  <c r="E13765" i="1"/>
  <c r="F13765" i="1" s="1"/>
  <c r="E13766" i="1"/>
  <c r="F13766" i="1" s="1"/>
  <c r="E13767" i="1"/>
  <c r="F13767" i="1" s="1"/>
  <c r="E13768" i="1"/>
  <c r="F13768" i="1" s="1"/>
  <c r="E13769" i="1"/>
  <c r="F13769" i="1" s="1"/>
  <c r="E13770" i="1"/>
  <c r="F13770" i="1" s="1"/>
  <c r="E13771" i="1"/>
  <c r="F13771" i="1" s="1"/>
  <c r="E13772" i="1"/>
  <c r="F13772" i="1" s="1"/>
  <c r="E13773" i="1"/>
  <c r="F13773" i="1" s="1"/>
  <c r="E13774" i="1"/>
  <c r="F13774" i="1" s="1"/>
  <c r="E13775" i="1"/>
  <c r="F13775" i="1" s="1"/>
  <c r="E13776" i="1"/>
  <c r="F13776" i="1" s="1"/>
  <c r="E13777" i="1"/>
  <c r="F13777" i="1" s="1"/>
  <c r="E13778" i="1"/>
  <c r="F13778" i="1" s="1"/>
  <c r="E13779" i="1"/>
  <c r="F13779" i="1" s="1"/>
  <c r="E13780" i="1"/>
  <c r="F13780" i="1" s="1"/>
  <c r="E13781" i="1"/>
  <c r="F13781" i="1" s="1"/>
  <c r="E13782" i="1"/>
  <c r="F13782" i="1" s="1"/>
  <c r="E13783" i="1"/>
  <c r="F13783" i="1" s="1"/>
  <c r="E13784" i="1"/>
  <c r="F13784" i="1" s="1"/>
  <c r="E13785" i="1"/>
  <c r="F13785" i="1" s="1"/>
  <c r="E13786" i="1"/>
  <c r="F13786" i="1" s="1"/>
  <c r="E13787" i="1"/>
  <c r="F13787" i="1" s="1"/>
  <c r="E13788" i="1"/>
  <c r="F13788" i="1" s="1"/>
  <c r="E13789" i="1"/>
  <c r="F13789" i="1" s="1"/>
  <c r="E13790" i="1"/>
  <c r="F13790" i="1" s="1"/>
  <c r="E13791" i="1"/>
  <c r="F13791" i="1" s="1"/>
  <c r="E13792" i="1"/>
  <c r="F13792" i="1" s="1"/>
  <c r="E13793" i="1"/>
  <c r="F13793" i="1" s="1"/>
  <c r="E13794" i="1"/>
  <c r="F13794" i="1" s="1"/>
  <c r="E13795" i="1"/>
  <c r="F13795" i="1" s="1"/>
  <c r="E13796" i="1"/>
  <c r="F13796" i="1" s="1"/>
  <c r="E13797" i="1"/>
  <c r="F13797" i="1" s="1"/>
  <c r="E13798" i="1"/>
  <c r="F13798" i="1" s="1"/>
  <c r="E13799" i="1"/>
  <c r="F13799" i="1" s="1"/>
  <c r="E13800" i="1"/>
  <c r="F13800" i="1" s="1"/>
  <c r="E13801" i="1"/>
  <c r="F13801" i="1" s="1"/>
  <c r="E13802" i="1"/>
  <c r="F13802" i="1" s="1"/>
  <c r="E13803" i="1"/>
  <c r="F13803" i="1" s="1"/>
  <c r="E13804" i="1"/>
  <c r="F13804" i="1" s="1"/>
  <c r="E13805" i="1"/>
  <c r="F13805" i="1" s="1"/>
  <c r="E13806" i="1"/>
  <c r="F13806" i="1" s="1"/>
  <c r="E13807" i="1"/>
  <c r="F13807" i="1" s="1"/>
  <c r="E13808" i="1"/>
  <c r="F13808" i="1" s="1"/>
  <c r="E13809" i="1"/>
  <c r="F13809" i="1" s="1"/>
  <c r="E13810" i="1"/>
  <c r="F13810" i="1" s="1"/>
  <c r="E13811" i="1"/>
  <c r="F13811" i="1" s="1"/>
  <c r="E13812" i="1"/>
  <c r="F13812" i="1" s="1"/>
  <c r="E13813" i="1"/>
  <c r="F13813" i="1" s="1"/>
  <c r="E13814" i="1"/>
  <c r="F13814" i="1" s="1"/>
  <c r="E13815" i="1"/>
  <c r="F13815" i="1" s="1"/>
  <c r="E13816" i="1"/>
  <c r="F13816" i="1" s="1"/>
  <c r="E13817" i="1"/>
  <c r="F13817" i="1" s="1"/>
  <c r="E13818" i="1"/>
  <c r="F13818" i="1" s="1"/>
  <c r="E13819" i="1"/>
  <c r="F13819" i="1" s="1"/>
  <c r="E13820" i="1"/>
  <c r="F13820" i="1" s="1"/>
  <c r="E13821" i="1"/>
  <c r="F13821" i="1" s="1"/>
  <c r="E13822" i="1"/>
  <c r="F13822" i="1" s="1"/>
  <c r="E13823" i="1"/>
  <c r="F13823" i="1" s="1"/>
  <c r="E13824" i="1"/>
  <c r="F13824" i="1" s="1"/>
  <c r="E13825" i="1"/>
  <c r="F13825" i="1" s="1"/>
  <c r="E13826" i="1"/>
  <c r="F13826" i="1" s="1"/>
  <c r="E13827" i="1"/>
  <c r="F13827" i="1" s="1"/>
  <c r="E13828" i="1"/>
  <c r="F13828" i="1" s="1"/>
  <c r="E13829" i="1"/>
  <c r="F13829" i="1" s="1"/>
  <c r="E13830" i="1"/>
  <c r="F13830" i="1" s="1"/>
  <c r="E13831" i="1"/>
  <c r="F13831" i="1" s="1"/>
  <c r="E13832" i="1"/>
  <c r="F13832" i="1" s="1"/>
  <c r="E13833" i="1"/>
  <c r="F13833" i="1" s="1"/>
  <c r="E13834" i="1"/>
  <c r="F13834" i="1" s="1"/>
  <c r="E13835" i="1"/>
  <c r="F13835" i="1" s="1"/>
  <c r="E13836" i="1"/>
  <c r="F13836" i="1" s="1"/>
  <c r="E13837" i="1"/>
  <c r="F13837" i="1" s="1"/>
  <c r="E13838" i="1"/>
  <c r="F13838" i="1" s="1"/>
  <c r="E13839" i="1"/>
  <c r="F13839" i="1" s="1"/>
  <c r="E13840" i="1"/>
  <c r="F13840" i="1" s="1"/>
  <c r="E13841" i="1"/>
  <c r="F13841" i="1" s="1"/>
  <c r="E13842" i="1"/>
  <c r="F13842" i="1" s="1"/>
  <c r="E13843" i="1"/>
  <c r="F13843" i="1" s="1"/>
  <c r="E13844" i="1"/>
  <c r="F13844" i="1" s="1"/>
  <c r="E13845" i="1"/>
  <c r="F13845" i="1" s="1"/>
  <c r="E13846" i="1"/>
  <c r="F13846" i="1" s="1"/>
  <c r="E13847" i="1"/>
  <c r="F13847" i="1" s="1"/>
  <c r="E13848" i="1"/>
  <c r="F13848" i="1" s="1"/>
  <c r="E13849" i="1"/>
  <c r="F13849" i="1" s="1"/>
  <c r="E13850" i="1"/>
  <c r="F13850" i="1" s="1"/>
  <c r="E13851" i="1"/>
  <c r="F13851" i="1" s="1"/>
  <c r="E13852" i="1"/>
  <c r="F13852" i="1" s="1"/>
  <c r="E13853" i="1"/>
  <c r="F13853" i="1" s="1"/>
  <c r="E13854" i="1"/>
  <c r="F13854" i="1" s="1"/>
  <c r="E13855" i="1"/>
  <c r="F13855" i="1" s="1"/>
  <c r="E13856" i="1"/>
  <c r="F13856" i="1" s="1"/>
  <c r="E13857" i="1"/>
  <c r="F13857" i="1" s="1"/>
  <c r="E13858" i="1"/>
  <c r="F13858" i="1" s="1"/>
  <c r="E13859" i="1"/>
  <c r="F13859" i="1" s="1"/>
  <c r="E13860" i="1"/>
  <c r="F13860" i="1" s="1"/>
  <c r="E13861" i="1"/>
  <c r="F13861" i="1" s="1"/>
  <c r="E13862" i="1"/>
  <c r="F13862" i="1" s="1"/>
  <c r="E13863" i="1"/>
  <c r="F13863" i="1" s="1"/>
  <c r="E13864" i="1"/>
  <c r="F13864" i="1" s="1"/>
  <c r="E13865" i="1"/>
  <c r="F13865" i="1" s="1"/>
  <c r="E13866" i="1"/>
  <c r="F13866" i="1" s="1"/>
  <c r="E13867" i="1"/>
  <c r="F13867" i="1" s="1"/>
  <c r="E13868" i="1"/>
  <c r="F13868" i="1" s="1"/>
  <c r="E13869" i="1"/>
  <c r="F13869" i="1" s="1"/>
  <c r="E13870" i="1"/>
  <c r="F13870" i="1" s="1"/>
  <c r="E13871" i="1"/>
  <c r="F13871" i="1" s="1"/>
  <c r="E13872" i="1"/>
  <c r="F13872" i="1" s="1"/>
  <c r="E13873" i="1"/>
  <c r="F13873" i="1" s="1"/>
  <c r="E13874" i="1"/>
  <c r="F13874" i="1" s="1"/>
  <c r="E13875" i="1"/>
  <c r="F13875" i="1" s="1"/>
  <c r="E13876" i="1"/>
  <c r="F13876" i="1" s="1"/>
  <c r="E13877" i="1"/>
  <c r="F13877" i="1" s="1"/>
  <c r="E13878" i="1"/>
  <c r="F13878" i="1" s="1"/>
  <c r="E13879" i="1"/>
  <c r="F13879" i="1" s="1"/>
  <c r="E13880" i="1"/>
  <c r="F13880" i="1" s="1"/>
  <c r="E13881" i="1"/>
  <c r="F13881" i="1" s="1"/>
  <c r="E13882" i="1"/>
  <c r="F13882" i="1" s="1"/>
  <c r="E13883" i="1"/>
  <c r="F13883" i="1" s="1"/>
  <c r="E13884" i="1"/>
  <c r="F13884" i="1" s="1"/>
  <c r="E13885" i="1"/>
  <c r="F13885" i="1" s="1"/>
  <c r="E13886" i="1"/>
  <c r="F13886" i="1" s="1"/>
  <c r="E13887" i="1"/>
  <c r="F13887" i="1" s="1"/>
  <c r="E13888" i="1"/>
  <c r="F13888" i="1" s="1"/>
  <c r="E13889" i="1"/>
  <c r="F13889" i="1" s="1"/>
  <c r="E13890" i="1"/>
  <c r="F13890" i="1" s="1"/>
  <c r="E13891" i="1"/>
  <c r="F13891" i="1" s="1"/>
  <c r="E13892" i="1"/>
  <c r="F13892" i="1" s="1"/>
  <c r="E13893" i="1"/>
  <c r="F13893" i="1" s="1"/>
  <c r="E13894" i="1"/>
  <c r="F13894" i="1" s="1"/>
  <c r="E13895" i="1"/>
  <c r="F13895" i="1" s="1"/>
  <c r="E13896" i="1"/>
  <c r="F13896" i="1" s="1"/>
  <c r="E13897" i="1"/>
  <c r="F13897" i="1" s="1"/>
  <c r="E13898" i="1"/>
  <c r="F13898" i="1" s="1"/>
  <c r="E13899" i="1"/>
  <c r="F13899" i="1" s="1"/>
  <c r="E13900" i="1"/>
  <c r="F13900" i="1" s="1"/>
  <c r="E13901" i="1"/>
  <c r="F13901" i="1" s="1"/>
  <c r="E13902" i="1"/>
  <c r="F13902" i="1" s="1"/>
  <c r="E13903" i="1"/>
  <c r="F13903" i="1" s="1"/>
  <c r="E13904" i="1"/>
  <c r="F13904" i="1" s="1"/>
  <c r="E13905" i="1"/>
  <c r="F13905" i="1" s="1"/>
  <c r="E13906" i="1"/>
  <c r="F13906" i="1" s="1"/>
  <c r="E13907" i="1"/>
  <c r="F13907" i="1" s="1"/>
  <c r="E13908" i="1"/>
  <c r="F13908" i="1" s="1"/>
  <c r="E13909" i="1"/>
  <c r="F13909" i="1" s="1"/>
  <c r="E13910" i="1"/>
  <c r="F13910" i="1" s="1"/>
  <c r="E13911" i="1"/>
  <c r="F13911" i="1" s="1"/>
  <c r="E13912" i="1"/>
  <c r="F13912" i="1" s="1"/>
  <c r="E13913" i="1"/>
  <c r="F13913" i="1" s="1"/>
  <c r="E13914" i="1"/>
  <c r="F13914" i="1" s="1"/>
  <c r="E13915" i="1"/>
  <c r="F13915" i="1" s="1"/>
  <c r="E13916" i="1"/>
  <c r="F13916" i="1" s="1"/>
  <c r="E13917" i="1"/>
  <c r="F13917" i="1" s="1"/>
  <c r="E13918" i="1"/>
  <c r="F13918" i="1" s="1"/>
  <c r="E13919" i="1"/>
  <c r="F13919" i="1" s="1"/>
  <c r="E13920" i="1"/>
  <c r="F13920" i="1" s="1"/>
  <c r="E13921" i="1"/>
  <c r="F13921" i="1" s="1"/>
  <c r="E13922" i="1"/>
  <c r="F13922" i="1" s="1"/>
  <c r="E13923" i="1"/>
  <c r="F13923" i="1" s="1"/>
  <c r="E13924" i="1"/>
  <c r="F13924" i="1" s="1"/>
  <c r="E13925" i="1"/>
  <c r="F13925" i="1" s="1"/>
  <c r="E13926" i="1"/>
  <c r="F13926" i="1" s="1"/>
  <c r="E13927" i="1"/>
  <c r="F13927" i="1" s="1"/>
  <c r="E13928" i="1"/>
  <c r="F13928" i="1" s="1"/>
  <c r="E13929" i="1"/>
  <c r="F13929" i="1" s="1"/>
  <c r="E13930" i="1"/>
  <c r="F13930" i="1" s="1"/>
  <c r="E13931" i="1"/>
  <c r="F13931" i="1" s="1"/>
  <c r="E13932" i="1"/>
  <c r="F13932" i="1" s="1"/>
  <c r="E13933" i="1"/>
  <c r="F13933" i="1" s="1"/>
  <c r="E13934" i="1"/>
  <c r="F13934" i="1" s="1"/>
  <c r="E13935" i="1"/>
  <c r="F13935" i="1" s="1"/>
  <c r="E13936" i="1"/>
  <c r="F13936" i="1" s="1"/>
  <c r="E13937" i="1"/>
  <c r="F13937" i="1" s="1"/>
  <c r="E13938" i="1"/>
  <c r="F13938" i="1" s="1"/>
  <c r="E13939" i="1"/>
  <c r="F13939" i="1" s="1"/>
  <c r="E13940" i="1"/>
  <c r="F13940" i="1" s="1"/>
  <c r="E13941" i="1"/>
  <c r="F13941" i="1" s="1"/>
  <c r="E13942" i="1"/>
  <c r="F13942" i="1" s="1"/>
  <c r="E13943" i="1"/>
  <c r="F13943" i="1" s="1"/>
  <c r="E13944" i="1"/>
  <c r="F13944" i="1" s="1"/>
  <c r="E13945" i="1"/>
  <c r="F13945" i="1" s="1"/>
  <c r="E13946" i="1"/>
  <c r="F13946" i="1" s="1"/>
  <c r="E13947" i="1"/>
  <c r="F13947" i="1" s="1"/>
  <c r="E13948" i="1"/>
  <c r="F13948" i="1" s="1"/>
  <c r="E13949" i="1"/>
  <c r="F13949" i="1" s="1"/>
  <c r="E13950" i="1"/>
  <c r="F13950" i="1" s="1"/>
  <c r="E13951" i="1"/>
  <c r="F13951" i="1" s="1"/>
  <c r="E13952" i="1"/>
  <c r="F13952" i="1" s="1"/>
  <c r="E13953" i="1"/>
  <c r="F13953" i="1" s="1"/>
  <c r="E13954" i="1"/>
  <c r="F13954" i="1" s="1"/>
  <c r="E13955" i="1"/>
  <c r="F13955" i="1" s="1"/>
  <c r="E13956" i="1"/>
  <c r="F13956" i="1" s="1"/>
  <c r="E13957" i="1"/>
  <c r="F13957" i="1" s="1"/>
  <c r="E13958" i="1"/>
  <c r="F13958" i="1" s="1"/>
  <c r="E13959" i="1"/>
  <c r="F13959" i="1" s="1"/>
  <c r="E13960" i="1"/>
  <c r="F13960" i="1" s="1"/>
  <c r="E13961" i="1"/>
  <c r="F13961" i="1" s="1"/>
  <c r="E13962" i="1"/>
  <c r="F13962" i="1" s="1"/>
  <c r="E13963" i="1"/>
  <c r="F13963" i="1" s="1"/>
  <c r="E13964" i="1"/>
  <c r="F13964" i="1" s="1"/>
  <c r="E13965" i="1"/>
  <c r="F13965" i="1" s="1"/>
  <c r="E13966" i="1"/>
  <c r="F13966" i="1" s="1"/>
  <c r="E13967" i="1"/>
  <c r="F13967" i="1" s="1"/>
  <c r="E13968" i="1"/>
  <c r="F13968" i="1" s="1"/>
  <c r="E13969" i="1"/>
  <c r="F13969" i="1" s="1"/>
  <c r="E13970" i="1"/>
  <c r="F13970" i="1" s="1"/>
  <c r="E13971" i="1"/>
  <c r="F13971" i="1" s="1"/>
  <c r="E13972" i="1"/>
  <c r="F13972" i="1" s="1"/>
  <c r="E13973" i="1"/>
  <c r="F13973" i="1" s="1"/>
  <c r="E13974" i="1"/>
  <c r="F13974" i="1" s="1"/>
  <c r="E13975" i="1"/>
  <c r="F13975" i="1" s="1"/>
  <c r="E13976" i="1"/>
  <c r="F13976" i="1" s="1"/>
  <c r="E13977" i="1"/>
  <c r="F13977" i="1" s="1"/>
  <c r="E13978" i="1"/>
  <c r="F13978" i="1" s="1"/>
  <c r="E13979" i="1"/>
  <c r="F13979" i="1" s="1"/>
  <c r="E13980" i="1"/>
  <c r="F13980" i="1" s="1"/>
  <c r="E13981" i="1"/>
  <c r="F13981" i="1" s="1"/>
  <c r="E13982" i="1"/>
  <c r="F13982" i="1" s="1"/>
  <c r="E13983" i="1"/>
  <c r="F13983" i="1" s="1"/>
  <c r="E13984" i="1"/>
  <c r="F13984" i="1" s="1"/>
  <c r="E13985" i="1"/>
  <c r="F13985" i="1" s="1"/>
  <c r="E13986" i="1"/>
  <c r="F13986" i="1" s="1"/>
  <c r="E13987" i="1"/>
  <c r="F13987" i="1" s="1"/>
  <c r="E13988" i="1"/>
  <c r="F13988" i="1" s="1"/>
  <c r="E13989" i="1"/>
  <c r="F13989" i="1" s="1"/>
  <c r="E13990" i="1"/>
  <c r="F13990" i="1" s="1"/>
  <c r="E13991" i="1"/>
  <c r="F13991" i="1" s="1"/>
  <c r="E13992" i="1"/>
  <c r="F13992" i="1" s="1"/>
  <c r="E13993" i="1"/>
  <c r="F13993" i="1" s="1"/>
  <c r="E13994" i="1"/>
  <c r="F13994" i="1" s="1"/>
  <c r="E13995" i="1"/>
  <c r="F13995" i="1" s="1"/>
  <c r="E13996" i="1"/>
  <c r="F13996" i="1" s="1"/>
  <c r="E13997" i="1"/>
  <c r="F13997" i="1" s="1"/>
  <c r="E13998" i="1"/>
  <c r="F13998" i="1" s="1"/>
  <c r="E13999" i="1"/>
  <c r="F13999" i="1" s="1"/>
  <c r="E14000" i="1"/>
  <c r="F14000" i="1" s="1"/>
  <c r="E14001" i="1"/>
  <c r="F14001" i="1" s="1"/>
  <c r="E14002" i="1"/>
  <c r="F14002" i="1" s="1"/>
  <c r="E14003" i="1"/>
  <c r="F14003" i="1" s="1"/>
  <c r="E14004" i="1"/>
  <c r="F14004" i="1" s="1"/>
  <c r="E14005" i="1"/>
  <c r="F14005" i="1" s="1"/>
  <c r="E14006" i="1"/>
  <c r="F14006" i="1" s="1"/>
  <c r="E14007" i="1"/>
  <c r="F14007" i="1" s="1"/>
  <c r="E14008" i="1"/>
  <c r="F14008" i="1" s="1"/>
  <c r="E14009" i="1"/>
  <c r="F14009" i="1" s="1"/>
  <c r="E14010" i="1"/>
  <c r="F14010" i="1" s="1"/>
  <c r="E14011" i="1"/>
  <c r="F14011" i="1" s="1"/>
  <c r="E14012" i="1"/>
  <c r="F14012" i="1" s="1"/>
  <c r="E14013" i="1"/>
  <c r="F14013" i="1" s="1"/>
  <c r="E14014" i="1"/>
  <c r="F14014" i="1" s="1"/>
  <c r="E14015" i="1"/>
  <c r="F14015" i="1" s="1"/>
  <c r="E14016" i="1"/>
  <c r="F14016" i="1" s="1"/>
  <c r="E14017" i="1"/>
  <c r="F14017" i="1" s="1"/>
  <c r="E14018" i="1"/>
  <c r="F14018" i="1" s="1"/>
  <c r="E14019" i="1"/>
  <c r="F14019" i="1" s="1"/>
  <c r="E14020" i="1"/>
  <c r="F14020" i="1" s="1"/>
  <c r="E14021" i="1"/>
  <c r="F14021" i="1" s="1"/>
  <c r="E14022" i="1"/>
  <c r="F14022" i="1" s="1"/>
  <c r="E14023" i="1"/>
  <c r="F14023" i="1" s="1"/>
  <c r="E14024" i="1"/>
  <c r="F14024" i="1" s="1"/>
  <c r="E14025" i="1"/>
  <c r="F14025" i="1" s="1"/>
  <c r="E14026" i="1"/>
  <c r="F14026" i="1" s="1"/>
  <c r="E14027" i="1"/>
  <c r="F14027" i="1" s="1"/>
  <c r="E14028" i="1"/>
  <c r="F14028" i="1" s="1"/>
  <c r="E14029" i="1"/>
  <c r="F14029" i="1" s="1"/>
  <c r="E14030" i="1"/>
  <c r="F14030" i="1" s="1"/>
  <c r="E14031" i="1"/>
  <c r="F14031" i="1" s="1"/>
  <c r="E14032" i="1"/>
  <c r="F14032" i="1" s="1"/>
  <c r="E14033" i="1"/>
  <c r="F14033" i="1" s="1"/>
  <c r="E14034" i="1"/>
  <c r="F14034" i="1" s="1"/>
  <c r="E14035" i="1"/>
  <c r="F14035" i="1" s="1"/>
  <c r="E14036" i="1"/>
  <c r="F14036" i="1" s="1"/>
  <c r="E14037" i="1"/>
  <c r="F14037" i="1" s="1"/>
  <c r="E14038" i="1"/>
  <c r="F14038" i="1" s="1"/>
  <c r="E14039" i="1"/>
  <c r="F14039" i="1" s="1"/>
  <c r="E14040" i="1"/>
  <c r="F14040" i="1" s="1"/>
  <c r="E14041" i="1"/>
  <c r="F14041" i="1" s="1"/>
  <c r="E14042" i="1"/>
  <c r="F14042" i="1" s="1"/>
  <c r="E14043" i="1"/>
  <c r="F14043" i="1" s="1"/>
  <c r="E14044" i="1"/>
  <c r="F14044" i="1" s="1"/>
  <c r="E14045" i="1"/>
  <c r="F14045" i="1" s="1"/>
  <c r="E14046" i="1"/>
  <c r="F14046" i="1" s="1"/>
  <c r="E14047" i="1"/>
  <c r="F14047" i="1" s="1"/>
  <c r="E14048" i="1"/>
  <c r="F14048" i="1" s="1"/>
  <c r="E14049" i="1"/>
  <c r="F14049" i="1" s="1"/>
  <c r="E14050" i="1"/>
  <c r="F14050" i="1" s="1"/>
  <c r="E14051" i="1"/>
  <c r="F14051" i="1" s="1"/>
  <c r="E14052" i="1"/>
  <c r="F14052" i="1" s="1"/>
  <c r="E14053" i="1"/>
  <c r="F14053" i="1" s="1"/>
  <c r="E14054" i="1"/>
  <c r="F14054" i="1" s="1"/>
  <c r="E14055" i="1"/>
  <c r="F14055" i="1" s="1"/>
  <c r="E14056" i="1"/>
  <c r="F14056" i="1" s="1"/>
  <c r="E14057" i="1"/>
  <c r="F14057" i="1" s="1"/>
  <c r="E14058" i="1"/>
  <c r="F14058" i="1" s="1"/>
  <c r="E14059" i="1"/>
  <c r="F14059" i="1" s="1"/>
  <c r="E14060" i="1"/>
  <c r="F14060" i="1" s="1"/>
  <c r="E14061" i="1"/>
  <c r="F14061" i="1" s="1"/>
  <c r="E14062" i="1"/>
  <c r="F14062" i="1" s="1"/>
  <c r="E14063" i="1"/>
  <c r="F14063" i="1" s="1"/>
  <c r="E14064" i="1"/>
  <c r="F14064" i="1" s="1"/>
  <c r="E14065" i="1"/>
  <c r="F14065" i="1" s="1"/>
  <c r="E14066" i="1"/>
  <c r="F14066" i="1" s="1"/>
  <c r="E14067" i="1"/>
  <c r="F14067" i="1" s="1"/>
  <c r="E14068" i="1"/>
  <c r="F14068" i="1" s="1"/>
  <c r="E14069" i="1"/>
  <c r="F14069" i="1" s="1"/>
  <c r="E14070" i="1"/>
  <c r="F14070" i="1" s="1"/>
  <c r="E14071" i="1"/>
  <c r="F14071" i="1" s="1"/>
  <c r="E14072" i="1"/>
  <c r="F14072" i="1" s="1"/>
  <c r="E14073" i="1"/>
  <c r="F14073" i="1" s="1"/>
  <c r="E14074" i="1"/>
  <c r="F14074" i="1" s="1"/>
  <c r="E14075" i="1"/>
  <c r="F14075" i="1" s="1"/>
  <c r="E14076" i="1"/>
  <c r="F14076" i="1" s="1"/>
  <c r="E14077" i="1"/>
  <c r="F14077" i="1" s="1"/>
  <c r="E14078" i="1"/>
  <c r="F14078" i="1" s="1"/>
  <c r="E14079" i="1"/>
  <c r="F14079" i="1" s="1"/>
  <c r="E14080" i="1"/>
  <c r="F14080" i="1" s="1"/>
  <c r="E14081" i="1"/>
  <c r="F14081" i="1" s="1"/>
  <c r="E14082" i="1"/>
  <c r="F14082" i="1" s="1"/>
  <c r="E14083" i="1"/>
  <c r="F14083" i="1" s="1"/>
  <c r="E14084" i="1"/>
  <c r="F14084" i="1" s="1"/>
  <c r="E14085" i="1"/>
  <c r="F14085" i="1" s="1"/>
  <c r="E14086" i="1"/>
  <c r="F14086" i="1" s="1"/>
  <c r="E14087" i="1"/>
  <c r="F14087" i="1" s="1"/>
  <c r="E14088" i="1"/>
  <c r="F14088" i="1" s="1"/>
  <c r="E14089" i="1"/>
  <c r="F14089" i="1" s="1"/>
  <c r="E14090" i="1"/>
  <c r="F14090" i="1" s="1"/>
  <c r="E14091" i="1"/>
  <c r="F14091" i="1" s="1"/>
  <c r="E14092" i="1"/>
  <c r="F14092" i="1" s="1"/>
  <c r="E14093" i="1"/>
  <c r="F14093" i="1" s="1"/>
  <c r="E14094" i="1"/>
  <c r="F14094" i="1" s="1"/>
  <c r="E14095" i="1"/>
  <c r="F14095" i="1" s="1"/>
  <c r="E14096" i="1"/>
  <c r="F14096" i="1" s="1"/>
  <c r="E14097" i="1"/>
  <c r="F14097" i="1" s="1"/>
  <c r="E14098" i="1"/>
  <c r="F14098" i="1" s="1"/>
  <c r="E14099" i="1"/>
  <c r="F14099" i="1" s="1"/>
  <c r="E14100" i="1"/>
  <c r="F14100" i="1" s="1"/>
  <c r="E14101" i="1"/>
  <c r="F14101" i="1" s="1"/>
  <c r="E14102" i="1"/>
  <c r="F14102" i="1" s="1"/>
  <c r="E14103" i="1"/>
  <c r="F14103" i="1" s="1"/>
  <c r="E14104" i="1"/>
  <c r="F14104" i="1" s="1"/>
  <c r="E14105" i="1"/>
  <c r="F14105" i="1" s="1"/>
  <c r="E14106" i="1"/>
  <c r="F14106" i="1" s="1"/>
  <c r="E14107" i="1"/>
  <c r="F14107" i="1" s="1"/>
  <c r="E14108" i="1"/>
  <c r="F14108" i="1" s="1"/>
  <c r="E14109" i="1"/>
  <c r="F14109" i="1" s="1"/>
  <c r="E14110" i="1"/>
  <c r="F14110" i="1" s="1"/>
  <c r="E14111" i="1"/>
  <c r="F14111" i="1" s="1"/>
  <c r="E14112" i="1"/>
  <c r="F14112" i="1" s="1"/>
  <c r="E14113" i="1"/>
  <c r="F14113" i="1" s="1"/>
  <c r="E14114" i="1"/>
  <c r="F14114" i="1" s="1"/>
  <c r="E14115" i="1"/>
  <c r="F14115" i="1" s="1"/>
  <c r="E14116" i="1"/>
  <c r="F14116" i="1" s="1"/>
  <c r="E14117" i="1"/>
  <c r="F14117" i="1" s="1"/>
  <c r="E14118" i="1"/>
  <c r="F14118" i="1" s="1"/>
  <c r="E14119" i="1"/>
  <c r="F14119" i="1" s="1"/>
  <c r="E14120" i="1"/>
  <c r="F14120" i="1" s="1"/>
  <c r="E14121" i="1"/>
  <c r="F14121" i="1" s="1"/>
  <c r="E14122" i="1"/>
  <c r="F14122" i="1" s="1"/>
  <c r="E14123" i="1"/>
  <c r="F14123" i="1" s="1"/>
  <c r="E14124" i="1"/>
  <c r="F14124" i="1" s="1"/>
  <c r="E14125" i="1"/>
  <c r="F14125" i="1" s="1"/>
  <c r="E14126" i="1"/>
  <c r="F14126" i="1" s="1"/>
  <c r="E14127" i="1"/>
  <c r="F14127" i="1" s="1"/>
  <c r="E14128" i="1"/>
  <c r="F14128" i="1" s="1"/>
  <c r="E14129" i="1"/>
  <c r="F14129" i="1" s="1"/>
  <c r="E14130" i="1"/>
  <c r="F14130" i="1" s="1"/>
  <c r="E14131" i="1"/>
  <c r="F14131" i="1" s="1"/>
  <c r="E14132" i="1"/>
  <c r="F14132" i="1" s="1"/>
  <c r="E14133" i="1"/>
  <c r="F14133" i="1" s="1"/>
  <c r="E14134" i="1"/>
  <c r="F14134" i="1" s="1"/>
  <c r="E14135" i="1"/>
  <c r="F14135" i="1" s="1"/>
  <c r="E14136" i="1"/>
  <c r="F14136" i="1" s="1"/>
  <c r="E14137" i="1"/>
  <c r="F14137" i="1" s="1"/>
  <c r="E14138" i="1"/>
  <c r="F14138" i="1" s="1"/>
  <c r="E14139" i="1"/>
  <c r="F14139" i="1" s="1"/>
  <c r="E14140" i="1"/>
  <c r="F14140" i="1" s="1"/>
  <c r="E14141" i="1"/>
  <c r="F14141" i="1" s="1"/>
  <c r="E14142" i="1"/>
  <c r="F14142" i="1" s="1"/>
  <c r="E14143" i="1"/>
  <c r="F14143" i="1" s="1"/>
  <c r="E14144" i="1"/>
  <c r="F14144" i="1" s="1"/>
  <c r="E14145" i="1"/>
  <c r="F14145" i="1" s="1"/>
  <c r="E14146" i="1"/>
  <c r="F14146" i="1" s="1"/>
  <c r="E14147" i="1"/>
  <c r="F14147" i="1" s="1"/>
  <c r="E14148" i="1"/>
  <c r="F14148" i="1" s="1"/>
  <c r="E14149" i="1"/>
  <c r="F14149" i="1" s="1"/>
  <c r="E14150" i="1"/>
  <c r="F14150" i="1" s="1"/>
  <c r="E14151" i="1"/>
  <c r="F14151" i="1" s="1"/>
  <c r="E14152" i="1"/>
  <c r="F14152" i="1" s="1"/>
  <c r="E14153" i="1"/>
  <c r="F14153" i="1" s="1"/>
  <c r="E14154" i="1"/>
  <c r="F14154" i="1" s="1"/>
  <c r="E14155" i="1"/>
  <c r="F14155" i="1" s="1"/>
  <c r="E14156" i="1"/>
  <c r="F14156" i="1" s="1"/>
  <c r="E14157" i="1"/>
  <c r="F14157" i="1" s="1"/>
  <c r="E14158" i="1"/>
  <c r="F14158" i="1" s="1"/>
  <c r="E14159" i="1"/>
  <c r="F14159" i="1" s="1"/>
  <c r="E14160" i="1"/>
  <c r="F14160" i="1" s="1"/>
  <c r="E14161" i="1"/>
  <c r="F14161" i="1" s="1"/>
  <c r="E14162" i="1"/>
  <c r="F14162" i="1" s="1"/>
  <c r="E14163" i="1"/>
  <c r="F14163" i="1" s="1"/>
  <c r="E14164" i="1"/>
  <c r="F14164" i="1" s="1"/>
  <c r="E14165" i="1"/>
  <c r="F14165" i="1" s="1"/>
  <c r="E14166" i="1"/>
  <c r="F14166" i="1" s="1"/>
  <c r="E14167" i="1"/>
  <c r="F14167" i="1" s="1"/>
  <c r="E14168" i="1"/>
  <c r="F14168" i="1" s="1"/>
  <c r="E14169" i="1"/>
  <c r="F14169" i="1" s="1"/>
  <c r="E14170" i="1"/>
  <c r="F14170" i="1" s="1"/>
  <c r="E14171" i="1"/>
  <c r="F14171" i="1" s="1"/>
  <c r="E14172" i="1"/>
  <c r="F14172" i="1" s="1"/>
  <c r="E14173" i="1"/>
  <c r="F14173" i="1" s="1"/>
  <c r="E14174" i="1"/>
  <c r="F14174" i="1" s="1"/>
  <c r="E14175" i="1"/>
  <c r="F14175" i="1" s="1"/>
  <c r="E14176" i="1"/>
  <c r="F14176" i="1" s="1"/>
  <c r="E14177" i="1"/>
  <c r="F14177" i="1" s="1"/>
  <c r="E14178" i="1"/>
  <c r="F14178" i="1" s="1"/>
  <c r="E14179" i="1"/>
  <c r="F14179" i="1" s="1"/>
  <c r="E14180" i="1"/>
  <c r="F14180" i="1" s="1"/>
  <c r="E14181" i="1"/>
  <c r="F14181" i="1" s="1"/>
  <c r="E14182" i="1"/>
  <c r="F14182" i="1" s="1"/>
  <c r="E14183" i="1"/>
  <c r="F14183" i="1" s="1"/>
  <c r="E14184" i="1"/>
  <c r="F14184" i="1" s="1"/>
  <c r="E14185" i="1"/>
  <c r="F14185" i="1" s="1"/>
  <c r="E14186" i="1"/>
  <c r="F14186" i="1" s="1"/>
  <c r="E14187" i="1"/>
  <c r="F14187" i="1" s="1"/>
  <c r="E14188" i="1"/>
  <c r="F14188" i="1" s="1"/>
  <c r="E14189" i="1"/>
  <c r="F14189" i="1" s="1"/>
  <c r="E14190" i="1"/>
  <c r="F14190" i="1" s="1"/>
  <c r="E14191" i="1"/>
  <c r="F14191" i="1" s="1"/>
  <c r="E14192" i="1"/>
  <c r="F14192" i="1" s="1"/>
  <c r="E14193" i="1"/>
  <c r="F14193" i="1" s="1"/>
  <c r="E14194" i="1"/>
  <c r="F14194" i="1" s="1"/>
  <c r="E14195" i="1"/>
  <c r="F14195" i="1" s="1"/>
  <c r="E14196" i="1"/>
  <c r="F14196" i="1" s="1"/>
  <c r="E14197" i="1"/>
  <c r="F14197" i="1" s="1"/>
  <c r="E14198" i="1"/>
  <c r="F14198" i="1" s="1"/>
  <c r="E14199" i="1"/>
  <c r="F14199" i="1" s="1"/>
  <c r="E14200" i="1"/>
  <c r="F14200" i="1" s="1"/>
  <c r="E14201" i="1"/>
  <c r="F14201" i="1" s="1"/>
  <c r="E14202" i="1"/>
  <c r="F14202" i="1" s="1"/>
  <c r="E14203" i="1"/>
  <c r="F14203" i="1" s="1"/>
  <c r="E14204" i="1"/>
  <c r="F14204" i="1" s="1"/>
  <c r="E14205" i="1"/>
  <c r="F14205" i="1" s="1"/>
  <c r="E14206" i="1"/>
  <c r="F14206" i="1" s="1"/>
  <c r="E14207" i="1"/>
  <c r="F14207" i="1" s="1"/>
  <c r="E14208" i="1"/>
  <c r="F14208" i="1" s="1"/>
  <c r="E14209" i="1"/>
  <c r="F14209" i="1" s="1"/>
  <c r="E14210" i="1"/>
  <c r="F14210" i="1" s="1"/>
  <c r="E14211" i="1"/>
  <c r="F14211" i="1" s="1"/>
  <c r="E14212" i="1"/>
  <c r="F14212" i="1" s="1"/>
  <c r="E14213" i="1"/>
  <c r="F14213" i="1" s="1"/>
  <c r="E14214" i="1"/>
  <c r="F14214" i="1" s="1"/>
  <c r="E14215" i="1"/>
  <c r="F14215" i="1" s="1"/>
  <c r="E14216" i="1"/>
  <c r="F14216" i="1" s="1"/>
  <c r="E14217" i="1"/>
  <c r="F14217" i="1" s="1"/>
  <c r="E14218" i="1"/>
  <c r="F14218" i="1" s="1"/>
  <c r="E14219" i="1"/>
  <c r="F14219" i="1" s="1"/>
  <c r="E14220" i="1"/>
  <c r="F14220" i="1" s="1"/>
  <c r="E14221" i="1"/>
  <c r="F14221" i="1" s="1"/>
  <c r="E14222" i="1"/>
  <c r="F14222" i="1" s="1"/>
  <c r="E14223" i="1"/>
  <c r="F14223" i="1" s="1"/>
  <c r="E14224" i="1"/>
  <c r="F14224" i="1" s="1"/>
  <c r="E14225" i="1"/>
  <c r="F14225" i="1" s="1"/>
  <c r="E14226" i="1"/>
  <c r="F14226" i="1" s="1"/>
  <c r="E14227" i="1"/>
  <c r="F14227" i="1" s="1"/>
  <c r="E14228" i="1"/>
  <c r="F14228" i="1" s="1"/>
  <c r="E14229" i="1"/>
  <c r="F14229" i="1" s="1"/>
  <c r="E14230" i="1"/>
  <c r="F14230" i="1" s="1"/>
  <c r="E14231" i="1"/>
  <c r="F14231" i="1" s="1"/>
  <c r="E14232" i="1"/>
  <c r="F14232" i="1" s="1"/>
  <c r="E14233" i="1"/>
  <c r="F14233" i="1" s="1"/>
  <c r="E14234" i="1"/>
  <c r="F14234" i="1" s="1"/>
  <c r="E14235" i="1"/>
  <c r="F14235" i="1" s="1"/>
  <c r="E14236" i="1"/>
  <c r="F14236" i="1" s="1"/>
  <c r="E14237" i="1"/>
  <c r="F14237" i="1" s="1"/>
  <c r="E14238" i="1"/>
  <c r="F14238" i="1" s="1"/>
  <c r="E14239" i="1"/>
  <c r="F14239" i="1" s="1"/>
  <c r="E14240" i="1"/>
  <c r="F14240" i="1" s="1"/>
  <c r="E14241" i="1"/>
  <c r="F14241" i="1" s="1"/>
  <c r="E14242" i="1"/>
  <c r="F14242" i="1" s="1"/>
  <c r="E14243" i="1"/>
  <c r="F14243" i="1" s="1"/>
  <c r="E14244" i="1"/>
  <c r="F14244" i="1" s="1"/>
  <c r="E14245" i="1"/>
  <c r="F14245" i="1" s="1"/>
  <c r="E14246" i="1"/>
  <c r="F14246" i="1" s="1"/>
  <c r="E14247" i="1"/>
  <c r="F14247" i="1" s="1"/>
  <c r="E14248" i="1"/>
  <c r="F14248" i="1" s="1"/>
  <c r="E14249" i="1"/>
  <c r="F14249" i="1" s="1"/>
  <c r="E14250" i="1"/>
  <c r="F14250" i="1" s="1"/>
  <c r="E14251" i="1"/>
  <c r="F14251" i="1" s="1"/>
  <c r="E14252" i="1"/>
  <c r="F14252" i="1" s="1"/>
  <c r="E14253" i="1"/>
  <c r="F14253" i="1" s="1"/>
  <c r="E14254" i="1"/>
  <c r="F14254" i="1" s="1"/>
  <c r="E14255" i="1"/>
  <c r="F14255" i="1" s="1"/>
  <c r="E14256" i="1"/>
  <c r="F14256" i="1" s="1"/>
  <c r="E14257" i="1"/>
  <c r="F14257" i="1" s="1"/>
  <c r="E14258" i="1"/>
  <c r="F14258" i="1" s="1"/>
  <c r="E14259" i="1"/>
  <c r="F14259" i="1" s="1"/>
  <c r="E14260" i="1"/>
  <c r="F14260" i="1" s="1"/>
  <c r="E14261" i="1"/>
  <c r="F14261" i="1" s="1"/>
  <c r="E14262" i="1"/>
  <c r="F14262" i="1" s="1"/>
  <c r="E14263" i="1"/>
  <c r="F14263" i="1" s="1"/>
  <c r="E14264" i="1"/>
  <c r="F14264" i="1" s="1"/>
  <c r="E14265" i="1"/>
  <c r="F14265" i="1" s="1"/>
  <c r="E14266" i="1"/>
  <c r="F14266" i="1" s="1"/>
  <c r="E14267" i="1"/>
  <c r="F14267" i="1" s="1"/>
  <c r="E14268" i="1"/>
  <c r="F14268" i="1" s="1"/>
  <c r="E14269" i="1"/>
  <c r="F14269" i="1" s="1"/>
  <c r="E14270" i="1"/>
  <c r="F14270" i="1" s="1"/>
  <c r="E14271" i="1"/>
  <c r="F14271" i="1" s="1"/>
  <c r="E14272" i="1"/>
  <c r="F14272" i="1" s="1"/>
  <c r="E14273" i="1"/>
  <c r="F14273" i="1" s="1"/>
  <c r="E14274" i="1"/>
  <c r="F14274" i="1" s="1"/>
  <c r="E14275" i="1"/>
  <c r="F14275" i="1" s="1"/>
  <c r="E14276" i="1"/>
  <c r="F14276" i="1" s="1"/>
  <c r="E14277" i="1"/>
  <c r="F14277" i="1" s="1"/>
  <c r="E14278" i="1"/>
  <c r="F14278" i="1" s="1"/>
  <c r="E14279" i="1"/>
  <c r="F14279" i="1" s="1"/>
  <c r="E14280" i="1"/>
  <c r="F14280" i="1" s="1"/>
  <c r="E14281" i="1"/>
  <c r="F14281" i="1" s="1"/>
  <c r="E14282" i="1"/>
  <c r="F14282" i="1" s="1"/>
  <c r="E14283" i="1"/>
  <c r="F14283" i="1" s="1"/>
  <c r="E14284" i="1"/>
  <c r="F14284" i="1" s="1"/>
  <c r="E14285" i="1"/>
  <c r="F14285" i="1" s="1"/>
  <c r="E14286" i="1"/>
  <c r="F14286" i="1" s="1"/>
  <c r="E14287" i="1"/>
  <c r="F14287" i="1" s="1"/>
  <c r="E14288" i="1"/>
  <c r="F14288" i="1" s="1"/>
  <c r="E14289" i="1"/>
  <c r="F14289" i="1" s="1"/>
  <c r="E14290" i="1"/>
  <c r="F14290" i="1" s="1"/>
  <c r="E14291" i="1"/>
  <c r="F14291" i="1" s="1"/>
  <c r="E14292" i="1"/>
  <c r="F14292" i="1" s="1"/>
  <c r="E14293" i="1"/>
  <c r="F14293" i="1" s="1"/>
  <c r="E14294" i="1"/>
  <c r="F14294" i="1" s="1"/>
  <c r="E14295" i="1"/>
  <c r="F14295" i="1" s="1"/>
  <c r="E14296" i="1"/>
  <c r="F14296" i="1" s="1"/>
  <c r="E14297" i="1"/>
  <c r="F14297" i="1" s="1"/>
  <c r="E14298" i="1"/>
  <c r="F14298" i="1" s="1"/>
  <c r="E14299" i="1"/>
  <c r="F14299" i="1" s="1"/>
  <c r="E14300" i="1"/>
  <c r="F14300" i="1" s="1"/>
  <c r="E14301" i="1"/>
  <c r="F14301" i="1" s="1"/>
  <c r="E14302" i="1"/>
  <c r="F14302" i="1" s="1"/>
  <c r="E14303" i="1"/>
  <c r="F14303" i="1" s="1"/>
  <c r="E14304" i="1"/>
  <c r="F14304" i="1" s="1"/>
  <c r="E14305" i="1"/>
  <c r="F14305" i="1" s="1"/>
  <c r="E14306" i="1"/>
  <c r="F14306" i="1" s="1"/>
  <c r="E14307" i="1"/>
  <c r="F14307" i="1" s="1"/>
  <c r="E14308" i="1"/>
  <c r="F14308" i="1" s="1"/>
  <c r="E14309" i="1"/>
  <c r="F14309" i="1" s="1"/>
  <c r="E14310" i="1"/>
  <c r="F14310" i="1" s="1"/>
  <c r="E14311" i="1"/>
  <c r="F14311" i="1" s="1"/>
  <c r="E14312" i="1"/>
  <c r="F14312" i="1" s="1"/>
  <c r="E14313" i="1"/>
  <c r="F14313" i="1" s="1"/>
  <c r="E14314" i="1"/>
  <c r="F14314" i="1" s="1"/>
  <c r="E14315" i="1"/>
  <c r="F14315" i="1" s="1"/>
  <c r="E14316" i="1"/>
  <c r="F14316" i="1" s="1"/>
  <c r="E14317" i="1"/>
  <c r="F14317" i="1" s="1"/>
  <c r="E14318" i="1"/>
  <c r="F14318" i="1" s="1"/>
  <c r="E14319" i="1"/>
  <c r="F14319" i="1" s="1"/>
  <c r="E14320" i="1"/>
  <c r="F14320" i="1" s="1"/>
  <c r="E14321" i="1"/>
  <c r="F14321" i="1" s="1"/>
  <c r="E14322" i="1"/>
  <c r="F14322" i="1" s="1"/>
  <c r="E14323" i="1"/>
  <c r="F14323" i="1" s="1"/>
  <c r="E14324" i="1"/>
  <c r="F14324" i="1" s="1"/>
  <c r="E14325" i="1"/>
  <c r="F14325" i="1" s="1"/>
  <c r="E14326" i="1"/>
  <c r="F14326" i="1" s="1"/>
  <c r="E14327" i="1"/>
  <c r="F14327" i="1" s="1"/>
  <c r="E14328" i="1"/>
  <c r="F14328" i="1" s="1"/>
  <c r="E14329" i="1"/>
  <c r="F14329" i="1" s="1"/>
  <c r="E14330" i="1"/>
  <c r="F14330" i="1" s="1"/>
  <c r="E14331" i="1"/>
  <c r="F14331" i="1" s="1"/>
  <c r="E14332" i="1"/>
  <c r="F14332" i="1" s="1"/>
  <c r="E14333" i="1"/>
  <c r="F14333" i="1" s="1"/>
  <c r="E14334" i="1"/>
  <c r="F14334" i="1" s="1"/>
  <c r="E14335" i="1"/>
  <c r="F14335" i="1" s="1"/>
  <c r="E14336" i="1"/>
  <c r="F14336" i="1" s="1"/>
  <c r="E14337" i="1"/>
  <c r="F14337" i="1" s="1"/>
  <c r="E14338" i="1"/>
  <c r="F14338" i="1" s="1"/>
  <c r="E14339" i="1"/>
  <c r="F14339" i="1" s="1"/>
  <c r="E14340" i="1"/>
  <c r="F14340" i="1" s="1"/>
  <c r="E14341" i="1"/>
  <c r="F14341" i="1" s="1"/>
  <c r="E14342" i="1"/>
  <c r="F14342" i="1" s="1"/>
  <c r="E14343" i="1"/>
  <c r="F14343" i="1" s="1"/>
  <c r="E14344" i="1"/>
  <c r="F14344" i="1" s="1"/>
  <c r="E14345" i="1"/>
  <c r="F14345" i="1" s="1"/>
  <c r="E14346" i="1"/>
  <c r="F14346" i="1" s="1"/>
  <c r="E14347" i="1"/>
  <c r="F14347" i="1" s="1"/>
  <c r="E14348" i="1"/>
  <c r="F14348" i="1" s="1"/>
  <c r="E14349" i="1"/>
  <c r="F14349" i="1" s="1"/>
  <c r="E14350" i="1"/>
  <c r="F14350" i="1" s="1"/>
  <c r="E14351" i="1"/>
  <c r="F14351" i="1" s="1"/>
  <c r="E14352" i="1"/>
  <c r="F14352" i="1" s="1"/>
  <c r="E14353" i="1"/>
  <c r="F14353" i="1" s="1"/>
  <c r="E14354" i="1"/>
  <c r="F14354" i="1" s="1"/>
  <c r="E14355" i="1"/>
  <c r="F14355" i="1" s="1"/>
  <c r="E14356" i="1"/>
  <c r="F14356" i="1" s="1"/>
  <c r="E14357" i="1"/>
  <c r="F14357" i="1" s="1"/>
  <c r="E14358" i="1"/>
  <c r="F14358" i="1" s="1"/>
  <c r="E14359" i="1"/>
  <c r="F14359" i="1" s="1"/>
  <c r="E14360" i="1"/>
  <c r="F14360" i="1" s="1"/>
  <c r="E14361" i="1"/>
  <c r="F14361" i="1" s="1"/>
  <c r="E14362" i="1"/>
  <c r="F14362" i="1" s="1"/>
  <c r="E14363" i="1"/>
  <c r="F14363" i="1" s="1"/>
  <c r="E14364" i="1"/>
  <c r="F14364" i="1" s="1"/>
  <c r="E14365" i="1"/>
  <c r="F14365" i="1" s="1"/>
  <c r="E14366" i="1"/>
  <c r="F14366" i="1" s="1"/>
  <c r="E14367" i="1"/>
  <c r="F14367" i="1" s="1"/>
  <c r="E14368" i="1"/>
  <c r="F14368" i="1" s="1"/>
  <c r="E14369" i="1"/>
  <c r="F14369" i="1" s="1"/>
  <c r="E14370" i="1"/>
  <c r="F14370" i="1" s="1"/>
  <c r="E14371" i="1"/>
  <c r="F14371" i="1" s="1"/>
  <c r="E14372" i="1"/>
  <c r="F14372" i="1" s="1"/>
  <c r="E14373" i="1"/>
  <c r="F14373" i="1" s="1"/>
  <c r="E14374" i="1"/>
  <c r="F14374" i="1" s="1"/>
  <c r="E14375" i="1"/>
  <c r="F14375" i="1" s="1"/>
  <c r="E14376" i="1"/>
  <c r="F14376" i="1" s="1"/>
  <c r="E14377" i="1"/>
  <c r="F14377" i="1" s="1"/>
  <c r="E14378" i="1"/>
  <c r="F14378" i="1" s="1"/>
  <c r="E14379" i="1"/>
  <c r="F14379" i="1" s="1"/>
  <c r="E14380" i="1"/>
  <c r="F14380" i="1" s="1"/>
  <c r="E14381" i="1"/>
  <c r="F14381" i="1" s="1"/>
  <c r="E14382" i="1"/>
  <c r="F14382" i="1" s="1"/>
  <c r="E14383" i="1"/>
  <c r="F14383" i="1" s="1"/>
  <c r="E14384" i="1"/>
  <c r="F14384" i="1" s="1"/>
  <c r="E14385" i="1"/>
  <c r="F14385" i="1" s="1"/>
  <c r="E14386" i="1"/>
  <c r="F14386" i="1" s="1"/>
  <c r="E14387" i="1"/>
  <c r="F14387" i="1" s="1"/>
  <c r="E14388" i="1"/>
  <c r="F14388" i="1" s="1"/>
  <c r="E14389" i="1"/>
  <c r="F14389" i="1" s="1"/>
  <c r="E14390" i="1"/>
  <c r="F14390" i="1" s="1"/>
  <c r="E14391" i="1"/>
  <c r="F14391" i="1" s="1"/>
  <c r="E14392" i="1"/>
  <c r="F14392" i="1" s="1"/>
  <c r="E14393" i="1"/>
  <c r="F14393" i="1" s="1"/>
  <c r="E14394" i="1"/>
  <c r="F14394" i="1" s="1"/>
  <c r="E14395" i="1"/>
  <c r="F14395" i="1" s="1"/>
  <c r="E14396" i="1"/>
  <c r="F14396" i="1" s="1"/>
  <c r="E14397" i="1"/>
  <c r="F14397" i="1" s="1"/>
  <c r="E14398" i="1"/>
  <c r="F14398" i="1" s="1"/>
  <c r="E14399" i="1"/>
  <c r="F14399" i="1" s="1"/>
  <c r="E14400" i="1"/>
  <c r="F14400" i="1" s="1"/>
  <c r="E14401" i="1"/>
  <c r="F14401" i="1" s="1"/>
  <c r="E14402" i="1"/>
  <c r="F14402" i="1" s="1"/>
  <c r="E14403" i="1"/>
  <c r="F14403" i="1" s="1"/>
  <c r="E14404" i="1"/>
  <c r="F14404" i="1" s="1"/>
  <c r="E14405" i="1"/>
  <c r="F14405" i="1" s="1"/>
  <c r="E14406" i="1"/>
  <c r="F14406" i="1" s="1"/>
  <c r="E14407" i="1"/>
  <c r="F14407" i="1" s="1"/>
  <c r="E14408" i="1"/>
  <c r="F14408" i="1" s="1"/>
  <c r="E14409" i="1"/>
  <c r="F14409" i="1" s="1"/>
  <c r="E14410" i="1"/>
  <c r="F14410" i="1" s="1"/>
  <c r="E14411" i="1"/>
  <c r="F14411" i="1" s="1"/>
  <c r="E14412" i="1"/>
  <c r="F14412" i="1" s="1"/>
  <c r="E14413" i="1"/>
  <c r="F14413" i="1" s="1"/>
  <c r="E14414" i="1"/>
  <c r="F14414" i="1" s="1"/>
  <c r="E14415" i="1"/>
  <c r="F14415" i="1" s="1"/>
  <c r="E14416" i="1"/>
  <c r="F14416" i="1" s="1"/>
  <c r="E14417" i="1"/>
  <c r="F14417" i="1" s="1"/>
  <c r="E14418" i="1"/>
  <c r="F14418" i="1" s="1"/>
  <c r="E14419" i="1"/>
  <c r="F14419" i="1" s="1"/>
  <c r="E14420" i="1"/>
  <c r="F14420" i="1" s="1"/>
  <c r="E14421" i="1"/>
  <c r="F14421" i="1" s="1"/>
  <c r="E14422" i="1"/>
  <c r="F14422" i="1" s="1"/>
  <c r="E14423" i="1"/>
  <c r="F14423" i="1" s="1"/>
  <c r="E14424" i="1"/>
  <c r="F14424" i="1" s="1"/>
  <c r="E14425" i="1"/>
  <c r="F14425" i="1" s="1"/>
  <c r="E14426" i="1"/>
  <c r="F14426" i="1" s="1"/>
  <c r="E14427" i="1"/>
  <c r="F14427" i="1" s="1"/>
  <c r="E14428" i="1"/>
  <c r="F14428" i="1" s="1"/>
  <c r="E14429" i="1"/>
  <c r="F14429" i="1" s="1"/>
  <c r="E14430" i="1"/>
  <c r="F14430" i="1" s="1"/>
  <c r="E14431" i="1"/>
  <c r="F14431" i="1" s="1"/>
  <c r="E14432" i="1"/>
  <c r="F14432" i="1" s="1"/>
  <c r="E14433" i="1"/>
  <c r="F14433" i="1" s="1"/>
  <c r="E14434" i="1"/>
  <c r="F14434" i="1" s="1"/>
  <c r="E14435" i="1"/>
  <c r="F14435" i="1" s="1"/>
  <c r="E14436" i="1"/>
  <c r="F14436" i="1" s="1"/>
  <c r="E14437" i="1"/>
  <c r="F14437" i="1" s="1"/>
  <c r="E14438" i="1"/>
  <c r="F14438" i="1" s="1"/>
  <c r="E14439" i="1"/>
  <c r="F14439" i="1" s="1"/>
  <c r="E14440" i="1"/>
  <c r="F14440" i="1" s="1"/>
  <c r="E14441" i="1"/>
  <c r="F14441" i="1" s="1"/>
  <c r="E14442" i="1"/>
  <c r="F14442" i="1" s="1"/>
  <c r="E14443" i="1"/>
  <c r="F14443" i="1" s="1"/>
  <c r="E14444" i="1"/>
  <c r="F14444" i="1" s="1"/>
  <c r="E14445" i="1"/>
  <c r="F14445" i="1" s="1"/>
  <c r="E14446" i="1"/>
  <c r="F14446" i="1" s="1"/>
  <c r="E14447" i="1"/>
  <c r="F14447" i="1" s="1"/>
  <c r="E14448" i="1"/>
  <c r="F14448" i="1" s="1"/>
  <c r="E14449" i="1"/>
  <c r="F14449" i="1" s="1"/>
  <c r="E14450" i="1"/>
  <c r="F14450" i="1" s="1"/>
  <c r="E14451" i="1"/>
  <c r="F14451" i="1" s="1"/>
  <c r="E14452" i="1"/>
  <c r="F14452" i="1" s="1"/>
  <c r="E14453" i="1"/>
  <c r="F14453" i="1" s="1"/>
  <c r="E14454" i="1"/>
  <c r="F14454" i="1" s="1"/>
  <c r="E14455" i="1"/>
  <c r="F14455" i="1" s="1"/>
  <c r="E14456" i="1"/>
  <c r="F14456" i="1" s="1"/>
  <c r="E14457" i="1"/>
  <c r="F14457" i="1" s="1"/>
  <c r="E14458" i="1"/>
  <c r="F14458" i="1" s="1"/>
  <c r="E14459" i="1"/>
  <c r="F14459" i="1" s="1"/>
  <c r="E14460" i="1"/>
  <c r="F14460" i="1" s="1"/>
  <c r="E14461" i="1"/>
  <c r="F14461" i="1" s="1"/>
  <c r="E14462" i="1"/>
  <c r="F14462" i="1" s="1"/>
  <c r="E14463" i="1"/>
  <c r="F14463" i="1" s="1"/>
  <c r="E14464" i="1"/>
  <c r="F14464" i="1" s="1"/>
  <c r="E14465" i="1"/>
  <c r="F14465" i="1" s="1"/>
  <c r="E14466" i="1"/>
  <c r="F14466" i="1" s="1"/>
  <c r="E14467" i="1"/>
  <c r="F14467" i="1" s="1"/>
  <c r="E14468" i="1"/>
  <c r="F14468" i="1" s="1"/>
  <c r="E14469" i="1"/>
  <c r="F14469" i="1" s="1"/>
  <c r="E14470" i="1"/>
  <c r="F14470" i="1" s="1"/>
  <c r="E14471" i="1"/>
  <c r="F14471" i="1" s="1"/>
  <c r="E14472" i="1"/>
  <c r="F14472" i="1" s="1"/>
  <c r="E14473" i="1"/>
  <c r="F14473" i="1" s="1"/>
  <c r="E14474" i="1"/>
  <c r="F14474" i="1" s="1"/>
  <c r="E14475" i="1"/>
  <c r="F14475" i="1" s="1"/>
  <c r="E14476" i="1"/>
  <c r="F14476" i="1" s="1"/>
  <c r="E14477" i="1"/>
  <c r="F14477" i="1" s="1"/>
  <c r="E14478" i="1"/>
  <c r="F14478" i="1" s="1"/>
  <c r="E14479" i="1"/>
  <c r="F14479" i="1" s="1"/>
  <c r="E14480" i="1"/>
  <c r="F14480" i="1" s="1"/>
  <c r="E14481" i="1"/>
  <c r="F14481" i="1" s="1"/>
  <c r="E14482" i="1"/>
  <c r="F14482" i="1" s="1"/>
  <c r="E14483" i="1"/>
  <c r="F14483" i="1" s="1"/>
  <c r="E14484" i="1"/>
  <c r="F14484" i="1" s="1"/>
  <c r="E14485" i="1"/>
  <c r="F14485" i="1" s="1"/>
  <c r="E14486" i="1"/>
  <c r="F14486" i="1" s="1"/>
  <c r="E14487" i="1"/>
  <c r="F14487" i="1" s="1"/>
  <c r="E14488" i="1"/>
  <c r="F14488" i="1" s="1"/>
  <c r="E14489" i="1"/>
  <c r="F14489" i="1" s="1"/>
  <c r="E14490" i="1"/>
  <c r="F14490" i="1" s="1"/>
  <c r="E14491" i="1"/>
  <c r="F14491" i="1" s="1"/>
  <c r="E14492" i="1"/>
  <c r="F14492" i="1" s="1"/>
  <c r="E14493" i="1"/>
  <c r="F14493" i="1" s="1"/>
  <c r="E14494" i="1"/>
  <c r="F14494" i="1" s="1"/>
  <c r="E14495" i="1"/>
  <c r="F14495" i="1" s="1"/>
  <c r="E14496" i="1"/>
  <c r="F14496" i="1" s="1"/>
  <c r="E14497" i="1"/>
  <c r="F14497" i="1" s="1"/>
  <c r="E14498" i="1"/>
  <c r="F14498" i="1" s="1"/>
  <c r="E14499" i="1"/>
  <c r="F14499" i="1" s="1"/>
  <c r="E14500" i="1"/>
  <c r="F14500" i="1" s="1"/>
  <c r="E14501" i="1"/>
  <c r="F14501" i="1" s="1"/>
  <c r="E14502" i="1"/>
  <c r="F14502" i="1" s="1"/>
  <c r="E14503" i="1"/>
  <c r="F14503" i="1" s="1"/>
  <c r="E14504" i="1"/>
  <c r="F14504" i="1" s="1"/>
  <c r="E14505" i="1"/>
  <c r="F14505" i="1" s="1"/>
  <c r="E14506" i="1"/>
  <c r="F14506" i="1" s="1"/>
  <c r="E14507" i="1"/>
  <c r="F14507" i="1" s="1"/>
  <c r="E14508" i="1"/>
  <c r="F14508" i="1" s="1"/>
  <c r="E14509" i="1"/>
  <c r="F14509" i="1" s="1"/>
  <c r="E14510" i="1"/>
  <c r="F14510" i="1" s="1"/>
  <c r="E14511" i="1"/>
  <c r="F14511" i="1" s="1"/>
  <c r="E14512" i="1"/>
  <c r="F14512" i="1" s="1"/>
  <c r="E14513" i="1"/>
  <c r="F14513" i="1" s="1"/>
  <c r="E14514" i="1"/>
  <c r="F14514" i="1" s="1"/>
  <c r="E14515" i="1"/>
  <c r="F14515" i="1" s="1"/>
  <c r="E14516" i="1"/>
  <c r="F14516" i="1" s="1"/>
  <c r="E14517" i="1"/>
  <c r="F14517" i="1" s="1"/>
  <c r="E14518" i="1"/>
  <c r="F14518" i="1" s="1"/>
  <c r="E14519" i="1"/>
  <c r="F14519" i="1" s="1"/>
  <c r="E14520" i="1"/>
  <c r="F14520" i="1" s="1"/>
  <c r="E14521" i="1"/>
  <c r="F14521" i="1" s="1"/>
  <c r="E14522" i="1"/>
  <c r="F14522" i="1" s="1"/>
  <c r="E14523" i="1"/>
  <c r="F14523" i="1" s="1"/>
  <c r="E14524" i="1"/>
  <c r="F14524" i="1" s="1"/>
  <c r="E14525" i="1"/>
  <c r="F14525" i="1" s="1"/>
  <c r="E14526" i="1"/>
  <c r="F14526" i="1" s="1"/>
  <c r="E14527" i="1"/>
  <c r="F14527" i="1" s="1"/>
  <c r="E14528" i="1"/>
  <c r="F14528" i="1" s="1"/>
  <c r="E14529" i="1"/>
  <c r="F14529" i="1" s="1"/>
  <c r="E14530" i="1"/>
  <c r="F14530" i="1" s="1"/>
  <c r="E14531" i="1"/>
  <c r="F14531" i="1" s="1"/>
  <c r="E14532" i="1"/>
  <c r="F14532" i="1" s="1"/>
  <c r="E14533" i="1"/>
  <c r="F14533" i="1" s="1"/>
  <c r="E14534" i="1"/>
  <c r="F14534" i="1" s="1"/>
  <c r="E14535" i="1"/>
  <c r="F14535" i="1" s="1"/>
  <c r="E14536" i="1"/>
  <c r="F14536" i="1" s="1"/>
  <c r="E14537" i="1"/>
  <c r="F14537" i="1" s="1"/>
  <c r="E14538" i="1"/>
  <c r="F14538" i="1" s="1"/>
  <c r="E14539" i="1"/>
  <c r="F14539" i="1" s="1"/>
  <c r="E14540" i="1"/>
  <c r="F14540" i="1" s="1"/>
  <c r="E14541" i="1"/>
  <c r="F14541" i="1" s="1"/>
  <c r="E14542" i="1"/>
  <c r="F14542" i="1" s="1"/>
  <c r="E14543" i="1"/>
  <c r="F14543" i="1" s="1"/>
  <c r="E14544" i="1"/>
  <c r="F14544" i="1" s="1"/>
  <c r="E14545" i="1"/>
  <c r="F14545" i="1" s="1"/>
  <c r="E14546" i="1"/>
  <c r="F14546" i="1" s="1"/>
  <c r="E14547" i="1"/>
  <c r="F14547" i="1" s="1"/>
  <c r="E14548" i="1"/>
  <c r="F14548" i="1" s="1"/>
  <c r="E14549" i="1"/>
  <c r="F14549" i="1" s="1"/>
  <c r="E14550" i="1"/>
  <c r="F14550" i="1" s="1"/>
  <c r="E14551" i="1"/>
  <c r="F14551" i="1" s="1"/>
  <c r="E14552" i="1"/>
  <c r="F14552" i="1" s="1"/>
  <c r="E14553" i="1"/>
  <c r="F14553" i="1" s="1"/>
  <c r="E14554" i="1"/>
  <c r="F14554" i="1" s="1"/>
  <c r="E14555" i="1"/>
  <c r="F14555" i="1" s="1"/>
  <c r="E14556" i="1"/>
  <c r="F14556" i="1" s="1"/>
  <c r="E14557" i="1"/>
  <c r="F14557" i="1" s="1"/>
  <c r="E14558" i="1"/>
  <c r="F14558" i="1" s="1"/>
  <c r="E14559" i="1"/>
  <c r="F14559" i="1" s="1"/>
  <c r="E14560" i="1"/>
  <c r="F14560" i="1" s="1"/>
  <c r="E14561" i="1"/>
  <c r="F14561" i="1" s="1"/>
  <c r="E14562" i="1"/>
  <c r="F14562" i="1" s="1"/>
  <c r="E14563" i="1"/>
  <c r="F14563" i="1" s="1"/>
  <c r="E14564" i="1"/>
  <c r="F14564" i="1" s="1"/>
  <c r="E14565" i="1"/>
  <c r="F14565" i="1" s="1"/>
  <c r="E14566" i="1"/>
  <c r="F14566" i="1" s="1"/>
  <c r="E14567" i="1"/>
  <c r="F14567" i="1" s="1"/>
  <c r="E14568" i="1"/>
  <c r="F14568" i="1" s="1"/>
  <c r="E14569" i="1"/>
  <c r="F14569" i="1" s="1"/>
  <c r="E14570" i="1"/>
  <c r="F14570" i="1" s="1"/>
  <c r="E14571" i="1"/>
  <c r="F14571" i="1" s="1"/>
  <c r="E14572" i="1"/>
  <c r="F14572" i="1" s="1"/>
  <c r="E14573" i="1"/>
  <c r="F14573" i="1" s="1"/>
  <c r="E14574" i="1"/>
  <c r="F14574" i="1" s="1"/>
  <c r="E14575" i="1"/>
  <c r="F14575" i="1" s="1"/>
  <c r="E14576" i="1"/>
  <c r="F14576" i="1" s="1"/>
  <c r="E14577" i="1"/>
  <c r="F14577" i="1" s="1"/>
  <c r="E14578" i="1"/>
  <c r="F14578" i="1" s="1"/>
  <c r="E14579" i="1"/>
  <c r="F14579" i="1" s="1"/>
  <c r="E14580" i="1"/>
  <c r="F14580" i="1" s="1"/>
  <c r="E14581" i="1"/>
  <c r="F14581" i="1" s="1"/>
  <c r="E14582" i="1"/>
  <c r="F14582" i="1" s="1"/>
  <c r="E14583" i="1"/>
  <c r="F14583" i="1" s="1"/>
  <c r="E14584" i="1"/>
  <c r="F14584" i="1" s="1"/>
  <c r="E14585" i="1"/>
  <c r="F14585" i="1" s="1"/>
  <c r="E14586" i="1"/>
  <c r="F14586" i="1" s="1"/>
  <c r="E14587" i="1"/>
  <c r="F14587" i="1" s="1"/>
  <c r="E14588" i="1"/>
  <c r="F14588" i="1" s="1"/>
  <c r="E14589" i="1"/>
  <c r="F14589" i="1" s="1"/>
  <c r="E14590" i="1"/>
  <c r="F14590" i="1" s="1"/>
  <c r="E14591" i="1"/>
  <c r="F14591" i="1" s="1"/>
  <c r="E14592" i="1"/>
  <c r="F14592" i="1" s="1"/>
  <c r="E14593" i="1"/>
  <c r="F14593" i="1" s="1"/>
  <c r="E14594" i="1"/>
  <c r="F14594" i="1" s="1"/>
  <c r="E14595" i="1"/>
  <c r="F14595" i="1" s="1"/>
  <c r="E14596" i="1"/>
  <c r="F14596" i="1" s="1"/>
  <c r="E14597" i="1"/>
  <c r="F14597" i="1" s="1"/>
  <c r="E14598" i="1"/>
  <c r="F14598" i="1" s="1"/>
  <c r="E14599" i="1"/>
  <c r="F14599" i="1" s="1"/>
  <c r="E14600" i="1"/>
  <c r="F14600" i="1" s="1"/>
  <c r="E14601" i="1"/>
  <c r="F14601" i="1" s="1"/>
  <c r="E14602" i="1"/>
  <c r="F14602" i="1" s="1"/>
  <c r="E14603" i="1"/>
  <c r="F14603" i="1" s="1"/>
  <c r="E14604" i="1"/>
  <c r="F14604" i="1" s="1"/>
  <c r="E14605" i="1"/>
  <c r="F14605" i="1" s="1"/>
  <c r="E14606" i="1"/>
  <c r="F14606" i="1" s="1"/>
  <c r="E14607" i="1"/>
  <c r="F14607" i="1" s="1"/>
  <c r="E14608" i="1"/>
  <c r="F14608" i="1" s="1"/>
  <c r="E14609" i="1"/>
  <c r="F14609" i="1" s="1"/>
  <c r="E14610" i="1"/>
  <c r="F14610" i="1" s="1"/>
  <c r="E14611" i="1"/>
  <c r="F14611" i="1" s="1"/>
  <c r="E14612" i="1"/>
  <c r="F14612" i="1" s="1"/>
  <c r="E14613" i="1"/>
  <c r="F14613" i="1" s="1"/>
  <c r="E14614" i="1"/>
  <c r="F14614" i="1" s="1"/>
  <c r="E14615" i="1"/>
  <c r="F14615" i="1" s="1"/>
  <c r="E14616" i="1"/>
  <c r="F14616" i="1" s="1"/>
  <c r="E14617" i="1"/>
  <c r="F14617" i="1" s="1"/>
  <c r="E14618" i="1"/>
  <c r="F14618" i="1" s="1"/>
  <c r="E14619" i="1"/>
  <c r="F14619" i="1" s="1"/>
  <c r="E14620" i="1"/>
  <c r="F14620" i="1" s="1"/>
  <c r="E14621" i="1"/>
  <c r="F14621" i="1" s="1"/>
  <c r="E14622" i="1"/>
  <c r="F14622" i="1" s="1"/>
  <c r="E14623" i="1"/>
  <c r="F14623" i="1" s="1"/>
  <c r="E14624" i="1"/>
  <c r="F14624" i="1" s="1"/>
  <c r="E14625" i="1"/>
  <c r="F14625" i="1" s="1"/>
  <c r="E14626" i="1"/>
  <c r="F14626" i="1" s="1"/>
  <c r="E14627" i="1"/>
  <c r="F14627" i="1" s="1"/>
  <c r="E14628" i="1"/>
  <c r="F14628" i="1" s="1"/>
  <c r="E14629" i="1"/>
  <c r="F14629" i="1" s="1"/>
  <c r="E14630" i="1"/>
  <c r="F14630" i="1" s="1"/>
  <c r="E14631" i="1"/>
  <c r="F14631" i="1" s="1"/>
  <c r="E14632" i="1"/>
  <c r="F14632" i="1" s="1"/>
  <c r="E14633" i="1"/>
  <c r="F14633" i="1" s="1"/>
  <c r="E14634" i="1"/>
  <c r="F14634" i="1" s="1"/>
  <c r="E14635" i="1"/>
  <c r="F14635" i="1" s="1"/>
  <c r="E14636" i="1"/>
  <c r="F14636" i="1" s="1"/>
  <c r="E14637" i="1"/>
  <c r="F14637" i="1" s="1"/>
  <c r="E14638" i="1"/>
  <c r="F14638" i="1" s="1"/>
  <c r="E14639" i="1"/>
  <c r="F14639" i="1" s="1"/>
  <c r="E14640" i="1"/>
  <c r="F14640" i="1" s="1"/>
  <c r="E14641" i="1"/>
  <c r="F14641" i="1" s="1"/>
  <c r="E14642" i="1"/>
  <c r="F14642" i="1" s="1"/>
  <c r="E14643" i="1"/>
  <c r="F14643" i="1" s="1"/>
  <c r="E14644" i="1"/>
  <c r="F14644" i="1" s="1"/>
  <c r="E14645" i="1"/>
  <c r="F14645" i="1" s="1"/>
  <c r="E14646" i="1"/>
  <c r="F14646" i="1" s="1"/>
  <c r="E14647" i="1"/>
  <c r="F14647" i="1" s="1"/>
  <c r="E14648" i="1"/>
  <c r="F14648" i="1" s="1"/>
  <c r="E14649" i="1"/>
  <c r="F14649" i="1" s="1"/>
  <c r="E14650" i="1"/>
  <c r="F14650" i="1" s="1"/>
  <c r="E14651" i="1"/>
  <c r="F14651" i="1" s="1"/>
  <c r="E14652" i="1"/>
  <c r="F14652" i="1" s="1"/>
  <c r="E14653" i="1"/>
  <c r="F14653" i="1" s="1"/>
  <c r="E14654" i="1"/>
  <c r="F14654" i="1" s="1"/>
  <c r="E14655" i="1"/>
  <c r="F14655" i="1" s="1"/>
  <c r="E14656" i="1"/>
  <c r="F14656" i="1" s="1"/>
  <c r="E14657" i="1"/>
  <c r="F14657" i="1" s="1"/>
  <c r="E14658" i="1"/>
  <c r="F14658" i="1" s="1"/>
  <c r="E14659" i="1"/>
  <c r="F14659" i="1" s="1"/>
  <c r="E14660" i="1"/>
  <c r="F14660" i="1" s="1"/>
  <c r="E14661" i="1"/>
  <c r="F14661" i="1" s="1"/>
  <c r="E14662" i="1"/>
  <c r="F14662" i="1" s="1"/>
  <c r="E14663" i="1"/>
  <c r="F14663" i="1" s="1"/>
  <c r="E14664" i="1"/>
  <c r="F14664" i="1" s="1"/>
  <c r="E14665" i="1"/>
  <c r="F14665" i="1" s="1"/>
  <c r="E14666" i="1"/>
  <c r="F14666" i="1" s="1"/>
  <c r="E14667" i="1"/>
  <c r="F14667" i="1" s="1"/>
  <c r="E14668" i="1"/>
  <c r="F14668" i="1" s="1"/>
  <c r="E14669" i="1"/>
  <c r="F14669" i="1" s="1"/>
  <c r="E14670" i="1"/>
  <c r="F14670" i="1" s="1"/>
  <c r="E14671" i="1"/>
  <c r="F14671" i="1" s="1"/>
  <c r="E14672" i="1"/>
  <c r="F14672" i="1" s="1"/>
  <c r="E14673" i="1"/>
  <c r="F14673" i="1" s="1"/>
  <c r="E14674" i="1"/>
  <c r="F14674" i="1" s="1"/>
  <c r="E14675" i="1"/>
  <c r="F14675" i="1" s="1"/>
  <c r="E14676" i="1"/>
  <c r="F14676" i="1" s="1"/>
  <c r="E14677" i="1"/>
  <c r="F14677" i="1" s="1"/>
  <c r="E14678" i="1"/>
  <c r="F14678" i="1" s="1"/>
  <c r="E14679" i="1"/>
  <c r="F14679" i="1" s="1"/>
  <c r="E14680" i="1"/>
  <c r="F14680" i="1" s="1"/>
  <c r="E14681" i="1"/>
  <c r="F14681" i="1" s="1"/>
  <c r="E14682" i="1"/>
  <c r="F14682" i="1" s="1"/>
  <c r="E14683" i="1"/>
  <c r="F14683" i="1" s="1"/>
  <c r="E14684" i="1"/>
  <c r="F14684" i="1" s="1"/>
  <c r="E14685" i="1"/>
  <c r="F14685" i="1" s="1"/>
  <c r="E14686" i="1"/>
  <c r="F14686" i="1" s="1"/>
  <c r="E14687" i="1"/>
  <c r="F14687" i="1" s="1"/>
  <c r="E14688" i="1"/>
  <c r="F14688" i="1" s="1"/>
  <c r="E14689" i="1"/>
  <c r="F14689" i="1" s="1"/>
  <c r="E14690" i="1"/>
  <c r="F14690" i="1" s="1"/>
  <c r="E14691" i="1"/>
  <c r="F14691" i="1" s="1"/>
  <c r="E14692" i="1"/>
  <c r="F14692" i="1" s="1"/>
  <c r="E14693" i="1"/>
  <c r="F14693" i="1" s="1"/>
  <c r="E14694" i="1"/>
  <c r="F14694" i="1" s="1"/>
  <c r="E14695" i="1"/>
  <c r="F14695" i="1" s="1"/>
  <c r="E14696" i="1"/>
  <c r="F14696" i="1" s="1"/>
  <c r="E14697" i="1"/>
  <c r="F14697" i="1" s="1"/>
  <c r="E14698" i="1"/>
  <c r="F14698" i="1" s="1"/>
  <c r="E14699" i="1"/>
  <c r="F14699" i="1" s="1"/>
  <c r="E14700" i="1"/>
  <c r="F14700" i="1" s="1"/>
  <c r="E14701" i="1"/>
  <c r="F14701" i="1" s="1"/>
  <c r="E14702" i="1"/>
  <c r="F14702" i="1" s="1"/>
  <c r="E14703" i="1"/>
  <c r="F14703" i="1" s="1"/>
  <c r="E14704" i="1"/>
  <c r="F14704" i="1" s="1"/>
  <c r="E14705" i="1"/>
  <c r="F14705" i="1" s="1"/>
  <c r="E14706" i="1"/>
  <c r="F14706" i="1" s="1"/>
  <c r="E14707" i="1"/>
  <c r="F14707" i="1" s="1"/>
  <c r="E14708" i="1"/>
  <c r="F14708" i="1" s="1"/>
  <c r="E14709" i="1"/>
  <c r="F14709" i="1" s="1"/>
  <c r="E14710" i="1"/>
  <c r="F14710" i="1" s="1"/>
  <c r="E14711" i="1"/>
  <c r="F14711" i="1" s="1"/>
  <c r="E14712" i="1"/>
  <c r="F14712" i="1" s="1"/>
  <c r="E14713" i="1"/>
  <c r="F14713" i="1" s="1"/>
  <c r="E14714" i="1"/>
  <c r="F14714" i="1" s="1"/>
  <c r="E14715" i="1"/>
  <c r="F14715" i="1" s="1"/>
  <c r="E14716" i="1"/>
  <c r="F14716" i="1" s="1"/>
  <c r="E14717" i="1"/>
  <c r="F14717" i="1" s="1"/>
  <c r="E14718" i="1"/>
  <c r="F14718" i="1" s="1"/>
  <c r="E14719" i="1"/>
  <c r="F14719" i="1" s="1"/>
  <c r="E14720" i="1"/>
  <c r="F14720" i="1" s="1"/>
  <c r="E14721" i="1"/>
  <c r="F14721" i="1" s="1"/>
  <c r="E14722" i="1"/>
  <c r="F14722" i="1" s="1"/>
  <c r="E14723" i="1"/>
  <c r="F14723" i="1" s="1"/>
  <c r="E14724" i="1"/>
  <c r="F14724" i="1" s="1"/>
  <c r="E14725" i="1"/>
  <c r="F14725" i="1" s="1"/>
  <c r="E14726" i="1"/>
  <c r="F14726" i="1" s="1"/>
  <c r="E14727" i="1"/>
  <c r="F14727" i="1" s="1"/>
  <c r="E14728" i="1"/>
  <c r="F14728" i="1" s="1"/>
  <c r="E14729" i="1"/>
  <c r="F14729" i="1" s="1"/>
  <c r="E14730" i="1"/>
  <c r="F14730" i="1" s="1"/>
  <c r="E14731" i="1"/>
  <c r="F14731" i="1" s="1"/>
  <c r="E14732" i="1"/>
  <c r="F14732" i="1" s="1"/>
  <c r="E14733" i="1"/>
  <c r="F14733" i="1" s="1"/>
  <c r="E14734" i="1"/>
  <c r="F14734" i="1" s="1"/>
  <c r="E14735" i="1"/>
  <c r="F14735" i="1" s="1"/>
  <c r="E14736" i="1"/>
  <c r="F14736" i="1" s="1"/>
  <c r="E14737" i="1"/>
  <c r="F14737" i="1" s="1"/>
  <c r="E14738" i="1"/>
  <c r="F14738" i="1" s="1"/>
  <c r="E14739" i="1"/>
  <c r="F14739" i="1" s="1"/>
  <c r="E14740" i="1"/>
  <c r="F14740" i="1" s="1"/>
  <c r="E14741" i="1"/>
  <c r="F14741" i="1" s="1"/>
  <c r="E14742" i="1"/>
  <c r="F14742" i="1" s="1"/>
  <c r="E14743" i="1"/>
  <c r="F14743" i="1" s="1"/>
  <c r="E14744" i="1"/>
  <c r="F14744" i="1" s="1"/>
  <c r="E14745" i="1"/>
  <c r="F14745" i="1" s="1"/>
  <c r="E14746" i="1"/>
  <c r="F14746" i="1" s="1"/>
  <c r="E14747" i="1"/>
  <c r="F14747" i="1" s="1"/>
  <c r="E14748" i="1"/>
  <c r="F14748" i="1" s="1"/>
  <c r="E14749" i="1"/>
  <c r="F14749" i="1" s="1"/>
  <c r="E14750" i="1"/>
  <c r="F14750" i="1" s="1"/>
  <c r="E14751" i="1"/>
  <c r="F14751" i="1" s="1"/>
  <c r="E14752" i="1"/>
  <c r="F14752" i="1" s="1"/>
  <c r="E14753" i="1"/>
  <c r="F14753" i="1" s="1"/>
  <c r="E14754" i="1"/>
  <c r="F14754" i="1" s="1"/>
  <c r="E14755" i="1"/>
  <c r="F14755" i="1" s="1"/>
  <c r="E14756" i="1"/>
  <c r="F14756" i="1" s="1"/>
  <c r="E14757" i="1"/>
  <c r="F14757" i="1" s="1"/>
  <c r="E14758" i="1"/>
  <c r="F14758" i="1" s="1"/>
  <c r="E14759" i="1"/>
  <c r="F14759" i="1" s="1"/>
  <c r="E14760" i="1"/>
  <c r="F14760" i="1" s="1"/>
  <c r="E14761" i="1"/>
  <c r="F14761" i="1" s="1"/>
  <c r="E14762" i="1"/>
  <c r="F14762" i="1" s="1"/>
  <c r="E14763" i="1"/>
  <c r="F14763" i="1" s="1"/>
  <c r="E14764" i="1"/>
  <c r="F14764" i="1" s="1"/>
  <c r="E14765" i="1"/>
  <c r="F14765" i="1" s="1"/>
  <c r="E14766" i="1"/>
  <c r="F14766" i="1" s="1"/>
  <c r="E14767" i="1"/>
  <c r="F14767" i="1" s="1"/>
  <c r="E14768" i="1"/>
  <c r="F14768" i="1" s="1"/>
  <c r="E14769" i="1"/>
  <c r="F14769" i="1" s="1"/>
  <c r="E14770" i="1"/>
  <c r="F14770" i="1" s="1"/>
  <c r="E14771" i="1"/>
  <c r="F14771" i="1" s="1"/>
  <c r="E14772" i="1"/>
  <c r="F14772" i="1" s="1"/>
  <c r="E14773" i="1"/>
  <c r="F14773" i="1" s="1"/>
  <c r="E14774" i="1"/>
  <c r="F14774" i="1" s="1"/>
  <c r="E14775" i="1"/>
  <c r="F14775" i="1" s="1"/>
  <c r="E14776" i="1"/>
  <c r="F14776" i="1" s="1"/>
  <c r="E14777" i="1"/>
  <c r="F14777" i="1" s="1"/>
  <c r="E14778" i="1"/>
  <c r="F14778" i="1" s="1"/>
  <c r="E14779" i="1"/>
  <c r="F14779" i="1" s="1"/>
  <c r="E14780" i="1"/>
  <c r="F14780" i="1" s="1"/>
  <c r="E14781" i="1"/>
  <c r="F14781" i="1" s="1"/>
  <c r="E14782" i="1"/>
  <c r="F14782" i="1" s="1"/>
  <c r="E14783" i="1"/>
  <c r="F14783" i="1" s="1"/>
  <c r="E14784" i="1"/>
  <c r="F14784" i="1" s="1"/>
  <c r="E14785" i="1"/>
  <c r="F14785" i="1" s="1"/>
  <c r="E14786" i="1"/>
  <c r="F14786" i="1" s="1"/>
  <c r="E14787" i="1"/>
  <c r="F14787" i="1" s="1"/>
  <c r="E14788" i="1"/>
  <c r="F14788" i="1" s="1"/>
  <c r="E14789" i="1"/>
  <c r="F14789" i="1" s="1"/>
  <c r="E14790" i="1"/>
  <c r="F14790" i="1" s="1"/>
  <c r="E14791" i="1"/>
  <c r="F14791" i="1" s="1"/>
  <c r="E14792" i="1"/>
  <c r="F14792" i="1" s="1"/>
  <c r="E14793" i="1"/>
  <c r="F14793" i="1" s="1"/>
  <c r="E14794" i="1"/>
  <c r="F14794" i="1" s="1"/>
  <c r="E14795" i="1"/>
  <c r="F14795" i="1" s="1"/>
  <c r="E14796" i="1"/>
  <c r="F14796" i="1" s="1"/>
  <c r="E14797" i="1"/>
  <c r="F14797" i="1" s="1"/>
  <c r="E14798" i="1"/>
  <c r="F14798" i="1" s="1"/>
  <c r="E14799" i="1"/>
  <c r="F14799" i="1" s="1"/>
  <c r="E14800" i="1"/>
  <c r="F14800" i="1" s="1"/>
  <c r="E14801" i="1"/>
  <c r="F14801" i="1" s="1"/>
  <c r="E14802" i="1"/>
  <c r="F14802" i="1" s="1"/>
  <c r="E14803" i="1"/>
  <c r="F14803" i="1" s="1"/>
  <c r="E14804" i="1"/>
  <c r="F14804" i="1" s="1"/>
  <c r="E14805" i="1"/>
  <c r="F14805" i="1" s="1"/>
  <c r="E14806" i="1"/>
  <c r="F14806" i="1" s="1"/>
  <c r="E14807" i="1"/>
  <c r="F14807" i="1" s="1"/>
  <c r="E14808" i="1"/>
  <c r="F14808" i="1" s="1"/>
  <c r="E14809" i="1"/>
  <c r="F14809" i="1" s="1"/>
  <c r="E14810" i="1"/>
  <c r="F14810" i="1" s="1"/>
  <c r="E14811" i="1"/>
  <c r="F14811" i="1" s="1"/>
  <c r="E14812" i="1"/>
  <c r="F14812" i="1" s="1"/>
  <c r="E14813" i="1"/>
  <c r="F14813" i="1" s="1"/>
  <c r="E14814" i="1"/>
  <c r="F14814" i="1" s="1"/>
  <c r="E14815" i="1"/>
  <c r="F14815" i="1" s="1"/>
  <c r="E14816" i="1"/>
  <c r="F14816" i="1" s="1"/>
  <c r="E14817" i="1"/>
  <c r="F14817" i="1" s="1"/>
  <c r="E14818" i="1"/>
  <c r="F14818" i="1" s="1"/>
  <c r="E14819" i="1"/>
  <c r="F14819" i="1" s="1"/>
  <c r="E14820" i="1"/>
  <c r="F14820" i="1" s="1"/>
  <c r="E14821" i="1"/>
  <c r="F14821" i="1" s="1"/>
  <c r="E14822" i="1"/>
  <c r="F14822" i="1" s="1"/>
  <c r="E14823" i="1"/>
  <c r="F14823" i="1" s="1"/>
  <c r="E14824" i="1"/>
  <c r="F14824" i="1" s="1"/>
  <c r="E14825" i="1"/>
  <c r="F14825" i="1" s="1"/>
  <c r="E14826" i="1"/>
  <c r="F14826" i="1" s="1"/>
  <c r="E14827" i="1"/>
  <c r="F14827" i="1" s="1"/>
  <c r="E14828" i="1"/>
  <c r="F14828" i="1" s="1"/>
  <c r="E14829" i="1"/>
  <c r="F14829" i="1" s="1"/>
  <c r="E14830" i="1"/>
  <c r="F14830" i="1" s="1"/>
  <c r="E14831" i="1"/>
  <c r="F14831" i="1" s="1"/>
  <c r="E14832" i="1"/>
  <c r="F14832" i="1" s="1"/>
  <c r="E14833" i="1"/>
  <c r="F14833" i="1" s="1"/>
  <c r="E14834" i="1"/>
  <c r="F14834" i="1" s="1"/>
  <c r="E14835" i="1"/>
  <c r="F14835" i="1" s="1"/>
  <c r="E14836" i="1"/>
  <c r="F14836" i="1" s="1"/>
  <c r="E14837" i="1"/>
  <c r="F14837" i="1" s="1"/>
  <c r="E14838" i="1"/>
  <c r="F14838" i="1" s="1"/>
  <c r="E14839" i="1"/>
  <c r="F14839" i="1" s="1"/>
  <c r="E14840" i="1"/>
  <c r="F14840" i="1" s="1"/>
  <c r="E14841" i="1"/>
  <c r="F14841" i="1" s="1"/>
  <c r="E14842" i="1"/>
  <c r="F14842" i="1" s="1"/>
  <c r="E14843" i="1"/>
  <c r="F14843" i="1" s="1"/>
  <c r="E14844" i="1"/>
  <c r="F14844" i="1" s="1"/>
  <c r="E14845" i="1"/>
  <c r="F14845" i="1" s="1"/>
  <c r="E14846" i="1"/>
  <c r="F14846" i="1" s="1"/>
  <c r="E14847" i="1"/>
  <c r="F14847" i="1" s="1"/>
  <c r="E14848" i="1"/>
  <c r="F14848" i="1" s="1"/>
  <c r="E14849" i="1"/>
  <c r="F14849" i="1" s="1"/>
  <c r="E14850" i="1"/>
  <c r="F14850" i="1" s="1"/>
  <c r="E14851" i="1"/>
  <c r="F14851" i="1" s="1"/>
  <c r="E14852" i="1"/>
  <c r="F14852" i="1" s="1"/>
  <c r="E14853" i="1"/>
  <c r="F14853" i="1" s="1"/>
  <c r="E14854" i="1"/>
  <c r="F14854" i="1" s="1"/>
  <c r="E14855" i="1"/>
  <c r="F14855" i="1" s="1"/>
  <c r="E14856" i="1"/>
  <c r="F14856" i="1" s="1"/>
  <c r="E14857" i="1"/>
  <c r="F14857" i="1" s="1"/>
  <c r="E14858" i="1"/>
  <c r="F14858" i="1" s="1"/>
  <c r="E14859" i="1"/>
  <c r="F14859" i="1" s="1"/>
  <c r="E14860" i="1"/>
  <c r="F14860" i="1" s="1"/>
  <c r="E14861" i="1"/>
  <c r="F14861" i="1" s="1"/>
  <c r="E14862" i="1"/>
  <c r="F14862" i="1" s="1"/>
  <c r="E14863" i="1"/>
  <c r="F14863" i="1" s="1"/>
  <c r="E14864" i="1"/>
  <c r="F14864" i="1" s="1"/>
  <c r="E14865" i="1"/>
  <c r="F14865" i="1" s="1"/>
  <c r="E14866" i="1"/>
  <c r="F14866" i="1" s="1"/>
  <c r="E14867" i="1"/>
  <c r="F14867" i="1" s="1"/>
  <c r="E14868" i="1"/>
  <c r="F14868" i="1" s="1"/>
  <c r="E14869" i="1"/>
  <c r="F14869" i="1" s="1"/>
  <c r="E14870" i="1"/>
  <c r="F14870" i="1" s="1"/>
  <c r="E14871" i="1"/>
  <c r="F14871" i="1" s="1"/>
  <c r="E14872" i="1"/>
  <c r="F14872" i="1" s="1"/>
  <c r="E14873" i="1"/>
  <c r="F14873" i="1" s="1"/>
  <c r="E14874" i="1"/>
  <c r="F14874" i="1" s="1"/>
  <c r="E14875" i="1"/>
  <c r="F14875" i="1" s="1"/>
  <c r="E14876" i="1"/>
  <c r="F14876" i="1" s="1"/>
  <c r="E14877" i="1"/>
  <c r="F14877" i="1" s="1"/>
  <c r="E14878" i="1"/>
  <c r="F14878" i="1" s="1"/>
  <c r="E14879" i="1"/>
  <c r="F14879" i="1" s="1"/>
  <c r="E14880" i="1"/>
  <c r="F14880" i="1" s="1"/>
  <c r="E14881" i="1"/>
  <c r="F14881" i="1" s="1"/>
  <c r="E14882" i="1"/>
  <c r="F14882" i="1" s="1"/>
  <c r="E14883" i="1"/>
  <c r="F14883" i="1" s="1"/>
  <c r="E14884" i="1"/>
  <c r="F14884" i="1" s="1"/>
  <c r="E14885" i="1"/>
  <c r="F14885" i="1" s="1"/>
  <c r="E14886" i="1"/>
  <c r="F14886" i="1" s="1"/>
  <c r="E14887" i="1"/>
  <c r="F14887" i="1" s="1"/>
  <c r="E14888" i="1"/>
  <c r="F14888" i="1" s="1"/>
  <c r="E14889" i="1"/>
  <c r="F14889" i="1" s="1"/>
  <c r="E14890" i="1"/>
  <c r="F14890" i="1" s="1"/>
  <c r="E14891" i="1"/>
  <c r="F14891" i="1" s="1"/>
  <c r="E14892" i="1"/>
  <c r="F14892" i="1" s="1"/>
  <c r="E14893" i="1"/>
  <c r="F14893" i="1" s="1"/>
  <c r="E14894" i="1"/>
  <c r="F14894" i="1" s="1"/>
  <c r="E14895" i="1"/>
  <c r="F14895" i="1" s="1"/>
  <c r="E14896" i="1"/>
  <c r="F14896" i="1" s="1"/>
  <c r="E14897" i="1"/>
  <c r="F14897" i="1" s="1"/>
  <c r="E14898" i="1"/>
  <c r="F14898" i="1" s="1"/>
  <c r="E14899" i="1"/>
  <c r="F14899" i="1" s="1"/>
  <c r="E14900" i="1"/>
  <c r="F14900" i="1" s="1"/>
  <c r="E14901" i="1"/>
  <c r="F14901" i="1" s="1"/>
  <c r="E14902" i="1"/>
  <c r="F14902" i="1" s="1"/>
  <c r="E14903" i="1"/>
  <c r="F14903" i="1" s="1"/>
  <c r="E14904" i="1"/>
  <c r="F14904" i="1" s="1"/>
  <c r="E14905" i="1"/>
  <c r="F14905" i="1" s="1"/>
  <c r="E14906" i="1"/>
  <c r="F14906" i="1" s="1"/>
  <c r="E14907" i="1"/>
  <c r="F14907" i="1" s="1"/>
  <c r="E14908" i="1"/>
  <c r="F14908" i="1" s="1"/>
  <c r="E14909" i="1"/>
  <c r="F14909" i="1" s="1"/>
  <c r="E14910" i="1"/>
  <c r="F14910" i="1" s="1"/>
  <c r="E14911" i="1"/>
  <c r="F14911" i="1" s="1"/>
  <c r="E14912" i="1"/>
  <c r="F14912" i="1" s="1"/>
  <c r="E14913" i="1"/>
  <c r="F14913" i="1" s="1"/>
  <c r="E14914" i="1"/>
  <c r="F14914" i="1" s="1"/>
  <c r="E14915" i="1"/>
  <c r="F14915" i="1" s="1"/>
  <c r="E14916" i="1"/>
  <c r="F14916" i="1" s="1"/>
  <c r="E14917" i="1"/>
  <c r="F14917" i="1" s="1"/>
  <c r="E14918" i="1"/>
  <c r="F14918" i="1" s="1"/>
  <c r="E14919" i="1"/>
  <c r="F14919" i="1" s="1"/>
  <c r="E14920" i="1"/>
  <c r="F14920" i="1" s="1"/>
  <c r="E14921" i="1"/>
  <c r="F14921" i="1" s="1"/>
  <c r="E14922" i="1"/>
  <c r="F14922" i="1" s="1"/>
  <c r="E14923" i="1"/>
  <c r="F14923" i="1" s="1"/>
  <c r="E14924" i="1"/>
  <c r="F14924" i="1" s="1"/>
  <c r="E14925" i="1"/>
  <c r="F14925" i="1" s="1"/>
  <c r="E14926" i="1"/>
  <c r="F14926" i="1" s="1"/>
  <c r="E14927" i="1"/>
  <c r="F14927" i="1" s="1"/>
  <c r="E14928" i="1"/>
  <c r="F14928" i="1" s="1"/>
  <c r="E14929" i="1"/>
  <c r="F14929" i="1" s="1"/>
  <c r="E14930" i="1"/>
  <c r="F14930" i="1" s="1"/>
  <c r="E14931" i="1"/>
  <c r="F14931" i="1" s="1"/>
  <c r="E14932" i="1"/>
  <c r="F14932" i="1" s="1"/>
  <c r="E14933" i="1"/>
  <c r="F14933" i="1" s="1"/>
  <c r="E14934" i="1"/>
  <c r="F14934" i="1" s="1"/>
  <c r="E14935" i="1"/>
  <c r="F14935" i="1" s="1"/>
  <c r="E14936" i="1"/>
  <c r="F14936" i="1" s="1"/>
  <c r="E14937" i="1"/>
  <c r="F14937" i="1" s="1"/>
  <c r="E14938" i="1"/>
  <c r="F14938" i="1" s="1"/>
  <c r="E14939" i="1"/>
  <c r="F14939" i="1" s="1"/>
  <c r="E14940" i="1"/>
  <c r="F14940" i="1" s="1"/>
  <c r="E14941" i="1"/>
  <c r="F14941" i="1" s="1"/>
  <c r="E14942" i="1"/>
  <c r="F14942" i="1" s="1"/>
  <c r="E14943" i="1"/>
  <c r="F14943" i="1" s="1"/>
  <c r="E14944" i="1"/>
  <c r="F14944" i="1" s="1"/>
  <c r="E14945" i="1"/>
  <c r="F14945" i="1" s="1"/>
  <c r="E14946" i="1"/>
  <c r="F14946" i="1" s="1"/>
  <c r="E14947" i="1"/>
  <c r="F14947" i="1" s="1"/>
  <c r="E14948" i="1"/>
  <c r="F14948" i="1" s="1"/>
  <c r="E14949" i="1"/>
  <c r="F14949" i="1" s="1"/>
  <c r="E14950" i="1"/>
  <c r="F14950" i="1" s="1"/>
  <c r="E14951" i="1"/>
  <c r="F14951" i="1" s="1"/>
  <c r="E14952" i="1"/>
  <c r="F14952" i="1" s="1"/>
  <c r="E14953" i="1"/>
  <c r="F14953" i="1" s="1"/>
  <c r="E14954" i="1"/>
  <c r="F14954" i="1" s="1"/>
  <c r="E14955" i="1"/>
  <c r="F14955" i="1" s="1"/>
  <c r="E14956" i="1"/>
  <c r="F14956" i="1" s="1"/>
  <c r="E14957" i="1"/>
  <c r="F14957" i="1" s="1"/>
  <c r="E14958" i="1"/>
  <c r="F14958" i="1" s="1"/>
  <c r="E14959" i="1"/>
  <c r="F14959" i="1" s="1"/>
  <c r="E14960" i="1"/>
  <c r="F14960" i="1" s="1"/>
  <c r="E14961" i="1"/>
  <c r="F14961" i="1" s="1"/>
  <c r="E14962" i="1"/>
  <c r="F14962" i="1" s="1"/>
  <c r="E14963" i="1"/>
  <c r="F14963" i="1" s="1"/>
  <c r="E14964" i="1"/>
  <c r="F14964" i="1" s="1"/>
  <c r="E14965" i="1"/>
  <c r="F14965" i="1" s="1"/>
  <c r="E14966" i="1"/>
  <c r="F14966" i="1" s="1"/>
  <c r="E14967" i="1"/>
  <c r="F14967" i="1" s="1"/>
  <c r="E14968" i="1"/>
  <c r="F14968" i="1" s="1"/>
  <c r="E14969" i="1"/>
  <c r="F14969" i="1" s="1"/>
  <c r="E14970" i="1"/>
  <c r="F14970" i="1" s="1"/>
  <c r="E14971" i="1"/>
  <c r="F14971" i="1" s="1"/>
  <c r="E14972" i="1"/>
  <c r="F14972" i="1" s="1"/>
  <c r="E14973" i="1"/>
  <c r="F14973" i="1" s="1"/>
  <c r="E14974" i="1"/>
  <c r="F14974" i="1" s="1"/>
  <c r="E14975" i="1"/>
  <c r="F14975" i="1" s="1"/>
  <c r="E14976" i="1"/>
  <c r="F14976" i="1" s="1"/>
  <c r="E14977" i="1"/>
  <c r="F14977" i="1" s="1"/>
  <c r="E14978" i="1"/>
  <c r="F14978" i="1" s="1"/>
  <c r="E14979" i="1"/>
  <c r="F14979" i="1" s="1"/>
  <c r="E14980" i="1"/>
  <c r="F14980" i="1" s="1"/>
  <c r="E14981" i="1"/>
  <c r="F14981" i="1" s="1"/>
  <c r="E14982" i="1"/>
  <c r="F14982" i="1" s="1"/>
  <c r="E14983" i="1"/>
  <c r="F14983" i="1" s="1"/>
  <c r="E14984" i="1"/>
  <c r="F14984" i="1" s="1"/>
  <c r="E14985" i="1"/>
  <c r="F14985" i="1" s="1"/>
  <c r="E14986" i="1"/>
  <c r="F14986" i="1" s="1"/>
  <c r="E14987" i="1"/>
  <c r="F14987" i="1" s="1"/>
  <c r="E14988" i="1"/>
  <c r="F14988" i="1" s="1"/>
  <c r="E14989" i="1"/>
  <c r="F14989" i="1" s="1"/>
  <c r="E14990" i="1"/>
  <c r="F14990" i="1" s="1"/>
  <c r="E14991" i="1"/>
  <c r="F14991" i="1" s="1"/>
  <c r="E14992" i="1"/>
  <c r="F14992" i="1" s="1"/>
  <c r="E14993" i="1"/>
  <c r="F14993" i="1" s="1"/>
  <c r="E14994" i="1"/>
  <c r="F14994" i="1" s="1"/>
  <c r="E14995" i="1"/>
  <c r="F14995" i="1" s="1"/>
  <c r="E14996" i="1"/>
  <c r="F14996" i="1" s="1"/>
  <c r="E14997" i="1"/>
  <c r="F14997" i="1" s="1"/>
  <c r="E14998" i="1"/>
  <c r="F14998" i="1" s="1"/>
  <c r="E14999" i="1"/>
  <c r="F14999" i="1" s="1"/>
  <c r="E15000" i="1"/>
  <c r="F15000" i="1" s="1"/>
  <c r="E15001" i="1"/>
  <c r="F15001" i="1" s="1"/>
  <c r="E15002" i="1"/>
  <c r="F15002" i="1" s="1"/>
  <c r="E15003" i="1"/>
  <c r="F15003" i="1" s="1"/>
  <c r="E15004" i="1"/>
  <c r="F15004" i="1" s="1"/>
  <c r="E15005" i="1"/>
  <c r="F15005" i="1" s="1"/>
  <c r="E15006" i="1"/>
  <c r="F15006" i="1" s="1"/>
  <c r="E15007" i="1"/>
  <c r="F15007" i="1" s="1"/>
  <c r="E15008" i="1"/>
  <c r="F15008" i="1" s="1"/>
  <c r="E15009" i="1"/>
  <c r="F15009" i="1" s="1"/>
  <c r="E15010" i="1"/>
  <c r="F15010" i="1" s="1"/>
  <c r="E15011" i="1"/>
  <c r="F15011" i="1" s="1"/>
  <c r="E15012" i="1"/>
  <c r="F15012" i="1" s="1"/>
  <c r="E15013" i="1"/>
  <c r="F15013" i="1" s="1"/>
  <c r="E15014" i="1"/>
  <c r="F15014" i="1" s="1"/>
  <c r="E15015" i="1"/>
  <c r="F15015" i="1" s="1"/>
  <c r="E15016" i="1"/>
  <c r="F15016" i="1" s="1"/>
  <c r="E15017" i="1"/>
  <c r="F15017" i="1" s="1"/>
  <c r="E15018" i="1"/>
  <c r="F15018" i="1" s="1"/>
  <c r="E15019" i="1"/>
  <c r="F15019" i="1" s="1"/>
  <c r="E15020" i="1"/>
  <c r="F15020" i="1" s="1"/>
  <c r="E15021" i="1"/>
  <c r="F15021" i="1" s="1"/>
  <c r="E15022" i="1"/>
  <c r="F15022" i="1" s="1"/>
  <c r="E15023" i="1"/>
  <c r="F15023" i="1" s="1"/>
  <c r="E15024" i="1"/>
  <c r="F15024" i="1" s="1"/>
  <c r="E15025" i="1"/>
  <c r="F15025" i="1" s="1"/>
  <c r="E15026" i="1"/>
  <c r="F15026" i="1" s="1"/>
  <c r="E15027" i="1"/>
  <c r="F15027" i="1" s="1"/>
  <c r="E15028" i="1"/>
  <c r="F15028" i="1" s="1"/>
  <c r="E15029" i="1"/>
  <c r="F15029" i="1" s="1"/>
  <c r="E15030" i="1"/>
  <c r="F15030" i="1" s="1"/>
  <c r="E15031" i="1"/>
  <c r="F15031" i="1" s="1"/>
  <c r="E15032" i="1"/>
  <c r="F15032" i="1" s="1"/>
  <c r="E15033" i="1"/>
  <c r="F15033" i="1" s="1"/>
  <c r="E15034" i="1"/>
  <c r="F15034" i="1" s="1"/>
  <c r="E15035" i="1"/>
  <c r="F15035" i="1" s="1"/>
  <c r="E15036" i="1"/>
  <c r="F15036" i="1" s="1"/>
  <c r="E15037" i="1"/>
  <c r="F15037" i="1" s="1"/>
  <c r="E15038" i="1"/>
  <c r="F15038" i="1" s="1"/>
  <c r="E15039" i="1"/>
  <c r="F15039" i="1" s="1"/>
  <c r="E15040" i="1"/>
  <c r="F15040" i="1" s="1"/>
  <c r="E15041" i="1"/>
  <c r="F15041" i="1" s="1"/>
  <c r="E15042" i="1"/>
  <c r="F15042" i="1" s="1"/>
  <c r="E15043" i="1"/>
  <c r="F15043" i="1" s="1"/>
  <c r="E15044" i="1"/>
  <c r="F15044" i="1" s="1"/>
  <c r="E15045" i="1"/>
  <c r="F15045" i="1" s="1"/>
  <c r="E15046" i="1"/>
  <c r="F15046" i="1" s="1"/>
  <c r="E15047" i="1"/>
  <c r="F15047" i="1" s="1"/>
  <c r="E15048" i="1"/>
  <c r="F15048" i="1" s="1"/>
  <c r="E15049" i="1"/>
  <c r="F15049" i="1" s="1"/>
  <c r="E15050" i="1"/>
  <c r="F15050" i="1" s="1"/>
  <c r="E15051" i="1"/>
  <c r="F15051" i="1" s="1"/>
  <c r="E15052" i="1"/>
  <c r="F15052" i="1" s="1"/>
  <c r="E15053" i="1"/>
  <c r="F15053" i="1" s="1"/>
  <c r="E15054" i="1"/>
  <c r="F15054" i="1" s="1"/>
  <c r="E15055" i="1"/>
  <c r="F15055" i="1" s="1"/>
  <c r="E15056" i="1"/>
  <c r="F15056" i="1" s="1"/>
  <c r="E15057" i="1"/>
  <c r="F15057" i="1" s="1"/>
  <c r="E15058" i="1"/>
  <c r="F15058" i="1" s="1"/>
  <c r="E15059" i="1"/>
  <c r="F15059" i="1" s="1"/>
  <c r="E15060" i="1"/>
  <c r="F15060" i="1" s="1"/>
  <c r="E15061" i="1"/>
  <c r="F15061" i="1" s="1"/>
  <c r="E15062" i="1"/>
  <c r="F15062" i="1" s="1"/>
  <c r="E15063" i="1"/>
  <c r="F15063" i="1" s="1"/>
  <c r="E15064" i="1"/>
  <c r="F15064" i="1" s="1"/>
  <c r="E15065" i="1"/>
  <c r="F15065" i="1" s="1"/>
  <c r="E15066" i="1"/>
  <c r="F15066" i="1" s="1"/>
  <c r="E15067" i="1"/>
  <c r="F15067" i="1" s="1"/>
  <c r="E15068" i="1"/>
  <c r="F15068" i="1" s="1"/>
  <c r="E15069" i="1"/>
  <c r="F15069" i="1" s="1"/>
  <c r="E15070" i="1"/>
  <c r="F15070" i="1" s="1"/>
  <c r="E15071" i="1"/>
  <c r="F15071" i="1" s="1"/>
  <c r="E15072" i="1"/>
  <c r="F15072" i="1" s="1"/>
  <c r="E15073" i="1"/>
  <c r="F15073" i="1" s="1"/>
  <c r="E15074" i="1"/>
  <c r="F15074" i="1" s="1"/>
  <c r="E15075" i="1"/>
  <c r="F15075" i="1" s="1"/>
  <c r="E15076" i="1"/>
  <c r="F15076" i="1" s="1"/>
  <c r="E15077" i="1"/>
  <c r="F15077" i="1" s="1"/>
  <c r="E15078" i="1"/>
  <c r="F15078" i="1" s="1"/>
  <c r="E15079" i="1"/>
  <c r="F15079" i="1" s="1"/>
  <c r="E15080" i="1"/>
  <c r="F15080" i="1" s="1"/>
  <c r="E15081" i="1"/>
  <c r="F15081" i="1" s="1"/>
  <c r="E15082" i="1"/>
  <c r="F15082" i="1" s="1"/>
  <c r="E15083" i="1"/>
  <c r="F15083" i="1" s="1"/>
  <c r="E15084" i="1"/>
  <c r="F15084" i="1" s="1"/>
  <c r="E15085" i="1"/>
  <c r="F15085" i="1" s="1"/>
  <c r="E15086" i="1"/>
  <c r="F15086" i="1" s="1"/>
  <c r="E15087" i="1"/>
  <c r="F15087" i="1" s="1"/>
  <c r="E15088" i="1"/>
  <c r="F15088" i="1" s="1"/>
  <c r="E15089" i="1"/>
  <c r="F15089" i="1" s="1"/>
  <c r="E15090" i="1"/>
  <c r="F15090" i="1" s="1"/>
  <c r="E15091" i="1"/>
  <c r="F15091" i="1" s="1"/>
  <c r="E15092" i="1"/>
  <c r="F15092" i="1" s="1"/>
  <c r="E15093" i="1"/>
  <c r="F15093" i="1" s="1"/>
  <c r="E15094" i="1"/>
  <c r="F15094" i="1" s="1"/>
  <c r="E15095" i="1"/>
  <c r="F15095" i="1" s="1"/>
  <c r="E15096" i="1"/>
  <c r="F15096" i="1" s="1"/>
  <c r="E15097" i="1"/>
  <c r="F15097" i="1" s="1"/>
  <c r="E15098" i="1"/>
  <c r="F15098" i="1" s="1"/>
  <c r="E15099" i="1"/>
  <c r="F15099" i="1" s="1"/>
  <c r="E15100" i="1"/>
  <c r="F15100" i="1" s="1"/>
  <c r="E15101" i="1"/>
  <c r="F15101" i="1" s="1"/>
  <c r="E15102" i="1"/>
  <c r="F15102" i="1" s="1"/>
  <c r="E15103" i="1"/>
  <c r="F15103" i="1" s="1"/>
  <c r="E15104" i="1"/>
  <c r="F15104" i="1" s="1"/>
  <c r="E15105" i="1"/>
  <c r="F15105" i="1" s="1"/>
  <c r="E15106" i="1"/>
  <c r="F15106" i="1" s="1"/>
  <c r="E15107" i="1"/>
  <c r="F15107" i="1" s="1"/>
  <c r="E15108" i="1"/>
  <c r="F15108" i="1" s="1"/>
  <c r="E15109" i="1"/>
  <c r="F15109" i="1" s="1"/>
  <c r="E15110" i="1"/>
  <c r="F15110" i="1" s="1"/>
  <c r="E15111" i="1"/>
  <c r="F15111" i="1" s="1"/>
  <c r="E15112" i="1"/>
  <c r="F15112" i="1" s="1"/>
  <c r="E15113" i="1"/>
  <c r="F15113" i="1" s="1"/>
  <c r="E15114" i="1"/>
  <c r="F15114" i="1" s="1"/>
  <c r="E15115" i="1"/>
  <c r="F15115" i="1" s="1"/>
  <c r="E15116" i="1"/>
  <c r="F15116" i="1" s="1"/>
  <c r="E15117" i="1"/>
  <c r="F15117" i="1" s="1"/>
  <c r="E15118" i="1"/>
  <c r="F15118" i="1" s="1"/>
  <c r="E15119" i="1"/>
  <c r="F15119" i="1" s="1"/>
  <c r="E15120" i="1"/>
  <c r="F15120" i="1" s="1"/>
  <c r="E15121" i="1"/>
  <c r="F15121" i="1" s="1"/>
  <c r="E15122" i="1"/>
  <c r="F15122" i="1" s="1"/>
  <c r="E15123" i="1"/>
  <c r="F15123" i="1" s="1"/>
  <c r="E15124" i="1"/>
  <c r="F15124" i="1" s="1"/>
  <c r="E15125" i="1"/>
  <c r="F15125" i="1" s="1"/>
  <c r="E15126" i="1"/>
  <c r="F15126" i="1" s="1"/>
  <c r="E15127" i="1"/>
  <c r="F15127" i="1" s="1"/>
  <c r="E15128" i="1"/>
  <c r="F15128" i="1" s="1"/>
  <c r="E15129" i="1"/>
  <c r="F15129" i="1" s="1"/>
  <c r="E15130" i="1"/>
  <c r="F15130" i="1" s="1"/>
  <c r="E15131" i="1"/>
  <c r="F15131" i="1" s="1"/>
  <c r="E15132" i="1"/>
  <c r="F15132" i="1" s="1"/>
  <c r="E15133" i="1"/>
  <c r="F15133" i="1" s="1"/>
  <c r="E15134" i="1"/>
  <c r="F15134" i="1" s="1"/>
  <c r="E15135" i="1"/>
  <c r="F15135" i="1" s="1"/>
  <c r="E15136" i="1"/>
  <c r="F15136" i="1" s="1"/>
  <c r="E15137" i="1"/>
  <c r="F15137" i="1" s="1"/>
  <c r="E15138" i="1"/>
  <c r="F15138" i="1" s="1"/>
  <c r="E15139" i="1"/>
  <c r="F15139" i="1" s="1"/>
  <c r="E15140" i="1"/>
  <c r="F15140" i="1" s="1"/>
  <c r="E15141" i="1"/>
  <c r="F15141" i="1" s="1"/>
  <c r="E15142" i="1"/>
  <c r="F15142" i="1" s="1"/>
  <c r="E15143" i="1"/>
  <c r="F15143" i="1" s="1"/>
  <c r="E15144" i="1"/>
  <c r="F15144" i="1" s="1"/>
  <c r="E15145" i="1"/>
  <c r="F15145" i="1" s="1"/>
  <c r="E15146" i="1"/>
  <c r="F15146" i="1" s="1"/>
  <c r="E15147" i="1"/>
  <c r="F15147" i="1" s="1"/>
  <c r="E15148" i="1"/>
  <c r="F15148" i="1" s="1"/>
  <c r="E15149" i="1"/>
  <c r="F15149" i="1" s="1"/>
  <c r="E15150" i="1"/>
  <c r="F15150" i="1" s="1"/>
  <c r="E15151" i="1"/>
  <c r="F15151" i="1" s="1"/>
  <c r="E15152" i="1"/>
  <c r="F15152" i="1" s="1"/>
  <c r="E15153" i="1"/>
  <c r="F15153" i="1" s="1"/>
  <c r="E15154" i="1"/>
  <c r="F15154" i="1" s="1"/>
  <c r="E15155" i="1"/>
  <c r="F15155" i="1" s="1"/>
  <c r="E15156" i="1"/>
  <c r="F15156" i="1" s="1"/>
  <c r="E15157" i="1"/>
  <c r="F15157" i="1" s="1"/>
  <c r="E15158" i="1"/>
  <c r="F15158" i="1" s="1"/>
  <c r="E15159" i="1"/>
  <c r="F15159" i="1" s="1"/>
  <c r="E15160" i="1"/>
  <c r="F15160" i="1" s="1"/>
  <c r="E15161" i="1"/>
  <c r="F15161" i="1" s="1"/>
  <c r="E15162" i="1"/>
  <c r="F15162" i="1" s="1"/>
  <c r="E15163" i="1"/>
  <c r="F15163" i="1" s="1"/>
  <c r="E15164" i="1"/>
  <c r="F15164" i="1" s="1"/>
  <c r="E15165" i="1"/>
  <c r="F15165" i="1" s="1"/>
  <c r="E15166" i="1"/>
  <c r="F15166" i="1" s="1"/>
  <c r="E15167" i="1"/>
  <c r="F15167" i="1" s="1"/>
  <c r="E15168" i="1"/>
  <c r="F15168" i="1" s="1"/>
  <c r="E15169" i="1"/>
  <c r="F15169" i="1" s="1"/>
  <c r="E15170" i="1"/>
  <c r="F15170" i="1" s="1"/>
  <c r="E15171" i="1"/>
  <c r="F15171" i="1" s="1"/>
  <c r="E15172" i="1"/>
  <c r="F15172" i="1" s="1"/>
  <c r="E15173" i="1"/>
  <c r="F15173" i="1" s="1"/>
  <c r="E15174" i="1"/>
  <c r="F15174" i="1" s="1"/>
  <c r="E15175" i="1"/>
  <c r="F15175" i="1" s="1"/>
  <c r="E15176" i="1"/>
  <c r="F15176" i="1" s="1"/>
  <c r="E15177" i="1"/>
  <c r="F15177" i="1" s="1"/>
  <c r="E15178" i="1"/>
  <c r="F15178" i="1" s="1"/>
  <c r="E15179" i="1"/>
  <c r="F15179" i="1" s="1"/>
  <c r="E15180" i="1"/>
  <c r="F15180" i="1" s="1"/>
  <c r="E15181" i="1"/>
  <c r="F15181" i="1" s="1"/>
  <c r="E15182" i="1"/>
  <c r="F15182" i="1" s="1"/>
  <c r="E15183" i="1"/>
  <c r="F15183" i="1" s="1"/>
  <c r="E15184" i="1"/>
  <c r="F15184" i="1" s="1"/>
  <c r="E15185" i="1"/>
  <c r="F15185" i="1" s="1"/>
  <c r="E15186" i="1"/>
  <c r="F15186" i="1" s="1"/>
  <c r="E15187" i="1"/>
  <c r="F15187" i="1" s="1"/>
  <c r="E15188" i="1"/>
  <c r="F15188" i="1" s="1"/>
  <c r="E15189" i="1"/>
  <c r="F15189" i="1" s="1"/>
  <c r="E15190" i="1"/>
  <c r="F15190" i="1" s="1"/>
  <c r="E15191" i="1"/>
  <c r="F15191" i="1" s="1"/>
  <c r="E15192" i="1"/>
  <c r="F15192" i="1" s="1"/>
  <c r="E15193" i="1"/>
  <c r="F15193" i="1" s="1"/>
  <c r="E15194" i="1"/>
  <c r="F15194" i="1" s="1"/>
  <c r="E15195" i="1"/>
  <c r="F15195" i="1" s="1"/>
  <c r="E15196" i="1"/>
  <c r="F15196" i="1" s="1"/>
  <c r="E15197" i="1"/>
  <c r="F15197" i="1" s="1"/>
  <c r="E15198" i="1"/>
  <c r="F15198" i="1" s="1"/>
  <c r="E15199" i="1"/>
  <c r="F15199" i="1" s="1"/>
  <c r="E15200" i="1"/>
  <c r="F15200" i="1" s="1"/>
  <c r="E15201" i="1"/>
  <c r="F15201" i="1" s="1"/>
  <c r="E15202" i="1"/>
  <c r="F15202" i="1" s="1"/>
  <c r="E15203" i="1"/>
  <c r="F15203" i="1" s="1"/>
  <c r="E15204" i="1"/>
  <c r="F15204" i="1" s="1"/>
  <c r="E15205" i="1"/>
  <c r="F15205" i="1" s="1"/>
  <c r="E15206" i="1"/>
  <c r="F15206" i="1" s="1"/>
  <c r="E15207" i="1"/>
  <c r="F15207" i="1" s="1"/>
  <c r="E15208" i="1"/>
  <c r="F15208" i="1" s="1"/>
  <c r="E15209" i="1"/>
  <c r="F15209" i="1" s="1"/>
  <c r="E15210" i="1"/>
  <c r="F15210" i="1" s="1"/>
  <c r="E15211" i="1"/>
  <c r="F15211" i="1" s="1"/>
  <c r="E15212" i="1"/>
  <c r="F15212" i="1" s="1"/>
  <c r="E15213" i="1"/>
  <c r="F15213" i="1" s="1"/>
  <c r="E15214" i="1"/>
  <c r="F15214" i="1" s="1"/>
  <c r="E15215" i="1"/>
  <c r="F15215" i="1" s="1"/>
  <c r="E15216" i="1"/>
  <c r="F15216" i="1" s="1"/>
  <c r="E15217" i="1"/>
  <c r="F15217" i="1" s="1"/>
  <c r="E15218" i="1"/>
  <c r="F15218" i="1" s="1"/>
  <c r="E15219" i="1"/>
  <c r="F15219" i="1" s="1"/>
  <c r="E15220" i="1"/>
  <c r="F15220" i="1" s="1"/>
  <c r="E15221" i="1"/>
  <c r="F15221" i="1" s="1"/>
  <c r="E15222" i="1"/>
  <c r="F15222" i="1" s="1"/>
  <c r="E15223" i="1"/>
  <c r="F15223" i="1" s="1"/>
  <c r="E15224" i="1"/>
  <c r="F15224" i="1" s="1"/>
  <c r="E15225" i="1"/>
  <c r="F15225" i="1" s="1"/>
  <c r="E15226" i="1"/>
  <c r="F15226" i="1" s="1"/>
  <c r="E15227" i="1"/>
  <c r="F15227" i="1" s="1"/>
  <c r="E15228" i="1"/>
  <c r="F15228" i="1" s="1"/>
  <c r="E15229" i="1"/>
  <c r="F15229" i="1" s="1"/>
  <c r="E15230" i="1"/>
  <c r="F15230" i="1" s="1"/>
  <c r="E15231" i="1"/>
  <c r="F15231" i="1" s="1"/>
  <c r="E15232" i="1"/>
  <c r="F15232" i="1" s="1"/>
  <c r="E15233" i="1"/>
  <c r="F15233" i="1" s="1"/>
  <c r="E15234" i="1"/>
  <c r="F15234" i="1" s="1"/>
  <c r="E15235" i="1"/>
  <c r="F15235" i="1" s="1"/>
  <c r="E15236" i="1"/>
  <c r="F15236" i="1" s="1"/>
  <c r="E15237" i="1"/>
  <c r="F15237" i="1" s="1"/>
  <c r="E15238" i="1"/>
  <c r="F15238" i="1" s="1"/>
  <c r="E15239" i="1"/>
  <c r="F15239" i="1" s="1"/>
  <c r="E15240" i="1"/>
  <c r="F15240" i="1" s="1"/>
  <c r="E15241" i="1"/>
  <c r="F15241" i="1" s="1"/>
  <c r="E15242" i="1"/>
  <c r="F15242" i="1" s="1"/>
  <c r="E15243" i="1"/>
  <c r="F15243" i="1" s="1"/>
  <c r="E15244" i="1"/>
  <c r="F15244" i="1" s="1"/>
  <c r="E15245" i="1"/>
  <c r="F15245" i="1" s="1"/>
  <c r="E15246" i="1"/>
  <c r="F15246" i="1" s="1"/>
  <c r="E15247" i="1"/>
  <c r="F15247" i="1" s="1"/>
  <c r="E15248" i="1"/>
  <c r="F15248" i="1" s="1"/>
  <c r="E15249" i="1"/>
  <c r="F15249" i="1" s="1"/>
  <c r="E15250" i="1"/>
  <c r="F15250" i="1" s="1"/>
  <c r="E15251" i="1"/>
  <c r="F15251" i="1" s="1"/>
  <c r="E15252" i="1"/>
  <c r="F15252" i="1" s="1"/>
  <c r="E15253" i="1"/>
  <c r="F15253" i="1" s="1"/>
  <c r="E15254" i="1"/>
  <c r="F15254" i="1" s="1"/>
  <c r="E15255" i="1"/>
  <c r="F15255" i="1" s="1"/>
  <c r="E15256" i="1"/>
  <c r="F15256" i="1" s="1"/>
  <c r="E15257" i="1"/>
  <c r="F15257" i="1" s="1"/>
  <c r="E15258" i="1"/>
  <c r="F15258" i="1" s="1"/>
  <c r="E15259" i="1"/>
  <c r="F15259" i="1" s="1"/>
  <c r="E15260" i="1"/>
  <c r="F15260" i="1" s="1"/>
  <c r="E15261" i="1"/>
  <c r="F15261" i="1" s="1"/>
  <c r="E15262" i="1"/>
  <c r="F15262" i="1" s="1"/>
  <c r="E15263" i="1"/>
  <c r="F15263" i="1" s="1"/>
  <c r="E15264" i="1"/>
  <c r="F15264" i="1" s="1"/>
  <c r="E15265" i="1"/>
  <c r="F15265" i="1" s="1"/>
  <c r="E15266" i="1"/>
  <c r="F15266" i="1" s="1"/>
  <c r="E15267" i="1"/>
  <c r="F15267" i="1" s="1"/>
  <c r="E15268" i="1"/>
  <c r="F15268" i="1" s="1"/>
  <c r="E15269" i="1"/>
  <c r="F15269" i="1" s="1"/>
  <c r="E15270" i="1"/>
  <c r="F15270" i="1" s="1"/>
  <c r="E15271" i="1"/>
  <c r="F15271" i="1" s="1"/>
  <c r="E15272" i="1"/>
  <c r="F15272" i="1" s="1"/>
  <c r="E15273" i="1"/>
  <c r="F15273" i="1" s="1"/>
  <c r="E15274" i="1"/>
  <c r="F15274" i="1" s="1"/>
  <c r="E15275" i="1"/>
  <c r="F15275" i="1" s="1"/>
  <c r="E15276" i="1"/>
  <c r="F15276" i="1" s="1"/>
  <c r="E15277" i="1"/>
  <c r="F15277" i="1" s="1"/>
  <c r="E15278" i="1"/>
  <c r="F15278" i="1" s="1"/>
  <c r="E15279" i="1"/>
  <c r="F15279" i="1" s="1"/>
  <c r="E15280" i="1"/>
  <c r="F15280" i="1" s="1"/>
  <c r="E15281" i="1"/>
  <c r="F15281" i="1" s="1"/>
  <c r="E15282" i="1"/>
  <c r="F15282" i="1" s="1"/>
  <c r="E15283" i="1"/>
  <c r="F15283" i="1" s="1"/>
  <c r="E15284" i="1"/>
  <c r="F15284" i="1" s="1"/>
  <c r="E15285" i="1"/>
  <c r="F15285" i="1" s="1"/>
  <c r="E15286" i="1"/>
  <c r="F15286" i="1" s="1"/>
  <c r="E15287" i="1"/>
  <c r="F15287" i="1" s="1"/>
  <c r="E15288" i="1"/>
  <c r="F15288" i="1" s="1"/>
  <c r="E15289" i="1"/>
  <c r="F15289" i="1" s="1"/>
  <c r="E15290" i="1"/>
  <c r="F15290" i="1" s="1"/>
  <c r="E15291" i="1"/>
  <c r="F15291" i="1" s="1"/>
  <c r="E15292" i="1"/>
  <c r="F15292" i="1" s="1"/>
  <c r="E15293" i="1"/>
  <c r="F15293" i="1" s="1"/>
  <c r="E15294" i="1"/>
  <c r="F15294" i="1" s="1"/>
  <c r="E15295" i="1"/>
  <c r="F15295" i="1" s="1"/>
  <c r="E15296" i="1"/>
  <c r="F15296" i="1" s="1"/>
  <c r="E15297" i="1"/>
  <c r="F15297" i="1" s="1"/>
  <c r="E15298" i="1"/>
  <c r="F15298" i="1" s="1"/>
  <c r="E15299" i="1"/>
  <c r="F15299" i="1" s="1"/>
  <c r="E15300" i="1"/>
  <c r="F15300" i="1" s="1"/>
  <c r="E15301" i="1"/>
  <c r="F15301" i="1" s="1"/>
  <c r="E15302" i="1"/>
  <c r="F15302" i="1" s="1"/>
  <c r="E15303" i="1"/>
  <c r="F15303" i="1" s="1"/>
  <c r="E15304" i="1"/>
  <c r="F15304" i="1" s="1"/>
  <c r="E15305" i="1"/>
  <c r="F15305" i="1" s="1"/>
  <c r="E15306" i="1"/>
  <c r="F15306" i="1" s="1"/>
  <c r="E15307" i="1"/>
  <c r="F15307" i="1" s="1"/>
  <c r="E15308" i="1"/>
  <c r="F15308" i="1" s="1"/>
  <c r="E15309" i="1"/>
  <c r="F15309" i="1" s="1"/>
  <c r="E15310" i="1"/>
  <c r="F15310" i="1" s="1"/>
  <c r="E15311" i="1"/>
  <c r="F15311" i="1" s="1"/>
  <c r="E15312" i="1"/>
  <c r="F15312" i="1" s="1"/>
  <c r="E15313" i="1"/>
  <c r="F15313" i="1" s="1"/>
  <c r="E15314" i="1"/>
  <c r="F15314" i="1" s="1"/>
  <c r="E15315" i="1"/>
  <c r="F15315" i="1" s="1"/>
  <c r="E15316" i="1"/>
  <c r="F15316" i="1" s="1"/>
  <c r="E15317" i="1"/>
  <c r="F15317" i="1" s="1"/>
  <c r="E15318" i="1"/>
  <c r="F15318" i="1" s="1"/>
  <c r="E15319" i="1"/>
  <c r="F15319" i="1" s="1"/>
  <c r="E15320" i="1"/>
  <c r="F15320" i="1" s="1"/>
  <c r="E15321" i="1"/>
  <c r="F15321" i="1" s="1"/>
  <c r="E15322" i="1"/>
  <c r="F15322" i="1" s="1"/>
  <c r="E15323" i="1"/>
  <c r="F15323" i="1" s="1"/>
  <c r="E15324" i="1"/>
  <c r="F15324" i="1" s="1"/>
  <c r="E15325" i="1"/>
  <c r="F15325" i="1" s="1"/>
  <c r="E15326" i="1"/>
  <c r="F15326" i="1" s="1"/>
  <c r="E15327" i="1"/>
  <c r="F15327" i="1" s="1"/>
  <c r="E15328" i="1"/>
  <c r="F15328" i="1" s="1"/>
  <c r="E15329" i="1"/>
  <c r="F15329" i="1" s="1"/>
  <c r="E15330" i="1"/>
  <c r="F15330" i="1" s="1"/>
  <c r="E15331" i="1"/>
  <c r="F15331" i="1" s="1"/>
  <c r="E15332" i="1"/>
  <c r="F15332" i="1" s="1"/>
  <c r="E15333" i="1"/>
  <c r="F15333" i="1" s="1"/>
  <c r="E15334" i="1"/>
  <c r="F15334" i="1" s="1"/>
  <c r="E15335" i="1"/>
  <c r="F15335" i="1" s="1"/>
  <c r="E15336" i="1"/>
  <c r="F15336" i="1" s="1"/>
  <c r="E15337" i="1"/>
  <c r="F15337" i="1" s="1"/>
  <c r="E15338" i="1"/>
  <c r="F15338" i="1" s="1"/>
  <c r="E15339" i="1"/>
  <c r="F15339" i="1" s="1"/>
  <c r="E15340" i="1"/>
  <c r="F15340" i="1" s="1"/>
  <c r="E15341" i="1"/>
  <c r="F15341" i="1" s="1"/>
  <c r="E15342" i="1"/>
  <c r="F15342" i="1" s="1"/>
  <c r="E15343" i="1"/>
  <c r="F15343" i="1" s="1"/>
  <c r="E15344" i="1"/>
  <c r="F15344" i="1" s="1"/>
  <c r="E15345" i="1"/>
  <c r="F15345" i="1" s="1"/>
  <c r="E15346" i="1"/>
  <c r="F15346" i="1" s="1"/>
  <c r="E15347" i="1"/>
  <c r="F15347" i="1" s="1"/>
  <c r="E15348" i="1"/>
  <c r="F15348" i="1" s="1"/>
  <c r="E15349" i="1"/>
  <c r="F15349" i="1" s="1"/>
  <c r="E15350" i="1"/>
  <c r="F15350" i="1" s="1"/>
  <c r="E15351" i="1"/>
  <c r="F15351" i="1" s="1"/>
  <c r="E15352" i="1"/>
  <c r="F15352" i="1" s="1"/>
  <c r="E15353" i="1"/>
  <c r="F15353" i="1" s="1"/>
  <c r="E15354" i="1"/>
  <c r="F15354" i="1" s="1"/>
  <c r="E15355" i="1"/>
  <c r="F15355" i="1" s="1"/>
  <c r="E15356" i="1"/>
  <c r="F15356" i="1" s="1"/>
  <c r="E15357" i="1"/>
  <c r="F15357" i="1" s="1"/>
  <c r="E15358" i="1"/>
  <c r="F15358" i="1" s="1"/>
  <c r="E15359" i="1"/>
  <c r="F15359" i="1" s="1"/>
  <c r="E15360" i="1"/>
  <c r="F15360" i="1" s="1"/>
  <c r="E15361" i="1"/>
  <c r="F15361" i="1" s="1"/>
  <c r="E15362" i="1"/>
  <c r="F15362" i="1" s="1"/>
  <c r="E15363" i="1"/>
  <c r="F15363" i="1" s="1"/>
  <c r="E15364" i="1"/>
  <c r="F15364" i="1" s="1"/>
  <c r="E15365" i="1"/>
  <c r="F15365" i="1" s="1"/>
  <c r="E15366" i="1"/>
  <c r="F15366" i="1" s="1"/>
  <c r="E15367" i="1"/>
  <c r="F15367" i="1" s="1"/>
  <c r="E15368" i="1"/>
  <c r="F15368" i="1" s="1"/>
  <c r="E15369" i="1"/>
  <c r="F15369" i="1" s="1"/>
  <c r="E15370" i="1"/>
  <c r="F15370" i="1" s="1"/>
  <c r="E15371" i="1"/>
  <c r="F15371" i="1" s="1"/>
  <c r="E15372" i="1"/>
  <c r="F15372" i="1" s="1"/>
  <c r="E15373" i="1"/>
  <c r="F15373" i="1" s="1"/>
  <c r="E15374" i="1"/>
  <c r="F15374" i="1" s="1"/>
  <c r="E15375" i="1"/>
  <c r="F15375" i="1" s="1"/>
  <c r="E15376" i="1"/>
  <c r="F15376" i="1" s="1"/>
  <c r="E15377" i="1"/>
  <c r="F15377" i="1" s="1"/>
  <c r="E15378" i="1"/>
  <c r="F15378" i="1" s="1"/>
  <c r="E15379" i="1"/>
  <c r="F15379" i="1" s="1"/>
  <c r="E15380" i="1"/>
  <c r="F15380" i="1" s="1"/>
  <c r="E15381" i="1"/>
  <c r="F15381" i="1" s="1"/>
  <c r="E15382" i="1"/>
  <c r="F15382" i="1" s="1"/>
  <c r="E15383" i="1"/>
  <c r="F15383" i="1" s="1"/>
  <c r="E15384" i="1"/>
  <c r="F15384" i="1" s="1"/>
  <c r="E15385" i="1"/>
  <c r="F15385" i="1" s="1"/>
  <c r="E15386" i="1"/>
  <c r="F15386" i="1" s="1"/>
  <c r="E15387" i="1"/>
  <c r="F15387" i="1" s="1"/>
  <c r="E15388" i="1"/>
  <c r="F15388" i="1" s="1"/>
  <c r="E15389" i="1"/>
  <c r="F15389" i="1" s="1"/>
  <c r="E15390" i="1"/>
  <c r="F15390" i="1" s="1"/>
  <c r="E15391" i="1"/>
  <c r="F15391" i="1" s="1"/>
  <c r="E15392" i="1"/>
  <c r="F15392" i="1" s="1"/>
  <c r="E15393" i="1"/>
  <c r="F15393" i="1" s="1"/>
  <c r="E15394" i="1"/>
  <c r="F15394" i="1" s="1"/>
  <c r="E15395" i="1"/>
  <c r="F15395" i="1" s="1"/>
  <c r="E15396" i="1"/>
  <c r="F15396" i="1" s="1"/>
  <c r="E15397" i="1"/>
  <c r="F15397" i="1" s="1"/>
  <c r="E15398" i="1"/>
  <c r="F15398" i="1" s="1"/>
  <c r="E15399" i="1"/>
  <c r="F15399" i="1" s="1"/>
  <c r="E15400" i="1"/>
  <c r="F15400" i="1" s="1"/>
  <c r="E15401" i="1"/>
  <c r="F15401" i="1" s="1"/>
  <c r="E15402" i="1"/>
  <c r="F15402" i="1" s="1"/>
  <c r="E15403" i="1"/>
  <c r="F15403" i="1" s="1"/>
  <c r="E15404" i="1"/>
  <c r="F15404" i="1" s="1"/>
  <c r="E15405" i="1"/>
  <c r="F15405" i="1" s="1"/>
  <c r="E15406" i="1"/>
  <c r="F15406" i="1" s="1"/>
  <c r="E15407" i="1"/>
  <c r="F15407" i="1" s="1"/>
  <c r="E15408" i="1"/>
  <c r="F15408" i="1" s="1"/>
  <c r="E15409" i="1"/>
  <c r="F15409" i="1" s="1"/>
  <c r="E15410" i="1"/>
  <c r="F15410" i="1" s="1"/>
  <c r="E15411" i="1"/>
  <c r="F15411" i="1" s="1"/>
  <c r="E15412" i="1"/>
  <c r="F15412" i="1" s="1"/>
  <c r="E15413" i="1"/>
  <c r="F15413" i="1" s="1"/>
  <c r="E15414" i="1"/>
  <c r="F15414" i="1" s="1"/>
  <c r="E15415" i="1"/>
  <c r="F15415" i="1" s="1"/>
  <c r="E15416" i="1"/>
  <c r="F15416" i="1" s="1"/>
  <c r="E15417" i="1"/>
  <c r="F15417" i="1" s="1"/>
  <c r="E15418" i="1"/>
  <c r="F15418" i="1" s="1"/>
  <c r="E15419" i="1"/>
  <c r="F15419" i="1" s="1"/>
  <c r="E15420" i="1"/>
  <c r="F15420" i="1" s="1"/>
  <c r="E15421" i="1"/>
  <c r="F15421" i="1" s="1"/>
  <c r="E15422" i="1"/>
  <c r="F15422" i="1" s="1"/>
  <c r="E15423" i="1"/>
  <c r="F15423" i="1" s="1"/>
  <c r="E15424" i="1"/>
  <c r="F15424" i="1" s="1"/>
  <c r="E15425" i="1"/>
  <c r="F15425" i="1" s="1"/>
  <c r="E15426" i="1"/>
  <c r="F15426" i="1" s="1"/>
  <c r="E15427" i="1"/>
  <c r="F15427" i="1" s="1"/>
  <c r="E15428" i="1"/>
  <c r="F15428" i="1" s="1"/>
  <c r="E15429" i="1"/>
  <c r="F15429" i="1" s="1"/>
  <c r="E15430" i="1"/>
  <c r="F15430" i="1" s="1"/>
  <c r="E15431" i="1"/>
  <c r="F15431" i="1" s="1"/>
  <c r="E15432" i="1"/>
  <c r="F15432" i="1" s="1"/>
  <c r="E15433" i="1"/>
  <c r="F15433" i="1" s="1"/>
  <c r="E15434" i="1"/>
  <c r="F15434" i="1" s="1"/>
  <c r="E15435" i="1"/>
  <c r="F15435" i="1" s="1"/>
  <c r="E15436" i="1"/>
  <c r="F15436" i="1" s="1"/>
  <c r="E15437" i="1"/>
  <c r="F15437" i="1" s="1"/>
  <c r="E15438" i="1"/>
  <c r="F15438" i="1" s="1"/>
  <c r="E15439" i="1"/>
  <c r="F15439" i="1" s="1"/>
  <c r="E15440" i="1"/>
  <c r="F15440" i="1" s="1"/>
  <c r="E15441" i="1"/>
  <c r="F15441" i="1" s="1"/>
  <c r="E15442" i="1"/>
  <c r="F15442" i="1" s="1"/>
  <c r="E15443" i="1"/>
  <c r="F15443" i="1" s="1"/>
  <c r="E15444" i="1"/>
  <c r="F15444" i="1" s="1"/>
  <c r="E15445" i="1"/>
  <c r="F15445" i="1" s="1"/>
  <c r="E15446" i="1"/>
  <c r="F15446" i="1" s="1"/>
  <c r="E15447" i="1"/>
  <c r="F15447" i="1" s="1"/>
  <c r="E15448" i="1"/>
  <c r="F15448" i="1" s="1"/>
  <c r="E15449" i="1"/>
  <c r="F15449" i="1" s="1"/>
  <c r="E15450" i="1"/>
  <c r="F15450" i="1" s="1"/>
  <c r="E15451" i="1"/>
  <c r="F15451" i="1" s="1"/>
  <c r="E15452" i="1"/>
  <c r="F15452" i="1" s="1"/>
  <c r="E15453" i="1"/>
  <c r="F15453" i="1" s="1"/>
  <c r="E15454" i="1"/>
  <c r="F15454" i="1" s="1"/>
  <c r="E15455" i="1"/>
  <c r="F15455" i="1" s="1"/>
  <c r="E15456" i="1"/>
  <c r="F15456" i="1" s="1"/>
  <c r="E15457" i="1"/>
  <c r="F15457" i="1" s="1"/>
  <c r="E15458" i="1"/>
  <c r="F15458" i="1" s="1"/>
  <c r="E15459" i="1"/>
  <c r="F15459" i="1" s="1"/>
  <c r="E15460" i="1"/>
  <c r="F15460" i="1" s="1"/>
  <c r="E15461" i="1"/>
  <c r="F15461" i="1" s="1"/>
  <c r="E15462" i="1"/>
  <c r="F15462" i="1" s="1"/>
  <c r="E15463" i="1"/>
  <c r="F15463" i="1" s="1"/>
  <c r="E15464" i="1"/>
  <c r="F15464" i="1" s="1"/>
  <c r="E15465" i="1"/>
  <c r="F15465" i="1" s="1"/>
  <c r="E15466" i="1"/>
  <c r="F15466" i="1" s="1"/>
  <c r="E15467" i="1"/>
  <c r="F15467" i="1" s="1"/>
  <c r="E15468" i="1"/>
  <c r="F15468" i="1" s="1"/>
  <c r="E15469" i="1"/>
  <c r="F15469" i="1" s="1"/>
  <c r="E15470" i="1"/>
  <c r="F15470" i="1" s="1"/>
  <c r="E15471" i="1"/>
  <c r="F15471" i="1" s="1"/>
  <c r="E15472" i="1"/>
  <c r="F15472" i="1" s="1"/>
  <c r="E15473" i="1"/>
  <c r="F15473" i="1" s="1"/>
  <c r="E15474" i="1"/>
  <c r="F15474" i="1" s="1"/>
  <c r="E15475" i="1"/>
  <c r="F15475" i="1" s="1"/>
  <c r="E15476" i="1"/>
  <c r="F15476" i="1" s="1"/>
  <c r="E15477" i="1"/>
  <c r="F15477" i="1" s="1"/>
  <c r="E15478" i="1"/>
  <c r="F15478" i="1" s="1"/>
  <c r="E15479" i="1"/>
  <c r="F15479" i="1" s="1"/>
  <c r="E15480" i="1"/>
  <c r="F15480" i="1" s="1"/>
  <c r="E15481" i="1"/>
  <c r="F15481" i="1" s="1"/>
  <c r="E15482" i="1"/>
  <c r="F15482" i="1" s="1"/>
  <c r="E15483" i="1"/>
  <c r="F15483" i="1" s="1"/>
  <c r="E15484" i="1"/>
  <c r="F15484" i="1" s="1"/>
  <c r="E15485" i="1"/>
  <c r="F15485" i="1" s="1"/>
  <c r="E15486" i="1"/>
  <c r="F15486" i="1" s="1"/>
  <c r="E15487" i="1"/>
  <c r="F15487" i="1" s="1"/>
  <c r="E15488" i="1"/>
  <c r="F15488" i="1" s="1"/>
  <c r="E15489" i="1"/>
  <c r="F15489" i="1" s="1"/>
  <c r="E15490" i="1"/>
  <c r="F15490" i="1" s="1"/>
  <c r="E15491" i="1"/>
  <c r="F15491" i="1" s="1"/>
  <c r="E15492" i="1"/>
  <c r="F15492" i="1" s="1"/>
  <c r="E15493" i="1"/>
  <c r="F15493" i="1" s="1"/>
  <c r="E15494" i="1"/>
  <c r="F15494" i="1" s="1"/>
  <c r="E15495" i="1"/>
  <c r="F15495" i="1" s="1"/>
  <c r="E15496" i="1"/>
  <c r="F15496" i="1" s="1"/>
  <c r="E15497" i="1"/>
  <c r="F15497" i="1" s="1"/>
  <c r="E15498" i="1"/>
  <c r="F15498" i="1" s="1"/>
  <c r="E15499" i="1"/>
  <c r="F15499" i="1" s="1"/>
  <c r="E15500" i="1"/>
  <c r="F15500" i="1" s="1"/>
  <c r="E15501" i="1"/>
  <c r="F15501" i="1" s="1"/>
  <c r="E15502" i="1"/>
  <c r="F15502" i="1" s="1"/>
  <c r="E15503" i="1"/>
  <c r="F15503" i="1" s="1"/>
  <c r="E15504" i="1"/>
  <c r="F15504" i="1" s="1"/>
  <c r="E15505" i="1"/>
  <c r="F15505" i="1" s="1"/>
  <c r="E15506" i="1"/>
  <c r="F15506" i="1" s="1"/>
  <c r="E15507" i="1"/>
  <c r="F15507" i="1" s="1"/>
  <c r="E15508" i="1"/>
  <c r="F15508" i="1" s="1"/>
  <c r="E15509" i="1"/>
  <c r="F15509" i="1" s="1"/>
  <c r="E15510" i="1"/>
  <c r="F15510" i="1" s="1"/>
  <c r="E15511" i="1"/>
  <c r="F15511" i="1" s="1"/>
  <c r="E15512" i="1"/>
  <c r="F15512" i="1" s="1"/>
  <c r="E15513" i="1"/>
  <c r="F15513" i="1" s="1"/>
  <c r="E15514" i="1"/>
  <c r="F15514" i="1" s="1"/>
  <c r="E15515" i="1"/>
  <c r="F15515" i="1" s="1"/>
  <c r="E15516" i="1"/>
  <c r="F15516" i="1" s="1"/>
  <c r="E15517" i="1"/>
  <c r="F15517" i="1" s="1"/>
  <c r="E15518" i="1"/>
  <c r="F15518" i="1" s="1"/>
  <c r="E15519" i="1"/>
  <c r="F15519" i="1" s="1"/>
  <c r="E15520" i="1"/>
  <c r="F15520" i="1" s="1"/>
  <c r="E15521" i="1"/>
  <c r="F15521" i="1" s="1"/>
  <c r="E15522" i="1"/>
  <c r="F15522" i="1" s="1"/>
  <c r="E15523" i="1"/>
  <c r="F15523" i="1" s="1"/>
  <c r="E15524" i="1"/>
  <c r="F15524" i="1" s="1"/>
  <c r="E15525" i="1"/>
  <c r="F15525" i="1" s="1"/>
  <c r="E15526" i="1"/>
  <c r="F15526" i="1" s="1"/>
  <c r="E15527" i="1"/>
  <c r="F15527" i="1" s="1"/>
  <c r="E15528" i="1"/>
  <c r="F15528" i="1" s="1"/>
  <c r="E15529" i="1"/>
  <c r="F15529" i="1" s="1"/>
  <c r="E15530" i="1"/>
  <c r="F15530" i="1" s="1"/>
  <c r="E15531" i="1"/>
  <c r="F15531" i="1" s="1"/>
  <c r="E15532" i="1"/>
  <c r="F15532" i="1" s="1"/>
  <c r="E15533" i="1"/>
  <c r="F15533" i="1" s="1"/>
  <c r="E15534" i="1"/>
  <c r="F15534" i="1" s="1"/>
  <c r="E15535" i="1"/>
  <c r="F15535" i="1" s="1"/>
  <c r="E15536" i="1"/>
  <c r="F15536" i="1" s="1"/>
  <c r="E15537" i="1"/>
  <c r="F15537" i="1" s="1"/>
  <c r="E15538" i="1"/>
  <c r="F15538" i="1" s="1"/>
  <c r="E15539" i="1"/>
  <c r="F15539" i="1" s="1"/>
  <c r="E15540" i="1"/>
  <c r="F15540" i="1" s="1"/>
  <c r="E15541" i="1"/>
  <c r="F15541" i="1" s="1"/>
  <c r="E15542" i="1"/>
  <c r="F15542" i="1" s="1"/>
  <c r="E15543" i="1"/>
  <c r="F15543" i="1" s="1"/>
  <c r="E15544" i="1"/>
  <c r="F15544" i="1" s="1"/>
  <c r="E15545" i="1"/>
  <c r="F15545" i="1" s="1"/>
  <c r="E15546" i="1"/>
  <c r="F15546" i="1" s="1"/>
  <c r="E15547" i="1"/>
  <c r="F15547" i="1" s="1"/>
  <c r="E15548" i="1"/>
  <c r="F15548" i="1" s="1"/>
  <c r="E15549" i="1"/>
  <c r="F15549" i="1" s="1"/>
  <c r="E15550" i="1"/>
  <c r="F15550" i="1" s="1"/>
  <c r="E15551" i="1"/>
  <c r="F15551" i="1" s="1"/>
  <c r="E15552" i="1"/>
  <c r="F15552" i="1" s="1"/>
  <c r="E15553" i="1"/>
  <c r="F15553" i="1" s="1"/>
  <c r="E15554" i="1"/>
  <c r="F15554" i="1" s="1"/>
  <c r="E15555" i="1"/>
  <c r="F15555" i="1" s="1"/>
  <c r="E15556" i="1"/>
  <c r="F15556" i="1" s="1"/>
  <c r="E15557" i="1"/>
  <c r="F15557" i="1" s="1"/>
  <c r="E15558" i="1"/>
  <c r="F15558" i="1" s="1"/>
  <c r="E15559" i="1"/>
  <c r="F15559" i="1" s="1"/>
  <c r="E15560" i="1"/>
  <c r="F15560" i="1" s="1"/>
  <c r="E15561" i="1"/>
  <c r="F15561" i="1" s="1"/>
  <c r="E15562" i="1"/>
  <c r="F15562" i="1" s="1"/>
  <c r="E15563" i="1"/>
  <c r="F15563" i="1" s="1"/>
  <c r="E15564" i="1"/>
  <c r="F15564" i="1" s="1"/>
  <c r="E15565" i="1"/>
  <c r="F15565" i="1" s="1"/>
  <c r="E15566" i="1"/>
  <c r="F15566" i="1" s="1"/>
  <c r="E15567" i="1"/>
  <c r="F15567" i="1" s="1"/>
  <c r="E15568" i="1"/>
  <c r="F15568" i="1" s="1"/>
  <c r="E15569" i="1"/>
  <c r="F15569" i="1" s="1"/>
  <c r="E15570" i="1"/>
  <c r="F15570" i="1" s="1"/>
  <c r="E15571" i="1"/>
  <c r="F15571" i="1" s="1"/>
  <c r="E15572" i="1"/>
  <c r="F15572" i="1" s="1"/>
  <c r="E15573" i="1"/>
  <c r="F15573" i="1" s="1"/>
  <c r="E15574" i="1"/>
  <c r="F15574" i="1" s="1"/>
  <c r="E15575" i="1"/>
  <c r="F15575" i="1" s="1"/>
  <c r="E15576" i="1"/>
  <c r="F15576" i="1" s="1"/>
  <c r="E15577" i="1"/>
  <c r="F15577" i="1" s="1"/>
  <c r="E15578" i="1"/>
  <c r="F15578" i="1" s="1"/>
  <c r="E15579" i="1"/>
  <c r="F15579" i="1" s="1"/>
  <c r="E15580" i="1"/>
  <c r="F15580" i="1" s="1"/>
  <c r="E15581" i="1"/>
  <c r="F15581" i="1" s="1"/>
  <c r="E15582" i="1"/>
  <c r="F15582" i="1" s="1"/>
  <c r="E15583" i="1"/>
  <c r="F15583" i="1" s="1"/>
  <c r="E15584" i="1"/>
  <c r="F15584" i="1" s="1"/>
  <c r="E15585" i="1"/>
  <c r="F15585" i="1" s="1"/>
  <c r="E15586" i="1"/>
  <c r="F15586" i="1" s="1"/>
  <c r="E15587" i="1"/>
  <c r="F15587" i="1" s="1"/>
  <c r="E15588" i="1"/>
  <c r="F15588" i="1" s="1"/>
  <c r="E15589" i="1"/>
  <c r="F15589" i="1" s="1"/>
  <c r="E15590" i="1"/>
  <c r="F15590" i="1" s="1"/>
  <c r="E15591" i="1"/>
  <c r="F15591" i="1" s="1"/>
  <c r="E15592" i="1"/>
  <c r="F15592" i="1" s="1"/>
  <c r="E15593" i="1"/>
  <c r="F15593" i="1" s="1"/>
  <c r="E15594" i="1"/>
  <c r="F15594" i="1" s="1"/>
  <c r="E15595" i="1"/>
  <c r="F15595" i="1" s="1"/>
  <c r="E15596" i="1"/>
  <c r="F15596" i="1" s="1"/>
  <c r="E15597" i="1"/>
  <c r="F15597" i="1" s="1"/>
  <c r="E15598" i="1"/>
  <c r="F15598" i="1" s="1"/>
  <c r="E15599" i="1"/>
  <c r="F15599" i="1" s="1"/>
  <c r="E15600" i="1"/>
  <c r="F15600" i="1" s="1"/>
  <c r="E15601" i="1"/>
  <c r="F15601" i="1" s="1"/>
  <c r="E15602" i="1"/>
  <c r="F15602" i="1" s="1"/>
  <c r="E15603" i="1"/>
  <c r="F15603" i="1" s="1"/>
  <c r="E15604" i="1"/>
  <c r="F15604" i="1" s="1"/>
  <c r="E15605" i="1"/>
  <c r="F15605" i="1" s="1"/>
  <c r="E15606" i="1"/>
  <c r="F15606" i="1" s="1"/>
  <c r="E15607" i="1"/>
  <c r="F15607" i="1" s="1"/>
  <c r="E15608" i="1"/>
  <c r="F15608" i="1" s="1"/>
  <c r="E15609" i="1"/>
  <c r="F15609" i="1" s="1"/>
  <c r="E15610" i="1"/>
  <c r="F15610" i="1" s="1"/>
  <c r="E15611" i="1"/>
  <c r="F15611" i="1" s="1"/>
  <c r="E15612" i="1"/>
  <c r="F15612" i="1" s="1"/>
  <c r="E15613" i="1"/>
  <c r="F15613" i="1" s="1"/>
  <c r="E15614" i="1"/>
  <c r="F15614" i="1" s="1"/>
  <c r="E15615" i="1"/>
  <c r="F15615" i="1" s="1"/>
  <c r="E15616" i="1"/>
  <c r="F15616" i="1" s="1"/>
  <c r="E15617" i="1"/>
  <c r="F15617" i="1" s="1"/>
  <c r="E15618" i="1"/>
  <c r="F15618" i="1" s="1"/>
  <c r="E15619" i="1"/>
  <c r="F15619" i="1" s="1"/>
  <c r="E15620" i="1"/>
  <c r="F15620" i="1" s="1"/>
  <c r="E15621" i="1"/>
  <c r="F15621" i="1" s="1"/>
  <c r="E15622" i="1"/>
  <c r="F15622" i="1" s="1"/>
  <c r="E15623" i="1"/>
  <c r="F15623" i="1" s="1"/>
  <c r="E15624" i="1"/>
  <c r="F15624" i="1" s="1"/>
  <c r="E15625" i="1"/>
  <c r="F15625" i="1" s="1"/>
  <c r="E15626" i="1"/>
  <c r="F15626" i="1" s="1"/>
  <c r="E15627" i="1"/>
  <c r="F15627" i="1" s="1"/>
  <c r="E15628" i="1"/>
  <c r="F15628" i="1" s="1"/>
  <c r="E15629" i="1"/>
  <c r="F15629" i="1" s="1"/>
  <c r="E15630" i="1"/>
  <c r="F15630" i="1" s="1"/>
  <c r="E15631" i="1"/>
  <c r="F15631" i="1" s="1"/>
  <c r="E15632" i="1"/>
  <c r="F15632" i="1" s="1"/>
  <c r="E15633" i="1"/>
  <c r="F15633" i="1" s="1"/>
  <c r="E15634" i="1"/>
  <c r="F15634" i="1" s="1"/>
  <c r="E15635" i="1"/>
  <c r="F15635" i="1" s="1"/>
  <c r="E15636" i="1"/>
  <c r="F15636" i="1" s="1"/>
  <c r="E15637" i="1"/>
  <c r="F15637" i="1" s="1"/>
  <c r="E15638" i="1"/>
  <c r="F15638" i="1" s="1"/>
  <c r="E15639" i="1"/>
  <c r="F15639" i="1" s="1"/>
  <c r="E15640" i="1"/>
  <c r="F15640" i="1" s="1"/>
  <c r="E15641" i="1"/>
  <c r="F15641" i="1" s="1"/>
  <c r="E15642" i="1"/>
  <c r="F15642" i="1" s="1"/>
  <c r="E15643" i="1"/>
  <c r="F15643" i="1" s="1"/>
  <c r="E15644" i="1"/>
  <c r="F15644" i="1" s="1"/>
  <c r="E15645" i="1"/>
  <c r="F15645" i="1" s="1"/>
  <c r="E15646" i="1"/>
  <c r="F15646" i="1" s="1"/>
  <c r="E15647" i="1"/>
  <c r="F15647" i="1" s="1"/>
  <c r="E15648" i="1"/>
  <c r="F15648" i="1" s="1"/>
  <c r="E15649" i="1"/>
  <c r="F15649" i="1" s="1"/>
  <c r="E15650" i="1"/>
  <c r="F15650" i="1" s="1"/>
  <c r="E15651" i="1"/>
  <c r="F15651" i="1" s="1"/>
  <c r="E15652" i="1"/>
  <c r="F15652" i="1" s="1"/>
  <c r="E15653" i="1"/>
  <c r="F15653" i="1" s="1"/>
  <c r="E15654" i="1"/>
  <c r="F15654" i="1" s="1"/>
  <c r="E15655" i="1"/>
  <c r="F15655" i="1" s="1"/>
  <c r="E15656" i="1"/>
  <c r="F15656" i="1" s="1"/>
  <c r="E15657" i="1"/>
  <c r="F15657" i="1" s="1"/>
  <c r="E15658" i="1"/>
  <c r="F15658" i="1" s="1"/>
  <c r="E15659" i="1"/>
  <c r="F15659" i="1" s="1"/>
  <c r="E15660" i="1"/>
  <c r="F15660" i="1" s="1"/>
  <c r="E15661" i="1"/>
  <c r="F15661" i="1" s="1"/>
  <c r="E15662" i="1"/>
  <c r="F15662" i="1" s="1"/>
  <c r="E15663" i="1"/>
  <c r="F15663" i="1" s="1"/>
  <c r="E15664" i="1"/>
  <c r="F15664" i="1" s="1"/>
  <c r="E15665" i="1"/>
  <c r="F15665" i="1" s="1"/>
  <c r="E15666" i="1"/>
  <c r="F15666" i="1" s="1"/>
  <c r="E15667" i="1"/>
  <c r="F15667" i="1" s="1"/>
  <c r="E15668" i="1"/>
  <c r="F15668" i="1" s="1"/>
  <c r="E15669" i="1"/>
  <c r="F15669" i="1" s="1"/>
  <c r="E15670" i="1"/>
  <c r="F15670" i="1" s="1"/>
  <c r="E15671" i="1"/>
  <c r="F15671" i="1" s="1"/>
  <c r="E15672" i="1"/>
  <c r="F15672" i="1" s="1"/>
  <c r="E15673" i="1"/>
  <c r="F15673" i="1" s="1"/>
  <c r="E15674" i="1"/>
  <c r="F15674" i="1" s="1"/>
  <c r="E15675" i="1"/>
  <c r="F15675" i="1" s="1"/>
  <c r="E15676" i="1"/>
  <c r="F15676" i="1" s="1"/>
  <c r="E15677" i="1"/>
  <c r="F15677" i="1" s="1"/>
  <c r="E15678" i="1"/>
  <c r="F15678" i="1" s="1"/>
  <c r="E15679" i="1"/>
  <c r="F15679" i="1" s="1"/>
  <c r="E15680" i="1"/>
  <c r="F15680" i="1" s="1"/>
  <c r="E15681" i="1"/>
  <c r="F15681" i="1" s="1"/>
  <c r="E15682" i="1"/>
  <c r="F15682" i="1" s="1"/>
  <c r="E15683" i="1"/>
  <c r="F15683" i="1" s="1"/>
  <c r="E15684" i="1"/>
  <c r="F15684" i="1" s="1"/>
  <c r="E15685" i="1"/>
  <c r="F15685" i="1" s="1"/>
  <c r="E15686" i="1"/>
  <c r="F15686" i="1" s="1"/>
  <c r="E15687" i="1"/>
  <c r="F15687" i="1" s="1"/>
  <c r="E15688" i="1"/>
  <c r="F15688" i="1" s="1"/>
  <c r="E15689" i="1"/>
  <c r="F15689" i="1" s="1"/>
  <c r="E15690" i="1"/>
  <c r="F15690" i="1" s="1"/>
  <c r="E15691" i="1"/>
  <c r="F15691" i="1" s="1"/>
  <c r="E15692" i="1"/>
  <c r="F15692" i="1" s="1"/>
  <c r="E15693" i="1"/>
  <c r="F15693" i="1" s="1"/>
  <c r="E15694" i="1"/>
  <c r="F15694" i="1" s="1"/>
  <c r="E15695" i="1"/>
  <c r="F15695" i="1" s="1"/>
  <c r="E15696" i="1"/>
  <c r="F15696" i="1" s="1"/>
  <c r="E15697" i="1"/>
  <c r="F15697" i="1" s="1"/>
  <c r="E15698" i="1"/>
  <c r="F15698" i="1" s="1"/>
  <c r="E15699" i="1"/>
  <c r="F15699" i="1" s="1"/>
  <c r="E15700" i="1"/>
  <c r="F15700" i="1" s="1"/>
  <c r="E15701" i="1"/>
  <c r="F15701" i="1" s="1"/>
  <c r="E15702" i="1"/>
  <c r="F15702" i="1" s="1"/>
  <c r="E15703" i="1"/>
  <c r="F15703" i="1" s="1"/>
  <c r="E15704" i="1"/>
  <c r="F15704" i="1" s="1"/>
  <c r="E15705" i="1"/>
  <c r="F15705" i="1" s="1"/>
  <c r="E15706" i="1"/>
  <c r="F15706" i="1" s="1"/>
  <c r="E15707" i="1"/>
  <c r="F15707" i="1" s="1"/>
  <c r="E15708" i="1"/>
  <c r="F15708" i="1" s="1"/>
  <c r="E15709" i="1"/>
  <c r="F15709" i="1" s="1"/>
  <c r="E15710" i="1"/>
  <c r="F15710" i="1" s="1"/>
  <c r="E15711" i="1"/>
  <c r="F15711" i="1" s="1"/>
  <c r="E15712" i="1"/>
  <c r="F15712" i="1" s="1"/>
  <c r="E15713" i="1"/>
  <c r="F15713" i="1" s="1"/>
  <c r="E15714" i="1"/>
  <c r="F15714" i="1" s="1"/>
  <c r="E15715" i="1"/>
  <c r="F15715" i="1" s="1"/>
  <c r="E15716" i="1"/>
  <c r="F15716" i="1" s="1"/>
  <c r="E15717" i="1"/>
  <c r="F15717" i="1" s="1"/>
  <c r="E15718" i="1"/>
  <c r="F15718" i="1" s="1"/>
  <c r="E15719" i="1"/>
  <c r="F15719" i="1" s="1"/>
  <c r="E15720" i="1"/>
  <c r="F15720" i="1" s="1"/>
  <c r="E15721" i="1"/>
  <c r="F15721" i="1" s="1"/>
  <c r="E15722" i="1"/>
  <c r="F15722" i="1" s="1"/>
  <c r="E15723" i="1"/>
  <c r="F15723" i="1" s="1"/>
  <c r="E15724" i="1"/>
  <c r="F15724" i="1" s="1"/>
  <c r="E15725" i="1"/>
  <c r="F15725" i="1" s="1"/>
  <c r="E15726" i="1"/>
  <c r="F15726" i="1" s="1"/>
  <c r="E15727" i="1"/>
  <c r="F15727" i="1" s="1"/>
  <c r="E15728" i="1"/>
  <c r="F15728" i="1" s="1"/>
  <c r="E15729" i="1"/>
  <c r="F15729" i="1" s="1"/>
  <c r="E15730" i="1"/>
  <c r="F15730" i="1" s="1"/>
  <c r="E15731" i="1"/>
  <c r="F15731" i="1" s="1"/>
  <c r="E15732" i="1"/>
  <c r="F15732" i="1" s="1"/>
  <c r="E15733" i="1"/>
  <c r="F15733" i="1" s="1"/>
  <c r="E15734" i="1"/>
  <c r="F15734" i="1" s="1"/>
  <c r="E15735" i="1"/>
  <c r="F15735" i="1" s="1"/>
  <c r="E15736" i="1"/>
  <c r="F15736" i="1" s="1"/>
  <c r="E15737" i="1"/>
  <c r="F15737" i="1" s="1"/>
  <c r="E15738" i="1"/>
  <c r="F15738" i="1" s="1"/>
  <c r="E15739" i="1"/>
  <c r="F15739" i="1" s="1"/>
  <c r="E15740" i="1"/>
  <c r="F15740" i="1" s="1"/>
  <c r="E15741" i="1"/>
  <c r="F15741" i="1" s="1"/>
  <c r="E15742" i="1"/>
  <c r="F15742" i="1" s="1"/>
  <c r="E15743" i="1"/>
  <c r="F15743" i="1" s="1"/>
  <c r="E15744" i="1"/>
  <c r="F15744" i="1" s="1"/>
  <c r="E15745" i="1"/>
  <c r="F15745" i="1" s="1"/>
  <c r="E15746" i="1"/>
  <c r="F15746" i="1" s="1"/>
  <c r="E15747" i="1"/>
  <c r="F15747" i="1" s="1"/>
  <c r="E15748" i="1"/>
  <c r="F15748" i="1" s="1"/>
  <c r="E15749" i="1"/>
  <c r="F15749" i="1" s="1"/>
  <c r="E15750" i="1"/>
  <c r="F15750" i="1" s="1"/>
  <c r="E15751" i="1"/>
  <c r="F15751" i="1" s="1"/>
  <c r="E15752" i="1"/>
  <c r="F15752" i="1" s="1"/>
  <c r="E15753" i="1"/>
  <c r="F15753" i="1" s="1"/>
  <c r="E15754" i="1"/>
  <c r="F15754" i="1" s="1"/>
  <c r="E15755" i="1"/>
  <c r="F15755" i="1" s="1"/>
  <c r="E15756" i="1"/>
  <c r="F15756" i="1" s="1"/>
  <c r="E15757" i="1"/>
  <c r="F15757" i="1" s="1"/>
  <c r="E15758" i="1"/>
  <c r="F15758" i="1" s="1"/>
  <c r="E15759" i="1"/>
  <c r="F15759" i="1" s="1"/>
  <c r="E15760" i="1"/>
  <c r="F15760" i="1" s="1"/>
  <c r="E15761" i="1"/>
  <c r="F15761" i="1" s="1"/>
  <c r="E15762" i="1"/>
  <c r="F15762" i="1" s="1"/>
  <c r="E15763" i="1"/>
  <c r="F15763" i="1" s="1"/>
  <c r="E15764" i="1"/>
  <c r="F15764" i="1" s="1"/>
  <c r="E15765" i="1"/>
  <c r="F15765" i="1" s="1"/>
  <c r="E15766" i="1"/>
  <c r="F15766" i="1" s="1"/>
  <c r="E15767" i="1"/>
  <c r="F15767" i="1" s="1"/>
  <c r="E15768" i="1"/>
  <c r="F15768" i="1" s="1"/>
  <c r="E15769" i="1"/>
  <c r="F15769" i="1" s="1"/>
  <c r="E15770" i="1"/>
  <c r="F15770" i="1" s="1"/>
  <c r="E15771" i="1"/>
  <c r="F15771" i="1" s="1"/>
  <c r="E15772" i="1"/>
  <c r="F15772" i="1" s="1"/>
  <c r="E15773" i="1"/>
  <c r="F15773" i="1" s="1"/>
  <c r="E15774" i="1"/>
  <c r="F15774" i="1" s="1"/>
  <c r="E15775" i="1"/>
  <c r="F15775" i="1" s="1"/>
  <c r="E15776" i="1"/>
  <c r="F15776" i="1" s="1"/>
  <c r="E15777" i="1"/>
  <c r="F15777" i="1" s="1"/>
  <c r="E15778" i="1"/>
  <c r="F15778" i="1" s="1"/>
  <c r="E15779" i="1"/>
  <c r="F15779" i="1" s="1"/>
  <c r="E15780" i="1"/>
  <c r="F15780" i="1" s="1"/>
  <c r="E15781" i="1"/>
  <c r="F15781" i="1" s="1"/>
  <c r="E15782" i="1"/>
  <c r="F15782" i="1" s="1"/>
  <c r="E15783" i="1"/>
  <c r="F15783" i="1" s="1"/>
  <c r="E15784" i="1"/>
  <c r="F15784" i="1" s="1"/>
  <c r="E15785" i="1"/>
  <c r="F15785" i="1" s="1"/>
  <c r="E15786" i="1"/>
  <c r="F15786" i="1" s="1"/>
  <c r="E15787" i="1"/>
  <c r="F15787" i="1" s="1"/>
  <c r="E15788" i="1"/>
  <c r="F15788" i="1" s="1"/>
  <c r="E15789" i="1"/>
  <c r="F15789" i="1" s="1"/>
  <c r="E15790" i="1"/>
  <c r="F15790" i="1" s="1"/>
  <c r="E15791" i="1"/>
  <c r="F15791" i="1" s="1"/>
  <c r="E15792" i="1"/>
  <c r="F15792" i="1" s="1"/>
  <c r="E15793" i="1"/>
  <c r="F15793" i="1" s="1"/>
  <c r="E15794" i="1"/>
  <c r="F15794" i="1" s="1"/>
  <c r="E15795" i="1"/>
  <c r="F15795" i="1" s="1"/>
  <c r="E15796" i="1"/>
  <c r="F15796" i="1" s="1"/>
  <c r="E15797" i="1"/>
  <c r="F15797" i="1" s="1"/>
  <c r="E15798" i="1"/>
  <c r="F15798" i="1" s="1"/>
  <c r="E15799" i="1"/>
  <c r="F15799" i="1" s="1"/>
  <c r="E15800" i="1"/>
  <c r="F15800" i="1" s="1"/>
  <c r="E15801" i="1"/>
  <c r="F15801" i="1" s="1"/>
  <c r="E15802" i="1"/>
  <c r="F15802" i="1" s="1"/>
  <c r="E15803" i="1"/>
  <c r="F15803" i="1" s="1"/>
  <c r="E15804" i="1"/>
  <c r="F15804" i="1" s="1"/>
  <c r="E15805" i="1"/>
  <c r="F15805" i="1" s="1"/>
  <c r="E15806" i="1"/>
  <c r="F15806" i="1" s="1"/>
  <c r="E15807" i="1"/>
  <c r="F15807" i="1" s="1"/>
  <c r="E15808" i="1"/>
  <c r="F15808" i="1" s="1"/>
  <c r="E15809" i="1"/>
  <c r="F15809" i="1" s="1"/>
  <c r="E15810" i="1"/>
  <c r="F15810" i="1" s="1"/>
  <c r="E15811" i="1"/>
  <c r="F15811" i="1" s="1"/>
  <c r="E15812" i="1"/>
  <c r="F15812" i="1" s="1"/>
  <c r="E15813" i="1"/>
  <c r="F15813" i="1" s="1"/>
  <c r="E15814" i="1"/>
  <c r="F15814" i="1" s="1"/>
  <c r="E15815" i="1"/>
  <c r="F15815" i="1" s="1"/>
  <c r="E15816" i="1"/>
  <c r="F15816" i="1" s="1"/>
  <c r="E15817" i="1"/>
  <c r="F15817" i="1" s="1"/>
  <c r="E15818" i="1"/>
  <c r="F15818" i="1" s="1"/>
  <c r="E15819" i="1"/>
  <c r="F15819" i="1" s="1"/>
  <c r="E15820" i="1"/>
  <c r="F15820" i="1" s="1"/>
  <c r="E15821" i="1"/>
  <c r="F15821" i="1" s="1"/>
  <c r="E15822" i="1"/>
  <c r="F15822" i="1" s="1"/>
  <c r="E15823" i="1"/>
  <c r="F15823" i="1" s="1"/>
  <c r="E15824" i="1"/>
  <c r="F15824" i="1" s="1"/>
  <c r="E15825" i="1"/>
  <c r="F15825" i="1" s="1"/>
  <c r="E15826" i="1"/>
  <c r="F15826" i="1" s="1"/>
  <c r="E15827" i="1"/>
  <c r="F15827" i="1" s="1"/>
  <c r="E15828" i="1"/>
  <c r="F15828" i="1" s="1"/>
  <c r="E15829" i="1"/>
  <c r="F15829" i="1" s="1"/>
  <c r="E15830" i="1"/>
  <c r="F15830" i="1" s="1"/>
  <c r="E15831" i="1"/>
  <c r="F15831" i="1" s="1"/>
  <c r="E15832" i="1"/>
  <c r="F15832" i="1" s="1"/>
  <c r="E15833" i="1"/>
  <c r="F15833" i="1" s="1"/>
  <c r="E15834" i="1"/>
  <c r="F15834" i="1" s="1"/>
  <c r="E15835" i="1"/>
  <c r="F15835" i="1" s="1"/>
  <c r="E15836" i="1"/>
  <c r="F15836" i="1" s="1"/>
  <c r="E15837" i="1"/>
  <c r="F15837" i="1" s="1"/>
  <c r="E15838" i="1"/>
  <c r="F15838" i="1" s="1"/>
  <c r="E15839" i="1"/>
  <c r="F15839" i="1" s="1"/>
  <c r="E15840" i="1"/>
  <c r="F15840" i="1" s="1"/>
  <c r="E15841" i="1"/>
  <c r="F15841" i="1" s="1"/>
  <c r="E15842" i="1"/>
  <c r="F15842" i="1" s="1"/>
  <c r="E15843" i="1"/>
  <c r="F15843" i="1" s="1"/>
  <c r="E15844" i="1"/>
  <c r="F15844" i="1" s="1"/>
  <c r="E15845" i="1"/>
  <c r="F15845" i="1" s="1"/>
  <c r="E15846" i="1"/>
  <c r="F15846" i="1" s="1"/>
  <c r="E15847" i="1"/>
  <c r="F15847" i="1" s="1"/>
  <c r="E15848" i="1"/>
  <c r="F15848" i="1" s="1"/>
  <c r="E15849" i="1"/>
  <c r="F15849" i="1" s="1"/>
  <c r="E15850" i="1"/>
  <c r="F15850" i="1" s="1"/>
  <c r="E15851" i="1"/>
  <c r="F15851" i="1" s="1"/>
  <c r="E15852" i="1"/>
  <c r="F15852" i="1" s="1"/>
  <c r="E15853" i="1"/>
  <c r="F15853" i="1" s="1"/>
  <c r="E15854" i="1"/>
  <c r="F15854" i="1" s="1"/>
  <c r="E15855" i="1"/>
  <c r="F15855" i="1" s="1"/>
  <c r="E15856" i="1"/>
  <c r="F15856" i="1" s="1"/>
  <c r="E15857" i="1"/>
  <c r="F15857" i="1" s="1"/>
  <c r="E15858" i="1"/>
  <c r="F15858" i="1" s="1"/>
  <c r="E15859" i="1"/>
  <c r="F15859" i="1" s="1"/>
  <c r="E15860" i="1"/>
  <c r="F15860" i="1" s="1"/>
  <c r="E15861" i="1"/>
  <c r="F15861" i="1" s="1"/>
  <c r="E15862" i="1"/>
  <c r="F15862" i="1" s="1"/>
  <c r="E15863" i="1"/>
  <c r="F15863" i="1" s="1"/>
  <c r="E15864" i="1"/>
  <c r="F15864" i="1" s="1"/>
  <c r="E15865" i="1"/>
  <c r="F15865" i="1" s="1"/>
  <c r="E15866" i="1"/>
  <c r="F15866" i="1" s="1"/>
  <c r="E15867" i="1"/>
  <c r="F15867" i="1" s="1"/>
  <c r="E15868" i="1"/>
  <c r="F15868" i="1" s="1"/>
  <c r="E15869" i="1"/>
  <c r="F15869" i="1" s="1"/>
  <c r="E15870" i="1"/>
  <c r="F15870" i="1" s="1"/>
  <c r="E15871" i="1"/>
  <c r="F15871" i="1" s="1"/>
  <c r="E15872" i="1"/>
  <c r="F15872" i="1" s="1"/>
  <c r="E15873" i="1"/>
  <c r="F15873" i="1" s="1"/>
  <c r="E15874" i="1"/>
  <c r="F15874" i="1" s="1"/>
  <c r="E15875" i="1"/>
  <c r="F15875" i="1" s="1"/>
  <c r="E15876" i="1"/>
  <c r="F15876" i="1" s="1"/>
  <c r="E15877" i="1"/>
  <c r="F15877" i="1" s="1"/>
  <c r="E15878" i="1"/>
  <c r="F15878" i="1" s="1"/>
  <c r="E15879" i="1"/>
  <c r="F15879" i="1" s="1"/>
  <c r="E15880" i="1"/>
  <c r="F15880" i="1" s="1"/>
  <c r="E15881" i="1"/>
  <c r="F15881" i="1" s="1"/>
  <c r="E15882" i="1"/>
  <c r="F15882" i="1" s="1"/>
  <c r="E15883" i="1"/>
  <c r="F15883" i="1" s="1"/>
  <c r="E15884" i="1"/>
  <c r="F15884" i="1" s="1"/>
  <c r="E15885" i="1"/>
  <c r="F15885" i="1" s="1"/>
  <c r="E15886" i="1"/>
  <c r="F15886" i="1" s="1"/>
  <c r="E15887" i="1"/>
  <c r="F15887" i="1" s="1"/>
  <c r="E15888" i="1"/>
  <c r="F15888" i="1" s="1"/>
  <c r="E15889" i="1"/>
  <c r="F15889" i="1" s="1"/>
  <c r="E15890" i="1"/>
  <c r="F15890" i="1" s="1"/>
  <c r="E15891" i="1"/>
  <c r="F15891" i="1" s="1"/>
  <c r="E15892" i="1"/>
  <c r="F15892" i="1" s="1"/>
  <c r="E15893" i="1"/>
  <c r="F15893" i="1" s="1"/>
  <c r="E15894" i="1"/>
  <c r="F15894" i="1" s="1"/>
  <c r="E15895" i="1"/>
  <c r="F15895" i="1" s="1"/>
  <c r="E15896" i="1"/>
  <c r="F15896" i="1" s="1"/>
  <c r="E15897" i="1"/>
  <c r="F15897" i="1" s="1"/>
  <c r="E15898" i="1"/>
  <c r="F15898" i="1" s="1"/>
  <c r="E15899" i="1"/>
  <c r="F15899" i="1" s="1"/>
  <c r="E15900" i="1"/>
  <c r="F15900" i="1" s="1"/>
  <c r="E15901" i="1"/>
  <c r="F15901" i="1" s="1"/>
  <c r="E15902" i="1"/>
  <c r="F15902" i="1" s="1"/>
  <c r="E15903" i="1"/>
  <c r="F15903" i="1" s="1"/>
  <c r="E15904" i="1"/>
  <c r="F15904" i="1" s="1"/>
  <c r="E15905" i="1"/>
  <c r="F15905" i="1" s="1"/>
  <c r="E15906" i="1"/>
  <c r="F15906" i="1" s="1"/>
  <c r="E15907" i="1"/>
  <c r="F15907" i="1" s="1"/>
  <c r="E15908" i="1"/>
  <c r="F15908" i="1" s="1"/>
  <c r="E15909" i="1"/>
  <c r="F15909" i="1" s="1"/>
  <c r="E15910" i="1"/>
  <c r="F15910" i="1" s="1"/>
  <c r="E15911" i="1"/>
  <c r="F15911" i="1" s="1"/>
  <c r="E15912" i="1"/>
  <c r="F15912" i="1" s="1"/>
  <c r="E15913" i="1"/>
  <c r="F15913" i="1" s="1"/>
  <c r="E15914" i="1"/>
  <c r="F15914" i="1" s="1"/>
  <c r="E15915" i="1"/>
  <c r="F15915" i="1" s="1"/>
  <c r="E15916" i="1"/>
  <c r="F15916" i="1" s="1"/>
  <c r="E15917" i="1"/>
  <c r="F15917" i="1" s="1"/>
  <c r="E15918" i="1"/>
  <c r="F15918" i="1" s="1"/>
  <c r="E15919" i="1"/>
  <c r="F15919" i="1" s="1"/>
  <c r="E15920" i="1"/>
  <c r="F15920" i="1" s="1"/>
  <c r="E15921" i="1"/>
  <c r="F15921" i="1" s="1"/>
  <c r="E15922" i="1"/>
  <c r="F15922" i="1" s="1"/>
  <c r="E15923" i="1"/>
  <c r="F15923" i="1" s="1"/>
  <c r="E15924" i="1"/>
  <c r="F15924" i="1" s="1"/>
  <c r="E15925" i="1"/>
  <c r="F15925" i="1" s="1"/>
  <c r="E15926" i="1"/>
  <c r="F15926" i="1" s="1"/>
  <c r="E15927" i="1"/>
  <c r="F15927" i="1" s="1"/>
  <c r="E15928" i="1"/>
  <c r="F15928" i="1" s="1"/>
  <c r="E15929" i="1"/>
  <c r="F15929" i="1" s="1"/>
  <c r="E15930" i="1"/>
  <c r="F15930" i="1" s="1"/>
  <c r="E15931" i="1"/>
  <c r="F15931" i="1" s="1"/>
  <c r="E15932" i="1"/>
  <c r="F15932" i="1" s="1"/>
  <c r="E15933" i="1"/>
  <c r="F15933" i="1" s="1"/>
  <c r="E15934" i="1"/>
  <c r="F15934" i="1" s="1"/>
  <c r="E15935" i="1"/>
  <c r="F15935" i="1" s="1"/>
  <c r="E15936" i="1"/>
  <c r="F15936" i="1" s="1"/>
  <c r="E15937" i="1"/>
  <c r="F15937" i="1" s="1"/>
  <c r="E15938" i="1"/>
  <c r="F15938" i="1" s="1"/>
  <c r="E15939" i="1"/>
  <c r="F15939" i="1" s="1"/>
  <c r="E15940" i="1"/>
  <c r="F15940" i="1" s="1"/>
  <c r="E15941" i="1"/>
  <c r="F15941" i="1" s="1"/>
  <c r="E15942" i="1"/>
  <c r="F15942" i="1" s="1"/>
  <c r="E15943" i="1"/>
  <c r="F15943" i="1" s="1"/>
  <c r="E15944" i="1"/>
  <c r="F15944" i="1" s="1"/>
  <c r="E15945" i="1"/>
  <c r="F15945" i="1" s="1"/>
  <c r="E15946" i="1"/>
  <c r="F15946" i="1" s="1"/>
  <c r="E15947" i="1"/>
  <c r="F15947" i="1" s="1"/>
  <c r="E15948" i="1"/>
  <c r="F15948" i="1" s="1"/>
  <c r="E15949" i="1"/>
  <c r="F15949" i="1" s="1"/>
  <c r="E15950" i="1"/>
  <c r="F15950" i="1" s="1"/>
  <c r="E15951" i="1"/>
  <c r="F15951" i="1" s="1"/>
  <c r="E15952" i="1"/>
  <c r="F15952" i="1" s="1"/>
  <c r="E15953" i="1"/>
  <c r="F15953" i="1" s="1"/>
  <c r="E15954" i="1"/>
  <c r="F15954" i="1" s="1"/>
  <c r="E15955" i="1"/>
  <c r="F15955" i="1" s="1"/>
  <c r="E15956" i="1"/>
  <c r="F15956" i="1" s="1"/>
  <c r="E15957" i="1"/>
  <c r="F15957" i="1" s="1"/>
  <c r="E15958" i="1"/>
  <c r="F15958" i="1" s="1"/>
  <c r="E15959" i="1"/>
  <c r="F15959" i="1" s="1"/>
  <c r="E15960" i="1"/>
  <c r="F15960" i="1" s="1"/>
  <c r="E15961" i="1"/>
  <c r="F15961" i="1" s="1"/>
  <c r="E15962" i="1"/>
  <c r="F15962" i="1" s="1"/>
  <c r="E15963" i="1"/>
  <c r="F15963" i="1" s="1"/>
  <c r="E15964" i="1"/>
  <c r="F15964" i="1" s="1"/>
  <c r="E15965" i="1"/>
  <c r="F15965" i="1" s="1"/>
  <c r="E15966" i="1"/>
  <c r="F15966" i="1" s="1"/>
  <c r="E15967" i="1"/>
  <c r="F15967" i="1" s="1"/>
  <c r="E15968" i="1"/>
  <c r="F15968" i="1" s="1"/>
  <c r="E15969" i="1"/>
  <c r="F15969" i="1" s="1"/>
  <c r="E15970" i="1"/>
  <c r="F15970" i="1" s="1"/>
  <c r="E15971" i="1"/>
  <c r="F15971" i="1" s="1"/>
  <c r="E15972" i="1"/>
  <c r="F15972" i="1" s="1"/>
  <c r="E15973" i="1"/>
  <c r="F15973" i="1" s="1"/>
  <c r="E15974" i="1"/>
  <c r="F15974" i="1" s="1"/>
  <c r="E15975" i="1"/>
  <c r="F15975" i="1" s="1"/>
  <c r="E15976" i="1"/>
  <c r="F15976" i="1" s="1"/>
  <c r="E15977" i="1"/>
  <c r="F15977" i="1" s="1"/>
  <c r="E15978" i="1"/>
  <c r="F15978" i="1" s="1"/>
  <c r="E15979" i="1"/>
  <c r="F15979" i="1" s="1"/>
  <c r="E15980" i="1"/>
  <c r="F15980" i="1" s="1"/>
  <c r="E15981" i="1"/>
  <c r="F15981" i="1" s="1"/>
  <c r="E15982" i="1"/>
  <c r="F15982" i="1" s="1"/>
  <c r="E15983" i="1"/>
  <c r="F15983" i="1" s="1"/>
  <c r="E15984" i="1"/>
  <c r="F15984" i="1" s="1"/>
  <c r="E15985" i="1"/>
  <c r="F15985" i="1" s="1"/>
  <c r="E15986" i="1"/>
  <c r="F15986" i="1" s="1"/>
  <c r="E15987" i="1"/>
  <c r="F15987" i="1" s="1"/>
  <c r="E15988" i="1"/>
  <c r="F15988" i="1" s="1"/>
  <c r="E15989" i="1"/>
  <c r="F15989" i="1" s="1"/>
  <c r="E15990" i="1"/>
  <c r="F15990" i="1" s="1"/>
  <c r="E15991" i="1"/>
  <c r="F15991" i="1" s="1"/>
  <c r="E15992" i="1"/>
  <c r="F15992" i="1" s="1"/>
  <c r="E15993" i="1"/>
  <c r="F15993" i="1" s="1"/>
  <c r="E15994" i="1"/>
  <c r="F15994" i="1" s="1"/>
  <c r="E15995" i="1"/>
  <c r="F15995" i="1" s="1"/>
  <c r="E15996" i="1"/>
  <c r="F15996" i="1" s="1"/>
  <c r="E15997" i="1"/>
  <c r="F15997" i="1" s="1"/>
  <c r="E15998" i="1"/>
  <c r="F15998" i="1" s="1"/>
  <c r="E15999" i="1"/>
  <c r="F15999" i="1" s="1"/>
  <c r="E16000" i="1"/>
  <c r="F16000" i="1" s="1"/>
  <c r="E16001" i="1"/>
  <c r="F16001" i="1" s="1"/>
  <c r="E16002" i="1"/>
  <c r="F16002" i="1" s="1"/>
  <c r="E16003" i="1"/>
  <c r="F16003" i="1" s="1"/>
  <c r="E16004" i="1"/>
  <c r="F16004" i="1" s="1"/>
  <c r="E16005" i="1"/>
  <c r="F16005" i="1" s="1"/>
  <c r="E16006" i="1"/>
  <c r="F16006" i="1" s="1"/>
  <c r="E16007" i="1"/>
  <c r="F16007" i="1" s="1"/>
  <c r="E16008" i="1"/>
  <c r="F16008" i="1" s="1"/>
  <c r="E16009" i="1"/>
  <c r="F16009" i="1" s="1"/>
  <c r="E16010" i="1"/>
  <c r="F16010" i="1" s="1"/>
  <c r="E16011" i="1"/>
  <c r="F16011" i="1" s="1"/>
  <c r="E16012" i="1"/>
  <c r="F16012" i="1" s="1"/>
  <c r="E16013" i="1"/>
  <c r="F16013" i="1" s="1"/>
  <c r="E16014" i="1"/>
  <c r="F16014" i="1" s="1"/>
  <c r="E16015" i="1"/>
  <c r="F16015" i="1" s="1"/>
  <c r="E16016" i="1"/>
  <c r="F16016" i="1" s="1"/>
  <c r="E16017" i="1"/>
  <c r="F16017" i="1" s="1"/>
  <c r="E16018" i="1"/>
  <c r="F16018" i="1" s="1"/>
  <c r="E16019" i="1"/>
  <c r="F16019" i="1" s="1"/>
  <c r="E16020" i="1"/>
  <c r="F16020" i="1" s="1"/>
  <c r="E16021" i="1"/>
  <c r="F16021" i="1" s="1"/>
  <c r="E16022" i="1"/>
  <c r="F16022" i="1" s="1"/>
  <c r="E16023" i="1"/>
  <c r="F16023" i="1" s="1"/>
  <c r="E16024" i="1"/>
  <c r="F16024" i="1" s="1"/>
  <c r="E16025" i="1"/>
  <c r="F16025" i="1" s="1"/>
  <c r="E16026" i="1"/>
  <c r="F16026" i="1" s="1"/>
  <c r="E16027" i="1"/>
  <c r="F16027" i="1" s="1"/>
  <c r="E16028" i="1"/>
  <c r="F16028" i="1" s="1"/>
  <c r="E16029" i="1"/>
  <c r="F16029" i="1" s="1"/>
  <c r="E16030" i="1"/>
  <c r="F16030" i="1" s="1"/>
  <c r="E16031" i="1"/>
  <c r="F16031" i="1" s="1"/>
  <c r="E16032" i="1"/>
  <c r="F16032" i="1" s="1"/>
  <c r="E16033" i="1"/>
  <c r="F16033" i="1" s="1"/>
  <c r="E16034" i="1"/>
  <c r="F16034" i="1" s="1"/>
  <c r="E16035" i="1"/>
  <c r="F16035" i="1" s="1"/>
  <c r="E16036" i="1"/>
  <c r="F16036" i="1" s="1"/>
  <c r="E16037" i="1"/>
  <c r="F16037" i="1" s="1"/>
  <c r="E16038" i="1"/>
  <c r="F16038" i="1" s="1"/>
  <c r="E16039" i="1"/>
  <c r="F16039" i="1" s="1"/>
  <c r="E16040" i="1"/>
  <c r="F16040" i="1" s="1"/>
  <c r="E16041" i="1"/>
  <c r="F16041" i="1" s="1"/>
  <c r="E16042" i="1"/>
  <c r="F16042" i="1" s="1"/>
  <c r="E16043" i="1"/>
  <c r="F16043" i="1" s="1"/>
  <c r="E16044" i="1"/>
  <c r="F16044" i="1" s="1"/>
  <c r="E16045" i="1"/>
  <c r="F16045" i="1" s="1"/>
  <c r="E16046" i="1"/>
  <c r="F16046" i="1" s="1"/>
  <c r="E16047" i="1"/>
  <c r="F16047" i="1" s="1"/>
  <c r="E16048" i="1"/>
  <c r="F16048" i="1" s="1"/>
  <c r="E16049" i="1"/>
  <c r="F16049" i="1" s="1"/>
  <c r="E16050" i="1"/>
  <c r="F16050" i="1" s="1"/>
  <c r="E16051" i="1"/>
  <c r="F16051" i="1" s="1"/>
  <c r="E16052" i="1"/>
  <c r="F16052" i="1" s="1"/>
  <c r="E16053" i="1"/>
  <c r="F16053" i="1" s="1"/>
  <c r="E16054" i="1"/>
  <c r="F16054" i="1" s="1"/>
  <c r="E16055" i="1"/>
  <c r="F16055" i="1" s="1"/>
  <c r="E16056" i="1"/>
  <c r="F16056" i="1" s="1"/>
  <c r="E16057" i="1"/>
  <c r="F16057" i="1" s="1"/>
  <c r="E16058" i="1"/>
  <c r="F16058" i="1" s="1"/>
  <c r="E16059" i="1"/>
  <c r="F16059" i="1" s="1"/>
  <c r="E16060" i="1"/>
  <c r="F16060" i="1" s="1"/>
  <c r="E16061" i="1"/>
  <c r="F16061" i="1" s="1"/>
  <c r="E16062" i="1"/>
  <c r="F16062" i="1" s="1"/>
  <c r="E16063" i="1"/>
  <c r="F16063" i="1" s="1"/>
  <c r="E16064" i="1"/>
  <c r="F16064" i="1" s="1"/>
  <c r="E16065" i="1"/>
  <c r="F16065" i="1" s="1"/>
  <c r="E16066" i="1"/>
  <c r="F16066" i="1" s="1"/>
  <c r="E16067" i="1"/>
  <c r="F16067" i="1" s="1"/>
  <c r="E16068" i="1"/>
  <c r="F16068" i="1" s="1"/>
  <c r="E16069" i="1"/>
  <c r="F16069" i="1" s="1"/>
  <c r="E16070" i="1"/>
  <c r="F16070" i="1" s="1"/>
  <c r="E16071" i="1"/>
  <c r="F16071" i="1" s="1"/>
  <c r="E16072" i="1"/>
  <c r="F16072" i="1" s="1"/>
  <c r="E16073" i="1"/>
  <c r="F16073" i="1" s="1"/>
  <c r="E16074" i="1"/>
  <c r="F16074" i="1" s="1"/>
  <c r="E16075" i="1"/>
  <c r="F16075" i="1" s="1"/>
  <c r="E16076" i="1"/>
  <c r="F16076" i="1" s="1"/>
  <c r="E16077" i="1"/>
  <c r="F16077" i="1" s="1"/>
  <c r="E16078" i="1"/>
  <c r="F16078" i="1" s="1"/>
  <c r="E16079" i="1"/>
  <c r="F16079" i="1" s="1"/>
  <c r="E16080" i="1"/>
  <c r="F16080" i="1" s="1"/>
  <c r="E16081" i="1"/>
  <c r="F16081" i="1" s="1"/>
  <c r="E16082" i="1"/>
  <c r="F16082" i="1" s="1"/>
  <c r="E16083" i="1"/>
  <c r="F16083" i="1" s="1"/>
  <c r="E16084" i="1"/>
  <c r="F16084" i="1" s="1"/>
  <c r="E16085" i="1"/>
  <c r="F16085" i="1" s="1"/>
  <c r="E16086" i="1"/>
  <c r="F16086" i="1" s="1"/>
  <c r="E16087" i="1"/>
  <c r="F16087" i="1" s="1"/>
  <c r="E16088" i="1"/>
  <c r="F16088" i="1" s="1"/>
  <c r="E16089" i="1"/>
  <c r="F16089" i="1" s="1"/>
  <c r="E16090" i="1"/>
  <c r="F16090" i="1" s="1"/>
  <c r="E16091" i="1"/>
  <c r="F16091" i="1" s="1"/>
  <c r="E16092" i="1"/>
  <c r="F16092" i="1" s="1"/>
  <c r="E16093" i="1"/>
  <c r="F16093" i="1" s="1"/>
  <c r="E16094" i="1"/>
  <c r="F16094" i="1" s="1"/>
  <c r="E16095" i="1"/>
  <c r="F16095" i="1" s="1"/>
  <c r="E16096" i="1"/>
  <c r="F16096" i="1" s="1"/>
  <c r="E16097" i="1"/>
  <c r="F16097" i="1" s="1"/>
  <c r="E16098" i="1"/>
  <c r="F16098" i="1" s="1"/>
  <c r="E16099" i="1"/>
  <c r="F16099" i="1" s="1"/>
  <c r="E16100" i="1"/>
  <c r="F16100" i="1" s="1"/>
  <c r="E16101" i="1"/>
  <c r="F16101" i="1" s="1"/>
  <c r="E16102" i="1"/>
  <c r="F16102" i="1" s="1"/>
  <c r="E16103" i="1"/>
  <c r="F16103" i="1" s="1"/>
  <c r="E16104" i="1"/>
  <c r="F16104" i="1" s="1"/>
  <c r="E16105" i="1"/>
  <c r="F16105" i="1" s="1"/>
  <c r="E16106" i="1"/>
  <c r="F16106" i="1" s="1"/>
  <c r="E16107" i="1"/>
  <c r="F16107" i="1" s="1"/>
  <c r="E16108" i="1"/>
  <c r="F16108" i="1" s="1"/>
  <c r="E16109" i="1"/>
  <c r="F16109" i="1" s="1"/>
  <c r="E16110" i="1"/>
  <c r="F16110" i="1" s="1"/>
  <c r="E16111" i="1"/>
  <c r="F16111" i="1" s="1"/>
  <c r="E16112" i="1"/>
  <c r="F16112" i="1" s="1"/>
  <c r="E16113" i="1"/>
  <c r="F16113" i="1" s="1"/>
  <c r="E16114" i="1"/>
  <c r="F16114" i="1" s="1"/>
  <c r="E16115" i="1"/>
  <c r="F16115" i="1" s="1"/>
  <c r="E16116" i="1"/>
  <c r="F16116" i="1" s="1"/>
  <c r="E16117" i="1"/>
  <c r="F16117" i="1" s="1"/>
  <c r="E16118" i="1"/>
  <c r="F16118" i="1" s="1"/>
  <c r="E16119" i="1"/>
  <c r="F16119" i="1" s="1"/>
  <c r="E16120" i="1"/>
  <c r="F16120" i="1" s="1"/>
  <c r="E16121" i="1"/>
  <c r="F16121" i="1" s="1"/>
  <c r="E16122" i="1"/>
  <c r="F16122" i="1" s="1"/>
  <c r="E16123" i="1"/>
  <c r="F16123" i="1" s="1"/>
  <c r="E16124" i="1"/>
  <c r="F16124" i="1" s="1"/>
  <c r="E16125" i="1"/>
  <c r="F16125" i="1" s="1"/>
  <c r="E16126" i="1"/>
  <c r="F16126" i="1" s="1"/>
  <c r="E16127" i="1"/>
  <c r="F16127" i="1" s="1"/>
  <c r="E16128" i="1"/>
  <c r="F16128" i="1" s="1"/>
  <c r="E16129" i="1"/>
  <c r="F16129" i="1" s="1"/>
  <c r="E16130" i="1"/>
  <c r="F16130" i="1" s="1"/>
  <c r="E16131" i="1"/>
  <c r="F16131" i="1" s="1"/>
  <c r="E16132" i="1"/>
  <c r="F16132" i="1" s="1"/>
  <c r="E16133" i="1"/>
  <c r="F16133" i="1" s="1"/>
  <c r="E16134" i="1"/>
  <c r="F16134" i="1" s="1"/>
  <c r="E16135" i="1"/>
  <c r="F16135" i="1" s="1"/>
  <c r="E16136" i="1"/>
  <c r="F16136" i="1" s="1"/>
  <c r="E16137" i="1"/>
  <c r="F16137" i="1" s="1"/>
  <c r="E16138" i="1"/>
  <c r="F16138" i="1" s="1"/>
  <c r="E16139" i="1"/>
  <c r="F16139" i="1" s="1"/>
  <c r="E16140" i="1"/>
  <c r="F16140" i="1" s="1"/>
  <c r="E16141" i="1"/>
  <c r="F16141" i="1" s="1"/>
  <c r="E16142" i="1"/>
  <c r="F16142" i="1" s="1"/>
  <c r="E16143" i="1"/>
  <c r="F16143" i="1" s="1"/>
  <c r="E16144" i="1"/>
  <c r="F16144" i="1" s="1"/>
  <c r="E16145" i="1"/>
  <c r="F16145" i="1" s="1"/>
  <c r="E16146" i="1"/>
  <c r="F16146" i="1" s="1"/>
  <c r="E16147" i="1"/>
  <c r="F16147" i="1" s="1"/>
  <c r="E16148" i="1"/>
  <c r="F16148" i="1" s="1"/>
  <c r="E16149" i="1"/>
  <c r="F16149" i="1" s="1"/>
  <c r="E16150" i="1"/>
  <c r="F16150" i="1" s="1"/>
  <c r="E16151" i="1"/>
  <c r="F16151" i="1" s="1"/>
  <c r="E16152" i="1"/>
  <c r="F16152" i="1" s="1"/>
  <c r="E16153" i="1"/>
  <c r="F16153" i="1" s="1"/>
  <c r="E16154" i="1"/>
  <c r="F16154" i="1" s="1"/>
  <c r="E16155" i="1"/>
  <c r="F16155" i="1" s="1"/>
  <c r="E16156" i="1"/>
  <c r="F16156" i="1" s="1"/>
  <c r="E16157" i="1"/>
  <c r="F16157" i="1" s="1"/>
  <c r="E16158" i="1"/>
  <c r="F16158" i="1" s="1"/>
  <c r="E16159" i="1"/>
  <c r="F16159" i="1" s="1"/>
  <c r="E16160" i="1"/>
  <c r="F16160" i="1" s="1"/>
  <c r="E16161" i="1"/>
  <c r="F16161" i="1" s="1"/>
  <c r="E16162" i="1"/>
  <c r="F16162" i="1" s="1"/>
  <c r="E16163" i="1"/>
  <c r="F16163" i="1" s="1"/>
  <c r="E16164" i="1"/>
  <c r="F16164" i="1" s="1"/>
  <c r="E16165" i="1"/>
  <c r="F16165" i="1" s="1"/>
  <c r="E16166" i="1"/>
  <c r="F16166" i="1" s="1"/>
  <c r="E16167" i="1"/>
  <c r="F16167" i="1" s="1"/>
  <c r="E16168" i="1"/>
  <c r="F16168" i="1" s="1"/>
  <c r="E16169" i="1"/>
  <c r="F16169" i="1" s="1"/>
  <c r="E16170" i="1"/>
  <c r="F16170" i="1" s="1"/>
  <c r="E16171" i="1"/>
  <c r="F16171" i="1" s="1"/>
  <c r="E16172" i="1"/>
  <c r="F16172" i="1" s="1"/>
  <c r="E16173" i="1"/>
  <c r="F16173" i="1" s="1"/>
  <c r="E16174" i="1"/>
  <c r="F16174" i="1" s="1"/>
  <c r="E16175" i="1"/>
  <c r="F16175" i="1" s="1"/>
  <c r="E16176" i="1"/>
  <c r="F16176" i="1" s="1"/>
  <c r="E16177" i="1"/>
  <c r="F16177" i="1" s="1"/>
  <c r="E16178" i="1"/>
  <c r="F16178" i="1" s="1"/>
  <c r="E16179" i="1"/>
  <c r="F16179" i="1" s="1"/>
  <c r="E16180" i="1"/>
  <c r="F16180" i="1" s="1"/>
  <c r="E16181" i="1"/>
  <c r="F16181" i="1" s="1"/>
  <c r="E16182" i="1"/>
  <c r="F16182" i="1" s="1"/>
  <c r="E16183" i="1"/>
  <c r="F16183" i="1" s="1"/>
  <c r="E16184" i="1"/>
  <c r="F16184" i="1" s="1"/>
  <c r="E16185" i="1"/>
  <c r="F16185" i="1" s="1"/>
  <c r="E16186" i="1"/>
  <c r="F16186" i="1" s="1"/>
  <c r="E16187" i="1"/>
  <c r="F16187" i="1" s="1"/>
  <c r="E16188" i="1"/>
  <c r="F16188" i="1" s="1"/>
  <c r="E16189" i="1"/>
  <c r="F16189" i="1" s="1"/>
  <c r="E16190" i="1"/>
  <c r="F16190" i="1" s="1"/>
  <c r="E16191" i="1"/>
  <c r="F16191" i="1" s="1"/>
  <c r="E16192" i="1"/>
  <c r="F16192" i="1" s="1"/>
  <c r="E16193" i="1"/>
  <c r="F16193" i="1" s="1"/>
  <c r="E16194" i="1"/>
  <c r="F16194" i="1" s="1"/>
  <c r="E16195" i="1"/>
  <c r="F16195" i="1" s="1"/>
  <c r="E16196" i="1"/>
  <c r="F16196" i="1" s="1"/>
  <c r="E16197" i="1"/>
  <c r="F16197" i="1" s="1"/>
  <c r="E16198" i="1"/>
  <c r="F16198" i="1" s="1"/>
  <c r="E16199" i="1"/>
  <c r="F16199" i="1" s="1"/>
  <c r="E16200" i="1"/>
  <c r="F16200" i="1" s="1"/>
  <c r="E16201" i="1"/>
  <c r="F16201" i="1" s="1"/>
  <c r="E16202" i="1"/>
  <c r="F16202" i="1" s="1"/>
  <c r="E16203" i="1"/>
  <c r="F16203" i="1" s="1"/>
  <c r="E16204" i="1"/>
  <c r="F16204" i="1" s="1"/>
  <c r="E16205" i="1"/>
  <c r="F16205" i="1" s="1"/>
  <c r="E16206" i="1"/>
  <c r="F16206" i="1" s="1"/>
  <c r="E16207" i="1"/>
  <c r="F16207" i="1" s="1"/>
  <c r="E16208" i="1"/>
  <c r="F16208" i="1" s="1"/>
  <c r="E16209" i="1"/>
  <c r="F16209" i="1" s="1"/>
  <c r="E16210" i="1"/>
  <c r="F16210" i="1" s="1"/>
  <c r="E16211" i="1"/>
  <c r="F16211" i="1" s="1"/>
  <c r="E16212" i="1"/>
  <c r="F16212" i="1" s="1"/>
  <c r="E16213" i="1"/>
  <c r="F16213" i="1" s="1"/>
  <c r="E16214" i="1"/>
  <c r="F16214" i="1" s="1"/>
  <c r="E16215" i="1"/>
  <c r="F16215" i="1" s="1"/>
  <c r="E16216" i="1"/>
  <c r="F16216" i="1" s="1"/>
  <c r="E16217" i="1"/>
  <c r="F16217" i="1" s="1"/>
  <c r="E16218" i="1"/>
  <c r="F16218" i="1" s="1"/>
  <c r="E16219" i="1"/>
  <c r="F16219" i="1" s="1"/>
  <c r="E16220" i="1"/>
  <c r="F16220" i="1" s="1"/>
  <c r="E16221" i="1"/>
  <c r="F16221" i="1" s="1"/>
  <c r="E16222" i="1"/>
  <c r="F16222" i="1" s="1"/>
  <c r="E16223" i="1"/>
  <c r="F16223" i="1" s="1"/>
  <c r="E16224" i="1"/>
  <c r="F16224" i="1" s="1"/>
  <c r="E16225" i="1"/>
  <c r="F16225" i="1" s="1"/>
  <c r="E16226" i="1"/>
  <c r="F16226" i="1" s="1"/>
  <c r="E16227" i="1"/>
  <c r="F16227" i="1" s="1"/>
  <c r="E16228" i="1"/>
  <c r="F16228" i="1" s="1"/>
  <c r="E16229" i="1"/>
  <c r="F16229" i="1" s="1"/>
  <c r="E16230" i="1"/>
  <c r="F16230" i="1" s="1"/>
  <c r="E16231" i="1"/>
  <c r="F16231" i="1" s="1"/>
  <c r="E16232" i="1"/>
  <c r="F16232" i="1" s="1"/>
  <c r="E16233" i="1"/>
  <c r="F16233" i="1" s="1"/>
  <c r="E16234" i="1"/>
  <c r="F16234" i="1" s="1"/>
  <c r="E16235" i="1"/>
  <c r="F16235" i="1" s="1"/>
  <c r="E16236" i="1"/>
  <c r="F16236" i="1" s="1"/>
  <c r="E16237" i="1"/>
  <c r="F16237" i="1" s="1"/>
  <c r="E16238" i="1"/>
  <c r="F16238" i="1" s="1"/>
  <c r="E16239" i="1"/>
  <c r="F16239" i="1" s="1"/>
  <c r="E16240" i="1"/>
  <c r="F16240" i="1" s="1"/>
  <c r="E16241" i="1"/>
  <c r="F16241" i="1" s="1"/>
  <c r="E16242" i="1"/>
  <c r="F16242" i="1" s="1"/>
  <c r="E16243" i="1"/>
  <c r="F16243" i="1" s="1"/>
  <c r="E16244" i="1"/>
  <c r="F16244" i="1" s="1"/>
  <c r="E16245" i="1"/>
  <c r="F16245" i="1" s="1"/>
  <c r="E16246" i="1"/>
  <c r="F16246" i="1" s="1"/>
  <c r="E16247" i="1"/>
  <c r="F16247" i="1" s="1"/>
  <c r="E16248" i="1"/>
  <c r="F16248" i="1" s="1"/>
  <c r="E16249" i="1"/>
  <c r="F16249" i="1" s="1"/>
  <c r="E16250" i="1"/>
  <c r="F16250" i="1" s="1"/>
  <c r="E16251" i="1"/>
  <c r="F16251" i="1" s="1"/>
  <c r="E16252" i="1"/>
  <c r="F16252" i="1" s="1"/>
  <c r="E16253" i="1"/>
  <c r="F16253" i="1" s="1"/>
  <c r="E16254" i="1"/>
  <c r="F16254" i="1" s="1"/>
  <c r="E16255" i="1"/>
  <c r="F16255" i="1" s="1"/>
  <c r="E16256" i="1"/>
  <c r="F16256" i="1" s="1"/>
  <c r="E16257" i="1"/>
  <c r="F16257" i="1" s="1"/>
  <c r="E16258" i="1"/>
  <c r="F16258" i="1" s="1"/>
  <c r="E16259" i="1"/>
  <c r="F16259" i="1" s="1"/>
  <c r="E16260" i="1"/>
  <c r="F16260" i="1" s="1"/>
  <c r="E16261" i="1"/>
  <c r="F16261" i="1" s="1"/>
  <c r="E16262" i="1"/>
  <c r="F16262" i="1" s="1"/>
  <c r="E16263" i="1"/>
  <c r="F16263" i="1" s="1"/>
  <c r="E16264" i="1"/>
  <c r="F16264" i="1" s="1"/>
  <c r="E16265" i="1"/>
  <c r="F16265" i="1" s="1"/>
  <c r="E16266" i="1"/>
  <c r="F16266" i="1" s="1"/>
  <c r="E16267" i="1"/>
  <c r="F16267" i="1" s="1"/>
  <c r="E16268" i="1"/>
  <c r="F16268" i="1" s="1"/>
  <c r="E16269" i="1"/>
  <c r="F16269" i="1" s="1"/>
  <c r="E16270" i="1"/>
  <c r="F16270" i="1" s="1"/>
  <c r="E16271" i="1"/>
  <c r="F16271" i="1" s="1"/>
  <c r="E16272" i="1"/>
  <c r="F16272" i="1" s="1"/>
  <c r="E16273" i="1"/>
  <c r="F16273" i="1" s="1"/>
  <c r="E16274" i="1"/>
  <c r="F16274" i="1" s="1"/>
  <c r="E16275" i="1"/>
  <c r="F16275" i="1" s="1"/>
  <c r="E16276" i="1"/>
  <c r="F16276" i="1" s="1"/>
  <c r="E16277" i="1"/>
  <c r="F16277" i="1" s="1"/>
  <c r="E16278" i="1"/>
  <c r="F16278" i="1" s="1"/>
  <c r="E16279" i="1"/>
  <c r="F16279" i="1" s="1"/>
  <c r="E16280" i="1"/>
  <c r="F16280" i="1" s="1"/>
  <c r="E16281" i="1"/>
  <c r="F16281" i="1" s="1"/>
  <c r="E16282" i="1"/>
  <c r="F16282" i="1" s="1"/>
  <c r="E16283" i="1"/>
  <c r="F16283" i="1" s="1"/>
  <c r="E16284" i="1"/>
  <c r="F16284" i="1" s="1"/>
  <c r="E16285" i="1"/>
  <c r="F16285" i="1" s="1"/>
  <c r="E16286" i="1"/>
  <c r="F16286" i="1" s="1"/>
  <c r="E16287" i="1"/>
  <c r="F16287" i="1" s="1"/>
  <c r="E16288" i="1"/>
  <c r="F16288" i="1" s="1"/>
  <c r="E16289" i="1"/>
  <c r="F16289" i="1" s="1"/>
  <c r="E16290" i="1"/>
  <c r="F16290" i="1" s="1"/>
  <c r="E16291" i="1"/>
  <c r="F16291" i="1" s="1"/>
  <c r="E16292" i="1"/>
  <c r="F16292" i="1" s="1"/>
  <c r="E16293" i="1"/>
  <c r="F16293" i="1" s="1"/>
  <c r="E16294" i="1"/>
  <c r="F16294" i="1" s="1"/>
  <c r="E16295" i="1"/>
  <c r="F16295" i="1" s="1"/>
  <c r="E16296" i="1"/>
  <c r="F16296" i="1" s="1"/>
  <c r="E16297" i="1"/>
  <c r="F16297" i="1" s="1"/>
  <c r="E16298" i="1"/>
  <c r="F16298" i="1" s="1"/>
  <c r="E16299" i="1"/>
  <c r="F16299" i="1" s="1"/>
  <c r="E16300" i="1"/>
  <c r="F16300" i="1" s="1"/>
  <c r="E16301" i="1"/>
  <c r="F16301" i="1" s="1"/>
  <c r="E16302" i="1"/>
  <c r="F16302" i="1" s="1"/>
  <c r="E16303" i="1"/>
  <c r="F16303" i="1" s="1"/>
  <c r="E16304" i="1"/>
  <c r="F16304" i="1" s="1"/>
  <c r="E16305" i="1"/>
  <c r="F16305" i="1" s="1"/>
  <c r="E16306" i="1"/>
  <c r="F16306" i="1" s="1"/>
  <c r="E16307" i="1"/>
  <c r="F16307" i="1" s="1"/>
  <c r="E16308" i="1"/>
  <c r="F16308" i="1" s="1"/>
  <c r="E16309" i="1"/>
  <c r="F16309" i="1" s="1"/>
  <c r="E16310" i="1"/>
  <c r="F16310" i="1" s="1"/>
  <c r="E16311" i="1"/>
  <c r="F16311" i="1" s="1"/>
  <c r="E16312" i="1"/>
  <c r="F16312" i="1" s="1"/>
  <c r="E16313" i="1"/>
  <c r="F16313" i="1" s="1"/>
  <c r="E16314" i="1"/>
  <c r="F16314" i="1" s="1"/>
  <c r="E16315" i="1"/>
  <c r="F16315" i="1" s="1"/>
  <c r="E16316" i="1"/>
  <c r="F16316" i="1" s="1"/>
  <c r="E16317" i="1"/>
  <c r="F16317" i="1" s="1"/>
  <c r="E16318" i="1"/>
  <c r="F16318" i="1" s="1"/>
  <c r="E16319" i="1"/>
  <c r="F16319" i="1" s="1"/>
  <c r="E16320" i="1"/>
  <c r="F16320" i="1" s="1"/>
  <c r="E16321" i="1"/>
  <c r="F16321" i="1" s="1"/>
  <c r="E16322" i="1"/>
  <c r="F16322" i="1" s="1"/>
  <c r="E16323" i="1"/>
  <c r="F16323" i="1" s="1"/>
  <c r="E16324" i="1"/>
  <c r="F16324" i="1" s="1"/>
  <c r="E16325" i="1"/>
  <c r="F16325" i="1" s="1"/>
  <c r="E16326" i="1"/>
  <c r="F16326" i="1" s="1"/>
  <c r="E16327" i="1"/>
  <c r="F16327" i="1" s="1"/>
  <c r="E16328" i="1"/>
  <c r="F16328" i="1" s="1"/>
  <c r="E16329" i="1"/>
  <c r="F16329" i="1" s="1"/>
  <c r="E16330" i="1"/>
  <c r="F16330" i="1" s="1"/>
  <c r="E16331" i="1"/>
  <c r="F16331" i="1" s="1"/>
  <c r="E16332" i="1"/>
  <c r="F16332" i="1" s="1"/>
  <c r="E16333" i="1"/>
  <c r="F16333" i="1" s="1"/>
  <c r="E16334" i="1"/>
  <c r="F16334" i="1" s="1"/>
  <c r="E16335" i="1"/>
  <c r="F16335" i="1" s="1"/>
  <c r="E16336" i="1"/>
  <c r="F16336" i="1" s="1"/>
  <c r="E16337" i="1"/>
  <c r="F16337" i="1" s="1"/>
  <c r="E16338" i="1"/>
  <c r="F16338" i="1" s="1"/>
  <c r="E16339" i="1"/>
  <c r="F16339" i="1" s="1"/>
  <c r="E16340" i="1"/>
  <c r="F16340" i="1" s="1"/>
  <c r="E16341" i="1"/>
  <c r="F16341" i="1" s="1"/>
  <c r="E16342" i="1"/>
  <c r="F16342" i="1" s="1"/>
  <c r="E16343" i="1"/>
  <c r="F16343" i="1" s="1"/>
  <c r="E16344" i="1"/>
  <c r="F16344" i="1" s="1"/>
  <c r="E16345" i="1"/>
  <c r="F16345" i="1" s="1"/>
  <c r="E16346" i="1"/>
  <c r="F16346" i="1" s="1"/>
  <c r="E16347" i="1"/>
  <c r="F16347" i="1" s="1"/>
  <c r="E16348" i="1"/>
  <c r="F16348" i="1" s="1"/>
  <c r="E16349" i="1"/>
  <c r="F16349" i="1" s="1"/>
  <c r="E16350" i="1"/>
  <c r="F16350" i="1" s="1"/>
  <c r="E16351" i="1"/>
  <c r="F16351" i="1" s="1"/>
  <c r="E16352" i="1"/>
  <c r="F16352" i="1" s="1"/>
  <c r="E16353" i="1"/>
  <c r="F16353" i="1" s="1"/>
  <c r="E16354" i="1"/>
  <c r="F16354" i="1" s="1"/>
  <c r="E16355" i="1"/>
  <c r="F16355" i="1" s="1"/>
  <c r="E16356" i="1"/>
  <c r="F16356" i="1" s="1"/>
  <c r="E16357" i="1"/>
  <c r="F16357" i="1" s="1"/>
  <c r="E16358" i="1"/>
  <c r="F16358" i="1" s="1"/>
  <c r="E16359" i="1"/>
  <c r="F16359" i="1" s="1"/>
  <c r="E16360" i="1"/>
  <c r="F16360" i="1" s="1"/>
  <c r="E16361" i="1"/>
  <c r="F16361" i="1" s="1"/>
  <c r="E16362" i="1"/>
  <c r="F16362" i="1" s="1"/>
  <c r="E16363" i="1"/>
  <c r="F16363" i="1" s="1"/>
  <c r="E16364" i="1"/>
  <c r="F16364" i="1" s="1"/>
  <c r="E16365" i="1"/>
  <c r="F16365" i="1" s="1"/>
  <c r="E16366" i="1"/>
  <c r="F16366" i="1" s="1"/>
  <c r="E16367" i="1"/>
  <c r="F16367" i="1" s="1"/>
  <c r="E16368" i="1"/>
  <c r="F16368" i="1" s="1"/>
  <c r="E16369" i="1"/>
  <c r="F16369" i="1" s="1"/>
  <c r="E16370" i="1"/>
  <c r="F16370" i="1" s="1"/>
  <c r="E16371" i="1"/>
  <c r="F16371" i="1" s="1"/>
  <c r="E16372" i="1"/>
  <c r="F16372" i="1" s="1"/>
  <c r="E16373" i="1"/>
  <c r="F16373" i="1" s="1"/>
  <c r="E16374" i="1"/>
  <c r="F16374" i="1" s="1"/>
  <c r="E16375" i="1"/>
  <c r="F16375" i="1" s="1"/>
  <c r="E16376" i="1"/>
  <c r="F16376" i="1" s="1"/>
  <c r="E16377" i="1"/>
  <c r="F16377" i="1" s="1"/>
  <c r="E16378" i="1"/>
  <c r="F16378" i="1" s="1"/>
  <c r="E16379" i="1"/>
  <c r="F16379" i="1" s="1"/>
  <c r="E16380" i="1"/>
  <c r="F16380" i="1" s="1"/>
  <c r="E16381" i="1"/>
  <c r="F16381" i="1" s="1"/>
  <c r="E16382" i="1"/>
  <c r="F16382" i="1" s="1"/>
  <c r="E16383" i="1"/>
  <c r="F16383" i="1" s="1"/>
  <c r="E16384" i="1"/>
  <c r="F16384" i="1" s="1"/>
  <c r="E16385" i="1"/>
  <c r="F16385" i="1" s="1"/>
  <c r="E16386" i="1"/>
  <c r="F16386" i="1" s="1"/>
  <c r="E16387" i="1"/>
  <c r="F16387" i="1" s="1"/>
  <c r="E16388" i="1"/>
  <c r="F16388" i="1" s="1"/>
  <c r="E16389" i="1"/>
  <c r="F16389" i="1" s="1"/>
  <c r="E16390" i="1"/>
  <c r="F16390" i="1" s="1"/>
  <c r="E16391" i="1"/>
  <c r="F16391" i="1" s="1"/>
  <c r="E16392" i="1"/>
  <c r="F16392" i="1" s="1"/>
  <c r="E16393" i="1"/>
  <c r="F16393" i="1" s="1"/>
  <c r="E16394" i="1"/>
  <c r="F16394" i="1" s="1"/>
  <c r="E16395" i="1"/>
  <c r="F16395" i="1" s="1"/>
  <c r="E16396" i="1"/>
  <c r="F16396" i="1" s="1"/>
  <c r="E16397" i="1"/>
  <c r="F16397" i="1" s="1"/>
  <c r="E16398" i="1"/>
  <c r="F16398" i="1" s="1"/>
  <c r="E16399" i="1"/>
  <c r="F16399" i="1" s="1"/>
  <c r="E16400" i="1"/>
  <c r="F16400" i="1" s="1"/>
  <c r="E16401" i="1"/>
  <c r="F16401" i="1" s="1"/>
  <c r="E16402" i="1"/>
  <c r="F16402" i="1" s="1"/>
  <c r="E16403" i="1"/>
  <c r="F16403" i="1" s="1"/>
  <c r="E16404" i="1"/>
  <c r="F16404" i="1" s="1"/>
  <c r="E16405" i="1"/>
  <c r="F16405" i="1" s="1"/>
  <c r="E16406" i="1"/>
  <c r="F16406" i="1" s="1"/>
  <c r="E16407" i="1"/>
  <c r="F16407" i="1" s="1"/>
  <c r="E16408" i="1"/>
  <c r="F16408" i="1" s="1"/>
  <c r="E16409" i="1"/>
  <c r="F16409" i="1" s="1"/>
  <c r="E16410" i="1"/>
  <c r="F16410" i="1" s="1"/>
  <c r="E16411" i="1"/>
  <c r="F16411" i="1" s="1"/>
  <c r="E16412" i="1"/>
  <c r="F16412" i="1" s="1"/>
  <c r="E16413" i="1"/>
  <c r="F16413" i="1" s="1"/>
  <c r="E16414" i="1"/>
  <c r="F16414" i="1" s="1"/>
  <c r="E16415" i="1"/>
  <c r="F16415" i="1" s="1"/>
  <c r="E16416" i="1"/>
  <c r="F16416" i="1" s="1"/>
  <c r="E16417" i="1"/>
  <c r="F16417" i="1" s="1"/>
  <c r="E16418" i="1"/>
  <c r="F16418" i="1" s="1"/>
  <c r="E16419" i="1"/>
  <c r="F16419" i="1" s="1"/>
  <c r="E16420" i="1"/>
  <c r="F16420" i="1" s="1"/>
  <c r="E16421" i="1"/>
  <c r="F16421" i="1" s="1"/>
  <c r="E16422" i="1"/>
  <c r="F16422" i="1" s="1"/>
  <c r="E16423" i="1"/>
  <c r="F16423" i="1" s="1"/>
  <c r="E16424" i="1"/>
  <c r="F16424" i="1" s="1"/>
  <c r="E16425" i="1"/>
  <c r="F16425" i="1" s="1"/>
  <c r="E16426" i="1"/>
  <c r="F16426" i="1" s="1"/>
  <c r="E16427" i="1"/>
  <c r="F16427" i="1" s="1"/>
  <c r="E16428" i="1"/>
  <c r="F16428" i="1" s="1"/>
  <c r="E16429" i="1"/>
  <c r="F16429" i="1" s="1"/>
  <c r="E16430" i="1"/>
  <c r="F16430" i="1" s="1"/>
  <c r="E16431" i="1"/>
  <c r="F16431" i="1" s="1"/>
  <c r="E16432" i="1"/>
  <c r="F16432" i="1" s="1"/>
  <c r="E16433" i="1"/>
  <c r="F16433" i="1" s="1"/>
  <c r="E16434" i="1"/>
  <c r="F16434" i="1" s="1"/>
  <c r="E16435" i="1"/>
  <c r="F16435" i="1" s="1"/>
  <c r="E16436" i="1"/>
  <c r="F16436" i="1" s="1"/>
  <c r="E16437" i="1"/>
  <c r="F16437" i="1" s="1"/>
  <c r="E16438" i="1"/>
  <c r="F16438" i="1" s="1"/>
  <c r="E16439" i="1"/>
  <c r="F16439" i="1" s="1"/>
  <c r="E16440" i="1"/>
  <c r="F16440" i="1" s="1"/>
  <c r="E16441" i="1"/>
  <c r="F16441" i="1" s="1"/>
  <c r="E16442" i="1"/>
  <c r="F16442" i="1" s="1"/>
  <c r="E16443" i="1"/>
  <c r="F16443" i="1" s="1"/>
  <c r="E16444" i="1"/>
  <c r="F16444" i="1" s="1"/>
  <c r="E16445" i="1"/>
  <c r="F16445" i="1" s="1"/>
  <c r="E16446" i="1"/>
  <c r="F16446" i="1" s="1"/>
  <c r="E16447" i="1"/>
  <c r="F16447" i="1" s="1"/>
  <c r="E16448" i="1"/>
  <c r="F16448" i="1" s="1"/>
  <c r="E16449" i="1"/>
  <c r="F16449" i="1" s="1"/>
  <c r="E16450" i="1"/>
  <c r="F16450" i="1" s="1"/>
  <c r="E16451" i="1"/>
  <c r="F16451" i="1" s="1"/>
  <c r="E16452" i="1"/>
  <c r="F16452" i="1" s="1"/>
  <c r="E16453" i="1"/>
  <c r="F16453" i="1" s="1"/>
  <c r="E16454" i="1"/>
  <c r="F16454" i="1" s="1"/>
  <c r="E16455" i="1"/>
  <c r="F16455" i="1" s="1"/>
  <c r="E16456" i="1"/>
  <c r="F16456" i="1" s="1"/>
  <c r="E16457" i="1"/>
  <c r="F16457" i="1" s="1"/>
  <c r="E16458" i="1"/>
  <c r="F16458" i="1" s="1"/>
  <c r="E16459" i="1"/>
  <c r="F16459" i="1" s="1"/>
  <c r="E16460" i="1"/>
  <c r="F16460" i="1" s="1"/>
  <c r="E16461" i="1"/>
  <c r="F16461" i="1" s="1"/>
  <c r="E16462" i="1"/>
  <c r="F16462" i="1" s="1"/>
  <c r="E16463" i="1"/>
  <c r="F16463" i="1" s="1"/>
  <c r="E16464" i="1"/>
  <c r="F16464" i="1" s="1"/>
  <c r="E16465" i="1"/>
  <c r="F16465" i="1" s="1"/>
  <c r="E16466" i="1"/>
  <c r="F16466" i="1" s="1"/>
  <c r="E16467" i="1"/>
  <c r="F16467" i="1" s="1"/>
  <c r="E16468" i="1"/>
  <c r="F16468" i="1" s="1"/>
  <c r="E16469" i="1"/>
  <c r="F16469" i="1" s="1"/>
  <c r="E16470" i="1"/>
  <c r="F16470" i="1" s="1"/>
  <c r="E16471" i="1"/>
  <c r="F16471" i="1" s="1"/>
  <c r="E16472" i="1"/>
  <c r="F16472" i="1" s="1"/>
  <c r="E16473" i="1"/>
  <c r="F16473" i="1" s="1"/>
  <c r="E16474" i="1"/>
  <c r="F16474" i="1" s="1"/>
  <c r="E16475" i="1"/>
  <c r="F16475" i="1" s="1"/>
  <c r="E16476" i="1"/>
  <c r="F16476" i="1" s="1"/>
  <c r="E16477" i="1"/>
  <c r="F16477" i="1" s="1"/>
  <c r="E16478" i="1"/>
  <c r="F16478" i="1" s="1"/>
  <c r="E16479" i="1"/>
  <c r="F16479" i="1" s="1"/>
  <c r="E16480" i="1"/>
  <c r="F16480" i="1" s="1"/>
  <c r="E16481" i="1"/>
  <c r="F16481" i="1" s="1"/>
  <c r="E16482" i="1"/>
  <c r="F16482" i="1" s="1"/>
  <c r="E16483" i="1"/>
  <c r="F16483" i="1" s="1"/>
  <c r="E16484" i="1"/>
  <c r="F16484" i="1" s="1"/>
  <c r="E16485" i="1"/>
  <c r="F16485" i="1" s="1"/>
  <c r="E16486" i="1"/>
  <c r="F16486" i="1" s="1"/>
  <c r="E16487" i="1"/>
  <c r="F16487" i="1" s="1"/>
  <c r="E16488" i="1"/>
  <c r="F16488" i="1" s="1"/>
  <c r="E16489" i="1"/>
  <c r="F16489" i="1" s="1"/>
  <c r="E16490" i="1"/>
  <c r="F16490" i="1" s="1"/>
  <c r="E16491" i="1"/>
  <c r="F16491" i="1" s="1"/>
  <c r="E16492" i="1"/>
  <c r="F16492" i="1" s="1"/>
  <c r="E16493" i="1"/>
  <c r="F16493" i="1" s="1"/>
  <c r="E16494" i="1"/>
  <c r="F16494" i="1" s="1"/>
  <c r="E16495" i="1"/>
  <c r="F16495" i="1" s="1"/>
  <c r="E16496" i="1"/>
  <c r="F16496" i="1" s="1"/>
  <c r="E16497" i="1"/>
  <c r="F16497" i="1" s="1"/>
  <c r="E16498" i="1"/>
  <c r="F16498" i="1" s="1"/>
  <c r="E16499" i="1"/>
  <c r="F16499" i="1" s="1"/>
  <c r="E16500" i="1"/>
  <c r="F16500" i="1" s="1"/>
  <c r="E16501" i="1"/>
  <c r="F16501" i="1" s="1"/>
  <c r="E16502" i="1"/>
  <c r="F16502" i="1" s="1"/>
  <c r="E16503" i="1"/>
  <c r="F16503" i="1" s="1"/>
  <c r="E16504" i="1"/>
  <c r="F16504" i="1" s="1"/>
  <c r="E16505" i="1"/>
  <c r="F16505" i="1" s="1"/>
  <c r="E16506" i="1"/>
  <c r="F16506" i="1" s="1"/>
  <c r="E16507" i="1"/>
  <c r="F16507" i="1" s="1"/>
  <c r="E16508" i="1"/>
  <c r="F16508" i="1" s="1"/>
  <c r="E16509" i="1"/>
  <c r="F16509" i="1" s="1"/>
  <c r="E16510" i="1"/>
  <c r="F16510" i="1" s="1"/>
  <c r="E16511" i="1"/>
  <c r="F16511" i="1" s="1"/>
  <c r="E16512" i="1"/>
  <c r="F16512" i="1" s="1"/>
  <c r="E16513" i="1"/>
  <c r="F16513" i="1" s="1"/>
  <c r="E16514" i="1"/>
  <c r="F16514" i="1" s="1"/>
  <c r="E16515" i="1"/>
  <c r="F16515" i="1" s="1"/>
  <c r="E16516" i="1"/>
  <c r="F16516" i="1" s="1"/>
  <c r="E16517" i="1"/>
  <c r="F16517" i="1" s="1"/>
  <c r="E16518" i="1"/>
  <c r="F16518" i="1" s="1"/>
  <c r="E16519" i="1"/>
  <c r="F16519" i="1" s="1"/>
  <c r="E16520" i="1"/>
  <c r="F16520" i="1" s="1"/>
  <c r="E16521" i="1"/>
  <c r="F16521" i="1" s="1"/>
  <c r="E16522" i="1"/>
  <c r="F16522" i="1" s="1"/>
  <c r="E16523" i="1"/>
  <c r="F16523" i="1" s="1"/>
  <c r="E16524" i="1"/>
  <c r="F16524" i="1" s="1"/>
  <c r="E16525" i="1"/>
  <c r="F16525" i="1" s="1"/>
  <c r="E16526" i="1"/>
  <c r="F16526" i="1" s="1"/>
  <c r="E16527" i="1"/>
  <c r="F16527" i="1" s="1"/>
  <c r="E16528" i="1"/>
  <c r="F16528" i="1" s="1"/>
  <c r="E16529" i="1"/>
  <c r="F16529" i="1" s="1"/>
  <c r="E16530" i="1"/>
  <c r="F16530" i="1" s="1"/>
  <c r="E16531" i="1"/>
  <c r="F16531" i="1" s="1"/>
  <c r="E16532" i="1"/>
  <c r="F16532" i="1" s="1"/>
  <c r="E16533" i="1"/>
  <c r="F16533" i="1" s="1"/>
  <c r="E16534" i="1"/>
  <c r="F16534" i="1" s="1"/>
  <c r="E16535" i="1"/>
  <c r="F16535" i="1" s="1"/>
  <c r="E16536" i="1"/>
  <c r="F16536" i="1" s="1"/>
  <c r="E16537" i="1"/>
  <c r="F16537" i="1" s="1"/>
  <c r="E16538" i="1"/>
  <c r="F16538" i="1" s="1"/>
  <c r="E16539" i="1"/>
  <c r="F16539" i="1" s="1"/>
  <c r="E16540" i="1"/>
  <c r="F16540" i="1" s="1"/>
  <c r="E16541" i="1"/>
  <c r="F16541" i="1" s="1"/>
  <c r="E16542" i="1"/>
  <c r="F16542" i="1" s="1"/>
  <c r="E16543" i="1"/>
  <c r="F16543" i="1" s="1"/>
  <c r="E16544" i="1"/>
  <c r="F16544" i="1" s="1"/>
  <c r="E16545" i="1"/>
  <c r="F16545" i="1" s="1"/>
  <c r="E16546" i="1"/>
  <c r="F16546" i="1" s="1"/>
  <c r="E16547" i="1"/>
  <c r="F16547" i="1" s="1"/>
  <c r="E16548" i="1"/>
  <c r="F16548" i="1" s="1"/>
  <c r="E16549" i="1"/>
  <c r="F16549" i="1" s="1"/>
  <c r="E16550" i="1"/>
  <c r="F16550" i="1" s="1"/>
  <c r="E16551" i="1"/>
  <c r="F16551" i="1" s="1"/>
  <c r="E16552" i="1"/>
  <c r="F16552" i="1" s="1"/>
  <c r="E16553" i="1"/>
  <c r="F16553" i="1" s="1"/>
  <c r="E16554" i="1"/>
  <c r="F16554" i="1" s="1"/>
  <c r="E16555" i="1"/>
  <c r="F16555" i="1" s="1"/>
  <c r="E16556" i="1"/>
  <c r="F16556" i="1" s="1"/>
  <c r="E16557" i="1"/>
  <c r="F16557" i="1" s="1"/>
  <c r="E16558" i="1"/>
  <c r="F16558" i="1" s="1"/>
  <c r="E16559" i="1"/>
  <c r="F16559" i="1" s="1"/>
  <c r="E16560" i="1"/>
  <c r="F16560" i="1" s="1"/>
  <c r="E16561" i="1"/>
  <c r="F16561" i="1" s="1"/>
  <c r="E16562" i="1"/>
  <c r="F16562" i="1" s="1"/>
  <c r="E16563" i="1"/>
  <c r="F16563" i="1" s="1"/>
  <c r="E16564" i="1"/>
  <c r="F16564" i="1" s="1"/>
  <c r="E16565" i="1"/>
  <c r="F16565" i="1" s="1"/>
  <c r="E16566" i="1"/>
  <c r="F16566" i="1" s="1"/>
  <c r="E16567" i="1"/>
  <c r="F16567" i="1" s="1"/>
  <c r="E16568" i="1"/>
  <c r="F16568" i="1" s="1"/>
  <c r="E16569" i="1"/>
  <c r="F16569" i="1" s="1"/>
  <c r="E16570" i="1"/>
  <c r="F16570" i="1" s="1"/>
  <c r="E16571" i="1"/>
  <c r="F16571" i="1" s="1"/>
  <c r="E16572" i="1"/>
  <c r="F16572" i="1" s="1"/>
  <c r="E16573" i="1"/>
  <c r="F16573" i="1" s="1"/>
  <c r="E16574" i="1"/>
  <c r="F16574" i="1" s="1"/>
  <c r="E16575" i="1"/>
  <c r="F16575" i="1" s="1"/>
  <c r="E16576" i="1"/>
  <c r="F16576" i="1" s="1"/>
  <c r="E16577" i="1"/>
  <c r="F16577" i="1" s="1"/>
  <c r="E16578" i="1"/>
  <c r="F16578" i="1" s="1"/>
  <c r="E16579" i="1"/>
  <c r="F16579" i="1" s="1"/>
  <c r="E16580" i="1"/>
  <c r="F16580" i="1" s="1"/>
  <c r="E16581" i="1"/>
  <c r="F16581" i="1" s="1"/>
  <c r="E16582" i="1"/>
  <c r="F16582" i="1" s="1"/>
  <c r="E16583" i="1"/>
  <c r="F16583" i="1" s="1"/>
  <c r="E16584" i="1"/>
  <c r="F16584" i="1" s="1"/>
  <c r="E16585" i="1"/>
  <c r="F16585" i="1" s="1"/>
  <c r="E16586" i="1"/>
  <c r="F16586" i="1" s="1"/>
  <c r="E16587" i="1"/>
  <c r="F16587" i="1" s="1"/>
  <c r="E16588" i="1"/>
  <c r="F16588" i="1" s="1"/>
  <c r="E16589" i="1"/>
  <c r="F16589" i="1" s="1"/>
  <c r="E16590" i="1"/>
  <c r="F16590" i="1" s="1"/>
  <c r="E16591" i="1"/>
  <c r="F16591" i="1" s="1"/>
  <c r="E16592" i="1"/>
  <c r="F16592" i="1" s="1"/>
  <c r="E16593" i="1"/>
  <c r="F16593" i="1" s="1"/>
  <c r="E16594" i="1"/>
  <c r="F16594" i="1" s="1"/>
  <c r="E16595" i="1"/>
  <c r="F16595" i="1" s="1"/>
  <c r="E16596" i="1"/>
  <c r="F16596" i="1" s="1"/>
  <c r="E16597" i="1"/>
  <c r="F16597" i="1" s="1"/>
  <c r="E16598" i="1"/>
  <c r="F16598" i="1" s="1"/>
  <c r="E16599" i="1"/>
  <c r="F16599" i="1" s="1"/>
  <c r="E16600" i="1"/>
  <c r="F16600" i="1" s="1"/>
  <c r="E16601" i="1"/>
  <c r="F16601" i="1" s="1"/>
  <c r="E16602" i="1"/>
  <c r="F16602" i="1" s="1"/>
  <c r="E16603" i="1"/>
  <c r="F16603" i="1" s="1"/>
  <c r="E16604" i="1"/>
  <c r="F16604" i="1" s="1"/>
  <c r="E16605" i="1"/>
  <c r="F16605" i="1" s="1"/>
  <c r="E16606" i="1"/>
  <c r="F16606" i="1" s="1"/>
  <c r="E16607" i="1"/>
  <c r="F16607" i="1" s="1"/>
  <c r="E16608" i="1"/>
  <c r="F16608" i="1" s="1"/>
  <c r="E16609" i="1"/>
  <c r="F16609" i="1" s="1"/>
  <c r="E16610" i="1"/>
  <c r="F16610" i="1" s="1"/>
  <c r="E16611" i="1"/>
  <c r="F16611" i="1" s="1"/>
  <c r="E16612" i="1"/>
  <c r="F16612" i="1" s="1"/>
  <c r="E16613" i="1"/>
  <c r="F16613" i="1" s="1"/>
  <c r="E16614" i="1"/>
  <c r="F16614" i="1" s="1"/>
  <c r="E16615" i="1"/>
  <c r="F16615" i="1" s="1"/>
  <c r="E16616" i="1"/>
  <c r="F16616" i="1" s="1"/>
  <c r="E16617" i="1"/>
  <c r="F16617" i="1" s="1"/>
  <c r="E16618" i="1"/>
  <c r="F16618" i="1" s="1"/>
  <c r="E16619" i="1"/>
  <c r="F16619" i="1" s="1"/>
  <c r="E16620" i="1"/>
  <c r="F16620" i="1" s="1"/>
  <c r="E16621" i="1"/>
  <c r="F16621" i="1" s="1"/>
  <c r="E16622" i="1"/>
  <c r="F16622" i="1" s="1"/>
  <c r="E16623" i="1"/>
  <c r="F16623" i="1" s="1"/>
  <c r="E16624" i="1"/>
  <c r="F16624" i="1" s="1"/>
  <c r="E16625" i="1"/>
  <c r="F16625" i="1" s="1"/>
  <c r="E16626" i="1"/>
  <c r="F16626" i="1" s="1"/>
  <c r="E16627" i="1"/>
  <c r="F16627" i="1" s="1"/>
  <c r="E16628" i="1"/>
  <c r="F16628" i="1" s="1"/>
  <c r="E16629" i="1"/>
  <c r="F16629" i="1" s="1"/>
  <c r="E16630" i="1"/>
  <c r="F16630" i="1" s="1"/>
  <c r="E16631" i="1"/>
  <c r="F16631" i="1" s="1"/>
  <c r="E16632" i="1"/>
  <c r="F16632" i="1" s="1"/>
  <c r="E16633" i="1"/>
  <c r="F16633" i="1" s="1"/>
  <c r="E16634" i="1"/>
  <c r="F16634" i="1" s="1"/>
  <c r="E16635" i="1"/>
  <c r="F16635" i="1" s="1"/>
  <c r="E16636" i="1"/>
  <c r="F16636" i="1" s="1"/>
  <c r="E16637" i="1"/>
  <c r="F16637" i="1" s="1"/>
  <c r="E16638" i="1"/>
  <c r="F16638" i="1" s="1"/>
  <c r="E16639" i="1"/>
  <c r="F16639" i="1" s="1"/>
  <c r="E16640" i="1"/>
  <c r="F16640" i="1" s="1"/>
  <c r="E16641" i="1"/>
  <c r="F16641" i="1" s="1"/>
  <c r="E16642" i="1"/>
  <c r="F16642" i="1" s="1"/>
  <c r="E16643" i="1"/>
  <c r="F16643" i="1" s="1"/>
  <c r="E16644" i="1"/>
  <c r="F16644" i="1" s="1"/>
  <c r="E16645" i="1"/>
  <c r="F16645" i="1" s="1"/>
  <c r="E16646" i="1"/>
  <c r="F16646" i="1" s="1"/>
  <c r="E16647" i="1"/>
  <c r="F16647" i="1" s="1"/>
  <c r="E16648" i="1"/>
  <c r="F16648" i="1" s="1"/>
  <c r="E16649" i="1"/>
  <c r="F16649" i="1" s="1"/>
  <c r="E16650" i="1"/>
  <c r="F16650" i="1" s="1"/>
  <c r="E16651" i="1"/>
  <c r="F16651" i="1" s="1"/>
  <c r="E16652" i="1"/>
  <c r="F16652" i="1" s="1"/>
  <c r="E16653" i="1"/>
  <c r="F16653" i="1" s="1"/>
  <c r="E16654" i="1"/>
  <c r="F16654" i="1" s="1"/>
  <c r="E16655" i="1"/>
  <c r="F16655" i="1" s="1"/>
  <c r="E16656" i="1"/>
  <c r="F16656" i="1" s="1"/>
  <c r="E16657" i="1"/>
  <c r="F16657" i="1" s="1"/>
  <c r="E16658" i="1"/>
  <c r="F16658" i="1" s="1"/>
  <c r="E16659" i="1"/>
  <c r="F16659" i="1" s="1"/>
  <c r="E16660" i="1"/>
  <c r="F16660" i="1" s="1"/>
  <c r="E16661" i="1"/>
  <c r="F16661" i="1" s="1"/>
  <c r="E16662" i="1"/>
  <c r="F16662" i="1" s="1"/>
  <c r="E16663" i="1"/>
  <c r="F16663" i="1" s="1"/>
  <c r="E16664" i="1"/>
  <c r="F16664" i="1" s="1"/>
  <c r="E16665" i="1"/>
  <c r="F16665" i="1" s="1"/>
  <c r="E16666" i="1"/>
  <c r="F16666" i="1" s="1"/>
  <c r="E16667" i="1"/>
  <c r="F16667" i="1" s="1"/>
  <c r="E16668" i="1"/>
  <c r="F16668" i="1" s="1"/>
  <c r="E16669" i="1"/>
  <c r="F16669" i="1" s="1"/>
  <c r="E16670" i="1"/>
  <c r="F16670" i="1" s="1"/>
  <c r="E16671" i="1"/>
  <c r="F16671" i="1" s="1"/>
  <c r="E16672" i="1"/>
  <c r="F16672" i="1" s="1"/>
  <c r="E16673" i="1"/>
  <c r="F16673" i="1" s="1"/>
  <c r="E16674" i="1"/>
  <c r="F16674" i="1" s="1"/>
  <c r="E16675" i="1"/>
  <c r="F16675" i="1" s="1"/>
  <c r="E16676" i="1"/>
  <c r="F16676" i="1" s="1"/>
  <c r="E16677" i="1"/>
  <c r="F16677" i="1" s="1"/>
  <c r="E16678" i="1"/>
  <c r="F16678" i="1" s="1"/>
  <c r="E16679" i="1"/>
  <c r="F16679" i="1" s="1"/>
  <c r="E16680" i="1"/>
  <c r="F16680" i="1" s="1"/>
  <c r="E16681" i="1"/>
  <c r="F16681" i="1" s="1"/>
  <c r="E16682" i="1"/>
  <c r="F16682" i="1" s="1"/>
  <c r="E16683" i="1"/>
  <c r="F16683" i="1" s="1"/>
  <c r="E16684" i="1"/>
  <c r="F16684" i="1" s="1"/>
  <c r="E16685" i="1"/>
  <c r="F16685" i="1" s="1"/>
  <c r="E16686" i="1"/>
  <c r="F16686" i="1" s="1"/>
  <c r="E16687" i="1"/>
  <c r="F16687" i="1" s="1"/>
  <c r="E16688" i="1"/>
  <c r="F16688" i="1" s="1"/>
  <c r="E16689" i="1"/>
  <c r="F16689" i="1" s="1"/>
  <c r="E16690" i="1"/>
  <c r="F16690" i="1" s="1"/>
  <c r="E16691" i="1"/>
  <c r="F16691" i="1" s="1"/>
  <c r="E16692" i="1"/>
  <c r="F16692" i="1" s="1"/>
  <c r="E16693" i="1"/>
  <c r="F16693" i="1" s="1"/>
  <c r="E16694" i="1"/>
  <c r="F16694" i="1" s="1"/>
  <c r="E16695" i="1"/>
  <c r="F16695" i="1" s="1"/>
  <c r="E16696" i="1"/>
  <c r="F16696" i="1" s="1"/>
  <c r="E16697" i="1"/>
  <c r="F16697" i="1" s="1"/>
  <c r="E16698" i="1"/>
  <c r="F16698" i="1" s="1"/>
  <c r="E16699" i="1"/>
  <c r="F16699" i="1" s="1"/>
  <c r="E16700" i="1"/>
  <c r="F16700" i="1" s="1"/>
  <c r="E16701" i="1"/>
  <c r="F16701" i="1" s="1"/>
  <c r="E16702" i="1"/>
  <c r="F16702" i="1" s="1"/>
  <c r="E16703" i="1"/>
  <c r="F16703" i="1" s="1"/>
  <c r="E16704" i="1"/>
  <c r="F16704" i="1" s="1"/>
  <c r="E16705" i="1"/>
  <c r="F16705" i="1" s="1"/>
  <c r="E16706" i="1"/>
  <c r="F16706" i="1" s="1"/>
  <c r="E16707" i="1"/>
  <c r="F16707" i="1" s="1"/>
  <c r="E16708" i="1"/>
  <c r="F16708" i="1" s="1"/>
  <c r="E16709" i="1"/>
  <c r="F16709" i="1" s="1"/>
  <c r="E16710" i="1"/>
  <c r="F16710" i="1" s="1"/>
  <c r="E16711" i="1"/>
  <c r="F16711" i="1" s="1"/>
  <c r="E16712" i="1"/>
  <c r="F16712" i="1" s="1"/>
  <c r="E16713" i="1"/>
  <c r="F16713" i="1" s="1"/>
  <c r="E16714" i="1"/>
  <c r="F16714" i="1" s="1"/>
  <c r="E16715" i="1"/>
  <c r="F16715" i="1" s="1"/>
  <c r="E16716" i="1"/>
  <c r="F16716" i="1" s="1"/>
  <c r="E16717" i="1"/>
  <c r="F16717" i="1" s="1"/>
  <c r="E16718" i="1"/>
  <c r="F16718" i="1" s="1"/>
  <c r="E16719" i="1"/>
  <c r="F16719" i="1" s="1"/>
  <c r="E16720" i="1"/>
  <c r="F16720" i="1" s="1"/>
  <c r="E16721" i="1"/>
  <c r="F16721" i="1" s="1"/>
  <c r="E16722" i="1"/>
  <c r="F16722" i="1" s="1"/>
  <c r="E16723" i="1"/>
  <c r="F16723" i="1" s="1"/>
  <c r="E16724" i="1"/>
  <c r="F16724" i="1" s="1"/>
  <c r="E16725" i="1"/>
  <c r="F16725" i="1" s="1"/>
  <c r="E16726" i="1"/>
  <c r="F16726" i="1" s="1"/>
  <c r="E16727" i="1"/>
  <c r="F16727" i="1" s="1"/>
  <c r="E16728" i="1"/>
  <c r="F16728" i="1" s="1"/>
  <c r="E16729" i="1"/>
  <c r="F16729" i="1" s="1"/>
  <c r="E16730" i="1"/>
  <c r="F16730" i="1" s="1"/>
  <c r="E16731" i="1"/>
  <c r="F16731" i="1" s="1"/>
  <c r="E16732" i="1"/>
  <c r="F16732" i="1" s="1"/>
  <c r="E16733" i="1"/>
  <c r="F16733" i="1" s="1"/>
  <c r="E16734" i="1"/>
  <c r="F16734" i="1" s="1"/>
  <c r="E16735" i="1"/>
  <c r="F16735" i="1" s="1"/>
  <c r="E16736" i="1"/>
  <c r="F16736" i="1" s="1"/>
  <c r="E16737" i="1"/>
  <c r="F16737" i="1" s="1"/>
  <c r="E16738" i="1"/>
  <c r="F16738" i="1" s="1"/>
  <c r="E16739" i="1"/>
  <c r="F16739" i="1" s="1"/>
  <c r="E16740" i="1"/>
  <c r="F16740" i="1" s="1"/>
  <c r="E16741" i="1"/>
  <c r="F16741" i="1" s="1"/>
  <c r="E16742" i="1"/>
  <c r="F16742" i="1" s="1"/>
  <c r="E16743" i="1"/>
  <c r="F16743" i="1" s="1"/>
  <c r="E16744" i="1"/>
  <c r="F16744" i="1" s="1"/>
  <c r="E16745" i="1"/>
  <c r="F16745" i="1" s="1"/>
  <c r="E16746" i="1"/>
  <c r="F16746" i="1" s="1"/>
  <c r="E16747" i="1"/>
  <c r="F16747" i="1" s="1"/>
  <c r="E16748" i="1"/>
  <c r="F16748" i="1" s="1"/>
  <c r="E16749" i="1"/>
  <c r="F16749" i="1" s="1"/>
  <c r="E16750" i="1"/>
  <c r="F16750" i="1" s="1"/>
  <c r="E16751" i="1"/>
  <c r="F16751" i="1" s="1"/>
  <c r="E16752" i="1"/>
  <c r="F16752" i="1" s="1"/>
  <c r="E16753" i="1"/>
  <c r="F16753" i="1" s="1"/>
  <c r="E16754" i="1"/>
  <c r="F16754" i="1" s="1"/>
  <c r="E16755" i="1"/>
  <c r="F16755" i="1" s="1"/>
  <c r="E16756" i="1"/>
  <c r="F16756" i="1" s="1"/>
  <c r="E16757" i="1"/>
  <c r="F16757" i="1" s="1"/>
  <c r="E16758" i="1"/>
  <c r="F16758" i="1" s="1"/>
  <c r="E16759" i="1"/>
  <c r="F16759" i="1" s="1"/>
  <c r="E16760" i="1"/>
  <c r="F16760" i="1" s="1"/>
  <c r="E16761" i="1"/>
  <c r="F16761" i="1" s="1"/>
  <c r="E16762" i="1"/>
  <c r="F16762" i="1" s="1"/>
  <c r="E16763" i="1"/>
  <c r="F16763" i="1" s="1"/>
  <c r="E16764" i="1"/>
  <c r="F16764" i="1" s="1"/>
  <c r="E16765" i="1"/>
  <c r="F16765" i="1" s="1"/>
  <c r="E16766" i="1"/>
  <c r="F16766" i="1" s="1"/>
  <c r="E16767" i="1"/>
  <c r="F16767" i="1" s="1"/>
  <c r="E16768" i="1"/>
  <c r="F16768" i="1" s="1"/>
  <c r="E16769" i="1"/>
  <c r="F16769" i="1" s="1"/>
  <c r="E16770" i="1"/>
  <c r="F16770" i="1" s="1"/>
  <c r="E16771" i="1"/>
  <c r="F16771" i="1" s="1"/>
  <c r="E16772" i="1"/>
  <c r="F16772" i="1" s="1"/>
  <c r="E16773" i="1"/>
  <c r="F16773" i="1" s="1"/>
  <c r="E16774" i="1"/>
  <c r="F16774" i="1" s="1"/>
  <c r="E16775" i="1"/>
  <c r="F16775" i="1" s="1"/>
  <c r="E16776" i="1"/>
  <c r="F16776" i="1" s="1"/>
  <c r="E16777" i="1"/>
  <c r="F16777" i="1" s="1"/>
  <c r="E16778" i="1"/>
  <c r="F16778" i="1" s="1"/>
  <c r="E16779" i="1"/>
  <c r="F16779" i="1" s="1"/>
  <c r="E16780" i="1"/>
  <c r="F16780" i="1" s="1"/>
  <c r="E16781" i="1"/>
  <c r="F16781" i="1" s="1"/>
  <c r="E16782" i="1"/>
  <c r="F16782" i="1" s="1"/>
  <c r="E16783" i="1"/>
  <c r="F16783" i="1" s="1"/>
  <c r="E16784" i="1"/>
  <c r="F16784" i="1" s="1"/>
  <c r="E16785" i="1"/>
  <c r="F16785" i="1" s="1"/>
  <c r="E16786" i="1"/>
  <c r="F16786" i="1" s="1"/>
  <c r="E16787" i="1"/>
  <c r="F16787" i="1" s="1"/>
  <c r="E16788" i="1"/>
  <c r="F16788" i="1" s="1"/>
  <c r="E16789" i="1"/>
  <c r="F16789" i="1" s="1"/>
  <c r="E16790" i="1"/>
  <c r="F16790" i="1" s="1"/>
  <c r="E16791" i="1"/>
  <c r="F16791" i="1" s="1"/>
  <c r="E16792" i="1"/>
  <c r="F16792" i="1" s="1"/>
  <c r="E16793" i="1"/>
  <c r="F16793" i="1" s="1"/>
  <c r="E16794" i="1"/>
  <c r="F16794" i="1" s="1"/>
  <c r="E16795" i="1"/>
  <c r="F16795" i="1" s="1"/>
  <c r="E16796" i="1"/>
  <c r="F16796" i="1" s="1"/>
  <c r="E16797" i="1"/>
  <c r="F16797" i="1" s="1"/>
  <c r="E16798" i="1"/>
  <c r="F16798" i="1" s="1"/>
  <c r="E16799" i="1"/>
  <c r="F16799" i="1" s="1"/>
  <c r="E16800" i="1"/>
  <c r="F16800" i="1" s="1"/>
  <c r="E16801" i="1"/>
  <c r="F16801" i="1" s="1"/>
  <c r="E16802" i="1"/>
  <c r="F16802" i="1" s="1"/>
  <c r="E16803" i="1"/>
  <c r="F16803" i="1" s="1"/>
  <c r="E16804" i="1"/>
  <c r="F16804" i="1" s="1"/>
  <c r="E16805" i="1"/>
  <c r="F16805" i="1" s="1"/>
  <c r="E16806" i="1"/>
  <c r="F16806" i="1" s="1"/>
  <c r="E16807" i="1"/>
  <c r="F16807" i="1" s="1"/>
  <c r="E16808" i="1"/>
  <c r="F16808" i="1" s="1"/>
  <c r="E16809" i="1"/>
  <c r="F16809" i="1" s="1"/>
  <c r="E16810" i="1"/>
  <c r="F16810" i="1" s="1"/>
  <c r="E16811" i="1"/>
  <c r="F16811" i="1" s="1"/>
  <c r="E16812" i="1"/>
  <c r="F16812" i="1" s="1"/>
  <c r="E16813" i="1"/>
  <c r="F16813" i="1" s="1"/>
  <c r="E16814" i="1"/>
  <c r="F16814" i="1" s="1"/>
  <c r="E16815" i="1"/>
  <c r="F16815" i="1" s="1"/>
  <c r="E16816" i="1"/>
  <c r="F16816" i="1" s="1"/>
  <c r="E16817" i="1"/>
  <c r="F16817" i="1" s="1"/>
  <c r="E16818" i="1"/>
  <c r="F16818" i="1" s="1"/>
  <c r="E16819" i="1"/>
  <c r="F16819" i="1" s="1"/>
  <c r="E16820" i="1"/>
  <c r="F16820" i="1" s="1"/>
  <c r="E16821" i="1"/>
  <c r="F16821" i="1" s="1"/>
  <c r="E16822" i="1"/>
  <c r="F16822" i="1" s="1"/>
  <c r="E16823" i="1"/>
  <c r="F16823" i="1" s="1"/>
  <c r="E16824" i="1"/>
  <c r="F16824" i="1" s="1"/>
  <c r="E16825" i="1"/>
  <c r="F16825" i="1" s="1"/>
  <c r="E16826" i="1"/>
  <c r="F16826" i="1" s="1"/>
  <c r="E16827" i="1"/>
  <c r="F16827" i="1" s="1"/>
  <c r="E16828" i="1"/>
  <c r="F16828" i="1" s="1"/>
  <c r="E16829" i="1"/>
  <c r="F16829" i="1" s="1"/>
  <c r="E16830" i="1"/>
  <c r="F16830" i="1" s="1"/>
  <c r="E16831" i="1"/>
  <c r="F16831" i="1" s="1"/>
  <c r="E16832" i="1"/>
  <c r="F16832" i="1" s="1"/>
  <c r="E16833" i="1"/>
  <c r="F16833" i="1" s="1"/>
  <c r="E16834" i="1"/>
  <c r="F16834" i="1" s="1"/>
  <c r="E16835" i="1"/>
  <c r="F16835" i="1" s="1"/>
  <c r="E16836" i="1"/>
  <c r="F16836" i="1" s="1"/>
  <c r="E16837" i="1"/>
  <c r="F16837" i="1" s="1"/>
  <c r="E16838" i="1"/>
  <c r="F16838" i="1" s="1"/>
  <c r="E16839" i="1"/>
  <c r="F16839" i="1" s="1"/>
  <c r="E16840" i="1"/>
  <c r="F16840" i="1" s="1"/>
  <c r="E16841" i="1"/>
  <c r="F16841" i="1" s="1"/>
  <c r="E16842" i="1"/>
  <c r="F16842" i="1" s="1"/>
  <c r="E16843" i="1"/>
  <c r="F16843" i="1" s="1"/>
  <c r="E16844" i="1"/>
  <c r="F16844" i="1" s="1"/>
  <c r="E16845" i="1"/>
  <c r="F16845" i="1" s="1"/>
  <c r="E16846" i="1"/>
  <c r="F16846" i="1" s="1"/>
  <c r="E16847" i="1"/>
  <c r="F16847" i="1" s="1"/>
  <c r="E16848" i="1"/>
  <c r="F16848" i="1" s="1"/>
  <c r="E16849" i="1"/>
  <c r="F16849" i="1" s="1"/>
  <c r="E16850" i="1"/>
  <c r="F16850" i="1" s="1"/>
  <c r="E16851" i="1"/>
  <c r="F16851" i="1" s="1"/>
  <c r="E16852" i="1"/>
  <c r="F16852" i="1" s="1"/>
  <c r="E16853" i="1"/>
  <c r="F16853" i="1" s="1"/>
  <c r="E16854" i="1"/>
  <c r="F16854" i="1" s="1"/>
  <c r="E16855" i="1"/>
  <c r="F16855" i="1" s="1"/>
  <c r="E16856" i="1"/>
  <c r="F16856" i="1" s="1"/>
  <c r="E16857" i="1"/>
  <c r="F16857" i="1" s="1"/>
  <c r="E16858" i="1"/>
  <c r="F16858" i="1" s="1"/>
  <c r="E16859" i="1"/>
  <c r="F16859" i="1" s="1"/>
  <c r="E16860" i="1"/>
  <c r="F16860" i="1" s="1"/>
  <c r="E16861" i="1"/>
  <c r="F16861" i="1" s="1"/>
  <c r="E16862" i="1"/>
  <c r="F16862" i="1" s="1"/>
  <c r="E16863" i="1"/>
  <c r="F16863" i="1" s="1"/>
  <c r="E16864" i="1"/>
  <c r="F16864" i="1" s="1"/>
  <c r="E16865" i="1"/>
  <c r="F16865" i="1" s="1"/>
  <c r="E16866" i="1"/>
  <c r="F16866" i="1" s="1"/>
  <c r="E16867" i="1"/>
  <c r="F16867" i="1" s="1"/>
  <c r="E16868" i="1"/>
  <c r="F16868" i="1" s="1"/>
  <c r="E16869" i="1"/>
  <c r="F16869" i="1" s="1"/>
  <c r="E16870" i="1"/>
  <c r="F16870" i="1" s="1"/>
  <c r="E16871" i="1"/>
  <c r="F16871" i="1" s="1"/>
  <c r="E16872" i="1"/>
  <c r="F16872" i="1" s="1"/>
  <c r="E16873" i="1"/>
  <c r="F16873" i="1" s="1"/>
  <c r="E16874" i="1"/>
  <c r="F16874" i="1" s="1"/>
  <c r="E16875" i="1"/>
  <c r="F16875" i="1" s="1"/>
  <c r="E16876" i="1"/>
  <c r="F16876" i="1" s="1"/>
  <c r="E16877" i="1"/>
  <c r="F16877" i="1" s="1"/>
  <c r="E16878" i="1"/>
  <c r="F16878" i="1" s="1"/>
  <c r="E16879" i="1"/>
  <c r="F16879" i="1" s="1"/>
  <c r="E16880" i="1"/>
  <c r="F16880" i="1" s="1"/>
  <c r="E16881" i="1"/>
  <c r="F16881" i="1" s="1"/>
  <c r="E16882" i="1"/>
  <c r="F16882" i="1" s="1"/>
  <c r="E16883" i="1"/>
  <c r="F16883" i="1" s="1"/>
  <c r="E16884" i="1"/>
  <c r="F16884" i="1" s="1"/>
  <c r="E16885" i="1"/>
  <c r="F16885" i="1" s="1"/>
  <c r="E16886" i="1"/>
  <c r="F16886" i="1" s="1"/>
  <c r="E16887" i="1"/>
  <c r="F16887" i="1" s="1"/>
  <c r="E16888" i="1"/>
  <c r="F16888" i="1" s="1"/>
  <c r="E16889" i="1"/>
  <c r="F16889" i="1" s="1"/>
  <c r="E16890" i="1"/>
  <c r="F16890" i="1" s="1"/>
  <c r="E16891" i="1"/>
  <c r="F16891" i="1" s="1"/>
  <c r="E16892" i="1"/>
  <c r="F16892" i="1" s="1"/>
  <c r="E16893" i="1"/>
  <c r="F16893" i="1" s="1"/>
  <c r="E16894" i="1"/>
  <c r="F16894" i="1" s="1"/>
  <c r="E16895" i="1"/>
  <c r="F16895" i="1" s="1"/>
  <c r="E16896" i="1"/>
  <c r="F16896" i="1" s="1"/>
  <c r="E16897" i="1"/>
  <c r="F16897" i="1" s="1"/>
  <c r="E16898" i="1"/>
  <c r="F16898" i="1" s="1"/>
  <c r="E16899" i="1"/>
  <c r="F16899" i="1" s="1"/>
  <c r="E16900" i="1"/>
  <c r="F16900" i="1" s="1"/>
  <c r="E16901" i="1"/>
  <c r="F16901" i="1" s="1"/>
  <c r="E16902" i="1"/>
  <c r="F16902" i="1" s="1"/>
  <c r="E16903" i="1"/>
  <c r="F16903" i="1" s="1"/>
  <c r="E16904" i="1"/>
  <c r="F16904" i="1" s="1"/>
  <c r="E16905" i="1"/>
  <c r="F16905" i="1" s="1"/>
  <c r="E16906" i="1"/>
  <c r="F16906" i="1" s="1"/>
  <c r="E16907" i="1"/>
  <c r="F16907" i="1" s="1"/>
  <c r="E16908" i="1"/>
  <c r="F16908" i="1" s="1"/>
  <c r="E16909" i="1"/>
  <c r="F16909" i="1" s="1"/>
  <c r="E16910" i="1"/>
  <c r="F16910" i="1" s="1"/>
  <c r="E16911" i="1"/>
  <c r="F16911" i="1" s="1"/>
  <c r="E16912" i="1"/>
  <c r="F16912" i="1" s="1"/>
  <c r="E16913" i="1"/>
  <c r="F16913" i="1" s="1"/>
  <c r="E16914" i="1"/>
  <c r="F16914" i="1" s="1"/>
  <c r="E16915" i="1"/>
  <c r="F16915" i="1" s="1"/>
  <c r="E16916" i="1"/>
  <c r="F16916" i="1" s="1"/>
  <c r="E16917" i="1"/>
  <c r="F16917" i="1" s="1"/>
  <c r="E16918" i="1"/>
  <c r="F16918" i="1" s="1"/>
  <c r="E16919" i="1"/>
  <c r="F16919" i="1" s="1"/>
  <c r="E16920" i="1"/>
  <c r="F16920" i="1" s="1"/>
  <c r="E16921" i="1"/>
  <c r="F16921" i="1" s="1"/>
  <c r="E16922" i="1"/>
  <c r="F16922" i="1" s="1"/>
  <c r="E16923" i="1"/>
  <c r="F16923" i="1" s="1"/>
  <c r="E16924" i="1"/>
  <c r="F16924" i="1" s="1"/>
  <c r="E16925" i="1"/>
  <c r="F16925" i="1" s="1"/>
  <c r="E16926" i="1"/>
  <c r="F16926" i="1" s="1"/>
  <c r="E16927" i="1"/>
  <c r="F16927" i="1" s="1"/>
  <c r="E16928" i="1"/>
  <c r="F16928" i="1" s="1"/>
  <c r="E16929" i="1"/>
  <c r="F16929" i="1" s="1"/>
  <c r="E16930" i="1"/>
  <c r="F16930" i="1" s="1"/>
  <c r="E16931" i="1"/>
  <c r="F16931" i="1" s="1"/>
  <c r="E16932" i="1"/>
  <c r="F16932" i="1" s="1"/>
  <c r="E16933" i="1"/>
  <c r="F16933" i="1" s="1"/>
  <c r="E16934" i="1"/>
  <c r="F16934" i="1" s="1"/>
  <c r="E16935" i="1"/>
  <c r="F16935" i="1" s="1"/>
  <c r="E16936" i="1"/>
  <c r="F16936" i="1" s="1"/>
  <c r="E16937" i="1"/>
  <c r="F16937" i="1" s="1"/>
  <c r="E16938" i="1"/>
  <c r="F16938" i="1" s="1"/>
  <c r="E16939" i="1"/>
  <c r="F16939" i="1" s="1"/>
  <c r="E16940" i="1"/>
  <c r="F16940" i="1" s="1"/>
  <c r="E16941" i="1"/>
  <c r="F16941" i="1" s="1"/>
  <c r="E16942" i="1"/>
  <c r="F16942" i="1" s="1"/>
  <c r="E16943" i="1"/>
  <c r="F16943" i="1" s="1"/>
  <c r="E16944" i="1"/>
  <c r="F16944" i="1" s="1"/>
  <c r="E16945" i="1"/>
  <c r="F16945" i="1" s="1"/>
  <c r="E16946" i="1"/>
  <c r="F16946" i="1" s="1"/>
  <c r="E16947" i="1"/>
  <c r="F16947" i="1" s="1"/>
  <c r="E16948" i="1"/>
  <c r="F16948" i="1" s="1"/>
  <c r="E16949" i="1"/>
  <c r="F16949" i="1" s="1"/>
  <c r="E16950" i="1"/>
  <c r="F16950" i="1" s="1"/>
  <c r="E16951" i="1"/>
  <c r="F16951" i="1" s="1"/>
  <c r="E16952" i="1"/>
  <c r="F16952" i="1" s="1"/>
  <c r="E16953" i="1"/>
  <c r="F16953" i="1" s="1"/>
  <c r="E16954" i="1"/>
  <c r="F16954" i="1" s="1"/>
  <c r="E16955" i="1"/>
  <c r="F16955" i="1" s="1"/>
  <c r="E16956" i="1"/>
  <c r="F16956" i="1" s="1"/>
  <c r="E16957" i="1"/>
  <c r="F16957" i="1" s="1"/>
  <c r="E16958" i="1"/>
  <c r="F16958" i="1" s="1"/>
  <c r="E16959" i="1"/>
  <c r="F16959" i="1" s="1"/>
  <c r="E16960" i="1"/>
  <c r="F16960" i="1" s="1"/>
  <c r="E16961" i="1"/>
  <c r="F16961" i="1" s="1"/>
  <c r="E16962" i="1"/>
  <c r="F16962" i="1" s="1"/>
  <c r="E16963" i="1"/>
  <c r="F16963" i="1" s="1"/>
  <c r="E16964" i="1"/>
  <c r="F16964" i="1" s="1"/>
  <c r="E16965" i="1"/>
  <c r="F16965" i="1" s="1"/>
  <c r="E16966" i="1"/>
  <c r="F16966" i="1" s="1"/>
  <c r="E16967" i="1"/>
  <c r="F16967" i="1" s="1"/>
  <c r="E16968" i="1"/>
  <c r="F16968" i="1" s="1"/>
  <c r="E16969" i="1"/>
  <c r="F16969" i="1" s="1"/>
  <c r="E16970" i="1"/>
  <c r="F16970" i="1" s="1"/>
  <c r="E16971" i="1"/>
  <c r="F16971" i="1" s="1"/>
  <c r="E16972" i="1"/>
  <c r="F16972" i="1" s="1"/>
  <c r="E16973" i="1"/>
  <c r="F16973" i="1" s="1"/>
  <c r="E16974" i="1"/>
  <c r="F16974" i="1" s="1"/>
  <c r="E16975" i="1"/>
  <c r="F16975" i="1" s="1"/>
  <c r="E16976" i="1"/>
  <c r="F16976" i="1" s="1"/>
  <c r="E16977" i="1"/>
  <c r="F16977" i="1" s="1"/>
  <c r="E16978" i="1"/>
  <c r="F16978" i="1" s="1"/>
  <c r="E16979" i="1"/>
  <c r="F16979" i="1" s="1"/>
  <c r="E16980" i="1"/>
  <c r="F16980" i="1" s="1"/>
  <c r="E16981" i="1"/>
  <c r="F16981" i="1" s="1"/>
  <c r="E16982" i="1"/>
  <c r="F16982" i="1" s="1"/>
  <c r="E16983" i="1"/>
  <c r="F16983" i="1" s="1"/>
  <c r="E16984" i="1"/>
  <c r="F16984" i="1" s="1"/>
  <c r="E16985" i="1"/>
  <c r="F16985" i="1" s="1"/>
  <c r="E16986" i="1"/>
  <c r="F16986" i="1" s="1"/>
  <c r="E16987" i="1"/>
  <c r="F16987" i="1" s="1"/>
  <c r="E16988" i="1"/>
  <c r="F16988" i="1" s="1"/>
  <c r="E16989" i="1"/>
  <c r="F16989" i="1" s="1"/>
  <c r="E16990" i="1"/>
  <c r="F16990" i="1" s="1"/>
  <c r="E16991" i="1"/>
  <c r="F16991" i="1" s="1"/>
  <c r="E16992" i="1"/>
  <c r="F16992" i="1" s="1"/>
  <c r="E16993" i="1"/>
  <c r="F16993" i="1" s="1"/>
  <c r="E16994" i="1"/>
  <c r="F16994" i="1" s="1"/>
  <c r="E16995" i="1"/>
  <c r="F16995" i="1" s="1"/>
  <c r="E16996" i="1"/>
  <c r="F16996" i="1" s="1"/>
  <c r="E16997" i="1"/>
  <c r="F16997" i="1" s="1"/>
  <c r="E16998" i="1"/>
  <c r="F16998" i="1" s="1"/>
  <c r="E16999" i="1"/>
  <c r="F16999" i="1" s="1"/>
  <c r="E17000" i="1"/>
  <c r="F17000" i="1" s="1"/>
  <c r="E17001" i="1"/>
  <c r="F17001" i="1" s="1"/>
  <c r="E17002" i="1"/>
  <c r="F17002" i="1" s="1"/>
  <c r="E17003" i="1"/>
  <c r="F17003" i="1" s="1"/>
  <c r="E17004" i="1"/>
  <c r="F17004" i="1" s="1"/>
  <c r="E17005" i="1"/>
  <c r="F17005" i="1" s="1"/>
  <c r="E17006" i="1"/>
  <c r="F17006" i="1" s="1"/>
  <c r="E17007" i="1"/>
  <c r="F17007" i="1" s="1"/>
  <c r="E17008" i="1"/>
  <c r="F17008" i="1" s="1"/>
  <c r="E17009" i="1"/>
  <c r="F17009" i="1" s="1"/>
  <c r="E17010" i="1"/>
  <c r="F17010" i="1" s="1"/>
  <c r="E17011" i="1"/>
  <c r="F17011" i="1" s="1"/>
  <c r="E17012" i="1"/>
  <c r="F17012" i="1" s="1"/>
  <c r="E17013" i="1"/>
  <c r="F17013" i="1" s="1"/>
  <c r="E17014" i="1"/>
  <c r="F17014" i="1" s="1"/>
  <c r="E17015" i="1"/>
  <c r="F17015" i="1" s="1"/>
  <c r="E17016" i="1"/>
  <c r="F17016" i="1" s="1"/>
  <c r="E17017" i="1"/>
  <c r="F17017" i="1" s="1"/>
  <c r="E17018" i="1"/>
  <c r="F17018" i="1" s="1"/>
  <c r="E17019" i="1"/>
  <c r="F17019" i="1" s="1"/>
  <c r="E17020" i="1"/>
  <c r="F17020" i="1" s="1"/>
  <c r="E17021" i="1"/>
  <c r="F17021" i="1" s="1"/>
  <c r="E17022" i="1"/>
  <c r="F17022" i="1" s="1"/>
  <c r="E17023" i="1"/>
  <c r="F17023" i="1" s="1"/>
  <c r="E17024" i="1"/>
  <c r="F17024" i="1" s="1"/>
  <c r="E17025" i="1"/>
  <c r="F17025" i="1" s="1"/>
  <c r="E17026" i="1"/>
  <c r="F17026" i="1" s="1"/>
  <c r="E17027" i="1"/>
  <c r="F17027" i="1" s="1"/>
  <c r="E17028" i="1"/>
  <c r="F17028" i="1" s="1"/>
  <c r="E17029" i="1"/>
  <c r="F17029" i="1" s="1"/>
  <c r="E17030" i="1"/>
  <c r="F17030" i="1" s="1"/>
  <c r="E17031" i="1"/>
  <c r="F17031" i="1" s="1"/>
  <c r="E17032" i="1"/>
  <c r="F17032" i="1" s="1"/>
  <c r="E17033" i="1"/>
  <c r="F17033" i="1" s="1"/>
  <c r="E17034" i="1"/>
  <c r="F17034" i="1" s="1"/>
  <c r="E17035" i="1"/>
  <c r="F17035" i="1" s="1"/>
  <c r="E17036" i="1"/>
  <c r="F17036" i="1" s="1"/>
  <c r="E17037" i="1"/>
  <c r="F17037" i="1" s="1"/>
  <c r="E17038" i="1"/>
  <c r="F17038" i="1" s="1"/>
  <c r="E17039" i="1"/>
  <c r="F17039" i="1" s="1"/>
  <c r="E17040" i="1"/>
  <c r="F17040" i="1" s="1"/>
  <c r="E17041" i="1"/>
  <c r="F17041" i="1" s="1"/>
  <c r="E17042" i="1"/>
  <c r="F17042" i="1" s="1"/>
  <c r="E17043" i="1"/>
  <c r="F17043" i="1" s="1"/>
  <c r="E17044" i="1"/>
  <c r="F17044" i="1" s="1"/>
  <c r="E17045" i="1"/>
  <c r="F17045" i="1" s="1"/>
  <c r="E17046" i="1"/>
  <c r="F17046" i="1" s="1"/>
  <c r="E17047" i="1"/>
  <c r="F17047" i="1" s="1"/>
  <c r="E17048" i="1"/>
  <c r="F17048" i="1" s="1"/>
  <c r="E17049" i="1"/>
  <c r="F17049" i="1" s="1"/>
  <c r="E17050" i="1"/>
  <c r="F17050" i="1" s="1"/>
  <c r="E17051" i="1"/>
  <c r="F17051" i="1" s="1"/>
  <c r="E17052" i="1"/>
  <c r="F17052" i="1" s="1"/>
  <c r="E17053" i="1"/>
  <c r="F17053" i="1" s="1"/>
  <c r="E17054" i="1"/>
  <c r="F17054" i="1" s="1"/>
  <c r="E17055" i="1"/>
  <c r="F17055" i="1" s="1"/>
  <c r="E17056" i="1"/>
  <c r="F17056" i="1" s="1"/>
  <c r="E17057" i="1"/>
  <c r="F17057" i="1" s="1"/>
  <c r="E17058" i="1"/>
  <c r="F17058" i="1" s="1"/>
  <c r="E17059" i="1"/>
  <c r="F17059" i="1" s="1"/>
  <c r="E17060" i="1"/>
  <c r="F17060" i="1" s="1"/>
  <c r="E17061" i="1"/>
  <c r="F17061" i="1" s="1"/>
  <c r="E17062" i="1"/>
  <c r="F17062" i="1" s="1"/>
  <c r="E17063" i="1"/>
  <c r="F17063" i="1" s="1"/>
  <c r="E17064" i="1"/>
  <c r="F17064" i="1" s="1"/>
  <c r="E17065" i="1"/>
  <c r="F17065" i="1" s="1"/>
  <c r="E17066" i="1"/>
  <c r="F17066" i="1" s="1"/>
  <c r="E17067" i="1"/>
  <c r="F17067" i="1" s="1"/>
  <c r="E17068" i="1"/>
  <c r="F17068" i="1" s="1"/>
  <c r="E17069" i="1"/>
  <c r="F17069" i="1" s="1"/>
  <c r="E17070" i="1"/>
  <c r="F17070" i="1" s="1"/>
  <c r="E17071" i="1"/>
  <c r="F17071" i="1" s="1"/>
  <c r="E17072" i="1"/>
  <c r="F17072" i="1" s="1"/>
  <c r="E17073" i="1"/>
  <c r="F17073" i="1" s="1"/>
  <c r="E17074" i="1"/>
  <c r="F17074" i="1" s="1"/>
  <c r="E17075" i="1"/>
  <c r="F17075" i="1" s="1"/>
  <c r="E17076" i="1"/>
  <c r="F17076" i="1" s="1"/>
  <c r="E17077" i="1"/>
  <c r="F17077" i="1" s="1"/>
  <c r="E17078" i="1"/>
  <c r="F17078" i="1" s="1"/>
  <c r="E17079" i="1"/>
  <c r="F17079" i="1" s="1"/>
  <c r="E17080" i="1"/>
  <c r="F17080" i="1" s="1"/>
  <c r="E17081" i="1"/>
  <c r="F17081" i="1" s="1"/>
  <c r="E17082" i="1"/>
  <c r="F17082" i="1" s="1"/>
  <c r="E17083" i="1"/>
  <c r="F17083" i="1" s="1"/>
  <c r="E17084" i="1"/>
  <c r="F17084" i="1" s="1"/>
  <c r="E17085" i="1"/>
  <c r="F17085" i="1" s="1"/>
  <c r="E17086" i="1"/>
  <c r="F17086" i="1" s="1"/>
  <c r="E17087" i="1"/>
  <c r="F17087" i="1" s="1"/>
  <c r="E17088" i="1"/>
  <c r="F17088" i="1" s="1"/>
  <c r="E17089" i="1"/>
  <c r="F17089" i="1" s="1"/>
  <c r="E17090" i="1"/>
  <c r="F17090" i="1" s="1"/>
  <c r="E17091" i="1"/>
  <c r="F17091" i="1" s="1"/>
  <c r="E17092" i="1"/>
  <c r="F17092" i="1" s="1"/>
  <c r="E17093" i="1"/>
  <c r="F17093" i="1" s="1"/>
  <c r="E17094" i="1"/>
  <c r="F17094" i="1" s="1"/>
  <c r="E17095" i="1"/>
  <c r="F17095" i="1" s="1"/>
  <c r="E17096" i="1"/>
  <c r="F17096" i="1" s="1"/>
  <c r="E17097" i="1"/>
  <c r="F17097" i="1" s="1"/>
  <c r="E17098" i="1"/>
  <c r="F17098" i="1" s="1"/>
  <c r="E17099" i="1"/>
  <c r="F17099" i="1" s="1"/>
  <c r="E17100" i="1"/>
  <c r="F17100" i="1" s="1"/>
  <c r="E17101" i="1"/>
  <c r="F17101" i="1" s="1"/>
  <c r="E17102" i="1"/>
  <c r="F17102" i="1" s="1"/>
  <c r="E17103" i="1"/>
  <c r="F17103" i="1" s="1"/>
  <c r="E17104" i="1"/>
  <c r="F17104" i="1" s="1"/>
  <c r="E17105" i="1"/>
  <c r="F17105" i="1" s="1"/>
  <c r="E17106" i="1"/>
  <c r="F17106" i="1" s="1"/>
  <c r="E17107" i="1"/>
  <c r="F17107" i="1" s="1"/>
  <c r="E17108" i="1"/>
  <c r="F17108" i="1" s="1"/>
  <c r="E17109" i="1"/>
  <c r="F17109" i="1" s="1"/>
  <c r="E17110" i="1"/>
  <c r="F17110" i="1" s="1"/>
  <c r="E17111" i="1"/>
  <c r="F17111" i="1" s="1"/>
  <c r="E17112" i="1"/>
  <c r="F17112" i="1" s="1"/>
  <c r="E17113" i="1"/>
  <c r="F17113" i="1" s="1"/>
  <c r="E17114" i="1"/>
  <c r="F17114" i="1" s="1"/>
  <c r="E17115" i="1"/>
  <c r="F17115" i="1" s="1"/>
  <c r="E17116" i="1"/>
  <c r="F17116" i="1" s="1"/>
  <c r="E17117" i="1"/>
  <c r="F17117" i="1" s="1"/>
  <c r="E17118" i="1"/>
  <c r="F17118" i="1" s="1"/>
  <c r="E17119" i="1"/>
  <c r="F17119" i="1" s="1"/>
  <c r="E17120" i="1"/>
  <c r="F17120" i="1" s="1"/>
  <c r="E17121" i="1"/>
  <c r="F17121" i="1" s="1"/>
  <c r="E17122" i="1"/>
  <c r="F17122" i="1" s="1"/>
  <c r="E17123" i="1"/>
  <c r="F17123" i="1" s="1"/>
  <c r="E17124" i="1"/>
  <c r="F17124" i="1" s="1"/>
  <c r="E17125" i="1"/>
  <c r="F17125" i="1" s="1"/>
  <c r="E17126" i="1"/>
  <c r="F17126" i="1" s="1"/>
  <c r="E17127" i="1"/>
  <c r="F17127" i="1" s="1"/>
  <c r="E17128" i="1"/>
  <c r="F17128" i="1" s="1"/>
  <c r="E17129" i="1"/>
  <c r="F17129" i="1" s="1"/>
  <c r="E17130" i="1"/>
  <c r="F17130" i="1" s="1"/>
  <c r="E17131" i="1"/>
  <c r="F17131" i="1" s="1"/>
  <c r="E17132" i="1"/>
  <c r="F17132" i="1" s="1"/>
  <c r="E17133" i="1"/>
  <c r="F17133" i="1" s="1"/>
  <c r="E17134" i="1"/>
  <c r="F17134" i="1" s="1"/>
  <c r="E17135" i="1"/>
  <c r="F17135" i="1" s="1"/>
  <c r="E17136" i="1"/>
  <c r="F17136" i="1" s="1"/>
  <c r="E17137" i="1"/>
  <c r="F17137" i="1" s="1"/>
  <c r="E17138" i="1"/>
  <c r="F17138" i="1" s="1"/>
  <c r="E17139" i="1"/>
  <c r="F17139" i="1" s="1"/>
  <c r="E17140" i="1"/>
  <c r="F17140" i="1" s="1"/>
  <c r="E17141" i="1"/>
  <c r="F17141" i="1" s="1"/>
  <c r="E17142" i="1"/>
  <c r="F17142" i="1" s="1"/>
  <c r="E17143" i="1"/>
  <c r="F17143" i="1" s="1"/>
  <c r="E17144" i="1"/>
  <c r="F17144" i="1" s="1"/>
  <c r="E17145" i="1"/>
  <c r="F17145" i="1" s="1"/>
  <c r="E17146" i="1"/>
  <c r="F17146" i="1" s="1"/>
  <c r="E17147" i="1"/>
  <c r="F17147" i="1" s="1"/>
  <c r="E17148" i="1"/>
  <c r="F17148" i="1" s="1"/>
  <c r="E17149" i="1"/>
  <c r="F17149" i="1" s="1"/>
  <c r="E17150" i="1"/>
  <c r="F17150" i="1" s="1"/>
  <c r="E17151" i="1"/>
  <c r="F17151" i="1" s="1"/>
  <c r="E17152" i="1"/>
  <c r="F17152" i="1" s="1"/>
  <c r="E17153" i="1"/>
  <c r="F17153" i="1" s="1"/>
  <c r="E17154" i="1"/>
  <c r="F17154" i="1" s="1"/>
  <c r="E17155" i="1"/>
  <c r="F17155" i="1" s="1"/>
  <c r="E17156" i="1"/>
  <c r="F17156" i="1" s="1"/>
  <c r="E17157" i="1"/>
  <c r="F17157" i="1" s="1"/>
  <c r="E17158" i="1"/>
  <c r="F17158" i="1" s="1"/>
  <c r="E17159" i="1"/>
  <c r="F17159" i="1" s="1"/>
  <c r="E17160" i="1"/>
  <c r="F17160" i="1" s="1"/>
  <c r="E17161" i="1"/>
  <c r="F17161" i="1" s="1"/>
  <c r="E17162" i="1"/>
  <c r="F17162" i="1" s="1"/>
  <c r="E17163" i="1"/>
  <c r="F17163" i="1" s="1"/>
  <c r="E17164" i="1"/>
  <c r="F17164" i="1" s="1"/>
  <c r="E17165" i="1"/>
  <c r="F17165" i="1" s="1"/>
  <c r="E17166" i="1"/>
  <c r="F17166" i="1" s="1"/>
  <c r="E17167" i="1"/>
  <c r="F17167" i="1" s="1"/>
  <c r="E17168" i="1"/>
  <c r="F17168" i="1" s="1"/>
  <c r="E17169" i="1"/>
  <c r="F17169" i="1" s="1"/>
  <c r="E17170" i="1"/>
  <c r="F17170" i="1" s="1"/>
  <c r="E17171" i="1"/>
  <c r="F17171" i="1" s="1"/>
  <c r="E17172" i="1"/>
  <c r="F17172" i="1" s="1"/>
  <c r="E17173" i="1"/>
  <c r="F17173" i="1" s="1"/>
  <c r="E17174" i="1"/>
  <c r="F17174" i="1" s="1"/>
  <c r="E17175" i="1"/>
  <c r="F17175" i="1" s="1"/>
  <c r="E17176" i="1"/>
  <c r="F17176" i="1" s="1"/>
  <c r="E17177" i="1"/>
  <c r="F17177" i="1" s="1"/>
  <c r="E17178" i="1"/>
  <c r="F17178" i="1" s="1"/>
  <c r="E17179" i="1"/>
  <c r="F17179" i="1" s="1"/>
  <c r="E17180" i="1"/>
  <c r="F17180" i="1" s="1"/>
  <c r="E17181" i="1"/>
  <c r="F17181" i="1" s="1"/>
  <c r="E17182" i="1"/>
  <c r="F17182" i="1" s="1"/>
  <c r="E17183" i="1"/>
  <c r="F17183" i="1" s="1"/>
  <c r="E17184" i="1"/>
  <c r="F17184" i="1" s="1"/>
  <c r="E17185" i="1"/>
  <c r="F17185" i="1" s="1"/>
  <c r="E17186" i="1"/>
  <c r="F17186" i="1" s="1"/>
  <c r="E17187" i="1"/>
  <c r="F17187" i="1" s="1"/>
  <c r="E17188" i="1"/>
  <c r="F17188" i="1" s="1"/>
  <c r="E17189" i="1"/>
  <c r="F17189" i="1" s="1"/>
  <c r="E17190" i="1"/>
  <c r="F17190" i="1" s="1"/>
  <c r="E17191" i="1"/>
  <c r="F17191" i="1" s="1"/>
  <c r="E17192" i="1"/>
  <c r="F17192" i="1" s="1"/>
  <c r="E17193" i="1"/>
  <c r="F17193" i="1" s="1"/>
  <c r="E17194" i="1"/>
  <c r="F17194" i="1" s="1"/>
  <c r="E17195" i="1"/>
  <c r="F17195" i="1" s="1"/>
  <c r="E17196" i="1"/>
  <c r="F17196" i="1" s="1"/>
  <c r="E17197" i="1"/>
  <c r="F17197" i="1" s="1"/>
  <c r="E17198" i="1"/>
  <c r="F17198" i="1" s="1"/>
  <c r="E17199" i="1"/>
  <c r="F17199" i="1" s="1"/>
  <c r="E17200" i="1"/>
  <c r="F17200" i="1" s="1"/>
  <c r="E17201" i="1"/>
  <c r="F17201" i="1" s="1"/>
  <c r="E17202" i="1"/>
  <c r="F17202" i="1" s="1"/>
  <c r="E17203" i="1"/>
  <c r="F17203" i="1" s="1"/>
  <c r="E17204" i="1"/>
  <c r="F17204" i="1" s="1"/>
  <c r="E17205" i="1"/>
  <c r="F17205" i="1" s="1"/>
  <c r="E17206" i="1"/>
  <c r="F17206" i="1" s="1"/>
  <c r="E17207" i="1"/>
  <c r="F17207" i="1" s="1"/>
  <c r="E17208" i="1"/>
  <c r="F17208" i="1" s="1"/>
  <c r="E17209" i="1"/>
  <c r="F17209" i="1" s="1"/>
  <c r="E17210" i="1"/>
  <c r="F17210" i="1" s="1"/>
  <c r="E17211" i="1"/>
  <c r="F17211" i="1" s="1"/>
  <c r="E17212" i="1"/>
  <c r="F17212" i="1" s="1"/>
  <c r="E17213" i="1"/>
  <c r="F17213" i="1" s="1"/>
  <c r="E17214" i="1"/>
  <c r="F17214" i="1" s="1"/>
  <c r="E17215" i="1"/>
  <c r="F17215" i="1" s="1"/>
  <c r="E17216" i="1"/>
  <c r="F17216" i="1" s="1"/>
  <c r="E17217" i="1"/>
  <c r="F17217" i="1" s="1"/>
  <c r="E17218" i="1"/>
  <c r="F17218" i="1" s="1"/>
  <c r="E17219" i="1"/>
  <c r="F17219" i="1" s="1"/>
  <c r="E17220" i="1"/>
  <c r="F17220" i="1" s="1"/>
  <c r="E17221" i="1"/>
  <c r="F17221" i="1" s="1"/>
  <c r="E17222" i="1"/>
  <c r="F17222" i="1" s="1"/>
  <c r="E17223" i="1"/>
  <c r="F17223" i="1" s="1"/>
  <c r="E17224" i="1"/>
  <c r="F17224" i="1" s="1"/>
  <c r="E17225" i="1"/>
  <c r="F17225" i="1" s="1"/>
  <c r="E17226" i="1"/>
  <c r="F17226" i="1" s="1"/>
  <c r="E17227" i="1"/>
  <c r="F17227" i="1" s="1"/>
  <c r="E17228" i="1"/>
  <c r="F17228" i="1" s="1"/>
  <c r="E17229" i="1"/>
  <c r="F17229" i="1" s="1"/>
  <c r="E17230" i="1"/>
  <c r="F17230" i="1" s="1"/>
  <c r="E17231" i="1"/>
  <c r="F17231" i="1" s="1"/>
  <c r="E17232" i="1"/>
  <c r="F17232" i="1" s="1"/>
  <c r="E17233" i="1"/>
  <c r="F17233" i="1" s="1"/>
  <c r="E17234" i="1"/>
  <c r="F17234" i="1" s="1"/>
  <c r="E17235" i="1"/>
  <c r="F17235" i="1" s="1"/>
  <c r="E17236" i="1"/>
  <c r="F17236" i="1" s="1"/>
  <c r="E17237" i="1"/>
  <c r="F17237" i="1" s="1"/>
  <c r="E17238" i="1"/>
  <c r="F17238" i="1" s="1"/>
  <c r="E17239" i="1"/>
  <c r="F17239" i="1" s="1"/>
  <c r="E17240" i="1"/>
  <c r="F17240" i="1" s="1"/>
  <c r="E17241" i="1"/>
  <c r="F17241" i="1" s="1"/>
  <c r="E17242" i="1"/>
  <c r="F17242" i="1" s="1"/>
  <c r="E17243" i="1"/>
  <c r="F17243" i="1" s="1"/>
  <c r="E17244" i="1"/>
  <c r="F17244" i="1" s="1"/>
  <c r="E17245" i="1"/>
  <c r="F17245" i="1" s="1"/>
  <c r="E17246" i="1"/>
  <c r="F17246" i="1" s="1"/>
  <c r="E17247" i="1"/>
  <c r="F17247" i="1" s="1"/>
  <c r="E17248" i="1"/>
  <c r="F17248" i="1" s="1"/>
  <c r="E17249" i="1"/>
  <c r="F17249" i="1" s="1"/>
  <c r="E17250" i="1"/>
  <c r="F17250" i="1" s="1"/>
  <c r="E17251" i="1"/>
  <c r="F17251" i="1" s="1"/>
  <c r="E17252" i="1"/>
  <c r="F17252" i="1" s="1"/>
  <c r="E17253" i="1"/>
  <c r="F17253" i="1" s="1"/>
  <c r="E17254" i="1"/>
  <c r="F17254" i="1" s="1"/>
  <c r="E17255" i="1"/>
  <c r="F17255" i="1" s="1"/>
  <c r="E17256" i="1"/>
  <c r="F17256" i="1" s="1"/>
  <c r="E17257" i="1"/>
  <c r="F17257" i="1" s="1"/>
  <c r="E17258" i="1"/>
  <c r="F17258" i="1" s="1"/>
  <c r="E17259" i="1"/>
  <c r="F17259" i="1" s="1"/>
  <c r="E17260" i="1"/>
  <c r="F17260" i="1" s="1"/>
  <c r="E17261" i="1"/>
  <c r="F17261" i="1" s="1"/>
  <c r="E17262" i="1"/>
  <c r="F17262" i="1" s="1"/>
  <c r="E17263" i="1"/>
  <c r="F17263" i="1" s="1"/>
  <c r="E17264" i="1"/>
  <c r="F17264" i="1" s="1"/>
  <c r="E17265" i="1"/>
  <c r="F17265" i="1" s="1"/>
  <c r="E17266" i="1"/>
  <c r="F17266" i="1" s="1"/>
  <c r="E17267" i="1"/>
  <c r="F17267" i="1" s="1"/>
  <c r="E17268" i="1"/>
  <c r="F17268" i="1" s="1"/>
  <c r="E17269" i="1"/>
  <c r="F17269" i="1" s="1"/>
  <c r="E17270" i="1"/>
  <c r="F17270" i="1" s="1"/>
  <c r="E17271" i="1"/>
  <c r="F17271" i="1" s="1"/>
  <c r="E17272" i="1"/>
  <c r="F17272" i="1" s="1"/>
  <c r="E17273" i="1"/>
  <c r="F17273" i="1" s="1"/>
  <c r="E17274" i="1"/>
  <c r="F17274" i="1" s="1"/>
  <c r="E17275" i="1"/>
  <c r="F17275" i="1" s="1"/>
  <c r="E17276" i="1"/>
  <c r="F17276" i="1" s="1"/>
  <c r="E17277" i="1"/>
  <c r="F17277" i="1" s="1"/>
  <c r="E17278" i="1"/>
  <c r="F17278" i="1" s="1"/>
  <c r="E17279" i="1"/>
  <c r="F17279" i="1" s="1"/>
  <c r="E17280" i="1"/>
  <c r="F17280" i="1" s="1"/>
  <c r="E17281" i="1"/>
  <c r="F17281" i="1" s="1"/>
  <c r="E17282" i="1"/>
  <c r="F17282" i="1" s="1"/>
  <c r="E17283" i="1"/>
  <c r="F17283" i="1" s="1"/>
  <c r="E17284" i="1"/>
  <c r="F17284" i="1" s="1"/>
  <c r="E17285" i="1"/>
  <c r="F17285" i="1" s="1"/>
  <c r="E17286" i="1"/>
  <c r="F17286" i="1" s="1"/>
  <c r="E17287" i="1"/>
  <c r="F17287" i="1" s="1"/>
  <c r="E17288" i="1"/>
  <c r="F17288" i="1" s="1"/>
  <c r="E17289" i="1"/>
  <c r="F17289" i="1" s="1"/>
  <c r="E17290" i="1"/>
  <c r="F17290" i="1" s="1"/>
  <c r="E17291" i="1"/>
  <c r="F17291" i="1" s="1"/>
  <c r="E17292" i="1"/>
  <c r="F17292" i="1" s="1"/>
  <c r="E17293" i="1"/>
  <c r="F17293" i="1" s="1"/>
  <c r="E17294" i="1"/>
  <c r="F17294" i="1" s="1"/>
  <c r="E17295" i="1"/>
  <c r="F17295" i="1" s="1"/>
  <c r="E17296" i="1"/>
  <c r="F17296" i="1" s="1"/>
  <c r="E17297" i="1"/>
  <c r="F17297" i="1" s="1"/>
  <c r="E17298" i="1"/>
  <c r="F17298" i="1" s="1"/>
  <c r="E17299" i="1"/>
  <c r="F17299" i="1" s="1"/>
  <c r="E17300" i="1"/>
  <c r="F17300" i="1" s="1"/>
  <c r="E17301" i="1"/>
  <c r="F17301" i="1" s="1"/>
  <c r="E17302" i="1"/>
  <c r="F17302" i="1" s="1"/>
  <c r="E17303" i="1"/>
  <c r="F17303" i="1" s="1"/>
  <c r="E17304" i="1"/>
  <c r="F17304" i="1" s="1"/>
  <c r="E17305" i="1"/>
  <c r="F17305" i="1" s="1"/>
  <c r="E17306" i="1"/>
  <c r="F17306" i="1" s="1"/>
  <c r="E17307" i="1"/>
  <c r="F17307" i="1" s="1"/>
  <c r="E17308" i="1"/>
  <c r="F17308" i="1" s="1"/>
  <c r="E17309" i="1"/>
  <c r="F17309" i="1" s="1"/>
  <c r="E17310" i="1"/>
  <c r="F17310" i="1" s="1"/>
  <c r="E17311" i="1"/>
  <c r="F17311" i="1" s="1"/>
  <c r="E17312" i="1"/>
  <c r="F17312" i="1" s="1"/>
  <c r="E17313" i="1"/>
  <c r="F17313" i="1" s="1"/>
  <c r="E17314" i="1"/>
  <c r="F17314" i="1" s="1"/>
  <c r="E17315" i="1"/>
  <c r="F17315" i="1" s="1"/>
  <c r="E17316" i="1"/>
  <c r="F17316" i="1" s="1"/>
  <c r="E17317" i="1"/>
  <c r="F17317" i="1" s="1"/>
  <c r="E17318" i="1"/>
  <c r="F17318" i="1" s="1"/>
  <c r="E17319" i="1"/>
  <c r="F17319" i="1" s="1"/>
  <c r="E17320" i="1"/>
  <c r="F17320" i="1" s="1"/>
  <c r="E17321" i="1"/>
  <c r="F17321" i="1" s="1"/>
  <c r="E17322" i="1"/>
  <c r="F17322" i="1" s="1"/>
  <c r="E17323" i="1"/>
  <c r="F17323" i="1" s="1"/>
  <c r="E17324" i="1"/>
  <c r="F17324" i="1" s="1"/>
  <c r="E17325" i="1"/>
  <c r="F17325" i="1" s="1"/>
  <c r="E17326" i="1"/>
  <c r="F17326" i="1" s="1"/>
  <c r="E17327" i="1"/>
  <c r="F17327" i="1" s="1"/>
  <c r="E17328" i="1"/>
  <c r="F17328" i="1" s="1"/>
  <c r="E17329" i="1"/>
  <c r="F17329" i="1" s="1"/>
  <c r="E17330" i="1"/>
  <c r="F17330" i="1" s="1"/>
  <c r="E17331" i="1"/>
  <c r="F17331" i="1" s="1"/>
  <c r="E17332" i="1"/>
  <c r="F17332" i="1" s="1"/>
  <c r="E17333" i="1"/>
  <c r="F17333" i="1" s="1"/>
  <c r="E17334" i="1"/>
  <c r="F17334" i="1" s="1"/>
  <c r="E17335" i="1"/>
  <c r="F17335" i="1" s="1"/>
  <c r="E17336" i="1"/>
  <c r="F17336" i="1" s="1"/>
  <c r="E17337" i="1"/>
  <c r="F17337" i="1" s="1"/>
  <c r="E17338" i="1"/>
  <c r="F17338" i="1" s="1"/>
  <c r="E17339" i="1"/>
  <c r="F17339" i="1" s="1"/>
  <c r="E17340" i="1"/>
  <c r="F17340" i="1" s="1"/>
  <c r="E17341" i="1"/>
  <c r="F17341" i="1" s="1"/>
  <c r="E17342" i="1"/>
  <c r="F17342" i="1" s="1"/>
  <c r="E17343" i="1"/>
  <c r="F17343" i="1" s="1"/>
  <c r="E17344" i="1"/>
  <c r="F17344" i="1" s="1"/>
  <c r="E17345" i="1"/>
  <c r="F17345" i="1" s="1"/>
  <c r="E17346" i="1"/>
  <c r="F17346" i="1" s="1"/>
  <c r="E17347" i="1"/>
  <c r="F17347" i="1" s="1"/>
  <c r="E17348" i="1"/>
  <c r="F17348" i="1" s="1"/>
  <c r="E17349" i="1"/>
  <c r="F17349" i="1" s="1"/>
  <c r="E17350" i="1"/>
  <c r="F17350" i="1" s="1"/>
  <c r="E17351" i="1"/>
  <c r="F17351" i="1" s="1"/>
  <c r="E17352" i="1"/>
  <c r="F17352" i="1" s="1"/>
  <c r="E17353" i="1"/>
  <c r="F17353" i="1" s="1"/>
  <c r="E17354" i="1"/>
  <c r="F17354" i="1" s="1"/>
  <c r="E17355" i="1"/>
  <c r="F17355" i="1" s="1"/>
  <c r="E17356" i="1"/>
  <c r="F17356" i="1" s="1"/>
  <c r="E17357" i="1"/>
  <c r="F17357" i="1" s="1"/>
  <c r="E17358" i="1"/>
  <c r="F17358" i="1" s="1"/>
  <c r="E17359" i="1"/>
  <c r="F17359" i="1" s="1"/>
  <c r="E17360" i="1"/>
  <c r="F17360" i="1" s="1"/>
  <c r="E17361" i="1"/>
  <c r="F17361" i="1" s="1"/>
  <c r="E17362" i="1"/>
  <c r="F17362" i="1" s="1"/>
  <c r="E17363" i="1"/>
  <c r="F17363" i="1" s="1"/>
  <c r="E17364" i="1"/>
  <c r="F17364" i="1" s="1"/>
  <c r="E17365" i="1"/>
  <c r="F17365" i="1" s="1"/>
  <c r="E17366" i="1"/>
  <c r="F17366" i="1" s="1"/>
  <c r="E17367" i="1"/>
  <c r="F17367" i="1" s="1"/>
  <c r="E17368" i="1"/>
  <c r="F17368" i="1" s="1"/>
  <c r="E17369" i="1"/>
  <c r="F17369" i="1" s="1"/>
  <c r="E17370" i="1"/>
  <c r="F17370" i="1" s="1"/>
  <c r="E17371" i="1"/>
  <c r="F17371" i="1" s="1"/>
  <c r="E17372" i="1"/>
  <c r="F17372" i="1" s="1"/>
  <c r="E17373" i="1"/>
  <c r="F17373" i="1" s="1"/>
  <c r="E17374" i="1"/>
  <c r="F17374" i="1" s="1"/>
  <c r="E17375" i="1"/>
  <c r="F17375" i="1" s="1"/>
  <c r="E17376" i="1"/>
  <c r="F17376" i="1" s="1"/>
  <c r="E17377" i="1"/>
  <c r="F17377" i="1" s="1"/>
  <c r="E17378" i="1"/>
  <c r="F17378" i="1" s="1"/>
  <c r="E17379" i="1"/>
  <c r="F17379" i="1" s="1"/>
  <c r="E17380" i="1"/>
  <c r="F17380" i="1" s="1"/>
  <c r="E17381" i="1"/>
  <c r="F17381" i="1" s="1"/>
  <c r="E17382" i="1"/>
  <c r="F17382" i="1" s="1"/>
  <c r="E17383" i="1"/>
  <c r="F17383" i="1" s="1"/>
  <c r="E17384" i="1"/>
  <c r="F17384" i="1" s="1"/>
  <c r="E17385" i="1"/>
  <c r="F17385" i="1" s="1"/>
  <c r="E17386" i="1"/>
  <c r="F17386" i="1" s="1"/>
  <c r="E17387" i="1"/>
  <c r="F17387" i="1" s="1"/>
  <c r="E17388" i="1"/>
  <c r="F17388" i="1" s="1"/>
  <c r="E17389" i="1"/>
  <c r="F17389" i="1" s="1"/>
  <c r="E17390" i="1"/>
  <c r="F17390" i="1" s="1"/>
  <c r="E17391" i="1"/>
  <c r="F17391" i="1" s="1"/>
  <c r="E17392" i="1"/>
  <c r="F17392" i="1" s="1"/>
  <c r="E17393" i="1"/>
  <c r="F17393" i="1" s="1"/>
  <c r="E17394" i="1"/>
  <c r="F17394" i="1" s="1"/>
  <c r="E17395" i="1"/>
  <c r="F17395" i="1" s="1"/>
  <c r="E17396" i="1"/>
  <c r="F17396" i="1" s="1"/>
  <c r="E17397" i="1"/>
  <c r="F17397" i="1" s="1"/>
  <c r="E17398" i="1"/>
  <c r="F17398" i="1" s="1"/>
  <c r="E17399" i="1"/>
  <c r="F17399" i="1" s="1"/>
  <c r="E17400" i="1"/>
  <c r="F17400" i="1" s="1"/>
  <c r="E17401" i="1"/>
  <c r="F17401" i="1" s="1"/>
  <c r="E17402" i="1"/>
  <c r="F17402" i="1" s="1"/>
  <c r="E17403" i="1"/>
  <c r="F17403" i="1" s="1"/>
  <c r="E17404" i="1"/>
  <c r="F17404" i="1" s="1"/>
  <c r="E17405" i="1"/>
  <c r="F17405" i="1" s="1"/>
  <c r="E17406" i="1"/>
  <c r="F17406" i="1" s="1"/>
  <c r="E17407" i="1"/>
  <c r="F17407" i="1" s="1"/>
  <c r="E17408" i="1"/>
  <c r="F17408" i="1" s="1"/>
  <c r="E17409" i="1"/>
  <c r="F17409" i="1" s="1"/>
  <c r="E17410" i="1"/>
  <c r="F17410" i="1" s="1"/>
  <c r="E17411" i="1"/>
  <c r="F17411" i="1" s="1"/>
  <c r="E17412" i="1"/>
  <c r="F17412" i="1" s="1"/>
  <c r="E17413" i="1"/>
  <c r="F17413" i="1" s="1"/>
  <c r="E17414" i="1"/>
  <c r="F17414" i="1" s="1"/>
  <c r="E17415" i="1"/>
  <c r="F17415" i="1" s="1"/>
  <c r="E17416" i="1"/>
  <c r="F17416" i="1" s="1"/>
  <c r="E17417" i="1"/>
  <c r="F17417" i="1" s="1"/>
  <c r="E17418" i="1"/>
  <c r="F17418" i="1" s="1"/>
  <c r="E17419" i="1"/>
  <c r="F17419" i="1" s="1"/>
  <c r="E17420" i="1"/>
  <c r="F17420" i="1" s="1"/>
  <c r="E17421" i="1"/>
  <c r="F17421" i="1" s="1"/>
  <c r="E17422" i="1"/>
  <c r="F17422" i="1" s="1"/>
  <c r="E17423" i="1"/>
  <c r="F17423" i="1" s="1"/>
  <c r="E17424" i="1"/>
  <c r="F17424" i="1" s="1"/>
  <c r="E17425" i="1"/>
  <c r="F17425" i="1" s="1"/>
  <c r="E17426" i="1"/>
  <c r="F17426" i="1" s="1"/>
  <c r="E17427" i="1"/>
  <c r="F17427" i="1" s="1"/>
  <c r="E17428" i="1"/>
  <c r="F17428" i="1" s="1"/>
  <c r="E17429" i="1"/>
  <c r="F17429" i="1" s="1"/>
  <c r="E17430" i="1"/>
  <c r="F17430" i="1" s="1"/>
  <c r="E17431" i="1"/>
  <c r="F17431" i="1" s="1"/>
  <c r="E17432" i="1"/>
  <c r="F17432" i="1" s="1"/>
  <c r="E17433" i="1"/>
  <c r="F17433" i="1" s="1"/>
  <c r="E17434" i="1"/>
  <c r="F17434" i="1" s="1"/>
  <c r="E17435" i="1"/>
  <c r="F17435" i="1" s="1"/>
  <c r="E17436" i="1"/>
  <c r="F17436" i="1" s="1"/>
  <c r="E17437" i="1"/>
  <c r="F17437" i="1" s="1"/>
  <c r="E17438" i="1"/>
  <c r="F17438" i="1" s="1"/>
  <c r="E17439" i="1"/>
  <c r="F17439" i="1" s="1"/>
  <c r="E17440" i="1"/>
  <c r="F17440" i="1" s="1"/>
  <c r="E17441" i="1"/>
  <c r="F17441" i="1" s="1"/>
  <c r="E17442" i="1"/>
  <c r="F17442" i="1" s="1"/>
  <c r="E17443" i="1"/>
  <c r="F17443" i="1" s="1"/>
  <c r="E17444" i="1"/>
  <c r="F17444" i="1" s="1"/>
  <c r="E17445" i="1"/>
  <c r="F17445" i="1" s="1"/>
  <c r="E17446" i="1"/>
  <c r="F17446" i="1" s="1"/>
  <c r="E17447" i="1"/>
  <c r="F17447" i="1" s="1"/>
  <c r="E17448" i="1"/>
  <c r="F17448" i="1" s="1"/>
  <c r="E17449" i="1"/>
  <c r="F17449" i="1" s="1"/>
  <c r="E17450" i="1"/>
  <c r="F17450" i="1" s="1"/>
  <c r="E17451" i="1"/>
  <c r="F17451" i="1" s="1"/>
  <c r="E17452" i="1"/>
  <c r="F17452" i="1" s="1"/>
  <c r="E17453" i="1"/>
  <c r="F17453" i="1" s="1"/>
  <c r="E17454" i="1"/>
  <c r="F17454" i="1" s="1"/>
  <c r="E17455" i="1"/>
  <c r="F17455" i="1" s="1"/>
  <c r="E17456" i="1"/>
  <c r="F17456" i="1" s="1"/>
  <c r="E17457" i="1"/>
  <c r="F17457" i="1" s="1"/>
  <c r="E17458" i="1"/>
  <c r="F17458" i="1" s="1"/>
  <c r="E17459" i="1"/>
  <c r="F17459" i="1" s="1"/>
  <c r="E17460" i="1"/>
  <c r="F17460" i="1" s="1"/>
  <c r="E17461" i="1"/>
  <c r="F17461" i="1" s="1"/>
  <c r="E17462" i="1"/>
  <c r="F17462" i="1" s="1"/>
  <c r="E17463" i="1"/>
  <c r="F17463" i="1" s="1"/>
  <c r="E17464" i="1"/>
  <c r="F17464" i="1" s="1"/>
  <c r="E17465" i="1"/>
  <c r="F17465" i="1" s="1"/>
  <c r="E17466" i="1"/>
  <c r="F17466" i="1" s="1"/>
  <c r="E17467" i="1"/>
  <c r="F17467" i="1" s="1"/>
  <c r="E17468" i="1"/>
  <c r="F17468" i="1" s="1"/>
  <c r="E17469" i="1"/>
  <c r="F17469" i="1" s="1"/>
  <c r="E17470" i="1"/>
  <c r="F17470" i="1" s="1"/>
  <c r="E17471" i="1"/>
  <c r="F17471" i="1" s="1"/>
  <c r="E17472" i="1"/>
  <c r="F17472" i="1" s="1"/>
  <c r="E17473" i="1"/>
  <c r="F17473" i="1" s="1"/>
  <c r="E17474" i="1"/>
  <c r="F17474" i="1" s="1"/>
  <c r="E17475" i="1"/>
  <c r="F17475" i="1" s="1"/>
  <c r="E17476" i="1"/>
  <c r="F17476" i="1" s="1"/>
  <c r="E17477" i="1"/>
  <c r="F17477" i="1" s="1"/>
  <c r="E17478" i="1"/>
  <c r="F17478" i="1" s="1"/>
  <c r="E17479" i="1"/>
  <c r="F17479" i="1" s="1"/>
  <c r="E17480" i="1"/>
  <c r="F17480" i="1" s="1"/>
  <c r="E17481" i="1"/>
  <c r="F17481" i="1" s="1"/>
  <c r="E17482" i="1"/>
  <c r="F17482" i="1" s="1"/>
  <c r="E17483" i="1"/>
  <c r="F17483" i="1" s="1"/>
  <c r="E17484" i="1"/>
  <c r="F17484" i="1" s="1"/>
  <c r="E17485" i="1"/>
  <c r="F17485" i="1" s="1"/>
  <c r="E17486" i="1"/>
  <c r="F17486" i="1" s="1"/>
  <c r="E17487" i="1"/>
  <c r="F17487" i="1" s="1"/>
  <c r="E17488" i="1"/>
  <c r="F17488" i="1" s="1"/>
  <c r="E17489" i="1"/>
  <c r="F17489" i="1" s="1"/>
  <c r="E17490" i="1"/>
  <c r="F17490" i="1" s="1"/>
  <c r="E17491" i="1"/>
  <c r="F17491" i="1" s="1"/>
  <c r="E17492" i="1"/>
  <c r="F17492" i="1" s="1"/>
  <c r="E17493" i="1"/>
  <c r="F17493" i="1" s="1"/>
  <c r="E17494" i="1"/>
  <c r="F17494" i="1" s="1"/>
  <c r="E17495" i="1"/>
  <c r="F17495" i="1" s="1"/>
  <c r="E17496" i="1"/>
  <c r="F17496" i="1" s="1"/>
  <c r="E17497" i="1"/>
  <c r="F17497" i="1" s="1"/>
  <c r="E17498" i="1"/>
  <c r="F17498" i="1" s="1"/>
  <c r="E17499" i="1"/>
  <c r="F17499" i="1" s="1"/>
  <c r="E17500" i="1"/>
  <c r="F17500" i="1" s="1"/>
  <c r="E17501" i="1"/>
  <c r="F17501" i="1" s="1"/>
  <c r="E17502" i="1"/>
  <c r="F17502" i="1" s="1"/>
  <c r="E17503" i="1"/>
  <c r="F17503" i="1" s="1"/>
  <c r="E17504" i="1"/>
  <c r="F17504" i="1" s="1"/>
  <c r="E17505" i="1"/>
  <c r="F17505" i="1" s="1"/>
  <c r="E17506" i="1"/>
  <c r="F17506" i="1" s="1"/>
  <c r="E17507" i="1"/>
  <c r="F17507" i="1" s="1"/>
  <c r="E17508" i="1"/>
  <c r="F17508" i="1" s="1"/>
  <c r="E17509" i="1"/>
  <c r="F17509" i="1" s="1"/>
  <c r="E17510" i="1"/>
  <c r="F17510" i="1" s="1"/>
  <c r="E17511" i="1"/>
  <c r="F17511" i="1" s="1"/>
  <c r="E17512" i="1"/>
  <c r="F17512" i="1" s="1"/>
  <c r="E17513" i="1"/>
  <c r="F17513" i="1" s="1"/>
  <c r="E17514" i="1"/>
  <c r="F17514" i="1" s="1"/>
  <c r="E17515" i="1"/>
  <c r="F17515" i="1" s="1"/>
  <c r="E17516" i="1"/>
  <c r="F17516" i="1" s="1"/>
  <c r="E17517" i="1"/>
  <c r="F17517" i="1" s="1"/>
  <c r="E17518" i="1"/>
  <c r="F17518" i="1" s="1"/>
  <c r="E17519" i="1"/>
  <c r="F17519" i="1" s="1"/>
  <c r="E17520" i="1"/>
  <c r="F17520" i="1" s="1"/>
  <c r="E17521" i="1"/>
  <c r="F17521" i="1" s="1"/>
  <c r="E17522" i="1"/>
  <c r="F17522" i="1" s="1"/>
  <c r="E17523" i="1"/>
  <c r="F17523" i="1" s="1"/>
  <c r="E17524" i="1"/>
  <c r="F17524" i="1" s="1"/>
  <c r="E17525" i="1"/>
  <c r="F17525" i="1" s="1"/>
  <c r="E17526" i="1"/>
  <c r="F17526" i="1" s="1"/>
  <c r="E17527" i="1"/>
  <c r="F17527" i="1" s="1"/>
  <c r="E17528" i="1"/>
  <c r="F17528" i="1" s="1"/>
  <c r="E17529" i="1"/>
  <c r="F17529" i="1" s="1"/>
  <c r="E17530" i="1"/>
  <c r="F17530" i="1" s="1"/>
  <c r="E17531" i="1"/>
  <c r="F17531" i="1" s="1"/>
  <c r="E17532" i="1"/>
  <c r="F17532" i="1" s="1"/>
  <c r="E17533" i="1"/>
  <c r="F17533" i="1" s="1"/>
  <c r="E17534" i="1"/>
  <c r="F17534" i="1" s="1"/>
  <c r="E17535" i="1"/>
  <c r="F17535" i="1" s="1"/>
  <c r="E17536" i="1"/>
  <c r="F17536" i="1" s="1"/>
  <c r="E17537" i="1"/>
  <c r="F17537" i="1" s="1"/>
  <c r="E17538" i="1"/>
  <c r="F17538" i="1" s="1"/>
  <c r="E17539" i="1"/>
  <c r="F17539" i="1" s="1"/>
  <c r="E17540" i="1"/>
  <c r="F17540" i="1" s="1"/>
  <c r="E17541" i="1"/>
  <c r="F17541" i="1" s="1"/>
  <c r="E17542" i="1"/>
  <c r="F17542" i="1" s="1"/>
  <c r="E17543" i="1"/>
  <c r="F17543" i="1" s="1"/>
  <c r="E17544" i="1"/>
  <c r="F17544" i="1" s="1"/>
  <c r="E17545" i="1"/>
  <c r="F17545" i="1" s="1"/>
  <c r="E17546" i="1"/>
  <c r="F17546" i="1" s="1"/>
  <c r="E17547" i="1"/>
  <c r="F17547" i="1" s="1"/>
  <c r="E17548" i="1"/>
  <c r="F17548" i="1" s="1"/>
  <c r="E17549" i="1"/>
  <c r="F17549" i="1" s="1"/>
  <c r="E17550" i="1"/>
  <c r="F17550" i="1" s="1"/>
  <c r="E17551" i="1"/>
  <c r="F17551" i="1" s="1"/>
  <c r="E17552" i="1"/>
  <c r="F17552" i="1" s="1"/>
  <c r="E17553" i="1"/>
  <c r="F17553" i="1" s="1"/>
  <c r="E17554" i="1"/>
  <c r="F17554" i="1" s="1"/>
  <c r="E17555" i="1"/>
  <c r="F17555" i="1" s="1"/>
  <c r="E17556" i="1"/>
  <c r="F17556" i="1" s="1"/>
  <c r="E17557" i="1"/>
  <c r="F17557" i="1" s="1"/>
  <c r="E17558" i="1"/>
  <c r="F17558" i="1" s="1"/>
  <c r="E17559" i="1"/>
  <c r="F17559" i="1" s="1"/>
  <c r="E17560" i="1"/>
  <c r="F17560" i="1" s="1"/>
  <c r="E17561" i="1"/>
  <c r="F17561" i="1" s="1"/>
  <c r="E17562" i="1"/>
  <c r="F17562" i="1" s="1"/>
  <c r="E17563" i="1"/>
  <c r="F17563" i="1" s="1"/>
  <c r="E17564" i="1"/>
  <c r="F17564" i="1" s="1"/>
  <c r="E17565" i="1"/>
  <c r="F17565" i="1" s="1"/>
  <c r="E17566" i="1"/>
  <c r="F17566" i="1" s="1"/>
  <c r="E17567" i="1"/>
  <c r="F17567" i="1" s="1"/>
  <c r="E17568" i="1"/>
  <c r="F17568" i="1" s="1"/>
  <c r="E17569" i="1"/>
  <c r="F17569" i="1" s="1"/>
  <c r="E17570" i="1"/>
  <c r="F17570" i="1" s="1"/>
  <c r="E17571" i="1"/>
  <c r="F17571" i="1" s="1"/>
  <c r="E17572" i="1"/>
  <c r="F17572" i="1" s="1"/>
  <c r="E17573" i="1"/>
  <c r="F17573" i="1" s="1"/>
  <c r="E17574" i="1"/>
  <c r="F17574" i="1" s="1"/>
  <c r="E17575" i="1"/>
  <c r="F17575" i="1" s="1"/>
  <c r="E17576" i="1"/>
  <c r="F17576" i="1" s="1"/>
  <c r="E17577" i="1"/>
  <c r="F17577" i="1" s="1"/>
  <c r="E17578" i="1"/>
  <c r="F17578" i="1" s="1"/>
  <c r="E17579" i="1"/>
  <c r="F17579" i="1" s="1"/>
  <c r="E17580" i="1"/>
  <c r="F17580" i="1" s="1"/>
  <c r="E17581" i="1"/>
  <c r="F17581" i="1" s="1"/>
  <c r="E17582" i="1"/>
  <c r="F17582" i="1" s="1"/>
  <c r="E17583" i="1"/>
  <c r="F17583" i="1" s="1"/>
  <c r="E17584" i="1"/>
  <c r="F17584" i="1" s="1"/>
  <c r="E17585" i="1"/>
  <c r="F17585" i="1" s="1"/>
  <c r="E17586" i="1"/>
  <c r="F17586" i="1" s="1"/>
  <c r="E17587" i="1"/>
  <c r="F17587" i="1" s="1"/>
  <c r="E17588" i="1"/>
  <c r="F17588" i="1" s="1"/>
  <c r="E17589" i="1"/>
  <c r="F17589" i="1" s="1"/>
  <c r="E17590" i="1"/>
  <c r="F17590" i="1" s="1"/>
  <c r="E17591" i="1"/>
  <c r="F17591" i="1" s="1"/>
  <c r="E17592" i="1"/>
  <c r="F17592" i="1" s="1"/>
  <c r="E17593" i="1"/>
  <c r="F17593" i="1" s="1"/>
  <c r="E17594" i="1"/>
  <c r="F17594" i="1" s="1"/>
  <c r="E17595" i="1"/>
  <c r="F17595" i="1" s="1"/>
  <c r="E17596" i="1"/>
  <c r="F17596" i="1" s="1"/>
  <c r="E17597" i="1"/>
  <c r="F17597" i="1" s="1"/>
  <c r="E17598" i="1"/>
  <c r="F17598" i="1" s="1"/>
  <c r="E17599" i="1"/>
  <c r="F17599" i="1" s="1"/>
  <c r="E17600" i="1"/>
  <c r="F17600" i="1" s="1"/>
  <c r="E17601" i="1"/>
  <c r="F17601" i="1" s="1"/>
  <c r="E17602" i="1"/>
  <c r="F17602" i="1" s="1"/>
  <c r="E17603" i="1"/>
  <c r="F17603" i="1" s="1"/>
  <c r="E17604" i="1"/>
  <c r="F17604" i="1" s="1"/>
  <c r="E17605" i="1"/>
  <c r="F17605" i="1" s="1"/>
  <c r="E17606" i="1"/>
  <c r="F17606" i="1" s="1"/>
  <c r="E17607" i="1"/>
  <c r="F17607" i="1" s="1"/>
  <c r="E17608" i="1"/>
  <c r="F17608" i="1" s="1"/>
  <c r="E17609" i="1"/>
  <c r="F17609" i="1" s="1"/>
  <c r="E17610" i="1"/>
  <c r="F17610" i="1" s="1"/>
  <c r="E17611" i="1"/>
  <c r="F17611" i="1" s="1"/>
  <c r="E17612" i="1"/>
  <c r="F17612" i="1" s="1"/>
  <c r="E17613" i="1"/>
  <c r="F17613" i="1" s="1"/>
  <c r="E17614" i="1"/>
  <c r="F17614" i="1" s="1"/>
  <c r="E17615" i="1"/>
  <c r="F17615" i="1" s="1"/>
  <c r="E17616" i="1"/>
  <c r="F17616" i="1" s="1"/>
  <c r="E17617" i="1"/>
  <c r="F17617" i="1" s="1"/>
  <c r="E17618" i="1"/>
  <c r="F17618" i="1" s="1"/>
  <c r="E17619" i="1"/>
  <c r="F17619" i="1" s="1"/>
  <c r="E17620" i="1"/>
  <c r="F17620" i="1" s="1"/>
  <c r="E17621" i="1"/>
  <c r="F17621" i="1" s="1"/>
  <c r="E17622" i="1"/>
  <c r="F17622" i="1" s="1"/>
  <c r="E17623" i="1"/>
  <c r="F17623" i="1" s="1"/>
  <c r="E17624" i="1"/>
  <c r="F17624" i="1" s="1"/>
  <c r="E17625" i="1"/>
  <c r="F17625" i="1" s="1"/>
  <c r="E17626" i="1"/>
  <c r="F17626" i="1" s="1"/>
  <c r="E17627" i="1"/>
  <c r="F17627" i="1" s="1"/>
  <c r="E17628" i="1"/>
  <c r="F17628" i="1" s="1"/>
  <c r="E17629" i="1"/>
  <c r="F17629" i="1" s="1"/>
  <c r="E17630" i="1"/>
  <c r="F17630" i="1" s="1"/>
  <c r="E17631" i="1"/>
  <c r="F17631" i="1" s="1"/>
  <c r="E17632" i="1"/>
  <c r="F17632" i="1" s="1"/>
  <c r="E17633" i="1"/>
  <c r="F17633" i="1" s="1"/>
  <c r="E17634" i="1"/>
  <c r="F17634" i="1" s="1"/>
  <c r="E17635" i="1"/>
  <c r="F17635" i="1" s="1"/>
  <c r="E17636" i="1"/>
  <c r="F17636" i="1" s="1"/>
  <c r="E17637" i="1"/>
  <c r="F17637" i="1" s="1"/>
  <c r="E17638" i="1"/>
  <c r="F17638" i="1" s="1"/>
  <c r="E17639" i="1"/>
  <c r="F17639" i="1" s="1"/>
  <c r="E17640" i="1"/>
  <c r="F17640" i="1" s="1"/>
  <c r="E17641" i="1"/>
  <c r="F17641" i="1" s="1"/>
  <c r="E17642" i="1"/>
  <c r="F17642" i="1" s="1"/>
  <c r="E17643" i="1"/>
  <c r="F17643" i="1" s="1"/>
  <c r="E17644" i="1"/>
  <c r="F17644" i="1" s="1"/>
  <c r="E17645" i="1"/>
  <c r="F17645" i="1" s="1"/>
  <c r="E17646" i="1"/>
  <c r="F17646" i="1" s="1"/>
  <c r="E17647" i="1"/>
  <c r="F17647" i="1" s="1"/>
  <c r="E17648" i="1"/>
  <c r="F17648" i="1" s="1"/>
  <c r="E17649" i="1"/>
  <c r="F17649" i="1" s="1"/>
  <c r="E17650" i="1"/>
  <c r="F17650" i="1" s="1"/>
  <c r="E17651" i="1"/>
  <c r="F17651" i="1" s="1"/>
  <c r="E17652" i="1"/>
  <c r="F17652" i="1" s="1"/>
  <c r="E17653" i="1"/>
  <c r="F17653" i="1" s="1"/>
  <c r="E17654" i="1"/>
  <c r="F17654" i="1" s="1"/>
  <c r="E17655" i="1"/>
  <c r="F17655" i="1" s="1"/>
  <c r="E17656" i="1"/>
  <c r="F17656" i="1" s="1"/>
  <c r="E17657" i="1"/>
  <c r="F17657" i="1" s="1"/>
  <c r="E17658" i="1"/>
  <c r="F17658" i="1" s="1"/>
  <c r="E17659" i="1"/>
  <c r="F17659" i="1" s="1"/>
  <c r="E17660" i="1"/>
  <c r="F17660" i="1" s="1"/>
  <c r="E17661" i="1"/>
  <c r="F17661" i="1" s="1"/>
  <c r="E17662" i="1"/>
  <c r="F17662" i="1" s="1"/>
  <c r="E17663" i="1"/>
  <c r="F17663" i="1" s="1"/>
  <c r="E17664" i="1"/>
  <c r="F17664" i="1" s="1"/>
  <c r="E17665" i="1"/>
  <c r="F17665" i="1" s="1"/>
  <c r="E17666" i="1"/>
  <c r="F17666" i="1" s="1"/>
  <c r="E17667" i="1"/>
  <c r="F17667" i="1" s="1"/>
  <c r="E17668" i="1"/>
  <c r="F17668" i="1" s="1"/>
  <c r="E17669" i="1"/>
  <c r="F17669" i="1" s="1"/>
  <c r="E17670" i="1"/>
  <c r="F17670" i="1" s="1"/>
  <c r="E17671" i="1"/>
  <c r="F17671" i="1" s="1"/>
  <c r="E17672" i="1"/>
  <c r="F17672" i="1" s="1"/>
  <c r="E17673" i="1"/>
  <c r="F17673" i="1" s="1"/>
  <c r="E17674" i="1"/>
  <c r="F17674" i="1" s="1"/>
  <c r="E17675" i="1"/>
  <c r="F17675" i="1" s="1"/>
  <c r="E17676" i="1"/>
  <c r="F17676" i="1" s="1"/>
  <c r="E17677" i="1"/>
  <c r="F17677" i="1" s="1"/>
  <c r="E17678" i="1"/>
  <c r="F17678" i="1" s="1"/>
  <c r="E17679" i="1"/>
  <c r="F17679" i="1" s="1"/>
  <c r="E17680" i="1"/>
  <c r="F17680" i="1" s="1"/>
  <c r="E17681" i="1"/>
  <c r="F17681" i="1" s="1"/>
  <c r="E17682" i="1"/>
  <c r="F17682" i="1" s="1"/>
  <c r="E17683" i="1"/>
  <c r="F17683" i="1" s="1"/>
  <c r="E17684" i="1"/>
  <c r="F17684" i="1" s="1"/>
  <c r="E17685" i="1"/>
  <c r="F17685" i="1" s="1"/>
  <c r="E17686" i="1"/>
  <c r="F17686" i="1" s="1"/>
  <c r="E17687" i="1"/>
  <c r="F17687" i="1" s="1"/>
  <c r="E17688" i="1"/>
  <c r="F17688" i="1" s="1"/>
  <c r="E17689" i="1"/>
  <c r="F17689" i="1" s="1"/>
  <c r="E17690" i="1"/>
  <c r="F17690" i="1" s="1"/>
  <c r="E17691" i="1"/>
  <c r="F17691" i="1" s="1"/>
  <c r="E17692" i="1"/>
  <c r="F17692" i="1" s="1"/>
  <c r="E17693" i="1"/>
  <c r="F17693" i="1" s="1"/>
  <c r="E17694" i="1"/>
  <c r="F17694" i="1" s="1"/>
  <c r="E17695" i="1"/>
  <c r="F17695" i="1" s="1"/>
  <c r="E17696" i="1"/>
  <c r="F17696" i="1" s="1"/>
  <c r="E17697" i="1"/>
  <c r="F17697" i="1" s="1"/>
  <c r="E17698" i="1"/>
  <c r="F17698" i="1" s="1"/>
  <c r="E17699" i="1"/>
  <c r="F17699" i="1" s="1"/>
  <c r="E17700" i="1"/>
  <c r="F17700" i="1" s="1"/>
  <c r="E17701" i="1"/>
  <c r="F17701" i="1" s="1"/>
  <c r="E17702" i="1"/>
  <c r="F17702" i="1" s="1"/>
  <c r="E17703" i="1"/>
  <c r="F17703" i="1" s="1"/>
  <c r="E17704" i="1"/>
  <c r="F17704" i="1" s="1"/>
  <c r="E17705" i="1"/>
  <c r="F17705" i="1" s="1"/>
  <c r="E17706" i="1"/>
  <c r="F17706" i="1" s="1"/>
  <c r="E17707" i="1"/>
  <c r="F17707" i="1" s="1"/>
  <c r="E17708" i="1"/>
  <c r="F17708" i="1" s="1"/>
  <c r="E17709" i="1"/>
  <c r="F17709" i="1" s="1"/>
  <c r="E17710" i="1"/>
  <c r="F17710" i="1" s="1"/>
  <c r="E17711" i="1"/>
  <c r="F17711" i="1" s="1"/>
  <c r="E17712" i="1"/>
  <c r="F17712" i="1" s="1"/>
  <c r="E17713" i="1"/>
  <c r="F17713" i="1" s="1"/>
  <c r="E17714" i="1"/>
  <c r="F17714" i="1" s="1"/>
  <c r="E17715" i="1"/>
  <c r="F17715" i="1" s="1"/>
  <c r="E17716" i="1"/>
  <c r="F17716" i="1" s="1"/>
  <c r="E17717" i="1"/>
  <c r="F17717" i="1" s="1"/>
  <c r="E17718" i="1"/>
  <c r="F17718" i="1" s="1"/>
  <c r="E17719" i="1"/>
  <c r="F17719" i="1" s="1"/>
  <c r="E17720" i="1"/>
  <c r="F17720" i="1" s="1"/>
  <c r="E17721" i="1"/>
  <c r="F17721" i="1" s="1"/>
  <c r="E17722" i="1"/>
  <c r="F17722" i="1" s="1"/>
  <c r="E17723" i="1"/>
  <c r="F17723" i="1" s="1"/>
  <c r="E17724" i="1"/>
  <c r="F17724" i="1" s="1"/>
  <c r="E17725" i="1"/>
  <c r="F17725" i="1" s="1"/>
  <c r="E17726" i="1"/>
  <c r="F17726" i="1" s="1"/>
  <c r="E17727" i="1"/>
  <c r="F17727" i="1" s="1"/>
  <c r="E17728" i="1"/>
  <c r="F17728" i="1" s="1"/>
  <c r="E17729" i="1"/>
  <c r="F17729" i="1" s="1"/>
  <c r="E17730" i="1"/>
  <c r="F17730" i="1" s="1"/>
  <c r="E17731" i="1"/>
  <c r="F17731" i="1" s="1"/>
  <c r="E17732" i="1"/>
  <c r="F17732" i="1" s="1"/>
  <c r="E17733" i="1"/>
  <c r="F17733" i="1" s="1"/>
  <c r="E17734" i="1"/>
  <c r="F17734" i="1" s="1"/>
  <c r="E17735" i="1"/>
  <c r="F17735" i="1" s="1"/>
  <c r="E17736" i="1"/>
  <c r="F17736" i="1" s="1"/>
  <c r="E17737" i="1"/>
  <c r="F17737" i="1" s="1"/>
  <c r="E17738" i="1"/>
  <c r="F17738" i="1" s="1"/>
  <c r="E17739" i="1"/>
  <c r="F17739" i="1" s="1"/>
  <c r="E17740" i="1"/>
  <c r="F17740" i="1" s="1"/>
  <c r="E17741" i="1"/>
  <c r="F17741" i="1" s="1"/>
  <c r="E17742" i="1"/>
  <c r="F17742" i="1" s="1"/>
  <c r="E17743" i="1"/>
  <c r="F17743" i="1" s="1"/>
  <c r="E17744" i="1"/>
  <c r="F17744" i="1" s="1"/>
  <c r="E17745" i="1"/>
  <c r="F17745" i="1" s="1"/>
  <c r="E17746" i="1"/>
  <c r="F17746" i="1" s="1"/>
  <c r="E17747" i="1"/>
  <c r="F17747" i="1" s="1"/>
  <c r="E17748" i="1"/>
  <c r="F17748" i="1" s="1"/>
  <c r="E17749" i="1"/>
  <c r="F17749" i="1" s="1"/>
  <c r="E17750" i="1"/>
  <c r="F17750" i="1" s="1"/>
  <c r="E17751" i="1"/>
  <c r="F17751" i="1" s="1"/>
  <c r="E17752" i="1"/>
  <c r="F17752" i="1" s="1"/>
  <c r="E17753" i="1"/>
  <c r="F17753" i="1" s="1"/>
  <c r="E17754" i="1"/>
  <c r="F17754" i="1" s="1"/>
  <c r="E17755" i="1"/>
  <c r="F17755" i="1" s="1"/>
  <c r="E17756" i="1"/>
  <c r="F17756" i="1" s="1"/>
  <c r="E17757" i="1"/>
  <c r="F17757" i="1" s="1"/>
  <c r="E17758" i="1"/>
  <c r="F17758" i="1" s="1"/>
  <c r="E17759" i="1"/>
  <c r="F17759" i="1" s="1"/>
  <c r="E17760" i="1"/>
  <c r="F17760" i="1" s="1"/>
  <c r="E17761" i="1"/>
  <c r="F17761" i="1" s="1"/>
  <c r="E17762" i="1"/>
  <c r="F17762" i="1" s="1"/>
  <c r="E17763" i="1"/>
  <c r="F17763" i="1" s="1"/>
  <c r="E17764" i="1"/>
  <c r="F17764" i="1" s="1"/>
  <c r="E17765" i="1"/>
  <c r="F17765" i="1" s="1"/>
  <c r="E17766" i="1"/>
  <c r="F17766" i="1" s="1"/>
  <c r="E17767" i="1"/>
  <c r="F17767" i="1" s="1"/>
  <c r="E17768" i="1"/>
  <c r="F17768" i="1" s="1"/>
  <c r="E17769" i="1"/>
  <c r="F17769" i="1" s="1"/>
  <c r="E17770" i="1"/>
  <c r="F17770" i="1" s="1"/>
  <c r="E17771" i="1"/>
  <c r="F17771" i="1" s="1"/>
  <c r="E17772" i="1"/>
  <c r="F17772" i="1" s="1"/>
  <c r="E17773" i="1"/>
  <c r="F17773" i="1" s="1"/>
  <c r="E17774" i="1"/>
  <c r="F17774" i="1" s="1"/>
  <c r="E17775" i="1"/>
  <c r="F17775" i="1" s="1"/>
  <c r="E17776" i="1"/>
  <c r="F17776" i="1" s="1"/>
  <c r="E17777" i="1"/>
  <c r="F17777" i="1" s="1"/>
  <c r="E17778" i="1"/>
  <c r="F17778" i="1" s="1"/>
  <c r="E17779" i="1"/>
  <c r="F17779" i="1" s="1"/>
  <c r="E17780" i="1"/>
  <c r="F17780" i="1" s="1"/>
  <c r="E17781" i="1"/>
  <c r="F17781" i="1" s="1"/>
  <c r="E17782" i="1"/>
  <c r="F17782" i="1" s="1"/>
  <c r="E17783" i="1"/>
  <c r="F17783" i="1" s="1"/>
  <c r="E17784" i="1"/>
  <c r="F17784" i="1" s="1"/>
  <c r="E17785" i="1"/>
  <c r="F17785" i="1" s="1"/>
  <c r="E17786" i="1"/>
  <c r="F17786" i="1" s="1"/>
  <c r="E17787" i="1"/>
  <c r="F17787" i="1" s="1"/>
  <c r="E17788" i="1"/>
  <c r="F17788" i="1" s="1"/>
  <c r="E17789" i="1"/>
  <c r="F17789" i="1" s="1"/>
  <c r="E17790" i="1"/>
  <c r="F17790" i="1" s="1"/>
  <c r="E17791" i="1"/>
  <c r="F17791" i="1" s="1"/>
  <c r="E17792" i="1"/>
  <c r="F17792" i="1" s="1"/>
  <c r="E17793" i="1"/>
  <c r="F17793" i="1" s="1"/>
  <c r="E17794" i="1"/>
  <c r="F17794" i="1" s="1"/>
  <c r="E17795" i="1"/>
  <c r="F17795" i="1" s="1"/>
  <c r="E17796" i="1"/>
  <c r="F17796" i="1" s="1"/>
  <c r="E17797" i="1"/>
  <c r="F17797" i="1" s="1"/>
  <c r="E17798" i="1"/>
  <c r="F17798" i="1" s="1"/>
  <c r="E17799" i="1"/>
  <c r="F17799" i="1" s="1"/>
  <c r="E17800" i="1"/>
  <c r="F17800" i="1" s="1"/>
  <c r="E17801" i="1"/>
  <c r="F17801" i="1" s="1"/>
  <c r="E17802" i="1"/>
  <c r="F17802" i="1" s="1"/>
  <c r="E17803" i="1"/>
  <c r="F17803" i="1" s="1"/>
  <c r="E17804" i="1"/>
  <c r="F17804" i="1" s="1"/>
  <c r="E17805" i="1"/>
  <c r="F17805" i="1" s="1"/>
  <c r="E17806" i="1"/>
  <c r="F17806" i="1" s="1"/>
  <c r="E17807" i="1"/>
  <c r="F17807" i="1" s="1"/>
  <c r="E17808" i="1"/>
  <c r="F17808" i="1" s="1"/>
  <c r="E17809" i="1"/>
  <c r="F17809" i="1" s="1"/>
  <c r="E17810" i="1"/>
  <c r="F17810" i="1" s="1"/>
  <c r="E17811" i="1"/>
  <c r="F17811" i="1" s="1"/>
  <c r="E17812" i="1"/>
  <c r="F17812" i="1" s="1"/>
  <c r="E17813" i="1"/>
  <c r="F17813" i="1" s="1"/>
  <c r="E17814" i="1"/>
  <c r="F17814" i="1" s="1"/>
  <c r="E17815" i="1"/>
  <c r="F17815" i="1" s="1"/>
  <c r="E17816" i="1"/>
  <c r="F17816" i="1" s="1"/>
  <c r="E17817" i="1"/>
  <c r="F17817" i="1" s="1"/>
  <c r="E17818" i="1"/>
  <c r="F17818" i="1" s="1"/>
  <c r="E17819" i="1"/>
  <c r="F17819" i="1" s="1"/>
  <c r="E17820" i="1"/>
  <c r="F17820" i="1" s="1"/>
  <c r="E17821" i="1"/>
  <c r="F17821" i="1" s="1"/>
  <c r="E17822" i="1"/>
  <c r="F17822" i="1" s="1"/>
  <c r="E17823" i="1"/>
  <c r="F17823" i="1" s="1"/>
  <c r="E17824" i="1"/>
  <c r="F17824" i="1" s="1"/>
  <c r="E17825" i="1"/>
  <c r="F17825" i="1" s="1"/>
  <c r="E17826" i="1"/>
  <c r="F17826" i="1" s="1"/>
  <c r="E17827" i="1"/>
  <c r="F17827" i="1" s="1"/>
  <c r="E17828" i="1"/>
  <c r="F17828" i="1" s="1"/>
  <c r="E17829" i="1"/>
  <c r="F17829" i="1" s="1"/>
  <c r="E17830" i="1"/>
  <c r="F17830" i="1" s="1"/>
  <c r="E17831" i="1"/>
  <c r="F17831" i="1" s="1"/>
  <c r="E17832" i="1"/>
  <c r="F17832" i="1" s="1"/>
  <c r="E17833" i="1"/>
  <c r="F17833" i="1" s="1"/>
  <c r="E17834" i="1"/>
  <c r="F17834" i="1" s="1"/>
  <c r="E17835" i="1"/>
  <c r="F17835" i="1" s="1"/>
  <c r="E17836" i="1"/>
  <c r="F17836" i="1" s="1"/>
  <c r="E17837" i="1"/>
  <c r="F17837" i="1" s="1"/>
  <c r="E17838" i="1"/>
  <c r="F17838" i="1" s="1"/>
  <c r="E17839" i="1"/>
  <c r="F17839" i="1" s="1"/>
  <c r="E17840" i="1"/>
  <c r="F17840" i="1" s="1"/>
  <c r="E17841" i="1"/>
  <c r="F17841" i="1" s="1"/>
  <c r="E17842" i="1"/>
  <c r="F17842" i="1" s="1"/>
  <c r="E17843" i="1"/>
  <c r="F17843" i="1" s="1"/>
  <c r="E17844" i="1"/>
  <c r="F17844" i="1" s="1"/>
  <c r="E17845" i="1"/>
  <c r="F17845" i="1" s="1"/>
  <c r="E17846" i="1"/>
  <c r="F17846" i="1" s="1"/>
  <c r="E17847" i="1"/>
  <c r="F17847" i="1" s="1"/>
  <c r="E17848" i="1"/>
  <c r="F17848" i="1" s="1"/>
  <c r="E17849" i="1"/>
  <c r="F17849" i="1" s="1"/>
  <c r="E17850" i="1"/>
  <c r="F17850" i="1" s="1"/>
  <c r="E17851" i="1"/>
  <c r="F17851" i="1" s="1"/>
  <c r="E17852" i="1"/>
  <c r="F17852" i="1" s="1"/>
  <c r="E17853" i="1"/>
  <c r="F17853" i="1" s="1"/>
  <c r="E17854" i="1"/>
  <c r="F17854" i="1" s="1"/>
  <c r="E17855" i="1"/>
  <c r="F17855" i="1" s="1"/>
  <c r="E17856" i="1"/>
  <c r="F17856" i="1" s="1"/>
  <c r="E17857" i="1"/>
  <c r="F17857" i="1" s="1"/>
  <c r="E17858" i="1"/>
  <c r="F17858" i="1" s="1"/>
  <c r="E17859" i="1"/>
  <c r="F17859" i="1" s="1"/>
  <c r="E17860" i="1"/>
  <c r="F17860" i="1" s="1"/>
  <c r="E17861" i="1"/>
  <c r="F17861" i="1" s="1"/>
  <c r="E17862" i="1"/>
  <c r="F17862" i="1" s="1"/>
  <c r="E17863" i="1"/>
  <c r="F17863" i="1" s="1"/>
  <c r="E17864" i="1"/>
  <c r="F17864" i="1" s="1"/>
  <c r="E17865" i="1"/>
  <c r="F17865" i="1" s="1"/>
  <c r="E17866" i="1"/>
  <c r="F17866" i="1" s="1"/>
  <c r="E17867" i="1"/>
  <c r="F17867" i="1" s="1"/>
  <c r="E17868" i="1"/>
  <c r="F17868" i="1" s="1"/>
  <c r="E17869" i="1"/>
  <c r="F17869" i="1" s="1"/>
  <c r="E17870" i="1"/>
  <c r="F17870" i="1" s="1"/>
  <c r="E17871" i="1"/>
  <c r="F17871" i="1" s="1"/>
  <c r="E17872" i="1"/>
  <c r="F17872" i="1" s="1"/>
  <c r="E17873" i="1"/>
  <c r="F17873" i="1" s="1"/>
  <c r="E17874" i="1"/>
  <c r="F17874" i="1" s="1"/>
  <c r="E17875" i="1"/>
  <c r="F17875" i="1" s="1"/>
  <c r="E17876" i="1"/>
  <c r="F17876" i="1" s="1"/>
  <c r="E17877" i="1"/>
  <c r="F17877" i="1" s="1"/>
  <c r="E17878" i="1"/>
  <c r="F17878" i="1" s="1"/>
  <c r="E17879" i="1"/>
  <c r="F17879" i="1" s="1"/>
  <c r="E17880" i="1"/>
  <c r="F17880" i="1" s="1"/>
  <c r="E17881" i="1"/>
  <c r="F17881" i="1" s="1"/>
  <c r="E17882" i="1"/>
  <c r="F17882" i="1" s="1"/>
  <c r="E17883" i="1"/>
  <c r="F17883" i="1" s="1"/>
  <c r="E17884" i="1"/>
  <c r="F17884" i="1" s="1"/>
  <c r="E17885" i="1"/>
  <c r="F17885" i="1" s="1"/>
  <c r="E17886" i="1"/>
  <c r="F17886" i="1" s="1"/>
  <c r="E17887" i="1"/>
  <c r="F17887" i="1" s="1"/>
  <c r="E17888" i="1"/>
  <c r="F17888" i="1" s="1"/>
  <c r="E17889" i="1"/>
  <c r="F17889" i="1" s="1"/>
  <c r="E17890" i="1"/>
  <c r="F17890" i="1" s="1"/>
  <c r="E17891" i="1"/>
  <c r="F17891" i="1" s="1"/>
  <c r="E17892" i="1"/>
  <c r="F17892" i="1" s="1"/>
  <c r="E17893" i="1"/>
  <c r="F17893" i="1" s="1"/>
  <c r="E17894" i="1"/>
  <c r="F17894" i="1" s="1"/>
  <c r="E17895" i="1"/>
  <c r="F17895" i="1" s="1"/>
  <c r="E17896" i="1"/>
  <c r="F17896" i="1" s="1"/>
  <c r="E17897" i="1"/>
  <c r="F17897" i="1" s="1"/>
  <c r="E17898" i="1"/>
  <c r="F17898" i="1" s="1"/>
  <c r="E17899" i="1"/>
  <c r="F17899" i="1" s="1"/>
  <c r="E17900" i="1"/>
  <c r="F17900" i="1" s="1"/>
  <c r="E17901" i="1"/>
  <c r="F17901" i="1" s="1"/>
  <c r="E17902" i="1"/>
  <c r="F17902" i="1" s="1"/>
  <c r="E17903" i="1"/>
  <c r="F17903" i="1" s="1"/>
  <c r="E17904" i="1"/>
  <c r="F17904" i="1" s="1"/>
  <c r="E17905" i="1"/>
  <c r="F17905" i="1" s="1"/>
  <c r="E17906" i="1"/>
  <c r="F17906" i="1" s="1"/>
  <c r="E17907" i="1"/>
  <c r="F17907" i="1" s="1"/>
  <c r="E17908" i="1"/>
  <c r="F17908" i="1" s="1"/>
  <c r="E17909" i="1"/>
  <c r="F17909" i="1" s="1"/>
  <c r="E17910" i="1"/>
  <c r="F17910" i="1" s="1"/>
  <c r="E17911" i="1"/>
  <c r="F17911" i="1" s="1"/>
  <c r="E17912" i="1"/>
  <c r="F17912" i="1" s="1"/>
  <c r="E17913" i="1"/>
  <c r="F17913" i="1" s="1"/>
  <c r="E17914" i="1"/>
  <c r="F17914" i="1" s="1"/>
  <c r="E17915" i="1"/>
  <c r="F17915" i="1" s="1"/>
  <c r="E17916" i="1"/>
  <c r="F17916" i="1" s="1"/>
  <c r="E17917" i="1"/>
  <c r="F17917" i="1" s="1"/>
  <c r="E17918" i="1"/>
  <c r="F17918" i="1" s="1"/>
  <c r="E17919" i="1"/>
  <c r="F17919" i="1" s="1"/>
  <c r="E17920" i="1"/>
  <c r="F17920" i="1" s="1"/>
  <c r="E17921" i="1"/>
  <c r="F17921" i="1" s="1"/>
  <c r="E17922" i="1"/>
  <c r="F17922" i="1" s="1"/>
  <c r="E17923" i="1"/>
  <c r="F17923" i="1" s="1"/>
  <c r="E17924" i="1"/>
  <c r="F17924" i="1" s="1"/>
  <c r="E17925" i="1"/>
  <c r="F17925" i="1" s="1"/>
  <c r="E17926" i="1"/>
  <c r="F17926" i="1" s="1"/>
  <c r="E17927" i="1"/>
  <c r="F17927" i="1" s="1"/>
  <c r="E17928" i="1"/>
  <c r="F17928" i="1" s="1"/>
  <c r="E17929" i="1"/>
  <c r="F17929" i="1" s="1"/>
  <c r="E17930" i="1"/>
  <c r="F17930" i="1" s="1"/>
  <c r="E17931" i="1"/>
  <c r="F17931" i="1" s="1"/>
  <c r="E17932" i="1"/>
  <c r="F17932" i="1" s="1"/>
  <c r="E17933" i="1"/>
  <c r="F17933" i="1" s="1"/>
  <c r="E17934" i="1"/>
  <c r="F17934" i="1" s="1"/>
  <c r="E17935" i="1"/>
  <c r="F17935" i="1" s="1"/>
  <c r="E17936" i="1"/>
  <c r="F17936" i="1" s="1"/>
  <c r="E17937" i="1"/>
  <c r="F17937" i="1" s="1"/>
  <c r="E17938" i="1"/>
  <c r="F17938" i="1" s="1"/>
  <c r="E17939" i="1"/>
  <c r="F17939" i="1" s="1"/>
  <c r="E17940" i="1"/>
  <c r="F17940" i="1" s="1"/>
  <c r="E17941" i="1"/>
  <c r="F17941" i="1" s="1"/>
  <c r="E17942" i="1"/>
  <c r="F17942" i="1" s="1"/>
  <c r="E17943" i="1"/>
  <c r="F17943" i="1" s="1"/>
  <c r="E17944" i="1"/>
  <c r="F17944" i="1" s="1"/>
  <c r="E17945" i="1"/>
  <c r="F17945" i="1" s="1"/>
  <c r="E17946" i="1"/>
  <c r="F17946" i="1" s="1"/>
  <c r="E17947" i="1"/>
  <c r="F17947" i="1" s="1"/>
  <c r="E17948" i="1"/>
  <c r="F17948" i="1" s="1"/>
  <c r="E17949" i="1"/>
  <c r="F17949" i="1" s="1"/>
  <c r="E17950" i="1"/>
  <c r="F17950" i="1" s="1"/>
  <c r="E17951" i="1"/>
  <c r="F17951" i="1" s="1"/>
  <c r="E17952" i="1"/>
  <c r="F17952" i="1" s="1"/>
  <c r="E17953" i="1"/>
  <c r="F17953" i="1" s="1"/>
  <c r="E17954" i="1"/>
  <c r="F17954" i="1" s="1"/>
  <c r="E17955" i="1"/>
  <c r="F17955" i="1" s="1"/>
  <c r="E17956" i="1"/>
  <c r="F17956" i="1" s="1"/>
  <c r="E17957" i="1"/>
  <c r="F17957" i="1" s="1"/>
  <c r="E17958" i="1"/>
  <c r="F17958" i="1" s="1"/>
  <c r="E17959" i="1"/>
  <c r="F17959" i="1" s="1"/>
  <c r="E17960" i="1"/>
  <c r="F17960" i="1" s="1"/>
  <c r="E17961" i="1"/>
  <c r="F17961" i="1" s="1"/>
  <c r="E17962" i="1"/>
  <c r="F17962" i="1" s="1"/>
  <c r="E17963" i="1"/>
  <c r="F17963" i="1" s="1"/>
  <c r="E17964" i="1"/>
  <c r="F17964" i="1" s="1"/>
  <c r="E17965" i="1"/>
  <c r="F17965" i="1" s="1"/>
  <c r="E17966" i="1"/>
  <c r="F17966" i="1" s="1"/>
  <c r="E17967" i="1"/>
  <c r="F17967" i="1" s="1"/>
  <c r="E17968" i="1"/>
  <c r="F17968" i="1" s="1"/>
  <c r="E17969" i="1"/>
  <c r="F17969" i="1" s="1"/>
  <c r="E17970" i="1"/>
  <c r="F17970" i="1" s="1"/>
  <c r="E17971" i="1"/>
  <c r="F17971" i="1" s="1"/>
  <c r="E17972" i="1"/>
  <c r="F17972" i="1" s="1"/>
  <c r="E17973" i="1"/>
  <c r="F17973" i="1" s="1"/>
  <c r="E17974" i="1"/>
  <c r="F17974" i="1" s="1"/>
  <c r="E17975" i="1"/>
  <c r="F17975" i="1" s="1"/>
  <c r="E17976" i="1"/>
  <c r="F17976" i="1" s="1"/>
  <c r="E17977" i="1"/>
  <c r="F17977" i="1" s="1"/>
  <c r="E17978" i="1"/>
  <c r="F17978" i="1" s="1"/>
  <c r="E17979" i="1"/>
  <c r="F17979" i="1" s="1"/>
  <c r="E17980" i="1"/>
  <c r="F17980" i="1" s="1"/>
  <c r="E17981" i="1"/>
  <c r="F17981" i="1" s="1"/>
  <c r="E17982" i="1"/>
  <c r="F17982" i="1" s="1"/>
  <c r="E17983" i="1"/>
  <c r="F17983" i="1" s="1"/>
  <c r="E17984" i="1"/>
  <c r="F17984" i="1" s="1"/>
  <c r="E17985" i="1"/>
  <c r="F17985" i="1" s="1"/>
  <c r="E17986" i="1"/>
  <c r="F17986" i="1" s="1"/>
  <c r="E17987" i="1"/>
  <c r="F17987" i="1" s="1"/>
  <c r="E17988" i="1"/>
  <c r="F17988" i="1" s="1"/>
  <c r="E17989" i="1"/>
  <c r="F17989" i="1" s="1"/>
  <c r="E17990" i="1"/>
  <c r="F17990" i="1" s="1"/>
  <c r="E17991" i="1"/>
  <c r="F17991" i="1" s="1"/>
  <c r="E17992" i="1"/>
  <c r="F17992" i="1" s="1"/>
  <c r="E17993" i="1"/>
  <c r="F17993" i="1" s="1"/>
  <c r="E17994" i="1"/>
  <c r="F17994" i="1" s="1"/>
  <c r="E17995" i="1"/>
  <c r="F17995" i="1" s="1"/>
  <c r="E17996" i="1"/>
  <c r="F17996" i="1" s="1"/>
  <c r="E17997" i="1"/>
  <c r="F17997" i="1" s="1"/>
  <c r="E17998" i="1"/>
  <c r="F17998" i="1" s="1"/>
  <c r="E17999" i="1"/>
  <c r="F17999" i="1" s="1"/>
  <c r="E18000" i="1"/>
  <c r="F18000" i="1" s="1"/>
  <c r="E18001" i="1"/>
  <c r="F18001" i="1" s="1"/>
  <c r="E18002" i="1"/>
  <c r="F18002" i="1" s="1"/>
  <c r="E18003" i="1"/>
  <c r="F18003" i="1" s="1"/>
  <c r="E18004" i="1"/>
  <c r="F18004" i="1" s="1"/>
  <c r="E18005" i="1"/>
  <c r="F18005" i="1" s="1"/>
  <c r="E18006" i="1"/>
  <c r="F18006" i="1" s="1"/>
  <c r="E18007" i="1"/>
  <c r="F18007" i="1" s="1"/>
  <c r="E18008" i="1"/>
  <c r="F18008" i="1" s="1"/>
  <c r="E18009" i="1"/>
  <c r="F18009" i="1" s="1"/>
  <c r="E18010" i="1"/>
  <c r="F18010" i="1" s="1"/>
  <c r="E18011" i="1"/>
  <c r="F18011" i="1" s="1"/>
  <c r="E18012" i="1"/>
  <c r="F18012" i="1" s="1"/>
  <c r="E18013" i="1"/>
  <c r="F18013" i="1" s="1"/>
  <c r="E18014" i="1"/>
  <c r="F18014" i="1" s="1"/>
  <c r="E18015" i="1"/>
  <c r="F18015" i="1" s="1"/>
  <c r="E18016" i="1"/>
  <c r="F18016" i="1" s="1"/>
  <c r="E18017" i="1"/>
  <c r="F18017" i="1" s="1"/>
  <c r="E18018" i="1"/>
  <c r="F18018" i="1" s="1"/>
  <c r="E18019" i="1"/>
  <c r="F18019" i="1" s="1"/>
  <c r="E18020" i="1"/>
  <c r="F18020" i="1" s="1"/>
  <c r="E18021" i="1"/>
  <c r="F18021" i="1" s="1"/>
  <c r="E18022" i="1"/>
  <c r="F18022" i="1" s="1"/>
  <c r="E18023" i="1"/>
  <c r="F18023" i="1" s="1"/>
  <c r="E18024" i="1"/>
  <c r="F18024" i="1" s="1"/>
  <c r="E18025" i="1"/>
  <c r="F18025" i="1" s="1"/>
  <c r="E18026" i="1"/>
  <c r="F18026" i="1" s="1"/>
  <c r="E18027" i="1"/>
  <c r="F18027" i="1" s="1"/>
  <c r="E18028" i="1"/>
  <c r="F18028" i="1" s="1"/>
  <c r="E18029" i="1"/>
  <c r="F18029" i="1" s="1"/>
  <c r="E18030" i="1"/>
  <c r="F18030" i="1" s="1"/>
  <c r="E18031" i="1"/>
  <c r="F18031" i="1" s="1"/>
  <c r="E18032" i="1"/>
  <c r="F18032" i="1" s="1"/>
  <c r="E18033" i="1"/>
  <c r="F18033" i="1" s="1"/>
  <c r="E18034" i="1"/>
  <c r="F18034" i="1" s="1"/>
  <c r="E18035" i="1"/>
  <c r="F18035" i="1" s="1"/>
  <c r="E18036" i="1"/>
  <c r="F18036" i="1" s="1"/>
  <c r="E18037" i="1"/>
  <c r="F18037" i="1" s="1"/>
  <c r="E18038" i="1"/>
  <c r="F18038" i="1" s="1"/>
  <c r="E18039" i="1"/>
  <c r="F18039" i="1" s="1"/>
  <c r="E18040" i="1"/>
  <c r="F18040" i="1" s="1"/>
  <c r="E18041" i="1"/>
  <c r="F18041" i="1" s="1"/>
  <c r="E18042" i="1"/>
  <c r="F18042" i="1" s="1"/>
  <c r="E18043" i="1"/>
  <c r="F18043" i="1" s="1"/>
  <c r="E18044" i="1"/>
  <c r="F18044" i="1" s="1"/>
  <c r="E18045" i="1"/>
  <c r="F18045" i="1" s="1"/>
  <c r="E18046" i="1"/>
  <c r="F18046" i="1" s="1"/>
  <c r="E18047" i="1"/>
  <c r="F18047" i="1" s="1"/>
  <c r="E18048" i="1"/>
  <c r="F18048" i="1" s="1"/>
  <c r="E18049" i="1"/>
  <c r="F18049" i="1" s="1"/>
  <c r="E18050" i="1"/>
  <c r="F18050" i="1" s="1"/>
  <c r="E18051" i="1"/>
  <c r="F18051" i="1" s="1"/>
  <c r="E18052" i="1"/>
  <c r="F18052" i="1" s="1"/>
  <c r="E18053" i="1"/>
  <c r="F18053" i="1" s="1"/>
  <c r="E18054" i="1"/>
  <c r="F18054" i="1" s="1"/>
  <c r="E18055" i="1"/>
  <c r="F18055" i="1" s="1"/>
  <c r="E18056" i="1"/>
  <c r="F18056" i="1" s="1"/>
  <c r="E18057" i="1"/>
  <c r="F18057" i="1" s="1"/>
  <c r="E18058" i="1"/>
  <c r="F18058" i="1" s="1"/>
  <c r="E18059" i="1"/>
  <c r="F18059" i="1" s="1"/>
  <c r="E18060" i="1"/>
  <c r="F18060" i="1" s="1"/>
  <c r="E18061" i="1"/>
  <c r="F18061" i="1" s="1"/>
  <c r="E18062" i="1"/>
  <c r="F18062" i="1" s="1"/>
  <c r="E18063" i="1"/>
  <c r="F18063" i="1" s="1"/>
  <c r="E18064" i="1"/>
  <c r="F18064" i="1" s="1"/>
  <c r="E18065" i="1"/>
  <c r="F18065" i="1" s="1"/>
  <c r="E18066" i="1"/>
  <c r="F18066" i="1" s="1"/>
  <c r="E18067" i="1"/>
  <c r="F18067" i="1" s="1"/>
  <c r="E18068" i="1"/>
  <c r="F18068" i="1" s="1"/>
  <c r="E18069" i="1"/>
  <c r="F18069" i="1" s="1"/>
  <c r="E18070" i="1"/>
  <c r="F18070" i="1" s="1"/>
  <c r="E18071" i="1"/>
  <c r="F18071" i="1" s="1"/>
  <c r="E18072" i="1"/>
  <c r="F18072" i="1" s="1"/>
  <c r="E18073" i="1"/>
  <c r="F18073" i="1" s="1"/>
  <c r="E18074" i="1"/>
  <c r="F18074" i="1" s="1"/>
  <c r="E18075" i="1"/>
  <c r="F18075" i="1" s="1"/>
  <c r="E18076" i="1"/>
  <c r="F18076" i="1" s="1"/>
  <c r="E18077" i="1"/>
  <c r="F18077" i="1" s="1"/>
  <c r="E18078" i="1"/>
  <c r="F18078" i="1" s="1"/>
  <c r="E18079" i="1"/>
  <c r="F18079" i="1" s="1"/>
  <c r="E18080" i="1"/>
  <c r="F18080" i="1" s="1"/>
  <c r="E18081" i="1"/>
  <c r="F18081" i="1" s="1"/>
  <c r="E18082" i="1"/>
  <c r="F18082" i="1" s="1"/>
  <c r="E18083" i="1"/>
  <c r="F18083" i="1" s="1"/>
  <c r="E18084" i="1"/>
  <c r="F18084" i="1" s="1"/>
  <c r="E18085" i="1"/>
  <c r="F18085" i="1" s="1"/>
  <c r="E18086" i="1"/>
  <c r="F18086" i="1" s="1"/>
  <c r="E18087" i="1"/>
  <c r="F18087" i="1" s="1"/>
  <c r="E18088" i="1"/>
  <c r="F18088" i="1" s="1"/>
  <c r="E18089" i="1"/>
  <c r="F18089" i="1" s="1"/>
  <c r="E18090" i="1"/>
  <c r="F18090" i="1" s="1"/>
  <c r="E18091" i="1"/>
  <c r="F18091" i="1" s="1"/>
  <c r="E18092" i="1"/>
  <c r="F18092" i="1" s="1"/>
  <c r="E18093" i="1"/>
  <c r="F18093" i="1" s="1"/>
  <c r="E18094" i="1"/>
  <c r="F18094" i="1" s="1"/>
  <c r="E18095" i="1"/>
  <c r="F18095" i="1" s="1"/>
  <c r="E18096" i="1"/>
  <c r="F18096" i="1" s="1"/>
  <c r="E18097" i="1"/>
  <c r="F18097" i="1" s="1"/>
  <c r="E18098" i="1"/>
  <c r="F18098" i="1" s="1"/>
  <c r="E18099" i="1"/>
  <c r="F18099" i="1" s="1"/>
  <c r="E18100" i="1"/>
  <c r="F18100" i="1" s="1"/>
  <c r="E18101" i="1"/>
  <c r="F18101" i="1" s="1"/>
  <c r="E18102" i="1"/>
  <c r="F18102" i="1" s="1"/>
  <c r="E18103" i="1"/>
  <c r="F18103" i="1" s="1"/>
  <c r="E18104" i="1"/>
  <c r="F18104" i="1" s="1"/>
  <c r="E18105" i="1"/>
  <c r="F18105" i="1" s="1"/>
  <c r="E18106" i="1"/>
  <c r="F18106" i="1" s="1"/>
  <c r="E18107" i="1"/>
  <c r="F18107" i="1" s="1"/>
  <c r="E18108" i="1"/>
  <c r="F18108" i="1" s="1"/>
  <c r="E18109" i="1"/>
  <c r="F18109" i="1" s="1"/>
  <c r="E18110" i="1"/>
  <c r="F18110" i="1" s="1"/>
  <c r="E18111" i="1"/>
  <c r="F18111" i="1" s="1"/>
  <c r="E18112" i="1"/>
  <c r="F18112" i="1" s="1"/>
  <c r="E18113" i="1"/>
  <c r="F18113" i="1" s="1"/>
  <c r="E18114" i="1"/>
  <c r="F18114" i="1" s="1"/>
  <c r="E18115" i="1"/>
  <c r="F18115" i="1" s="1"/>
  <c r="E18116" i="1"/>
  <c r="F18116" i="1" s="1"/>
  <c r="E18117" i="1"/>
  <c r="F18117" i="1" s="1"/>
  <c r="E18118" i="1"/>
  <c r="F18118" i="1" s="1"/>
  <c r="E18119" i="1"/>
  <c r="F18119" i="1" s="1"/>
  <c r="E18120" i="1"/>
  <c r="F18120" i="1" s="1"/>
  <c r="E18121" i="1"/>
  <c r="F18121" i="1" s="1"/>
  <c r="E18122" i="1"/>
  <c r="F18122" i="1" s="1"/>
  <c r="E18123" i="1"/>
  <c r="F18123" i="1" s="1"/>
  <c r="E18124" i="1"/>
  <c r="F18124" i="1" s="1"/>
  <c r="E18125" i="1"/>
  <c r="F18125" i="1" s="1"/>
  <c r="E18126" i="1"/>
  <c r="F18126" i="1" s="1"/>
  <c r="E18127" i="1"/>
  <c r="F18127" i="1" s="1"/>
  <c r="E18128" i="1"/>
  <c r="F18128" i="1" s="1"/>
  <c r="E18129" i="1"/>
  <c r="F18129" i="1" s="1"/>
  <c r="E18130" i="1"/>
  <c r="F18130" i="1" s="1"/>
  <c r="E18131" i="1"/>
  <c r="F18131" i="1" s="1"/>
  <c r="E18132" i="1"/>
  <c r="F18132" i="1" s="1"/>
  <c r="E18133" i="1"/>
  <c r="F18133" i="1" s="1"/>
  <c r="E18134" i="1"/>
  <c r="F18134" i="1" s="1"/>
  <c r="E18135" i="1"/>
  <c r="F18135" i="1" s="1"/>
  <c r="E18136" i="1"/>
  <c r="F18136" i="1" s="1"/>
  <c r="E18137" i="1"/>
  <c r="F18137" i="1" s="1"/>
  <c r="E18138" i="1"/>
  <c r="F18138" i="1" s="1"/>
  <c r="E18139" i="1"/>
  <c r="F18139" i="1" s="1"/>
  <c r="E18140" i="1"/>
  <c r="F18140" i="1" s="1"/>
  <c r="E18141" i="1"/>
  <c r="F18141" i="1" s="1"/>
  <c r="E18142" i="1"/>
  <c r="F18142" i="1" s="1"/>
  <c r="E18143" i="1"/>
  <c r="F18143" i="1" s="1"/>
  <c r="E18144" i="1"/>
  <c r="F18144" i="1" s="1"/>
  <c r="E18145" i="1"/>
  <c r="F18145" i="1" s="1"/>
  <c r="E18146" i="1"/>
  <c r="F18146" i="1" s="1"/>
  <c r="E18147" i="1"/>
  <c r="F18147" i="1" s="1"/>
  <c r="E18148" i="1"/>
  <c r="F18148" i="1" s="1"/>
  <c r="E18149" i="1"/>
  <c r="F18149" i="1" s="1"/>
  <c r="E18150" i="1"/>
  <c r="F18150" i="1" s="1"/>
  <c r="E18151" i="1"/>
  <c r="F18151" i="1" s="1"/>
  <c r="E18152" i="1"/>
  <c r="F18152" i="1" s="1"/>
  <c r="E18153" i="1"/>
  <c r="F18153" i="1" s="1"/>
  <c r="E18154" i="1"/>
  <c r="F18154" i="1" s="1"/>
  <c r="E18155" i="1"/>
  <c r="F18155" i="1" s="1"/>
  <c r="E18156" i="1"/>
  <c r="F18156" i="1" s="1"/>
  <c r="E18157" i="1"/>
  <c r="F18157" i="1" s="1"/>
  <c r="E18158" i="1"/>
  <c r="F18158" i="1" s="1"/>
  <c r="E18159" i="1"/>
  <c r="F18159" i="1" s="1"/>
  <c r="E18160" i="1"/>
  <c r="F18160" i="1" s="1"/>
  <c r="E18161" i="1"/>
  <c r="F18161" i="1" s="1"/>
  <c r="E18162" i="1"/>
  <c r="F18162" i="1" s="1"/>
  <c r="E18163" i="1"/>
  <c r="F18163" i="1" s="1"/>
  <c r="E18164" i="1"/>
  <c r="F18164" i="1" s="1"/>
  <c r="E18165" i="1"/>
  <c r="F18165" i="1" s="1"/>
  <c r="E18166" i="1"/>
  <c r="F18166" i="1" s="1"/>
  <c r="E18167" i="1"/>
  <c r="F18167" i="1" s="1"/>
  <c r="E18168" i="1"/>
  <c r="F18168" i="1" s="1"/>
  <c r="E18169" i="1"/>
  <c r="F18169" i="1" s="1"/>
  <c r="E18170" i="1"/>
  <c r="F18170" i="1" s="1"/>
  <c r="E18171" i="1"/>
  <c r="F18171" i="1" s="1"/>
  <c r="E18172" i="1"/>
  <c r="F18172" i="1" s="1"/>
  <c r="E18173" i="1"/>
  <c r="F18173" i="1" s="1"/>
  <c r="E18174" i="1"/>
  <c r="F18174" i="1" s="1"/>
  <c r="E18175" i="1"/>
  <c r="F18175" i="1" s="1"/>
  <c r="E18176" i="1"/>
  <c r="F18176" i="1" s="1"/>
  <c r="E18177" i="1"/>
  <c r="F18177" i="1" s="1"/>
  <c r="E18178" i="1"/>
  <c r="F18178" i="1" s="1"/>
  <c r="E18179" i="1"/>
  <c r="F18179" i="1" s="1"/>
  <c r="E18180" i="1"/>
  <c r="F18180" i="1" s="1"/>
  <c r="E18181" i="1"/>
  <c r="F18181" i="1" s="1"/>
  <c r="E18182" i="1"/>
  <c r="F18182" i="1" s="1"/>
  <c r="E18183" i="1"/>
  <c r="F18183" i="1" s="1"/>
  <c r="E18184" i="1"/>
  <c r="F18184" i="1" s="1"/>
  <c r="E18185" i="1"/>
  <c r="F18185" i="1" s="1"/>
  <c r="E18186" i="1"/>
  <c r="F18186" i="1" s="1"/>
  <c r="E18187" i="1"/>
  <c r="F18187" i="1" s="1"/>
  <c r="E18188" i="1"/>
  <c r="F18188" i="1" s="1"/>
  <c r="E18189" i="1"/>
  <c r="F18189" i="1" s="1"/>
  <c r="E18190" i="1"/>
  <c r="F18190" i="1" s="1"/>
  <c r="E18191" i="1"/>
  <c r="F18191" i="1" s="1"/>
  <c r="E18192" i="1"/>
  <c r="F18192" i="1" s="1"/>
  <c r="E18193" i="1"/>
  <c r="F18193" i="1" s="1"/>
  <c r="E18194" i="1"/>
  <c r="F18194" i="1" s="1"/>
  <c r="E18195" i="1"/>
  <c r="F18195" i="1" s="1"/>
  <c r="E18196" i="1"/>
  <c r="F18196" i="1" s="1"/>
  <c r="E18197" i="1"/>
  <c r="F18197" i="1" s="1"/>
  <c r="E18198" i="1"/>
  <c r="F18198" i="1" s="1"/>
  <c r="E18199" i="1"/>
  <c r="F18199" i="1" s="1"/>
  <c r="E18200" i="1"/>
  <c r="F18200" i="1" s="1"/>
  <c r="E18201" i="1"/>
  <c r="F18201" i="1" s="1"/>
  <c r="E18202" i="1"/>
  <c r="F18202" i="1" s="1"/>
  <c r="E18203" i="1"/>
  <c r="F18203" i="1" s="1"/>
  <c r="E18204" i="1"/>
  <c r="F18204" i="1" s="1"/>
  <c r="E18205" i="1"/>
  <c r="F18205" i="1" s="1"/>
  <c r="E18206" i="1"/>
  <c r="F18206" i="1" s="1"/>
  <c r="E18207" i="1"/>
  <c r="F18207" i="1" s="1"/>
  <c r="E18208" i="1"/>
  <c r="F18208" i="1" s="1"/>
  <c r="E18209" i="1"/>
  <c r="F18209" i="1" s="1"/>
  <c r="E18210" i="1"/>
  <c r="F18210" i="1" s="1"/>
  <c r="E18211" i="1"/>
  <c r="F18211" i="1" s="1"/>
  <c r="E18212" i="1"/>
  <c r="F18212" i="1" s="1"/>
  <c r="E18213" i="1"/>
  <c r="F18213" i="1" s="1"/>
  <c r="E18214" i="1"/>
  <c r="F18214" i="1" s="1"/>
  <c r="E18215" i="1"/>
  <c r="F18215" i="1" s="1"/>
  <c r="E18216" i="1"/>
  <c r="F18216" i="1" s="1"/>
  <c r="E18217" i="1"/>
  <c r="F18217" i="1" s="1"/>
  <c r="E18218" i="1"/>
  <c r="F18218" i="1" s="1"/>
  <c r="E18219" i="1"/>
  <c r="F18219" i="1" s="1"/>
  <c r="E18220" i="1"/>
  <c r="F18220" i="1" s="1"/>
  <c r="E18221" i="1"/>
  <c r="F18221" i="1" s="1"/>
  <c r="E18222" i="1"/>
  <c r="F18222" i="1" s="1"/>
  <c r="E18223" i="1"/>
  <c r="F18223" i="1" s="1"/>
  <c r="E18224" i="1"/>
  <c r="F18224" i="1" s="1"/>
  <c r="E18225" i="1"/>
  <c r="F18225" i="1" s="1"/>
  <c r="E18226" i="1"/>
  <c r="F18226" i="1" s="1"/>
  <c r="E18227" i="1"/>
  <c r="F18227" i="1" s="1"/>
  <c r="E18228" i="1"/>
  <c r="F18228" i="1" s="1"/>
  <c r="E18229" i="1"/>
  <c r="F18229" i="1" s="1"/>
  <c r="E18230" i="1"/>
  <c r="F18230" i="1" s="1"/>
  <c r="E18231" i="1"/>
  <c r="F18231" i="1" s="1"/>
  <c r="E18232" i="1"/>
  <c r="F18232" i="1" s="1"/>
  <c r="E18233" i="1"/>
  <c r="F18233" i="1" s="1"/>
  <c r="E18234" i="1"/>
  <c r="F18234" i="1" s="1"/>
  <c r="E18235" i="1"/>
  <c r="F18235" i="1" s="1"/>
  <c r="E18236" i="1"/>
  <c r="F18236" i="1" s="1"/>
  <c r="E18237" i="1"/>
  <c r="F18237" i="1" s="1"/>
  <c r="E18238" i="1"/>
  <c r="F18238" i="1" s="1"/>
  <c r="E18239" i="1"/>
  <c r="F18239" i="1" s="1"/>
  <c r="E18240" i="1"/>
  <c r="F18240" i="1" s="1"/>
  <c r="E18241" i="1"/>
  <c r="F18241" i="1" s="1"/>
  <c r="E18242" i="1"/>
  <c r="F18242" i="1" s="1"/>
  <c r="E18243" i="1"/>
  <c r="F18243" i="1" s="1"/>
  <c r="E18244" i="1"/>
  <c r="F18244" i="1" s="1"/>
  <c r="E18245" i="1"/>
  <c r="F18245" i="1" s="1"/>
  <c r="E18246" i="1"/>
  <c r="F18246" i="1" s="1"/>
  <c r="E18247" i="1"/>
  <c r="F18247" i="1" s="1"/>
  <c r="E18248" i="1"/>
  <c r="F18248" i="1" s="1"/>
  <c r="E18249" i="1"/>
  <c r="F18249" i="1" s="1"/>
  <c r="E18250" i="1"/>
  <c r="F18250" i="1" s="1"/>
  <c r="E18251" i="1"/>
  <c r="F18251" i="1" s="1"/>
  <c r="E18252" i="1"/>
  <c r="F18252" i="1" s="1"/>
  <c r="E18253" i="1"/>
  <c r="F18253" i="1" s="1"/>
  <c r="E18254" i="1"/>
  <c r="F18254" i="1" s="1"/>
  <c r="E18255" i="1"/>
  <c r="F18255" i="1" s="1"/>
  <c r="E18256" i="1"/>
  <c r="F18256" i="1" s="1"/>
  <c r="E18257" i="1"/>
  <c r="F18257" i="1" s="1"/>
  <c r="E18258" i="1"/>
  <c r="F18258" i="1" s="1"/>
  <c r="E18259" i="1"/>
  <c r="F18259" i="1" s="1"/>
  <c r="E18260" i="1"/>
  <c r="F18260" i="1" s="1"/>
  <c r="E18261" i="1"/>
  <c r="F18261" i="1" s="1"/>
  <c r="E18262" i="1"/>
  <c r="F18262" i="1" s="1"/>
  <c r="E18263" i="1"/>
  <c r="F18263" i="1" s="1"/>
  <c r="E18264" i="1"/>
  <c r="F18264" i="1" s="1"/>
  <c r="E18265" i="1"/>
  <c r="F18265" i="1" s="1"/>
  <c r="E18266" i="1"/>
  <c r="F18266" i="1" s="1"/>
  <c r="E18267" i="1"/>
  <c r="F18267" i="1" s="1"/>
  <c r="E18268" i="1"/>
  <c r="F18268" i="1" s="1"/>
  <c r="E18269" i="1"/>
  <c r="F18269" i="1" s="1"/>
  <c r="E18270" i="1"/>
  <c r="F18270" i="1" s="1"/>
  <c r="E18271" i="1"/>
  <c r="F18271" i="1" s="1"/>
  <c r="E18272" i="1"/>
  <c r="F18272" i="1" s="1"/>
  <c r="E18273" i="1"/>
  <c r="F18273" i="1" s="1"/>
  <c r="E18274" i="1"/>
  <c r="F18274" i="1" s="1"/>
  <c r="E18275" i="1"/>
  <c r="F18275" i="1" s="1"/>
  <c r="E18276" i="1"/>
  <c r="F18276" i="1" s="1"/>
  <c r="E18277" i="1"/>
  <c r="F18277" i="1" s="1"/>
  <c r="E18278" i="1"/>
  <c r="F18278" i="1" s="1"/>
  <c r="E18279" i="1"/>
  <c r="F18279" i="1" s="1"/>
  <c r="E18280" i="1"/>
  <c r="F18280" i="1" s="1"/>
  <c r="E18281" i="1"/>
  <c r="F18281" i="1" s="1"/>
  <c r="E18282" i="1"/>
  <c r="F18282" i="1" s="1"/>
  <c r="E18283" i="1"/>
  <c r="F18283" i="1" s="1"/>
  <c r="E18284" i="1"/>
  <c r="F18284" i="1" s="1"/>
  <c r="E18285" i="1"/>
  <c r="F18285" i="1" s="1"/>
  <c r="E18286" i="1"/>
  <c r="F18286" i="1" s="1"/>
  <c r="E18287" i="1"/>
  <c r="F18287" i="1" s="1"/>
  <c r="E18288" i="1"/>
  <c r="F18288" i="1" s="1"/>
  <c r="E18289" i="1"/>
  <c r="F18289" i="1" s="1"/>
  <c r="E18290" i="1"/>
  <c r="F18290" i="1" s="1"/>
  <c r="E18291" i="1"/>
  <c r="F18291" i="1" s="1"/>
  <c r="E18292" i="1"/>
  <c r="F18292" i="1" s="1"/>
  <c r="E18293" i="1"/>
  <c r="F18293" i="1" s="1"/>
  <c r="E18294" i="1"/>
  <c r="F18294" i="1" s="1"/>
  <c r="E18295" i="1"/>
  <c r="F18295" i="1" s="1"/>
  <c r="E18296" i="1"/>
  <c r="F18296" i="1" s="1"/>
  <c r="E18297" i="1"/>
  <c r="F18297" i="1" s="1"/>
  <c r="E18298" i="1"/>
  <c r="F18298" i="1" s="1"/>
  <c r="E18299" i="1"/>
  <c r="F18299" i="1" s="1"/>
  <c r="E18300" i="1"/>
  <c r="F18300" i="1" s="1"/>
  <c r="E18301" i="1"/>
  <c r="F18301" i="1" s="1"/>
  <c r="E18302" i="1"/>
  <c r="F18302" i="1" s="1"/>
  <c r="E18303" i="1"/>
  <c r="F18303" i="1" s="1"/>
  <c r="E18304" i="1"/>
  <c r="F18304" i="1" s="1"/>
  <c r="E18305" i="1"/>
  <c r="F18305" i="1" s="1"/>
  <c r="E18306" i="1"/>
  <c r="F18306" i="1" s="1"/>
  <c r="E18307" i="1"/>
  <c r="F18307" i="1" s="1"/>
  <c r="E18308" i="1"/>
  <c r="F18308" i="1" s="1"/>
  <c r="E18309" i="1"/>
  <c r="F18309" i="1" s="1"/>
  <c r="E18310" i="1"/>
  <c r="F18310" i="1" s="1"/>
  <c r="E18311" i="1"/>
  <c r="F18311" i="1" s="1"/>
  <c r="E18312" i="1"/>
  <c r="F18312" i="1" s="1"/>
  <c r="E18313" i="1"/>
  <c r="F18313" i="1" s="1"/>
  <c r="E18314" i="1"/>
  <c r="F18314" i="1" s="1"/>
  <c r="E18315" i="1"/>
  <c r="F18315" i="1" s="1"/>
  <c r="E18316" i="1"/>
  <c r="F18316" i="1" s="1"/>
  <c r="E18317" i="1"/>
  <c r="F18317" i="1" s="1"/>
  <c r="E18318" i="1"/>
  <c r="F18318" i="1" s="1"/>
  <c r="E18319" i="1"/>
  <c r="F18319" i="1" s="1"/>
  <c r="E18320" i="1"/>
  <c r="F18320" i="1" s="1"/>
  <c r="E18321" i="1"/>
  <c r="F18321" i="1" s="1"/>
  <c r="E18322" i="1"/>
  <c r="F18322" i="1" s="1"/>
  <c r="E18323" i="1"/>
  <c r="F18323" i="1" s="1"/>
  <c r="E18324" i="1"/>
  <c r="F18324" i="1" s="1"/>
  <c r="E18325" i="1"/>
  <c r="F18325" i="1" s="1"/>
  <c r="E18326" i="1"/>
  <c r="F18326" i="1" s="1"/>
  <c r="E18327" i="1"/>
  <c r="F18327" i="1" s="1"/>
  <c r="E18328" i="1"/>
  <c r="F18328" i="1" s="1"/>
  <c r="E18329" i="1"/>
  <c r="F18329" i="1" s="1"/>
  <c r="E18330" i="1"/>
  <c r="F18330" i="1" s="1"/>
  <c r="E18331" i="1"/>
  <c r="F18331" i="1" s="1"/>
  <c r="E18332" i="1"/>
  <c r="F18332" i="1" s="1"/>
  <c r="E18333" i="1"/>
  <c r="F18333" i="1" s="1"/>
  <c r="E18334" i="1"/>
  <c r="F18334" i="1" s="1"/>
  <c r="E18335" i="1"/>
  <c r="F18335" i="1" s="1"/>
  <c r="E18336" i="1"/>
  <c r="F18336" i="1" s="1"/>
  <c r="E18337" i="1"/>
  <c r="F18337" i="1" s="1"/>
  <c r="E18338" i="1"/>
  <c r="F18338" i="1" s="1"/>
  <c r="E18339" i="1"/>
  <c r="F18339" i="1" s="1"/>
  <c r="E18340" i="1"/>
  <c r="F18340" i="1" s="1"/>
  <c r="E18341" i="1"/>
  <c r="F18341" i="1" s="1"/>
  <c r="E18342" i="1"/>
  <c r="F18342" i="1" s="1"/>
  <c r="E18343" i="1"/>
  <c r="F18343" i="1" s="1"/>
  <c r="E18344" i="1"/>
  <c r="F18344" i="1" s="1"/>
  <c r="E18345" i="1"/>
  <c r="F18345" i="1" s="1"/>
  <c r="E18346" i="1"/>
  <c r="F18346" i="1" s="1"/>
  <c r="E18347" i="1"/>
  <c r="F18347" i="1" s="1"/>
  <c r="E18348" i="1"/>
  <c r="F18348" i="1" s="1"/>
  <c r="E18349" i="1"/>
  <c r="F18349" i="1" s="1"/>
  <c r="E18350" i="1"/>
  <c r="F18350" i="1" s="1"/>
  <c r="E18351" i="1"/>
  <c r="F18351" i="1" s="1"/>
  <c r="E18352" i="1"/>
  <c r="F18352" i="1" s="1"/>
  <c r="E18353" i="1"/>
  <c r="F18353" i="1" s="1"/>
  <c r="E18354" i="1"/>
  <c r="F18354" i="1" s="1"/>
  <c r="E18355" i="1"/>
  <c r="F18355" i="1" s="1"/>
  <c r="E18356" i="1"/>
  <c r="F18356" i="1" s="1"/>
  <c r="E18357" i="1"/>
  <c r="F18357" i="1" s="1"/>
  <c r="E18358" i="1"/>
  <c r="F18358" i="1" s="1"/>
  <c r="E18359" i="1"/>
  <c r="F18359" i="1" s="1"/>
  <c r="E18360" i="1"/>
  <c r="F18360" i="1" s="1"/>
  <c r="E18361" i="1"/>
  <c r="F18361" i="1" s="1"/>
  <c r="E18362" i="1"/>
  <c r="F18362" i="1" s="1"/>
  <c r="E18363" i="1"/>
  <c r="F18363" i="1" s="1"/>
  <c r="E18364" i="1"/>
  <c r="F18364" i="1" s="1"/>
  <c r="E18365" i="1"/>
  <c r="F18365" i="1" s="1"/>
  <c r="E18366" i="1"/>
  <c r="F18366" i="1" s="1"/>
  <c r="E18367" i="1"/>
  <c r="F18367" i="1" s="1"/>
  <c r="E18368" i="1"/>
  <c r="F18368" i="1" s="1"/>
  <c r="E18369" i="1"/>
  <c r="F18369" i="1" s="1"/>
  <c r="E18370" i="1"/>
  <c r="F18370" i="1" s="1"/>
  <c r="E18371" i="1"/>
  <c r="F18371" i="1" s="1"/>
  <c r="E18372" i="1"/>
  <c r="F18372" i="1" s="1"/>
  <c r="E18373" i="1"/>
  <c r="F18373" i="1" s="1"/>
  <c r="E18374" i="1"/>
  <c r="F18374" i="1" s="1"/>
  <c r="E18375" i="1"/>
  <c r="F18375" i="1" s="1"/>
  <c r="E18376" i="1"/>
  <c r="F18376" i="1" s="1"/>
  <c r="E18377" i="1"/>
  <c r="F18377" i="1" s="1"/>
  <c r="E18378" i="1"/>
  <c r="F18378" i="1" s="1"/>
  <c r="E18379" i="1"/>
  <c r="F18379" i="1" s="1"/>
  <c r="E18380" i="1"/>
  <c r="F18380" i="1" s="1"/>
  <c r="E18381" i="1"/>
  <c r="F18381" i="1" s="1"/>
  <c r="E18382" i="1"/>
  <c r="F18382" i="1" s="1"/>
  <c r="E18383" i="1"/>
  <c r="F18383" i="1" s="1"/>
  <c r="E18384" i="1"/>
  <c r="F18384" i="1" s="1"/>
  <c r="E18385" i="1"/>
  <c r="F18385" i="1" s="1"/>
  <c r="E18386" i="1"/>
  <c r="F18386" i="1" s="1"/>
  <c r="E18387" i="1"/>
  <c r="F18387" i="1" s="1"/>
  <c r="E18388" i="1"/>
  <c r="F18388" i="1" s="1"/>
  <c r="E18389" i="1"/>
  <c r="F18389" i="1" s="1"/>
  <c r="E18390" i="1"/>
  <c r="F18390" i="1" s="1"/>
  <c r="E18391" i="1"/>
  <c r="F18391" i="1" s="1"/>
  <c r="E18392" i="1"/>
  <c r="F18392" i="1" s="1"/>
  <c r="E18393" i="1"/>
  <c r="F18393" i="1" s="1"/>
  <c r="E18394" i="1"/>
  <c r="F18394" i="1" s="1"/>
  <c r="E18395" i="1"/>
  <c r="F18395" i="1" s="1"/>
  <c r="E18396" i="1"/>
  <c r="F18396" i="1" s="1"/>
  <c r="E18397" i="1"/>
  <c r="F18397" i="1" s="1"/>
  <c r="E18398" i="1"/>
  <c r="F18398" i="1" s="1"/>
  <c r="E18399" i="1"/>
  <c r="F18399" i="1" s="1"/>
  <c r="E18400" i="1"/>
  <c r="F18400" i="1" s="1"/>
  <c r="E18401" i="1"/>
  <c r="F18401" i="1" s="1"/>
  <c r="E18402" i="1"/>
  <c r="F18402" i="1" s="1"/>
  <c r="E18403" i="1"/>
  <c r="F18403" i="1" s="1"/>
  <c r="E18404" i="1"/>
  <c r="F18404" i="1" s="1"/>
  <c r="E18405" i="1"/>
  <c r="F18405" i="1" s="1"/>
  <c r="E18406" i="1"/>
  <c r="F18406" i="1" s="1"/>
  <c r="E18407" i="1"/>
  <c r="F18407" i="1" s="1"/>
  <c r="E18408" i="1"/>
  <c r="F18408" i="1" s="1"/>
  <c r="E18409" i="1"/>
  <c r="F18409" i="1" s="1"/>
  <c r="E18410" i="1"/>
  <c r="F18410" i="1" s="1"/>
  <c r="E18411" i="1"/>
  <c r="F18411" i="1" s="1"/>
  <c r="E18412" i="1"/>
  <c r="F18412" i="1" s="1"/>
  <c r="E18413" i="1"/>
  <c r="F18413" i="1" s="1"/>
  <c r="E18414" i="1"/>
  <c r="F18414" i="1" s="1"/>
  <c r="E18415" i="1"/>
  <c r="F18415" i="1" s="1"/>
  <c r="E18416" i="1"/>
  <c r="F18416" i="1" s="1"/>
  <c r="E18417" i="1"/>
  <c r="F18417" i="1" s="1"/>
  <c r="E18418" i="1"/>
  <c r="F18418" i="1" s="1"/>
  <c r="E18419" i="1"/>
  <c r="F18419" i="1" s="1"/>
  <c r="E18420" i="1"/>
  <c r="F18420" i="1" s="1"/>
  <c r="E18421" i="1"/>
  <c r="F18421" i="1" s="1"/>
  <c r="E18422" i="1"/>
  <c r="F18422" i="1" s="1"/>
  <c r="E18423" i="1"/>
  <c r="F18423" i="1" s="1"/>
  <c r="E18424" i="1"/>
  <c r="F18424" i="1" s="1"/>
  <c r="E18425" i="1"/>
  <c r="F18425" i="1" s="1"/>
  <c r="E18426" i="1"/>
  <c r="F18426" i="1" s="1"/>
  <c r="E18427" i="1"/>
  <c r="F18427" i="1" s="1"/>
  <c r="E18428" i="1"/>
  <c r="F18428" i="1" s="1"/>
  <c r="E18429" i="1"/>
  <c r="F18429" i="1" s="1"/>
  <c r="E18430" i="1"/>
  <c r="F18430" i="1" s="1"/>
  <c r="E18431" i="1"/>
  <c r="F18431" i="1" s="1"/>
  <c r="E18432" i="1"/>
  <c r="F18432" i="1" s="1"/>
  <c r="E18433" i="1"/>
  <c r="F18433" i="1" s="1"/>
  <c r="E18434" i="1"/>
  <c r="F18434" i="1" s="1"/>
  <c r="E18435" i="1"/>
  <c r="F18435" i="1" s="1"/>
  <c r="E18436" i="1"/>
  <c r="F18436" i="1" s="1"/>
  <c r="E18437" i="1"/>
  <c r="F18437" i="1" s="1"/>
  <c r="E18438" i="1"/>
  <c r="F18438" i="1" s="1"/>
  <c r="E18439" i="1"/>
  <c r="F18439" i="1" s="1"/>
  <c r="E18440" i="1"/>
  <c r="F18440" i="1" s="1"/>
  <c r="E18441" i="1"/>
  <c r="F18441" i="1" s="1"/>
  <c r="E18442" i="1"/>
  <c r="F18442" i="1" s="1"/>
  <c r="E18443" i="1"/>
  <c r="F18443" i="1" s="1"/>
  <c r="E18444" i="1"/>
  <c r="F18444" i="1" s="1"/>
  <c r="E18445" i="1"/>
  <c r="F18445" i="1" s="1"/>
  <c r="E18446" i="1"/>
  <c r="F18446" i="1" s="1"/>
  <c r="E18447" i="1"/>
  <c r="F18447" i="1" s="1"/>
  <c r="E18448" i="1"/>
  <c r="F18448" i="1" s="1"/>
  <c r="E18449" i="1"/>
  <c r="F18449" i="1" s="1"/>
  <c r="E18450" i="1"/>
  <c r="F18450" i="1" s="1"/>
  <c r="E18451" i="1"/>
  <c r="F18451" i="1" s="1"/>
  <c r="E18452" i="1"/>
  <c r="F18452" i="1" s="1"/>
  <c r="E18453" i="1"/>
  <c r="F18453" i="1" s="1"/>
  <c r="E18454" i="1"/>
  <c r="F18454" i="1" s="1"/>
  <c r="E18455" i="1"/>
  <c r="F18455" i="1" s="1"/>
  <c r="E18456" i="1"/>
  <c r="F18456" i="1" s="1"/>
  <c r="E18457" i="1"/>
  <c r="F18457" i="1" s="1"/>
  <c r="E18458" i="1"/>
  <c r="F18458" i="1" s="1"/>
  <c r="E18459" i="1"/>
  <c r="F18459" i="1" s="1"/>
  <c r="E18460" i="1"/>
  <c r="F18460" i="1" s="1"/>
  <c r="E18461" i="1"/>
  <c r="F18461" i="1" s="1"/>
  <c r="E18462" i="1"/>
  <c r="F18462" i="1" s="1"/>
  <c r="E18463" i="1"/>
  <c r="F18463" i="1" s="1"/>
  <c r="E18464" i="1"/>
  <c r="F18464" i="1" s="1"/>
  <c r="E18465" i="1"/>
  <c r="F18465" i="1" s="1"/>
  <c r="E18466" i="1"/>
  <c r="F18466" i="1" s="1"/>
  <c r="E18467" i="1"/>
  <c r="F18467" i="1" s="1"/>
  <c r="E18468" i="1"/>
  <c r="F18468" i="1" s="1"/>
  <c r="E18469" i="1"/>
  <c r="F18469" i="1" s="1"/>
  <c r="E18470" i="1"/>
  <c r="F18470" i="1" s="1"/>
  <c r="E18471" i="1"/>
  <c r="F18471" i="1" s="1"/>
  <c r="E18472" i="1"/>
  <c r="F18472" i="1" s="1"/>
  <c r="E18473" i="1"/>
  <c r="F18473" i="1" s="1"/>
  <c r="E18474" i="1"/>
  <c r="F18474" i="1" s="1"/>
  <c r="E18475" i="1"/>
  <c r="F18475" i="1" s="1"/>
  <c r="E18476" i="1"/>
  <c r="F18476" i="1" s="1"/>
  <c r="E18477" i="1"/>
  <c r="F18477" i="1" s="1"/>
  <c r="E18478" i="1"/>
  <c r="F18478" i="1" s="1"/>
  <c r="E18479" i="1"/>
  <c r="F18479" i="1" s="1"/>
  <c r="E18480" i="1"/>
  <c r="F18480" i="1" s="1"/>
  <c r="E18481" i="1"/>
  <c r="F18481" i="1" s="1"/>
  <c r="E18482" i="1"/>
  <c r="F18482" i="1" s="1"/>
  <c r="E18483" i="1"/>
  <c r="F18483" i="1" s="1"/>
  <c r="E18484" i="1"/>
  <c r="F18484" i="1" s="1"/>
  <c r="E18485" i="1"/>
  <c r="F18485" i="1" s="1"/>
  <c r="E18486" i="1"/>
  <c r="F18486" i="1" s="1"/>
  <c r="E18487" i="1"/>
  <c r="F18487" i="1" s="1"/>
  <c r="E18488" i="1"/>
  <c r="F18488" i="1" s="1"/>
  <c r="E18489" i="1"/>
  <c r="F18489" i="1" s="1"/>
  <c r="E18490" i="1"/>
  <c r="F18490" i="1" s="1"/>
  <c r="E18491" i="1"/>
  <c r="F18491" i="1" s="1"/>
  <c r="E18492" i="1"/>
  <c r="F18492" i="1" s="1"/>
  <c r="E18493" i="1"/>
  <c r="F18493" i="1" s="1"/>
  <c r="E18494" i="1"/>
  <c r="F18494" i="1" s="1"/>
  <c r="E18495" i="1"/>
  <c r="F18495" i="1" s="1"/>
  <c r="E18496" i="1"/>
  <c r="F18496" i="1" s="1"/>
  <c r="E18497" i="1"/>
  <c r="F18497" i="1" s="1"/>
  <c r="E18498" i="1"/>
  <c r="F18498" i="1" s="1"/>
  <c r="E18499" i="1"/>
  <c r="F18499" i="1" s="1"/>
  <c r="E18500" i="1"/>
  <c r="F18500" i="1" s="1"/>
  <c r="E18501" i="1"/>
  <c r="F18501" i="1" s="1"/>
  <c r="E18502" i="1"/>
  <c r="F18502" i="1" s="1"/>
  <c r="E18503" i="1"/>
  <c r="F18503" i="1" s="1"/>
  <c r="E18504" i="1"/>
  <c r="F18504" i="1" s="1"/>
  <c r="E18505" i="1"/>
  <c r="F18505" i="1" s="1"/>
  <c r="E18506" i="1"/>
  <c r="F18506" i="1" s="1"/>
  <c r="E18507" i="1"/>
  <c r="F18507" i="1" s="1"/>
  <c r="E18508" i="1"/>
  <c r="F18508" i="1" s="1"/>
  <c r="E18509" i="1"/>
  <c r="F18509" i="1" s="1"/>
  <c r="E18510" i="1"/>
  <c r="F18510" i="1" s="1"/>
  <c r="E18511" i="1"/>
  <c r="F18511" i="1" s="1"/>
  <c r="E18512" i="1"/>
  <c r="F18512" i="1" s="1"/>
  <c r="E18513" i="1"/>
  <c r="F18513" i="1" s="1"/>
  <c r="E18514" i="1"/>
  <c r="F18514" i="1" s="1"/>
  <c r="E18515" i="1"/>
  <c r="F18515" i="1" s="1"/>
  <c r="E18516" i="1"/>
  <c r="F18516" i="1" s="1"/>
  <c r="E18517" i="1"/>
  <c r="F18517" i="1" s="1"/>
  <c r="E18518" i="1"/>
  <c r="F18518" i="1" s="1"/>
  <c r="E18519" i="1"/>
  <c r="F18519" i="1" s="1"/>
  <c r="E18520" i="1"/>
  <c r="F18520" i="1" s="1"/>
  <c r="E18521" i="1"/>
  <c r="F18521" i="1" s="1"/>
  <c r="E18522" i="1"/>
  <c r="F18522" i="1" s="1"/>
  <c r="E18523" i="1"/>
  <c r="F18523" i="1" s="1"/>
  <c r="E18524" i="1"/>
  <c r="F18524" i="1" s="1"/>
  <c r="E18525" i="1"/>
  <c r="F18525" i="1" s="1"/>
  <c r="E18526" i="1"/>
  <c r="F18526" i="1" s="1"/>
  <c r="E18527" i="1"/>
  <c r="F18527" i="1" s="1"/>
  <c r="E18528" i="1"/>
  <c r="F18528" i="1" s="1"/>
  <c r="E18529" i="1"/>
  <c r="F18529" i="1" s="1"/>
  <c r="E18530" i="1"/>
  <c r="F18530" i="1" s="1"/>
  <c r="E18531" i="1"/>
  <c r="F18531" i="1" s="1"/>
  <c r="E18532" i="1"/>
  <c r="F18532" i="1" s="1"/>
  <c r="E18533" i="1"/>
  <c r="F18533" i="1" s="1"/>
  <c r="E18534" i="1"/>
  <c r="F18534" i="1" s="1"/>
  <c r="E18535" i="1"/>
  <c r="F18535" i="1" s="1"/>
  <c r="E18536" i="1"/>
  <c r="F18536" i="1" s="1"/>
  <c r="E18537" i="1"/>
  <c r="F18537" i="1" s="1"/>
  <c r="E18538" i="1"/>
  <c r="F18538" i="1" s="1"/>
  <c r="E18539" i="1"/>
  <c r="F18539" i="1" s="1"/>
  <c r="E18540" i="1"/>
  <c r="F18540" i="1" s="1"/>
  <c r="E18541" i="1"/>
  <c r="F18541" i="1" s="1"/>
  <c r="E18542" i="1"/>
  <c r="F18542" i="1" s="1"/>
  <c r="E18543" i="1"/>
  <c r="F18543" i="1" s="1"/>
  <c r="E18544" i="1"/>
  <c r="F18544" i="1" s="1"/>
  <c r="E18545" i="1"/>
  <c r="F18545" i="1" s="1"/>
  <c r="E18546" i="1"/>
  <c r="F18546" i="1" s="1"/>
  <c r="E18547" i="1"/>
  <c r="F18547" i="1" s="1"/>
  <c r="E18548" i="1"/>
  <c r="F18548" i="1" s="1"/>
  <c r="E18549" i="1"/>
  <c r="F18549" i="1" s="1"/>
  <c r="E18550" i="1"/>
  <c r="F18550" i="1" s="1"/>
  <c r="E18551" i="1"/>
  <c r="F18551" i="1" s="1"/>
  <c r="E18552" i="1"/>
  <c r="F18552" i="1" s="1"/>
  <c r="E18553" i="1"/>
  <c r="F18553" i="1" s="1"/>
  <c r="E18554" i="1"/>
  <c r="F18554" i="1" s="1"/>
  <c r="E18555" i="1"/>
  <c r="F18555" i="1" s="1"/>
  <c r="E18556" i="1"/>
  <c r="F18556" i="1" s="1"/>
  <c r="E18557" i="1"/>
  <c r="F18557" i="1" s="1"/>
  <c r="E18558" i="1"/>
  <c r="F18558" i="1" s="1"/>
  <c r="E18559" i="1"/>
  <c r="F18559" i="1" s="1"/>
  <c r="E18560" i="1"/>
  <c r="F18560" i="1" s="1"/>
  <c r="E18561" i="1"/>
  <c r="F18561" i="1" s="1"/>
  <c r="E18562" i="1"/>
  <c r="F18562" i="1" s="1"/>
  <c r="E18563" i="1"/>
  <c r="F18563" i="1" s="1"/>
  <c r="E18564" i="1"/>
  <c r="F18564" i="1" s="1"/>
  <c r="E18565" i="1"/>
  <c r="F18565" i="1" s="1"/>
  <c r="E18566" i="1"/>
  <c r="F18566" i="1" s="1"/>
  <c r="E18567" i="1"/>
  <c r="F18567" i="1" s="1"/>
  <c r="E18568" i="1"/>
  <c r="F18568" i="1" s="1"/>
  <c r="E18569" i="1"/>
  <c r="F18569" i="1" s="1"/>
  <c r="E18570" i="1"/>
  <c r="F18570" i="1" s="1"/>
  <c r="E18571" i="1"/>
  <c r="F18571" i="1" s="1"/>
  <c r="E18572" i="1"/>
  <c r="F18572" i="1" s="1"/>
  <c r="E18573" i="1"/>
  <c r="F18573" i="1" s="1"/>
  <c r="E18574" i="1"/>
  <c r="F18574" i="1" s="1"/>
  <c r="E18575" i="1"/>
  <c r="F18575" i="1" s="1"/>
  <c r="E18576" i="1"/>
  <c r="F18576" i="1" s="1"/>
  <c r="E18577" i="1"/>
  <c r="F18577" i="1" s="1"/>
  <c r="E18578" i="1"/>
  <c r="F18578" i="1" s="1"/>
  <c r="E18579" i="1"/>
  <c r="F18579" i="1" s="1"/>
  <c r="E18580" i="1"/>
  <c r="F18580" i="1" s="1"/>
  <c r="E18581" i="1"/>
  <c r="F18581" i="1" s="1"/>
  <c r="E18582" i="1"/>
  <c r="F18582" i="1" s="1"/>
  <c r="E18583" i="1"/>
  <c r="F18583" i="1" s="1"/>
  <c r="E18584" i="1"/>
  <c r="F18584" i="1" s="1"/>
  <c r="E18585" i="1"/>
  <c r="F18585" i="1" s="1"/>
  <c r="E18586" i="1"/>
  <c r="F18586" i="1" s="1"/>
  <c r="E18587" i="1"/>
  <c r="F18587" i="1" s="1"/>
  <c r="E18588" i="1"/>
  <c r="F18588" i="1" s="1"/>
  <c r="E18589" i="1"/>
  <c r="F18589" i="1" s="1"/>
  <c r="E18590" i="1"/>
  <c r="F18590" i="1" s="1"/>
  <c r="E18591" i="1"/>
  <c r="F18591" i="1" s="1"/>
  <c r="E18592" i="1"/>
  <c r="F18592" i="1" s="1"/>
  <c r="E18593" i="1"/>
  <c r="F18593" i="1" s="1"/>
  <c r="E18594" i="1"/>
  <c r="F18594" i="1" s="1"/>
  <c r="E18595" i="1"/>
  <c r="F18595" i="1" s="1"/>
  <c r="E18596" i="1"/>
  <c r="F18596" i="1" s="1"/>
  <c r="E18597" i="1"/>
  <c r="F18597" i="1" s="1"/>
  <c r="E18598" i="1"/>
  <c r="F18598" i="1" s="1"/>
  <c r="E18599" i="1"/>
  <c r="F18599" i="1" s="1"/>
  <c r="E18600" i="1"/>
  <c r="F18600" i="1" s="1"/>
  <c r="E18601" i="1"/>
  <c r="F18601" i="1" s="1"/>
  <c r="E18602" i="1"/>
  <c r="F18602" i="1" s="1"/>
  <c r="E18603" i="1"/>
  <c r="F18603" i="1" s="1"/>
  <c r="E18604" i="1"/>
  <c r="F18604" i="1" s="1"/>
  <c r="E18605" i="1"/>
  <c r="F18605" i="1" s="1"/>
  <c r="E18606" i="1"/>
  <c r="F18606" i="1" s="1"/>
  <c r="E18607" i="1"/>
  <c r="F18607" i="1" s="1"/>
  <c r="E18608" i="1"/>
  <c r="F18608" i="1" s="1"/>
  <c r="E18609" i="1"/>
  <c r="F18609" i="1" s="1"/>
  <c r="E18610" i="1"/>
  <c r="F18610" i="1" s="1"/>
  <c r="E18611" i="1"/>
  <c r="F18611" i="1" s="1"/>
  <c r="E18612" i="1"/>
  <c r="F18612" i="1" s="1"/>
  <c r="E18613" i="1"/>
  <c r="F18613" i="1" s="1"/>
  <c r="E18614" i="1"/>
  <c r="F18614" i="1" s="1"/>
  <c r="E18615" i="1"/>
  <c r="F18615" i="1" s="1"/>
  <c r="E18616" i="1"/>
  <c r="F18616" i="1" s="1"/>
  <c r="E18617" i="1"/>
  <c r="F18617" i="1" s="1"/>
  <c r="E18618" i="1"/>
  <c r="F18618" i="1" s="1"/>
  <c r="E18619" i="1"/>
  <c r="F18619" i="1" s="1"/>
  <c r="E18620" i="1"/>
  <c r="F18620" i="1" s="1"/>
  <c r="E18621" i="1"/>
  <c r="F18621" i="1" s="1"/>
  <c r="E18622" i="1"/>
  <c r="F18622" i="1" s="1"/>
  <c r="E18623" i="1"/>
  <c r="F18623" i="1" s="1"/>
  <c r="E18624" i="1"/>
  <c r="F18624" i="1" s="1"/>
  <c r="E18625" i="1"/>
  <c r="F18625" i="1" s="1"/>
  <c r="E18626" i="1"/>
  <c r="F18626" i="1" s="1"/>
  <c r="E18627" i="1"/>
  <c r="F18627" i="1" s="1"/>
  <c r="E18628" i="1"/>
  <c r="F18628" i="1" s="1"/>
  <c r="E18629" i="1"/>
  <c r="F18629" i="1" s="1"/>
  <c r="E18630" i="1"/>
  <c r="F18630" i="1" s="1"/>
  <c r="E18631" i="1"/>
  <c r="F18631" i="1" s="1"/>
  <c r="E18632" i="1"/>
  <c r="F18632" i="1" s="1"/>
  <c r="E18633" i="1"/>
  <c r="F18633" i="1" s="1"/>
  <c r="E18634" i="1"/>
  <c r="F18634" i="1" s="1"/>
  <c r="E18635" i="1"/>
  <c r="F18635" i="1" s="1"/>
  <c r="E18636" i="1"/>
  <c r="F18636" i="1" s="1"/>
  <c r="E18637" i="1"/>
  <c r="F18637" i="1" s="1"/>
  <c r="E18638" i="1"/>
  <c r="F18638" i="1" s="1"/>
  <c r="E18639" i="1"/>
  <c r="F18639" i="1" s="1"/>
  <c r="E18640" i="1"/>
  <c r="F18640" i="1" s="1"/>
  <c r="E18641" i="1"/>
  <c r="F18641" i="1" s="1"/>
  <c r="E18642" i="1"/>
  <c r="F18642" i="1" s="1"/>
  <c r="E18643" i="1"/>
  <c r="F18643" i="1" s="1"/>
  <c r="E18644" i="1"/>
  <c r="F18644" i="1" s="1"/>
  <c r="E18645" i="1"/>
  <c r="F18645" i="1" s="1"/>
  <c r="E18646" i="1"/>
  <c r="F18646" i="1" s="1"/>
  <c r="E18647" i="1"/>
  <c r="F18647" i="1" s="1"/>
  <c r="E18648" i="1"/>
  <c r="F18648" i="1" s="1"/>
  <c r="E18649" i="1"/>
  <c r="F18649" i="1" s="1"/>
  <c r="E18650" i="1"/>
  <c r="F18650" i="1" s="1"/>
  <c r="E18651" i="1"/>
  <c r="F18651" i="1" s="1"/>
  <c r="E18652" i="1"/>
  <c r="F18652" i="1" s="1"/>
  <c r="E18653" i="1"/>
  <c r="F18653" i="1" s="1"/>
  <c r="E18654" i="1"/>
  <c r="F18654" i="1" s="1"/>
  <c r="E18655" i="1"/>
  <c r="F18655" i="1" s="1"/>
  <c r="E18656" i="1"/>
  <c r="F18656" i="1" s="1"/>
  <c r="E18657" i="1"/>
  <c r="F18657" i="1" s="1"/>
  <c r="E18658" i="1"/>
  <c r="F18658" i="1" s="1"/>
  <c r="E18659" i="1"/>
  <c r="F18659" i="1" s="1"/>
  <c r="E18660" i="1"/>
  <c r="F18660" i="1" s="1"/>
  <c r="E18661" i="1"/>
  <c r="F18661" i="1" s="1"/>
  <c r="E18662" i="1"/>
  <c r="F18662" i="1" s="1"/>
  <c r="E18663" i="1"/>
  <c r="F18663" i="1" s="1"/>
  <c r="E18664" i="1"/>
  <c r="F18664" i="1" s="1"/>
  <c r="E18665" i="1"/>
  <c r="F18665" i="1" s="1"/>
  <c r="E18666" i="1"/>
  <c r="F18666" i="1" s="1"/>
  <c r="E18667" i="1"/>
  <c r="F18667" i="1" s="1"/>
  <c r="E18668" i="1"/>
  <c r="F18668" i="1" s="1"/>
  <c r="E18669" i="1"/>
  <c r="F18669" i="1" s="1"/>
  <c r="E18670" i="1"/>
  <c r="F18670" i="1" s="1"/>
  <c r="E18671" i="1"/>
  <c r="F18671" i="1" s="1"/>
  <c r="E18672" i="1"/>
  <c r="F18672" i="1" s="1"/>
  <c r="E18673" i="1"/>
  <c r="F18673" i="1" s="1"/>
  <c r="E18674" i="1"/>
  <c r="F18674" i="1" s="1"/>
  <c r="E18675" i="1"/>
  <c r="F18675" i="1" s="1"/>
  <c r="E18676" i="1"/>
  <c r="F18676" i="1" s="1"/>
  <c r="E18677" i="1"/>
  <c r="F18677" i="1" s="1"/>
  <c r="E18678" i="1"/>
  <c r="F18678" i="1" s="1"/>
  <c r="E18679" i="1"/>
  <c r="F18679" i="1" s="1"/>
  <c r="E18680" i="1"/>
  <c r="F18680" i="1" s="1"/>
  <c r="E18681" i="1"/>
  <c r="F18681" i="1" s="1"/>
  <c r="E18682" i="1"/>
  <c r="F18682" i="1" s="1"/>
  <c r="E18683" i="1"/>
  <c r="F18683" i="1" s="1"/>
  <c r="E18684" i="1"/>
  <c r="F18684" i="1" s="1"/>
  <c r="E18685" i="1"/>
  <c r="F18685" i="1" s="1"/>
  <c r="E18686" i="1"/>
  <c r="F18686" i="1" s="1"/>
  <c r="E18687" i="1"/>
  <c r="F18687" i="1" s="1"/>
  <c r="E18688" i="1"/>
  <c r="F18688" i="1" s="1"/>
  <c r="E18689" i="1"/>
  <c r="F18689" i="1" s="1"/>
  <c r="E18690" i="1"/>
  <c r="F18690" i="1" s="1"/>
  <c r="E18691" i="1"/>
  <c r="F18691" i="1" s="1"/>
  <c r="E18692" i="1"/>
  <c r="F18692" i="1" s="1"/>
  <c r="E18693" i="1"/>
  <c r="F18693" i="1" s="1"/>
  <c r="E18694" i="1"/>
  <c r="F18694" i="1" s="1"/>
  <c r="E18695" i="1"/>
  <c r="F18695" i="1" s="1"/>
  <c r="E18696" i="1"/>
  <c r="F18696" i="1" s="1"/>
  <c r="E18697" i="1"/>
  <c r="F18697" i="1" s="1"/>
  <c r="E18698" i="1"/>
  <c r="F18698" i="1" s="1"/>
  <c r="E18699" i="1"/>
  <c r="F18699" i="1" s="1"/>
  <c r="E18700" i="1"/>
  <c r="F18700" i="1" s="1"/>
  <c r="E18701" i="1"/>
  <c r="F18701" i="1" s="1"/>
  <c r="E18702" i="1"/>
  <c r="F18702" i="1" s="1"/>
  <c r="E18703" i="1"/>
  <c r="F18703" i="1" s="1"/>
  <c r="E18704" i="1"/>
  <c r="F18704" i="1" s="1"/>
  <c r="E18705" i="1"/>
  <c r="F18705" i="1" s="1"/>
  <c r="E18706" i="1"/>
  <c r="F18706" i="1" s="1"/>
  <c r="E18707" i="1"/>
  <c r="F18707" i="1" s="1"/>
  <c r="E18708" i="1"/>
  <c r="F18708" i="1" s="1"/>
  <c r="E18709" i="1"/>
  <c r="F18709" i="1" s="1"/>
  <c r="E18710" i="1"/>
  <c r="F18710" i="1" s="1"/>
  <c r="E18711" i="1"/>
  <c r="F18711" i="1" s="1"/>
  <c r="E18712" i="1"/>
  <c r="F18712" i="1" s="1"/>
  <c r="E18713" i="1"/>
  <c r="F18713" i="1" s="1"/>
  <c r="E18714" i="1"/>
  <c r="F18714" i="1" s="1"/>
  <c r="E18715" i="1"/>
  <c r="F18715" i="1" s="1"/>
  <c r="E18716" i="1"/>
  <c r="F18716" i="1" s="1"/>
  <c r="E18717" i="1"/>
  <c r="F18717" i="1" s="1"/>
  <c r="E18718" i="1"/>
  <c r="F18718" i="1" s="1"/>
  <c r="E18719" i="1"/>
  <c r="F18719" i="1" s="1"/>
  <c r="E18720" i="1"/>
  <c r="F18720" i="1" s="1"/>
  <c r="E18721" i="1"/>
  <c r="F18721" i="1" s="1"/>
  <c r="E18722" i="1"/>
  <c r="F18722" i="1" s="1"/>
  <c r="E18723" i="1"/>
  <c r="F18723" i="1" s="1"/>
  <c r="E18724" i="1"/>
  <c r="F18724" i="1" s="1"/>
  <c r="E18725" i="1"/>
  <c r="F18725" i="1" s="1"/>
  <c r="E18726" i="1"/>
  <c r="F18726" i="1" s="1"/>
  <c r="E18727" i="1"/>
  <c r="F18727" i="1" s="1"/>
  <c r="E18728" i="1"/>
  <c r="F18728" i="1" s="1"/>
  <c r="E18729" i="1"/>
  <c r="F18729" i="1" s="1"/>
  <c r="E18730" i="1"/>
  <c r="F18730" i="1" s="1"/>
  <c r="E18731" i="1"/>
  <c r="F18731" i="1" s="1"/>
  <c r="E18732" i="1"/>
  <c r="F18732" i="1" s="1"/>
  <c r="E18733" i="1"/>
  <c r="F18733" i="1" s="1"/>
  <c r="E18734" i="1"/>
  <c r="F18734" i="1" s="1"/>
  <c r="E18735" i="1"/>
  <c r="F18735" i="1" s="1"/>
  <c r="E18736" i="1"/>
  <c r="F18736" i="1" s="1"/>
  <c r="E18737" i="1"/>
  <c r="F18737" i="1" s="1"/>
  <c r="E18738" i="1"/>
  <c r="F18738" i="1" s="1"/>
  <c r="E18739" i="1"/>
  <c r="F18739" i="1" s="1"/>
  <c r="E18740" i="1"/>
  <c r="F18740" i="1" s="1"/>
  <c r="E18741" i="1"/>
  <c r="F18741" i="1" s="1"/>
  <c r="E18742" i="1"/>
  <c r="F18742" i="1" s="1"/>
  <c r="E18743" i="1"/>
  <c r="F18743" i="1" s="1"/>
  <c r="E18744" i="1"/>
  <c r="F18744" i="1" s="1"/>
  <c r="E18745" i="1"/>
  <c r="F18745" i="1" s="1"/>
  <c r="E18746" i="1"/>
  <c r="F18746" i="1" s="1"/>
  <c r="E18747" i="1"/>
  <c r="F18747" i="1" s="1"/>
  <c r="E18748" i="1"/>
  <c r="F18748" i="1" s="1"/>
  <c r="E18749" i="1"/>
  <c r="F18749" i="1" s="1"/>
  <c r="E18750" i="1"/>
  <c r="F18750" i="1" s="1"/>
  <c r="E18751" i="1"/>
  <c r="F18751" i="1" s="1"/>
  <c r="E18752" i="1"/>
  <c r="F18752" i="1" s="1"/>
  <c r="E18753" i="1"/>
  <c r="F18753" i="1" s="1"/>
  <c r="E18754" i="1"/>
  <c r="F18754" i="1" s="1"/>
  <c r="E18755" i="1"/>
  <c r="F18755" i="1" s="1"/>
  <c r="E18756" i="1"/>
  <c r="F18756" i="1" s="1"/>
  <c r="E18757" i="1"/>
  <c r="F18757" i="1" s="1"/>
  <c r="E18758" i="1"/>
  <c r="F18758" i="1" s="1"/>
  <c r="E18759" i="1"/>
  <c r="F18759" i="1" s="1"/>
  <c r="E18760" i="1"/>
  <c r="F18760" i="1" s="1"/>
  <c r="E18761" i="1"/>
  <c r="F18761" i="1" s="1"/>
  <c r="E18762" i="1"/>
  <c r="F18762" i="1" s="1"/>
  <c r="E18763" i="1"/>
  <c r="F18763" i="1" s="1"/>
  <c r="E18764" i="1"/>
  <c r="F18764" i="1" s="1"/>
  <c r="E18765" i="1"/>
  <c r="F18765" i="1" s="1"/>
  <c r="E18766" i="1"/>
  <c r="F18766" i="1" s="1"/>
  <c r="E18767" i="1"/>
  <c r="F18767" i="1" s="1"/>
  <c r="E18768" i="1"/>
  <c r="F18768" i="1" s="1"/>
  <c r="E18769" i="1"/>
  <c r="F18769" i="1" s="1"/>
  <c r="E18770" i="1"/>
  <c r="F18770" i="1" s="1"/>
  <c r="E18771" i="1"/>
  <c r="F18771" i="1" s="1"/>
  <c r="E18772" i="1"/>
  <c r="F18772" i="1" s="1"/>
  <c r="E18773" i="1"/>
  <c r="F18773" i="1" s="1"/>
  <c r="E18774" i="1"/>
  <c r="F18774" i="1" s="1"/>
  <c r="E18775" i="1"/>
  <c r="F18775" i="1" s="1"/>
  <c r="E18776" i="1"/>
  <c r="F18776" i="1" s="1"/>
  <c r="E18777" i="1"/>
  <c r="F18777" i="1" s="1"/>
  <c r="E18778" i="1"/>
  <c r="F18778" i="1" s="1"/>
  <c r="E18779" i="1"/>
  <c r="F18779" i="1" s="1"/>
  <c r="E18780" i="1"/>
  <c r="F18780" i="1" s="1"/>
  <c r="E18781" i="1"/>
  <c r="F18781" i="1" s="1"/>
  <c r="E18782" i="1"/>
  <c r="F18782" i="1" s="1"/>
  <c r="E18783" i="1"/>
  <c r="F18783" i="1" s="1"/>
  <c r="E18784" i="1"/>
  <c r="F18784" i="1" s="1"/>
  <c r="E18785" i="1"/>
  <c r="F18785" i="1" s="1"/>
  <c r="E18786" i="1"/>
  <c r="F18786" i="1" s="1"/>
  <c r="E18787" i="1"/>
  <c r="F18787" i="1" s="1"/>
  <c r="E18788" i="1"/>
  <c r="F18788" i="1" s="1"/>
  <c r="E18789" i="1"/>
  <c r="F18789" i="1" s="1"/>
  <c r="E18790" i="1"/>
  <c r="F18790" i="1" s="1"/>
  <c r="E18791" i="1"/>
  <c r="F18791" i="1" s="1"/>
  <c r="E18792" i="1"/>
  <c r="F18792" i="1" s="1"/>
  <c r="E18793" i="1"/>
  <c r="F18793" i="1" s="1"/>
  <c r="E18794" i="1"/>
  <c r="F18794" i="1" s="1"/>
  <c r="E18795" i="1"/>
  <c r="F18795" i="1" s="1"/>
  <c r="E18796" i="1"/>
  <c r="F18796" i="1" s="1"/>
  <c r="E18797" i="1"/>
  <c r="F18797" i="1" s="1"/>
  <c r="E18798" i="1"/>
  <c r="F18798" i="1" s="1"/>
  <c r="E18799" i="1"/>
  <c r="F18799" i="1" s="1"/>
  <c r="E18800" i="1"/>
  <c r="F18800" i="1" s="1"/>
  <c r="E18801" i="1"/>
  <c r="F18801" i="1" s="1"/>
  <c r="E18802" i="1"/>
  <c r="F18802" i="1" s="1"/>
  <c r="E18803" i="1"/>
  <c r="F18803" i="1" s="1"/>
  <c r="E18804" i="1"/>
  <c r="F18804" i="1" s="1"/>
  <c r="E18805" i="1"/>
  <c r="F18805" i="1" s="1"/>
  <c r="E18806" i="1"/>
  <c r="F18806" i="1" s="1"/>
  <c r="E18807" i="1"/>
  <c r="F18807" i="1" s="1"/>
  <c r="E18808" i="1"/>
  <c r="F18808" i="1" s="1"/>
  <c r="E18809" i="1"/>
  <c r="F18809" i="1" s="1"/>
  <c r="E18810" i="1"/>
  <c r="F18810" i="1" s="1"/>
  <c r="E18811" i="1"/>
  <c r="F18811" i="1" s="1"/>
  <c r="E18812" i="1"/>
  <c r="F18812" i="1" s="1"/>
  <c r="E18813" i="1"/>
  <c r="F18813" i="1" s="1"/>
  <c r="E18814" i="1"/>
  <c r="F18814" i="1" s="1"/>
  <c r="E18815" i="1"/>
  <c r="F18815" i="1" s="1"/>
  <c r="E18816" i="1"/>
  <c r="F18816" i="1" s="1"/>
  <c r="E18817" i="1"/>
  <c r="F18817" i="1" s="1"/>
  <c r="E18818" i="1"/>
  <c r="F18818" i="1" s="1"/>
  <c r="E18819" i="1"/>
  <c r="F18819" i="1" s="1"/>
  <c r="E18820" i="1"/>
  <c r="F18820" i="1" s="1"/>
  <c r="E18821" i="1"/>
  <c r="F18821" i="1" s="1"/>
  <c r="E18822" i="1"/>
  <c r="F18822" i="1" s="1"/>
  <c r="E18823" i="1"/>
  <c r="F18823" i="1" s="1"/>
  <c r="E18824" i="1"/>
  <c r="F18824" i="1" s="1"/>
  <c r="E18825" i="1"/>
  <c r="F18825" i="1" s="1"/>
  <c r="E18826" i="1"/>
  <c r="F18826" i="1" s="1"/>
  <c r="E18827" i="1"/>
  <c r="F18827" i="1" s="1"/>
  <c r="E18828" i="1"/>
  <c r="F18828" i="1" s="1"/>
  <c r="E18829" i="1"/>
  <c r="F18829" i="1" s="1"/>
  <c r="E18830" i="1"/>
  <c r="F18830" i="1" s="1"/>
  <c r="E18831" i="1"/>
  <c r="F18831" i="1" s="1"/>
  <c r="E18832" i="1"/>
  <c r="F18832" i="1" s="1"/>
  <c r="E18833" i="1"/>
  <c r="F18833" i="1" s="1"/>
  <c r="E18834" i="1"/>
  <c r="F18834" i="1" s="1"/>
  <c r="E18835" i="1"/>
  <c r="F18835" i="1" s="1"/>
  <c r="E18836" i="1"/>
  <c r="F18836" i="1" s="1"/>
  <c r="E18837" i="1"/>
  <c r="F18837" i="1" s="1"/>
  <c r="E18838" i="1"/>
  <c r="F18838" i="1" s="1"/>
  <c r="E18839" i="1"/>
  <c r="F18839" i="1" s="1"/>
  <c r="E18840" i="1"/>
  <c r="F18840" i="1" s="1"/>
  <c r="E18841" i="1"/>
  <c r="F18841" i="1" s="1"/>
  <c r="E18842" i="1"/>
  <c r="F18842" i="1" s="1"/>
  <c r="E18843" i="1"/>
  <c r="F18843" i="1" s="1"/>
  <c r="E18844" i="1"/>
  <c r="F18844" i="1" s="1"/>
  <c r="E18845" i="1"/>
  <c r="F18845" i="1" s="1"/>
  <c r="E18846" i="1"/>
  <c r="F18846" i="1" s="1"/>
  <c r="E18847" i="1"/>
  <c r="F18847" i="1" s="1"/>
  <c r="E18848" i="1"/>
  <c r="F18848" i="1" s="1"/>
  <c r="E18849" i="1"/>
  <c r="F18849" i="1" s="1"/>
  <c r="E18850" i="1"/>
  <c r="F18850" i="1" s="1"/>
  <c r="E18851" i="1"/>
  <c r="F18851" i="1" s="1"/>
  <c r="E18852" i="1"/>
  <c r="F18852" i="1" s="1"/>
  <c r="E18853" i="1"/>
  <c r="F18853" i="1" s="1"/>
  <c r="E18854" i="1"/>
  <c r="F18854" i="1" s="1"/>
  <c r="E18855" i="1"/>
  <c r="F18855" i="1" s="1"/>
  <c r="E18856" i="1"/>
  <c r="F18856" i="1" s="1"/>
  <c r="E18857" i="1"/>
  <c r="F18857" i="1" s="1"/>
  <c r="E18858" i="1"/>
  <c r="F18858" i="1" s="1"/>
  <c r="E18859" i="1"/>
  <c r="F18859" i="1" s="1"/>
  <c r="E18860" i="1"/>
  <c r="F18860" i="1" s="1"/>
  <c r="E18861" i="1"/>
  <c r="F18861" i="1" s="1"/>
  <c r="E18862" i="1"/>
  <c r="F18862" i="1" s="1"/>
  <c r="E18863" i="1"/>
  <c r="F18863" i="1" s="1"/>
  <c r="E18864" i="1"/>
  <c r="F18864" i="1" s="1"/>
  <c r="E18865" i="1"/>
  <c r="F18865" i="1" s="1"/>
  <c r="E18866" i="1"/>
  <c r="F18866" i="1" s="1"/>
  <c r="E18867" i="1"/>
  <c r="F18867" i="1" s="1"/>
  <c r="E18868" i="1"/>
  <c r="F18868" i="1" s="1"/>
  <c r="E18869" i="1"/>
  <c r="F18869" i="1" s="1"/>
  <c r="E18870" i="1"/>
  <c r="F18870" i="1" s="1"/>
  <c r="E18871" i="1"/>
  <c r="F18871" i="1" s="1"/>
  <c r="E18872" i="1"/>
  <c r="F18872" i="1" s="1"/>
  <c r="E18873" i="1"/>
  <c r="F18873" i="1" s="1"/>
  <c r="E18874" i="1"/>
  <c r="F18874" i="1" s="1"/>
  <c r="E18875" i="1"/>
  <c r="F18875" i="1" s="1"/>
  <c r="E18876" i="1"/>
  <c r="F18876" i="1" s="1"/>
  <c r="E18877" i="1"/>
  <c r="F18877" i="1" s="1"/>
  <c r="E18878" i="1"/>
  <c r="F18878" i="1" s="1"/>
  <c r="E18879" i="1"/>
  <c r="F18879" i="1" s="1"/>
  <c r="E18880" i="1"/>
  <c r="F18880" i="1" s="1"/>
  <c r="E18881" i="1"/>
  <c r="F18881" i="1" s="1"/>
  <c r="E18882" i="1"/>
  <c r="F18882" i="1" s="1"/>
  <c r="E18883" i="1"/>
  <c r="F18883" i="1" s="1"/>
  <c r="E18884" i="1"/>
  <c r="F18884" i="1" s="1"/>
  <c r="E18885" i="1"/>
  <c r="F18885" i="1" s="1"/>
  <c r="E18886" i="1"/>
  <c r="F18886" i="1" s="1"/>
  <c r="E18887" i="1"/>
  <c r="F18887" i="1" s="1"/>
  <c r="E18888" i="1"/>
  <c r="F18888" i="1" s="1"/>
  <c r="E18889" i="1"/>
  <c r="F18889" i="1" s="1"/>
  <c r="E18890" i="1"/>
  <c r="F18890" i="1" s="1"/>
  <c r="E18891" i="1"/>
  <c r="F18891" i="1" s="1"/>
  <c r="E18892" i="1"/>
  <c r="F18892" i="1" s="1"/>
  <c r="E18893" i="1"/>
  <c r="F18893" i="1" s="1"/>
  <c r="E18894" i="1"/>
  <c r="F18894" i="1" s="1"/>
  <c r="E18895" i="1"/>
  <c r="F18895" i="1" s="1"/>
  <c r="E18896" i="1"/>
  <c r="F18896" i="1" s="1"/>
  <c r="E18897" i="1"/>
  <c r="F18897" i="1" s="1"/>
  <c r="E18898" i="1"/>
  <c r="F18898" i="1" s="1"/>
  <c r="E18899" i="1"/>
  <c r="F18899" i="1" s="1"/>
  <c r="E18900" i="1"/>
  <c r="F18900" i="1" s="1"/>
  <c r="E18901" i="1"/>
  <c r="F18901" i="1" s="1"/>
  <c r="E18902" i="1"/>
  <c r="F18902" i="1" s="1"/>
  <c r="E18903" i="1"/>
  <c r="F18903" i="1" s="1"/>
  <c r="E18904" i="1"/>
  <c r="F18904" i="1" s="1"/>
  <c r="E18905" i="1"/>
  <c r="F18905" i="1" s="1"/>
  <c r="E18906" i="1"/>
  <c r="F18906" i="1" s="1"/>
  <c r="E18907" i="1"/>
  <c r="F18907" i="1" s="1"/>
  <c r="E18908" i="1"/>
  <c r="F18908" i="1" s="1"/>
  <c r="E18909" i="1"/>
  <c r="F18909" i="1" s="1"/>
  <c r="E18910" i="1"/>
  <c r="F18910" i="1" s="1"/>
  <c r="E18911" i="1"/>
  <c r="F18911" i="1" s="1"/>
  <c r="E18912" i="1"/>
  <c r="F18912" i="1" s="1"/>
  <c r="E18913" i="1"/>
  <c r="F18913" i="1" s="1"/>
  <c r="E18914" i="1"/>
  <c r="F18914" i="1" s="1"/>
  <c r="E18915" i="1"/>
  <c r="F18915" i="1" s="1"/>
  <c r="E18916" i="1"/>
  <c r="F18916" i="1" s="1"/>
  <c r="E18917" i="1"/>
  <c r="F18917" i="1" s="1"/>
  <c r="E18918" i="1"/>
  <c r="F18918" i="1" s="1"/>
  <c r="E18919" i="1"/>
  <c r="F18919" i="1" s="1"/>
  <c r="E18920" i="1"/>
  <c r="F18920" i="1" s="1"/>
  <c r="E18921" i="1"/>
  <c r="F18921" i="1" s="1"/>
  <c r="E18922" i="1"/>
  <c r="F18922" i="1" s="1"/>
  <c r="E18923" i="1"/>
  <c r="F18923" i="1" s="1"/>
  <c r="E18924" i="1"/>
  <c r="F18924" i="1" s="1"/>
  <c r="E18925" i="1"/>
  <c r="F18925" i="1" s="1"/>
  <c r="E18926" i="1"/>
  <c r="F18926" i="1" s="1"/>
  <c r="E18927" i="1"/>
  <c r="F18927" i="1" s="1"/>
  <c r="E18928" i="1"/>
  <c r="F18928" i="1" s="1"/>
  <c r="E18929" i="1"/>
  <c r="F18929" i="1" s="1"/>
  <c r="E18930" i="1"/>
  <c r="F18930" i="1" s="1"/>
  <c r="E18931" i="1"/>
  <c r="F18931" i="1" s="1"/>
  <c r="E18932" i="1"/>
  <c r="F18932" i="1" s="1"/>
  <c r="E18933" i="1"/>
  <c r="F18933" i="1" s="1"/>
  <c r="E18934" i="1"/>
  <c r="F18934" i="1" s="1"/>
  <c r="E18935" i="1"/>
  <c r="F18935" i="1" s="1"/>
  <c r="E18936" i="1"/>
  <c r="F18936" i="1" s="1"/>
  <c r="E18937" i="1"/>
  <c r="F18937" i="1" s="1"/>
  <c r="E18938" i="1"/>
  <c r="F18938" i="1" s="1"/>
  <c r="E18939" i="1"/>
  <c r="F18939" i="1" s="1"/>
  <c r="E18940" i="1"/>
  <c r="F18940" i="1" s="1"/>
  <c r="E18941" i="1"/>
  <c r="F18941" i="1" s="1"/>
  <c r="E18942" i="1"/>
  <c r="F18942" i="1" s="1"/>
  <c r="E18943" i="1"/>
  <c r="F18943" i="1" s="1"/>
  <c r="E18944" i="1"/>
  <c r="F18944" i="1" s="1"/>
  <c r="E18945" i="1"/>
  <c r="F18945" i="1" s="1"/>
  <c r="E18946" i="1"/>
  <c r="F18946" i="1" s="1"/>
  <c r="E18947" i="1"/>
  <c r="F18947" i="1" s="1"/>
  <c r="E18948" i="1"/>
  <c r="F18948" i="1" s="1"/>
  <c r="E18949" i="1"/>
  <c r="F18949" i="1" s="1"/>
  <c r="E18950" i="1"/>
  <c r="F18950" i="1" s="1"/>
  <c r="E18951" i="1"/>
  <c r="F18951" i="1" s="1"/>
  <c r="E18952" i="1"/>
  <c r="F18952" i="1" s="1"/>
  <c r="E18953" i="1"/>
  <c r="F18953" i="1" s="1"/>
  <c r="E18954" i="1"/>
  <c r="F18954" i="1" s="1"/>
  <c r="E18955" i="1"/>
  <c r="F18955" i="1" s="1"/>
  <c r="E18956" i="1"/>
  <c r="F18956" i="1" s="1"/>
  <c r="E18957" i="1"/>
  <c r="F18957" i="1" s="1"/>
  <c r="E18958" i="1"/>
  <c r="F18958" i="1" s="1"/>
  <c r="E18959" i="1"/>
  <c r="F18959" i="1" s="1"/>
  <c r="E18960" i="1"/>
  <c r="F18960" i="1" s="1"/>
  <c r="E18961" i="1"/>
  <c r="F18961" i="1" s="1"/>
  <c r="E18962" i="1"/>
  <c r="F18962" i="1" s="1"/>
  <c r="E18963" i="1"/>
  <c r="F18963" i="1" s="1"/>
  <c r="E18964" i="1"/>
  <c r="F18964" i="1" s="1"/>
  <c r="E18965" i="1"/>
  <c r="F18965" i="1" s="1"/>
  <c r="E18966" i="1"/>
  <c r="F18966" i="1" s="1"/>
  <c r="E18967" i="1"/>
  <c r="F18967" i="1" s="1"/>
  <c r="E18968" i="1"/>
  <c r="F18968" i="1" s="1"/>
  <c r="E18969" i="1"/>
  <c r="F18969" i="1" s="1"/>
  <c r="E18970" i="1"/>
  <c r="F18970" i="1" s="1"/>
  <c r="E18971" i="1"/>
  <c r="F18971" i="1" s="1"/>
  <c r="E18972" i="1"/>
  <c r="F18972" i="1" s="1"/>
  <c r="E18973" i="1"/>
  <c r="F18973" i="1" s="1"/>
  <c r="E18974" i="1"/>
  <c r="F18974" i="1" s="1"/>
  <c r="E18975" i="1"/>
  <c r="F18975" i="1" s="1"/>
  <c r="E18976" i="1"/>
  <c r="F18976" i="1" s="1"/>
  <c r="E18977" i="1"/>
  <c r="F18977" i="1" s="1"/>
  <c r="E18978" i="1"/>
  <c r="F18978" i="1" s="1"/>
  <c r="E18979" i="1"/>
  <c r="F18979" i="1" s="1"/>
  <c r="E18980" i="1"/>
  <c r="F18980" i="1" s="1"/>
  <c r="E18981" i="1"/>
  <c r="F18981" i="1" s="1"/>
  <c r="E18982" i="1"/>
  <c r="F18982" i="1" s="1"/>
  <c r="E18983" i="1"/>
  <c r="F18983" i="1" s="1"/>
  <c r="E18984" i="1"/>
  <c r="F18984" i="1" s="1"/>
  <c r="E18985" i="1"/>
  <c r="F18985" i="1" s="1"/>
  <c r="E18986" i="1"/>
  <c r="F18986" i="1" s="1"/>
  <c r="E18987" i="1"/>
  <c r="F18987" i="1" s="1"/>
  <c r="E18988" i="1"/>
  <c r="F18988" i="1" s="1"/>
  <c r="E18989" i="1"/>
  <c r="F18989" i="1" s="1"/>
  <c r="E18990" i="1"/>
  <c r="F18990" i="1" s="1"/>
  <c r="E18991" i="1"/>
  <c r="F18991" i="1" s="1"/>
  <c r="E18992" i="1"/>
  <c r="F18992" i="1" s="1"/>
  <c r="E18993" i="1"/>
  <c r="F18993" i="1" s="1"/>
  <c r="E18994" i="1"/>
  <c r="F18994" i="1" s="1"/>
  <c r="E18995" i="1"/>
  <c r="F18995" i="1" s="1"/>
  <c r="E18996" i="1"/>
  <c r="F18996" i="1" s="1"/>
  <c r="E18997" i="1"/>
  <c r="F18997" i="1" s="1"/>
  <c r="E18998" i="1"/>
  <c r="F18998" i="1" s="1"/>
  <c r="E18999" i="1"/>
  <c r="F18999" i="1" s="1"/>
  <c r="E19000" i="1"/>
  <c r="F19000" i="1" s="1"/>
  <c r="E19001" i="1"/>
  <c r="F19001" i="1" s="1"/>
  <c r="E19002" i="1"/>
  <c r="F19002" i="1" s="1"/>
  <c r="E19003" i="1"/>
  <c r="F19003" i="1" s="1"/>
  <c r="E19004" i="1"/>
  <c r="F19004" i="1" s="1"/>
  <c r="E19005" i="1"/>
  <c r="F19005" i="1" s="1"/>
  <c r="E19006" i="1"/>
  <c r="F19006" i="1" s="1"/>
  <c r="E19007" i="1"/>
  <c r="F19007" i="1" s="1"/>
  <c r="E19008" i="1"/>
  <c r="F19008" i="1" s="1"/>
  <c r="E19009" i="1"/>
  <c r="F19009" i="1" s="1"/>
  <c r="E19010" i="1"/>
  <c r="F19010" i="1" s="1"/>
  <c r="E19011" i="1"/>
  <c r="F19011" i="1" s="1"/>
  <c r="E19012" i="1"/>
  <c r="F19012" i="1" s="1"/>
  <c r="E19013" i="1"/>
  <c r="F19013" i="1" s="1"/>
  <c r="E19014" i="1"/>
  <c r="F19014" i="1" s="1"/>
  <c r="E19015" i="1"/>
  <c r="F19015" i="1" s="1"/>
  <c r="E19016" i="1"/>
  <c r="F19016" i="1" s="1"/>
  <c r="E19017" i="1"/>
  <c r="F19017" i="1" s="1"/>
  <c r="E19018" i="1"/>
  <c r="F19018" i="1" s="1"/>
  <c r="E19019" i="1"/>
  <c r="F19019" i="1" s="1"/>
  <c r="E19020" i="1"/>
  <c r="F19020" i="1" s="1"/>
  <c r="E19021" i="1"/>
  <c r="F19021" i="1" s="1"/>
  <c r="E19022" i="1"/>
  <c r="F19022" i="1" s="1"/>
  <c r="E19023" i="1"/>
  <c r="F19023" i="1" s="1"/>
  <c r="E19024" i="1"/>
  <c r="F19024" i="1" s="1"/>
  <c r="E19025" i="1"/>
  <c r="F19025" i="1" s="1"/>
  <c r="E19026" i="1"/>
  <c r="F19026" i="1" s="1"/>
  <c r="E19027" i="1"/>
  <c r="F19027" i="1" s="1"/>
  <c r="E19028" i="1"/>
  <c r="F19028" i="1" s="1"/>
  <c r="E19029" i="1"/>
  <c r="F19029" i="1" s="1"/>
  <c r="E19030" i="1"/>
  <c r="F19030" i="1" s="1"/>
  <c r="E19031" i="1"/>
  <c r="F19031" i="1" s="1"/>
  <c r="E19032" i="1"/>
  <c r="F19032" i="1" s="1"/>
  <c r="E19033" i="1"/>
  <c r="F19033" i="1" s="1"/>
  <c r="E19034" i="1"/>
  <c r="F19034" i="1" s="1"/>
  <c r="E19035" i="1"/>
  <c r="F19035" i="1" s="1"/>
  <c r="E19036" i="1"/>
  <c r="F19036" i="1" s="1"/>
  <c r="E19037" i="1"/>
  <c r="F19037" i="1" s="1"/>
  <c r="E19038" i="1"/>
  <c r="F19038" i="1" s="1"/>
  <c r="E19039" i="1"/>
  <c r="F19039" i="1" s="1"/>
  <c r="E19040" i="1"/>
  <c r="F19040" i="1" s="1"/>
  <c r="E19041" i="1"/>
  <c r="F19041" i="1" s="1"/>
  <c r="E19042" i="1"/>
  <c r="F19042" i="1" s="1"/>
  <c r="E19043" i="1"/>
  <c r="F19043" i="1" s="1"/>
  <c r="E19044" i="1"/>
  <c r="F19044" i="1" s="1"/>
  <c r="E19045" i="1"/>
  <c r="F19045" i="1" s="1"/>
  <c r="E19046" i="1"/>
  <c r="F19046" i="1" s="1"/>
  <c r="E19047" i="1"/>
  <c r="F19047" i="1" s="1"/>
  <c r="E19048" i="1"/>
  <c r="F19048" i="1" s="1"/>
  <c r="E19049" i="1"/>
  <c r="F19049" i="1" s="1"/>
  <c r="E19050" i="1"/>
  <c r="F19050" i="1" s="1"/>
  <c r="E19051" i="1"/>
  <c r="F19051" i="1" s="1"/>
  <c r="E19052" i="1"/>
  <c r="F19052" i="1" s="1"/>
  <c r="E19053" i="1"/>
  <c r="F19053" i="1" s="1"/>
  <c r="E19054" i="1"/>
  <c r="F19054" i="1" s="1"/>
  <c r="E19055" i="1"/>
  <c r="F19055" i="1" s="1"/>
  <c r="E19056" i="1"/>
  <c r="F19056" i="1" s="1"/>
  <c r="E19057" i="1"/>
  <c r="F19057" i="1" s="1"/>
  <c r="E19058" i="1"/>
  <c r="F19058" i="1" s="1"/>
  <c r="E19059" i="1"/>
  <c r="F19059" i="1" s="1"/>
  <c r="E19060" i="1"/>
  <c r="F19060" i="1" s="1"/>
  <c r="E19061" i="1"/>
  <c r="F19061" i="1" s="1"/>
  <c r="E19062" i="1"/>
  <c r="F19062" i="1" s="1"/>
  <c r="E19063" i="1"/>
  <c r="F19063" i="1" s="1"/>
  <c r="E19064" i="1"/>
  <c r="F19064" i="1" s="1"/>
  <c r="E19065" i="1"/>
  <c r="F19065" i="1" s="1"/>
  <c r="E19066" i="1"/>
  <c r="F19066" i="1" s="1"/>
  <c r="E19067" i="1"/>
  <c r="F19067" i="1" s="1"/>
  <c r="E19068" i="1"/>
  <c r="F19068" i="1" s="1"/>
  <c r="E19069" i="1"/>
  <c r="F19069" i="1" s="1"/>
  <c r="E19070" i="1"/>
  <c r="F19070" i="1" s="1"/>
  <c r="E19071" i="1"/>
  <c r="F19071" i="1" s="1"/>
  <c r="E19072" i="1"/>
  <c r="F19072" i="1" s="1"/>
  <c r="E19073" i="1"/>
  <c r="F19073" i="1" s="1"/>
  <c r="E19074" i="1"/>
  <c r="F19074" i="1" s="1"/>
  <c r="E19075" i="1"/>
  <c r="F19075" i="1" s="1"/>
  <c r="E19076" i="1"/>
  <c r="F19076" i="1" s="1"/>
  <c r="E19077" i="1"/>
  <c r="F19077" i="1" s="1"/>
  <c r="E19078" i="1"/>
  <c r="F19078" i="1" s="1"/>
  <c r="E19079" i="1"/>
  <c r="F19079" i="1" s="1"/>
  <c r="E19080" i="1"/>
  <c r="F19080" i="1" s="1"/>
  <c r="E19081" i="1"/>
  <c r="F19081" i="1" s="1"/>
  <c r="E19082" i="1"/>
  <c r="F19082" i="1" s="1"/>
  <c r="E19083" i="1"/>
  <c r="F19083" i="1" s="1"/>
  <c r="E19084" i="1"/>
  <c r="F19084" i="1" s="1"/>
  <c r="E19085" i="1"/>
  <c r="F19085" i="1" s="1"/>
  <c r="E19086" i="1"/>
  <c r="F19086" i="1" s="1"/>
  <c r="E19087" i="1"/>
  <c r="F19087" i="1" s="1"/>
  <c r="E19088" i="1"/>
  <c r="F19088" i="1" s="1"/>
  <c r="E19089" i="1"/>
  <c r="F19089" i="1" s="1"/>
  <c r="E19090" i="1"/>
  <c r="F19090" i="1" s="1"/>
  <c r="E19091" i="1"/>
  <c r="F19091" i="1" s="1"/>
  <c r="E19092" i="1"/>
  <c r="F19092" i="1" s="1"/>
  <c r="E19093" i="1"/>
  <c r="F19093" i="1" s="1"/>
  <c r="E19094" i="1"/>
  <c r="F19094" i="1" s="1"/>
  <c r="E19095" i="1"/>
  <c r="F19095" i="1" s="1"/>
  <c r="E19096" i="1"/>
  <c r="F19096" i="1" s="1"/>
  <c r="E19097" i="1"/>
  <c r="F19097" i="1" s="1"/>
  <c r="E19098" i="1"/>
  <c r="F19098" i="1" s="1"/>
  <c r="E19099" i="1"/>
  <c r="F19099" i="1" s="1"/>
  <c r="E19100" i="1"/>
  <c r="F19100" i="1" s="1"/>
  <c r="E19101" i="1"/>
  <c r="F19101" i="1" s="1"/>
  <c r="E19102" i="1"/>
  <c r="F19102" i="1" s="1"/>
  <c r="E19103" i="1"/>
  <c r="F19103" i="1" s="1"/>
  <c r="E19104" i="1"/>
  <c r="F19104" i="1" s="1"/>
  <c r="E19105" i="1"/>
  <c r="F19105" i="1" s="1"/>
  <c r="E19106" i="1"/>
  <c r="F19106" i="1" s="1"/>
  <c r="E19107" i="1"/>
  <c r="F19107" i="1" s="1"/>
  <c r="E19108" i="1"/>
  <c r="F19108" i="1" s="1"/>
  <c r="E19109" i="1"/>
  <c r="F19109" i="1" s="1"/>
  <c r="E19110" i="1"/>
  <c r="F19110" i="1" s="1"/>
  <c r="E19111" i="1"/>
  <c r="F19111" i="1" s="1"/>
  <c r="E19112" i="1"/>
  <c r="F19112" i="1" s="1"/>
  <c r="E19113" i="1"/>
  <c r="F19113" i="1" s="1"/>
  <c r="E19114" i="1"/>
  <c r="F19114" i="1" s="1"/>
  <c r="E19115" i="1"/>
  <c r="F19115" i="1" s="1"/>
  <c r="E19116" i="1"/>
  <c r="F19116" i="1" s="1"/>
  <c r="E19117" i="1"/>
  <c r="F19117" i="1" s="1"/>
  <c r="E19118" i="1"/>
  <c r="F19118" i="1" s="1"/>
  <c r="E19119" i="1"/>
  <c r="F19119" i="1" s="1"/>
  <c r="E19120" i="1"/>
  <c r="F19120" i="1" s="1"/>
  <c r="E19121" i="1"/>
  <c r="F19121" i="1" s="1"/>
  <c r="E19122" i="1"/>
  <c r="F19122" i="1" s="1"/>
  <c r="E19123" i="1"/>
  <c r="F19123" i="1" s="1"/>
  <c r="E19124" i="1"/>
  <c r="F19124" i="1" s="1"/>
  <c r="E19125" i="1"/>
  <c r="F19125" i="1" s="1"/>
  <c r="E19126" i="1"/>
  <c r="F19126" i="1" s="1"/>
  <c r="E19127" i="1"/>
  <c r="F19127" i="1" s="1"/>
  <c r="E19128" i="1"/>
  <c r="F19128" i="1" s="1"/>
  <c r="E19129" i="1"/>
  <c r="F19129" i="1" s="1"/>
  <c r="E19130" i="1"/>
  <c r="F19130" i="1" s="1"/>
  <c r="E19131" i="1"/>
  <c r="F19131" i="1" s="1"/>
  <c r="E19132" i="1"/>
  <c r="F19132" i="1" s="1"/>
  <c r="E19133" i="1"/>
  <c r="F19133" i="1" s="1"/>
  <c r="E19134" i="1"/>
  <c r="F19134" i="1" s="1"/>
  <c r="E19135" i="1"/>
  <c r="F19135" i="1" s="1"/>
  <c r="E19136" i="1"/>
  <c r="F19136" i="1" s="1"/>
  <c r="E19137" i="1"/>
  <c r="F19137" i="1" s="1"/>
  <c r="E19138" i="1"/>
  <c r="F19138" i="1" s="1"/>
  <c r="E19139" i="1"/>
  <c r="F19139" i="1" s="1"/>
  <c r="E19140" i="1"/>
  <c r="F19140" i="1" s="1"/>
  <c r="E19141" i="1"/>
  <c r="F19141" i="1" s="1"/>
  <c r="E19142" i="1"/>
  <c r="F19142" i="1" s="1"/>
  <c r="E19143" i="1"/>
  <c r="F19143" i="1" s="1"/>
  <c r="E19144" i="1"/>
  <c r="F19144" i="1" s="1"/>
  <c r="E19145" i="1"/>
  <c r="F19145" i="1" s="1"/>
  <c r="E19146" i="1"/>
  <c r="F19146" i="1" s="1"/>
  <c r="E19147" i="1"/>
  <c r="F19147" i="1" s="1"/>
  <c r="E19148" i="1"/>
  <c r="F19148" i="1" s="1"/>
  <c r="E19149" i="1"/>
  <c r="F19149" i="1" s="1"/>
  <c r="E19150" i="1"/>
  <c r="F19150" i="1" s="1"/>
  <c r="E19151" i="1"/>
  <c r="F19151" i="1" s="1"/>
  <c r="E19152" i="1"/>
  <c r="F19152" i="1" s="1"/>
  <c r="E19153" i="1"/>
  <c r="F19153" i="1" s="1"/>
  <c r="E19154" i="1"/>
  <c r="F19154" i="1" s="1"/>
  <c r="E19155" i="1"/>
  <c r="F19155" i="1" s="1"/>
  <c r="E19156" i="1"/>
  <c r="F19156" i="1" s="1"/>
  <c r="E19157" i="1"/>
  <c r="F19157" i="1" s="1"/>
  <c r="E19158" i="1"/>
  <c r="F19158" i="1" s="1"/>
  <c r="E19159" i="1"/>
  <c r="F19159" i="1" s="1"/>
  <c r="E19160" i="1"/>
  <c r="F19160" i="1" s="1"/>
  <c r="E19161" i="1"/>
  <c r="F19161" i="1" s="1"/>
  <c r="E19162" i="1"/>
  <c r="F19162" i="1" s="1"/>
  <c r="E19163" i="1"/>
  <c r="F19163" i="1" s="1"/>
  <c r="E19164" i="1"/>
  <c r="F19164" i="1" s="1"/>
  <c r="E19165" i="1"/>
  <c r="F19165" i="1" s="1"/>
  <c r="E19166" i="1"/>
  <c r="F19166" i="1" s="1"/>
  <c r="E19167" i="1"/>
  <c r="F19167" i="1" s="1"/>
  <c r="E19168" i="1"/>
  <c r="F19168" i="1" s="1"/>
  <c r="E19169" i="1"/>
  <c r="F19169" i="1" s="1"/>
  <c r="E19170" i="1"/>
  <c r="F19170" i="1" s="1"/>
  <c r="E19171" i="1"/>
  <c r="F19171" i="1" s="1"/>
  <c r="E19172" i="1"/>
  <c r="F19172" i="1" s="1"/>
  <c r="E19173" i="1"/>
  <c r="F19173" i="1" s="1"/>
  <c r="E19174" i="1"/>
  <c r="F19174" i="1" s="1"/>
  <c r="E19175" i="1"/>
  <c r="F19175" i="1" s="1"/>
  <c r="E19176" i="1"/>
  <c r="F19176" i="1" s="1"/>
  <c r="E19177" i="1"/>
  <c r="F19177" i="1" s="1"/>
  <c r="E19178" i="1"/>
  <c r="F19178" i="1" s="1"/>
  <c r="E19179" i="1"/>
  <c r="F19179" i="1" s="1"/>
  <c r="E19180" i="1"/>
  <c r="F19180" i="1" s="1"/>
  <c r="E19181" i="1"/>
  <c r="F19181" i="1" s="1"/>
  <c r="E19182" i="1"/>
  <c r="F19182" i="1" s="1"/>
  <c r="E19183" i="1"/>
  <c r="F19183" i="1" s="1"/>
  <c r="E19184" i="1"/>
  <c r="F19184" i="1" s="1"/>
  <c r="E19185" i="1"/>
  <c r="F19185" i="1" s="1"/>
  <c r="E19186" i="1"/>
  <c r="F19186" i="1" s="1"/>
  <c r="E19187" i="1"/>
  <c r="F19187" i="1" s="1"/>
  <c r="E19188" i="1"/>
  <c r="F19188" i="1" s="1"/>
  <c r="E19189" i="1"/>
  <c r="F19189" i="1" s="1"/>
  <c r="E19190" i="1"/>
  <c r="F19190" i="1" s="1"/>
  <c r="E19191" i="1"/>
  <c r="F19191" i="1" s="1"/>
  <c r="E19192" i="1"/>
  <c r="F19192" i="1" s="1"/>
  <c r="E19193" i="1"/>
  <c r="F19193" i="1" s="1"/>
  <c r="E19194" i="1"/>
  <c r="F19194" i="1" s="1"/>
  <c r="E19195" i="1"/>
  <c r="F19195" i="1" s="1"/>
  <c r="E19196" i="1"/>
  <c r="F19196" i="1" s="1"/>
  <c r="E19197" i="1"/>
  <c r="F19197" i="1" s="1"/>
  <c r="E19198" i="1"/>
  <c r="F19198" i="1" s="1"/>
  <c r="E19199" i="1"/>
  <c r="F19199" i="1" s="1"/>
  <c r="E19200" i="1"/>
  <c r="F19200" i="1" s="1"/>
  <c r="E19201" i="1"/>
  <c r="F19201" i="1" s="1"/>
  <c r="E19202" i="1"/>
  <c r="F19202" i="1" s="1"/>
  <c r="E19203" i="1"/>
  <c r="F19203" i="1" s="1"/>
  <c r="E19204" i="1"/>
  <c r="F19204" i="1" s="1"/>
  <c r="E19205" i="1"/>
  <c r="F19205" i="1" s="1"/>
  <c r="E19206" i="1"/>
  <c r="F19206" i="1" s="1"/>
  <c r="E19207" i="1"/>
  <c r="F19207" i="1" s="1"/>
  <c r="E19208" i="1"/>
  <c r="F19208" i="1" s="1"/>
  <c r="E19209" i="1"/>
  <c r="F19209" i="1" s="1"/>
  <c r="E19210" i="1"/>
  <c r="F19210" i="1" s="1"/>
  <c r="E19211" i="1"/>
  <c r="F19211" i="1" s="1"/>
  <c r="E19212" i="1"/>
  <c r="F19212" i="1" s="1"/>
  <c r="E19213" i="1"/>
  <c r="F19213" i="1" s="1"/>
  <c r="E19214" i="1"/>
  <c r="F19214" i="1" s="1"/>
  <c r="E19215" i="1"/>
  <c r="F19215" i="1" s="1"/>
  <c r="E19216" i="1"/>
  <c r="F19216" i="1" s="1"/>
  <c r="E19217" i="1"/>
  <c r="F19217" i="1" s="1"/>
  <c r="E19218" i="1"/>
  <c r="F19218" i="1" s="1"/>
  <c r="E19219" i="1"/>
  <c r="F19219" i="1" s="1"/>
  <c r="E19220" i="1"/>
  <c r="F19220" i="1" s="1"/>
  <c r="E19221" i="1"/>
  <c r="F19221" i="1" s="1"/>
  <c r="E19222" i="1"/>
  <c r="F19222" i="1" s="1"/>
  <c r="E19223" i="1"/>
  <c r="F19223" i="1" s="1"/>
  <c r="E19224" i="1"/>
  <c r="F19224" i="1" s="1"/>
  <c r="E19225" i="1"/>
  <c r="F19225" i="1" s="1"/>
  <c r="E19226" i="1"/>
  <c r="F19226" i="1" s="1"/>
  <c r="E19227" i="1"/>
  <c r="F19227" i="1" s="1"/>
  <c r="E19228" i="1"/>
  <c r="F19228" i="1" s="1"/>
  <c r="E19229" i="1"/>
  <c r="F19229" i="1" s="1"/>
  <c r="E19230" i="1"/>
  <c r="F19230" i="1" s="1"/>
  <c r="E19231" i="1"/>
  <c r="F19231" i="1" s="1"/>
  <c r="E19232" i="1"/>
  <c r="F19232" i="1" s="1"/>
  <c r="E19233" i="1"/>
  <c r="F19233" i="1" s="1"/>
  <c r="E19234" i="1"/>
  <c r="F19234" i="1" s="1"/>
  <c r="E19235" i="1"/>
  <c r="F19235" i="1" s="1"/>
  <c r="E19236" i="1"/>
  <c r="F19236" i="1" s="1"/>
  <c r="E19237" i="1"/>
  <c r="F19237" i="1" s="1"/>
  <c r="E19238" i="1"/>
  <c r="F19238" i="1" s="1"/>
  <c r="E19239" i="1"/>
  <c r="F19239" i="1" s="1"/>
  <c r="E19240" i="1"/>
  <c r="F19240" i="1" s="1"/>
  <c r="E19241" i="1"/>
  <c r="F19241" i="1" s="1"/>
  <c r="E19242" i="1"/>
  <c r="F19242" i="1" s="1"/>
  <c r="E19243" i="1"/>
  <c r="F19243" i="1" s="1"/>
  <c r="E19244" i="1"/>
  <c r="F19244" i="1" s="1"/>
  <c r="E19245" i="1"/>
  <c r="F19245" i="1" s="1"/>
  <c r="E19246" i="1"/>
  <c r="F19246" i="1" s="1"/>
  <c r="E19247" i="1"/>
  <c r="F19247" i="1" s="1"/>
  <c r="E19248" i="1"/>
  <c r="F19248" i="1" s="1"/>
  <c r="E19249" i="1"/>
  <c r="F19249" i="1" s="1"/>
  <c r="E19250" i="1"/>
  <c r="F19250" i="1" s="1"/>
  <c r="E19251" i="1"/>
  <c r="F19251" i="1" s="1"/>
  <c r="E19252" i="1"/>
  <c r="F19252" i="1" s="1"/>
  <c r="E19253" i="1"/>
  <c r="F19253" i="1" s="1"/>
  <c r="E19254" i="1"/>
  <c r="F19254" i="1" s="1"/>
  <c r="E19255" i="1"/>
  <c r="F19255" i="1" s="1"/>
  <c r="E19256" i="1"/>
  <c r="F19256" i="1" s="1"/>
  <c r="E19257" i="1"/>
  <c r="F19257" i="1" s="1"/>
  <c r="E19258" i="1"/>
  <c r="F19258" i="1" s="1"/>
  <c r="E19259" i="1"/>
  <c r="F19259" i="1" s="1"/>
  <c r="E19260" i="1"/>
  <c r="F19260" i="1" s="1"/>
  <c r="E19261" i="1"/>
  <c r="F19261" i="1" s="1"/>
  <c r="E19262" i="1"/>
  <c r="F19262" i="1" s="1"/>
  <c r="E19263" i="1"/>
  <c r="F19263" i="1" s="1"/>
  <c r="E19264" i="1"/>
  <c r="F19264" i="1" s="1"/>
  <c r="E19265" i="1"/>
  <c r="F19265" i="1" s="1"/>
  <c r="E19266" i="1"/>
  <c r="F19266" i="1" s="1"/>
  <c r="E19267" i="1"/>
  <c r="F19267" i="1" s="1"/>
  <c r="E19268" i="1"/>
  <c r="F19268" i="1" s="1"/>
  <c r="E19269" i="1"/>
  <c r="F19269" i="1" s="1"/>
  <c r="E19270" i="1"/>
  <c r="F19270" i="1" s="1"/>
  <c r="E19271" i="1"/>
  <c r="F19271" i="1" s="1"/>
  <c r="E19272" i="1"/>
  <c r="F19272" i="1" s="1"/>
  <c r="E19273" i="1"/>
  <c r="F19273" i="1" s="1"/>
  <c r="E19274" i="1"/>
  <c r="F19274" i="1" s="1"/>
  <c r="E19275" i="1"/>
  <c r="F19275" i="1" s="1"/>
  <c r="E19276" i="1"/>
  <c r="F19276" i="1" s="1"/>
  <c r="E19277" i="1"/>
  <c r="F19277" i="1" s="1"/>
  <c r="E19278" i="1"/>
  <c r="F19278" i="1" s="1"/>
  <c r="E19279" i="1"/>
  <c r="F19279" i="1" s="1"/>
  <c r="E19280" i="1"/>
  <c r="F19280" i="1" s="1"/>
  <c r="E19281" i="1"/>
  <c r="F19281" i="1" s="1"/>
  <c r="E19282" i="1"/>
  <c r="F19282" i="1" s="1"/>
  <c r="E19283" i="1"/>
  <c r="F19283" i="1" s="1"/>
  <c r="E19284" i="1"/>
  <c r="F19284" i="1" s="1"/>
  <c r="E19285" i="1"/>
  <c r="F19285" i="1" s="1"/>
  <c r="E19286" i="1"/>
  <c r="F19286" i="1" s="1"/>
  <c r="E19287" i="1"/>
  <c r="F19287" i="1" s="1"/>
  <c r="E19288" i="1"/>
  <c r="F19288" i="1" s="1"/>
  <c r="E19289" i="1"/>
  <c r="F19289" i="1" s="1"/>
  <c r="E19290" i="1"/>
  <c r="F19290" i="1" s="1"/>
  <c r="E19291" i="1"/>
  <c r="F19291" i="1" s="1"/>
  <c r="E19292" i="1"/>
  <c r="F19292" i="1" s="1"/>
  <c r="E19293" i="1"/>
  <c r="F19293" i="1" s="1"/>
  <c r="E19294" i="1"/>
  <c r="F19294" i="1" s="1"/>
  <c r="E19295" i="1"/>
  <c r="F19295" i="1" s="1"/>
  <c r="E19296" i="1"/>
  <c r="F19296" i="1" s="1"/>
  <c r="E19297" i="1"/>
  <c r="F19297" i="1" s="1"/>
  <c r="E19298" i="1"/>
  <c r="F19298" i="1" s="1"/>
  <c r="E19299" i="1"/>
  <c r="F19299" i="1" s="1"/>
  <c r="E19300" i="1"/>
  <c r="F19300" i="1" s="1"/>
  <c r="E19301" i="1"/>
  <c r="F19301" i="1" s="1"/>
  <c r="E19302" i="1"/>
  <c r="F19302" i="1" s="1"/>
  <c r="E19303" i="1"/>
  <c r="F19303" i="1" s="1"/>
  <c r="E19304" i="1"/>
  <c r="F19304" i="1" s="1"/>
  <c r="E19305" i="1"/>
  <c r="F19305" i="1" s="1"/>
  <c r="E19306" i="1"/>
  <c r="F19306" i="1" s="1"/>
  <c r="E19307" i="1"/>
  <c r="F19307" i="1" s="1"/>
  <c r="E19308" i="1"/>
  <c r="F19308" i="1" s="1"/>
  <c r="E19309" i="1"/>
  <c r="F19309" i="1" s="1"/>
  <c r="E19310" i="1"/>
  <c r="F19310" i="1" s="1"/>
  <c r="E19311" i="1"/>
  <c r="F19311" i="1" s="1"/>
  <c r="E19312" i="1"/>
  <c r="F19312" i="1" s="1"/>
  <c r="E19313" i="1"/>
  <c r="F19313" i="1" s="1"/>
  <c r="E19314" i="1"/>
  <c r="F19314" i="1" s="1"/>
  <c r="E19315" i="1"/>
  <c r="F19315" i="1" s="1"/>
  <c r="E19316" i="1"/>
  <c r="F19316" i="1" s="1"/>
  <c r="E19317" i="1"/>
  <c r="F19317" i="1" s="1"/>
  <c r="E19318" i="1"/>
  <c r="F19318" i="1" s="1"/>
  <c r="E19319" i="1"/>
  <c r="F19319" i="1" s="1"/>
  <c r="E19320" i="1"/>
  <c r="F19320" i="1" s="1"/>
  <c r="E19321" i="1"/>
  <c r="F19321" i="1" s="1"/>
  <c r="E19322" i="1"/>
  <c r="F19322" i="1" s="1"/>
  <c r="E19323" i="1"/>
  <c r="F19323" i="1" s="1"/>
  <c r="E19324" i="1"/>
  <c r="F19324" i="1" s="1"/>
  <c r="E19325" i="1"/>
  <c r="F19325" i="1" s="1"/>
  <c r="E19326" i="1"/>
  <c r="F19326" i="1" s="1"/>
  <c r="E19327" i="1"/>
  <c r="F19327" i="1" s="1"/>
  <c r="E19328" i="1"/>
  <c r="F19328" i="1" s="1"/>
  <c r="E19329" i="1"/>
  <c r="F19329" i="1" s="1"/>
  <c r="E19330" i="1"/>
  <c r="F19330" i="1" s="1"/>
  <c r="E19331" i="1"/>
  <c r="F19331" i="1" s="1"/>
  <c r="E19332" i="1"/>
  <c r="F19332" i="1" s="1"/>
  <c r="E19333" i="1"/>
  <c r="F19333" i="1" s="1"/>
  <c r="E19334" i="1"/>
  <c r="F19334" i="1" s="1"/>
  <c r="E19335" i="1"/>
  <c r="F19335" i="1" s="1"/>
  <c r="E19336" i="1"/>
  <c r="F19336" i="1" s="1"/>
  <c r="E19337" i="1"/>
  <c r="F19337" i="1" s="1"/>
  <c r="E19338" i="1"/>
  <c r="F19338" i="1" s="1"/>
  <c r="E19339" i="1"/>
  <c r="F19339" i="1" s="1"/>
  <c r="E19340" i="1"/>
  <c r="F19340" i="1" s="1"/>
  <c r="E19341" i="1"/>
  <c r="F19341" i="1" s="1"/>
  <c r="E19342" i="1"/>
  <c r="F19342" i="1" s="1"/>
  <c r="E19343" i="1"/>
  <c r="F19343" i="1" s="1"/>
  <c r="E19344" i="1"/>
  <c r="F19344" i="1" s="1"/>
  <c r="E19345" i="1"/>
  <c r="F19345" i="1" s="1"/>
  <c r="E19346" i="1"/>
  <c r="F19346" i="1" s="1"/>
  <c r="E19347" i="1"/>
  <c r="F19347" i="1" s="1"/>
  <c r="E19348" i="1"/>
  <c r="F19348" i="1" s="1"/>
  <c r="E19349" i="1"/>
  <c r="F19349" i="1" s="1"/>
  <c r="E19350" i="1"/>
  <c r="F19350" i="1" s="1"/>
  <c r="E19351" i="1"/>
  <c r="F19351" i="1" s="1"/>
  <c r="E19352" i="1"/>
  <c r="F19352" i="1" s="1"/>
  <c r="E19353" i="1"/>
  <c r="F19353" i="1" s="1"/>
  <c r="E19354" i="1"/>
  <c r="F19354" i="1" s="1"/>
  <c r="E19355" i="1"/>
  <c r="F19355" i="1" s="1"/>
  <c r="E19356" i="1"/>
  <c r="F19356" i="1" s="1"/>
  <c r="E19357" i="1"/>
  <c r="F19357" i="1" s="1"/>
  <c r="E19358" i="1"/>
  <c r="F19358" i="1" s="1"/>
  <c r="E19359" i="1"/>
  <c r="F19359" i="1" s="1"/>
  <c r="E19360" i="1"/>
  <c r="F19360" i="1" s="1"/>
  <c r="E19361" i="1"/>
  <c r="F19361" i="1" s="1"/>
  <c r="E19362" i="1"/>
  <c r="F19362" i="1" s="1"/>
  <c r="E19363" i="1"/>
  <c r="F19363" i="1" s="1"/>
  <c r="E19364" i="1"/>
  <c r="F19364" i="1" s="1"/>
  <c r="E19365" i="1"/>
  <c r="F19365" i="1" s="1"/>
  <c r="E19366" i="1"/>
  <c r="F19366" i="1" s="1"/>
  <c r="E19367" i="1"/>
  <c r="F19367" i="1" s="1"/>
  <c r="E19368" i="1"/>
  <c r="F19368" i="1" s="1"/>
  <c r="E19369" i="1"/>
  <c r="F19369" i="1" s="1"/>
  <c r="E19370" i="1"/>
  <c r="F19370" i="1" s="1"/>
  <c r="E19371" i="1"/>
  <c r="F19371" i="1" s="1"/>
  <c r="E19372" i="1"/>
  <c r="F19372" i="1" s="1"/>
  <c r="E19373" i="1"/>
  <c r="F19373" i="1" s="1"/>
  <c r="E19374" i="1"/>
  <c r="F19374" i="1" s="1"/>
  <c r="E19375" i="1"/>
  <c r="F19375" i="1" s="1"/>
  <c r="E19376" i="1"/>
  <c r="F19376" i="1" s="1"/>
  <c r="E19377" i="1"/>
  <c r="F19377" i="1" s="1"/>
  <c r="E19378" i="1"/>
  <c r="F19378" i="1" s="1"/>
  <c r="E19379" i="1"/>
  <c r="F19379" i="1" s="1"/>
  <c r="E19380" i="1"/>
  <c r="F19380" i="1" s="1"/>
  <c r="E19381" i="1"/>
  <c r="F19381" i="1" s="1"/>
  <c r="E19382" i="1"/>
  <c r="F19382" i="1" s="1"/>
  <c r="E19383" i="1"/>
  <c r="F19383" i="1" s="1"/>
  <c r="E19384" i="1"/>
  <c r="F19384" i="1" s="1"/>
  <c r="E19385" i="1"/>
  <c r="F19385" i="1" s="1"/>
  <c r="E19386" i="1"/>
  <c r="F19386" i="1" s="1"/>
  <c r="E19387" i="1"/>
  <c r="F19387" i="1" s="1"/>
  <c r="E19388" i="1"/>
  <c r="F19388" i="1" s="1"/>
  <c r="E19389" i="1"/>
  <c r="F19389" i="1" s="1"/>
  <c r="E19390" i="1"/>
  <c r="F19390" i="1" s="1"/>
  <c r="E19391" i="1"/>
  <c r="F19391" i="1" s="1"/>
  <c r="E19392" i="1"/>
  <c r="F19392" i="1" s="1"/>
  <c r="E19393" i="1"/>
  <c r="F19393" i="1" s="1"/>
  <c r="E19394" i="1"/>
  <c r="F19394" i="1" s="1"/>
  <c r="E19395" i="1"/>
  <c r="F19395" i="1" s="1"/>
  <c r="E19396" i="1"/>
  <c r="F19396" i="1" s="1"/>
  <c r="E19397" i="1"/>
  <c r="F19397" i="1" s="1"/>
  <c r="E19398" i="1"/>
  <c r="F19398" i="1" s="1"/>
  <c r="E19399" i="1"/>
  <c r="F19399" i="1" s="1"/>
  <c r="E19400" i="1"/>
  <c r="F19400" i="1" s="1"/>
  <c r="E19401" i="1"/>
  <c r="F19401" i="1" s="1"/>
  <c r="E19402" i="1"/>
  <c r="F19402" i="1" s="1"/>
  <c r="E19403" i="1"/>
  <c r="F19403" i="1" s="1"/>
  <c r="E19404" i="1"/>
  <c r="F19404" i="1" s="1"/>
  <c r="E19405" i="1"/>
  <c r="F19405" i="1" s="1"/>
  <c r="E19406" i="1"/>
  <c r="F19406" i="1" s="1"/>
  <c r="E19407" i="1"/>
  <c r="F19407" i="1" s="1"/>
  <c r="E19408" i="1"/>
  <c r="F19408" i="1" s="1"/>
  <c r="E19409" i="1"/>
  <c r="F19409" i="1" s="1"/>
  <c r="E19410" i="1"/>
  <c r="F19410" i="1" s="1"/>
  <c r="E19411" i="1"/>
  <c r="F19411" i="1" s="1"/>
  <c r="E19412" i="1"/>
  <c r="F19412" i="1" s="1"/>
  <c r="E19413" i="1"/>
  <c r="F19413" i="1" s="1"/>
  <c r="E19414" i="1"/>
  <c r="F19414" i="1" s="1"/>
  <c r="E19415" i="1"/>
  <c r="F19415" i="1" s="1"/>
  <c r="E19416" i="1"/>
  <c r="F19416" i="1" s="1"/>
  <c r="E19417" i="1"/>
  <c r="F19417" i="1" s="1"/>
  <c r="E19418" i="1"/>
  <c r="F19418" i="1" s="1"/>
  <c r="E19419" i="1"/>
  <c r="F19419" i="1" s="1"/>
  <c r="E19420" i="1"/>
  <c r="F19420" i="1" s="1"/>
  <c r="E19421" i="1"/>
  <c r="F19421" i="1" s="1"/>
  <c r="E19422" i="1"/>
  <c r="F19422" i="1" s="1"/>
  <c r="E19423" i="1"/>
  <c r="F19423" i="1" s="1"/>
  <c r="E19424" i="1"/>
  <c r="F19424" i="1" s="1"/>
  <c r="E19425" i="1"/>
  <c r="F19425" i="1" s="1"/>
  <c r="E19426" i="1"/>
  <c r="F19426" i="1" s="1"/>
  <c r="E19427" i="1"/>
  <c r="F19427" i="1" s="1"/>
  <c r="E19428" i="1"/>
  <c r="F19428" i="1" s="1"/>
  <c r="E19429" i="1"/>
  <c r="F19429" i="1" s="1"/>
  <c r="E19430" i="1"/>
  <c r="F19430" i="1" s="1"/>
  <c r="E19431" i="1"/>
  <c r="F19431" i="1" s="1"/>
  <c r="E19432" i="1"/>
  <c r="F19432" i="1" s="1"/>
  <c r="E19433" i="1"/>
  <c r="F19433" i="1" s="1"/>
  <c r="E19434" i="1"/>
  <c r="F19434" i="1" s="1"/>
  <c r="E19435" i="1"/>
  <c r="F19435" i="1" s="1"/>
  <c r="E19436" i="1"/>
  <c r="F19436" i="1" s="1"/>
  <c r="E19437" i="1"/>
  <c r="F19437" i="1" s="1"/>
  <c r="E19438" i="1"/>
  <c r="F19438" i="1" s="1"/>
  <c r="E19439" i="1"/>
  <c r="F19439" i="1" s="1"/>
  <c r="E19440" i="1"/>
  <c r="F19440" i="1" s="1"/>
  <c r="E19441" i="1"/>
  <c r="F19441" i="1" s="1"/>
  <c r="E19442" i="1"/>
  <c r="F19442" i="1" s="1"/>
  <c r="E19443" i="1"/>
  <c r="F19443" i="1" s="1"/>
  <c r="E19444" i="1"/>
  <c r="F19444" i="1" s="1"/>
  <c r="E19445" i="1"/>
  <c r="F19445" i="1" s="1"/>
  <c r="E19446" i="1"/>
  <c r="F19446" i="1" s="1"/>
  <c r="E19447" i="1"/>
  <c r="F19447" i="1" s="1"/>
  <c r="E19448" i="1"/>
  <c r="F19448" i="1" s="1"/>
  <c r="E19449" i="1"/>
  <c r="F19449" i="1" s="1"/>
  <c r="E19450" i="1"/>
  <c r="F19450" i="1" s="1"/>
  <c r="E19451" i="1"/>
  <c r="F19451" i="1" s="1"/>
  <c r="E19452" i="1"/>
  <c r="F19452" i="1" s="1"/>
  <c r="E19453" i="1"/>
  <c r="F19453" i="1" s="1"/>
  <c r="E19454" i="1"/>
  <c r="F19454" i="1" s="1"/>
  <c r="E19455" i="1"/>
  <c r="F19455" i="1" s="1"/>
  <c r="E19456" i="1"/>
  <c r="F19456" i="1" s="1"/>
  <c r="E19457" i="1"/>
  <c r="F19457" i="1" s="1"/>
  <c r="E19458" i="1"/>
  <c r="F19458" i="1" s="1"/>
  <c r="E19459" i="1"/>
  <c r="F19459" i="1" s="1"/>
  <c r="E19460" i="1"/>
  <c r="F19460" i="1" s="1"/>
  <c r="E19461" i="1"/>
  <c r="F19461" i="1" s="1"/>
  <c r="E19462" i="1"/>
  <c r="F19462" i="1" s="1"/>
  <c r="E19463" i="1"/>
  <c r="F19463" i="1" s="1"/>
  <c r="E19464" i="1"/>
  <c r="F19464" i="1" s="1"/>
  <c r="E19465" i="1"/>
  <c r="F19465" i="1" s="1"/>
  <c r="E19466" i="1"/>
  <c r="F19466" i="1" s="1"/>
  <c r="E19467" i="1"/>
  <c r="F19467" i="1" s="1"/>
  <c r="E19468" i="1"/>
  <c r="F19468" i="1" s="1"/>
  <c r="E19469" i="1"/>
  <c r="F19469" i="1" s="1"/>
  <c r="E19470" i="1"/>
  <c r="F19470" i="1" s="1"/>
  <c r="E19471" i="1"/>
  <c r="F19471" i="1" s="1"/>
  <c r="E19472" i="1"/>
  <c r="F19472" i="1" s="1"/>
  <c r="E19473" i="1"/>
  <c r="F19473" i="1" s="1"/>
  <c r="E19474" i="1"/>
  <c r="F19474" i="1" s="1"/>
  <c r="E19475" i="1"/>
  <c r="F19475" i="1" s="1"/>
  <c r="E19476" i="1"/>
  <c r="F19476" i="1" s="1"/>
  <c r="E19477" i="1"/>
  <c r="F19477" i="1" s="1"/>
  <c r="E19478" i="1"/>
  <c r="F19478" i="1" s="1"/>
  <c r="E19479" i="1"/>
  <c r="F19479" i="1" s="1"/>
  <c r="E19480" i="1"/>
  <c r="F19480" i="1" s="1"/>
  <c r="E19481" i="1"/>
  <c r="F19481" i="1" s="1"/>
  <c r="E19482" i="1"/>
  <c r="F19482" i="1" s="1"/>
  <c r="E19483" i="1"/>
  <c r="F19483" i="1" s="1"/>
  <c r="E19484" i="1"/>
  <c r="F19484" i="1" s="1"/>
  <c r="E19485" i="1"/>
  <c r="F19485" i="1" s="1"/>
  <c r="E19486" i="1"/>
  <c r="F19486" i="1" s="1"/>
  <c r="E19487" i="1"/>
  <c r="F19487" i="1" s="1"/>
  <c r="E19488" i="1"/>
  <c r="F19488" i="1" s="1"/>
  <c r="E19489" i="1"/>
  <c r="F19489" i="1" s="1"/>
  <c r="E19490" i="1"/>
  <c r="F19490" i="1" s="1"/>
  <c r="E19491" i="1"/>
  <c r="F19491" i="1" s="1"/>
  <c r="E19492" i="1"/>
  <c r="F19492" i="1" s="1"/>
  <c r="E19493" i="1"/>
  <c r="F19493" i="1" s="1"/>
  <c r="E19494" i="1"/>
  <c r="F19494" i="1" s="1"/>
  <c r="E19495" i="1"/>
  <c r="F19495" i="1" s="1"/>
  <c r="E19496" i="1"/>
  <c r="F19496" i="1" s="1"/>
  <c r="E19497" i="1"/>
  <c r="F19497" i="1" s="1"/>
  <c r="E19498" i="1"/>
  <c r="F19498" i="1" s="1"/>
  <c r="E19499" i="1"/>
  <c r="F19499" i="1" s="1"/>
  <c r="E19500" i="1"/>
  <c r="F19500" i="1" s="1"/>
  <c r="E19501" i="1"/>
  <c r="F19501" i="1" s="1"/>
  <c r="E19502" i="1"/>
  <c r="F19502" i="1" s="1"/>
  <c r="E19503" i="1"/>
  <c r="F19503" i="1" s="1"/>
  <c r="E19504" i="1"/>
  <c r="F19504" i="1" s="1"/>
  <c r="E19505" i="1"/>
  <c r="F19505" i="1" s="1"/>
  <c r="E19506" i="1"/>
  <c r="F19506" i="1" s="1"/>
  <c r="E19507" i="1"/>
  <c r="F19507" i="1" s="1"/>
  <c r="E19508" i="1"/>
  <c r="F19508" i="1" s="1"/>
  <c r="E19509" i="1"/>
  <c r="F19509" i="1" s="1"/>
  <c r="E19510" i="1"/>
  <c r="F19510" i="1" s="1"/>
  <c r="E19511" i="1"/>
  <c r="F19511" i="1" s="1"/>
  <c r="E19512" i="1"/>
  <c r="F19512" i="1" s="1"/>
  <c r="E19513" i="1"/>
  <c r="F19513" i="1" s="1"/>
  <c r="E19514" i="1"/>
  <c r="F19514" i="1" s="1"/>
  <c r="E19515" i="1"/>
  <c r="F19515" i="1" s="1"/>
  <c r="E19516" i="1"/>
  <c r="F19516" i="1" s="1"/>
  <c r="E19517" i="1"/>
  <c r="F19517" i="1" s="1"/>
  <c r="E19518" i="1"/>
  <c r="F19518" i="1" s="1"/>
  <c r="E19519" i="1"/>
  <c r="F19519" i="1" s="1"/>
  <c r="E19520" i="1"/>
  <c r="F19520" i="1" s="1"/>
  <c r="E19521" i="1"/>
  <c r="F19521" i="1" s="1"/>
  <c r="E19522" i="1"/>
  <c r="F19522" i="1" s="1"/>
  <c r="E19523" i="1"/>
  <c r="F19523" i="1" s="1"/>
  <c r="E19524" i="1"/>
  <c r="F19524" i="1" s="1"/>
  <c r="E19525" i="1"/>
  <c r="F19525" i="1" s="1"/>
  <c r="E19526" i="1"/>
  <c r="F19526" i="1" s="1"/>
  <c r="E19527" i="1"/>
  <c r="F19527" i="1" s="1"/>
  <c r="E19528" i="1"/>
  <c r="F19528" i="1" s="1"/>
  <c r="E19529" i="1"/>
  <c r="F19529" i="1" s="1"/>
  <c r="E19530" i="1"/>
  <c r="F19530" i="1" s="1"/>
  <c r="E19531" i="1"/>
  <c r="F19531" i="1" s="1"/>
  <c r="E19532" i="1"/>
  <c r="F19532" i="1" s="1"/>
  <c r="E19533" i="1"/>
  <c r="F19533" i="1" s="1"/>
  <c r="E19534" i="1"/>
  <c r="F19534" i="1" s="1"/>
  <c r="E19535" i="1"/>
  <c r="F19535" i="1" s="1"/>
  <c r="E19536" i="1"/>
  <c r="F19536" i="1" s="1"/>
  <c r="E19537" i="1"/>
  <c r="F19537" i="1" s="1"/>
  <c r="E19538" i="1"/>
  <c r="F19538" i="1" s="1"/>
  <c r="E19539" i="1"/>
  <c r="F19539" i="1" s="1"/>
  <c r="E19540" i="1"/>
  <c r="F19540" i="1" s="1"/>
  <c r="E19541" i="1"/>
  <c r="F19541" i="1" s="1"/>
  <c r="E19542" i="1"/>
  <c r="F19542" i="1" s="1"/>
  <c r="E19543" i="1"/>
  <c r="F19543" i="1" s="1"/>
  <c r="E19544" i="1"/>
  <c r="F19544" i="1" s="1"/>
  <c r="E19545" i="1"/>
  <c r="F19545" i="1" s="1"/>
  <c r="E19546" i="1"/>
  <c r="F19546" i="1" s="1"/>
  <c r="E19547" i="1"/>
  <c r="F19547" i="1" s="1"/>
  <c r="E19548" i="1"/>
  <c r="F19548" i="1" s="1"/>
  <c r="E19549" i="1"/>
  <c r="F19549" i="1" s="1"/>
  <c r="E19550" i="1"/>
  <c r="F19550" i="1" s="1"/>
  <c r="E19551" i="1"/>
  <c r="F19551" i="1" s="1"/>
  <c r="E19552" i="1"/>
  <c r="F19552" i="1" s="1"/>
  <c r="E19553" i="1"/>
  <c r="F19553" i="1" s="1"/>
  <c r="E19554" i="1"/>
  <c r="F19554" i="1" s="1"/>
  <c r="E19555" i="1"/>
  <c r="F19555" i="1" s="1"/>
  <c r="E19556" i="1"/>
  <c r="F19556" i="1" s="1"/>
  <c r="E19557" i="1"/>
  <c r="F19557" i="1" s="1"/>
  <c r="E19558" i="1"/>
  <c r="F19558" i="1" s="1"/>
  <c r="E19559" i="1"/>
  <c r="F19559" i="1" s="1"/>
  <c r="E19560" i="1"/>
  <c r="F19560" i="1" s="1"/>
  <c r="E19561" i="1"/>
  <c r="F19561" i="1" s="1"/>
  <c r="E19562" i="1"/>
  <c r="F19562" i="1" s="1"/>
  <c r="E19563" i="1"/>
  <c r="F19563" i="1" s="1"/>
  <c r="E19564" i="1"/>
  <c r="F19564" i="1" s="1"/>
  <c r="E19565" i="1"/>
  <c r="F19565" i="1" s="1"/>
  <c r="E19566" i="1"/>
  <c r="F19566" i="1" s="1"/>
  <c r="E19567" i="1"/>
  <c r="F19567" i="1" s="1"/>
  <c r="E19568" i="1"/>
  <c r="F19568" i="1" s="1"/>
  <c r="E19569" i="1"/>
  <c r="F19569" i="1" s="1"/>
  <c r="E19570" i="1"/>
  <c r="F19570" i="1" s="1"/>
  <c r="E19571" i="1"/>
  <c r="F19571" i="1" s="1"/>
  <c r="E19572" i="1"/>
  <c r="F19572" i="1" s="1"/>
  <c r="E19573" i="1"/>
  <c r="F19573" i="1" s="1"/>
  <c r="E19574" i="1"/>
  <c r="F19574" i="1" s="1"/>
  <c r="E19575" i="1"/>
  <c r="F19575" i="1" s="1"/>
  <c r="E19576" i="1"/>
  <c r="F19576" i="1" s="1"/>
  <c r="E19577" i="1"/>
  <c r="F19577" i="1" s="1"/>
  <c r="E19578" i="1"/>
  <c r="F19578" i="1" s="1"/>
  <c r="E19579" i="1"/>
  <c r="F19579" i="1" s="1"/>
  <c r="E19580" i="1"/>
  <c r="F19580" i="1" s="1"/>
  <c r="E19581" i="1"/>
  <c r="F19581" i="1" s="1"/>
  <c r="E19582" i="1"/>
  <c r="F19582" i="1" s="1"/>
  <c r="E19583" i="1"/>
  <c r="F19583" i="1" s="1"/>
  <c r="E19584" i="1"/>
  <c r="F19584" i="1" s="1"/>
  <c r="E19585" i="1"/>
  <c r="F19585" i="1" s="1"/>
  <c r="E19586" i="1"/>
  <c r="F19586" i="1" s="1"/>
  <c r="E19587" i="1"/>
  <c r="F19587" i="1" s="1"/>
  <c r="E19588" i="1"/>
  <c r="F19588" i="1" s="1"/>
  <c r="E19589" i="1"/>
  <c r="F19589" i="1" s="1"/>
  <c r="E19590" i="1"/>
  <c r="F19590" i="1" s="1"/>
  <c r="E19591" i="1"/>
  <c r="F19591" i="1" s="1"/>
  <c r="E19592" i="1"/>
  <c r="F19592" i="1" s="1"/>
  <c r="E19593" i="1"/>
  <c r="F19593" i="1" s="1"/>
  <c r="E19594" i="1"/>
  <c r="F19594" i="1" s="1"/>
  <c r="E19595" i="1"/>
  <c r="F19595" i="1" s="1"/>
  <c r="E19596" i="1"/>
  <c r="F19596" i="1" s="1"/>
  <c r="E19597" i="1"/>
  <c r="F19597" i="1" s="1"/>
  <c r="E19598" i="1"/>
  <c r="F19598" i="1" s="1"/>
  <c r="E19599" i="1"/>
  <c r="F19599" i="1" s="1"/>
  <c r="E19600" i="1"/>
  <c r="F19600" i="1" s="1"/>
  <c r="E19601" i="1"/>
  <c r="F19601" i="1" s="1"/>
  <c r="E19602" i="1"/>
  <c r="F19602" i="1" s="1"/>
  <c r="E19603" i="1"/>
  <c r="F19603" i="1" s="1"/>
  <c r="E19604" i="1"/>
  <c r="F19604" i="1" s="1"/>
  <c r="E19605" i="1"/>
  <c r="F19605" i="1" s="1"/>
  <c r="E19606" i="1"/>
  <c r="F19606" i="1" s="1"/>
  <c r="E19607" i="1"/>
  <c r="F19607" i="1" s="1"/>
  <c r="E19608" i="1"/>
  <c r="F19608" i="1" s="1"/>
  <c r="E19609" i="1"/>
  <c r="F19609" i="1" s="1"/>
  <c r="E19610" i="1"/>
  <c r="F19610" i="1" s="1"/>
  <c r="E19611" i="1"/>
  <c r="F19611" i="1" s="1"/>
  <c r="E19612" i="1"/>
  <c r="F19612" i="1" s="1"/>
  <c r="E19613" i="1"/>
  <c r="F19613" i="1" s="1"/>
  <c r="E19614" i="1"/>
  <c r="F19614" i="1" s="1"/>
  <c r="E19615" i="1"/>
  <c r="F19615" i="1" s="1"/>
  <c r="E19616" i="1"/>
  <c r="F19616" i="1" s="1"/>
  <c r="E19617" i="1"/>
  <c r="F19617" i="1" s="1"/>
  <c r="E19618" i="1"/>
  <c r="F19618" i="1" s="1"/>
  <c r="E19619" i="1"/>
  <c r="F19619" i="1" s="1"/>
  <c r="E19620" i="1"/>
  <c r="F19620" i="1" s="1"/>
  <c r="E19621" i="1"/>
  <c r="F19621" i="1" s="1"/>
  <c r="E19622" i="1"/>
  <c r="F19622" i="1" s="1"/>
  <c r="E19623" i="1"/>
  <c r="F19623" i="1" s="1"/>
  <c r="E19624" i="1"/>
  <c r="F19624" i="1" s="1"/>
  <c r="E19625" i="1"/>
  <c r="F19625" i="1" s="1"/>
  <c r="E19626" i="1"/>
  <c r="F19626" i="1" s="1"/>
  <c r="E19627" i="1"/>
  <c r="F19627" i="1" s="1"/>
  <c r="E19628" i="1"/>
  <c r="F19628" i="1" s="1"/>
  <c r="E19629" i="1"/>
  <c r="F19629" i="1" s="1"/>
  <c r="E19630" i="1"/>
  <c r="F19630" i="1" s="1"/>
  <c r="E19631" i="1"/>
  <c r="F19631" i="1" s="1"/>
  <c r="E19632" i="1"/>
  <c r="F19632" i="1" s="1"/>
  <c r="E19633" i="1"/>
  <c r="F19633" i="1" s="1"/>
  <c r="E19634" i="1"/>
  <c r="F19634" i="1" s="1"/>
  <c r="E19635" i="1"/>
  <c r="F19635" i="1" s="1"/>
  <c r="E19636" i="1"/>
  <c r="F19636" i="1" s="1"/>
  <c r="E19637" i="1"/>
  <c r="F19637" i="1" s="1"/>
  <c r="E19638" i="1"/>
  <c r="F19638" i="1" s="1"/>
  <c r="E19639" i="1"/>
  <c r="F19639" i="1" s="1"/>
  <c r="E19640" i="1"/>
  <c r="F19640" i="1" s="1"/>
  <c r="E19641" i="1"/>
  <c r="F19641" i="1" s="1"/>
  <c r="E19642" i="1"/>
  <c r="F19642" i="1" s="1"/>
  <c r="E19643" i="1"/>
  <c r="F19643" i="1" s="1"/>
  <c r="E19644" i="1"/>
  <c r="F19644" i="1" s="1"/>
  <c r="E19645" i="1"/>
  <c r="F19645" i="1" s="1"/>
  <c r="E19646" i="1"/>
  <c r="F19646" i="1" s="1"/>
  <c r="E19647" i="1"/>
  <c r="F19647" i="1" s="1"/>
  <c r="E19648" i="1"/>
  <c r="F19648" i="1" s="1"/>
  <c r="E19649" i="1"/>
  <c r="F19649" i="1" s="1"/>
  <c r="E19650" i="1"/>
  <c r="F19650" i="1" s="1"/>
  <c r="E19651" i="1"/>
  <c r="F19651" i="1" s="1"/>
  <c r="E19652" i="1"/>
  <c r="F19652" i="1" s="1"/>
  <c r="E19653" i="1"/>
  <c r="F19653" i="1" s="1"/>
  <c r="E19654" i="1"/>
  <c r="F19654" i="1" s="1"/>
  <c r="E19655" i="1"/>
  <c r="F19655" i="1" s="1"/>
  <c r="E19656" i="1"/>
  <c r="F19656" i="1" s="1"/>
  <c r="E19657" i="1"/>
  <c r="F19657" i="1" s="1"/>
  <c r="E19658" i="1"/>
  <c r="F19658" i="1" s="1"/>
  <c r="E19659" i="1"/>
  <c r="F19659" i="1" s="1"/>
  <c r="E19660" i="1"/>
  <c r="F19660" i="1" s="1"/>
  <c r="E19661" i="1"/>
  <c r="F19661" i="1" s="1"/>
  <c r="E19662" i="1"/>
  <c r="F19662" i="1" s="1"/>
  <c r="E19663" i="1"/>
  <c r="F19663" i="1" s="1"/>
  <c r="E19664" i="1"/>
  <c r="F19664" i="1" s="1"/>
  <c r="E19665" i="1"/>
  <c r="F19665" i="1" s="1"/>
  <c r="E19666" i="1"/>
  <c r="F19666" i="1" s="1"/>
  <c r="E19667" i="1"/>
  <c r="F19667" i="1" s="1"/>
  <c r="E19668" i="1"/>
  <c r="F19668" i="1" s="1"/>
  <c r="E19669" i="1"/>
  <c r="F19669" i="1" s="1"/>
  <c r="E19670" i="1"/>
  <c r="F19670" i="1" s="1"/>
  <c r="E19671" i="1"/>
  <c r="F19671" i="1" s="1"/>
  <c r="E19672" i="1"/>
  <c r="F19672" i="1" s="1"/>
  <c r="E19673" i="1"/>
  <c r="F19673" i="1" s="1"/>
  <c r="E19674" i="1"/>
  <c r="F19674" i="1" s="1"/>
  <c r="E19675" i="1"/>
  <c r="F19675" i="1" s="1"/>
  <c r="E19676" i="1"/>
  <c r="F19676" i="1" s="1"/>
  <c r="E19677" i="1"/>
  <c r="F19677" i="1" s="1"/>
  <c r="E19678" i="1"/>
  <c r="F19678" i="1" s="1"/>
  <c r="E19679" i="1"/>
  <c r="F19679" i="1" s="1"/>
  <c r="E19680" i="1"/>
  <c r="F19680" i="1" s="1"/>
  <c r="E19681" i="1"/>
  <c r="F19681" i="1" s="1"/>
  <c r="E19682" i="1"/>
  <c r="F19682" i="1" s="1"/>
  <c r="E19683" i="1"/>
  <c r="F19683" i="1" s="1"/>
  <c r="E19684" i="1"/>
  <c r="F19684" i="1" s="1"/>
  <c r="E19685" i="1"/>
  <c r="F19685" i="1" s="1"/>
  <c r="E19686" i="1"/>
  <c r="F19686" i="1" s="1"/>
  <c r="E19687" i="1"/>
  <c r="F19687" i="1" s="1"/>
  <c r="E19688" i="1"/>
  <c r="F19688" i="1" s="1"/>
  <c r="E19689" i="1"/>
  <c r="F19689" i="1" s="1"/>
  <c r="E19690" i="1"/>
  <c r="F19690" i="1" s="1"/>
  <c r="E19691" i="1"/>
  <c r="F19691" i="1" s="1"/>
  <c r="E19692" i="1"/>
  <c r="F19692" i="1" s="1"/>
  <c r="E19693" i="1"/>
  <c r="F19693" i="1" s="1"/>
  <c r="E19694" i="1"/>
  <c r="F19694" i="1" s="1"/>
  <c r="E19695" i="1"/>
  <c r="F19695" i="1" s="1"/>
  <c r="E19696" i="1"/>
  <c r="F19696" i="1" s="1"/>
  <c r="E19697" i="1"/>
  <c r="F19697" i="1" s="1"/>
  <c r="E19698" i="1"/>
  <c r="F19698" i="1" s="1"/>
  <c r="E19699" i="1"/>
  <c r="F19699" i="1" s="1"/>
  <c r="E19700" i="1"/>
  <c r="F19700" i="1" s="1"/>
  <c r="E19701" i="1"/>
  <c r="F19701" i="1" s="1"/>
  <c r="E19702" i="1"/>
  <c r="F19702" i="1" s="1"/>
  <c r="E19703" i="1"/>
  <c r="F19703" i="1" s="1"/>
  <c r="E19704" i="1"/>
  <c r="F19704" i="1" s="1"/>
  <c r="E19705" i="1"/>
  <c r="F19705" i="1" s="1"/>
  <c r="E19706" i="1"/>
  <c r="F19706" i="1" s="1"/>
  <c r="E19707" i="1"/>
  <c r="F19707" i="1" s="1"/>
  <c r="E19708" i="1"/>
  <c r="F19708" i="1" s="1"/>
  <c r="E19709" i="1"/>
  <c r="F19709" i="1" s="1"/>
  <c r="E19710" i="1"/>
  <c r="F19710" i="1" s="1"/>
  <c r="E19711" i="1"/>
  <c r="F19711" i="1" s="1"/>
  <c r="E19712" i="1"/>
  <c r="F19712" i="1" s="1"/>
  <c r="E19713" i="1"/>
  <c r="F19713" i="1" s="1"/>
  <c r="E19714" i="1"/>
  <c r="F19714" i="1" s="1"/>
  <c r="E19715" i="1"/>
  <c r="F19715" i="1" s="1"/>
  <c r="E19716" i="1"/>
  <c r="F19716" i="1" s="1"/>
  <c r="E19717" i="1"/>
  <c r="F19717" i="1" s="1"/>
  <c r="E19718" i="1"/>
  <c r="F19718" i="1" s="1"/>
  <c r="E19719" i="1"/>
  <c r="F19719" i="1" s="1"/>
  <c r="E19720" i="1"/>
  <c r="F19720" i="1" s="1"/>
  <c r="E19721" i="1"/>
  <c r="F19721" i="1" s="1"/>
  <c r="E19722" i="1"/>
  <c r="F19722" i="1" s="1"/>
  <c r="E19723" i="1"/>
  <c r="F19723" i="1" s="1"/>
  <c r="E19724" i="1"/>
  <c r="F19724" i="1" s="1"/>
  <c r="E19725" i="1"/>
  <c r="F19725" i="1" s="1"/>
  <c r="E19726" i="1"/>
  <c r="F19726" i="1" s="1"/>
  <c r="E19727" i="1"/>
  <c r="F19727" i="1" s="1"/>
  <c r="E19728" i="1"/>
  <c r="F19728" i="1" s="1"/>
  <c r="E19729" i="1"/>
  <c r="F19729" i="1" s="1"/>
  <c r="E19730" i="1"/>
  <c r="F19730" i="1" s="1"/>
  <c r="E19731" i="1"/>
  <c r="F19731" i="1" s="1"/>
  <c r="E19732" i="1"/>
  <c r="F19732" i="1" s="1"/>
  <c r="E19733" i="1"/>
  <c r="F19733" i="1" s="1"/>
  <c r="E19734" i="1"/>
  <c r="F19734" i="1" s="1"/>
  <c r="E19735" i="1"/>
  <c r="F19735" i="1" s="1"/>
  <c r="E19736" i="1"/>
  <c r="F19736" i="1" s="1"/>
  <c r="E19737" i="1"/>
  <c r="F19737" i="1" s="1"/>
  <c r="E19738" i="1"/>
  <c r="F19738" i="1" s="1"/>
  <c r="E19739" i="1"/>
  <c r="F19739" i="1" s="1"/>
  <c r="E19740" i="1"/>
  <c r="F19740" i="1" s="1"/>
  <c r="E19741" i="1"/>
  <c r="F19741" i="1" s="1"/>
  <c r="E19742" i="1"/>
  <c r="F19742" i="1" s="1"/>
  <c r="E19743" i="1"/>
  <c r="F19743" i="1" s="1"/>
  <c r="E19744" i="1"/>
  <c r="F19744" i="1" s="1"/>
  <c r="E19745" i="1"/>
  <c r="F19745" i="1" s="1"/>
  <c r="E19746" i="1"/>
  <c r="F19746" i="1" s="1"/>
  <c r="E19747" i="1"/>
  <c r="F19747" i="1" s="1"/>
  <c r="E19748" i="1"/>
  <c r="F19748" i="1" s="1"/>
  <c r="E19749" i="1"/>
  <c r="F19749" i="1" s="1"/>
  <c r="E19750" i="1"/>
  <c r="F19750" i="1" s="1"/>
  <c r="E19751" i="1"/>
  <c r="F19751" i="1" s="1"/>
  <c r="E19752" i="1"/>
  <c r="F19752" i="1" s="1"/>
  <c r="E19753" i="1"/>
  <c r="F19753" i="1" s="1"/>
  <c r="E19754" i="1"/>
  <c r="F19754" i="1" s="1"/>
  <c r="E19755" i="1"/>
  <c r="F19755" i="1" s="1"/>
  <c r="E19756" i="1"/>
  <c r="F19756" i="1" s="1"/>
  <c r="E19757" i="1"/>
  <c r="F19757" i="1" s="1"/>
  <c r="E19758" i="1"/>
  <c r="F19758" i="1" s="1"/>
  <c r="E19759" i="1"/>
  <c r="F19759" i="1" s="1"/>
  <c r="E19760" i="1"/>
  <c r="F19760" i="1" s="1"/>
  <c r="E19761" i="1"/>
  <c r="F19761" i="1" s="1"/>
  <c r="E19762" i="1"/>
  <c r="F19762" i="1" s="1"/>
  <c r="E19763" i="1"/>
  <c r="F19763" i="1" s="1"/>
  <c r="E19764" i="1"/>
  <c r="F19764" i="1" s="1"/>
  <c r="E19765" i="1"/>
  <c r="F19765" i="1" s="1"/>
  <c r="E19766" i="1"/>
  <c r="F19766" i="1" s="1"/>
  <c r="E19767" i="1"/>
  <c r="F19767" i="1" s="1"/>
  <c r="E19768" i="1"/>
  <c r="F19768" i="1" s="1"/>
  <c r="E19769" i="1"/>
  <c r="F19769" i="1" s="1"/>
  <c r="E19770" i="1"/>
  <c r="F19770" i="1" s="1"/>
  <c r="E19771" i="1"/>
  <c r="F19771" i="1" s="1"/>
  <c r="E19772" i="1"/>
  <c r="F19772" i="1" s="1"/>
  <c r="E19773" i="1"/>
  <c r="F19773" i="1" s="1"/>
  <c r="E19774" i="1"/>
  <c r="F19774" i="1" s="1"/>
  <c r="E19775" i="1"/>
  <c r="F19775" i="1" s="1"/>
  <c r="E19776" i="1"/>
  <c r="F19776" i="1" s="1"/>
  <c r="E19777" i="1"/>
  <c r="F19777" i="1" s="1"/>
  <c r="E19778" i="1"/>
  <c r="F19778" i="1" s="1"/>
  <c r="E19779" i="1"/>
  <c r="F19779" i="1" s="1"/>
  <c r="E19780" i="1"/>
  <c r="F19780" i="1" s="1"/>
  <c r="E19781" i="1"/>
  <c r="F19781" i="1" s="1"/>
  <c r="E19782" i="1"/>
  <c r="F19782" i="1" s="1"/>
  <c r="E19783" i="1"/>
  <c r="F19783" i="1" s="1"/>
  <c r="E19784" i="1"/>
  <c r="F19784" i="1" s="1"/>
  <c r="E19785" i="1"/>
  <c r="F19785" i="1" s="1"/>
  <c r="E19786" i="1"/>
  <c r="F19786" i="1" s="1"/>
  <c r="E19787" i="1"/>
  <c r="F19787" i="1" s="1"/>
  <c r="E19788" i="1"/>
  <c r="F19788" i="1" s="1"/>
  <c r="E19789" i="1"/>
  <c r="F19789" i="1" s="1"/>
  <c r="E19790" i="1"/>
  <c r="F19790" i="1" s="1"/>
  <c r="E19791" i="1"/>
  <c r="F19791" i="1" s="1"/>
  <c r="E19792" i="1"/>
  <c r="F19792" i="1" s="1"/>
  <c r="E19793" i="1"/>
  <c r="F19793" i="1" s="1"/>
  <c r="E19794" i="1"/>
  <c r="F19794" i="1" s="1"/>
  <c r="E19795" i="1"/>
  <c r="F19795" i="1" s="1"/>
  <c r="E19796" i="1"/>
  <c r="F19796" i="1" s="1"/>
  <c r="E19797" i="1"/>
  <c r="F19797" i="1" s="1"/>
  <c r="E19798" i="1"/>
  <c r="F19798" i="1" s="1"/>
  <c r="E19799" i="1"/>
  <c r="F19799" i="1" s="1"/>
  <c r="E19800" i="1"/>
  <c r="F19800" i="1" s="1"/>
  <c r="E19801" i="1"/>
  <c r="F19801" i="1" s="1"/>
  <c r="E19802" i="1"/>
  <c r="F19802" i="1" s="1"/>
  <c r="E19803" i="1"/>
  <c r="F19803" i="1" s="1"/>
  <c r="E19804" i="1"/>
  <c r="F19804" i="1" s="1"/>
  <c r="E19805" i="1"/>
  <c r="F19805" i="1" s="1"/>
  <c r="E19806" i="1"/>
  <c r="F19806" i="1" s="1"/>
  <c r="E19807" i="1"/>
  <c r="F19807" i="1" s="1"/>
  <c r="E19808" i="1"/>
  <c r="F19808" i="1" s="1"/>
  <c r="E19809" i="1"/>
  <c r="F19809" i="1" s="1"/>
  <c r="E19810" i="1"/>
  <c r="F19810" i="1" s="1"/>
  <c r="E19811" i="1"/>
  <c r="F19811" i="1" s="1"/>
  <c r="E19812" i="1"/>
  <c r="F19812" i="1" s="1"/>
  <c r="E19813" i="1"/>
  <c r="F19813" i="1" s="1"/>
  <c r="E19814" i="1"/>
  <c r="F19814" i="1" s="1"/>
  <c r="E19815" i="1"/>
  <c r="F19815" i="1" s="1"/>
  <c r="E19816" i="1"/>
  <c r="F19816" i="1" s="1"/>
  <c r="E19817" i="1"/>
  <c r="F19817" i="1" s="1"/>
  <c r="E19818" i="1"/>
  <c r="F19818" i="1" s="1"/>
  <c r="E19819" i="1"/>
  <c r="F19819" i="1" s="1"/>
  <c r="E19820" i="1"/>
  <c r="F19820" i="1" s="1"/>
  <c r="E19821" i="1"/>
  <c r="F19821" i="1" s="1"/>
  <c r="E19822" i="1"/>
  <c r="F19822" i="1" s="1"/>
  <c r="E19823" i="1"/>
  <c r="F19823" i="1" s="1"/>
  <c r="E19824" i="1"/>
  <c r="F19824" i="1" s="1"/>
  <c r="E19825" i="1"/>
  <c r="F19825" i="1" s="1"/>
  <c r="E19826" i="1"/>
  <c r="F19826" i="1" s="1"/>
  <c r="E19827" i="1"/>
  <c r="F19827" i="1" s="1"/>
  <c r="E19828" i="1"/>
  <c r="F19828" i="1" s="1"/>
  <c r="E19829" i="1"/>
  <c r="F19829" i="1" s="1"/>
  <c r="E19830" i="1"/>
  <c r="F19830" i="1" s="1"/>
  <c r="E19831" i="1"/>
  <c r="F19831" i="1" s="1"/>
  <c r="E19832" i="1"/>
  <c r="F19832" i="1" s="1"/>
  <c r="E19833" i="1"/>
  <c r="F19833" i="1" s="1"/>
  <c r="E19834" i="1"/>
  <c r="F19834" i="1" s="1"/>
  <c r="E19835" i="1"/>
  <c r="F19835" i="1" s="1"/>
  <c r="E19836" i="1"/>
  <c r="F19836" i="1" s="1"/>
  <c r="E19837" i="1"/>
  <c r="F19837" i="1" s="1"/>
  <c r="E19838" i="1"/>
  <c r="F19838" i="1" s="1"/>
  <c r="E19839" i="1"/>
  <c r="F19839" i="1" s="1"/>
  <c r="E19840" i="1"/>
  <c r="F19840" i="1" s="1"/>
  <c r="E19841" i="1"/>
  <c r="F19841" i="1" s="1"/>
  <c r="E19842" i="1"/>
  <c r="F19842" i="1" s="1"/>
  <c r="E19843" i="1"/>
  <c r="F19843" i="1" s="1"/>
  <c r="E19844" i="1"/>
  <c r="F19844" i="1" s="1"/>
  <c r="E19845" i="1"/>
  <c r="F19845" i="1" s="1"/>
  <c r="E19846" i="1"/>
  <c r="F19846" i="1" s="1"/>
  <c r="E19847" i="1"/>
  <c r="F19847" i="1" s="1"/>
  <c r="E19848" i="1"/>
  <c r="F19848" i="1" s="1"/>
  <c r="E19849" i="1"/>
  <c r="F19849" i="1" s="1"/>
  <c r="E19850" i="1"/>
  <c r="F19850" i="1" s="1"/>
  <c r="E19851" i="1"/>
  <c r="F19851" i="1" s="1"/>
  <c r="E19852" i="1"/>
  <c r="F19852" i="1" s="1"/>
  <c r="E19853" i="1"/>
  <c r="F19853" i="1" s="1"/>
  <c r="E19854" i="1"/>
  <c r="F19854" i="1" s="1"/>
  <c r="E19855" i="1"/>
  <c r="F19855" i="1" s="1"/>
  <c r="E19856" i="1"/>
  <c r="F19856" i="1" s="1"/>
  <c r="E19857" i="1"/>
  <c r="F19857" i="1" s="1"/>
  <c r="E19858" i="1"/>
  <c r="F19858" i="1" s="1"/>
  <c r="E19859" i="1"/>
  <c r="F19859" i="1" s="1"/>
  <c r="E19860" i="1"/>
  <c r="F19860" i="1" s="1"/>
  <c r="E19861" i="1"/>
  <c r="F19861" i="1" s="1"/>
  <c r="E19862" i="1"/>
  <c r="F19862" i="1" s="1"/>
  <c r="E19863" i="1"/>
  <c r="F19863" i="1" s="1"/>
  <c r="E19864" i="1"/>
  <c r="F19864" i="1" s="1"/>
  <c r="E19865" i="1"/>
  <c r="F19865" i="1" s="1"/>
  <c r="E19866" i="1"/>
  <c r="F19866" i="1" s="1"/>
  <c r="E19867" i="1"/>
  <c r="F19867" i="1" s="1"/>
  <c r="E19868" i="1"/>
  <c r="F19868" i="1" s="1"/>
  <c r="E19869" i="1"/>
  <c r="F19869" i="1" s="1"/>
  <c r="E19870" i="1"/>
  <c r="F19870" i="1" s="1"/>
  <c r="E19871" i="1"/>
  <c r="F19871" i="1" s="1"/>
  <c r="E19872" i="1"/>
  <c r="F19872" i="1" s="1"/>
  <c r="E19873" i="1"/>
  <c r="F19873" i="1" s="1"/>
  <c r="E19874" i="1"/>
  <c r="F19874" i="1" s="1"/>
  <c r="E19875" i="1"/>
  <c r="F19875" i="1" s="1"/>
  <c r="E19876" i="1"/>
  <c r="F19876" i="1" s="1"/>
  <c r="E19877" i="1"/>
  <c r="F19877" i="1" s="1"/>
  <c r="E19878" i="1"/>
  <c r="F19878" i="1" s="1"/>
  <c r="E19879" i="1"/>
  <c r="F19879" i="1" s="1"/>
  <c r="E19880" i="1"/>
  <c r="F19880" i="1" s="1"/>
  <c r="E19881" i="1"/>
  <c r="F19881" i="1" s="1"/>
  <c r="E19882" i="1"/>
  <c r="F19882" i="1" s="1"/>
  <c r="E19883" i="1"/>
  <c r="F19883" i="1" s="1"/>
  <c r="E19884" i="1"/>
  <c r="F19884" i="1" s="1"/>
  <c r="E19885" i="1"/>
  <c r="F19885" i="1" s="1"/>
  <c r="E19886" i="1"/>
  <c r="F19886" i="1" s="1"/>
  <c r="E19887" i="1"/>
  <c r="F19887" i="1" s="1"/>
  <c r="E19888" i="1"/>
  <c r="F19888" i="1" s="1"/>
  <c r="E19889" i="1"/>
  <c r="F19889" i="1" s="1"/>
  <c r="E19890" i="1"/>
  <c r="F19890" i="1" s="1"/>
  <c r="E19891" i="1"/>
  <c r="F19891" i="1" s="1"/>
  <c r="E19892" i="1"/>
  <c r="F19892" i="1" s="1"/>
  <c r="E19893" i="1"/>
  <c r="F19893" i="1" s="1"/>
  <c r="E19894" i="1"/>
  <c r="F19894" i="1" s="1"/>
  <c r="E19895" i="1"/>
  <c r="F19895" i="1" s="1"/>
  <c r="E19896" i="1"/>
  <c r="F19896" i="1" s="1"/>
  <c r="E19897" i="1"/>
  <c r="F19897" i="1" s="1"/>
  <c r="E19898" i="1"/>
  <c r="F19898" i="1" s="1"/>
  <c r="E19899" i="1"/>
  <c r="F19899" i="1" s="1"/>
  <c r="E19900" i="1"/>
  <c r="F19900" i="1" s="1"/>
  <c r="E19901" i="1"/>
  <c r="F19901" i="1" s="1"/>
  <c r="E19902" i="1"/>
  <c r="F19902" i="1" s="1"/>
  <c r="E19903" i="1"/>
  <c r="F19903" i="1" s="1"/>
  <c r="E19904" i="1"/>
  <c r="F19904" i="1" s="1"/>
  <c r="E19905" i="1"/>
  <c r="F19905" i="1" s="1"/>
  <c r="E19906" i="1"/>
  <c r="F19906" i="1" s="1"/>
  <c r="E19907" i="1"/>
  <c r="F19907" i="1" s="1"/>
  <c r="E19908" i="1"/>
  <c r="F19908" i="1" s="1"/>
  <c r="E19909" i="1"/>
  <c r="F19909" i="1" s="1"/>
  <c r="E19910" i="1"/>
  <c r="F19910" i="1" s="1"/>
  <c r="E19911" i="1"/>
  <c r="F19911" i="1" s="1"/>
  <c r="E19912" i="1"/>
  <c r="F19912" i="1" s="1"/>
  <c r="E19913" i="1"/>
  <c r="F19913" i="1" s="1"/>
  <c r="E19914" i="1"/>
  <c r="F19914" i="1" s="1"/>
  <c r="E19915" i="1"/>
  <c r="F19915" i="1" s="1"/>
  <c r="E19916" i="1"/>
  <c r="F19916" i="1" s="1"/>
  <c r="E19917" i="1"/>
  <c r="F19917" i="1" s="1"/>
  <c r="E19918" i="1"/>
  <c r="F19918" i="1" s="1"/>
  <c r="E19919" i="1"/>
  <c r="F19919" i="1" s="1"/>
  <c r="E19920" i="1"/>
  <c r="F19920" i="1" s="1"/>
  <c r="E19921" i="1"/>
  <c r="F19921" i="1" s="1"/>
  <c r="E19922" i="1"/>
  <c r="F19922" i="1" s="1"/>
  <c r="E19923" i="1"/>
  <c r="F19923" i="1" s="1"/>
  <c r="E19924" i="1"/>
  <c r="F19924" i="1" s="1"/>
  <c r="E19925" i="1"/>
  <c r="F19925" i="1" s="1"/>
  <c r="E19926" i="1"/>
  <c r="F19926" i="1" s="1"/>
  <c r="E19927" i="1"/>
  <c r="F19927" i="1" s="1"/>
  <c r="E19928" i="1"/>
  <c r="F19928" i="1" s="1"/>
  <c r="E19929" i="1"/>
  <c r="F19929" i="1" s="1"/>
  <c r="E19930" i="1"/>
  <c r="F19930" i="1" s="1"/>
  <c r="E19931" i="1"/>
  <c r="F19931" i="1" s="1"/>
  <c r="E19932" i="1"/>
  <c r="F19932" i="1" s="1"/>
  <c r="E19933" i="1"/>
  <c r="F19933" i="1" s="1"/>
  <c r="E19934" i="1"/>
  <c r="F19934" i="1" s="1"/>
  <c r="E19935" i="1"/>
  <c r="F19935" i="1" s="1"/>
  <c r="E19936" i="1"/>
  <c r="F19936" i="1" s="1"/>
  <c r="E19937" i="1"/>
  <c r="F19937" i="1" s="1"/>
  <c r="E19938" i="1"/>
  <c r="F19938" i="1" s="1"/>
  <c r="E19939" i="1"/>
  <c r="F19939" i="1" s="1"/>
  <c r="E19940" i="1"/>
  <c r="F19940" i="1" s="1"/>
  <c r="E19941" i="1"/>
  <c r="F19941" i="1" s="1"/>
  <c r="E19942" i="1"/>
  <c r="F19942" i="1" s="1"/>
  <c r="E19943" i="1"/>
  <c r="F19943" i="1" s="1"/>
  <c r="E19944" i="1"/>
  <c r="F19944" i="1" s="1"/>
  <c r="E19945" i="1"/>
  <c r="F19945" i="1" s="1"/>
  <c r="E19946" i="1"/>
  <c r="F19946" i="1" s="1"/>
  <c r="E19947" i="1"/>
  <c r="F19947" i="1" s="1"/>
  <c r="E19948" i="1"/>
  <c r="F19948" i="1" s="1"/>
  <c r="E19949" i="1"/>
  <c r="F19949" i="1" s="1"/>
  <c r="E19950" i="1"/>
  <c r="F19950" i="1" s="1"/>
  <c r="E19951" i="1"/>
  <c r="F19951" i="1" s="1"/>
  <c r="E19952" i="1"/>
  <c r="F19952" i="1" s="1"/>
  <c r="E19953" i="1"/>
  <c r="F19953" i="1" s="1"/>
  <c r="E19954" i="1"/>
  <c r="F19954" i="1" s="1"/>
  <c r="E19955" i="1"/>
  <c r="F19955" i="1" s="1"/>
  <c r="E19956" i="1"/>
  <c r="F19956" i="1" s="1"/>
  <c r="E19957" i="1"/>
  <c r="F19957" i="1" s="1"/>
  <c r="E19958" i="1"/>
  <c r="F19958" i="1" s="1"/>
  <c r="E19959" i="1"/>
  <c r="F19959" i="1" s="1"/>
  <c r="E19960" i="1"/>
  <c r="F19960" i="1" s="1"/>
  <c r="E19961" i="1"/>
  <c r="F19961" i="1" s="1"/>
  <c r="E19962" i="1"/>
  <c r="F19962" i="1" s="1"/>
  <c r="E19963" i="1"/>
  <c r="F19963" i="1" s="1"/>
  <c r="E19964" i="1"/>
  <c r="F19964" i="1" s="1"/>
  <c r="E19965" i="1"/>
  <c r="F19965" i="1" s="1"/>
  <c r="E19966" i="1"/>
  <c r="F19966" i="1" s="1"/>
  <c r="E19967" i="1"/>
  <c r="F19967" i="1" s="1"/>
  <c r="E19968" i="1"/>
  <c r="F19968" i="1" s="1"/>
  <c r="E19969" i="1"/>
  <c r="F19969" i="1" s="1"/>
  <c r="E19970" i="1"/>
  <c r="F19970" i="1" s="1"/>
  <c r="E19971" i="1"/>
  <c r="F19971" i="1" s="1"/>
  <c r="E19972" i="1"/>
  <c r="F19972" i="1" s="1"/>
  <c r="E19973" i="1"/>
  <c r="F19973" i="1" s="1"/>
  <c r="E19974" i="1"/>
  <c r="F19974" i="1" s="1"/>
  <c r="E19975" i="1"/>
  <c r="F19975" i="1" s="1"/>
  <c r="E19976" i="1"/>
  <c r="F19976" i="1" s="1"/>
  <c r="E19977" i="1"/>
  <c r="F19977" i="1" s="1"/>
  <c r="E19978" i="1"/>
  <c r="F19978" i="1" s="1"/>
  <c r="E19979" i="1"/>
  <c r="F19979" i="1" s="1"/>
  <c r="E19980" i="1"/>
  <c r="F19980" i="1" s="1"/>
  <c r="E19981" i="1"/>
  <c r="F19981" i="1" s="1"/>
  <c r="E19982" i="1"/>
  <c r="F19982" i="1" s="1"/>
  <c r="E19983" i="1"/>
  <c r="F19983" i="1" s="1"/>
  <c r="E19984" i="1"/>
  <c r="F19984" i="1" s="1"/>
  <c r="E19985" i="1"/>
  <c r="F19985" i="1" s="1"/>
  <c r="E19986" i="1"/>
  <c r="F19986" i="1" s="1"/>
  <c r="E19987" i="1"/>
  <c r="F19987" i="1" s="1"/>
  <c r="E19988" i="1"/>
  <c r="F19988" i="1" s="1"/>
  <c r="E19989" i="1"/>
  <c r="F19989" i="1" s="1"/>
  <c r="E19990" i="1"/>
  <c r="F19990" i="1" s="1"/>
  <c r="E19991" i="1"/>
  <c r="F19991" i="1" s="1"/>
  <c r="E19992" i="1"/>
  <c r="F19992" i="1" s="1"/>
  <c r="E19993" i="1"/>
  <c r="F19993" i="1" s="1"/>
  <c r="E19994" i="1"/>
  <c r="F19994" i="1" s="1"/>
  <c r="E19995" i="1"/>
  <c r="F19995" i="1" s="1"/>
  <c r="E19996" i="1"/>
  <c r="F19996" i="1" s="1"/>
  <c r="E19997" i="1"/>
  <c r="F19997" i="1" s="1"/>
  <c r="E19998" i="1"/>
  <c r="F19998" i="1" s="1"/>
  <c r="E19999" i="1"/>
  <c r="F19999" i="1" s="1"/>
  <c r="E20000" i="1"/>
  <c r="F20000" i="1" s="1"/>
  <c r="E20001" i="1"/>
  <c r="F20001" i="1" s="1"/>
  <c r="E20002" i="1"/>
  <c r="F20002" i="1" s="1"/>
  <c r="E20003" i="1"/>
  <c r="F20003" i="1" s="1"/>
  <c r="E20004" i="1"/>
  <c r="F20004" i="1" s="1"/>
  <c r="E20005" i="1"/>
  <c r="F20005" i="1" s="1"/>
  <c r="E20006" i="1"/>
  <c r="F20006" i="1" s="1"/>
  <c r="E20007" i="1"/>
  <c r="F20007" i="1" s="1"/>
  <c r="E20008" i="1"/>
  <c r="F20008" i="1" s="1"/>
  <c r="E20009" i="1"/>
  <c r="F20009" i="1" s="1"/>
  <c r="E20010" i="1"/>
  <c r="F20010" i="1" s="1"/>
  <c r="E20011" i="1"/>
  <c r="F20011" i="1" s="1"/>
  <c r="E20012" i="1"/>
  <c r="F20012" i="1" s="1"/>
  <c r="E20013" i="1"/>
  <c r="F20013" i="1" s="1"/>
  <c r="E20014" i="1"/>
  <c r="F20014" i="1" s="1"/>
  <c r="E20015" i="1"/>
  <c r="F20015" i="1" s="1"/>
  <c r="E20016" i="1"/>
  <c r="F20016" i="1" s="1"/>
  <c r="E20017" i="1"/>
  <c r="F20017" i="1" s="1"/>
  <c r="E20018" i="1"/>
  <c r="F20018" i="1" s="1"/>
  <c r="E20019" i="1"/>
  <c r="F20019" i="1" s="1"/>
  <c r="E20020" i="1"/>
  <c r="F20020" i="1" s="1"/>
  <c r="E20021" i="1"/>
  <c r="F20021" i="1" s="1"/>
  <c r="E20022" i="1"/>
  <c r="F20022" i="1" s="1"/>
  <c r="E20023" i="1"/>
  <c r="F20023" i="1" s="1"/>
  <c r="E20024" i="1"/>
  <c r="F20024" i="1" s="1"/>
  <c r="E20025" i="1"/>
  <c r="F20025" i="1" s="1"/>
  <c r="E20026" i="1"/>
  <c r="F20026" i="1" s="1"/>
  <c r="E20027" i="1"/>
  <c r="F20027" i="1" s="1"/>
  <c r="E20028" i="1"/>
  <c r="F20028" i="1" s="1"/>
  <c r="E20029" i="1"/>
  <c r="F20029" i="1" s="1"/>
  <c r="E20030" i="1"/>
  <c r="F20030" i="1" s="1"/>
  <c r="E20031" i="1"/>
  <c r="F20031" i="1" s="1"/>
  <c r="E20032" i="1"/>
  <c r="F20032" i="1" s="1"/>
  <c r="E20033" i="1"/>
  <c r="F20033" i="1" s="1"/>
  <c r="E20034" i="1"/>
  <c r="F20034" i="1" s="1"/>
  <c r="E20035" i="1"/>
  <c r="F20035" i="1" s="1"/>
  <c r="E20036" i="1"/>
  <c r="F20036" i="1" s="1"/>
  <c r="E20037" i="1"/>
  <c r="F20037" i="1" s="1"/>
  <c r="E20038" i="1"/>
  <c r="F20038" i="1" s="1"/>
  <c r="E20039" i="1"/>
  <c r="F20039" i="1" s="1"/>
  <c r="E20040" i="1"/>
  <c r="F20040" i="1" s="1"/>
  <c r="E20041" i="1"/>
  <c r="F20041" i="1" s="1"/>
  <c r="E20042" i="1"/>
  <c r="F20042" i="1" s="1"/>
  <c r="E20043" i="1"/>
  <c r="F20043" i="1" s="1"/>
  <c r="E20044" i="1"/>
  <c r="F20044" i="1" s="1"/>
  <c r="E20045" i="1"/>
  <c r="F20045" i="1" s="1"/>
  <c r="E20046" i="1"/>
  <c r="F20046" i="1" s="1"/>
  <c r="E20047" i="1"/>
  <c r="F20047" i="1" s="1"/>
  <c r="E20048" i="1"/>
  <c r="F20048" i="1" s="1"/>
  <c r="E20049" i="1"/>
  <c r="F20049" i="1" s="1"/>
  <c r="E20050" i="1"/>
  <c r="F20050" i="1" s="1"/>
  <c r="E20051" i="1"/>
  <c r="F20051" i="1" s="1"/>
  <c r="E20052" i="1"/>
  <c r="F20052" i="1" s="1"/>
  <c r="E20053" i="1"/>
  <c r="F20053" i="1" s="1"/>
  <c r="E20054" i="1"/>
  <c r="F20054" i="1" s="1"/>
  <c r="E20055" i="1"/>
  <c r="F20055" i="1" s="1"/>
  <c r="E20056" i="1"/>
  <c r="F20056" i="1" s="1"/>
  <c r="E20057" i="1"/>
  <c r="F20057" i="1" s="1"/>
  <c r="E20058" i="1"/>
  <c r="F20058" i="1" s="1"/>
  <c r="E20059" i="1"/>
  <c r="F20059" i="1" s="1"/>
  <c r="E20060" i="1"/>
  <c r="F20060" i="1" s="1"/>
  <c r="E20061" i="1"/>
  <c r="F20061" i="1" s="1"/>
  <c r="E20062" i="1"/>
  <c r="F20062" i="1" s="1"/>
  <c r="E20063" i="1"/>
  <c r="F20063" i="1" s="1"/>
  <c r="E20064" i="1"/>
  <c r="F20064" i="1" s="1"/>
  <c r="E20065" i="1"/>
  <c r="F20065" i="1" s="1"/>
  <c r="E20066" i="1"/>
  <c r="F20066" i="1" s="1"/>
  <c r="E20067" i="1"/>
  <c r="F20067" i="1" s="1"/>
  <c r="E20068" i="1"/>
  <c r="F20068" i="1" s="1"/>
  <c r="E20069" i="1"/>
  <c r="F20069" i="1" s="1"/>
  <c r="E20070" i="1"/>
  <c r="F20070" i="1" s="1"/>
  <c r="E20071" i="1"/>
  <c r="F20071" i="1" s="1"/>
  <c r="E20072" i="1"/>
  <c r="F20072" i="1" s="1"/>
  <c r="E20073" i="1"/>
  <c r="F20073" i="1" s="1"/>
  <c r="E20074" i="1"/>
  <c r="F20074" i="1" s="1"/>
  <c r="E20075" i="1"/>
  <c r="F20075" i="1" s="1"/>
  <c r="E20076" i="1"/>
  <c r="F20076" i="1" s="1"/>
  <c r="E20077" i="1"/>
  <c r="F20077" i="1" s="1"/>
  <c r="E20078" i="1"/>
  <c r="F20078" i="1" s="1"/>
  <c r="E20079" i="1"/>
  <c r="F20079" i="1" s="1"/>
  <c r="E20080" i="1"/>
  <c r="F20080" i="1" s="1"/>
  <c r="E20081" i="1"/>
  <c r="F20081" i="1" s="1"/>
  <c r="E20082" i="1"/>
  <c r="F20082" i="1" s="1"/>
  <c r="E20083" i="1"/>
  <c r="F20083" i="1" s="1"/>
  <c r="E20084" i="1"/>
  <c r="F20084" i="1" s="1"/>
  <c r="E20085" i="1"/>
  <c r="F20085" i="1" s="1"/>
  <c r="E20086" i="1"/>
  <c r="F20086" i="1" s="1"/>
  <c r="E20087" i="1"/>
  <c r="F20087" i="1" s="1"/>
  <c r="E20088" i="1"/>
  <c r="F20088" i="1" s="1"/>
  <c r="E20089" i="1"/>
  <c r="F20089" i="1" s="1"/>
  <c r="E20090" i="1"/>
  <c r="F20090" i="1" s="1"/>
  <c r="E20091" i="1"/>
  <c r="F20091" i="1" s="1"/>
  <c r="F4" i="5"/>
  <c r="B2" i="5"/>
  <c r="C2" i="5" s="1"/>
  <c r="B3" i="5"/>
  <c r="C3" i="5" s="1"/>
  <c r="B4" i="5"/>
  <c r="C4" i="5" s="1"/>
  <c r="B5" i="5"/>
  <c r="C5" i="5" s="1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C19" i="5" s="1"/>
  <c r="B20" i="5"/>
  <c r="C20" i="5" s="1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C35" i="5" s="1"/>
  <c r="B36" i="5"/>
  <c r="C36" i="5" s="1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C51" i="5" s="1"/>
  <c r="B52" i="5"/>
  <c r="C52" i="5" s="1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C67" i="5" s="1"/>
  <c r="B68" i="5"/>
  <c r="C68" i="5" s="1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C75" i="5" s="1"/>
  <c r="B76" i="5"/>
  <c r="C76" i="5" s="1"/>
  <c r="B77" i="5"/>
  <c r="C77" i="5" s="1"/>
  <c r="B78" i="5"/>
  <c r="C78" i="5" s="1"/>
  <c r="B79" i="5"/>
  <c r="C79" i="5" s="1"/>
  <c r="B80" i="5"/>
  <c r="C80" i="5" s="1"/>
  <c r="B81" i="5"/>
  <c r="C81" i="5" s="1"/>
  <c r="B82" i="5"/>
  <c r="C82" i="5" s="1"/>
  <c r="B83" i="5"/>
  <c r="C83" i="5" s="1"/>
  <c r="B84" i="5"/>
  <c r="C84" i="5" s="1"/>
  <c r="B85" i="5"/>
  <c r="C85" i="5" s="1"/>
  <c r="B86" i="5"/>
  <c r="C86" i="5" s="1"/>
  <c r="B87" i="5"/>
  <c r="C87" i="5" s="1"/>
  <c r="B88" i="5"/>
  <c r="C88" i="5" s="1"/>
  <c r="B89" i="5"/>
  <c r="C89" i="5" s="1"/>
  <c r="B90" i="5"/>
  <c r="C90" i="5" s="1"/>
  <c r="B91" i="5"/>
  <c r="C91" i="5" s="1"/>
  <c r="B92" i="5"/>
  <c r="C92" i="5" s="1"/>
  <c r="B93" i="5"/>
  <c r="C93" i="5" s="1"/>
  <c r="B94" i="5"/>
  <c r="C94" i="5" s="1"/>
  <c r="B95" i="5"/>
  <c r="C95" i="5" s="1"/>
  <c r="B96" i="5"/>
  <c r="C96" i="5" s="1"/>
  <c r="B97" i="5"/>
  <c r="C97" i="5" s="1"/>
  <c r="B98" i="5"/>
  <c r="C98" i="5" s="1"/>
  <c r="B99" i="5"/>
  <c r="C99" i="5" s="1"/>
  <c r="B100" i="5"/>
  <c r="C100" i="5" s="1"/>
  <c r="B101" i="5"/>
  <c r="C101" i="5" s="1"/>
  <c r="B102" i="5"/>
  <c r="C102" i="5" s="1"/>
  <c r="B103" i="5"/>
  <c r="C103" i="5" s="1"/>
  <c r="B104" i="5"/>
  <c r="C104" i="5" s="1"/>
  <c r="B105" i="5"/>
  <c r="C105" i="5" s="1"/>
  <c r="B106" i="5"/>
  <c r="C106" i="5" s="1"/>
  <c r="B107" i="5"/>
  <c r="C107" i="5" s="1"/>
  <c r="B108" i="5"/>
  <c r="C108" i="5" s="1"/>
  <c r="B109" i="5"/>
  <c r="C109" i="5" s="1"/>
  <c r="B110" i="5"/>
  <c r="C110" i="5" s="1"/>
  <c r="B111" i="5"/>
  <c r="C111" i="5" s="1"/>
  <c r="B112" i="5"/>
  <c r="C112" i="5" s="1"/>
  <c r="B113" i="5"/>
  <c r="C113" i="5" s="1"/>
  <c r="B114" i="5"/>
  <c r="C114" i="5" s="1"/>
  <c r="B115" i="5"/>
  <c r="C115" i="5" s="1"/>
  <c r="B116" i="5"/>
  <c r="C116" i="5" s="1"/>
  <c r="B117" i="5"/>
  <c r="C117" i="5" s="1"/>
  <c r="B118" i="5"/>
  <c r="C118" i="5" s="1"/>
  <c r="B119" i="5"/>
  <c r="C119" i="5" s="1"/>
  <c r="B120" i="5"/>
  <c r="C120" i="5" s="1"/>
  <c r="B121" i="5"/>
  <c r="C121" i="5" s="1"/>
  <c r="B122" i="5"/>
  <c r="C122" i="5" s="1"/>
  <c r="B123" i="5"/>
  <c r="C123" i="5" s="1"/>
  <c r="B124" i="5"/>
  <c r="C124" i="5" s="1"/>
  <c r="B125" i="5"/>
  <c r="C125" i="5" s="1"/>
  <c r="B126" i="5"/>
  <c r="C126" i="5" s="1"/>
  <c r="B127" i="5"/>
  <c r="C127" i="5" s="1"/>
  <c r="B128" i="5"/>
  <c r="C128" i="5" s="1"/>
  <c r="B129" i="5"/>
  <c r="C129" i="5" s="1"/>
  <c r="B130" i="5"/>
  <c r="C130" i="5" s="1"/>
  <c r="B131" i="5"/>
  <c r="C131" i="5" s="1"/>
  <c r="B132" i="5"/>
  <c r="C132" i="5" s="1"/>
  <c r="B133" i="5"/>
  <c r="C133" i="5" s="1"/>
  <c r="B134" i="5"/>
  <c r="C134" i="5" s="1"/>
  <c r="B135" i="5"/>
  <c r="C135" i="5" s="1"/>
  <c r="B136" i="5"/>
  <c r="C136" i="5" s="1"/>
  <c r="B137" i="5"/>
  <c r="C137" i="5" s="1"/>
  <c r="B138" i="5"/>
  <c r="C138" i="5" s="1"/>
  <c r="B139" i="5"/>
  <c r="C139" i="5" s="1"/>
  <c r="B140" i="5"/>
  <c r="C140" i="5" s="1"/>
  <c r="B141" i="5"/>
  <c r="C141" i="5" s="1"/>
  <c r="B142" i="5"/>
  <c r="C142" i="5" s="1"/>
  <c r="B143" i="5"/>
  <c r="C143" i="5" s="1"/>
  <c r="B144" i="5"/>
  <c r="C144" i="5" s="1"/>
  <c r="B145" i="5"/>
  <c r="C145" i="5" s="1"/>
  <c r="B146" i="5"/>
  <c r="C146" i="5" s="1"/>
  <c r="B147" i="5"/>
  <c r="C147" i="5" s="1"/>
  <c r="B148" i="5"/>
  <c r="C148" i="5" s="1"/>
  <c r="B149" i="5"/>
  <c r="C149" i="5" s="1"/>
  <c r="B150" i="5"/>
  <c r="C150" i="5" s="1"/>
  <c r="B151" i="5"/>
  <c r="C151" i="5" s="1"/>
  <c r="B152" i="5"/>
  <c r="C152" i="5" s="1"/>
  <c r="B153" i="5"/>
  <c r="C153" i="5" s="1"/>
  <c r="B154" i="5"/>
  <c r="C154" i="5" s="1"/>
  <c r="B155" i="5"/>
  <c r="C155" i="5" s="1"/>
  <c r="B156" i="5"/>
  <c r="C156" i="5" s="1"/>
  <c r="B157" i="5"/>
  <c r="C157" i="5" s="1"/>
  <c r="B158" i="5"/>
  <c r="C158" i="5" s="1"/>
  <c r="B159" i="5"/>
  <c r="C159" i="5" s="1"/>
  <c r="B160" i="5"/>
  <c r="C160" i="5" s="1"/>
  <c r="B161" i="5"/>
  <c r="C161" i="5" s="1"/>
  <c r="B162" i="5"/>
  <c r="C162" i="5" s="1"/>
  <c r="B163" i="5"/>
  <c r="C163" i="5" s="1"/>
  <c r="B164" i="5"/>
  <c r="C164" i="5" s="1"/>
  <c r="B165" i="5"/>
  <c r="C165" i="5" s="1"/>
  <c r="B166" i="5"/>
  <c r="C166" i="5" s="1"/>
  <c r="B167" i="5"/>
  <c r="C167" i="5" s="1"/>
  <c r="B168" i="5"/>
  <c r="C168" i="5" s="1"/>
  <c r="B169" i="5"/>
  <c r="C169" i="5" s="1"/>
  <c r="B170" i="5"/>
  <c r="C170" i="5" s="1"/>
  <c r="B171" i="5"/>
  <c r="C171" i="5" s="1"/>
  <c r="B172" i="5"/>
  <c r="C172" i="5" s="1"/>
  <c r="B173" i="5"/>
  <c r="C173" i="5" s="1"/>
  <c r="B174" i="5"/>
  <c r="C174" i="5" s="1"/>
  <c r="B175" i="5"/>
  <c r="C175" i="5" s="1"/>
  <c r="B176" i="5"/>
  <c r="C176" i="5" s="1"/>
  <c r="B177" i="5"/>
  <c r="C177" i="5" s="1"/>
  <c r="B178" i="5"/>
  <c r="C178" i="5" s="1"/>
  <c r="B179" i="5"/>
  <c r="C179" i="5" s="1"/>
  <c r="B180" i="5"/>
  <c r="C180" i="5" s="1"/>
  <c r="B181" i="5"/>
  <c r="C181" i="5" s="1"/>
  <c r="B182" i="5"/>
  <c r="C182" i="5" s="1"/>
  <c r="B183" i="5"/>
  <c r="C183" i="5" s="1"/>
  <c r="B184" i="5"/>
  <c r="C184" i="5" s="1"/>
  <c r="B185" i="5"/>
  <c r="C185" i="5" s="1"/>
  <c r="B186" i="5"/>
  <c r="C186" i="5" s="1"/>
  <c r="B187" i="5"/>
  <c r="C187" i="5" s="1"/>
  <c r="B188" i="5"/>
  <c r="C188" i="5" s="1"/>
  <c r="B189" i="5"/>
  <c r="C189" i="5" s="1"/>
  <c r="B190" i="5"/>
  <c r="C190" i="5" s="1"/>
  <c r="B191" i="5"/>
  <c r="C191" i="5" s="1"/>
  <c r="B192" i="5"/>
  <c r="C192" i="5" s="1"/>
  <c r="B193" i="5"/>
  <c r="C193" i="5" s="1"/>
  <c r="B194" i="5"/>
  <c r="C194" i="5" s="1"/>
  <c r="B195" i="5"/>
  <c r="C195" i="5" s="1"/>
  <c r="B196" i="5"/>
  <c r="C196" i="5" s="1"/>
  <c r="B197" i="5"/>
  <c r="C197" i="5" s="1"/>
  <c r="B198" i="5"/>
  <c r="C198" i="5" s="1"/>
  <c r="B199" i="5"/>
  <c r="C199" i="5" s="1"/>
  <c r="B200" i="5"/>
  <c r="C200" i="5" s="1"/>
  <c r="B201" i="5"/>
  <c r="C201" i="5" s="1"/>
  <c r="B202" i="5"/>
  <c r="C202" i="5" s="1"/>
  <c r="B203" i="5"/>
  <c r="C203" i="5" s="1"/>
  <c r="B204" i="5"/>
  <c r="C204" i="5" s="1"/>
  <c r="B205" i="5"/>
  <c r="C205" i="5" s="1"/>
  <c r="B206" i="5"/>
  <c r="C206" i="5" s="1"/>
  <c r="B207" i="5"/>
  <c r="C207" i="5" s="1"/>
  <c r="B208" i="5"/>
  <c r="C208" i="5" s="1"/>
  <c r="B209" i="5"/>
  <c r="C209" i="5" s="1"/>
  <c r="B210" i="5"/>
  <c r="C210" i="5" s="1"/>
  <c r="B211" i="5"/>
  <c r="C211" i="5" s="1"/>
  <c r="B212" i="5"/>
  <c r="C212" i="5" s="1"/>
  <c r="B213" i="5"/>
  <c r="C213" i="5" s="1"/>
  <c r="B214" i="5"/>
  <c r="C214" i="5" s="1"/>
  <c r="B215" i="5"/>
  <c r="C215" i="5" s="1"/>
  <c r="B216" i="5"/>
  <c r="C216" i="5" s="1"/>
  <c r="B217" i="5"/>
  <c r="C217" i="5" s="1"/>
  <c r="B218" i="5"/>
  <c r="C218" i="5" s="1"/>
  <c r="B219" i="5"/>
  <c r="C219" i="5" s="1"/>
  <c r="B220" i="5"/>
  <c r="C220" i="5" s="1"/>
  <c r="B221" i="5"/>
  <c r="C221" i="5" s="1"/>
  <c r="B222" i="5"/>
  <c r="C222" i="5" s="1"/>
  <c r="B223" i="5"/>
  <c r="C223" i="5" s="1"/>
  <c r="B224" i="5"/>
  <c r="C224" i="5" s="1"/>
  <c r="B225" i="5"/>
  <c r="C225" i="5" s="1"/>
  <c r="B226" i="5"/>
  <c r="C226" i="5" s="1"/>
  <c r="B227" i="5"/>
  <c r="C227" i="5" s="1"/>
  <c r="B228" i="5"/>
  <c r="C228" i="5" s="1"/>
  <c r="B229" i="5"/>
  <c r="C229" i="5" s="1"/>
  <c r="B230" i="5"/>
  <c r="C230" i="5" s="1"/>
  <c r="B231" i="5"/>
  <c r="C231" i="5" s="1"/>
  <c r="B232" i="5"/>
  <c r="C232" i="5" s="1"/>
  <c r="B233" i="5"/>
  <c r="C233" i="5" s="1"/>
  <c r="B234" i="5"/>
  <c r="C234" i="5" s="1"/>
  <c r="B235" i="5"/>
  <c r="C235" i="5" s="1"/>
  <c r="B236" i="5"/>
  <c r="C236" i="5" s="1"/>
  <c r="B237" i="5"/>
  <c r="C237" i="5" s="1"/>
  <c r="B238" i="5"/>
  <c r="C238" i="5" s="1"/>
  <c r="B239" i="5"/>
  <c r="C239" i="5" s="1"/>
  <c r="B240" i="5"/>
  <c r="C240" i="5" s="1"/>
  <c r="B241" i="5"/>
  <c r="C241" i="5" s="1"/>
  <c r="B242" i="5"/>
  <c r="C242" i="5" s="1"/>
  <c r="B243" i="5"/>
  <c r="C243" i="5" s="1"/>
  <c r="B244" i="5"/>
  <c r="C244" i="5" s="1"/>
  <c r="B245" i="5"/>
  <c r="C245" i="5" s="1"/>
  <c r="B246" i="5"/>
  <c r="C246" i="5" s="1"/>
  <c r="B247" i="5"/>
  <c r="C247" i="5" s="1"/>
  <c r="B248" i="5"/>
  <c r="C248" i="5" s="1"/>
  <c r="B249" i="5"/>
  <c r="C249" i="5" s="1"/>
  <c r="B250" i="5"/>
  <c r="C250" i="5" s="1"/>
  <c r="B251" i="5"/>
  <c r="C251" i="5" s="1"/>
  <c r="B252" i="5"/>
  <c r="C252" i="5" s="1"/>
  <c r="B253" i="5"/>
  <c r="C253" i="5" s="1"/>
  <c r="B254" i="5"/>
  <c r="C254" i="5" s="1"/>
  <c r="B255" i="5"/>
  <c r="C255" i="5" s="1"/>
  <c r="B256" i="5"/>
  <c r="C256" i="5" s="1"/>
  <c r="B257" i="5"/>
  <c r="C257" i="5" s="1"/>
  <c r="B258" i="5"/>
  <c r="C258" i="5" s="1"/>
  <c r="B259" i="5"/>
  <c r="C259" i="5" s="1"/>
  <c r="B260" i="5"/>
  <c r="C260" i="5" s="1"/>
  <c r="B261" i="5"/>
  <c r="C261" i="5" s="1"/>
  <c r="B262" i="5"/>
  <c r="C262" i="5" s="1"/>
  <c r="B263" i="5"/>
  <c r="C263" i="5" s="1"/>
  <c r="B264" i="5"/>
  <c r="C264" i="5" s="1"/>
  <c r="B265" i="5"/>
  <c r="C265" i="5" s="1"/>
  <c r="B266" i="5"/>
  <c r="C266" i="5" s="1"/>
  <c r="B267" i="5"/>
  <c r="C267" i="5" s="1"/>
  <c r="B268" i="5"/>
  <c r="C268" i="5" s="1"/>
  <c r="B269" i="5"/>
  <c r="C269" i="5" s="1"/>
  <c r="B270" i="5"/>
  <c r="C270" i="5" s="1"/>
  <c r="B271" i="5"/>
  <c r="C271" i="5" s="1"/>
  <c r="B272" i="5"/>
  <c r="C272" i="5" s="1"/>
  <c r="B273" i="5"/>
  <c r="C273" i="5" s="1"/>
  <c r="B274" i="5"/>
  <c r="C274" i="5" s="1"/>
  <c r="B275" i="5"/>
  <c r="C275" i="5" s="1"/>
  <c r="B276" i="5"/>
  <c r="C276" i="5" s="1"/>
  <c r="B277" i="5"/>
  <c r="C277" i="5" s="1"/>
  <c r="B278" i="5"/>
  <c r="C278" i="5" s="1"/>
  <c r="B279" i="5"/>
  <c r="C279" i="5" s="1"/>
  <c r="B280" i="5"/>
  <c r="C280" i="5" s="1"/>
  <c r="B281" i="5"/>
  <c r="C281" i="5" s="1"/>
  <c r="B282" i="5"/>
  <c r="C282" i="5" s="1"/>
  <c r="B283" i="5"/>
  <c r="C283" i="5" s="1"/>
  <c r="B284" i="5"/>
  <c r="C284" i="5" s="1"/>
  <c r="B285" i="5"/>
  <c r="C285" i="5" s="1"/>
  <c r="B286" i="5"/>
  <c r="C286" i="5" s="1"/>
  <c r="B287" i="5"/>
  <c r="C287" i="5" s="1"/>
  <c r="B288" i="5"/>
  <c r="C288" i="5" s="1"/>
  <c r="B289" i="5"/>
  <c r="C289" i="5" s="1"/>
  <c r="B290" i="5"/>
  <c r="C290" i="5" s="1"/>
  <c r="B291" i="5"/>
  <c r="C291" i="5" s="1"/>
  <c r="B292" i="5"/>
  <c r="C292" i="5" s="1"/>
  <c r="B293" i="5"/>
  <c r="C293" i="5" s="1"/>
  <c r="B294" i="5"/>
  <c r="C294" i="5" s="1"/>
  <c r="B295" i="5"/>
  <c r="C295" i="5" s="1"/>
  <c r="B296" i="5"/>
  <c r="C296" i="5" s="1"/>
  <c r="B297" i="5"/>
  <c r="C297" i="5" s="1"/>
  <c r="B298" i="5"/>
  <c r="C298" i="5" s="1"/>
  <c r="B299" i="5"/>
  <c r="C299" i="5" s="1"/>
  <c r="B300" i="5"/>
  <c r="C300" i="5" s="1"/>
  <c r="B301" i="5"/>
  <c r="C301" i="5" s="1"/>
  <c r="B302" i="5"/>
  <c r="C302" i="5" s="1"/>
  <c r="B303" i="5"/>
  <c r="C303" i="5" s="1"/>
  <c r="B304" i="5"/>
  <c r="C304" i="5" s="1"/>
  <c r="B305" i="5"/>
  <c r="C305" i="5" s="1"/>
  <c r="B306" i="5"/>
  <c r="C306" i="5" s="1"/>
  <c r="B307" i="5"/>
  <c r="C307" i="5" s="1"/>
  <c r="B308" i="5"/>
  <c r="C308" i="5" s="1"/>
  <c r="B309" i="5"/>
  <c r="C309" i="5" s="1"/>
  <c r="B310" i="5"/>
  <c r="C310" i="5" s="1"/>
  <c r="B311" i="5"/>
  <c r="C311" i="5" s="1"/>
  <c r="B312" i="5"/>
  <c r="C312" i="5" s="1"/>
  <c r="B313" i="5"/>
  <c r="C313" i="5" s="1"/>
  <c r="B314" i="5"/>
  <c r="C314" i="5" s="1"/>
  <c r="B315" i="5"/>
  <c r="C315" i="5" s="1"/>
  <c r="B316" i="5"/>
  <c r="C316" i="5" s="1"/>
  <c r="B317" i="5"/>
  <c r="C317" i="5" s="1"/>
  <c r="B318" i="5"/>
  <c r="C318" i="5" s="1"/>
  <c r="B319" i="5"/>
  <c r="C319" i="5" s="1"/>
  <c r="B320" i="5"/>
  <c r="C320" i="5" s="1"/>
  <c r="B321" i="5"/>
  <c r="C321" i="5" s="1"/>
  <c r="B322" i="5"/>
  <c r="C322" i="5" s="1"/>
  <c r="B323" i="5"/>
  <c r="C323" i="5" s="1"/>
  <c r="B324" i="5"/>
  <c r="C324" i="5" s="1"/>
  <c r="B325" i="5"/>
  <c r="C325" i="5" s="1"/>
  <c r="B326" i="5"/>
  <c r="C326" i="5" s="1"/>
  <c r="B327" i="5"/>
  <c r="C327" i="5" s="1"/>
  <c r="B328" i="5"/>
  <c r="C328" i="5" s="1"/>
  <c r="B329" i="5"/>
  <c r="C329" i="5" s="1"/>
  <c r="B330" i="5"/>
  <c r="C330" i="5" s="1"/>
  <c r="B331" i="5"/>
  <c r="C331" i="5" s="1"/>
  <c r="B332" i="5"/>
  <c r="C332" i="5" s="1"/>
  <c r="B333" i="5"/>
  <c r="C333" i="5" s="1"/>
  <c r="B334" i="5"/>
  <c r="C334" i="5" s="1"/>
  <c r="B335" i="5"/>
  <c r="C335" i="5" s="1"/>
  <c r="B336" i="5"/>
  <c r="C336" i="5" s="1"/>
  <c r="B337" i="5"/>
  <c r="C337" i="5" s="1"/>
  <c r="B338" i="5"/>
  <c r="C338" i="5" s="1"/>
  <c r="B339" i="5"/>
  <c r="C339" i="5" s="1"/>
  <c r="B340" i="5"/>
  <c r="C340" i="5" s="1"/>
  <c r="B341" i="5"/>
  <c r="C341" i="5" s="1"/>
  <c r="B342" i="5"/>
  <c r="C342" i="5" s="1"/>
  <c r="B343" i="5"/>
  <c r="C343" i="5" s="1"/>
  <c r="B344" i="5"/>
  <c r="C344" i="5" s="1"/>
  <c r="B345" i="5"/>
  <c r="C345" i="5" s="1"/>
  <c r="B346" i="5"/>
  <c r="C346" i="5" s="1"/>
  <c r="B347" i="5"/>
  <c r="C347" i="5" s="1"/>
  <c r="B348" i="5"/>
  <c r="C348" i="5" s="1"/>
  <c r="B349" i="5"/>
  <c r="C349" i="5" s="1"/>
  <c r="B350" i="5"/>
  <c r="C350" i="5" s="1"/>
  <c r="B351" i="5"/>
  <c r="C351" i="5" s="1"/>
  <c r="B352" i="5"/>
  <c r="C352" i="5" s="1"/>
  <c r="B353" i="5"/>
  <c r="C353" i="5" s="1"/>
  <c r="B354" i="5"/>
  <c r="C354" i="5" s="1"/>
  <c r="B355" i="5"/>
  <c r="C355" i="5" s="1"/>
  <c r="B356" i="5"/>
  <c r="C356" i="5" s="1"/>
  <c r="B357" i="5"/>
  <c r="C357" i="5" s="1"/>
  <c r="B358" i="5"/>
  <c r="C358" i="5" s="1"/>
  <c r="B359" i="5"/>
  <c r="C359" i="5" s="1"/>
  <c r="B360" i="5"/>
  <c r="C360" i="5" s="1"/>
  <c r="B361" i="5"/>
  <c r="C361" i="5" s="1"/>
  <c r="B362" i="5"/>
  <c r="C362" i="5" s="1"/>
  <c r="B363" i="5"/>
  <c r="C363" i="5" s="1"/>
  <c r="B364" i="5"/>
  <c r="C364" i="5" s="1"/>
  <c r="B365" i="5"/>
  <c r="C365" i="5" s="1"/>
  <c r="B366" i="5"/>
  <c r="C366" i="5" s="1"/>
  <c r="B367" i="5"/>
  <c r="C367" i="5" s="1"/>
  <c r="B368" i="5"/>
  <c r="C368" i="5" s="1"/>
  <c r="B369" i="5"/>
  <c r="C369" i="5" s="1"/>
  <c r="B370" i="5"/>
  <c r="C370" i="5" s="1"/>
  <c r="B371" i="5"/>
  <c r="C371" i="5" s="1"/>
  <c r="B372" i="5"/>
  <c r="C372" i="5" s="1"/>
  <c r="B373" i="5"/>
  <c r="C373" i="5" s="1"/>
  <c r="B374" i="5"/>
  <c r="C374" i="5" s="1"/>
  <c r="B375" i="5"/>
  <c r="C375" i="5" s="1"/>
  <c r="B376" i="5"/>
  <c r="C376" i="5" s="1"/>
  <c r="B377" i="5"/>
  <c r="C377" i="5" s="1"/>
  <c r="B378" i="5"/>
  <c r="C378" i="5" s="1"/>
  <c r="B379" i="5"/>
  <c r="C379" i="5" s="1"/>
  <c r="B380" i="5"/>
  <c r="C380" i="5" s="1"/>
  <c r="B381" i="5"/>
  <c r="C381" i="5" s="1"/>
  <c r="B382" i="5"/>
  <c r="C382" i="5" s="1"/>
  <c r="B383" i="5"/>
  <c r="C383" i="5" s="1"/>
  <c r="B384" i="5"/>
  <c r="C384" i="5" s="1"/>
  <c r="B385" i="5"/>
  <c r="C385" i="5" s="1"/>
  <c r="B386" i="5"/>
  <c r="C386" i="5" s="1"/>
  <c r="B387" i="5"/>
  <c r="C387" i="5" s="1"/>
  <c r="B388" i="5"/>
  <c r="C388" i="5" s="1"/>
  <c r="B389" i="5"/>
  <c r="C389" i="5" s="1"/>
  <c r="B390" i="5"/>
  <c r="C390" i="5" s="1"/>
  <c r="B391" i="5"/>
  <c r="C391" i="5" s="1"/>
  <c r="B392" i="5"/>
  <c r="C392" i="5" s="1"/>
  <c r="B393" i="5"/>
  <c r="C393" i="5" s="1"/>
  <c r="B394" i="5"/>
  <c r="C394" i="5" s="1"/>
  <c r="B395" i="5"/>
  <c r="C395" i="5" s="1"/>
  <c r="B396" i="5"/>
  <c r="C396" i="5" s="1"/>
  <c r="B397" i="5"/>
  <c r="C397" i="5" s="1"/>
  <c r="B398" i="5"/>
  <c r="C398" i="5" s="1"/>
  <c r="B399" i="5"/>
  <c r="C399" i="5" s="1"/>
  <c r="B400" i="5"/>
  <c r="C400" i="5" s="1"/>
  <c r="B401" i="5"/>
  <c r="C401" i="5" s="1"/>
  <c r="B402" i="5"/>
  <c r="C402" i="5" s="1"/>
  <c r="B403" i="5"/>
  <c r="C403" i="5" s="1"/>
  <c r="B404" i="5"/>
  <c r="C404" i="5" s="1"/>
  <c r="B405" i="5"/>
  <c r="C405" i="5" s="1"/>
  <c r="B406" i="5"/>
  <c r="C406" i="5" s="1"/>
  <c r="B407" i="5"/>
  <c r="C407" i="5" s="1"/>
  <c r="B408" i="5"/>
  <c r="C408" i="5" s="1"/>
  <c r="B409" i="5"/>
  <c r="C409" i="5" s="1"/>
  <c r="B410" i="5"/>
  <c r="C410" i="5" s="1"/>
  <c r="B411" i="5"/>
  <c r="C411" i="5" s="1"/>
  <c r="B412" i="5"/>
  <c r="C412" i="5" s="1"/>
  <c r="B413" i="5"/>
  <c r="C413" i="5" s="1"/>
  <c r="B414" i="5"/>
  <c r="C414" i="5" s="1"/>
  <c r="B415" i="5"/>
  <c r="C415" i="5" s="1"/>
  <c r="B416" i="5"/>
  <c r="C416" i="5" s="1"/>
  <c r="B417" i="5"/>
  <c r="C417" i="5" s="1"/>
  <c r="B418" i="5"/>
  <c r="C418" i="5" s="1"/>
  <c r="B419" i="5"/>
  <c r="C419" i="5" s="1"/>
  <c r="B420" i="5"/>
  <c r="C420" i="5" s="1"/>
  <c r="B421" i="5"/>
  <c r="C421" i="5" s="1"/>
  <c r="B422" i="5"/>
  <c r="C422" i="5" s="1"/>
  <c r="B423" i="5"/>
  <c r="C423" i="5" s="1"/>
  <c r="B424" i="5"/>
  <c r="C424" i="5" s="1"/>
  <c r="B425" i="5"/>
  <c r="C425" i="5" s="1"/>
  <c r="B426" i="5"/>
  <c r="C426" i="5" s="1"/>
  <c r="B427" i="5"/>
  <c r="C427" i="5" s="1"/>
  <c r="B428" i="5"/>
  <c r="C428" i="5" s="1"/>
  <c r="B429" i="5"/>
  <c r="C429" i="5" s="1"/>
  <c r="B430" i="5"/>
  <c r="C430" i="5" s="1"/>
  <c r="B431" i="5"/>
  <c r="C431" i="5" s="1"/>
  <c r="B432" i="5"/>
  <c r="C432" i="5" s="1"/>
  <c r="B433" i="5"/>
  <c r="C433" i="5" s="1"/>
  <c r="B434" i="5"/>
  <c r="C434" i="5" s="1"/>
  <c r="B435" i="5"/>
  <c r="C435" i="5" s="1"/>
  <c r="B436" i="5"/>
  <c r="C436" i="5" s="1"/>
  <c r="B437" i="5"/>
  <c r="C437" i="5" s="1"/>
  <c r="B438" i="5"/>
  <c r="C438" i="5" s="1"/>
  <c r="B439" i="5"/>
  <c r="C439" i="5" s="1"/>
  <c r="B440" i="5"/>
  <c r="C440" i="5" s="1"/>
  <c r="B441" i="5"/>
  <c r="C441" i="5" s="1"/>
  <c r="B442" i="5"/>
  <c r="C442" i="5" s="1"/>
  <c r="B443" i="5"/>
  <c r="C443" i="5" s="1"/>
  <c r="B444" i="5"/>
  <c r="C444" i="5" s="1"/>
  <c r="B445" i="5"/>
  <c r="C445" i="5" s="1"/>
  <c r="B446" i="5"/>
  <c r="C446" i="5" s="1"/>
  <c r="B447" i="5"/>
  <c r="C447" i="5" s="1"/>
  <c r="B448" i="5"/>
  <c r="C448" i="5" s="1"/>
  <c r="B449" i="5"/>
  <c r="C449" i="5" s="1"/>
  <c r="B450" i="5"/>
  <c r="C450" i="5" s="1"/>
  <c r="B451" i="5"/>
  <c r="C451" i="5" s="1"/>
  <c r="B452" i="5"/>
  <c r="C452" i="5" s="1"/>
  <c r="B453" i="5"/>
  <c r="C453" i="5" s="1"/>
  <c r="B454" i="5"/>
  <c r="C454" i="5" s="1"/>
  <c r="B455" i="5"/>
  <c r="C455" i="5" s="1"/>
  <c r="B456" i="5"/>
  <c r="C456" i="5" s="1"/>
  <c r="B457" i="5"/>
  <c r="C457" i="5" s="1"/>
  <c r="B458" i="5"/>
  <c r="C458" i="5" s="1"/>
  <c r="B459" i="5"/>
  <c r="C459" i="5" s="1"/>
  <c r="B460" i="5"/>
  <c r="C460" i="5" s="1"/>
  <c r="B461" i="5"/>
  <c r="C461" i="5" s="1"/>
  <c r="B462" i="5"/>
  <c r="C462" i="5" s="1"/>
  <c r="B463" i="5"/>
  <c r="C463" i="5" s="1"/>
  <c r="B464" i="5"/>
  <c r="C464" i="5" s="1"/>
  <c r="B465" i="5"/>
  <c r="C465" i="5" s="1"/>
  <c r="B466" i="5"/>
  <c r="C466" i="5" s="1"/>
  <c r="B467" i="5"/>
  <c r="C467" i="5" s="1"/>
  <c r="B468" i="5"/>
  <c r="C468" i="5" s="1"/>
  <c r="B469" i="5"/>
  <c r="C469" i="5" s="1"/>
  <c r="B470" i="5"/>
  <c r="C470" i="5" s="1"/>
  <c r="B471" i="5"/>
  <c r="C471" i="5" s="1"/>
  <c r="B472" i="5"/>
  <c r="C472" i="5" s="1"/>
  <c r="B473" i="5"/>
  <c r="C473" i="5" s="1"/>
  <c r="B474" i="5"/>
  <c r="C474" i="5" s="1"/>
  <c r="B475" i="5"/>
  <c r="C475" i="5" s="1"/>
  <c r="B476" i="5"/>
  <c r="C476" i="5" s="1"/>
  <c r="B477" i="5"/>
  <c r="C477" i="5" s="1"/>
  <c r="B478" i="5"/>
  <c r="C478" i="5" s="1"/>
  <c r="B479" i="5"/>
  <c r="C479" i="5" s="1"/>
  <c r="B480" i="5"/>
  <c r="C480" i="5" s="1"/>
  <c r="B481" i="5"/>
  <c r="C481" i="5" s="1"/>
  <c r="B482" i="5"/>
  <c r="C482" i="5" s="1"/>
  <c r="B483" i="5"/>
  <c r="C483" i="5" s="1"/>
  <c r="B484" i="5"/>
  <c r="C484" i="5" s="1"/>
  <c r="B485" i="5"/>
  <c r="C485" i="5" s="1"/>
  <c r="B486" i="5"/>
  <c r="C486" i="5" s="1"/>
  <c r="B487" i="5"/>
  <c r="C487" i="5" s="1"/>
  <c r="B488" i="5"/>
  <c r="C488" i="5" s="1"/>
  <c r="B489" i="5"/>
  <c r="C489" i="5" s="1"/>
  <c r="B490" i="5"/>
  <c r="C490" i="5" s="1"/>
  <c r="B491" i="5"/>
  <c r="C491" i="5" s="1"/>
  <c r="B492" i="5"/>
  <c r="C492" i="5" s="1"/>
  <c r="B493" i="5"/>
  <c r="C493" i="5" s="1"/>
  <c r="B494" i="5"/>
  <c r="C494" i="5" s="1"/>
  <c r="B495" i="5"/>
  <c r="C495" i="5" s="1"/>
  <c r="B496" i="5"/>
  <c r="C496" i="5" s="1"/>
  <c r="B497" i="5"/>
  <c r="C497" i="5" s="1"/>
  <c r="B498" i="5"/>
  <c r="C498" i="5" s="1"/>
  <c r="B499" i="5"/>
  <c r="C499" i="5" s="1"/>
  <c r="B500" i="5"/>
  <c r="C500" i="5" s="1"/>
  <c r="B501" i="5"/>
  <c r="C501" i="5" s="1"/>
  <c r="B502" i="5"/>
  <c r="C502" i="5" s="1"/>
  <c r="B503" i="5"/>
  <c r="C503" i="5" s="1"/>
  <c r="B504" i="5"/>
  <c r="C504" i="5" s="1"/>
  <c r="B505" i="5"/>
  <c r="C505" i="5" s="1"/>
  <c r="B506" i="5"/>
  <c r="C506" i="5" s="1"/>
  <c r="B507" i="5"/>
  <c r="C507" i="5" s="1"/>
  <c r="B508" i="5"/>
  <c r="C508" i="5" s="1"/>
  <c r="B509" i="5"/>
  <c r="C509" i="5" s="1"/>
  <c r="B510" i="5"/>
  <c r="C510" i="5" s="1"/>
  <c r="B511" i="5"/>
  <c r="C511" i="5" s="1"/>
  <c r="B512" i="5"/>
  <c r="C512" i="5" s="1"/>
  <c r="B513" i="5"/>
  <c r="C513" i="5" s="1"/>
  <c r="B514" i="5"/>
  <c r="C514" i="5" s="1"/>
  <c r="B515" i="5"/>
  <c r="C515" i="5" s="1"/>
  <c r="B516" i="5"/>
  <c r="C516" i="5" s="1"/>
  <c r="B517" i="5"/>
  <c r="C517" i="5" s="1"/>
  <c r="B518" i="5"/>
  <c r="C518" i="5" s="1"/>
  <c r="B519" i="5"/>
  <c r="C519" i="5" s="1"/>
  <c r="B520" i="5"/>
  <c r="C520" i="5" s="1"/>
  <c r="B521" i="5"/>
  <c r="C521" i="5" s="1"/>
  <c r="B522" i="5"/>
  <c r="C522" i="5" s="1"/>
  <c r="B523" i="5"/>
  <c r="C523" i="5" s="1"/>
  <c r="B524" i="5"/>
  <c r="C524" i="5" s="1"/>
  <c r="B525" i="5"/>
  <c r="C525" i="5" s="1"/>
  <c r="B526" i="5"/>
  <c r="C526" i="5" s="1"/>
  <c r="B527" i="5"/>
  <c r="C527" i="5" s="1"/>
  <c r="B528" i="5"/>
  <c r="C528" i="5" s="1"/>
  <c r="B529" i="5"/>
  <c r="C529" i="5" s="1"/>
  <c r="B530" i="5"/>
  <c r="C530" i="5" s="1"/>
  <c r="B531" i="5"/>
  <c r="C531" i="5" s="1"/>
  <c r="B532" i="5"/>
  <c r="C532" i="5" s="1"/>
  <c r="B533" i="5"/>
  <c r="C533" i="5" s="1"/>
  <c r="B534" i="5"/>
  <c r="C534" i="5" s="1"/>
  <c r="B535" i="5"/>
  <c r="C535" i="5" s="1"/>
  <c r="B536" i="5"/>
  <c r="C536" i="5" s="1"/>
  <c r="B537" i="5"/>
  <c r="C537" i="5" s="1"/>
  <c r="B538" i="5"/>
  <c r="C538" i="5" s="1"/>
  <c r="B539" i="5"/>
  <c r="C539" i="5" s="1"/>
  <c r="B540" i="5"/>
  <c r="C540" i="5" s="1"/>
  <c r="B541" i="5"/>
  <c r="C541" i="5" s="1"/>
  <c r="B542" i="5"/>
  <c r="C542" i="5" s="1"/>
  <c r="B543" i="5"/>
  <c r="C543" i="5" s="1"/>
  <c r="B544" i="5"/>
  <c r="C544" i="5" s="1"/>
  <c r="B545" i="5"/>
  <c r="C545" i="5" s="1"/>
  <c r="B546" i="5"/>
  <c r="C546" i="5" s="1"/>
  <c r="B547" i="5"/>
  <c r="C547" i="5" s="1"/>
  <c r="B548" i="5"/>
  <c r="C548" i="5" s="1"/>
  <c r="B549" i="5"/>
  <c r="C549" i="5" s="1"/>
  <c r="B550" i="5"/>
  <c r="C550" i="5" s="1"/>
  <c r="B551" i="5"/>
  <c r="C551" i="5" s="1"/>
  <c r="B552" i="5"/>
  <c r="C552" i="5" s="1"/>
  <c r="B553" i="5"/>
  <c r="C553" i="5" s="1"/>
  <c r="B554" i="5"/>
  <c r="C554" i="5" s="1"/>
  <c r="B555" i="5"/>
  <c r="C555" i="5" s="1"/>
  <c r="B556" i="5"/>
  <c r="C556" i="5" s="1"/>
  <c r="B557" i="5"/>
  <c r="C557" i="5" s="1"/>
  <c r="B558" i="5"/>
  <c r="C558" i="5" s="1"/>
  <c r="B559" i="5"/>
  <c r="C559" i="5" s="1"/>
  <c r="B560" i="5"/>
  <c r="C560" i="5" s="1"/>
  <c r="B561" i="5"/>
  <c r="C561" i="5" s="1"/>
  <c r="B562" i="5"/>
  <c r="C562" i="5" s="1"/>
  <c r="B563" i="5"/>
  <c r="C563" i="5" s="1"/>
  <c r="B564" i="5"/>
  <c r="C564" i="5" s="1"/>
  <c r="B565" i="5"/>
  <c r="C565" i="5" s="1"/>
  <c r="B566" i="5"/>
  <c r="C566" i="5" s="1"/>
  <c r="B567" i="5"/>
  <c r="C567" i="5" s="1"/>
  <c r="B568" i="5"/>
  <c r="C568" i="5" s="1"/>
  <c r="B569" i="5"/>
  <c r="C569" i="5" s="1"/>
  <c r="B570" i="5"/>
  <c r="C570" i="5" s="1"/>
  <c r="B571" i="5"/>
  <c r="C571" i="5" s="1"/>
  <c r="B572" i="5"/>
  <c r="C572" i="5" s="1"/>
  <c r="B573" i="5"/>
  <c r="C573" i="5" s="1"/>
  <c r="B574" i="5"/>
  <c r="C574" i="5" s="1"/>
  <c r="B575" i="5"/>
  <c r="C575" i="5" s="1"/>
  <c r="B576" i="5"/>
  <c r="C576" i="5" s="1"/>
  <c r="B577" i="5"/>
  <c r="C577" i="5" s="1"/>
  <c r="B578" i="5"/>
  <c r="C578" i="5" s="1"/>
  <c r="B579" i="5"/>
  <c r="C579" i="5" s="1"/>
  <c r="B580" i="5"/>
  <c r="C580" i="5" s="1"/>
  <c r="B581" i="5"/>
  <c r="C581" i="5" s="1"/>
  <c r="B582" i="5"/>
  <c r="C582" i="5" s="1"/>
  <c r="B583" i="5"/>
  <c r="C583" i="5" s="1"/>
  <c r="B584" i="5"/>
  <c r="C584" i="5" s="1"/>
  <c r="B585" i="5"/>
  <c r="C585" i="5" s="1"/>
  <c r="B586" i="5"/>
  <c r="C586" i="5" s="1"/>
  <c r="B587" i="5"/>
  <c r="C587" i="5" s="1"/>
  <c r="B588" i="5"/>
  <c r="C588" i="5" s="1"/>
  <c r="B589" i="5"/>
  <c r="C589" i="5" s="1"/>
  <c r="B590" i="5"/>
  <c r="C590" i="5" s="1"/>
  <c r="B591" i="5"/>
  <c r="C591" i="5" s="1"/>
  <c r="B592" i="5"/>
  <c r="C592" i="5" s="1"/>
  <c r="B593" i="5"/>
  <c r="C593" i="5" s="1"/>
  <c r="B594" i="5"/>
  <c r="C594" i="5" s="1"/>
  <c r="B595" i="5"/>
  <c r="C595" i="5" s="1"/>
  <c r="B596" i="5"/>
  <c r="C596" i="5" s="1"/>
  <c r="B597" i="5"/>
  <c r="C597" i="5" s="1"/>
  <c r="B598" i="5"/>
  <c r="C598" i="5" s="1"/>
  <c r="B599" i="5"/>
  <c r="C599" i="5" s="1"/>
  <c r="B600" i="5"/>
  <c r="C600" i="5" s="1"/>
  <c r="B601" i="5"/>
  <c r="C601" i="5" s="1"/>
  <c r="B602" i="5"/>
  <c r="C602" i="5" s="1"/>
  <c r="B603" i="5"/>
  <c r="C603" i="5" s="1"/>
  <c r="B604" i="5"/>
  <c r="C604" i="5" s="1"/>
  <c r="B605" i="5"/>
  <c r="C605" i="5" s="1"/>
  <c r="B606" i="5"/>
  <c r="C606" i="5" s="1"/>
  <c r="B607" i="5"/>
  <c r="C607" i="5" s="1"/>
  <c r="B608" i="5"/>
  <c r="C608" i="5" s="1"/>
  <c r="B609" i="5"/>
  <c r="C609" i="5" s="1"/>
  <c r="B610" i="5"/>
  <c r="C610" i="5" s="1"/>
  <c r="B611" i="5"/>
  <c r="C611" i="5" s="1"/>
  <c r="B612" i="5"/>
  <c r="C612" i="5" s="1"/>
  <c r="B613" i="5"/>
  <c r="C613" i="5" s="1"/>
  <c r="B614" i="5"/>
  <c r="C614" i="5" s="1"/>
  <c r="B615" i="5"/>
  <c r="C615" i="5" s="1"/>
  <c r="B616" i="5"/>
  <c r="C616" i="5" s="1"/>
  <c r="B617" i="5"/>
  <c r="C617" i="5" s="1"/>
  <c r="B618" i="5"/>
  <c r="C618" i="5" s="1"/>
  <c r="B619" i="5"/>
  <c r="C619" i="5" s="1"/>
  <c r="B620" i="5"/>
  <c r="C620" i="5" s="1"/>
  <c r="B621" i="5"/>
  <c r="C621" i="5" s="1"/>
  <c r="B622" i="5"/>
  <c r="C622" i="5" s="1"/>
  <c r="B623" i="5"/>
  <c r="C623" i="5" s="1"/>
  <c r="B624" i="5"/>
  <c r="C624" i="5" s="1"/>
  <c r="B625" i="5"/>
  <c r="C625" i="5" s="1"/>
  <c r="B626" i="5"/>
  <c r="C626" i="5" s="1"/>
  <c r="B627" i="5"/>
  <c r="C627" i="5" s="1"/>
  <c r="B628" i="5"/>
  <c r="C628" i="5" s="1"/>
  <c r="B629" i="5"/>
  <c r="C629" i="5" s="1"/>
  <c r="B630" i="5"/>
  <c r="C630" i="5" s="1"/>
  <c r="B631" i="5"/>
  <c r="C631" i="5" s="1"/>
  <c r="B632" i="5"/>
  <c r="C632" i="5" s="1"/>
  <c r="B633" i="5"/>
  <c r="C633" i="5" s="1"/>
  <c r="B634" i="5"/>
  <c r="C634" i="5" s="1"/>
  <c r="B635" i="5"/>
  <c r="C635" i="5" s="1"/>
  <c r="B636" i="5"/>
  <c r="C636" i="5" s="1"/>
  <c r="B637" i="5"/>
  <c r="C637" i="5" s="1"/>
  <c r="B638" i="5"/>
  <c r="C638" i="5" s="1"/>
  <c r="B639" i="5"/>
  <c r="C639" i="5" s="1"/>
  <c r="B640" i="5"/>
  <c r="C640" i="5" s="1"/>
  <c r="B641" i="5"/>
  <c r="C641" i="5" s="1"/>
  <c r="B642" i="5"/>
  <c r="C642" i="5" s="1"/>
  <c r="B643" i="5"/>
  <c r="C643" i="5" s="1"/>
  <c r="B644" i="5"/>
  <c r="C644" i="5" s="1"/>
  <c r="B645" i="5"/>
  <c r="C645" i="5" s="1"/>
  <c r="B646" i="5"/>
  <c r="C646" i="5" s="1"/>
  <c r="B647" i="5"/>
  <c r="C647" i="5" s="1"/>
  <c r="B648" i="5"/>
  <c r="C648" i="5" s="1"/>
  <c r="B649" i="5"/>
  <c r="C649" i="5" s="1"/>
  <c r="B650" i="5"/>
  <c r="C650" i="5" s="1"/>
  <c r="B651" i="5"/>
  <c r="C651" i="5" s="1"/>
  <c r="B652" i="5"/>
  <c r="C652" i="5" s="1"/>
  <c r="B653" i="5"/>
  <c r="C653" i="5" s="1"/>
  <c r="B654" i="5"/>
  <c r="C654" i="5" s="1"/>
  <c r="B655" i="5"/>
  <c r="C655" i="5" s="1"/>
  <c r="B656" i="5"/>
  <c r="C656" i="5" s="1"/>
  <c r="B657" i="5"/>
  <c r="C657" i="5" s="1"/>
  <c r="B658" i="5"/>
  <c r="C658" i="5" s="1"/>
  <c r="B659" i="5"/>
  <c r="C659" i="5" s="1"/>
  <c r="B660" i="5"/>
  <c r="C660" i="5" s="1"/>
  <c r="B661" i="5"/>
  <c r="C661" i="5" s="1"/>
  <c r="B662" i="5"/>
  <c r="C662" i="5" s="1"/>
  <c r="B663" i="5"/>
  <c r="C663" i="5" s="1"/>
  <c r="B664" i="5"/>
  <c r="C664" i="5" s="1"/>
  <c r="B665" i="5"/>
  <c r="C665" i="5" s="1"/>
  <c r="B666" i="5"/>
  <c r="C666" i="5" s="1"/>
  <c r="B667" i="5"/>
  <c r="C667" i="5" s="1"/>
  <c r="B668" i="5"/>
  <c r="C668" i="5" s="1"/>
  <c r="B669" i="5"/>
  <c r="C669" i="5" s="1"/>
  <c r="B670" i="5"/>
  <c r="C670" i="5" s="1"/>
  <c r="B671" i="5"/>
  <c r="C671" i="5" s="1"/>
  <c r="B672" i="5"/>
  <c r="C672" i="5" s="1"/>
  <c r="B673" i="5"/>
  <c r="C673" i="5" s="1"/>
  <c r="B674" i="5"/>
  <c r="C674" i="5" s="1"/>
  <c r="B675" i="5"/>
  <c r="C675" i="5" s="1"/>
  <c r="B676" i="5"/>
  <c r="C676" i="5" s="1"/>
  <c r="B677" i="5"/>
  <c r="C677" i="5" s="1"/>
  <c r="B678" i="5"/>
  <c r="C678" i="5" s="1"/>
  <c r="B679" i="5"/>
  <c r="C679" i="5" s="1"/>
  <c r="B680" i="5"/>
  <c r="C680" i="5" s="1"/>
  <c r="B681" i="5"/>
  <c r="C681" i="5" s="1"/>
  <c r="B682" i="5"/>
  <c r="C682" i="5" s="1"/>
  <c r="B683" i="5"/>
  <c r="C683" i="5" s="1"/>
  <c r="B684" i="5"/>
  <c r="C684" i="5" s="1"/>
  <c r="B685" i="5"/>
  <c r="C685" i="5" s="1"/>
  <c r="B686" i="5"/>
  <c r="C686" i="5" s="1"/>
  <c r="B687" i="5"/>
  <c r="C687" i="5" s="1"/>
  <c r="B688" i="5"/>
  <c r="C688" i="5" s="1"/>
  <c r="B689" i="5"/>
  <c r="C689" i="5" s="1"/>
  <c r="B690" i="5"/>
  <c r="C690" i="5" s="1"/>
  <c r="B691" i="5"/>
  <c r="C691" i="5" s="1"/>
  <c r="B692" i="5"/>
  <c r="C692" i="5" s="1"/>
  <c r="B693" i="5"/>
  <c r="C693" i="5" s="1"/>
  <c r="B694" i="5"/>
  <c r="C694" i="5" s="1"/>
  <c r="B695" i="5"/>
  <c r="C695" i="5" s="1"/>
  <c r="B696" i="5"/>
  <c r="C696" i="5" s="1"/>
  <c r="B697" i="5"/>
  <c r="C697" i="5" s="1"/>
  <c r="B698" i="5"/>
  <c r="C698" i="5" s="1"/>
  <c r="B699" i="5"/>
  <c r="C699" i="5" s="1"/>
  <c r="B700" i="5"/>
  <c r="C700" i="5" s="1"/>
  <c r="B701" i="5"/>
  <c r="C701" i="5" s="1"/>
  <c r="B702" i="5"/>
  <c r="C702" i="5" s="1"/>
  <c r="B703" i="5"/>
  <c r="C703" i="5" s="1"/>
  <c r="B704" i="5"/>
  <c r="C704" i="5" s="1"/>
  <c r="B705" i="5"/>
  <c r="C705" i="5" s="1"/>
  <c r="B706" i="5"/>
  <c r="C706" i="5" s="1"/>
  <c r="B707" i="5"/>
  <c r="C707" i="5" s="1"/>
  <c r="B708" i="5"/>
  <c r="C708" i="5" s="1"/>
  <c r="B709" i="5"/>
  <c r="C709" i="5" s="1"/>
  <c r="B710" i="5"/>
  <c r="C710" i="5" s="1"/>
  <c r="B711" i="5"/>
  <c r="C711" i="5" s="1"/>
  <c r="B712" i="5"/>
  <c r="C712" i="5" s="1"/>
  <c r="B713" i="5"/>
  <c r="C713" i="5" s="1"/>
  <c r="B714" i="5"/>
  <c r="C714" i="5" s="1"/>
  <c r="B715" i="5"/>
  <c r="C715" i="5" s="1"/>
  <c r="B716" i="5"/>
  <c r="C716" i="5" s="1"/>
  <c r="B717" i="5"/>
  <c r="C717" i="5" s="1"/>
  <c r="B718" i="5"/>
  <c r="C718" i="5" s="1"/>
  <c r="B719" i="5"/>
  <c r="C719" i="5" s="1"/>
  <c r="B720" i="5"/>
  <c r="C720" i="5" s="1"/>
  <c r="B721" i="5"/>
  <c r="C721" i="5" s="1"/>
  <c r="B722" i="5"/>
  <c r="C722" i="5" s="1"/>
  <c r="B723" i="5"/>
  <c r="C723" i="5" s="1"/>
  <c r="B724" i="5"/>
  <c r="C724" i="5" s="1"/>
  <c r="B725" i="5"/>
  <c r="C725" i="5" s="1"/>
  <c r="B726" i="5"/>
  <c r="C726" i="5" s="1"/>
  <c r="B727" i="5"/>
  <c r="C727" i="5" s="1"/>
  <c r="B728" i="5"/>
  <c r="C728" i="5" s="1"/>
  <c r="B729" i="5"/>
  <c r="C729" i="5" s="1"/>
  <c r="B730" i="5"/>
  <c r="C730" i="5" s="1"/>
  <c r="B731" i="5"/>
  <c r="C731" i="5" s="1"/>
  <c r="B732" i="5"/>
  <c r="C732" i="5" s="1"/>
  <c r="B733" i="5"/>
  <c r="C733" i="5" s="1"/>
  <c r="B734" i="5"/>
  <c r="C734" i="5" s="1"/>
  <c r="B735" i="5"/>
  <c r="C735" i="5" s="1"/>
  <c r="B736" i="5"/>
  <c r="C736" i="5" s="1"/>
  <c r="B737" i="5"/>
  <c r="C737" i="5" s="1"/>
  <c r="B738" i="5"/>
  <c r="C738" i="5" s="1"/>
  <c r="B739" i="5"/>
  <c r="C739" i="5" s="1"/>
  <c r="B740" i="5"/>
  <c r="C740" i="5" s="1"/>
  <c r="B741" i="5"/>
  <c r="C741" i="5" s="1"/>
  <c r="B742" i="5"/>
  <c r="C742" i="5" s="1"/>
  <c r="B743" i="5"/>
  <c r="C743" i="5" s="1"/>
  <c r="B744" i="5"/>
  <c r="C744" i="5" s="1"/>
  <c r="B745" i="5"/>
  <c r="C745" i="5" s="1"/>
  <c r="B746" i="5"/>
  <c r="C746" i="5" s="1"/>
  <c r="B747" i="5"/>
  <c r="C747" i="5" s="1"/>
  <c r="B748" i="5"/>
  <c r="C748" i="5" s="1"/>
  <c r="B749" i="5"/>
  <c r="C749" i="5" s="1"/>
  <c r="B750" i="5"/>
  <c r="C750" i="5" s="1"/>
  <c r="B751" i="5"/>
  <c r="C751" i="5" s="1"/>
  <c r="B752" i="5"/>
  <c r="C752" i="5" s="1"/>
  <c r="B753" i="5"/>
  <c r="C753" i="5" s="1"/>
  <c r="B754" i="5"/>
  <c r="C754" i="5" s="1"/>
  <c r="B755" i="5"/>
  <c r="C755" i="5" s="1"/>
  <c r="B756" i="5"/>
  <c r="C756" i="5" s="1"/>
  <c r="B757" i="5"/>
  <c r="C757" i="5" s="1"/>
  <c r="B758" i="5"/>
  <c r="C758" i="5" s="1"/>
  <c r="B759" i="5"/>
  <c r="C759" i="5" s="1"/>
  <c r="B760" i="5"/>
  <c r="C760" i="5" s="1"/>
  <c r="B761" i="5"/>
  <c r="C761" i="5" s="1"/>
  <c r="B762" i="5"/>
  <c r="C762" i="5" s="1"/>
  <c r="B763" i="5"/>
  <c r="C763" i="5" s="1"/>
  <c r="B764" i="5"/>
  <c r="C764" i="5" s="1"/>
  <c r="B765" i="5"/>
  <c r="C765" i="5" s="1"/>
  <c r="B766" i="5"/>
  <c r="C766" i="5" s="1"/>
  <c r="B767" i="5"/>
  <c r="C767" i="5" s="1"/>
  <c r="B768" i="5"/>
  <c r="C768" i="5" s="1"/>
  <c r="B769" i="5"/>
  <c r="C769" i="5" s="1"/>
  <c r="B770" i="5"/>
  <c r="C770" i="5" s="1"/>
  <c r="B771" i="5"/>
  <c r="C771" i="5" s="1"/>
  <c r="B772" i="5"/>
  <c r="C772" i="5" s="1"/>
  <c r="B773" i="5"/>
  <c r="C773" i="5" s="1"/>
  <c r="B774" i="5"/>
  <c r="C774" i="5" s="1"/>
  <c r="B775" i="5"/>
  <c r="C775" i="5" s="1"/>
  <c r="B776" i="5"/>
  <c r="C776" i="5" s="1"/>
  <c r="B777" i="5"/>
  <c r="C777" i="5" s="1"/>
  <c r="B778" i="5"/>
  <c r="C778" i="5" s="1"/>
  <c r="B779" i="5"/>
  <c r="C779" i="5" s="1"/>
  <c r="B780" i="5"/>
  <c r="C780" i="5" s="1"/>
  <c r="B781" i="5"/>
  <c r="C781" i="5" s="1"/>
  <c r="B782" i="5"/>
  <c r="C782" i="5" s="1"/>
  <c r="B783" i="5"/>
  <c r="C783" i="5" s="1"/>
  <c r="B784" i="5"/>
  <c r="C784" i="5" s="1"/>
  <c r="B785" i="5"/>
  <c r="C785" i="5" s="1"/>
  <c r="B786" i="5"/>
  <c r="C786" i="5" s="1"/>
  <c r="B787" i="5"/>
  <c r="C787" i="5" s="1"/>
  <c r="B788" i="5"/>
  <c r="C788" i="5" s="1"/>
  <c r="B789" i="5"/>
  <c r="C789" i="5" s="1"/>
  <c r="B790" i="5"/>
  <c r="C790" i="5" s="1"/>
  <c r="B791" i="5"/>
  <c r="C791" i="5" s="1"/>
  <c r="B792" i="5"/>
  <c r="C792" i="5" s="1"/>
  <c r="B793" i="5"/>
  <c r="C793" i="5" s="1"/>
  <c r="B794" i="5"/>
  <c r="C794" i="5" s="1"/>
  <c r="B795" i="5"/>
  <c r="C795" i="5" s="1"/>
  <c r="B796" i="5"/>
  <c r="C796" i="5" s="1"/>
  <c r="B797" i="5"/>
  <c r="C797" i="5" s="1"/>
  <c r="B798" i="5"/>
  <c r="C798" i="5" s="1"/>
  <c r="B799" i="5"/>
  <c r="C799" i="5" s="1"/>
  <c r="B800" i="5"/>
  <c r="C800" i="5" s="1"/>
  <c r="B801" i="5"/>
  <c r="C801" i="5" s="1"/>
  <c r="B802" i="5"/>
  <c r="C802" i="5" s="1"/>
  <c r="B803" i="5"/>
  <c r="C803" i="5" s="1"/>
  <c r="B804" i="5"/>
  <c r="C804" i="5" s="1"/>
  <c r="B805" i="5"/>
  <c r="C805" i="5" s="1"/>
  <c r="B806" i="5"/>
  <c r="C806" i="5" s="1"/>
  <c r="B807" i="5"/>
  <c r="C807" i="5" s="1"/>
  <c r="B808" i="5"/>
  <c r="C808" i="5" s="1"/>
  <c r="B809" i="5"/>
  <c r="C809" i="5" s="1"/>
  <c r="B810" i="5"/>
  <c r="C810" i="5" s="1"/>
  <c r="B811" i="5"/>
  <c r="C811" i="5" s="1"/>
  <c r="B812" i="5"/>
  <c r="C812" i="5" s="1"/>
  <c r="B813" i="5"/>
  <c r="C813" i="5" s="1"/>
  <c r="B814" i="5"/>
  <c r="C814" i="5" s="1"/>
  <c r="B815" i="5"/>
  <c r="C815" i="5" s="1"/>
  <c r="B816" i="5"/>
  <c r="C816" i="5" s="1"/>
  <c r="B817" i="5"/>
  <c r="C817" i="5" s="1"/>
  <c r="B818" i="5"/>
  <c r="C818" i="5" s="1"/>
  <c r="B819" i="5"/>
  <c r="C819" i="5" s="1"/>
  <c r="B820" i="5"/>
  <c r="C820" i="5" s="1"/>
  <c r="B821" i="5"/>
  <c r="C821" i="5" s="1"/>
  <c r="B822" i="5"/>
  <c r="C822" i="5" s="1"/>
  <c r="B823" i="5"/>
  <c r="C823" i="5" s="1"/>
  <c r="B824" i="5"/>
  <c r="C824" i="5" s="1"/>
  <c r="B825" i="5"/>
  <c r="C825" i="5" s="1"/>
  <c r="B826" i="5"/>
  <c r="C826" i="5" s="1"/>
  <c r="B827" i="5"/>
  <c r="C827" i="5" s="1"/>
  <c r="B828" i="5"/>
  <c r="C828" i="5" s="1"/>
  <c r="B829" i="5"/>
  <c r="C829" i="5" s="1"/>
  <c r="B830" i="5"/>
  <c r="C830" i="5" s="1"/>
  <c r="B831" i="5"/>
  <c r="C831" i="5" s="1"/>
  <c r="B832" i="5"/>
  <c r="C832" i="5" s="1"/>
  <c r="B833" i="5"/>
  <c r="C833" i="5" s="1"/>
  <c r="B834" i="5"/>
  <c r="C834" i="5" s="1"/>
  <c r="B835" i="5"/>
  <c r="C835" i="5" s="1"/>
  <c r="B836" i="5"/>
  <c r="C836" i="5" s="1"/>
  <c r="B837" i="5"/>
  <c r="C837" i="5" s="1"/>
  <c r="B838" i="5"/>
  <c r="C838" i="5" s="1"/>
  <c r="B839" i="5"/>
  <c r="C839" i="5" s="1"/>
  <c r="B840" i="5"/>
  <c r="C840" i="5" s="1"/>
  <c r="B841" i="5"/>
  <c r="C841" i="5" s="1"/>
  <c r="B842" i="5"/>
  <c r="C842" i="5" s="1"/>
  <c r="B843" i="5"/>
  <c r="C843" i="5" s="1"/>
  <c r="B844" i="5"/>
  <c r="C844" i="5" s="1"/>
  <c r="B845" i="5"/>
  <c r="C845" i="5" s="1"/>
  <c r="B846" i="5"/>
  <c r="C846" i="5" s="1"/>
  <c r="B847" i="5"/>
  <c r="C847" i="5" s="1"/>
  <c r="B848" i="5"/>
  <c r="C848" i="5" s="1"/>
  <c r="B849" i="5"/>
  <c r="C849" i="5" s="1"/>
  <c r="B850" i="5"/>
  <c r="C850" i="5" s="1"/>
  <c r="B851" i="5"/>
  <c r="C851" i="5" s="1"/>
  <c r="B852" i="5"/>
  <c r="C852" i="5" s="1"/>
  <c r="B853" i="5"/>
  <c r="C853" i="5" s="1"/>
  <c r="B854" i="5"/>
  <c r="C854" i="5" s="1"/>
  <c r="B855" i="5"/>
  <c r="C855" i="5" s="1"/>
  <c r="B856" i="5"/>
  <c r="C856" i="5" s="1"/>
  <c r="B857" i="5"/>
  <c r="C857" i="5" s="1"/>
  <c r="B858" i="5"/>
  <c r="C858" i="5" s="1"/>
  <c r="B859" i="5"/>
  <c r="C859" i="5" s="1"/>
  <c r="B860" i="5"/>
  <c r="C860" i="5" s="1"/>
  <c r="B861" i="5"/>
  <c r="C861" i="5" s="1"/>
  <c r="B862" i="5"/>
  <c r="C862" i="5" s="1"/>
  <c r="B863" i="5"/>
  <c r="C863" i="5" s="1"/>
  <c r="B864" i="5"/>
  <c r="C864" i="5" s="1"/>
  <c r="B865" i="5"/>
  <c r="C865" i="5" s="1"/>
  <c r="B866" i="5"/>
  <c r="C866" i="5" s="1"/>
  <c r="B867" i="5"/>
  <c r="C867" i="5" s="1"/>
  <c r="B868" i="5"/>
  <c r="C868" i="5" s="1"/>
  <c r="B869" i="5"/>
  <c r="C869" i="5" s="1"/>
  <c r="B870" i="5"/>
  <c r="C870" i="5" s="1"/>
  <c r="B871" i="5"/>
  <c r="C871" i="5" s="1"/>
  <c r="B872" i="5"/>
  <c r="C872" i="5" s="1"/>
  <c r="B873" i="5"/>
  <c r="C873" i="5" s="1"/>
  <c r="B874" i="5"/>
  <c r="C874" i="5" s="1"/>
  <c r="B875" i="5"/>
  <c r="C875" i="5" s="1"/>
  <c r="B876" i="5"/>
  <c r="C876" i="5" s="1"/>
  <c r="B877" i="5"/>
  <c r="C877" i="5" s="1"/>
  <c r="B878" i="5"/>
  <c r="C878" i="5" s="1"/>
  <c r="B879" i="5"/>
  <c r="C879" i="5" s="1"/>
  <c r="B880" i="5"/>
  <c r="C880" i="5" s="1"/>
  <c r="B881" i="5"/>
  <c r="C881" i="5" s="1"/>
  <c r="B882" i="5"/>
  <c r="C882" i="5" s="1"/>
  <c r="B883" i="5"/>
  <c r="C883" i="5" s="1"/>
  <c r="B884" i="5"/>
  <c r="C884" i="5" s="1"/>
  <c r="B885" i="5"/>
  <c r="C885" i="5" s="1"/>
  <c r="B886" i="5"/>
  <c r="C886" i="5" s="1"/>
  <c r="B887" i="5"/>
  <c r="C887" i="5" s="1"/>
  <c r="B888" i="5"/>
  <c r="C888" i="5" s="1"/>
  <c r="B889" i="5"/>
  <c r="C889" i="5" s="1"/>
  <c r="B890" i="5"/>
  <c r="C890" i="5" s="1"/>
  <c r="B891" i="5"/>
  <c r="C891" i="5" s="1"/>
  <c r="B892" i="5"/>
  <c r="C892" i="5" s="1"/>
  <c r="B893" i="5"/>
  <c r="C893" i="5" s="1"/>
  <c r="B894" i="5"/>
  <c r="C894" i="5" s="1"/>
  <c r="B895" i="5"/>
  <c r="C895" i="5" s="1"/>
  <c r="B896" i="5"/>
  <c r="C896" i="5" s="1"/>
  <c r="B897" i="5"/>
  <c r="C897" i="5" s="1"/>
  <c r="B898" i="5"/>
  <c r="C898" i="5" s="1"/>
  <c r="B899" i="5"/>
  <c r="C899" i="5" s="1"/>
  <c r="B900" i="5"/>
  <c r="C900" i="5" s="1"/>
  <c r="B901" i="5"/>
  <c r="C901" i="5" s="1"/>
  <c r="B902" i="5"/>
  <c r="C902" i="5" s="1"/>
  <c r="B903" i="5"/>
  <c r="C903" i="5" s="1"/>
  <c r="B904" i="5"/>
  <c r="C904" i="5" s="1"/>
  <c r="B905" i="5"/>
  <c r="C905" i="5" s="1"/>
  <c r="B906" i="5"/>
  <c r="C906" i="5" s="1"/>
  <c r="B907" i="5"/>
  <c r="C907" i="5" s="1"/>
  <c r="B908" i="5"/>
  <c r="C908" i="5" s="1"/>
  <c r="B909" i="5"/>
  <c r="C909" i="5" s="1"/>
  <c r="B910" i="5"/>
  <c r="C910" i="5" s="1"/>
  <c r="B911" i="5"/>
  <c r="C911" i="5" s="1"/>
  <c r="B912" i="5"/>
  <c r="C912" i="5" s="1"/>
  <c r="B913" i="5"/>
  <c r="C913" i="5" s="1"/>
  <c r="B914" i="5"/>
  <c r="C914" i="5" s="1"/>
  <c r="B915" i="5"/>
  <c r="C915" i="5" s="1"/>
  <c r="B916" i="5"/>
  <c r="C916" i="5" s="1"/>
  <c r="B917" i="5"/>
  <c r="C917" i="5" s="1"/>
  <c r="B918" i="5"/>
  <c r="C918" i="5" s="1"/>
  <c r="B919" i="5"/>
  <c r="C919" i="5" s="1"/>
  <c r="B920" i="5"/>
  <c r="C920" i="5" s="1"/>
  <c r="B921" i="5"/>
  <c r="C921" i="5" s="1"/>
  <c r="B922" i="5"/>
  <c r="C922" i="5" s="1"/>
  <c r="B923" i="5"/>
  <c r="C923" i="5" s="1"/>
  <c r="B924" i="5"/>
  <c r="C924" i="5" s="1"/>
  <c r="B925" i="5"/>
  <c r="C925" i="5" s="1"/>
  <c r="B926" i="5"/>
  <c r="C926" i="5" s="1"/>
  <c r="B927" i="5"/>
  <c r="C927" i="5" s="1"/>
  <c r="B928" i="5"/>
  <c r="C928" i="5" s="1"/>
  <c r="B929" i="5"/>
  <c r="C929" i="5" s="1"/>
  <c r="B930" i="5"/>
  <c r="C930" i="5" s="1"/>
  <c r="B931" i="5"/>
  <c r="C931" i="5" s="1"/>
  <c r="B932" i="5"/>
  <c r="C932" i="5" s="1"/>
  <c r="B933" i="5"/>
  <c r="C933" i="5" s="1"/>
  <c r="B934" i="5"/>
  <c r="C934" i="5" s="1"/>
  <c r="B935" i="5"/>
  <c r="C935" i="5" s="1"/>
  <c r="B936" i="5"/>
  <c r="C936" i="5" s="1"/>
  <c r="B937" i="5"/>
  <c r="C937" i="5" s="1"/>
  <c r="B938" i="5"/>
  <c r="C938" i="5" s="1"/>
  <c r="B939" i="5"/>
  <c r="C939" i="5" s="1"/>
  <c r="B940" i="5"/>
  <c r="C940" i="5" s="1"/>
  <c r="B941" i="5"/>
  <c r="C941" i="5" s="1"/>
  <c r="B942" i="5"/>
  <c r="C942" i="5" s="1"/>
  <c r="B943" i="5"/>
  <c r="C943" i="5" s="1"/>
  <c r="B944" i="5"/>
  <c r="C944" i="5" s="1"/>
  <c r="B945" i="5"/>
  <c r="C945" i="5" s="1"/>
  <c r="B946" i="5"/>
  <c r="C946" i="5" s="1"/>
  <c r="B947" i="5"/>
  <c r="C947" i="5" s="1"/>
  <c r="B948" i="5"/>
  <c r="C948" i="5" s="1"/>
  <c r="B949" i="5"/>
  <c r="C949" i="5" s="1"/>
  <c r="B950" i="5"/>
  <c r="C950" i="5" s="1"/>
  <c r="B951" i="5"/>
  <c r="C951" i="5" s="1"/>
  <c r="B952" i="5"/>
  <c r="C952" i="5" s="1"/>
  <c r="B953" i="5"/>
  <c r="C953" i="5" s="1"/>
  <c r="B954" i="5"/>
  <c r="C954" i="5" s="1"/>
  <c r="B955" i="5"/>
  <c r="C955" i="5" s="1"/>
  <c r="B956" i="5"/>
  <c r="C956" i="5" s="1"/>
  <c r="B957" i="5"/>
  <c r="C957" i="5" s="1"/>
  <c r="B958" i="5"/>
  <c r="C958" i="5" s="1"/>
  <c r="B959" i="5"/>
  <c r="C959" i="5" s="1"/>
  <c r="B960" i="5"/>
  <c r="C960" i="5" s="1"/>
  <c r="B961" i="5"/>
  <c r="C961" i="5" s="1"/>
  <c r="B962" i="5"/>
  <c r="C962" i="5" s="1"/>
  <c r="B963" i="5"/>
  <c r="C963" i="5" s="1"/>
  <c r="B964" i="5"/>
  <c r="C964" i="5" s="1"/>
  <c r="B965" i="5"/>
  <c r="C965" i="5" s="1"/>
  <c r="B966" i="5"/>
  <c r="C966" i="5" s="1"/>
  <c r="B967" i="5"/>
  <c r="C967" i="5" s="1"/>
  <c r="B968" i="5"/>
  <c r="C968" i="5" s="1"/>
  <c r="B969" i="5"/>
  <c r="C969" i="5" s="1"/>
  <c r="B970" i="5"/>
  <c r="C970" i="5" s="1"/>
  <c r="B971" i="5"/>
  <c r="C971" i="5" s="1"/>
  <c r="B972" i="5"/>
  <c r="C972" i="5" s="1"/>
  <c r="B973" i="5"/>
  <c r="C973" i="5" s="1"/>
  <c r="B974" i="5"/>
  <c r="C974" i="5" s="1"/>
  <c r="B975" i="5"/>
  <c r="C975" i="5" s="1"/>
  <c r="B976" i="5"/>
  <c r="C976" i="5" s="1"/>
  <c r="B977" i="5"/>
  <c r="C977" i="5" s="1"/>
  <c r="B978" i="5"/>
  <c r="C978" i="5" s="1"/>
  <c r="B979" i="5"/>
  <c r="C979" i="5" s="1"/>
  <c r="B980" i="5"/>
  <c r="C980" i="5" s="1"/>
  <c r="B981" i="5"/>
  <c r="C981" i="5" s="1"/>
  <c r="C982" i="5" l="1"/>
  <c r="B982" i="4"/>
  <c r="C81" i="2"/>
  <c r="A81" i="2" s="1"/>
  <c r="D81" i="2" s="1"/>
  <c r="C82" i="2"/>
  <c r="A82" i="2" s="1"/>
  <c r="D82" i="2" s="1"/>
  <c r="C83" i="2"/>
  <c r="A83" i="2" s="1"/>
  <c r="D83" i="2" s="1"/>
  <c r="C84" i="2"/>
  <c r="A84" i="2" s="1"/>
  <c r="D84" i="2" s="1"/>
  <c r="C85" i="2"/>
  <c r="A85" i="2" s="1"/>
  <c r="D85" i="2" s="1"/>
  <c r="C86" i="2"/>
  <c r="A86" i="2" s="1"/>
  <c r="D86" i="2" s="1"/>
  <c r="C87" i="2"/>
  <c r="A87" i="2" s="1"/>
  <c r="D87" i="2" s="1"/>
  <c r="C88" i="2"/>
  <c r="A88" i="2" s="1"/>
  <c r="D88" i="2" s="1"/>
  <c r="C89" i="2"/>
  <c r="A89" i="2" s="1"/>
  <c r="D89" i="2" s="1"/>
  <c r="C90" i="2"/>
  <c r="A90" i="2" s="1"/>
  <c r="D90" i="2" s="1"/>
  <c r="C91" i="2"/>
  <c r="A91" i="2" s="1"/>
  <c r="D91" i="2" s="1"/>
  <c r="C92" i="2"/>
  <c r="A92" i="2" s="1"/>
  <c r="D92" i="2" s="1"/>
  <c r="C93" i="2"/>
  <c r="A93" i="2" s="1"/>
  <c r="D93" i="2" s="1"/>
  <c r="C94" i="2"/>
  <c r="A94" i="2" s="1"/>
  <c r="D94" i="2" s="1"/>
  <c r="C95" i="2"/>
  <c r="A95" i="2" s="1"/>
  <c r="D95" i="2" s="1"/>
  <c r="C96" i="2"/>
  <c r="A96" i="2" s="1"/>
  <c r="D96" i="2" s="1"/>
  <c r="C97" i="2"/>
  <c r="A97" i="2" s="1"/>
  <c r="D97" i="2" s="1"/>
  <c r="C721" i="2"/>
  <c r="C722" i="2"/>
  <c r="C723" i="2"/>
  <c r="C724" i="2"/>
  <c r="C726" i="2"/>
  <c r="C731" i="2"/>
  <c r="C750" i="2"/>
  <c r="C734" i="2"/>
  <c r="C904" i="2"/>
  <c r="C152" i="2"/>
  <c r="A152" i="2" s="1"/>
  <c r="D152" i="2" s="1"/>
  <c r="C174" i="2"/>
  <c r="A174" i="2" s="1"/>
  <c r="D174" i="2" s="1"/>
  <c r="C194" i="2"/>
  <c r="C196" i="2"/>
  <c r="C270" i="2"/>
  <c r="C278" i="2"/>
  <c r="C547" i="2"/>
  <c r="C1017" i="2"/>
  <c r="A1017" i="2" s="1"/>
  <c r="D1017" i="2" s="1"/>
  <c r="C979" i="2"/>
  <c r="C980" i="2"/>
  <c r="C1013" i="2"/>
  <c r="A1013" i="2" s="1"/>
  <c r="D1013" i="2" s="1"/>
  <c r="C1014" i="2"/>
  <c r="A1014" i="2" s="1"/>
  <c r="D1014" i="2" s="1"/>
  <c r="C1015" i="2"/>
  <c r="A1015" i="2" s="1"/>
  <c r="D1015" i="2" s="1"/>
  <c r="C1016" i="2"/>
  <c r="A1016" i="2" s="1"/>
  <c r="D1016" i="2" s="1"/>
  <c r="C1018" i="2"/>
  <c r="A1018" i="2" s="1"/>
  <c r="D1018" i="2" s="1"/>
  <c r="C1020" i="2"/>
  <c r="A1020" i="2" s="1"/>
  <c r="D1020" i="2" s="1"/>
  <c r="C412" i="2"/>
  <c r="C683" i="2"/>
  <c r="C684" i="2"/>
  <c r="C187" i="2"/>
  <c r="C238" i="2"/>
  <c r="C404" i="2"/>
  <c r="C405" i="2"/>
  <c r="C411" i="2"/>
  <c r="C611" i="2"/>
  <c r="C884" i="2"/>
  <c r="C328" i="2"/>
  <c r="C537" i="2"/>
  <c r="C390" i="2"/>
  <c r="C883" i="2"/>
  <c r="C886" i="2"/>
  <c r="C887" i="2"/>
  <c r="C888" i="2"/>
  <c r="C942" i="2"/>
  <c r="C958" i="2"/>
  <c r="C970" i="2"/>
  <c r="C993" i="2"/>
  <c r="A993" i="2" s="1"/>
  <c r="D993" i="2" s="1"/>
  <c r="C342" i="2"/>
  <c r="C532" i="2"/>
  <c r="C629" i="2"/>
  <c r="C992" i="2"/>
  <c r="A992" i="2" s="1"/>
  <c r="D992" i="2" s="1"/>
  <c r="C179" i="2"/>
  <c r="C262" i="2"/>
  <c r="C289" i="2"/>
  <c r="C627" i="2"/>
  <c r="C998" i="2"/>
  <c r="A998" i="2" s="1"/>
  <c r="D998" i="2" s="1"/>
  <c r="C339" i="2"/>
  <c r="C17" i="2"/>
  <c r="A17" i="2" s="1"/>
  <c r="D17" i="2" s="1"/>
  <c r="C35" i="2"/>
  <c r="C106" i="2"/>
  <c r="C149" i="2"/>
  <c r="A149" i="2" s="1"/>
  <c r="D149" i="2" s="1"/>
  <c r="C154" i="2"/>
  <c r="C158" i="2"/>
  <c r="C165" i="2"/>
  <c r="A165" i="2" s="1"/>
  <c r="D165" i="2" s="1"/>
  <c r="C172" i="2"/>
  <c r="C178" i="2"/>
  <c r="C181" i="2"/>
  <c r="A181" i="2" s="1"/>
  <c r="D181" i="2" s="1"/>
  <c r="C191" i="2"/>
  <c r="C192" i="2"/>
  <c r="C199" i="2"/>
  <c r="C215" i="2"/>
  <c r="C216" i="2"/>
  <c r="C217" i="2"/>
  <c r="C221" i="2"/>
  <c r="C223" i="2"/>
  <c r="C234" i="2"/>
  <c r="C236" i="2"/>
  <c r="C246" i="2"/>
  <c r="C249" i="2"/>
  <c r="C269" i="2"/>
  <c r="C280" i="2"/>
  <c r="C282" i="2"/>
  <c r="C286" i="2"/>
  <c r="C292" i="2"/>
  <c r="C294" i="2"/>
  <c r="C295" i="2"/>
  <c r="C297" i="2"/>
  <c r="C304" i="2"/>
  <c r="C309" i="2"/>
  <c r="C310" i="2"/>
  <c r="C312" i="2"/>
  <c r="C317" i="2"/>
  <c r="C326" i="2"/>
  <c r="C332" i="2"/>
  <c r="C333" i="2"/>
  <c r="C334" i="2"/>
  <c r="C340" i="2"/>
  <c r="C361" i="2"/>
  <c r="C362" i="2"/>
  <c r="C363" i="2"/>
  <c r="C364" i="2"/>
  <c r="C369" i="2"/>
  <c r="C383" i="2"/>
  <c r="C392" i="2"/>
  <c r="C393" i="2"/>
  <c r="C403" i="2"/>
  <c r="C406" i="2"/>
  <c r="C408" i="2"/>
  <c r="C425" i="2"/>
  <c r="C428" i="2"/>
  <c r="C437" i="2"/>
  <c r="C438" i="2"/>
  <c r="C441" i="2"/>
  <c r="C444" i="2"/>
  <c r="C446" i="2"/>
  <c r="C447" i="2"/>
  <c r="C448" i="2"/>
  <c r="C458" i="2"/>
  <c r="C459" i="2"/>
  <c r="C463" i="2"/>
  <c r="C476" i="2"/>
  <c r="C477" i="2"/>
  <c r="C478" i="2"/>
  <c r="C481" i="2"/>
  <c r="C486" i="2"/>
  <c r="C487" i="2"/>
  <c r="C492" i="2"/>
  <c r="C494" i="2"/>
  <c r="C499" i="2"/>
  <c r="C505" i="2"/>
  <c r="C509" i="2"/>
  <c r="C514" i="2"/>
  <c r="C515" i="2"/>
  <c r="C516" i="2"/>
  <c r="C518" i="2"/>
  <c r="C520" i="2"/>
  <c r="C523" i="2"/>
  <c r="C526" i="2"/>
  <c r="C534" i="2"/>
  <c r="C541" i="2"/>
  <c r="C545" i="2"/>
  <c r="C553" i="2"/>
  <c r="C560" i="2"/>
  <c r="C564" i="2"/>
  <c r="C582" i="2"/>
  <c r="C583" i="2"/>
  <c r="C590" i="2"/>
  <c r="C603" i="2"/>
  <c r="C604" i="2"/>
  <c r="C605" i="2"/>
  <c r="C618" i="2"/>
  <c r="C647" i="2"/>
  <c r="C651" i="2"/>
  <c r="C664" i="2"/>
  <c r="C677" i="2"/>
  <c r="C686" i="2"/>
  <c r="C693" i="2"/>
  <c r="C694" i="2"/>
  <c r="C713" i="2"/>
  <c r="C719" i="2"/>
  <c r="C733" i="2"/>
  <c r="C841" i="2"/>
  <c r="C846" i="2"/>
  <c r="C847" i="2"/>
  <c r="C851" i="2"/>
  <c r="C852" i="2"/>
  <c r="C848" i="2"/>
  <c r="C850" i="2"/>
  <c r="C949" i="2"/>
  <c r="C994" i="2"/>
  <c r="A994" i="2" s="1"/>
  <c r="D994" i="2" s="1"/>
  <c r="C1025" i="2"/>
  <c r="A1025" i="2" s="1"/>
  <c r="D1025" i="2" s="1"/>
  <c r="C9" i="2"/>
  <c r="A9" i="2" s="1"/>
  <c r="D9" i="2" s="1"/>
  <c r="C7" i="2"/>
  <c r="C849" i="2"/>
  <c r="C126" i="2"/>
  <c r="C127" i="2"/>
  <c r="C457" i="2"/>
  <c r="C522" i="2"/>
  <c r="C535" i="2"/>
  <c r="C2" i="2"/>
  <c r="C21" i="2"/>
  <c r="A21" i="2" s="1"/>
  <c r="D21" i="2" s="1"/>
  <c r="C22" i="2"/>
  <c r="C23" i="2"/>
  <c r="C24" i="2"/>
  <c r="C662" i="2"/>
  <c r="C855" i="2"/>
  <c r="C856" i="2"/>
  <c r="C859" i="2"/>
  <c r="C867" i="2"/>
  <c r="C871" i="2"/>
  <c r="C873" i="2"/>
  <c r="C880" i="2"/>
  <c r="C881" i="2"/>
  <c r="C882" i="2"/>
  <c r="C885" i="2"/>
  <c r="C890" i="2"/>
  <c r="C894" i="2"/>
  <c r="C895" i="2"/>
  <c r="C901" i="2"/>
  <c r="C941" i="2"/>
  <c r="C943" i="2"/>
  <c r="C944" i="2"/>
  <c r="C947" i="2"/>
  <c r="C948" i="2"/>
  <c r="C950" i="2"/>
  <c r="C956" i="2"/>
  <c r="C960" i="2"/>
  <c r="C971" i="2"/>
  <c r="C984" i="2"/>
  <c r="A984" i="2" s="1"/>
  <c r="D984" i="2" s="1"/>
  <c r="C184" i="2"/>
  <c r="C186" i="2"/>
  <c r="C180" i="2"/>
  <c r="C263" i="2"/>
  <c r="C290" i="2"/>
  <c r="C628" i="2"/>
  <c r="C999" i="2"/>
  <c r="A999" i="2" s="1"/>
  <c r="D999" i="2" s="1"/>
  <c r="C13" i="2"/>
  <c r="A13" i="2" s="1"/>
  <c r="D13" i="2" s="1"/>
  <c r="C16" i="2"/>
  <c r="C98" i="2"/>
  <c r="C211" i="2"/>
  <c r="C228" i="2"/>
  <c r="C244" i="2"/>
  <c r="C543" i="2"/>
  <c r="C563" i="2"/>
  <c r="C568" i="2"/>
  <c r="C570" i="2"/>
  <c r="C593" i="2"/>
  <c r="C598" i="2"/>
  <c r="C602" i="2"/>
  <c r="C612" i="2"/>
  <c r="C1023" i="2"/>
  <c r="A1023" i="2" s="1"/>
  <c r="D1023" i="2" s="1"/>
  <c r="C8" i="2"/>
  <c r="C926" i="2"/>
  <c r="C931" i="2"/>
  <c r="C995" i="2"/>
  <c r="A995" i="2" s="1"/>
  <c r="D995" i="2" s="1"/>
  <c r="C1001" i="2"/>
  <c r="A1001" i="2" s="1"/>
  <c r="D1001" i="2" s="1"/>
  <c r="C1019" i="2"/>
  <c r="A1019" i="2" s="1"/>
  <c r="D1019" i="2" s="1"/>
  <c r="C15" i="2"/>
  <c r="C18" i="2"/>
  <c r="C19" i="2"/>
  <c r="C20" i="2"/>
  <c r="C30" i="2"/>
  <c r="C33" i="2"/>
  <c r="A33" i="2" s="1"/>
  <c r="D33" i="2" s="1"/>
  <c r="C34" i="2"/>
  <c r="C76" i="2"/>
  <c r="C100" i="2"/>
  <c r="C101" i="2"/>
  <c r="A101" i="2" s="1"/>
  <c r="D101" i="2" s="1"/>
  <c r="C102" i="2"/>
  <c r="C103" i="2"/>
  <c r="C105" i="2"/>
  <c r="A105" i="2" s="1"/>
  <c r="D105" i="2" s="1"/>
  <c r="C108" i="2"/>
  <c r="C109" i="2"/>
  <c r="A109" i="2" s="1"/>
  <c r="D109" i="2" s="1"/>
  <c r="C114" i="2"/>
  <c r="C134" i="2"/>
  <c r="C135" i="2"/>
  <c r="C146" i="2"/>
  <c r="C151" i="2"/>
  <c r="C160" i="2"/>
  <c r="C163" i="2"/>
  <c r="C166" i="2"/>
  <c r="C171" i="2"/>
  <c r="C173" i="2"/>
  <c r="A173" i="2" s="1"/>
  <c r="D173" i="2" s="1"/>
  <c r="C175" i="2"/>
  <c r="C176" i="2"/>
  <c r="C177" i="2"/>
  <c r="A177" i="2" s="1"/>
  <c r="D177" i="2" s="1"/>
  <c r="C182" i="2"/>
  <c r="C183" i="2"/>
  <c r="C185" i="2"/>
  <c r="A185" i="2" s="1"/>
  <c r="D185" i="2" s="1"/>
  <c r="C188" i="2"/>
  <c r="C190" i="2"/>
  <c r="C193" i="2"/>
  <c r="C198" i="2"/>
  <c r="C200" i="2"/>
  <c r="C201" i="2"/>
  <c r="C202" i="2"/>
  <c r="C203" i="2"/>
  <c r="C204" i="2"/>
  <c r="C206" i="2"/>
  <c r="C208" i="2"/>
  <c r="C209" i="2"/>
  <c r="C210" i="2"/>
  <c r="C212" i="2"/>
  <c r="C213" i="2"/>
  <c r="C214" i="2"/>
  <c r="C219" i="2"/>
  <c r="C220" i="2"/>
  <c r="C222" i="2"/>
  <c r="C224" i="2"/>
  <c r="C225" i="2"/>
  <c r="C229" i="2"/>
  <c r="C230" i="2"/>
  <c r="C231" i="2"/>
  <c r="C232" i="2"/>
  <c r="C233" i="2"/>
  <c r="C240" i="2"/>
  <c r="C248" i="2"/>
  <c r="C250" i="2"/>
  <c r="C260" i="2"/>
  <c r="C265" i="2"/>
  <c r="C266" i="2"/>
  <c r="C267" i="2"/>
  <c r="C268" i="2"/>
  <c r="C272" i="2"/>
  <c r="C274" i="2"/>
  <c r="C277" i="2"/>
  <c r="C279" i="2"/>
  <c r="C281" i="2"/>
  <c r="C283" i="2"/>
  <c r="C284" i="2"/>
  <c r="C287" i="2"/>
  <c r="C293" i="2"/>
  <c r="C296" i="2"/>
  <c r="C302" i="2"/>
  <c r="C303" i="2"/>
  <c r="C306" i="2"/>
  <c r="C307" i="2"/>
  <c r="C308" i="2"/>
  <c r="C311" i="2"/>
  <c r="C313" i="2"/>
  <c r="C314" i="2"/>
  <c r="C315" i="2"/>
  <c r="C327" i="2"/>
  <c r="C329" i="2"/>
  <c r="C330" i="2"/>
  <c r="C335" i="2"/>
  <c r="C341" i="2"/>
  <c r="C343" i="2"/>
  <c r="C344" i="2"/>
  <c r="C345" i="2"/>
  <c r="C346" i="2"/>
  <c r="C347" i="2"/>
  <c r="C348" i="2"/>
  <c r="C350" i="2"/>
  <c r="C352" i="2"/>
  <c r="C353" i="2"/>
  <c r="C360" i="2"/>
  <c r="C373" i="2"/>
  <c r="C376" i="2"/>
  <c r="C378" i="2"/>
  <c r="C379" i="2"/>
  <c r="C381" i="2"/>
  <c r="C397" i="2"/>
  <c r="C401" i="2"/>
  <c r="C402" i="2"/>
  <c r="C413" i="2"/>
  <c r="C415" i="2"/>
  <c r="C416" i="2"/>
  <c r="C423" i="2"/>
  <c r="C424" i="2"/>
  <c r="C426" i="2"/>
  <c r="C429" i="2"/>
  <c r="C430" i="2"/>
  <c r="C431" i="2"/>
  <c r="C432" i="2"/>
  <c r="C433" i="2"/>
  <c r="C434" i="2"/>
  <c r="C435" i="2"/>
  <c r="C436" i="2"/>
  <c r="C439" i="2"/>
  <c r="C442" i="2"/>
  <c r="C443" i="2"/>
  <c r="C460" i="2"/>
  <c r="C461" i="2"/>
  <c r="C462" i="2"/>
  <c r="C464" i="2"/>
  <c r="C465" i="2"/>
  <c r="C466" i="2"/>
  <c r="C467" i="2"/>
  <c r="C468" i="2"/>
  <c r="C469" i="2"/>
  <c r="C470" i="2"/>
  <c r="C471" i="2"/>
  <c r="C472" i="2"/>
  <c r="C473" i="2"/>
  <c r="C475" i="2"/>
  <c r="C479" i="2"/>
  <c r="C480" i="2"/>
  <c r="C483" i="2"/>
  <c r="C484" i="2"/>
  <c r="C485" i="2"/>
  <c r="C489" i="2"/>
  <c r="C491" i="2"/>
  <c r="C493" i="2"/>
  <c r="C495" i="2"/>
  <c r="C497" i="2"/>
  <c r="C498" i="2"/>
  <c r="C500" i="2"/>
  <c r="C501" i="2"/>
  <c r="C502" i="2"/>
  <c r="C503" i="2"/>
  <c r="C507" i="2"/>
  <c r="C508" i="2"/>
  <c r="C510" i="2"/>
  <c r="C511" i="2"/>
  <c r="C517" i="2"/>
  <c r="C529" i="2"/>
  <c r="C530" i="2"/>
  <c r="C531" i="2"/>
  <c r="C544" i="2"/>
  <c r="C546" i="2"/>
  <c r="C548" i="2"/>
  <c r="C549" i="2"/>
  <c r="C550" i="2"/>
  <c r="C554" i="2"/>
  <c r="C555" i="2"/>
  <c r="C556" i="2"/>
  <c r="C557" i="2"/>
  <c r="C558" i="2"/>
  <c r="C559" i="2"/>
  <c r="C565" i="2"/>
  <c r="C569" i="2"/>
  <c r="C571" i="2"/>
  <c r="C572" i="2"/>
  <c r="C573" i="2"/>
  <c r="C574" i="2"/>
  <c r="C575" i="2"/>
  <c r="C576" i="2"/>
  <c r="C577" i="2"/>
  <c r="C578" i="2"/>
  <c r="C579" i="2"/>
  <c r="C580" i="2"/>
  <c r="C581" i="2"/>
  <c r="C584" i="2"/>
  <c r="C586" i="2"/>
  <c r="C587" i="2"/>
  <c r="C589" i="2"/>
  <c r="C591" i="2"/>
  <c r="C592" i="2"/>
  <c r="C599" i="2"/>
  <c r="C600" i="2"/>
  <c r="C601" i="2"/>
  <c r="C614" i="2"/>
  <c r="C615" i="2"/>
  <c r="C730" i="2"/>
  <c r="C659" i="2"/>
  <c r="C660" i="2"/>
  <c r="C661" i="2"/>
  <c r="C663" i="2"/>
  <c r="C665" i="2"/>
  <c r="C673" i="2"/>
  <c r="C678" i="2"/>
  <c r="C688" i="2"/>
  <c r="C695" i="2"/>
  <c r="C696" i="2"/>
  <c r="C698" i="2"/>
  <c r="C699" i="2"/>
  <c r="C710" i="2"/>
  <c r="C711" i="2"/>
  <c r="C712" i="2"/>
  <c r="C714" i="2"/>
  <c r="C720" i="2"/>
  <c r="C735" i="2"/>
  <c r="C742" i="2"/>
  <c r="C837" i="2"/>
  <c r="C845" i="2"/>
  <c r="C853" i="2"/>
  <c r="C866" i="2"/>
  <c r="C875" i="2"/>
  <c r="C905" i="2"/>
  <c r="C914" i="2"/>
  <c r="C913" i="2"/>
  <c r="C915" i="2"/>
  <c r="C928" i="2"/>
  <c r="C934" i="2"/>
  <c r="C987" i="2"/>
  <c r="A987" i="2" s="1"/>
  <c r="D987" i="2" s="1"/>
  <c r="C1002" i="2"/>
  <c r="A1002" i="2" s="1"/>
  <c r="D1002" i="2" s="1"/>
  <c r="C1022" i="2"/>
  <c r="A1022" i="2" s="1"/>
  <c r="D1022" i="2" s="1"/>
  <c r="C11" i="2"/>
  <c r="C12" i="2"/>
  <c r="C6" i="2"/>
  <c r="C5" i="2"/>
  <c r="A5" i="2" s="1"/>
  <c r="D5" i="2" s="1"/>
  <c r="C3" i="2"/>
  <c r="C4" i="2"/>
  <c r="C736" i="2"/>
  <c r="C743" i="2"/>
  <c r="C906" i="2"/>
  <c r="C737" i="2"/>
  <c r="C738" i="2"/>
  <c r="C744" i="2"/>
  <c r="C337" i="2"/>
  <c r="C910" i="2"/>
  <c r="C739" i="2"/>
  <c r="C745" i="2"/>
  <c r="C907" i="2"/>
  <c r="C740" i="2"/>
  <c r="C908" i="2"/>
  <c r="C911" i="2"/>
  <c r="C912" i="2"/>
  <c r="C275" i="2"/>
  <c r="C613" i="2"/>
  <c r="C276" i="2"/>
  <c r="C123" i="2"/>
  <c r="C124" i="2"/>
  <c r="C125" i="2"/>
  <c r="A125" i="2" s="1"/>
  <c r="D125" i="2" s="1"/>
  <c r="C128" i="2"/>
  <c r="C129" i="2"/>
  <c r="A129" i="2" s="1"/>
  <c r="D129" i="2" s="1"/>
  <c r="C169" i="2"/>
  <c r="A169" i="2" s="1"/>
  <c r="D169" i="2" s="1"/>
  <c r="C170" i="2"/>
  <c r="C264" i="2"/>
  <c r="C372" i="2"/>
  <c r="C374" i="2"/>
  <c r="C375" i="2"/>
  <c r="C385" i="2"/>
  <c r="C422" i="2"/>
  <c r="C474" i="2"/>
  <c r="C482" i="2"/>
  <c r="C533" i="2"/>
  <c r="C536" i="2"/>
  <c r="C540" i="2"/>
  <c r="C567" i="2"/>
  <c r="C606" i="2"/>
  <c r="C25" i="2"/>
  <c r="A25" i="2" s="1"/>
  <c r="D25" i="2" s="1"/>
  <c r="C26" i="2"/>
  <c r="C242" i="2"/>
  <c r="C245" i="2"/>
  <c r="C504" i="2"/>
  <c r="C732" i="2"/>
  <c r="C833" i="2"/>
  <c r="C834" i="2"/>
  <c r="C835" i="2"/>
  <c r="C836" i="2"/>
  <c r="C838" i="2"/>
  <c r="C857" i="2"/>
  <c r="C858" i="2"/>
  <c r="C860" i="2"/>
  <c r="C861" i="2"/>
  <c r="C862" i="2"/>
  <c r="C863" i="2"/>
  <c r="C864" i="2"/>
  <c r="C865" i="2"/>
  <c r="C868" i="2"/>
  <c r="C869" i="2"/>
  <c r="C870" i="2"/>
  <c r="C872" i="2"/>
  <c r="C874" i="2"/>
  <c r="C877" i="2"/>
  <c r="C878" i="2"/>
  <c r="C889" i="2"/>
  <c r="C891" i="2"/>
  <c r="C892" i="2"/>
  <c r="C896" i="2"/>
  <c r="C897" i="2"/>
  <c r="C898" i="2"/>
  <c r="C899" i="2"/>
  <c r="C900" i="2"/>
  <c r="C981" i="2"/>
  <c r="C919" i="2"/>
  <c r="C925" i="2"/>
  <c r="C929" i="2"/>
  <c r="C932" i="2"/>
  <c r="C933" i="2"/>
  <c r="C935" i="2"/>
  <c r="C936" i="2"/>
  <c r="C937" i="2"/>
  <c r="C938" i="2"/>
  <c r="C939" i="2"/>
  <c r="C940" i="2"/>
  <c r="C945" i="2"/>
  <c r="C946" i="2"/>
  <c r="C951" i="2"/>
  <c r="C952" i="2"/>
  <c r="C953" i="2"/>
  <c r="C954" i="2"/>
  <c r="C955" i="2"/>
  <c r="C957" i="2"/>
  <c r="C959" i="2"/>
  <c r="C961" i="2"/>
  <c r="C962" i="2"/>
  <c r="C963" i="2"/>
  <c r="C964" i="2"/>
  <c r="C965" i="2"/>
  <c r="C966" i="2"/>
  <c r="C967" i="2"/>
  <c r="C968" i="2"/>
  <c r="C969" i="2"/>
  <c r="C972" i="2"/>
  <c r="C973" i="2"/>
  <c r="C991" i="2"/>
  <c r="A991" i="2" s="1"/>
  <c r="D991" i="2" s="1"/>
  <c r="C1005" i="2"/>
  <c r="A1005" i="2" s="1"/>
  <c r="D1005" i="2" s="1"/>
  <c r="C1008" i="2"/>
  <c r="A1008" i="2" s="1"/>
  <c r="D1008" i="2" s="1"/>
  <c r="C1010" i="2"/>
  <c r="A1010" i="2" s="1"/>
  <c r="D1010" i="2" s="1"/>
  <c r="C617" i="2"/>
  <c r="C903" i="2"/>
  <c r="C68" i="2"/>
  <c r="C75" i="2"/>
  <c r="C77" i="2"/>
  <c r="A77" i="2" s="1"/>
  <c r="D77" i="2" s="1"/>
  <c r="C78" i="2"/>
  <c r="C79" i="2"/>
  <c r="C80" i="2"/>
  <c r="C99" i="2"/>
  <c r="C104" i="2"/>
  <c r="C110" i="2"/>
  <c r="C111" i="2"/>
  <c r="C112" i="2"/>
  <c r="C117" i="2"/>
  <c r="A117" i="2" s="1"/>
  <c r="D117" i="2" s="1"/>
  <c r="C118" i="2"/>
  <c r="C139" i="2"/>
  <c r="C140" i="2"/>
  <c r="C142" i="2"/>
  <c r="C143" i="2"/>
  <c r="C144" i="2"/>
  <c r="C145" i="2"/>
  <c r="A145" i="2" s="1"/>
  <c r="D145" i="2" s="1"/>
  <c r="C150" i="2"/>
  <c r="C153" i="2"/>
  <c r="A153" i="2" s="1"/>
  <c r="D153" i="2" s="1"/>
  <c r="C155" i="2"/>
  <c r="C161" i="2"/>
  <c r="A161" i="2" s="1"/>
  <c r="D161" i="2" s="1"/>
  <c r="C164" i="2"/>
  <c r="C205" i="2"/>
  <c r="C207" i="2"/>
  <c r="C218" i="2"/>
  <c r="C226" i="2"/>
  <c r="C227" i="2"/>
  <c r="C271" i="2"/>
  <c r="C273" i="2"/>
  <c r="C291" i="2"/>
  <c r="C300" i="2"/>
  <c r="C301" i="2"/>
  <c r="C316" i="2"/>
  <c r="C331" i="2"/>
  <c r="C349" i="2"/>
  <c r="C351" i="2"/>
  <c r="C354" i="2"/>
  <c r="C355" i="2"/>
  <c r="C365" i="2"/>
  <c r="C366" i="2"/>
  <c r="C367" i="2"/>
  <c r="C394" i="2"/>
  <c r="C395" i="2"/>
  <c r="C396" i="2"/>
  <c r="C398" i="2"/>
  <c r="C399" i="2"/>
  <c r="C400" i="2"/>
  <c r="C417" i="2"/>
  <c r="C418" i="2"/>
  <c r="C420" i="2"/>
  <c r="C490" i="2"/>
  <c r="C512" i="2"/>
  <c r="C539" i="2"/>
  <c r="C542" i="2"/>
  <c r="C551" i="2"/>
  <c r="C552" i="2"/>
  <c r="C561" i="2"/>
  <c r="C566" i="2"/>
  <c r="C588" i="2"/>
  <c r="C594" i="2"/>
  <c r="C608" i="2"/>
  <c r="C609" i="2"/>
  <c r="C619" i="2"/>
  <c r="C625" i="2"/>
  <c r="C630" i="2"/>
  <c r="C646" i="2"/>
  <c r="C650" i="2"/>
  <c r="C667" i="2"/>
  <c r="C668" i="2"/>
  <c r="C670" i="2"/>
  <c r="C697" i="2"/>
  <c r="C840" i="2"/>
  <c r="C854" i="2"/>
  <c r="C1000" i="2"/>
  <c r="A1000" i="2" s="1"/>
  <c r="D1000" i="2" s="1"/>
  <c r="C69" i="2"/>
  <c r="A69" i="2" s="1"/>
  <c r="D69" i="2" s="1"/>
  <c r="C585" i="2"/>
  <c r="C119" i="2"/>
  <c r="C120" i="2"/>
  <c r="C121" i="2"/>
  <c r="A121" i="2" s="1"/>
  <c r="D121" i="2" s="1"/>
  <c r="C122" i="2"/>
  <c r="C130" i="2"/>
  <c r="C131" i="2"/>
  <c r="C141" i="2"/>
  <c r="A141" i="2" s="1"/>
  <c r="D141" i="2" s="1"/>
  <c r="C156" i="2"/>
  <c r="C159" i="2"/>
  <c r="C189" i="2"/>
  <c r="C247" i="2"/>
  <c r="C285" i="2"/>
  <c r="C521" i="2"/>
  <c r="C596" i="2"/>
  <c r="C65" i="2"/>
  <c r="A65" i="2" s="1"/>
  <c r="D65" i="2" s="1"/>
  <c r="C66" i="2"/>
  <c r="C67" i="2"/>
  <c r="C70" i="2"/>
  <c r="C71" i="2"/>
  <c r="C72" i="2"/>
  <c r="C73" i="2"/>
  <c r="A73" i="2" s="1"/>
  <c r="D73" i="2" s="1"/>
  <c r="C74" i="2"/>
  <c r="C421" i="2"/>
  <c r="C528" i="2"/>
  <c r="C669" i="2"/>
  <c r="C916" i="2"/>
  <c r="C917" i="2"/>
  <c r="C918" i="2"/>
  <c r="C920" i="2"/>
  <c r="C921" i="2"/>
  <c r="C922" i="2"/>
  <c r="C923" i="2"/>
  <c r="C924" i="2"/>
  <c r="C974" i="2"/>
  <c r="C975" i="2"/>
  <c r="C976" i="2"/>
  <c r="C977" i="2"/>
  <c r="C978" i="2"/>
  <c r="C28" i="2"/>
  <c r="C29" i="2"/>
  <c r="A29" i="2" s="1"/>
  <c r="D29" i="2" s="1"/>
  <c r="C107" i="2"/>
  <c r="C132" i="2"/>
  <c r="C133" i="2"/>
  <c r="A133" i="2" s="1"/>
  <c r="D133" i="2" s="1"/>
  <c r="C147" i="2"/>
  <c r="C148" i="2"/>
  <c r="C157" i="2"/>
  <c r="A157" i="2" s="1"/>
  <c r="D157" i="2" s="1"/>
  <c r="C162" i="2"/>
  <c r="C195" i="2"/>
  <c r="C197" i="2"/>
  <c r="C241" i="2"/>
  <c r="C257" i="2"/>
  <c r="C288" i="2"/>
  <c r="C325" i="2"/>
  <c r="C380" i="2"/>
  <c r="C391" i="2"/>
  <c r="C414" i="2"/>
  <c r="C427" i="2"/>
  <c r="C440" i="2"/>
  <c r="C496" i="2"/>
  <c r="C506" i="2"/>
  <c r="C513" i="2"/>
  <c r="C519" i="2"/>
  <c r="C524" i="2"/>
  <c r="C525" i="2"/>
  <c r="C562" i="2"/>
  <c r="C595" i="2"/>
  <c r="C597" i="2"/>
  <c r="C607" i="2"/>
  <c r="C620" i="2"/>
  <c r="C621" i="2"/>
  <c r="C622" i="2"/>
  <c r="C623" i="2"/>
  <c r="C666" i="2"/>
  <c r="C831" i="2"/>
  <c r="C902" i="2"/>
  <c r="C986" i="2"/>
  <c r="A986" i="2" s="1"/>
  <c r="D986" i="2" s="1"/>
  <c r="C989" i="2"/>
  <c r="A989" i="2" s="1"/>
  <c r="D989" i="2" s="1"/>
  <c r="C990" i="2"/>
  <c r="A990" i="2" s="1"/>
  <c r="D990" i="2" s="1"/>
  <c r="C996" i="2"/>
  <c r="A996" i="2" s="1"/>
  <c r="D996" i="2" s="1"/>
  <c r="C828" i="2"/>
  <c r="C829" i="2"/>
  <c r="C830" i="2"/>
  <c r="C893" i="2"/>
  <c r="C927" i="2"/>
  <c r="C930" i="2"/>
  <c r="C31" i="2"/>
  <c r="C32" i="2"/>
  <c r="C261" i="2"/>
  <c r="C368" i="2"/>
  <c r="C1003" i="2"/>
  <c r="A1003" i="2" s="1"/>
  <c r="D1003" i="2" s="1"/>
  <c r="C1004" i="2"/>
  <c r="A1004" i="2" s="1"/>
  <c r="D1004" i="2" s="1"/>
  <c r="C997" i="2"/>
  <c r="A997" i="2" s="1"/>
  <c r="D997" i="2" s="1"/>
  <c r="C839" i="2"/>
  <c r="C844" i="2"/>
  <c r="C985" i="2"/>
  <c r="A985" i="2" s="1"/>
  <c r="D985" i="2" s="1"/>
  <c r="C384" i="2"/>
  <c r="C386" i="2"/>
  <c r="C640" i="2"/>
  <c r="C641" i="2"/>
  <c r="C642" i="2"/>
  <c r="C643" i="2"/>
  <c r="C644" i="2"/>
  <c r="C648" i="2"/>
  <c r="C649" i="2"/>
  <c r="C741" i="2"/>
  <c r="C746" i="2"/>
  <c r="C909" i="2"/>
  <c r="C298" i="2"/>
  <c r="C299" i="2"/>
  <c r="C305" i="2"/>
  <c r="C318" i="2"/>
  <c r="C356" i="2"/>
  <c r="C624" i="2"/>
  <c r="C689" i="2"/>
  <c r="C751" i="2"/>
  <c r="C449" i="2"/>
  <c r="C450" i="2"/>
  <c r="C451" i="2"/>
  <c r="C452" i="2"/>
  <c r="C453" i="2"/>
  <c r="C454" i="2"/>
  <c r="C455" i="2"/>
  <c r="C456" i="2"/>
  <c r="C709" i="2"/>
  <c r="C27" i="2"/>
  <c r="C113" i="2"/>
  <c r="A113" i="2" s="1"/>
  <c r="D113" i="2" s="1"/>
  <c r="C116" i="2"/>
  <c r="C336" i="2"/>
  <c r="C419" i="2"/>
  <c r="C610" i="2"/>
  <c r="C616" i="2"/>
  <c r="C729" i="2"/>
  <c r="C748" i="2"/>
  <c r="C876" i="2"/>
  <c r="C1011" i="2"/>
  <c r="A1011" i="2" s="1"/>
  <c r="D1011" i="2" s="1"/>
  <c r="C14" i="2"/>
  <c r="C407" i="2"/>
  <c r="C409" i="2"/>
  <c r="C410" i="2"/>
  <c r="C445" i="2"/>
  <c r="C679" i="2"/>
  <c r="C680" i="2"/>
  <c r="C681" i="2"/>
  <c r="C682" i="2"/>
  <c r="C749" i="2"/>
  <c r="C983" i="2"/>
  <c r="A983" i="2" s="1"/>
  <c r="D983" i="2" s="1"/>
  <c r="C1021" i="2"/>
  <c r="A1021" i="2" s="1"/>
  <c r="D1021" i="2" s="1"/>
  <c r="C319" i="2"/>
  <c r="C320" i="2"/>
  <c r="C321" i="2"/>
  <c r="C322" i="2"/>
  <c r="C323" i="2"/>
  <c r="C324" i="2"/>
  <c r="C338" i="2"/>
  <c r="C652" i="2"/>
  <c r="C653" i="2"/>
  <c r="C654" i="2"/>
  <c r="C655" i="2"/>
  <c r="C656" i="2"/>
  <c r="C657" i="2"/>
  <c r="C658" i="2"/>
  <c r="C832" i="2"/>
  <c r="C879" i="2"/>
  <c r="C10" i="2"/>
  <c r="C488" i="2"/>
  <c r="C747" i="2"/>
  <c r="C988" i="2"/>
  <c r="A988" i="2" s="1"/>
  <c r="D988" i="2" s="1"/>
  <c r="C1006" i="2"/>
  <c r="A1006" i="2" s="1"/>
  <c r="D1006" i="2" s="1"/>
  <c r="C1007" i="2"/>
  <c r="A1007" i="2" s="1"/>
  <c r="D1007" i="2" s="1"/>
  <c r="C136" i="2"/>
  <c r="C137" i="2"/>
  <c r="A137" i="2" s="1"/>
  <c r="D137" i="2" s="1"/>
  <c r="C138" i="2"/>
  <c r="C235" i="2"/>
  <c r="C237" i="2"/>
  <c r="C239" i="2"/>
  <c r="C243" i="2"/>
  <c r="C251" i="2"/>
  <c r="C252" i="2"/>
  <c r="C253" i="2"/>
  <c r="C254" i="2"/>
  <c r="C255" i="2"/>
  <c r="C256" i="2"/>
  <c r="C258" i="2"/>
  <c r="C259" i="2"/>
  <c r="C672" i="2"/>
  <c r="C674" i="2"/>
  <c r="C675" i="2"/>
  <c r="C676" i="2"/>
  <c r="C685" i="2"/>
  <c r="C357" i="2"/>
  <c r="C358" i="2"/>
  <c r="C359" i="2"/>
  <c r="C370" i="2"/>
  <c r="C371" i="2"/>
  <c r="C377" i="2"/>
  <c r="C388" i="2"/>
  <c r="C626" i="2"/>
  <c r="C701" i="2"/>
  <c r="C702" i="2"/>
  <c r="C387" i="2"/>
  <c r="C538" i="2"/>
  <c r="C728" i="2"/>
  <c r="C631" i="2"/>
  <c r="C632" i="2"/>
  <c r="C633" i="2"/>
  <c r="C634" i="2"/>
  <c r="C635" i="2"/>
  <c r="C636" i="2"/>
  <c r="C637" i="2"/>
  <c r="C638" i="2"/>
  <c r="C639" i="2"/>
  <c r="C645" i="2"/>
  <c r="C671" i="2"/>
  <c r="C687" i="2"/>
  <c r="C690" i="2"/>
  <c r="C691" i="2"/>
  <c r="C692" i="2"/>
  <c r="C700" i="2"/>
  <c r="C715" i="2"/>
  <c r="C716" i="2"/>
  <c r="C717" i="2"/>
  <c r="C718" i="2"/>
  <c r="C725" i="2"/>
  <c r="C727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1024" i="2"/>
  <c r="A1024" i="2" s="1"/>
  <c r="D1024" i="2" s="1"/>
  <c r="C1009" i="2"/>
  <c r="A1009" i="2" s="1"/>
  <c r="D1009" i="2" s="1"/>
  <c r="C36" i="2"/>
  <c r="C54" i="2"/>
  <c r="C37" i="2"/>
  <c r="A37" i="2" s="1"/>
  <c r="D37" i="2" s="1"/>
  <c r="C38" i="2"/>
  <c r="C39" i="2"/>
  <c r="C40" i="2"/>
  <c r="C42" i="2"/>
  <c r="C43" i="2"/>
  <c r="C44" i="2"/>
  <c r="C45" i="2"/>
  <c r="A45" i="2" s="1"/>
  <c r="D45" i="2" s="1"/>
  <c r="C46" i="2"/>
  <c r="C47" i="2"/>
  <c r="C48" i="2"/>
  <c r="C49" i="2"/>
  <c r="A49" i="2" s="1"/>
  <c r="D49" i="2" s="1"/>
  <c r="C52" i="2"/>
  <c r="C53" i="2"/>
  <c r="A53" i="2" s="1"/>
  <c r="D53" i="2" s="1"/>
  <c r="C55" i="2"/>
  <c r="C56" i="2"/>
  <c r="C57" i="2"/>
  <c r="A57" i="2" s="1"/>
  <c r="D57" i="2" s="1"/>
  <c r="C58" i="2"/>
  <c r="C59" i="2"/>
  <c r="C60" i="2"/>
  <c r="C61" i="2"/>
  <c r="A61" i="2" s="1"/>
  <c r="D61" i="2" s="1"/>
  <c r="C62" i="2"/>
  <c r="C63" i="2"/>
  <c r="C64" i="2"/>
  <c r="C167" i="2"/>
  <c r="C382" i="2"/>
  <c r="C703" i="2"/>
  <c r="C704" i="2"/>
  <c r="C705" i="2"/>
  <c r="C706" i="2"/>
  <c r="C707" i="2"/>
  <c r="C708" i="2"/>
  <c r="C843" i="2"/>
  <c r="C842" i="2"/>
  <c r="C41" i="2"/>
  <c r="A41" i="2" s="1"/>
  <c r="D41" i="2" s="1"/>
  <c r="C50" i="2"/>
  <c r="C51" i="2"/>
  <c r="C168" i="2"/>
  <c r="C389" i="2"/>
  <c r="C527" i="2"/>
  <c r="C982" i="2"/>
  <c r="A982" i="2" s="1"/>
  <c r="D982" i="2" s="1"/>
  <c r="C1012" i="2"/>
  <c r="A1012" i="2" s="1"/>
  <c r="D1012" i="2" s="1"/>
  <c r="C827" i="2"/>
  <c r="C115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A237" i="2" l="1"/>
  <c r="D237" i="2" s="1"/>
  <c r="A241" i="2"/>
  <c r="D241" i="2" s="1"/>
  <c r="A189" i="2"/>
  <c r="D189" i="2" s="1"/>
  <c r="A245" i="2"/>
  <c r="D245" i="2" s="1"/>
  <c r="A213" i="2"/>
  <c r="D213" i="2" s="1"/>
  <c r="A193" i="2"/>
  <c r="D193" i="2" s="1"/>
  <c r="A249" i="2"/>
  <c r="D249" i="2" s="1"/>
  <c r="A390" i="2"/>
  <c r="D390" i="2" s="1"/>
  <c r="A238" i="2"/>
  <c r="D238" i="2" s="1"/>
  <c r="A412" i="2"/>
  <c r="D412" i="2" s="1"/>
  <c r="A270" i="2"/>
  <c r="D270" i="2" s="1"/>
  <c r="A722" i="2"/>
  <c r="D722" i="2" s="1"/>
  <c r="A233" i="2"/>
  <c r="D233" i="2" s="1"/>
  <c r="A229" i="2"/>
  <c r="D229" i="2" s="1"/>
  <c r="A201" i="2"/>
  <c r="D201" i="2" s="1"/>
  <c r="A221" i="2"/>
  <c r="D221" i="2" s="1"/>
  <c r="A196" i="2"/>
  <c r="D196" i="2" s="1"/>
  <c r="A726" i="2"/>
  <c r="D726" i="2" s="1"/>
  <c r="A197" i="2"/>
  <c r="D197" i="2" s="1"/>
  <c r="A261" i="2"/>
  <c r="D261" i="2" s="1"/>
  <c r="A225" i="2"/>
  <c r="D225" i="2" s="1"/>
  <c r="A217" i="2"/>
  <c r="D217" i="2" s="1"/>
  <c r="A253" i="2"/>
  <c r="D253" i="2" s="1"/>
  <c r="A257" i="2"/>
  <c r="D257" i="2" s="1"/>
  <c r="A205" i="2"/>
  <c r="D205" i="2" s="1"/>
  <c r="A209" i="2"/>
  <c r="D209" i="2" s="1"/>
  <c r="A942" i="2"/>
  <c r="D942" i="2" s="1"/>
  <c r="A404" i="2"/>
  <c r="D404" i="2" s="1"/>
  <c r="A278" i="2"/>
  <c r="D278" i="2" s="1"/>
  <c r="A750" i="2"/>
  <c r="D750" i="2" s="1"/>
  <c r="A51" i="2"/>
  <c r="D51" i="2" s="1"/>
  <c r="A843" i="2"/>
  <c r="D843" i="2" s="1"/>
  <c r="A705" i="2"/>
  <c r="D705" i="2" s="1"/>
  <c r="A167" i="2"/>
  <c r="D167" i="2" s="1"/>
  <c r="A52" i="2"/>
  <c r="D52" i="2" s="1"/>
  <c r="A46" i="2"/>
  <c r="D46" i="2" s="1"/>
  <c r="A42" i="2"/>
  <c r="D42" i="2" s="1"/>
  <c r="A823" i="2"/>
  <c r="D823" i="2" s="1"/>
  <c r="A815" i="2"/>
  <c r="D815" i="2" s="1"/>
  <c r="A807" i="2"/>
  <c r="D807" i="2" s="1"/>
  <c r="A803" i="2"/>
  <c r="D803" i="2" s="1"/>
  <c r="A799" i="2"/>
  <c r="D799" i="2" s="1"/>
  <c r="A795" i="2"/>
  <c r="D795" i="2" s="1"/>
  <c r="A791" i="2"/>
  <c r="D791" i="2" s="1"/>
  <c r="A787" i="2"/>
  <c r="D787" i="2" s="1"/>
  <c r="A783" i="2"/>
  <c r="D783" i="2" s="1"/>
  <c r="A779" i="2"/>
  <c r="D779" i="2" s="1"/>
  <c r="A775" i="2"/>
  <c r="D775" i="2" s="1"/>
  <c r="A771" i="2"/>
  <c r="D771" i="2" s="1"/>
  <c r="A767" i="2"/>
  <c r="D767" i="2" s="1"/>
  <c r="A763" i="2"/>
  <c r="D763" i="2" s="1"/>
  <c r="A759" i="2"/>
  <c r="D759" i="2" s="1"/>
  <c r="A755" i="2"/>
  <c r="D755" i="2" s="1"/>
  <c r="A727" i="2"/>
  <c r="D727" i="2" s="1"/>
  <c r="A716" i="2"/>
  <c r="D716" i="2" s="1"/>
  <c r="A691" i="2"/>
  <c r="D691" i="2" s="1"/>
  <c r="A645" i="2"/>
  <c r="D645" i="2" s="1"/>
  <c r="A636" i="2"/>
  <c r="D636" i="2" s="1"/>
  <c r="A632" i="2"/>
  <c r="D632" i="2" s="1"/>
  <c r="A387" i="2"/>
  <c r="D387" i="2" s="1"/>
  <c r="A388" i="2"/>
  <c r="D388" i="2" s="1"/>
  <c r="A359" i="2"/>
  <c r="D359" i="2" s="1"/>
  <c r="A676" i="2"/>
  <c r="D676" i="2" s="1"/>
  <c r="A259" i="2"/>
  <c r="D259" i="2" s="1"/>
  <c r="A254" i="2"/>
  <c r="D254" i="2" s="1"/>
  <c r="A243" i="2"/>
  <c r="D243" i="2" s="1"/>
  <c r="A138" i="2"/>
  <c r="D138" i="2" s="1"/>
  <c r="A54" i="2"/>
  <c r="D54" i="2" s="1"/>
  <c r="A822" i="2"/>
  <c r="D822" i="2" s="1"/>
  <c r="A814" i="2"/>
  <c r="D814" i="2" s="1"/>
  <c r="A806" i="2"/>
  <c r="D806" i="2" s="1"/>
  <c r="A798" i="2"/>
  <c r="D798" i="2" s="1"/>
  <c r="A790" i="2"/>
  <c r="D790" i="2" s="1"/>
  <c r="A782" i="2"/>
  <c r="D782" i="2" s="1"/>
  <c r="A774" i="2"/>
  <c r="D774" i="2" s="1"/>
  <c r="A766" i="2"/>
  <c r="D766" i="2" s="1"/>
  <c r="A758" i="2"/>
  <c r="D758" i="2" s="1"/>
  <c r="A725" i="2"/>
  <c r="D725" i="2" s="1"/>
  <c r="A690" i="2"/>
  <c r="D690" i="2" s="1"/>
  <c r="A635" i="2"/>
  <c r="D635" i="2" s="1"/>
  <c r="A702" i="2"/>
  <c r="D702" i="2" s="1"/>
  <c r="A358" i="2"/>
  <c r="D358" i="2" s="1"/>
  <c r="A675" i="2"/>
  <c r="D675" i="2" s="1"/>
  <c r="A258" i="2"/>
  <c r="D258" i="2" s="1"/>
  <c r="A239" i="2"/>
  <c r="D239" i="2" s="1"/>
  <c r="A616" i="2"/>
  <c r="D616" i="2" s="1"/>
  <c r="A116" i="2"/>
  <c r="D116" i="2" s="1"/>
  <c r="A456" i="2"/>
  <c r="D456" i="2" s="1"/>
  <c r="A452" i="2"/>
  <c r="D452" i="2" s="1"/>
  <c r="A751" i="2"/>
  <c r="D751" i="2" s="1"/>
  <c r="A318" i="2"/>
  <c r="D318" i="2" s="1"/>
  <c r="A909" i="2"/>
  <c r="D909" i="2" s="1"/>
  <c r="A648" i="2"/>
  <c r="D648" i="2" s="1"/>
  <c r="A641" i="2"/>
  <c r="D641" i="2" s="1"/>
  <c r="A707" i="2"/>
  <c r="D707" i="2" s="1"/>
  <c r="A703" i="2"/>
  <c r="D703" i="2" s="1"/>
  <c r="A63" i="2"/>
  <c r="D63" i="2" s="1"/>
  <c r="A59" i="2"/>
  <c r="D59" i="2" s="1"/>
  <c r="A55" i="2"/>
  <c r="D55" i="2" s="1"/>
  <c r="A48" i="2"/>
  <c r="D48" i="2" s="1"/>
  <c r="A44" i="2"/>
  <c r="D44" i="2" s="1"/>
  <c r="A39" i="2"/>
  <c r="D39" i="2" s="1"/>
  <c r="A36" i="2"/>
  <c r="D36" i="2" s="1"/>
  <c r="A825" i="2"/>
  <c r="D825" i="2" s="1"/>
  <c r="A821" i="2"/>
  <c r="D821" i="2" s="1"/>
  <c r="A817" i="2"/>
  <c r="D817" i="2" s="1"/>
  <c r="A813" i="2"/>
  <c r="D813" i="2" s="1"/>
  <c r="A809" i="2"/>
  <c r="D809" i="2" s="1"/>
  <c r="A805" i="2"/>
  <c r="D805" i="2" s="1"/>
  <c r="A801" i="2"/>
  <c r="D801" i="2" s="1"/>
  <c r="A797" i="2"/>
  <c r="D797" i="2" s="1"/>
  <c r="A793" i="2"/>
  <c r="D793" i="2" s="1"/>
  <c r="A789" i="2"/>
  <c r="D789" i="2" s="1"/>
  <c r="A785" i="2"/>
  <c r="D785" i="2" s="1"/>
  <c r="A781" i="2"/>
  <c r="D781" i="2" s="1"/>
  <c r="A777" i="2"/>
  <c r="D777" i="2" s="1"/>
  <c r="A773" i="2"/>
  <c r="D773" i="2" s="1"/>
  <c r="A769" i="2"/>
  <c r="D769" i="2" s="1"/>
  <c r="A765" i="2"/>
  <c r="D765" i="2" s="1"/>
  <c r="A761" i="2"/>
  <c r="D761" i="2" s="1"/>
  <c r="A757" i="2"/>
  <c r="D757" i="2" s="1"/>
  <c r="A753" i="2"/>
  <c r="D753" i="2" s="1"/>
  <c r="A718" i="2"/>
  <c r="D718" i="2" s="1"/>
  <c r="A700" i="2"/>
  <c r="D700" i="2" s="1"/>
  <c r="A687" i="2"/>
  <c r="D687" i="2" s="1"/>
  <c r="A638" i="2"/>
  <c r="D638" i="2" s="1"/>
  <c r="A634" i="2"/>
  <c r="D634" i="2" s="1"/>
  <c r="A728" i="2"/>
  <c r="D728" i="2" s="1"/>
  <c r="A701" i="2"/>
  <c r="D701" i="2" s="1"/>
  <c r="A371" i="2"/>
  <c r="D371" i="2" s="1"/>
  <c r="A357" i="2"/>
  <c r="D357" i="2" s="1"/>
  <c r="A674" i="2"/>
  <c r="D674" i="2" s="1"/>
  <c r="A256" i="2"/>
  <c r="D256" i="2" s="1"/>
  <c r="A252" i="2"/>
  <c r="D252" i="2" s="1"/>
  <c r="A136" i="2"/>
  <c r="D136" i="2" s="1"/>
  <c r="A747" i="2"/>
  <c r="D747" i="2" s="1"/>
  <c r="A832" i="2"/>
  <c r="D832" i="2" s="1"/>
  <c r="A655" i="2"/>
  <c r="D655" i="2" s="1"/>
  <c r="A338" i="2"/>
  <c r="D338" i="2" s="1"/>
  <c r="A321" i="2"/>
  <c r="D321" i="2" s="1"/>
  <c r="A31" i="2"/>
  <c r="D31" i="2" s="1"/>
  <c r="A830" i="2"/>
  <c r="D830" i="2" s="1"/>
  <c r="A831" i="2"/>
  <c r="D831" i="2" s="1"/>
  <c r="A621" i="2"/>
  <c r="D621" i="2" s="1"/>
  <c r="A595" i="2"/>
  <c r="D595" i="2" s="1"/>
  <c r="A519" i="2"/>
  <c r="D519" i="2" s="1"/>
  <c r="A440" i="2"/>
  <c r="D440" i="2" s="1"/>
  <c r="A380" i="2"/>
  <c r="D380" i="2" s="1"/>
  <c r="A132" i="2"/>
  <c r="D132" i="2" s="1"/>
  <c r="A978" i="2"/>
  <c r="D978" i="2" s="1"/>
  <c r="A974" i="2"/>
  <c r="D974" i="2" s="1"/>
  <c r="A921" i="2"/>
  <c r="D921" i="2" s="1"/>
  <c r="A916" i="2"/>
  <c r="D916" i="2" s="1"/>
  <c r="A74" i="2"/>
  <c r="D74" i="2" s="1"/>
  <c r="A70" i="2"/>
  <c r="D70" i="2" s="1"/>
  <c r="A596" i="2"/>
  <c r="D596" i="2" s="1"/>
  <c r="A131" i="2"/>
  <c r="D131" i="2" s="1"/>
  <c r="A120" i="2"/>
  <c r="D120" i="2" s="1"/>
  <c r="A670" i="2"/>
  <c r="D670" i="2" s="1"/>
  <c r="A646" i="2"/>
  <c r="D646" i="2" s="1"/>
  <c r="A609" i="2"/>
  <c r="D609" i="2" s="1"/>
  <c r="A566" i="2"/>
  <c r="D566" i="2" s="1"/>
  <c r="A542" i="2"/>
  <c r="D542" i="2" s="1"/>
  <c r="A420" i="2"/>
  <c r="D420" i="2" s="1"/>
  <c r="A399" i="2"/>
  <c r="D399" i="2" s="1"/>
  <c r="A394" i="2"/>
  <c r="D394" i="2" s="1"/>
  <c r="A355" i="2"/>
  <c r="D355" i="2" s="1"/>
  <c r="A331" i="2"/>
  <c r="D331" i="2" s="1"/>
  <c r="A291" i="2"/>
  <c r="D291" i="2" s="1"/>
  <c r="A226" i="2"/>
  <c r="D226" i="2" s="1"/>
  <c r="A164" i="2"/>
  <c r="D164" i="2" s="1"/>
  <c r="A150" i="2"/>
  <c r="D150" i="2" s="1"/>
  <c r="A142" i="2"/>
  <c r="D142" i="2" s="1"/>
  <c r="A104" i="2"/>
  <c r="D104" i="2" s="1"/>
  <c r="A78" i="2"/>
  <c r="D78" i="2" s="1"/>
  <c r="A903" i="2"/>
  <c r="D903" i="2" s="1"/>
  <c r="A969" i="2"/>
  <c r="D969" i="2" s="1"/>
  <c r="A965" i="2"/>
  <c r="D965" i="2" s="1"/>
  <c r="A961" i="2"/>
  <c r="D961" i="2" s="1"/>
  <c r="A954" i="2"/>
  <c r="D954" i="2" s="1"/>
  <c r="A946" i="2"/>
  <c r="D946" i="2" s="1"/>
  <c r="A938" i="2"/>
  <c r="D938" i="2" s="1"/>
  <c r="A933" i="2"/>
  <c r="D933" i="2" s="1"/>
  <c r="A919" i="2"/>
  <c r="D919" i="2" s="1"/>
  <c r="A898" i="2"/>
  <c r="D898" i="2" s="1"/>
  <c r="A891" i="2"/>
  <c r="D891" i="2" s="1"/>
  <c r="A874" i="2"/>
  <c r="D874" i="2" s="1"/>
  <c r="A868" i="2"/>
  <c r="D868" i="2" s="1"/>
  <c r="A862" i="2"/>
  <c r="D862" i="2" s="1"/>
  <c r="A857" i="2"/>
  <c r="D857" i="2" s="1"/>
  <c r="A834" i="2"/>
  <c r="D834" i="2" s="1"/>
  <c r="A606" i="2"/>
  <c r="D606" i="2" s="1"/>
  <c r="A533" i="2"/>
  <c r="D533" i="2" s="1"/>
  <c r="A385" i="2"/>
  <c r="D385" i="2" s="1"/>
  <c r="A264" i="2"/>
  <c r="D264" i="2" s="1"/>
  <c r="A128" i="2"/>
  <c r="D128" i="2" s="1"/>
  <c r="A276" i="2"/>
  <c r="D276" i="2" s="1"/>
  <c r="A911" i="2"/>
  <c r="D911" i="2" s="1"/>
  <c r="A745" i="2"/>
  <c r="D745" i="2" s="1"/>
  <c r="A744" i="2"/>
  <c r="D744" i="2" s="1"/>
  <c r="A743" i="2"/>
  <c r="D743" i="2" s="1"/>
  <c r="A928" i="2"/>
  <c r="D928" i="2" s="1"/>
  <c r="A905" i="2"/>
  <c r="D905" i="2" s="1"/>
  <c r="A845" i="2"/>
  <c r="D845" i="2" s="1"/>
  <c r="A720" i="2"/>
  <c r="D720" i="2" s="1"/>
  <c r="A710" i="2"/>
  <c r="D710" i="2" s="1"/>
  <c r="A695" i="2"/>
  <c r="D695" i="2" s="1"/>
  <c r="A665" i="2"/>
  <c r="D665" i="2" s="1"/>
  <c r="A659" i="2"/>
  <c r="D659" i="2" s="1"/>
  <c r="A601" i="2"/>
  <c r="D601" i="2" s="1"/>
  <c r="A591" i="2"/>
  <c r="D591" i="2" s="1"/>
  <c r="A584" i="2"/>
  <c r="D584" i="2" s="1"/>
  <c r="A578" i="2"/>
  <c r="D578" i="2" s="1"/>
  <c r="A574" i="2"/>
  <c r="D574" i="2" s="1"/>
  <c r="A569" i="2"/>
  <c r="D569" i="2" s="1"/>
  <c r="A557" i="2"/>
  <c r="D557" i="2" s="1"/>
  <c r="A550" i="2"/>
  <c r="D550" i="2" s="1"/>
  <c r="A544" i="2"/>
  <c r="D544" i="2" s="1"/>
  <c r="A517" i="2"/>
  <c r="D517" i="2" s="1"/>
  <c r="A507" i="2"/>
  <c r="D507" i="2" s="1"/>
  <c r="A500" i="2"/>
  <c r="D500" i="2" s="1"/>
  <c r="A493" i="2"/>
  <c r="D493" i="2" s="1"/>
  <c r="A484" i="2"/>
  <c r="D484" i="2" s="1"/>
  <c r="A475" i="2"/>
  <c r="D475" i="2" s="1"/>
  <c r="A470" i="2"/>
  <c r="D470" i="2" s="1"/>
  <c r="A466" i="2"/>
  <c r="D466" i="2" s="1"/>
  <c r="A461" i="2"/>
  <c r="D461" i="2" s="1"/>
  <c r="A439" i="2"/>
  <c r="D439" i="2" s="1"/>
  <c r="A433" i="2"/>
  <c r="D433" i="2" s="1"/>
  <c r="A429" i="2"/>
  <c r="D429" i="2" s="1"/>
  <c r="A416" i="2"/>
  <c r="D416" i="2" s="1"/>
  <c r="A401" i="2"/>
  <c r="D401" i="2" s="1"/>
  <c r="A378" i="2"/>
  <c r="D378" i="2" s="1"/>
  <c r="A353" i="2"/>
  <c r="D353" i="2" s="1"/>
  <c r="A347" i="2"/>
  <c r="D347" i="2" s="1"/>
  <c r="A343" i="2"/>
  <c r="D343" i="2" s="1"/>
  <c r="A329" i="2"/>
  <c r="D329" i="2" s="1"/>
  <c r="A313" i="2"/>
  <c r="D313" i="2" s="1"/>
  <c r="A306" i="2"/>
  <c r="D306" i="2" s="1"/>
  <c r="A293" i="2"/>
  <c r="D293" i="2" s="1"/>
  <c r="A281" i="2"/>
  <c r="D281" i="2" s="1"/>
  <c r="A272" i="2"/>
  <c r="D272" i="2" s="1"/>
  <c r="A265" i="2"/>
  <c r="D265" i="2" s="1"/>
  <c r="A240" i="2"/>
  <c r="D240" i="2" s="1"/>
  <c r="A230" i="2"/>
  <c r="D230" i="2" s="1"/>
  <c r="A222" i="2"/>
  <c r="D222" i="2" s="1"/>
  <c r="A208" i="2"/>
  <c r="D208" i="2" s="1"/>
  <c r="A202" i="2"/>
  <c r="D202" i="2" s="1"/>
  <c r="A183" i="2"/>
  <c r="D183" i="2" s="1"/>
  <c r="A175" i="2"/>
  <c r="D175" i="2" s="1"/>
  <c r="A163" i="2"/>
  <c r="D163" i="2" s="1"/>
  <c r="A135" i="2"/>
  <c r="D135" i="2" s="1"/>
  <c r="A108" i="2"/>
  <c r="D108" i="2" s="1"/>
  <c r="A18" i="2"/>
  <c r="D18" i="2" s="1"/>
  <c r="A593" i="2"/>
  <c r="D593" i="2" s="1"/>
  <c r="A543" i="2"/>
  <c r="D543" i="2" s="1"/>
  <c r="A98" i="2"/>
  <c r="D98" i="2" s="1"/>
  <c r="A628" i="2"/>
  <c r="D628" i="2" s="1"/>
  <c r="A186" i="2"/>
  <c r="D186" i="2" s="1"/>
  <c r="A960" i="2"/>
  <c r="D960" i="2" s="1"/>
  <c r="A947" i="2"/>
  <c r="D947" i="2" s="1"/>
  <c r="A901" i="2"/>
  <c r="D901" i="2" s="1"/>
  <c r="A885" i="2"/>
  <c r="D885" i="2" s="1"/>
  <c r="A873" i="2"/>
  <c r="D873" i="2" s="1"/>
  <c r="A856" i="2"/>
  <c r="D856" i="2" s="1"/>
  <c r="A23" i="2"/>
  <c r="D23" i="2" s="1"/>
  <c r="A535" i="2"/>
  <c r="D535" i="2" s="1"/>
  <c r="A126" i="2"/>
  <c r="D126" i="2" s="1"/>
  <c r="A848" i="2"/>
  <c r="D848" i="2" s="1"/>
  <c r="A846" i="2"/>
  <c r="D846" i="2" s="1"/>
  <c r="A713" i="2"/>
  <c r="D713" i="2" s="1"/>
  <c r="A677" i="2"/>
  <c r="D677" i="2" s="1"/>
  <c r="A618" i="2"/>
  <c r="D618" i="2" s="1"/>
  <c r="A590" i="2"/>
  <c r="D590" i="2" s="1"/>
  <c r="A560" i="2"/>
  <c r="D560" i="2" s="1"/>
  <c r="A534" i="2"/>
  <c r="D534" i="2" s="1"/>
  <c r="A518" i="2"/>
  <c r="D518" i="2" s="1"/>
  <c r="A509" i="2"/>
  <c r="D509" i="2" s="1"/>
  <c r="A492" i="2"/>
  <c r="D492" i="2" s="1"/>
  <c r="A478" i="2"/>
  <c r="D478" i="2" s="1"/>
  <c r="A459" i="2"/>
  <c r="D459" i="2" s="1"/>
  <c r="A446" i="2"/>
  <c r="D446" i="2" s="1"/>
  <c r="A437" i="2"/>
  <c r="D437" i="2" s="1"/>
  <c r="A406" i="2"/>
  <c r="D406" i="2" s="1"/>
  <c r="A383" i="2"/>
  <c r="D383" i="2" s="1"/>
  <c r="A362" i="2"/>
  <c r="D362" i="2" s="1"/>
  <c r="A333" i="2"/>
  <c r="D333" i="2" s="1"/>
  <c r="A312" i="2"/>
  <c r="D312" i="2" s="1"/>
  <c r="A297" i="2"/>
  <c r="D297" i="2" s="1"/>
  <c r="A286" i="2"/>
  <c r="D286" i="2" s="1"/>
  <c r="A223" i="2"/>
  <c r="D223" i="2" s="1"/>
  <c r="A215" i="2"/>
  <c r="D215" i="2" s="1"/>
  <c r="A158" i="2"/>
  <c r="D158" i="2" s="1"/>
  <c r="A35" i="2"/>
  <c r="D35" i="2" s="1"/>
  <c r="A627" i="2"/>
  <c r="D627" i="2" s="1"/>
  <c r="A888" i="2"/>
  <c r="D888" i="2" s="1"/>
  <c r="A819" i="2"/>
  <c r="D819" i="2" s="1"/>
  <c r="A811" i="2"/>
  <c r="D811" i="2" s="1"/>
  <c r="A828" i="2"/>
  <c r="D828" i="2" s="1"/>
  <c r="A879" i="2"/>
  <c r="D879" i="2" s="1"/>
  <c r="A656" i="2"/>
  <c r="D656" i="2" s="1"/>
  <c r="A652" i="2"/>
  <c r="D652" i="2" s="1"/>
  <c r="A322" i="2"/>
  <c r="D322" i="2" s="1"/>
  <c r="A827" i="2"/>
  <c r="D827" i="2" s="1"/>
  <c r="A389" i="2"/>
  <c r="D389" i="2" s="1"/>
  <c r="A680" i="2"/>
  <c r="D680" i="2" s="1"/>
  <c r="A409" i="2"/>
  <c r="D409" i="2" s="1"/>
  <c r="A876" i="2"/>
  <c r="D876" i="2" s="1"/>
  <c r="A610" i="2"/>
  <c r="D610" i="2" s="1"/>
  <c r="A455" i="2"/>
  <c r="D455" i="2" s="1"/>
  <c r="A451" i="2"/>
  <c r="D451" i="2" s="1"/>
  <c r="A689" i="2"/>
  <c r="D689" i="2" s="1"/>
  <c r="A305" i="2"/>
  <c r="D305" i="2" s="1"/>
  <c r="A746" i="2"/>
  <c r="D746" i="2" s="1"/>
  <c r="A644" i="2"/>
  <c r="D644" i="2" s="1"/>
  <c r="A640" i="2"/>
  <c r="D640" i="2" s="1"/>
  <c r="A844" i="2"/>
  <c r="D844" i="2" s="1"/>
  <c r="A168" i="2"/>
  <c r="D168" i="2" s="1"/>
  <c r="A842" i="2"/>
  <c r="D842" i="2" s="1"/>
  <c r="A706" i="2"/>
  <c r="D706" i="2" s="1"/>
  <c r="A382" i="2"/>
  <c r="D382" i="2" s="1"/>
  <c r="A62" i="2"/>
  <c r="D62" i="2" s="1"/>
  <c r="A58" i="2"/>
  <c r="D58" i="2" s="1"/>
  <c r="A47" i="2"/>
  <c r="D47" i="2" s="1"/>
  <c r="A43" i="2"/>
  <c r="D43" i="2" s="1"/>
  <c r="A38" i="2"/>
  <c r="D38" i="2" s="1"/>
  <c r="A824" i="2"/>
  <c r="D824" i="2" s="1"/>
  <c r="A820" i="2"/>
  <c r="D820" i="2" s="1"/>
  <c r="A816" i="2"/>
  <c r="D816" i="2" s="1"/>
  <c r="A812" i="2"/>
  <c r="D812" i="2" s="1"/>
  <c r="A808" i="2"/>
  <c r="D808" i="2" s="1"/>
  <c r="A804" i="2"/>
  <c r="D804" i="2" s="1"/>
  <c r="A800" i="2"/>
  <c r="D800" i="2" s="1"/>
  <c r="A796" i="2"/>
  <c r="D796" i="2" s="1"/>
  <c r="A792" i="2"/>
  <c r="D792" i="2" s="1"/>
  <c r="A788" i="2"/>
  <c r="D788" i="2" s="1"/>
  <c r="A784" i="2"/>
  <c r="D784" i="2" s="1"/>
  <c r="A780" i="2"/>
  <c r="D780" i="2" s="1"/>
  <c r="A776" i="2"/>
  <c r="D776" i="2" s="1"/>
  <c r="A772" i="2"/>
  <c r="D772" i="2" s="1"/>
  <c r="A768" i="2"/>
  <c r="D768" i="2" s="1"/>
  <c r="A764" i="2"/>
  <c r="D764" i="2" s="1"/>
  <c r="A760" i="2"/>
  <c r="D760" i="2" s="1"/>
  <c r="A756" i="2"/>
  <c r="D756" i="2" s="1"/>
  <c r="A752" i="2"/>
  <c r="D752" i="2" s="1"/>
  <c r="A717" i="2"/>
  <c r="D717" i="2" s="1"/>
  <c r="A692" i="2"/>
  <c r="D692" i="2" s="1"/>
  <c r="A671" i="2"/>
  <c r="D671" i="2" s="1"/>
  <c r="A637" i="2"/>
  <c r="D637" i="2" s="1"/>
  <c r="A633" i="2"/>
  <c r="D633" i="2" s="1"/>
  <c r="A538" i="2"/>
  <c r="D538" i="2" s="1"/>
  <c r="A626" i="2"/>
  <c r="D626" i="2" s="1"/>
  <c r="A370" i="2"/>
  <c r="D370" i="2" s="1"/>
  <c r="A685" i="2"/>
  <c r="D685" i="2" s="1"/>
  <c r="A672" i="2"/>
  <c r="D672" i="2" s="1"/>
  <c r="A255" i="2"/>
  <c r="D255" i="2" s="1"/>
  <c r="A251" i="2"/>
  <c r="D251" i="2" s="1"/>
  <c r="A235" i="2"/>
  <c r="D235" i="2" s="1"/>
  <c r="A488" i="2"/>
  <c r="D488" i="2" s="1"/>
  <c r="A658" i="2"/>
  <c r="D658" i="2" s="1"/>
  <c r="A654" i="2"/>
  <c r="D654" i="2" s="1"/>
  <c r="A324" i="2"/>
  <c r="D324" i="2" s="1"/>
  <c r="A320" i="2"/>
  <c r="D320" i="2" s="1"/>
  <c r="A749" i="2"/>
  <c r="D749" i="2" s="1"/>
  <c r="A679" i="2"/>
  <c r="D679" i="2" s="1"/>
  <c r="A407" i="2"/>
  <c r="D407" i="2" s="1"/>
  <c r="A748" i="2"/>
  <c r="D748" i="2" s="1"/>
  <c r="A419" i="2"/>
  <c r="D419" i="2" s="1"/>
  <c r="A27" i="2"/>
  <c r="D27" i="2" s="1"/>
  <c r="A454" i="2"/>
  <c r="D454" i="2" s="1"/>
  <c r="A450" i="2"/>
  <c r="D450" i="2" s="1"/>
  <c r="A624" i="2"/>
  <c r="D624" i="2" s="1"/>
  <c r="A299" i="2"/>
  <c r="D299" i="2" s="1"/>
  <c r="A741" i="2"/>
  <c r="D741" i="2" s="1"/>
  <c r="A643" i="2"/>
  <c r="D643" i="2" s="1"/>
  <c r="A386" i="2"/>
  <c r="D386" i="2" s="1"/>
  <c r="A839" i="2"/>
  <c r="D839" i="2" s="1"/>
  <c r="A368" i="2"/>
  <c r="D368" i="2" s="1"/>
  <c r="A930" i="2"/>
  <c r="D930" i="2" s="1"/>
  <c r="A829" i="2"/>
  <c r="D829" i="2" s="1"/>
  <c r="A666" i="2"/>
  <c r="D666" i="2" s="1"/>
  <c r="A620" i="2"/>
  <c r="D620" i="2" s="1"/>
  <c r="A562" i="2"/>
  <c r="D562" i="2" s="1"/>
  <c r="A513" i="2"/>
  <c r="D513" i="2" s="1"/>
  <c r="A427" i="2"/>
  <c r="D427" i="2" s="1"/>
  <c r="A325" i="2"/>
  <c r="D325" i="2" s="1"/>
  <c r="A148" i="2"/>
  <c r="D148" i="2" s="1"/>
  <c r="A107" i="2"/>
  <c r="D107" i="2" s="1"/>
  <c r="A977" i="2"/>
  <c r="D977" i="2" s="1"/>
  <c r="A924" i="2"/>
  <c r="D924" i="2" s="1"/>
  <c r="A920" i="2"/>
  <c r="D920" i="2" s="1"/>
  <c r="A669" i="2"/>
  <c r="D669" i="2" s="1"/>
  <c r="A67" i="2"/>
  <c r="D67" i="2" s="1"/>
  <c r="A521" i="2"/>
  <c r="D521" i="2" s="1"/>
  <c r="A159" i="2"/>
  <c r="D159" i="2" s="1"/>
  <c r="A130" i="2"/>
  <c r="D130" i="2" s="1"/>
  <c r="A119" i="2"/>
  <c r="D119" i="2" s="1"/>
  <c r="A854" i="2"/>
  <c r="D854" i="2" s="1"/>
  <c r="A668" i="2"/>
  <c r="D668" i="2" s="1"/>
  <c r="A630" i="2"/>
  <c r="D630" i="2" s="1"/>
  <c r="A608" i="2"/>
  <c r="D608" i="2" s="1"/>
  <c r="A561" i="2"/>
  <c r="D561" i="2" s="1"/>
  <c r="A539" i="2"/>
  <c r="D539" i="2" s="1"/>
  <c r="A418" i="2"/>
  <c r="D418" i="2" s="1"/>
  <c r="A398" i="2"/>
  <c r="D398" i="2" s="1"/>
  <c r="A367" i="2"/>
  <c r="D367" i="2" s="1"/>
  <c r="A354" i="2"/>
  <c r="D354" i="2" s="1"/>
  <c r="A316" i="2"/>
  <c r="D316" i="2" s="1"/>
  <c r="A273" i="2"/>
  <c r="D273" i="2" s="1"/>
  <c r="A218" i="2"/>
  <c r="D218" i="2" s="1"/>
  <c r="A140" i="2"/>
  <c r="D140" i="2" s="1"/>
  <c r="A112" i="2"/>
  <c r="D112" i="2" s="1"/>
  <c r="A99" i="2"/>
  <c r="D99" i="2" s="1"/>
  <c r="A617" i="2"/>
  <c r="D617" i="2" s="1"/>
  <c r="A968" i="2"/>
  <c r="D968" i="2" s="1"/>
  <c r="A964" i="2"/>
  <c r="D964" i="2" s="1"/>
  <c r="A959" i="2"/>
  <c r="D959" i="2" s="1"/>
  <c r="A953" i="2"/>
  <c r="D953" i="2" s="1"/>
  <c r="A945" i="2"/>
  <c r="D945" i="2" s="1"/>
  <c r="A937" i="2"/>
  <c r="D937" i="2" s="1"/>
  <c r="A932" i="2"/>
  <c r="D932" i="2" s="1"/>
  <c r="A981" i="2"/>
  <c r="D981" i="2" s="1"/>
  <c r="A897" i="2"/>
  <c r="D897" i="2" s="1"/>
  <c r="A889" i="2"/>
  <c r="D889" i="2" s="1"/>
  <c r="A872" i="2"/>
  <c r="D872" i="2" s="1"/>
  <c r="A865" i="2"/>
  <c r="D865" i="2" s="1"/>
  <c r="A861" i="2"/>
  <c r="D861" i="2" s="1"/>
  <c r="A838" i="2"/>
  <c r="D838" i="2" s="1"/>
  <c r="A833" i="2"/>
  <c r="D833" i="2" s="1"/>
  <c r="A242" i="2"/>
  <c r="D242" i="2" s="1"/>
  <c r="A567" i="2"/>
  <c r="D567" i="2" s="1"/>
  <c r="A482" i="2"/>
  <c r="D482" i="2" s="1"/>
  <c r="A375" i="2"/>
  <c r="D375" i="2" s="1"/>
  <c r="A170" i="2"/>
  <c r="D170" i="2" s="1"/>
  <c r="A613" i="2"/>
  <c r="D613" i="2" s="1"/>
  <c r="A908" i="2"/>
  <c r="D908" i="2" s="1"/>
  <c r="A739" i="2"/>
  <c r="D739" i="2" s="1"/>
  <c r="A738" i="2"/>
  <c r="D738" i="2" s="1"/>
  <c r="A736" i="2"/>
  <c r="D736" i="2" s="1"/>
  <c r="A6" i="2"/>
  <c r="D6" i="2" s="1"/>
  <c r="A915" i="2"/>
  <c r="D915" i="2" s="1"/>
  <c r="A875" i="2"/>
  <c r="D875" i="2" s="1"/>
  <c r="A837" i="2"/>
  <c r="D837" i="2" s="1"/>
  <c r="A714" i="2"/>
  <c r="D714" i="2" s="1"/>
  <c r="A699" i="2"/>
  <c r="D699" i="2" s="1"/>
  <c r="A688" i="2"/>
  <c r="D688" i="2" s="1"/>
  <c r="A663" i="2"/>
  <c r="D663" i="2" s="1"/>
  <c r="A730" i="2"/>
  <c r="D730" i="2" s="1"/>
  <c r="A600" i="2"/>
  <c r="D600" i="2" s="1"/>
  <c r="A589" i="2"/>
  <c r="D589" i="2" s="1"/>
  <c r="A581" i="2"/>
  <c r="D581" i="2" s="1"/>
  <c r="A577" i="2"/>
  <c r="D577" i="2" s="1"/>
  <c r="A573" i="2"/>
  <c r="D573" i="2" s="1"/>
  <c r="A565" i="2"/>
  <c r="D565" i="2" s="1"/>
  <c r="A556" i="2"/>
  <c r="D556" i="2" s="1"/>
  <c r="A549" i="2"/>
  <c r="D549" i="2" s="1"/>
  <c r="A531" i="2"/>
  <c r="D531" i="2" s="1"/>
  <c r="A511" i="2"/>
  <c r="D511" i="2" s="1"/>
  <c r="A503" i="2"/>
  <c r="D503" i="2" s="1"/>
  <c r="A498" i="2"/>
  <c r="D498" i="2" s="1"/>
  <c r="A491" i="2"/>
  <c r="D491" i="2" s="1"/>
  <c r="A483" i="2"/>
  <c r="D483" i="2" s="1"/>
  <c r="A473" i="2"/>
  <c r="D473" i="2" s="1"/>
  <c r="A469" i="2"/>
  <c r="D469" i="2" s="1"/>
  <c r="A465" i="2"/>
  <c r="D465" i="2" s="1"/>
  <c r="A460" i="2"/>
  <c r="D460" i="2" s="1"/>
  <c r="A436" i="2"/>
  <c r="D436" i="2" s="1"/>
  <c r="A432" i="2"/>
  <c r="D432" i="2" s="1"/>
  <c r="A426" i="2"/>
  <c r="D426" i="2" s="1"/>
  <c r="A415" i="2"/>
  <c r="D415" i="2" s="1"/>
  <c r="A397" i="2"/>
  <c r="D397" i="2" s="1"/>
  <c r="A376" i="2"/>
  <c r="D376" i="2" s="1"/>
  <c r="A352" i="2"/>
  <c r="D352" i="2" s="1"/>
  <c r="A346" i="2"/>
  <c r="D346" i="2" s="1"/>
  <c r="A341" i="2"/>
  <c r="D341" i="2" s="1"/>
  <c r="A327" i="2"/>
  <c r="D327" i="2" s="1"/>
  <c r="A311" i="2"/>
  <c r="D311" i="2" s="1"/>
  <c r="A303" i="2"/>
  <c r="D303" i="2" s="1"/>
  <c r="A287" i="2"/>
  <c r="D287" i="2" s="1"/>
  <c r="A279" i="2"/>
  <c r="D279" i="2" s="1"/>
  <c r="A268" i="2"/>
  <c r="D268" i="2" s="1"/>
  <c r="A260" i="2"/>
  <c r="D260" i="2" s="1"/>
  <c r="A220" i="2"/>
  <c r="D220" i="2" s="1"/>
  <c r="A212" i="2"/>
  <c r="D212" i="2" s="1"/>
  <c r="A206" i="2"/>
  <c r="D206" i="2" s="1"/>
  <c r="A190" i="2"/>
  <c r="D190" i="2" s="1"/>
  <c r="A182" i="2"/>
  <c r="D182" i="2" s="1"/>
  <c r="A160" i="2"/>
  <c r="D160" i="2" s="1"/>
  <c r="A134" i="2"/>
  <c r="D134" i="2" s="1"/>
  <c r="A100" i="2"/>
  <c r="D100" i="2" s="1"/>
  <c r="A30" i="2"/>
  <c r="D30" i="2" s="1"/>
  <c r="A15" i="2"/>
  <c r="D15" i="2" s="1"/>
  <c r="A931" i="2"/>
  <c r="D931" i="2" s="1"/>
  <c r="A612" i="2"/>
  <c r="D612" i="2" s="1"/>
  <c r="A570" i="2"/>
  <c r="D570" i="2" s="1"/>
  <c r="A244" i="2"/>
  <c r="D244" i="2" s="1"/>
  <c r="A16" i="2"/>
  <c r="D16" i="2" s="1"/>
  <c r="A290" i="2"/>
  <c r="D290" i="2" s="1"/>
  <c r="A184" i="2"/>
  <c r="D184" i="2" s="1"/>
  <c r="A956" i="2"/>
  <c r="D956" i="2" s="1"/>
  <c r="A944" i="2"/>
  <c r="D944" i="2" s="1"/>
  <c r="A895" i="2"/>
  <c r="D895" i="2" s="1"/>
  <c r="A882" i="2"/>
  <c r="D882" i="2" s="1"/>
  <c r="A871" i="2"/>
  <c r="D871" i="2" s="1"/>
  <c r="A855" i="2"/>
  <c r="D855" i="2" s="1"/>
  <c r="A22" i="2"/>
  <c r="D22" i="2" s="1"/>
  <c r="A522" i="2"/>
  <c r="D522" i="2" s="1"/>
  <c r="A849" i="2"/>
  <c r="D849" i="2" s="1"/>
  <c r="A852" i="2"/>
  <c r="D852" i="2" s="1"/>
  <c r="A841" i="2"/>
  <c r="D841" i="2" s="1"/>
  <c r="A694" i="2"/>
  <c r="D694" i="2" s="1"/>
  <c r="A664" i="2"/>
  <c r="D664" i="2" s="1"/>
  <c r="A605" i="2"/>
  <c r="D605" i="2" s="1"/>
  <c r="A583" i="2"/>
  <c r="D583" i="2" s="1"/>
  <c r="A553" i="2"/>
  <c r="D553" i="2" s="1"/>
  <c r="A526" i="2"/>
  <c r="D526" i="2" s="1"/>
  <c r="A516" i="2"/>
  <c r="D516" i="2" s="1"/>
  <c r="A505" i="2"/>
  <c r="D505" i="2" s="1"/>
  <c r="A487" i="2"/>
  <c r="D487" i="2" s="1"/>
  <c r="A477" i="2"/>
  <c r="D477" i="2" s="1"/>
  <c r="A458" i="2"/>
  <c r="D458" i="2" s="1"/>
  <c r="A444" i="2"/>
  <c r="D444" i="2" s="1"/>
  <c r="A428" i="2"/>
  <c r="D428" i="2" s="1"/>
  <c r="A403" i="2"/>
  <c r="D403" i="2" s="1"/>
  <c r="A369" i="2"/>
  <c r="D369" i="2" s="1"/>
  <c r="A361" i="2"/>
  <c r="D361" i="2" s="1"/>
  <c r="A332" i="2"/>
  <c r="D332" i="2" s="1"/>
  <c r="A310" i="2"/>
  <c r="D310" i="2" s="1"/>
  <c r="A295" i="2"/>
  <c r="D295" i="2" s="1"/>
  <c r="A282" i="2"/>
  <c r="D282" i="2" s="1"/>
  <c r="A246" i="2"/>
  <c r="D246" i="2" s="1"/>
  <c r="A199" i="2"/>
  <c r="D199" i="2" s="1"/>
  <c r="A178" i="2"/>
  <c r="D178" i="2" s="1"/>
  <c r="A154" i="2"/>
  <c r="D154" i="2" s="1"/>
  <c r="A289" i="2"/>
  <c r="D289" i="2" s="1"/>
  <c r="A629" i="2"/>
  <c r="D629" i="2" s="1"/>
  <c r="A970" i="2"/>
  <c r="D970" i="2" s="1"/>
  <c r="A887" i="2"/>
  <c r="D887" i="2" s="1"/>
  <c r="A537" i="2"/>
  <c r="D537" i="2" s="1"/>
  <c r="A411" i="2"/>
  <c r="D411" i="2" s="1"/>
  <c r="A187" i="2"/>
  <c r="D187" i="2" s="1"/>
  <c r="A623" i="2"/>
  <c r="D623" i="2" s="1"/>
  <c r="A607" i="2"/>
  <c r="D607" i="2" s="1"/>
  <c r="A525" i="2"/>
  <c r="D525" i="2" s="1"/>
  <c r="A506" i="2"/>
  <c r="D506" i="2" s="1"/>
  <c r="A414" i="2"/>
  <c r="D414" i="2" s="1"/>
  <c r="A288" i="2"/>
  <c r="D288" i="2" s="1"/>
  <c r="A195" i="2"/>
  <c r="D195" i="2" s="1"/>
  <c r="A147" i="2"/>
  <c r="D147" i="2" s="1"/>
  <c r="A976" i="2"/>
  <c r="D976" i="2" s="1"/>
  <c r="A923" i="2"/>
  <c r="D923" i="2" s="1"/>
  <c r="A918" i="2"/>
  <c r="D918" i="2" s="1"/>
  <c r="A528" i="2"/>
  <c r="D528" i="2" s="1"/>
  <c r="A72" i="2"/>
  <c r="D72" i="2" s="1"/>
  <c r="A66" i="2"/>
  <c r="D66" i="2" s="1"/>
  <c r="A285" i="2"/>
  <c r="D285" i="2" s="1"/>
  <c r="A156" i="2"/>
  <c r="D156" i="2" s="1"/>
  <c r="A122" i="2"/>
  <c r="D122" i="2" s="1"/>
  <c r="A585" i="2"/>
  <c r="D585" i="2" s="1"/>
  <c r="A840" i="2"/>
  <c r="D840" i="2" s="1"/>
  <c r="A667" i="2"/>
  <c r="D667" i="2" s="1"/>
  <c r="A625" i="2"/>
  <c r="D625" i="2" s="1"/>
  <c r="A594" i="2"/>
  <c r="D594" i="2" s="1"/>
  <c r="A552" i="2"/>
  <c r="D552" i="2" s="1"/>
  <c r="A512" i="2"/>
  <c r="D512" i="2" s="1"/>
  <c r="A417" i="2"/>
  <c r="D417" i="2" s="1"/>
  <c r="A396" i="2"/>
  <c r="D396" i="2" s="1"/>
  <c r="A366" i="2"/>
  <c r="D366" i="2" s="1"/>
  <c r="A351" i="2"/>
  <c r="D351" i="2" s="1"/>
  <c r="A301" i="2"/>
  <c r="D301" i="2" s="1"/>
  <c r="A271" i="2"/>
  <c r="D271" i="2" s="1"/>
  <c r="A207" i="2"/>
  <c r="D207" i="2" s="1"/>
  <c r="A155" i="2"/>
  <c r="D155" i="2" s="1"/>
  <c r="A144" i="2"/>
  <c r="D144" i="2" s="1"/>
  <c r="A139" i="2"/>
  <c r="D139" i="2" s="1"/>
  <c r="A111" i="2"/>
  <c r="D111" i="2" s="1"/>
  <c r="A80" i="2"/>
  <c r="D80" i="2" s="1"/>
  <c r="A75" i="2"/>
  <c r="D75" i="2" s="1"/>
  <c r="A973" i="2"/>
  <c r="D973" i="2" s="1"/>
  <c r="A967" i="2"/>
  <c r="D967" i="2" s="1"/>
  <c r="A963" i="2"/>
  <c r="D963" i="2" s="1"/>
  <c r="A957" i="2"/>
  <c r="D957" i="2" s="1"/>
  <c r="A952" i="2"/>
  <c r="D952" i="2" s="1"/>
  <c r="A940" i="2"/>
  <c r="D940" i="2" s="1"/>
  <c r="A936" i="2"/>
  <c r="D936" i="2" s="1"/>
  <c r="A929" i="2"/>
  <c r="D929" i="2" s="1"/>
  <c r="A900" i="2"/>
  <c r="D900" i="2" s="1"/>
  <c r="A896" i="2"/>
  <c r="D896" i="2" s="1"/>
  <c r="A878" i="2"/>
  <c r="D878" i="2" s="1"/>
  <c r="A870" i="2"/>
  <c r="D870" i="2" s="1"/>
  <c r="A864" i="2"/>
  <c r="D864" i="2" s="1"/>
  <c r="A860" i="2"/>
  <c r="D860" i="2" s="1"/>
  <c r="A836" i="2"/>
  <c r="D836" i="2" s="1"/>
  <c r="A732" i="2"/>
  <c r="D732" i="2" s="1"/>
  <c r="A26" i="2"/>
  <c r="D26" i="2" s="1"/>
  <c r="A540" i="2"/>
  <c r="D540" i="2" s="1"/>
  <c r="A474" i="2"/>
  <c r="D474" i="2" s="1"/>
  <c r="A374" i="2"/>
  <c r="D374" i="2" s="1"/>
  <c r="A124" i="2"/>
  <c r="D124" i="2" s="1"/>
  <c r="A275" i="2"/>
  <c r="D275" i="2" s="1"/>
  <c r="A740" i="2"/>
  <c r="D740" i="2" s="1"/>
  <c r="A910" i="2"/>
  <c r="D910" i="2" s="1"/>
  <c r="A737" i="2"/>
  <c r="D737" i="2" s="1"/>
  <c r="A4" i="2"/>
  <c r="D4" i="2" s="1"/>
  <c r="A12" i="2"/>
  <c r="D12" i="2" s="1"/>
  <c r="A913" i="2"/>
  <c r="D913" i="2" s="1"/>
  <c r="A866" i="2"/>
  <c r="D866" i="2" s="1"/>
  <c r="A742" i="2"/>
  <c r="D742" i="2" s="1"/>
  <c r="A712" i="2"/>
  <c r="D712" i="2" s="1"/>
  <c r="A698" i="2"/>
  <c r="D698" i="2" s="1"/>
  <c r="A678" i="2"/>
  <c r="D678" i="2" s="1"/>
  <c r="A661" i="2"/>
  <c r="D661" i="2" s="1"/>
  <c r="A615" i="2"/>
  <c r="D615" i="2" s="1"/>
  <c r="A599" i="2"/>
  <c r="D599" i="2" s="1"/>
  <c r="A587" i="2"/>
  <c r="D587" i="2" s="1"/>
  <c r="A580" i="2"/>
  <c r="D580" i="2" s="1"/>
  <c r="A576" i="2"/>
  <c r="D576" i="2" s="1"/>
  <c r="A572" i="2"/>
  <c r="D572" i="2" s="1"/>
  <c r="A559" i="2"/>
  <c r="D559" i="2" s="1"/>
  <c r="A555" i="2"/>
  <c r="D555" i="2" s="1"/>
  <c r="A548" i="2"/>
  <c r="D548" i="2" s="1"/>
  <c r="A530" i="2"/>
  <c r="D530" i="2" s="1"/>
  <c r="A510" i="2"/>
  <c r="D510" i="2" s="1"/>
  <c r="A502" i="2"/>
  <c r="D502" i="2" s="1"/>
  <c r="A497" i="2"/>
  <c r="D497" i="2" s="1"/>
  <c r="A489" i="2"/>
  <c r="D489" i="2" s="1"/>
  <c r="A480" i="2"/>
  <c r="D480" i="2" s="1"/>
  <c r="A472" i="2"/>
  <c r="D472" i="2" s="1"/>
  <c r="A468" i="2"/>
  <c r="D468" i="2" s="1"/>
  <c r="A464" i="2"/>
  <c r="D464" i="2" s="1"/>
  <c r="A443" i="2"/>
  <c r="D443" i="2" s="1"/>
  <c r="A435" i="2"/>
  <c r="D435" i="2" s="1"/>
  <c r="A431" i="2"/>
  <c r="D431" i="2" s="1"/>
  <c r="A424" i="2"/>
  <c r="D424" i="2" s="1"/>
  <c r="A413" i="2"/>
  <c r="D413" i="2" s="1"/>
  <c r="A381" i="2"/>
  <c r="D381" i="2" s="1"/>
  <c r="A373" i="2"/>
  <c r="D373" i="2" s="1"/>
  <c r="A350" i="2"/>
  <c r="D350" i="2" s="1"/>
  <c r="A345" i="2"/>
  <c r="D345" i="2" s="1"/>
  <c r="A335" i="2"/>
  <c r="D335" i="2" s="1"/>
  <c r="A315" i="2"/>
  <c r="D315" i="2" s="1"/>
  <c r="A308" i="2"/>
  <c r="D308" i="2" s="1"/>
  <c r="A302" i="2"/>
  <c r="D302" i="2" s="1"/>
  <c r="A284" i="2"/>
  <c r="D284" i="2" s="1"/>
  <c r="A277" i="2"/>
  <c r="D277" i="2" s="1"/>
  <c r="A267" i="2"/>
  <c r="D267" i="2" s="1"/>
  <c r="A250" i="2"/>
  <c r="D250" i="2" s="1"/>
  <c r="A232" i="2"/>
  <c r="D232" i="2" s="1"/>
  <c r="A219" i="2"/>
  <c r="D219" i="2" s="1"/>
  <c r="A210" i="2"/>
  <c r="D210" i="2" s="1"/>
  <c r="A204" i="2"/>
  <c r="D204" i="2" s="1"/>
  <c r="A200" i="2"/>
  <c r="D200" i="2" s="1"/>
  <c r="A188" i="2"/>
  <c r="D188" i="2" s="1"/>
  <c r="A171" i="2"/>
  <c r="D171" i="2" s="1"/>
  <c r="A151" i="2"/>
  <c r="D151" i="2" s="1"/>
  <c r="A114" i="2"/>
  <c r="D114" i="2" s="1"/>
  <c r="A103" i="2"/>
  <c r="D103" i="2" s="1"/>
  <c r="A76" i="2"/>
  <c r="D76" i="2" s="1"/>
  <c r="A20" i="2"/>
  <c r="D20" i="2" s="1"/>
  <c r="A926" i="2"/>
  <c r="D926" i="2" s="1"/>
  <c r="A602" i="2"/>
  <c r="D602" i="2" s="1"/>
  <c r="A568" i="2"/>
  <c r="D568" i="2" s="1"/>
  <c r="A228" i="2"/>
  <c r="D228" i="2" s="1"/>
  <c r="A263" i="2"/>
  <c r="D263" i="2" s="1"/>
  <c r="A950" i="2"/>
  <c r="D950" i="2" s="1"/>
  <c r="A943" i="2"/>
  <c r="D943" i="2" s="1"/>
  <c r="A894" i="2"/>
  <c r="D894" i="2" s="1"/>
  <c r="A881" i="2"/>
  <c r="D881" i="2" s="1"/>
  <c r="A867" i="2"/>
  <c r="D867" i="2" s="1"/>
  <c r="A662" i="2"/>
  <c r="D662" i="2" s="1"/>
  <c r="A457" i="2"/>
  <c r="D457" i="2" s="1"/>
  <c r="A7" i="2"/>
  <c r="D7" i="2" s="1"/>
  <c r="A949" i="2"/>
  <c r="D949" i="2" s="1"/>
  <c r="A851" i="2"/>
  <c r="D851" i="2" s="1"/>
  <c r="A733" i="2"/>
  <c r="D733" i="2" s="1"/>
  <c r="A693" i="2"/>
  <c r="D693" i="2" s="1"/>
  <c r="A651" i="2"/>
  <c r="D651" i="2" s="1"/>
  <c r="A604" i="2"/>
  <c r="D604" i="2" s="1"/>
  <c r="A582" i="2"/>
  <c r="D582" i="2" s="1"/>
  <c r="A545" i="2"/>
  <c r="D545" i="2" s="1"/>
  <c r="A523" i="2"/>
  <c r="D523" i="2" s="1"/>
  <c r="A515" i="2"/>
  <c r="D515" i="2" s="1"/>
  <c r="A499" i="2"/>
  <c r="D499" i="2" s="1"/>
  <c r="A486" i="2"/>
  <c r="D486" i="2" s="1"/>
  <c r="A476" i="2"/>
  <c r="D476" i="2" s="1"/>
  <c r="A448" i="2"/>
  <c r="D448" i="2" s="1"/>
  <c r="A441" i="2"/>
  <c r="D441" i="2" s="1"/>
  <c r="A425" i="2"/>
  <c r="D425" i="2" s="1"/>
  <c r="A393" i="2"/>
  <c r="D393" i="2" s="1"/>
  <c r="A364" i="2"/>
  <c r="D364" i="2" s="1"/>
  <c r="A340" i="2"/>
  <c r="D340" i="2" s="1"/>
  <c r="A326" i="2"/>
  <c r="D326" i="2" s="1"/>
  <c r="A309" i="2"/>
  <c r="D309" i="2" s="1"/>
  <c r="A294" i="2"/>
  <c r="D294" i="2" s="1"/>
  <c r="A280" i="2"/>
  <c r="D280" i="2" s="1"/>
  <c r="A236" i="2"/>
  <c r="D236" i="2" s="1"/>
  <c r="A192" i="2"/>
  <c r="D192" i="2" s="1"/>
  <c r="A172" i="2"/>
  <c r="D172" i="2" s="1"/>
  <c r="A339" i="2"/>
  <c r="D339" i="2" s="1"/>
  <c r="A262" i="2"/>
  <c r="D262" i="2" s="1"/>
  <c r="A532" i="2"/>
  <c r="D532" i="2" s="1"/>
  <c r="A958" i="2"/>
  <c r="D958" i="2" s="1"/>
  <c r="A886" i="2"/>
  <c r="D886" i="2" s="1"/>
  <c r="A328" i="2"/>
  <c r="D328" i="2" s="1"/>
  <c r="A405" i="2"/>
  <c r="D405" i="2" s="1"/>
  <c r="A684" i="2"/>
  <c r="D684" i="2" s="1"/>
  <c r="A547" i="2"/>
  <c r="D547" i="2" s="1"/>
  <c r="A194" i="2"/>
  <c r="D194" i="2" s="1"/>
  <c r="A734" i="2"/>
  <c r="D734" i="2" s="1"/>
  <c r="A724" i="2"/>
  <c r="D724" i="2" s="1"/>
  <c r="A10" i="2"/>
  <c r="D10" i="2" s="1"/>
  <c r="A657" i="2"/>
  <c r="D657" i="2" s="1"/>
  <c r="A653" i="2"/>
  <c r="D653" i="2" s="1"/>
  <c r="A323" i="2"/>
  <c r="D323" i="2" s="1"/>
  <c r="A319" i="2"/>
  <c r="D319" i="2" s="1"/>
  <c r="A682" i="2"/>
  <c r="D682" i="2" s="1"/>
  <c r="A445" i="2"/>
  <c r="D445" i="2" s="1"/>
  <c r="A14" i="2"/>
  <c r="D14" i="2" s="1"/>
  <c r="A729" i="2"/>
  <c r="D729" i="2" s="1"/>
  <c r="A336" i="2"/>
  <c r="D336" i="2" s="1"/>
  <c r="A709" i="2"/>
  <c r="D709" i="2" s="1"/>
  <c r="A453" i="2"/>
  <c r="D453" i="2" s="1"/>
  <c r="A449" i="2"/>
  <c r="D449" i="2" s="1"/>
  <c r="A356" i="2"/>
  <c r="D356" i="2" s="1"/>
  <c r="A298" i="2"/>
  <c r="D298" i="2" s="1"/>
  <c r="A649" i="2"/>
  <c r="D649" i="2" s="1"/>
  <c r="A642" i="2"/>
  <c r="D642" i="2" s="1"/>
  <c r="A384" i="2"/>
  <c r="D384" i="2" s="1"/>
  <c r="A927" i="2"/>
  <c r="D927" i="2" s="1"/>
  <c r="A115" i="2"/>
  <c r="D115" i="2" s="1"/>
  <c r="A527" i="2"/>
  <c r="D527" i="2" s="1"/>
  <c r="A50" i="2"/>
  <c r="D50" i="2" s="1"/>
  <c r="A708" i="2"/>
  <c r="D708" i="2" s="1"/>
  <c r="A704" i="2"/>
  <c r="D704" i="2" s="1"/>
  <c r="A64" i="2"/>
  <c r="D64" i="2" s="1"/>
  <c r="A60" i="2"/>
  <c r="D60" i="2" s="1"/>
  <c r="A56" i="2"/>
  <c r="D56" i="2" s="1"/>
  <c r="A40" i="2"/>
  <c r="D40" i="2" s="1"/>
  <c r="A826" i="2"/>
  <c r="D826" i="2" s="1"/>
  <c r="A818" i="2"/>
  <c r="D818" i="2" s="1"/>
  <c r="A810" i="2"/>
  <c r="D810" i="2" s="1"/>
  <c r="A802" i="2"/>
  <c r="D802" i="2" s="1"/>
  <c r="A794" i="2"/>
  <c r="D794" i="2" s="1"/>
  <c r="A786" i="2"/>
  <c r="D786" i="2" s="1"/>
  <c r="A778" i="2"/>
  <c r="D778" i="2" s="1"/>
  <c r="A770" i="2"/>
  <c r="D770" i="2" s="1"/>
  <c r="A762" i="2"/>
  <c r="D762" i="2" s="1"/>
  <c r="A754" i="2"/>
  <c r="D754" i="2" s="1"/>
  <c r="A715" i="2"/>
  <c r="D715" i="2" s="1"/>
  <c r="A639" i="2"/>
  <c r="D639" i="2" s="1"/>
  <c r="A631" i="2"/>
  <c r="D631" i="2" s="1"/>
  <c r="A377" i="2"/>
  <c r="D377" i="2" s="1"/>
  <c r="A681" i="2"/>
  <c r="D681" i="2" s="1"/>
  <c r="A410" i="2"/>
  <c r="D410" i="2" s="1"/>
  <c r="A32" i="2"/>
  <c r="D32" i="2" s="1"/>
  <c r="A893" i="2"/>
  <c r="D893" i="2" s="1"/>
  <c r="A902" i="2"/>
  <c r="D902" i="2" s="1"/>
  <c r="A622" i="2"/>
  <c r="D622" i="2" s="1"/>
  <c r="A597" i="2"/>
  <c r="D597" i="2" s="1"/>
  <c r="A524" i="2"/>
  <c r="D524" i="2" s="1"/>
  <c r="A496" i="2"/>
  <c r="D496" i="2" s="1"/>
  <c r="A391" i="2"/>
  <c r="D391" i="2" s="1"/>
  <c r="A162" i="2"/>
  <c r="D162" i="2" s="1"/>
  <c r="A28" i="2"/>
  <c r="D28" i="2" s="1"/>
  <c r="A975" i="2"/>
  <c r="D975" i="2" s="1"/>
  <c r="A922" i="2"/>
  <c r="D922" i="2" s="1"/>
  <c r="A917" i="2"/>
  <c r="D917" i="2" s="1"/>
  <c r="A421" i="2"/>
  <c r="D421" i="2" s="1"/>
  <c r="A71" i="2"/>
  <c r="D71" i="2" s="1"/>
  <c r="A247" i="2"/>
  <c r="D247" i="2" s="1"/>
  <c r="A697" i="2"/>
  <c r="D697" i="2" s="1"/>
  <c r="A650" i="2"/>
  <c r="D650" i="2" s="1"/>
  <c r="A619" i="2"/>
  <c r="D619" i="2" s="1"/>
  <c r="A588" i="2"/>
  <c r="D588" i="2" s="1"/>
  <c r="A551" i="2"/>
  <c r="D551" i="2" s="1"/>
  <c r="A490" i="2"/>
  <c r="D490" i="2" s="1"/>
  <c r="A400" i="2"/>
  <c r="D400" i="2" s="1"/>
  <c r="A395" i="2"/>
  <c r="D395" i="2" s="1"/>
  <c r="A365" i="2"/>
  <c r="D365" i="2" s="1"/>
  <c r="A349" i="2"/>
  <c r="D349" i="2" s="1"/>
  <c r="A300" i="2"/>
  <c r="D300" i="2" s="1"/>
  <c r="A227" i="2"/>
  <c r="D227" i="2" s="1"/>
  <c r="A143" i="2"/>
  <c r="D143" i="2" s="1"/>
  <c r="A118" i="2"/>
  <c r="D118" i="2" s="1"/>
  <c r="A110" i="2"/>
  <c r="D110" i="2" s="1"/>
  <c r="A79" i="2"/>
  <c r="D79" i="2" s="1"/>
  <c r="A68" i="2"/>
  <c r="D68" i="2" s="1"/>
  <c r="A972" i="2"/>
  <c r="D972" i="2" s="1"/>
  <c r="A966" i="2"/>
  <c r="D966" i="2" s="1"/>
  <c r="A962" i="2"/>
  <c r="D962" i="2" s="1"/>
  <c r="A955" i="2"/>
  <c r="D955" i="2" s="1"/>
  <c r="A951" i="2"/>
  <c r="D951" i="2" s="1"/>
  <c r="A939" i="2"/>
  <c r="D939" i="2" s="1"/>
  <c r="A935" i="2"/>
  <c r="D935" i="2" s="1"/>
  <c r="A925" i="2"/>
  <c r="D925" i="2" s="1"/>
  <c r="A899" i="2"/>
  <c r="D899" i="2" s="1"/>
  <c r="A892" i="2"/>
  <c r="D892" i="2" s="1"/>
  <c r="A877" i="2"/>
  <c r="D877" i="2" s="1"/>
  <c r="A869" i="2"/>
  <c r="D869" i="2" s="1"/>
  <c r="A863" i="2"/>
  <c r="D863" i="2" s="1"/>
  <c r="A858" i="2"/>
  <c r="D858" i="2" s="1"/>
  <c r="A835" i="2"/>
  <c r="D835" i="2" s="1"/>
  <c r="A504" i="2"/>
  <c r="D504" i="2" s="1"/>
  <c r="A536" i="2"/>
  <c r="D536" i="2" s="1"/>
  <c r="A422" i="2"/>
  <c r="D422" i="2" s="1"/>
  <c r="A372" i="2"/>
  <c r="D372" i="2" s="1"/>
  <c r="A123" i="2"/>
  <c r="D123" i="2" s="1"/>
  <c r="A912" i="2"/>
  <c r="D912" i="2" s="1"/>
  <c r="A907" i="2"/>
  <c r="D907" i="2" s="1"/>
  <c r="A337" i="2"/>
  <c r="D337" i="2" s="1"/>
  <c r="A906" i="2"/>
  <c r="D906" i="2" s="1"/>
  <c r="A3" i="2"/>
  <c r="D3" i="2" s="1"/>
  <c r="A11" i="2"/>
  <c r="A934" i="2"/>
  <c r="D934" i="2" s="1"/>
  <c r="A914" i="2"/>
  <c r="D914" i="2" s="1"/>
  <c r="A853" i="2"/>
  <c r="D853" i="2" s="1"/>
  <c r="A735" i="2"/>
  <c r="D735" i="2" s="1"/>
  <c r="A711" i="2"/>
  <c r="D711" i="2" s="1"/>
  <c r="A696" i="2"/>
  <c r="D696" i="2" s="1"/>
  <c r="A673" i="2"/>
  <c r="D673" i="2" s="1"/>
  <c r="A660" i="2"/>
  <c r="D660" i="2" s="1"/>
  <c r="A614" i="2"/>
  <c r="D614" i="2" s="1"/>
  <c r="A592" i="2"/>
  <c r="D592" i="2" s="1"/>
  <c r="A586" i="2"/>
  <c r="D586" i="2" s="1"/>
  <c r="A579" i="2"/>
  <c r="D579" i="2" s="1"/>
  <c r="A575" i="2"/>
  <c r="D575" i="2" s="1"/>
  <c r="A571" i="2"/>
  <c r="D571" i="2" s="1"/>
  <c r="A558" i="2"/>
  <c r="D558" i="2" s="1"/>
  <c r="A554" i="2"/>
  <c r="D554" i="2" s="1"/>
  <c r="A546" i="2"/>
  <c r="D546" i="2" s="1"/>
  <c r="A529" i="2"/>
  <c r="D529" i="2" s="1"/>
  <c r="A508" i="2"/>
  <c r="D508" i="2" s="1"/>
  <c r="A501" i="2"/>
  <c r="D501" i="2" s="1"/>
  <c r="A495" i="2"/>
  <c r="D495" i="2" s="1"/>
  <c r="A485" i="2"/>
  <c r="D485" i="2" s="1"/>
  <c r="A479" i="2"/>
  <c r="D479" i="2" s="1"/>
  <c r="A471" i="2"/>
  <c r="D471" i="2" s="1"/>
  <c r="A467" i="2"/>
  <c r="D467" i="2" s="1"/>
  <c r="A462" i="2"/>
  <c r="D462" i="2" s="1"/>
  <c r="A442" i="2"/>
  <c r="D442" i="2" s="1"/>
  <c r="A434" i="2"/>
  <c r="D434" i="2" s="1"/>
  <c r="A430" i="2"/>
  <c r="D430" i="2" s="1"/>
  <c r="A423" i="2"/>
  <c r="D423" i="2" s="1"/>
  <c r="A402" i="2"/>
  <c r="D402" i="2" s="1"/>
  <c r="A379" i="2"/>
  <c r="D379" i="2" s="1"/>
  <c r="A360" i="2"/>
  <c r="D360" i="2" s="1"/>
  <c r="A348" i="2"/>
  <c r="D348" i="2" s="1"/>
  <c r="A344" i="2"/>
  <c r="D344" i="2" s="1"/>
  <c r="A330" i="2"/>
  <c r="D330" i="2" s="1"/>
  <c r="A314" i="2"/>
  <c r="D314" i="2" s="1"/>
  <c r="A307" i="2"/>
  <c r="D307" i="2" s="1"/>
  <c r="A296" i="2"/>
  <c r="D296" i="2" s="1"/>
  <c r="A283" i="2"/>
  <c r="D283" i="2" s="1"/>
  <c r="A274" i="2"/>
  <c r="D274" i="2" s="1"/>
  <c r="A266" i="2"/>
  <c r="D266" i="2" s="1"/>
  <c r="A248" i="2"/>
  <c r="D248" i="2" s="1"/>
  <c r="A231" i="2"/>
  <c r="D231" i="2" s="1"/>
  <c r="A224" i="2"/>
  <c r="D224" i="2" s="1"/>
  <c r="A214" i="2"/>
  <c r="D214" i="2" s="1"/>
  <c r="A203" i="2"/>
  <c r="D203" i="2" s="1"/>
  <c r="A198" i="2"/>
  <c r="D198" i="2" s="1"/>
  <c r="A176" i="2"/>
  <c r="D176" i="2" s="1"/>
  <c r="A166" i="2"/>
  <c r="D166" i="2" s="1"/>
  <c r="A146" i="2"/>
  <c r="D146" i="2" s="1"/>
  <c r="A102" i="2"/>
  <c r="D102" i="2" s="1"/>
  <c r="A34" i="2"/>
  <c r="D34" i="2" s="1"/>
  <c r="A19" i="2"/>
  <c r="A8" i="2"/>
  <c r="D8" i="2" s="1"/>
  <c r="A598" i="2"/>
  <c r="D598" i="2" s="1"/>
  <c r="A563" i="2"/>
  <c r="D563" i="2" s="1"/>
  <c r="A211" i="2"/>
  <c r="D211" i="2" s="1"/>
  <c r="A180" i="2"/>
  <c r="D180" i="2" s="1"/>
  <c r="A971" i="2"/>
  <c r="D971" i="2" s="1"/>
  <c r="A948" i="2"/>
  <c r="D948" i="2" s="1"/>
  <c r="A941" i="2"/>
  <c r="D941" i="2" s="1"/>
  <c r="A890" i="2"/>
  <c r="D890" i="2" s="1"/>
  <c r="A880" i="2"/>
  <c r="D880" i="2" s="1"/>
  <c r="A859" i="2"/>
  <c r="D859" i="2" s="1"/>
  <c r="A24" i="2"/>
  <c r="A2" i="2"/>
  <c r="A127" i="2"/>
  <c r="D127" i="2" s="1"/>
  <c r="A850" i="2"/>
  <c r="D850" i="2" s="1"/>
  <c r="A847" i="2"/>
  <c r="D847" i="2" s="1"/>
  <c r="A719" i="2"/>
  <c r="D719" i="2" s="1"/>
  <c r="A686" i="2"/>
  <c r="D686" i="2" s="1"/>
  <c r="A647" i="2"/>
  <c r="D647" i="2" s="1"/>
  <c r="A603" i="2"/>
  <c r="D603" i="2" s="1"/>
  <c r="A564" i="2"/>
  <c r="D564" i="2" s="1"/>
  <c r="A541" i="2"/>
  <c r="D541" i="2" s="1"/>
  <c r="A520" i="2"/>
  <c r="D520" i="2" s="1"/>
  <c r="A514" i="2"/>
  <c r="D514" i="2" s="1"/>
  <c r="A494" i="2"/>
  <c r="D494" i="2" s="1"/>
  <c r="A481" i="2"/>
  <c r="D481" i="2" s="1"/>
  <c r="A463" i="2"/>
  <c r="D463" i="2" s="1"/>
  <c r="A447" i="2"/>
  <c r="D447" i="2" s="1"/>
  <c r="A438" i="2"/>
  <c r="D438" i="2" s="1"/>
  <c r="A408" i="2"/>
  <c r="D408" i="2" s="1"/>
  <c r="A392" i="2"/>
  <c r="D392" i="2" s="1"/>
  <c r="A363" i="2"/>
  <c r="D363" i="2" s="1"/>
  <c r="A334" i="2"/>
  <c r="D334" i="2" s="1"/>
  <c r="A317" i="2"/>
  <c r="D317" i="2" s="1"/>
  <c r="A304" i="2"/>
  <c r="D304" i="2" s="1"/>
  <c r="A292" i="2"/>
  <c r="D292" i="2" s="1"/>
  <c r="A269" i="2"/>
  <c r="D269" i="2" s="1"/>
  <c r="A234" i="2"/>
  <c r="D234" i="2" s="1"/>
  <c r="A216" i="2"/>
  <c r="D216" i="2" s="1"/>
  <c r="A191" i="2"/>
  <c r="D191" i="2" s="1"/>
  <c r="A106" i="2"/>
  <c r="D106" i="2" s="1"/>
  <c r="A179" i="2"/>
  <c r="D179" i="2" s="1"/>
  <c r="A342" i="2"/>
  <c r="D342" i="2" s="1"/>
  <c r="A883" i="2"/>
  <c r="D883" i="2" s="1"/>
  <c r="A884" i="2"/>
  <c r="D884" i="2" s="1"/>
  <c r="A683" i="2"/>
  <c r="A980" i="2"/>
  <c r="D980" i="2" s="1"/>
  <c r="A723" i="2"/>
  <c r="D723" i="2" s="1"/>
  <c r="A611" i="2"/>
  <c r="D611" i="2" s="1"/>
  <c r="A979" i="2"/>
  <c r="D979" i="2" s="1"/>
  <c r="A731" i="2"/>
  <c r="D731" i="2" s="1"/>
  <c r="A904" i="2"/>
  <c r="D904" i="2" s="1"/>
  <c r="A721" i="2"/>
  <c r="D721" i="2" s="1"/>
  <c r="D20092" i="1"/>
  <c r="D683" i="2" l="1"/>
  <c r="E2" i="2"/>
  <c r="E6" i="2"/>
  <c r="E10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46" i="2"/>
  <c r="E250" i="2"/>
  <c r="E254" i="2"/>
  <c r="E258" i="2"/>
  <c r="E262" i="2"/>
  <c r="E266" i="2"/>
  <c r="E270" i="2"/>
  <c r="E274" i="2"/>
  <c r="E278" i="2"/>
  <c r="E282" i="2"/>
  <c r="E286" i="2"/>
  <c r="E290" i="2"/>
  <c r="E294" i="2"/>
  <c r="E298" i="2"/>
  <c r="E302" i="2"/>
  <c r="E306" i="2"/>
  <c r="E310" i="2"/>
  <c r="E314" i="2"/>
  <c r="E318" i="2"/>
  <c r="E322" i="2"/>
  <c r="E326" i="2"/>
  <c r="E330" i="2"/>
  <c r="E334" i="2"/>
  <c r="E338" i="2"/>
  <c r="E3" i="2"/>
  <c r="E7" i="2"/>
  <c r="E11" i="2"/>
  <c r="E15" i="2"/>
  <c r="E19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5" i="2"/>
  <c r="E279" i="2"/>
  <c r="E283" i="2"/>
  <c r="E287" i="2"/>
  <c r="E291" i="2"/>
  <c r="E295" i="2"/>
  <c r="E299" i="2"/>
  <c r="E303" i="2"/>
  <c r="E307" i="2"/>
  <c r="E311" i="2"/>
  <c r="E315" i="2"/>
  <c r="E319" i="2"/>
  <c r="E323" i="2"/>
  <c r="E327" i="2"/>
  <c r="E331" i="2"/>
  <c r="E335" i="2"/>
  <c r="E4" i="2"/>
  <c r="E8" i="2"/>
  <c r="E12" i="2"/>
  <c r="E16" i="2"/>
  <c r="E20" i="2"/>
  <c r="E24" i="2"/>
  <c r="E28" i="2"/>
  <c r="E32" i="2"/>
  <c r="E36" i="2"/>
  <c r="E40" i="2"/>
  <c r="E44" i="2"/>
  <c r="E48" i="2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120" i="2"/>
  <c r="E124" i="2"/>
  <c r="E128" i="2"/>
  <c r="E132" i="2"/>
  <c r="E136" i="2"/>
  <c r="E140" i="2"/>
  <c r="E144" i="2"/>
  <c r="E148" i="2"/>
  <c r="E152" i="2"/>
  <c r="E156" i="2"/>
  <c r="E160" i="2"/>
  <c r="E164" i="2"/>
  <c r="E168" i="2"/>
  <c r="E172" i="2"/>
  <c r="E176" i="2"/>
  <c r="E180" i="2"/>
  <c r="E184" i="2"/>
  <c r="E188" i="2"/>
  <c r="E192" i="2"/>
  <c r="E196" i="2"/>
  <c r="E200" i="2"/>
  <c r="E204" i="2"/>
  <c r="E208" i="2"/>
  <c r="E212" i="2"/>
  <c r="E216" i="2"/>
  <c r="E220" i="2"/>
  <c r="E224" i="2"/>
  <c r="E228" i="2"/>
  <c r="E232" i="2"/>
  <c r="E236" i="2"/>
  <c r="E240" i="2"/>
  <c r="E244" i="2"/>
  <c r="E248" i="2"/>
  <c r="E252" i="2"/>
  <c r="E256" i="2"/>
  <c r="E260" i="2"/>
  <c r="E264" i="2"/>
  <c r="E268" i="2"/>
  <c r="E272" i="2"/>
  <c r="E276" i="2"/>
  <c r="E280" i="2"/>
  <c r="E284" i="2"/>
  <c r="E288" i="2"/>
  <c r="E292" i="2"/>
  <c r="E296" i="2"/>
  <c r="E300" i="2"/>
  <c r="E304" i="2"/>
  <c r="E308" i="2"/>
  <c r="E312" i="2"/>
  <c r="E316" i="2"/>
  <c r="E320" i="2"/>
  <c r="E324" i="2"/>
  <c r="E328" i="2"/>
  <c r="E332" i="2"/>
  <c r="E336" i="2"/>
  <c r="E5" i="2"/>
  <c r="E9" i="2"/>
  <c r="E13" i="2"/>
  <c r="E17" i="2"/>
  <c r="E21" i="2"/>
  <c r="E25" i="2"/>
  <c r="E29" i="2"/>
  <c r="E33" i="2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E201" i="2"/>
  <c r="E205" i="2"/>
  <c r="E209" i="2"/>
  <c r="E213" i="2"/>
  <c r="E217" i="2"/>
  <c r="E221" i="2"/>
  <c r="E225" i="2"/>
  <c r="E229" i="2"/>
  <c r="E233" i="2"/>
  <c r="E237" i="2"/>
  <c r="E241" i="2"/>
  <c r="E245" i="2"/>
  <c r="E249" i="2"/>
  <c r="E253" i="2"/>
  <c r="E257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1" i="2"/>
  <c r="E339" i="2"/>
  <c r="E344" i="2"/>
  <c r="E348" i="2"/>
  <c r="E352" i="2"/>
  <c r="E356" i="2"/>
  <c r="E360" i="2"/>
  <c r="E364" i="2"/>
  <c r="E368" i="2"/>
  <c r="E372" i="2"/>
  <c r="E376" i="2"/>
  <c r="E380" i="2"/>
  <c r="E384" i="2"/>
  <c r="E388" i="2"/>
  <c r="E392" i="2"/>
  <c r="E396" i="2"/>
  <c r="E400" i="2"/>
  <c r="E404" i="2"/>
  <c r="E408" i="2"/>
  <c r="E412" i="2"/>
  <c r="E416" i="2"/>
  <c r="E420" i="2"/>
  <c r="E424" i="2"/>
  <c r="E428" i="2"/>
  <c r="E432" i="2"/>
  <c r="E436" i="2"/>
  <c r="E440" i="2"/>
  <c r="E444" i="2"/>
  <c r="E448" i="2"/>
  <c r="E452" i="2"/>
  <c r="E456" i="2"/>
  <c r="E460" i="2"/>
  <c r="E464" i="2"/>
  <c r="E468" i="2"/>
  <c r="E472" i="2"/>
  <c r="E476" i="2"/>
  <c r="E480" i="2"/>
  <c r="E484" i="2"/>
  <c r="E488" i="2"/>
  <c r="E492" i="2"/>
  <c r="E496" i="2"/>
  <c r="E500" i="2"/>
  <c r="E504" i="2"/>
  <c r="E508" i="2"/>
  <c r="E512" i="2"/>
  <c r="E516" i="2"/>
  <c r="E520" i="2"/>
  <c r="E524" i="2"/>
  <c r="E528" i="2"/>
  <c r="E532" i="2"/>
  <c r="E536" i="2"/>
  <c r="E540" i="2"/>
  <c r="E544" i="2"/>
  <c r="E548" i="2"/>
  <c r="E552" i="2"/>
  <c r="E556" i="2"/>
  <c r="E560" i="2"/>
  <c r="E564" i="2"/>
  <c r="E568" i="2"/>
  <c r="E572" i="2"/>
  <c r="E576" i="2"/>
  <c r="E580" i="2"/>
  <c r="E584" i="2"/>
  <c r="E588" i="2"/>
  <c r="E592" i="2"/>
  <c r="E596" i="2"/>
  <c r="E600" i="2"/>
  <c r="E604" i="2"/>
  <c r="E608" i="2"/>
  <c r="E612" i="2"/>
  <c r="E616" i="2"/>
  <c r="E620" i="2"/>
  <c r="E624" i="2"/>
  <c r="E628" i="2"/>
  <c r="E632" i="2"/>
  <c r="E636" i="2"/>
  <c r="E640" i="2"/>
  <c r="E644" i="2"/>
  <c r="E648" i="2"/>
  <c r="E652" i="2"/>
  <c r="E656" i="2"/>
  <c r="E660" i="2"/>
  <c r="E664" i="2"/>
  <c r="E668" i="2"/>
  <c r="E672" i="2"/>
  <c r="E676" i="2"/>
  <c r="E680" i="2"/>
  <c r="E684" i="2"/>
  <c r="E340" i="2"/>
  <c r="E345" i="2"/>
  <c r="E349" i="2"/>
  <c r="E353" i="2"/>
  <c r="E357" i="2"/>
  <c r="E361" i="2"/>
  <c r="E365" i="2"/>
  <c r="E369" i="2"/>
  <c r="E373" i="2"/>
  <c r="E377" i="2"/>
  <c r="E381" i="2"/>
  <c r="E385" i="2"/>
  <c r="E389" i="2"/>
  <c r="E393" i="2"/>
  <c r="E397" i="2"/>
  <c r="E401" i="2"/>
  <c r="E405" i="2"/>
  <c r="E409" i="2"/>
  <c r="E413" i="2"/>
  <c r="E417" i="2"/>
  <c r="E421" i="2"/>
  <c r="E425" i="2"/>
  <c r="E429" i="2"/>
  <c r="E433" i="2"/>
  <c r="E437" i="2"/>
  <c r="E441" i="2"/>
  <c r="E445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342" i="2"/>
  <c r="E346" i="2"/>
  <c r="E350" i="2"/>
  <c r="E354" i="2"/>
  <c r="E358" i="2"/>
  <c r="E362" i="2"/>
  <c r="E366" i="2"/>
  <c r="E370" i="2"/>
  <c r="E374" i="2"/>
  <c r="E378" i="2"/>
  <c r="E382" i="2"/>
  <c r="E386" i="2"/>
  <c r="E390" i="2"/>
  <c r="E394" i="2"/>
  <c r="E398" i="2"/>
  <c r="E402" i="2"/>
  <c r="E406" i="2"/>
  <c r="E410" i="2"/>
  <c r="E414" i="2"/>
  <c r="E418" i="2"/>
  <c r="E422" i="2"/>
  <c r="E426" i="2"/>
  <c r="E430" i="2"/>
  <c r="E434" i="2"/>
  <c r="E438" i="2"/>
  <c r="E442" i="2"/>
  <c r="E446" i="2"/>
  <c r="E450" i="2"/>
  <c r="E454" i="2"/>
  <c r="E458" i="2"/>
  <c r="E462" i="2"/>
  <c r="E466" i="2"/>
  <c r="E470" i="2"/>
  <c r="E474" i="2"/>
  <c r="E478" i="2"/>
  <c r="E482" i="2"/>
  <c r="E486" i="2"/>
  <c r="E490" i="2"/>
  <c r="E494" i="2"/>
  <c r="E498" i="2"/>
  <c r="E502" i="2"/>
  <c r="E506" i="2"/>
  <c r="E510" i="2"/>
  <c r="E514" i="2"/>
  <c r="E518" i="2"/>
  <c r="E522" i="2"/>
  <c r="E526" i="2"/>
  <c r="E530" i="2"/>
  <c r="E534" i="2"/>
  <c r="E538" i="2"/>
  <c r="E542" i="2"/>
  <c r="E546" i="2"/>
  <c r="E550" i="2"/>
  <c r="E554" i="2"/>
  <c r="E558" i="2"/>
  <c r="E562" i="2"/>
  <c r="E566" i="2"/>
  <c r="E570" i="2"/>
  <c r="E574" i="2"/>
  <c r="E578" i="2"/>
  <c r="E582" i="2"/>
  <c r="E586" i="2"/>
  <c r="E590" i="2"/>
  <c r="E594" i="2"/>
  <c r="E598" i="2"/>
  <c r="E602" i="2"/>
  <c r="E606" i="2"/>
  <c r="E610" i="2"/>
  <c r="E614" i="2"/>
  <c r="E618" i="2"/>
  <c r="E622" i="2"/>
  <c r="E626" i="2"/>
  <c r="E630" i="2"/>
  <c r="E634" i="2"/>
  <c r="E638" i="2"/>
  <c r="E642" i="2"/>
  <c r="E646" i="2"/>
  <c r="E650" i="2"/>
  <c r="E654" i="2"/>
  <c r="E658" i="2"/>
  <c r="E662" i="2"/>
  <c r="E666" i="2"/>
  <c r="E670" i="2"/>
  <c r="E674" i="2"/>
  <c r="E678" i="2"/>
  <c r="E343" i="2"/>
  <c r="E347" i="2"/>
  <c r="E351" i="2"/>
  <c r="E355" i="2"/>
  <c r="E359" i="2"/>
  <c r="E363" i="2"/>
  <c r="E367" i="2"/>
  <c r="E371" i="2"/>
  <c r="E375" i="2"/>
  <c r="E379" i="2"/>
  <c r="E383" i="2"/>
  <c r="E387" i="2"/>
  <c r="E391" i="2"/>
  <c r="E395" i="2"/>
  <c r="E399" i="2"/>
  <c r="E403" i="2"/>
  <c r="E407" i="2"/>
  <c r="E411" i="2"/>
  <c r="E415" i="2"/>
  <c r="E419" i="2"/>
  <c r="E423" i="2"/>
  <c r="E427" i="2"/>
  <c r="E431" i="2"/>
  <c r="E435" i="2"/>
  <c r="E439" i="2"/>
  <c r="E443" i="2"/>
  <c r="E447" i="2"/>
  <c r="E451" i="2"/>
  <c r="E455" i="2"/>
  <c r="E459" i="2"/>
  <c r="E463" i="2"/>
  <c r="E467" i="2"/>
  <c r="E471" i="2"/>
  <c r="E475" i="2"/>
  <c r="E479" i="2"/>
  <c r="E483" i="2"/>
  <c r="E487" i="2"/>
  <c r="E491" i="2"/>
  <c r="E495" i="2"/>
  <c r="E499" i="2"/>
  <c r="E503" i="2"/>
  <c r="E507" i="2"/>
  <c r="E511" i="2"/>
  <c r="E515" i="2"/>
  <c r="E519" i="2"/>
  <c r="E523" i="2"/>
  <c r="E527" i="2"/>
  <c r="E531" i="2"/>
  <c r="E535" i="2"/>
  <c r="E539" i="2"/>
  <c r="E543" i="2"/>
  <c r="E547" i="2"/>
  <c r="E551" i="2"/>
  <c r="E555" i="2"/>
  <c r="E559" i="2"/>
  <c r="E563" i="2"/>
  <c r="E567" i="2"/>
  <c r="E571" i="2"/>
  <c r="E575" i="2"/>
  <c r="E579" i="2"/>
  <c r="E583" i="2"/>
  <c r="E587" i="2"/>
  <c r="E591" i="2"/>
  <c r="E595" i="2"/>
  <c r="E599" i="2"/>
  <c r="E603" i="2"/>
  <c r="E607" i="2"/>
  <c r="E611" i="2"/>
  <c r="E615" i="2"/>
  <c r="E619" i="2"/>
  <c r="E623" i="2"/>
  <c r="E627" i="2"/>
  <c r="E631" i="2"/>
  <c r="E635" i="2"/>
  <c r="E639" i="2"/>
  <c r="E643" i="2"/>
  <c r="E647" i="2"/>
  <c r="E651" i="2"/>
  <c r="E655" i="2"/>
  <c r="E659" i="2"/>
  <c r="E663" i="2"/>
  <c r="E667" i="2"/>
  <c r="E671" i="2"/>
  <c r="E675" i="2"/>
  <c r="E679" i="2"/>
  <c r="E681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894" i="2"/>
  <c r="E898" i="2"/>
  <c r="E902" i="2"/>
  <c r="E906" i="2"/>
  <c r="E910" i="2"/>
  <c r="E914" i="2"/>
  <c r="E918" i="2"/>
  <c r="E922" i="2"/>
  <c r="E926" i="2"/>
  <c r="E930" i="2"/>
  <c r="E934" i="2"/>
  <c r="E938" i="2"/>
  <c r="E942" i="2"/>
  <c r="E946" i="2"/>
  <c r="E950" i="2"/>
  <c r="E954" i="2"/>
  <c r="E958" i="2"/>
  <c r="E962" i="2"/>
  <c r="E966" i="2"/>
  <c r="E970" i="2"/>
  <c r="E974" i="2"/>
  <c r="E978" i="2"/>
  <c r="E982" i="2"/>
  <c r="E986" i="2"/>
  <c r="E990" i="2"/>
  <c r="E994" i="2"/>
  <c r="E998" i="2"/>
  <c r="E1002" i="2"/>
  <c r="E1006" i="2"/>
  <c r="E1010" i="2"/>
  <c r="E1014" i="2"/>
  <c r="E1018" i="2"/>
  <c r="E1022" i="2"/>
  <c r="E682" i="2"/>
  <c r="E687" i="2"/>
  <c r="E691" i="2"/>
  <c r="E695" i="2"/>
  <c r="E699" i="2"/>
  <c r="E703" i="2"/>
  <c r="E707" i="2"/>
  <c r="E711" i="2"/>
  <c r="E715" i="2"/>
  <c r="E719" i="2"/>
  <c r="E723" i="2"/>
  <c r="E727" i="2"/>
  <c r="E731" i="2"/>
  <c r="E735" i="2"/>
  <c r="E739" i="2"/>
  <c r="E743" i="2"/>
  <c r="E747" i="2"/>
  <c r="E751" i="2"/>
  <c r="E755" i="2"/>
  <c r="E759" i="2"/>
  <c r="E763" i="2"/>
  <c r="E767" i="2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E847" i="2"/>
  <c r="E851" i="2"/>
  <c r="E855" i="2"/>
  <c r="E859" i="2"/>
  <c r="E863" i="2"/>
  <c r="E867" i="2"/>
  <c r="E871" i="2"/>
  <c r="E875" i="2"/>
  <c r="E879" i="2"/>
  <c r="E883" i="2"/>
  <c r="E887" i="2"/>
  <c r="E891" i="2"/>
  <c r="E895" i="2"/>
  <c r="E899" i="2"/>
  <c r="E903" i="2"/>
  <c r="E907" i="2"/>
  <c r="E911" i="2"/>
  <c r="E915" i="2"/>
  <c r="E919" i="2"/>
  <c r="E923" i="2"/>
  <c r="E927" i="2"/>
  <c r="E931" i="2"/>
  <c r="E935" i="2"/>
  <c r="E939" i="2"/>
  <c r="E943" i="2"/>
  <c r="E947" i="2"/>
  <c r="E951" i="2"/>
  <c r="E955" i="2"/>
  <c r="E959" i="2"/>
  <c r="E963" i="2"/>
  <c r="E967" i="2"/>
  <c r="E971" i="2"/>
  <c r="E975" i="2"/>
  <c r="E979" i="2"/>
  <c r="E983" i="2"/>
  <c r="E987" i="2"/>
  <c r="E991" i="2"/>
  <c r="E995" i="2"/>
  <c r="E999" i="2"/>
  <c r="E1003" i="2"/>
  <c r="E1007" i="2"/>
  <c r="E1011" i="2"/>
  <c r="E1015" i="2"/>
  <c r="E1019" i="2"/>
  <c r="E1023" i="2"/>
  <c r="E683" i="2"/>
  <c r="E688" i="2"/>
  <c r="E692" i="2"/>
  <c r="E696" i="2"/>
  <c r="E700" i="2"/>
  <c r="E704" i="2"/>
  <c r="E708" i="2"/>
  <c r="E712" i="2"/>
  <c r="E716" i="2"/>
  <c r="E720" i="2"/>
  <c r="E724" i="2"/>
  <c r="E728" i="2"/>
  <c r="E732" i="2"/>
  <c r="E736" i="2"/>
  <c r="E740" i="2"/>
  <c r="E744" i="2"/>
  <c r="E748" i="2"/>
  <c r="E752" i="2"/>
  <c r="E756" i="2"/>
  <c r="E760" i="2"/>
  <c r="E764" i="2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E864" i="2"/>
  <c r="E868" i="2"/>
  <c r="E872" i="2"/>
  <c r="E876" i="2"/>
  <c r="E880" i="2"/>
  <c r="E884" i="2"/>
  <c r="E888" i="2"/>
  <c r="E892" i="2"/>
  <c r="E896" i="2"/>
  <c r="E900" i="2"/>
  <c r="E904" i="2"/>
  <c r="E908" i="2"/>
  <c r="E912" i="2"/>
  <c r="E916" i="2"/>
  <c r="E920" i="2"/>
  <c r="E924" i="2"/>
  <c r="E928" i="2"/>
  <c r="E932" i="2"/>
  <c r="E936" i="2"/>
  <c r="E940" i="2"/>
  <c r="E944" i="2"/>
  <c r="E948" i="2"/>
  <c r="E952" i="2"/>
  <c r="E956" i="2"/>
  <c r="E960" i="2"/>
  <c r="E964" i="2"/>
  <c r="E968" i="2"/>
  <c r="E972" i="2"/>
  <c r="E976" i="2"/>
  <c r="E980" i="2"/>
  <c r="E984" i="2"/>
  <c r="E988" i="2"/>
  <c r="E992" i="2"/>
  <c r="E996" i="2"/>
  <c r="E1000" i="2"/>
  <c r="E1004" i="2"/>
  <c r="E1008" i="2"/>
  <c r="E1012" i="2"/>
  <c r="E1016" i="2"/>
  <c r="E1020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4" i="2"/>
  <c r="E1025" i="2"/>
  <c r="D11" i="2"/>
  <c r="D24" i="2"/>
  <c r="D19" i="2"/>
  <c r="D2" i="2"/>
  <c r="D1026" i="2" l="1"/>
</calcChain>
</file>

<file path=xl/sharedStrings.xml><?xml version="1.0" encoding="utf-8"?>
<sst xmlns="http://schemas.openxmlformats.org/spreadsheetml/2006/main" count="23179" uniqueCount="21380">
  <si>
    <t>Fontes</t>
  </si>
  <si>
    <t>Nome</t>
  </si>
  <si>
    <t>Data</t>
  </si>
  <si>
    <t>Hora</t>
  </si>
  <si>
    <t>A010TOK.PRW</t>
  </si>
  <si>
    <t>A250ENOK.PRW</t>
  </si>
  <si>
    <t>A250SPRC.PRW</t>
  </si>
  <si>
    <t>A370JCTB.PRW</t>
  </si>
  <si>
    <t>A410CONS.PRW</t>
  </si>
  <si>
    <t>A410EXC.PRW</t>
  </si>
  <si>
    <t>ABREEXCL.PRG</t>
  </si>
  <si>
    <t>ABSENT.PRX</t>
  </si>
  <si>
    <t>ACAA090.PRW</t>
  </si>
  <si>
    <t>ACAXFUN.PRW</t>
  </si>
  <si>
    <t>ACDA010.PRW</t>
  </si>
  <si>
    <t>ACDA030.PRW</t>
  </si>
  <si>
    <t>ACDA032.PRW</t>
  </si>
  <si>
    <t>ACDA035.PRW</t>
  </si>
  <si>
    <t>ACDA040.PRW</t>
  </si>
  <si>
    <t>ACDA050.PRW</t>
  </si>
  <si>
    <t>ACDA060.PRW</t>
  </si>
  <si>
    <t>ACDA070.PRW</t>
  </si>
  <si>
    <t>ACDA080.PRW</t>
  </si>
  <si>
    <t>ACDA090.PRW</t>
  </si>
  <si>
    <t>ACDA100.PRW</t>
  </si>
  <si>
    <t>ACDA100DEL.PRW</t>
  </si>
  <si>
    <t>ACDA130.PRW</t>
  </si>
  <si>
    <t>ACDA140.PRW</t>
  </si>
  <si>
    <t>ACDA140EXC.PRW</t>
  </si>
  <si>
    <t>ACDA150.PRW</t>
  </si>
  <si>
    <t>ACDA175GRV.PRW</t>
  </si>
  <si>
    <t>ACDA180.PRW</t>
  </si>
  <si>
    <t>ACDA250ENOK.PRW</t>
  </si>
  <si>
    <t>ACDI010.PRW</t>
  </si>
  <si>
    <t>ACDI011.PRW</t>
  </si>
  <si>
    <t>ACDI020.PRW</t>
  </si>
  <si>
    <t>ACDI040.PRW</t>
  </si>
  <si>
    <t>ACDI050.PRW</t>
  </si>
  <si>
    <t>ACDI060.PRW</t>
  </si>
  <si>
    <t>ACDI070.PRW</t>
  </si>
  <si>
    <t>ACDI080.PRW</t>
  </si>
  <si>
    <t>ACDM410ACDL.PRW</t>
  </si>
  <si>
    <t>ACDM460FIL.PRW</t>
  </si>
  <si>
    <t>ACDM460FIM.PRX</t>
  </si>
  <si>
    <t>ACDM680GREST.PRW</t>
  </si>
  <si>
    <t>ACDMS520VLD.PRW</t>
  </si>
  <si>
    <t>ACDMSD2460.PRW</t>
  </si>
  <si>
    <t>ACDMSD2520.PRW</t>
  </si>
  <si>
    <t>ACDMT100AGR.PRW</t>
  </si>
  <si>
    <t>ACDMT175ATU.PRW</t>
  </si>
  <si>
    <t>ACDMT250GREST.PRW</t>
  </si>
  <si>
    <t>ACDMT340D3.PRX</t>
  </si>
  <si>
    <t>ACDMT340IN.PRX</t>
  </si>
  <si>
    <t>ACDMT340SB7.PRX</t>
  </si>
  <si>
    <t>ACDMT380INC.PRW</t>
  </si>
  <si>
    <t>ACDMT460EST.PRW</t>
  </si>
  <si>
    <t>ACDMT680EST.PRW</t>
  </si>
  <si>
    <t>ACDMT682EST.PRW</t>
  </si>
  <si>
    <t>ACDMTA265E.PRW</t>
  </si>
  <si>
    <t>ACDMTA650E.PRW</t>
  </si>
  <si>
    <t>ACDR010.PRW</t>
  </si>
  <si>
    <t>ACDR030.PRW</t>
  </si>
  <si>
    <t>ACDR100.PRW</t>
  </si>
  <si>
    <t>ACDSD3250I.PRW</t>
  </si>
  <si>
    <t>ACDSF1100E.PRW</t>
  </si>
  <si>
    <t>ACDSF2520E.PRX</t>
  </si>
  <si>
    <t>ACDV010.PRG</t>
  </si>
  <si>
    <t>ACDV020.PRG</t>
  </si>
  <si>
    <t>ACDV023.PRG</t>
  </si>
  <si>
    <t>ACDV025.PRG</t>
  </si>
  <si>
    <t>ACDV030.PRG</t>
  </si>
  <si>
    <t>ACDV035.PRG</t>
  </si>
  <si>
    <t>ACDV040.PRG</t>
  </si>
  <si>
    <t>ACDV050.PRG</t>
  </si>
  <si>
    <t>ACDV060.PRG</t>
  </si>
  <si>
    <t>ACDV100.PRG</t>
  </si>
  <si>
    <t>ACDV110.PRG</t>
  </si>
  <si>
    <t>ACDV120.PRG</t>
  </si>
  <si>
    <t>ACDV121.PRG</t>
  </si>
  <si>
    <t>ACDV125.PRG</t>
  </si>
  <si>
    <t>ACDV130.PRG</t>
  </si>
  <si>
    <t>ACDV140.PRG</t>
  </si>
  <si>
    <t>ACDV150.PRG</t>
  </si>
  <si>
    <t>ACDV151.PRG</t>
  </si>
  <si>
    <t>ACDV152.PRG</t>
  </si>
  <si>
    <t>ACDV153.PRG</t>
  </si>
  <si>
    <t>ACDV160.PRG</t>
  </si>
  <si>
    <t>ACDV165.PRG</t>
  </si>
  <si>
    <t>ACDV166.PRG</t>
  </si>
  <si>
    <t>ACDV167.PRG</t>
  </si>
  <si>
    <t>ACDV168.PRG</t>
  </si>
  <si>
    <t>ACDV169.PRG</t>
  </si>
  <si>
    <t>ACDV170.PRG</t>
  </si>
  <si>
    <t>ACDV173.PRG</t>
  </si>
  <si>
    <t>ACDV175.PRG</t>
  </si>
  <si>
    <t>ACDV176.PRG</t>
  </si>
  <si>
    <t>ACDV177.PRG</t>
  </si>
  <si>
    <t>ACDV180.PRG</t>
  </si>
  <si>
    <t>ACDV190.PRG</t>
  </si>
  <si>
    <t>ACDV200.PRG</t>
  </si>
  <si>
    <t>ACDV210.PRG</t>
  </si>
  <si>
    <t>ACDV220.PRG</t>
  </si>
  <si>
    <t>ACDV230.PRG</t>
  </si>
  <si>
    <t>ACDV240.PRG</t>
  </si>
  <si>
    <t>ACDV250.PRG</t>
  </si>
  <si>
    <t>ACDV311.PRW</t>
  </si>
  <si>
    <t>ACDV312.PRW</t>
  </si>
  <si>
    <t>ACDV314.PRW</t>
  </si>
  <si>
    <t>ACDV315.PRW</t>
  </si>
  <si>
    <t>ACDV317.PRW</t>
  </si>
  <si>
    <t>ACDXFUN.PRW</t>
  </si>
  <si>
    <t>ACERTAF1.PRW</t>
  </si>
  <si>
    <t>ACERTASX1.PRW</t>
  </si>
  <si>
    <t>ACSP001.PRX</t>
  </si>
  <si>
    <t>ADDBOOK.PRW</t>
  </si>
  <si>
    <t>ADICAO_DI.APH</t>
  </si>
  <si>
    <t>ADMXFUN.PRW</t>
  </si>
  <si>
    <t>ADMXLREC.PRW</t>
  </si>
  <si>
    <t>ADMXMARK.PRW</t>
  </si>
  <si>
    <t>ADMXPROC.PRW</t>
  </si>
  <si>
    <t>AE100B2BCO.PRW</t>
  </si>
  <si>
    <t>AE100B2BRE.PRW</t>
  </si>
  <si>
    <t>AE100REMCO.PRW</t>
  </si>
  <si>
    <t>AE100VENDB.PRW</t>
  </si>
  <si>
    <t>AE100VENDR.PRW</t>
  </si>
  <si>
    <t>AE108ARMBA.PRW</t>
  </si>
  <si>
    <t>AE108ARMES.PRW</t>
  </si>
  <si>
    <t>AE108ARMTR.PRW</t>
  </si>
  <si>
    <t>AGR890P2.PRW</t>
  </si>
  <si>
    <t>AGRA001.PRW</t>
  </si>
  <si>
    <t>AGRA005.PRW</t>
  </si>
  <si>
    <t>AGRA010.PRW</t>
  </si>
  <si>
    <t>AGRA015.PRW</t>
  </si>
  <si>
    <t>AGRA020.PRW</t>
  </si>
  <si>
    <t>AGRA025.PRW</t>
  </si>
  <si>
    <t>AGRA030.PRW</t>
  </si>
  <si>
    <t>AGRA035.PRW</t>
  </si>
  <si>
    <t>AGRA035D.PRW</t>
  </si>
  <si>
    <t>AGRA035P.PRW</t>
  </si>
  <si>
    <t>AGRA040.PRW</t>
  </si>
  <si>
    <t>AGRA045.PRW</t>
  </si>
  <si>
    <t>AGRA050.PRW</t>
  </si>
  <si>
    <t>AGRA055.PRW</t>
  </si>
  <si>
    <t>AGRA060.PRW</t>
  </si>
  <si>
    <t>AGRA065.PRW</t>
  </si>
  <si>
    <t>AGRA070.PRW</t>
  </si>
  <si>
    <t>AGRA100.PRW</t>
  </si>
  <si>
    <t>AGRA101.PRW</t>
  </si>
  <si>
    <t>AGRA105.PRW</t>
  </si>
  <si>
    <t>AGRA110.PRW</t>
  </si>
  <si>
    <t>AGRA165.PRW</t>
  </si>
  <si>
    <t>AGRA190.PRW</t>
  </si>
  <si>
    <t>AGRA200.PRW</t>
  </si>
  <si>
    <t>AGRA205.PRW</t>
  </si>
  <si>
    <t>AGRA250.PRW</t>
  </si>
  <si>
    <t>AGRA260.PRW</t>
  </si>
  <si>
    <t>AGRA270.PRW</t>
  </si>
  <si>
    <t>AGRA275.PRW</t>
  </si>
  <si>
    <t>AGRA280.PRW</t>
  </si>
  <si>
    <t>AGRA290.PRW</t>
  </si>
  <si>
    <t>AGRA310.PRW</t>
  </si>
  <si>
    <t>AGRA410.PRW</t>
  </si>
  <si>
    <t>AGRA420.PRW</t>
  </si>
  <si>
    <t>AGRA450.PRW</t>
  </si>
  <si>
    <t>AGRA600.PRW</t>
  </si>
  <si>
    <t>AGRA601.PRW</t>
  </si>
  <si>
    <t>AGRA601A.PRW</t>
  </si>
  <si>
    <t>AGRA602.PRW</t>
  </si>
  <si>
    <t>AGRA605.PRW</t>
  </si>
  <si>
    <t>AGRA608.PRW</t>
  </si>
  <si>
    <t>AGRA610.PRW</t>
  </si>
  <si>
    <t>AGRA611.PRW</t>
  </si>
  <si>
    <t>AGRA615.PRW</t>
  </si>
  <si>
    <t>AGRA620.PRW</t>
  </si>
  <si>
    <t>AGRA630.PRW</t>
  </si>
  <si>
    <t>AGRA640.PRW</t>
  </si>
  <si>
    <t>AGRA650.PRW</t>
  </si>
  <si>
    <t>AGRA660.PRW</t>
  </si>
  <si>
    <t>AGRA665.PRW</t>
  </si>
  <si>
    <t>AGRA670.PRW</t>
  </si>
  <si>
    <t>AGRA680.PRW</t>
  </si>
  <si>
    <t>AGRA690.PRW</t>
  </si>
  <si>
    <t>AGRA700.PRW</t>
  </si>
  <si>
    <t>AGRA720.PRW</t>
  </si>
  <si>
    <t>AGRA730.PRW</t>
  </si>
  <si>
    <t>AGRA740.PRW</t>
  </si>
  <si>
    <t>AGRA750.PRW</t>
  </si>
  <si>
    <t>AGRA751.PRW</t>
  </si>
  <si>
    <t>AGRA760.PRW</t>
  </si>
  <si>
    <t>AGRA770.PRW</t>
  </si>
  <si>
    <t>AGRA780.PRW</t>
  </si>
  <si>
    <t>AGRA781.PRW</t>
  </si>
  <si>
    <t>AGRA790.PRW</t>
  </si>
  <si>
    <t>AGRA800.PRW</t>
  </si>
  <si>
    <t>AGRA810.PRW</t>
  </si>
  <si>
    <t>AGRA820.PRW</t>
  </si>
  <si>
    <t>AGRA830.PRW</t>
  </si>
  <si>
    <t>AGRA840.PRW</t>
  </si>
  <si>
    <t>AGRA850.PRW</t>
  </si>
  <si>
    <t>AGRA860.PRW</t>
  </si>
  <si>
    <t>AGRA870.PRW</t>
  </si>
  <si>
    <t>AGRA870A.PRW</t>
  </si>
  <si>
    <t>AGRA880.PRW</t>
  </si>
  <si>
    <t>AGRA890.PRW</t>
  </si>
  <si>
    <t>AGRA890R.PRW</t>
  </si>
  <si>
    <t>AGRA900.PRW</t>
  </si>
  <si>
    <t>AGRA910.PRW</t>
  </si>
  <si>
    <t>AGRA920.PRW</t>
  </si>
  <si>
    <t>AGRA930.PRW</t>
  </si>
  <si>
    <t>AGRA940.PRW</t>
  </si>
  <si>
    <t>AGRA950.PRW</t>
  </si>
  <si>
    <t>AGRA960.PRW</t>
  </si>
  <si>
    <t>AGRA970.PRW</t>
  </si>
  <si>
    <t>AGRA980.PRW</t>
  </si>
  <si>
    <t>AGRA990.PRW</t>
  </si>
  <si>
    <t>AGRAC002.PRW</t>
  </si>
  <si>
    <t>AGRAC003.PRW</t>
  </si>
  <si>
    <t>AGRAC009.PRW</t>
  </si>
  <si>
    <t>AGRAR600.PRW</t>
  </si>
  <si>
    <t>AGRAR630.PRW</t>
  </si>
  <si>
    <t>AGRAR650.PRW</t>
  </si>
  <si>
    <t>AGRAR750.PRW</t>
  </si>
  <si>
    <t>AGRAR760.PRW</t>
  </si>
  <si>
    <t>AGRAR870.PRW</t>
  </si>
  <si>
    <t>AGRAX02R.PRW</t>
  </si>
  <si>
    <t>AGRAX03R.PRW</t>
  </si>
  <si>
    <t>AGRAXFUN.PRW</t>
  </si>
  <si>
    <t>AGRC010.PRW</t>
  </si>
  <si>
    <t>AGRC020.PRW</t>
  </si>
  <si>
    <t>AGRDELDS.PRW</t>
  </si>
  <si>
    <t>AGRI045.PRW</t>
  </si>
  <si>
    <t>AGRIMPDOC.PRW</t>
  </si>
  <si>
    <t>AGRM001.PRW</t>
  </si>
  <si>
    <t>AGRM002.PRW</t>
  </si>
  <si>
    <t>AGRM003.PRW</t>
  </si>
  <si>
    <t>AGRM004.PRW</t>
  </si>
  <si>
    <t>AGRR010.PRW</t>
  </si>
  <si>
    <t>AGRR012.PRW</t>
  </si>
  <si>
    <t>AGRR100.PRW</t>
  </si>
  <si>
    <t>AGRR101.PRW</t>
  </si>
  <si>
    <t>AGRR102.PRW</t>
  </si>
  <si>
    <t>AGRR103.PRW</t>
  </si>
  <si>
    <t>AGRR105.PRW</t>
  </si>
  <si>
    <t>AGRR106.PRW</t>
  </si>
  <si>
    <t>AGRR107.PRW</t>
  </si>
  <si>
    <t>AGRR165.PRW</t>
  </si>
  <si>
    <t>AGRR191.PRW</t>
  </si>
  <si>
    <t>AGRR200.PRW</t>
  </si>
  <si>
    <t>AGRR201.PRW</t>
  </si>
  <si>
    <t>AGRR202.PRW</t>
  </si>
  <si>
    <t>AGRR203.PRW</t>
  </si>
  <si>
    <t>AGRR205.PRW</t>
  </si>
  <si>
    <t>AGRR206.PRW</t>
  </si>
  <si>
    <t>AGRR207.PRW</t>
  </si>
  <si>
    <t>AGRR208.PRW</t>
  </si>
  <si>
    <t>AGRR250.PRW</t>
  </si>
  <si>
    <t>AGRR255.PRW</t>
  </si>
  <si>
    <t>AGRR257.PRW</t>
  </si>
  <si>
    <t>AGRR260.PRW</t>
  </si>
  <si>
    <t>AGRR261.PRW</t>
  </si>
  <si>
    <t>AGRR270.PRW</t>
  </si>
  <si>
    <t>AGRR280.PRW</t>
  </si>
  <si>
    <t>AGRR285.PRW</t>
  </si>
  <si>
    <t>AGRR287.PRW</t>
  </si>
  <si>
    <t>AGRR290.PRW</t>
  </si>
  <si>
    <t>AGRR295.PRW</t>
  </si>
  <si>
    <t>AGRR410.PRW</t>
  </si>
  <si>
    <t>AGRR420.PRW</t>
  </si>
  <si>
    <t>AGRR421.PRW</t>
  </si>
  <si>
    <t>AGRR422.PRW</t>
  </si>
  <si>
    <t>AGRR450.PRW</t>
  </si>
  <si>
    <t>AGRR451.PRW</t>
  </si>
  <si>
    <t>AGRR840.PRW</t>
  </si>
  <si>
    <t>AGRR890.PRW</t>
  </si>
  <si>
    <t>AGRR900.PRW</t>
  </si>
  <si>
    <t>AGRR910.PRW</t>
  </si>
  <si>
    <t>AGRR920.PRW</t>
  </si>
  <si>
    <t>AGRRESTMVC.PRW</t>
  </si>
  <si>
    <t>AGRUADA.PRW</t>
  </si>
  <si>
    <t>AGRUADB.PRW</t>
  </si>
  <si>
    <t>AGRUNKZ.PRW</t>
  </si>
  <si>
    <t>AGRUPD.PRW</t>
  </si>
  <si>
    <t>AGRUSA6.PRW</t>
  </si>
  <si>
    <t>AGRUSB1.PRW</t>
  </si>
  <si>
    <t>AGRUSBZ.PRW</t>
  </si>
  <si>
    <t>AGRUSC5.PRW</t>
  </si>
  <si>
    <t>AGRUSC6.PRW</t>
  </si>
  <si>
    <t>AGRUSC7.PRW</t>
  </si>
  <si>
    <t>AGRUSD1.PRW</t>
  </si>
  <si>
    <t>AGRUSD2.PRW</t>
  </si>
  <si>
    <t>AGRUSD3.PRW</t>
  </si>
  <si>
    <t>AGRUSE1.PRW</t>
  </si>
  <si>
    <t>AGRUSE2.PRW</t>
  </si>
  <si>
    <t>AGRUSF1.PRW</t>
  </si>
  <si>
    <t>AGRUSF2.PRW</t>
  </si>
  <si>
    <t>AGRUSG1.PRW</t>
  </si>
  <si>
    <t>AGRUTIL01.PRW</t>
  </si>
  <si>
    <t>AGRVALIDA.PRW</t>
  </si>
  <si>
    <t>AGRX720.PRW</t>
  </si>
  <si>
    <t>AGRXESP.PRW</t>
  </si>
  <si>
    <t>AGRXFUN1.PRW</t>
  </si>
  <si>
    <t>AGRXPES.PRW</t>
  </si>
  <si>
    <t>AJSXAPD.PRW</t>
  </si>
  <si>
    <t>AJSXAPT.PRW</t>
  </si>
  <si>
    <t>AJSXCSA.PRW</t>
  </si>
  <si>
    <t>AJSXGPE.PRW</t>
  </si>
  <si>
    <t>AJSXORG.PRW</t>
  </si>
  <si>
    <t>AJSXPON.PRW</t>
  </si>
  <si>
    <t>AJSXRSP.PRW</t>
  </si>
  <si>
    <t>AJSXTCF.PRW</t>
  </si>
  <si>
    <t>AJSXVDF.PRW</t>
  </si>
  <si>
    <t>AJTQIE001.PRW</t>
  </si>
  <si>
    <t>AJTQIE04.PRW</t>
  </si>
  <si>
    <t>AJTV5MNT.PRW</t>
  </si>
  <si>
    <t>AJUSTAFRMM.PRW</t>
  </si>
  <si>
    <t>ALERT.PRW</t>
  </si>
  <si>
    <t>ALT_MVDATAFIS.PRW</t>
  </si>
  <si>
    <t>AMATR919.PRW</t>
  </si>
  <si>
    <t>AMATR968.PRW</t>
  </si>
  <si>
    <t>ANISENCAO.APH</t>
  </si>
  <si>
    <t>AP100B2BCO.PRW</t>
  </si>
  <si>
    <t>AP100B2BRE.PRW</t>
  </si>
  <si>
    <t>AP100REMCO.PRW</t>
  </si>
  <si>
    <t>AP100VENDC.PRW</t>
  </si>
  <si>
    <t>AP5ARR.PRW</t>
  </si>
  <si>
    <t>AP5FTP.PRW</t>
  </si>
  <si>
    <t>AP5MAIL.PRW</t>
  </si>
  <si>
    <t>AP5RAS.PRW</t>
  </si>
  <si>
    <t>AP5TRANSLATE.PRW</t>
  </si>
  <si>
    <t>APCFG010.PRW</t>
  </si>
  <si>
    <t>APCFG020.PRW</t>
  </si>
  <si>
    <t>APCFG020A.PRW</t>
  </si>
  <si>
    <t>APCFG020B.PRW</t>
  </si>
  <si>
    <t>APCFG021.PRW</t>
  </si>
  <si>
    <t>APCFG030.PRW</t>
  </si>
  <si>
    <t>APCFG040.PRW</t>
  </si>
  <si>
    <t>APCFG050.PRW</t>
  </si>
  <si>
    <t>APCFG060.PRW</t>
  </si>
  <si>
    <t>APCFG070.PRW</t>
  </si>
  <si>
    <t>APCFG080.PRW</t>
  </si>
  <si>
    <t>APCFG090.PRW</t>
  </si>
  <si>
    <t>APCFG10.PRW</t>
  </si>
  <si>
    <t>APCFG100.PRW</t>
  </si>
  <si>
    <t>APCFG10A.PRW</t>
  </si>
  <si>
    <t>APCFG10B.PRW</t>
  </si>
  <si>
    <t>APCFG10C.PRW</t>
  </si>
  <si>
    <t>APCFG10D.PRW</t>
  </si>
  <si>
    <t>APCFG10E.PRW</t>
  </si>
  <si>
    <t>APCFG10F.PRW</t>
  </si>
  <si>
    <t>APCFG10G.PRW</t>
  </si>
  <si>
    <t>APCFG10H.PRW</t>
  </si>
  <si>
    <t>APCFG10I.PRW</t>
  </si>
  <si>
    <t>APCFG10J.PRW</t>
  </si>
  <si>
    <t>APCFG10K.PRW</t>
  </si>
  <si>
    <t>APCFG10L.PRW</t>
  </si>
  <si>
    <t>APCFG110.PRW</t>
  </si>
  <si>
    <t>APCFG130.PRW</t>
  </si>
  <si>
    <t>APCFG200.PRW</t>
  </si>
  <si>
    <t>APCFG200I.PRW</t>
  </si>
  <si>
    <t>APCFG200RUS.PRW</t>
  </si>
  <si>
    <t>APCFG20A.PRW</t>
  </si>
  <si>
    <t>APCFG210.PRW</t>
  </si>
  <si>
    <t>APCFG210I.PRW</t>
  </si>
  <si>
    <t>APCFG210RUS.PRW</t>
  </si>
  <si>
    <t>APCFG220.PRW</t>
  </si>
  <si>
    <t>APCFG220I.PRW</t>
  </si>
  <si>
    <t>APCFG220RUS.PRW</t>
  </si>
  <si>
    <t>APCFG230.PRW</t>
  </si>
  <si>
    <t>APCFG230BRA.PRW</t>
  </si>
  <si>
    <t>APCFG230I.PRW</t>
  </si>
  <si>
    <t>APCFG230RUS.PRW</t>
  </si>
  <si>
    <t>APCFG40.PRW</t>
  </si>
  <si>
    <t>APCFG50.PRW</t>
  </si>
  <si>
    <t>APCFG60.PRW</t>
  </si>
  <si>
    <t>APCFG60A.PRW</t>
  </si>
  <si>
    <t>APCFG60B.PRW</t>
  </si>
  <si>
    <t>APCFG60C.PRW</t>
  </si>
  <si>
    <t>APCFG60D.PRW</t>
  </si>
  <si>
    <t>APCFG60E.PRW</t>
  </si>
  <si>
    <t>APCFG70.PRW</t>
  </si>
  <si>
    <t>APCFG80.PRW</t>
  </si>
  <si>
    <t>APCFG90.PRW</t>
  </si>
  <si>
    <t>APCFGR060.PRW</t>
  </si>
  <si>
    <t>APCFGR070.PRW</t>
  </si>
  <si>
    <t>APCFGR080.PRW</t>
  </si>
  <si>
    <t>APCFGR090.PRW</t>
  </si>
  <si>
    <t>APCFGR10.PRW</t>
  </si>
  <si>
    <t>APCFGR100.PRW</t>
  </si>
  <si>
    <t>APCFGR110.PRW</t>
  </si>
  <si>
    <t>APCFGR20.PRW</t>
  </si>
  <si>
    <t>APCFGR30.PRW</t>
  </si>
  <si>
    <t>APCFGR40.PRW</t>
  </si>
  <si>
    <t>APCFGR50.PRW</t>
  </si>
  <si>
    <t>APCOMBASE.PRW</t>
  </si>
  <si>
    <t>APDA010.PRX</t>
  </si>
  <si>
    <t>APDA020.PRX</t>
  </si>
  <si>
    <t>APDA030.PRX</t>
  </si>
  <si>
    <t>APDA040.PRX</t>
  </si>
  <si>
    <t>APDA050.PRX</t>
  </si>
  <si>
    <t>APDA060.PRX</t>
  </si>
  <si>
    <t>APDA070.PRX</t>
  </si>
  <si>
    <t>APDA100.PRX</t>
  </si>
  <si>
    <t>APDA110.PRX</t>
  </si>
  <si>
    <t>APDA130.PRX</t>
  </si>
  <si>
    <t>APDA140.PRX</t>
  </si>
  <si>
    <t>APDA150.PRX</t>
  </si>
  <si>
    <t>APDA160.PRX</t>
  </si>
  <si>
    <t>APDA170.PRX</t>
  </si>
  <si>
    <t>APDA200.PRX</t>
  </si>
  <si>
    <t>APDA210.PRX</t>
  </si>
  <si>
    <t>APDA220.PRW</t>
  </si>
  <si>
    <t>APDA240.PRW</t>
  </si>
  <si>
    <t>APDA250.PRX</t>
  </si>
  <si>
    <t>APDA260.PRX</t>
  </si>
  <si>
    <t>APDA270.PRW</t>
  </si>
  <si>
    <t>APDA280.PRW</t>
  </si>
  <si>
    <t>APDI020.PRX</t>
  </si>
  <si>
    <t>APDM010.PRW</t>
  </si>
  <si>
    <t>APDM020.PRW</t>
  </si>
  <si>
    <t>APDM030.PRW</t>
  </si>
  <si>
    <t>APDM040.PRW</t>
  </si>
  <si>
    <t>APDM050.PRW</t>
  </si>
  <si>
    <t>APDR010.PRX</t>
  </si>
  <si>
    <t>APDR020.PRX</t>
  </si>
  <si>
    <t>APDR030.PRX</t>
  </si>
  <si>
    <t>APDR040.PRX</t>
  </si>
  <si>
    <t>APDR050.PRW</t>
  </si>
  <si>
    <t>APDR060.PRW</t>
  </si>
  <si>
    <t>APDSNDAV.PRX</t>
  </si>
  <si>
    <t>APDXFUN.PRX</t>
  </si>
  <si>
    <t>APDXLBXF.PRX</t>
  </si>
  <si>
    <t>APDXPGL.PRW</t>
  </si>
  <si>
    <t>APDXREL.PRW</t>
  </si>
  <si>
    <t>APDXTREE.PRX</t>
  </si>
  <si>
    <t>APENDDBF_CBHPM.PRW</t>
  </si>
  <si>
    <t>APEXCEL.PRW</t>
  </si>
  <si>
    <t>APGRIDAGN.PRW</t>
  </si>
  <si>
    <t>APGRIDCLI.PRW</t>
  </si>
  <si>
    <t>APGRIDSRV.PRW</t>
  </si>
  <si>
    <t>APIGETSTRUCTURE.PRW</t>
  </si>
  <si>
    <t>APLIB000.PRW</t>
  </si>
  <si>
    <t>APLIB010.PRW</t>
  </si>
  <si>
    <t>APLIB020D.PRW</t>
  </si>
  <si>
    <t>APLIB030.PRW</t>
  </si>
  <si>
    <t>APLIB050.PRW</t>
  </si>
  <si>
    <t>APLIB060.PRW</t>
  </si>
  <si>
    <t>APLIB070.PRW</t>
  </si>
  <si>
    <t>APLIB080.PRW</t>
  </si>
  <si>
    <t>APLIB090.PRW</t>
  </si>
  <si>
    <t>APLIB100.PRW</t>
  </si>
  <si>
    <t>APLIB110.PRW</t>
  </si>
  <si>
    <t>APLIB130.PRW</t>
  </si>
  <si>
    <t>APLIB140.PRW</t>
  </si>
  <si>
    <t>APLIB160.PRW</t>
  </si>
  <si>
    <t>APLIB170.PRW</t>
  </si>
  <si>
    <t>APLIB171.PRW</t>
  </si>
  <si>
    <t>APLIB172.PRW</t>
  </si>
  <si>
    <t>APLIB180.PRW</t>
  </si>
  <si>
    <t>APLIB190.PRW</t>
  </si>
  <si>
    <t>APLIB200.PRW</t>
  </si>
  <si>
    <t>APLIB210.PRW</t>
  </si>
  <si>
    <t>APLIB220.PRW</t>
  </si>
  <si>
    <t>APLIB230.PRW</t>
  </si>
  <si>
    <t>APLIB240.PRW</t>
  </si>
  <si>
    <t>APLIB250.PRW</t>
  </si>
  <si>
    <t>APLIB260.PRW</t>
  </si>
  <si>
    <t>APLIB280.PRW</t>
  </si>
  <si>
    <t>APLIB290.PRW</t>
  </si>
  <si>
    <t>APLIB300.PRW</t>
  </si>
  <si>
    <t>APLIBSTR.PRW</t>
  </si>
  <si>
    <t>APLOTUS.PRW</t>
  </si>
  <si>
    <t>APLRD000.PRW</t>
  </si>
  <si>
    <t>APLRD001.PRW</t>
  </si>
  <si>
    <t>APLRD002.PRW</t>
  </si>
  <si>
    <t>APLRD003.PRW</t>
  </si>
  <si>
    <t>APLRD004.PRW</t>
  </si>
  <si>
    <t>APLRD005.PRW</t>
  </si>
  <si>
    <t>APPLICATION_WADL.PRW</t>
  </si>
  <si>
    <t>APQUERY.PRW</t>
  </si>
  <si>
    <t>APRPM10.PRW</t>
  </si>
  <si>
    <t>APRPM10A.PRW</t>
  </si>
  <si>
    <t>APRPM10B.PRW</t>
  </si>
  <si>
    <t>APRPM10C.PRW</t>
  </si>
  <si>
    <t>APRPM10D.PRW</t>
  </si>
  <si>
    <t>APRPM10E.PRW</t>
  </si>
  <si>
    <t>APRPM20.PRW</t>
  </si>
  <si>
    <t>APSDU.PRW</t>
  </si>
  <si>
    <t>APTA020.PRW</t>
  </si>
  <si>
    <t>APTA030.PRW</t>
  </si>
  <si>
    <t>APTA040.PRW</t>
  </si>
  <si>
    <t>APTA050.PRW</t>
  </si>
  <si>
    <t>APTA060.PRW</t>
  </si>
  <si>
    <t>APTA080.PRW</t>
  </si>
  <si>
    <t>APTA100.PRW</t>
  </si>
  <si>
    <t>APTA120.PRW</t>
  </si>
  <si>
    <t>APTA130.PRW</t>
  </si>
  <si>
    <t>APTA170.PRW</t>
  </si>
  <si>
    <t>APTA250.PRW</t>
  </si>
  <si>
    <t>APTC010.PRW</t>
  </si>
  <si>
    <t>APTM010.PRW</t>
  </si>
  <si>
    <t>APTPGONL.PRW</t>
  </si>
  <si>
    <t>APTR010.PRX</t>
  </si>
  <si>
    <t>APTR020.PRW</t>
  </si>
  <si>
    <t>APTR030.PRX</t>
  </si>
  <si>
    <t>APTR040.PRW</t>
  </si>
  <si>
    <t>APTXFUN.PRW</t>
  </si>
  <si>
    <t>APUPD000.PRW</t>
  </si>
  <si>
    <t>APUPD010.PRW</t>
  </si>
  <si>
    <t>APUPD020.PRW</t>
  </si>
  <si>
    <t>APUPD030.PRW</t>
  </si>
  <si>
    <t>APUPD040.PRW</t>
  </si>
  <si>
    <t>APUPD050.PRW</t>
  </si>
  <si>
    <t>APUPDATE.PRW</t>
  </si>
  <si>
    <t>APUPDTHREAD.PRW</t>
  </si>
  <si>
    <t>APUSR30.PRX</t>
  </si>
  <si>
    <t>APVISIO.PRW</t>
  </si>
  <si>
    <t>APVSO010.PRW</t>
  </si>
  <si>
    <t>APVSO020.PRW</t>
  </si>
  <si>
    <t>APVSO030.PRW</t>
  </si>
  <si>
    <t>APVSO040.PRW</t>
  </si>
  <si>
    <t>APVSO050.PRW</t>
  </si>
  <si>
    <t>APVSO060.PRW</t>
  </si>
  <si>
    <t>APVSO070.PRW</t>
  </si>
  <si>
    <t>APVSO080.PRW</t>
  </si>
  <si>
    <t>APVSO090.PRW</t>
  </si>
  <si>
    <t>APWEB010.APH</t>
  </si>
  <si>
    <t>APWEB01N.APH</t>
  </si>
  <si>
    <t>APWEB020.APL</t>
  </si>
  <si>
    <t>APWEB02A.APH</t>
  </si>
  <si>
    <t>APWEB02B.APH</t>
  </si>
  <si>
    <t>APWEB02C.APH</t>
  </si>
  <si>
    <t>APWEB030.APH</t>
  </si>
  <si>
    <t>APWEB030.APL</t>
  </si>
  <si>
    <t>APWEB03A.APH</t>
  </si>
  <si>
    <t>APWEB040.APL</t>
  </si>
  <si>
    <t>APWEB04A.APH</t>
  </si>
  <si>
    <t>APWEB04B.APH</t>
  </si>
  <si>
    <t>APWEB04C.APH</t>
  </si>
  <si>
    <t>APWEX010.APL</t>
  </si>
  <si>
    <t>APWEX020.APL</t>
  </si>
  <si>
    <t>APWEX030.APL</t>
  </si>
  <si>
    <t>APWEX040.APL</t>
  </si>
  <si>
    <t>APWEX050.APL</t>
  </si>
  <si>
    <t>APWEX070.APL</t>
  </si>
  <si>
    <t>APWEX080.APH</t>
  </si>
  <si>
    <t>APWEX080.APL</t>
  </si>
  <si>
    <t>APWEX100.APH</t>
  </si>
  <si>
    <t>APWEX100.APL</t>
  </si>
  <si>
    <t>APWEX101.APH</t>
  </si>
  <si>
    <t>APWEX103.APH</t>
  </si>
  <si>
    <t>APWEX104.APH</t>
  </si>
  <si>
    <t>APWEX105.APH</t>
  </si>
  <si>
    <t>APWIZ010.PRW</t>
  </si>
  <si>
    <t>APWIZ011.PRW</t>
  </si>
  <si>
    <t>APWIZ020.PRW</t>
  </si>
  <si>
    <t>APWIZ030.PRW</t>
  </si>
  <si>
    <t>APWIZ040.PRW</t>
  </si>
  <si>
    <t>APWIZ050.PRW</t>
  </si>
  <si>
    <t>APWIZ060.PRW</t>
  </si>
  <si>
    <t>APWIZ070.PRW</t>
  </si>
  <si>
    <t>APWIZ080.PRW</t>
  </si>
  <si>
    <t>APWIZ090.PRW</t>
  </si>
  <si>
    <t>APWIZ100.PRW</t>
  </si>
  <si>
    <t>APWIZ110.PRW</t>
  </si>
  <si>
    <t>APWIZ120.PRW</t>
  </si>
  <si>
    <t>APWIZ130.PRW</t>
  </si>
  <si>
    <t>APWIZ140.PRW</t>
  </si>
  <si>
    <t>APWIZ150.PRW</t>
  </si>
  <si>
    <t>APWIZARD.PRW</t>
  </si>
  <si>
    <t>APWIZCTR.PRW</t>
  </si>
  <si>
    <t>APWIZDRV.PRW</t>
  </si>
  <si>
    <t>APWIZENV.PRW</t>
  </si>
  <si>
    <t>APWIZGEN.PRW</t>
  </si>
  <si>
    <t>APWIZHOS.PRW</t>
  </si>
  <si>
    <t>APWIZIDX.PRW</t>
  </si>
  <si>
    <t>APWIZJOB.PRW</t>
  </si>
  <si>
    <t>APWIZLCK.PRW</t>
  </si>
  <si>
    <t>APWIZLIB.PRW</t>
  </si>
  <si>
    <t>APWIZLIC.PRW</t>
  </si>
  <si>
    <t>APWIZPRC.PRW</t>
  </si>
  <si>
    <t>APWIZRST.PRW</t>
  </si>
  <si>
    <t>APWIZSRV.PRW</t>
  </si>
  <si>
    <t>APWIZSVC.PRW</t>
  </si>
  <si>
    <t>APWIZTOP.PRW</t>
  </si>
  <si>
    <t>APWIZWEB.PRW</t>
  </si>
  <si>
    <t>AREVERSE.PRW</t>
  </si>
  <si>
    <t>ARGBCRA.PRW</t>
  </si>
  <si>
    <t>ARGNFE.PRX</t>
  </si>
  <si>
    <t>ARGREMCOTXML.PRW</t>
  </si>
  <si>
    <t>ARGREMELET.PRX</t>
  </si>
  <si>
    <t>ARG_CARF.PRW</t>
  </si>
  <si>
    <t>ARRAYLIST.PRW</t>
  </si>
  <si>
    <t>AR_UPDRG1122.PRW</t>
  </si>
  <si>
    <t>AS145NCC.PRW</t>
  </si>
  <si>
    <t>AS145NSH.PRW</t>
  </si>
  <si>
    <t>AT145DIV.PRW</t>
  </si>
  <si>
    <t>AT145FAM.PRW</t>
  </si>
  <si>
    <t>AT145GRU.PRW</t>
  </si>
  <si>
    <t>AT200AA3.PRW</t>
  </si>
  <si>
    <t>AT200BUT.PRW</t>
  </si>
  <si>
    <t>AT200ROT.PRW</t>
  </si>
  <si>
    <t>AT300BUT.PRW</t>
  </si>
  <si>
    <t>AT400APN.PRW</t>
  </si>
  <si>
    <t>AT400BUT.PRW</t>
  </si>
  <si>
    <t>AT400ROT.PRW</t>
  </si>
  <si>
    <t>AT400TOK.PRW</t>
  </si>
  <si>
    <t>AT450ALC.PRW</t>
  </si>
  <si>
    <t>AT460FIL.PRW</t>
  </si>
  <si>
    <t>AT460INC.PRW</t>
  </si>
  <si>
    <t>ATENDVEI.PRW</t>
  </si>
  <si>
    <t>ATF.PRW</t>
  </si>
  <si>
    <t>ATFA001.PRW</t>
  </si>
  <si>
    <t>ATFA002.PRW</t>
  </si>
  <si>
    <t>ATFA003.PRW</t>
  </si>
  <si>
    <t>ATFA004.PRW</t>
  </si>
  <si>
    <t>ATFA005.PRW</t>
  </si>
  <si>
    <t>ATFA006.PRW</t>
  </si>
  <si>
    <t>ATFA010.PRW</t>
  </si>
  <si>
    <t>ATFA010A.PRW</t>
  </si>
  <si>
    <t>ATFA011.PRW</t>
  </si>
  <si>
    <t>ATFA012.PRW</t>
  </si>
  <si>
    <t>ATFA012RUS.PRW</t>
  </si>
  <si>
    <t>ATFA015.PRW</t>
  </si>
  <si>
    <t>ATFA020.PRX</t>
  </si>
  <si>
    <t>ATFA025.PRW</t>
  </si>
  <si>
    <t>ATFA030.PRX</t>
  </si>
  <si>
    <t>ATFA031.PRX</t>
  </si>
  <si>
    <t>ATFA035.PRX</t>
  </si>
  <si>
    <t>ATFA036.PRW</t>
  </si>
  <si>
    <t>ATFA036L.PRW</t>
  </si>
  <si>
    <t>ATFA036M.PRW</t>
  </si>
  <si>
    <t>ATFA040.PRX</t>
  </si>
  <si>
    <t>ATFA045.PRX</t>
  </si>
  <si>
    <t>ATFA050.PRX</t>
  </si>
  <si>
    <t>ATFA051.PRW</t>
  </si>
  <si>
    <t>ATFA060.PRX</t>
  </si>
  <si>
    <t>ATFA070.PRX</t>
  </si>
  <si>
    <t>ATFA080.PRX</t>
  </si>
  <si>
    <t>ATFA081.PRX</t>
  </si>
  <si>
    <t>ATFA090.PRW</t>
  </si>
  <si>
    <t>ATFA100.PRX</t>
  </si>
  <si>
    <t>ATFA110.PRW</t>
  </si>
  <si>
    <t>ATFA120.PRX</t>
  </si>
  <si>
    <t>ATFA125.PRW</t>
  </si>
  <si>
    <t>ATFA126.PRW</t>
  </si>
  <si>
    <t>ATFA130.PRX</t>
  </si>
  <si>
    <t>ATFA140.PRX</t>
  </si>
  <si>
    <t>ATFA150.PRX</t>
  </si>
  <si>
    <t>ATFA155.PRW</t>
  </si>
  <si>
    <t>ATFA160.PRX</t>
  </si>
  <si>
    <t>ATFA170.PRX</t>
  </si>
  <si>
    <t>ATFA171.PRX</t>
  </si>
  <si>
    <t>ATFA175.PRW</t>
  </si>
  <si>
    <t>ATFA180.PRX</t>
  </si>
  <si>
    <t>ATFA190.PRW</t>
  </si>
  <si>
    <t>ATFA200.PRX</t>
  </si>
  <si>
    <t>ATFA210.PRX</t>
  </si>
  <si>
    <t>ATFA220.PRX</t>
  </si>
  <si>
    <t>ATFA230.PRX</t>
  </si>
  <si>
    <t>ATFA240.PRX</t>
  </si>
  <si>
    <t>ATFA250.PRX</t>
  </si>
  <si>
    <t>ATFA251.PRX</t>
  </si>
  <si>
    <t>ATFA260.PRX</t>
  </si>
  <si>
    <t>ATFA270.PRW</t>
  </si>
  <si>
    <t>ATFA271.PRW</t>
  </si>
  <si>
    <t>ATFA271RUS.PRW</t>
  </si>
  <si>
    <t>ATFA275.PRW</t>
  </si>
  <si>
    <t>ATFA280.PRW</t>
  </si>
  <si>
    <t>ATFA290.PRW</t>
  </si>
  <si>
    <t>ATFA300.PRW</t>
  </si>
  <si>
    <t>ATFA310.PRW</t>
  </si>
  <si>
    <t>ATFA320.PRW</t>
  </si>
  <si>
    <t>ATFA321.PRW</t>
  </si>
  <si>
    <t>ATFA330.PRW</t>
  </si>
  <si>
    <t>ATFA350.PRW</t>
  </si>
  <si>
    <t>ATFA360.PRW</t>
  </si>
  <si>
    <t>ATFA370.PRX</t>
  </si>
  <si>
    <t>ATFA371.PRX</t>
  </si>
  <si>
    <t>ATFA380.PRW</t>
  </si>
  <si>
    <t>ATFA385.PRW</t>
  </si>
  <si>
    <t>ATFA430.PRW</t>
  </si>
  <si>
    <t>ATFA440.PRW</t>
  </si>
  <si>
    <t>ATFA450.PRW</t>
  </si>
  <si>
    <t>ATFA460.PRW</t>
  </si>
  <si>
    <t>ATFA470.PRW</t>
  </si>
  <si>
    <t>ATFA480.PRW</t>
  </si>
  <si>
    <t>ATFA490.PRW</t>
  </si>
  <si>
    <t>ATFA500.PRW</t>
  </si>
  <si>
    <t>ATFC010.PRW</t>
  </si>
  <si>
    <t>ATFC040.PRX</t>
  </si>
  <si>
    <t>ATFI010.PRW</t>
  </si>
  <si>
    <t>ATFI012.PRW</t>
  </si>
  <si>
    <t>ATFI051.PRW</t>
  </si>
  <si>
    <t>ATFLPGL.PRW</t>
  </si>
  <si>
    <t>ATFR010.PRX</t>
  </si>
  <si>
    <t>ATFR030.PRX</t>
  </si>
  <si>
    <t>ATFR031.PRW</t>
  </si>
  <si>
    <t>ATFR032.PRW</t>
  </si>
  <si>
    <t>ATFR033.PRW</t>
  </si>
  <si>
    <t>ATFR050.PRX</t>
  </si>
  <si>
    <t>ATFR051.PRW</t>
  </si>
  <si>
    <t>ATFR052.PRW</t>
  </si>
  <si>
    <t>ATFR070.PRX</t>
  </si>
  <si>
    <t>ATFR071.PRX</t>
  </si>
  <si>
    <t>ATFR072.PRW</t>
  </si>
  <si>
    <t>ATFR073.PRW</t>
  </si>
  <si>
    <t>ATFR074.PRW</t>
  </si>
  <si>
    <t>ATFR075.PRW</t>
  </si>
  <si>
    <t>ATFR080.PRX</t>
  </si>
  <si>
    <t>ATFR090.PRX</t>
  </si>
  <si>
    <t>ATFR095.PRW</t>
  </si>
  <si>
    <t>ATFR100.PRX</t>
  </si>
  <si>
    <t>ATFR101.PRW</t>
  </si>
  <si>
    <t>ATFR110.PRX</t>
  </si>
  <si>
    <t>ATFR120.PRX</t>
  </si>
  <si>
    <t>ATFR130.PRX</t>
  </si>
  <si>
    <t>ATFR131.PRX</t>
  </si>
  <si>
    <t>ATFR140.PRX</t>
  </si>
  <si>
    <t>ATFR150.PRX</t>
  </si>
  <si>
    <t>ATFR161.PRW</t>
  </si>
  <si>
    <t>ATFR170.PRX</t>
  </si>
  <si>
    <t>ATFR180.PRX</t>
  </si>
  <si>
    <t>ATFR190.PRX</t>
  </si>
  <si>
    <t>ATFR200.PRX</t>
  </si>
  <si>
    <t>ATFR210.PRX</t>
  </si>
  <si>
    <t>ATFR240.PRX</t>
  </si>
  <si>
    <t>ATFR250.PRX</t>
  </si>
  <si>
    <t>ATFR260.PRX</t>
  </si>
  <si>
    <t>ATFR262.PRX</t>
  </si>
  <si>
    <t>ATFR263.PRW</t>
  </si>
  <si>
    <t>ATFR270.PRX</t>
  </si>
  <si>
    <t>ATFR280.PRX</t>
  </si>
  <si>
    <t>ATFR300.PRW</t>
  </si>
  <si>
    <t>ATFR310.PRW</t>
  </si>
  <si>
    <t>ATFR320.PRW</t>
  </si>
  <si>
    <t>ATFR325.PRW</t>
  </si>
  <si>
    <t>ATFR326.PRW</t>
  </si>
  <si>
    <t>ATFR3310.PRW</t>
  </si>
  <si>
    <t>ATFR3311.PRW</t>
  </si>
  <si>
    <t>ATFR3312.PRW</t>
  </si>
  <si>
    <t>ATFR3314.PRW</t>
  </si>
  <si>
    <t>ATFR3315.PRW</t>
  </si>
  <si>
    <t>ATFR3317.PRW</t>
  </si>
  <si>
    <t>ATFR3318.PRW</t>
  </si>
  <si>
    <t>ATFR337.PRW</t>
  </si>
  <si>
    <t>ATFR338.PRW</t>
  </si>
  <si>
    <t>ATFR339.PRW</t>
  </si>
  <si>
    <t>ATFR350.PRW</t>
  </si>
  <si>
    <t>ATFR385.PRW</t>
  </si>
  <si>
    <t>ATFR400.PRW</t>
  </si>
  <si>
    <t>ATFR401.PRW</t>
  </si>
  <si>
    <t>ATFR402.PRW</t>
  </si>
  <si>
    <t>ATFR404.PRW</t>
  </si>
  <si>
    <t>ATFR410.PRX</t>
  </si>
  <si>
    <t>ATFR411.PRW</t>
  </si>
  <si>
    <t>ATFR431.PRW</t>
  </si>
  <si>
    <t>ATFR432.PRW</t>
  </si>
  <si>
    <t>ATFR433.PRW</t>
  </si>
  <si>
    <t>ATFR434.PRW</t>
  </si>
  <si>
    <t>ATFR450.PRW</t>
  </si>
  <si>
    <t>ATFR470.PRW</t>
  </si>
  <si>
    <t>ATFR471.PRW</t>
  </si>
  <si>
    <t>ATFR490.PRW</t>
  </si>
  <si>
    <t>ATFXATU.PRX</t>
  </si>
  <si>
    <t>ATFXCALC.PRW</t>
  </si>
  <si>
    <t>ATFXFUN.PRX</t>
  </si>
  <si>
    <t>ATFXINT.PRW</t>
  </si>
  <si>
    <t>ATFXLOAD.PRX</t>
  </si>
  <si>
    <t>ATFXOLD.PRW</t>
  </si>
  <si>
    <t>ATFXPGL.PRW</t>
  </si>
  <si>
    <t>ATFXSAL.PRW</t>
  </si>
  <si>
    <t>ATFXVLD.PRW</t>
  </si>
  <si>
    <t>ATF_WIZPER.PRX</t>
  </si>
  <si>
    <t>ATRMAP31.PRW</t>
  </si>
  <si>
    <t>ATRMP321.PRW</t>
  </si>
  <si>
    <t>ATRMP322.PRW</t>
  </si>
  <si>
    <t>ATRMP3313.PRW</t>
  </si>
  <si>
    <t>ATRMP3316.PRW</t>
  </si>
  <si>
    <t>ATRMP3318.PRW</t>
  </si>
  <si>
    <t>ATUACUM.PRW</t>
  </si>
  <si>
    <t>ATUESOC.PRW</t>
  </si>
  <si>
    <t>ATUETOQUE.PRW</t>
  </si>
  <si>
    <t>ATVABE01.PRW</t>
  </si>
  <si>
    <t>ATVARE01.PRW</t>
  </si>
  <si>
    <t>ATVARE02.PRW</t>
  </si>
  <si>
    <t>ATVATI01.PRW</t>
  </si>
  <si>
    <t>ATVATI02.PRW</t>
  </si>
  <si>
    <t>ATVATI03.PRW</t>
  </si>
  <si>
    <t>ATVATI08.PRW</t>
  </si>
  <si>
    <t>ATVATI09.PRW</t>
  </si>
  <si>
    <t>ATVATI10.PRW</t>
  </si>
  <si>
    <t>ATVATI15.PRW</t>
  </si>
  <si>
    <t>ATVATI16.PRW</t>
  </si>
  <si>
    <t>ATVATI20.PRW</t>
  </si>
  <si>
    <t>ATVATI60.PRW</t>
  </si>
  <si>
    <t>ATVMOV01.PRW</t>
  </si>
  <si>
    <t>ATVMOV02.PRW</t>
  </si>
  <si>
    <t>ATVUSU01.PRW</t>
  </si>
  <si>
    <t>ATVUSU02.PRW</t>
  </si>
  <si>
    <t>AT_ANALISECREDITO.PRW</t>
  </si>
  <si>
    <t>AT_APONTA.PRW</t>
  </si>
  <si>
    <t>AT_ATUALIZAPONTA.PRW</t>
  </si>
  <si>
    <t>AT_CAPTAIMAGEM.PRW</t>
  </si>
  <si>
    <t>AT_CELULAR.PRW</t>
  </si>
  <si>
    <t>AT_CUSTOSM.PRW</t>
  </si>
  <si>
    <t>AT_GETCLIENTELOJA.PRW</t>
  </si>
  <si>
    <t>AT_GETDETAPONTA.PRW</t>
  </si>
  <si>
    <t>AT_GETLISTAAP.PRW</t>
  </si>
  <si>
    <t>AT_GRAVAOS.PRW</t>
  </si>
  <si>
    <t>AT_GRAVAPONTA.PRW</t>
  </si>
  <si>
    <t>AT_GRAVAPVENDA.PRW</t>
  </si>
  <si>
    <t>AT_GRVAPONTA.PRW</t>
  </si>
  <si>
    <t>AT_HATENDE.PRW</t>
  </si>
  <si>
    <t>AT_REPORT.PRW</t>
  </si>
  <si>
    <t>AT_UTILCARRO.PRW</t>
  </si>
  <si>
    <t>AT_WORKFLOW.PRW</t>
  </si>
  <si>
    <t>AT_WSDETOS.PRW</t>
  </si>
  <si>
    <t>AT_WSGETOS.PRW</t>
  </si>
  <si>
    <t>AT_WSGETPRO.PRW</t>
  </si>
  <si>
    <t>AT_WSGETPRODUTO.PRW</t>
  </si>
  <si>
    <t>AT_WSGETTCN.PRW</t>
  </si>
  <si>
    <t>AT_WSLOGIN.PRW</t>
  </si>
  <si>
    <t>AUDGEN.PRW</t>
  </si>
  <si>
    <t>AUDINIE.PRW</t>
  </si>
  <si>
    <t>AUDITFIS.PRW</t>
  </si>
  <si>
    <t>AUTA002.PRW</t>
  </si>
  <si>
    <t>AUTA003.PRW</t>
  </si>
  <si>
    <t>AUTA004.PRW</t>
  </si>
  <si>
    <t>AUTA006.PRW</t>
  </si>
  <si>
    <t>AUTA007.PRW</t>
  </si>
  <si>
    <t>AUTA008.PRW</t>
  </si>
  <si>
    <t>AUTA009.PRW</t>
  </si>
  <si>
    <t>AUTA011.PRW</t>
  </si>
  <si>
    <t>AUTA012.PRW</t>
  </si>
  <si>
    <t>AUTA013.PRW</t>
  </si>
  <si>
    <t>AUTA014.PRW</t>
  </si>
  <si>
    <t>AUTA313.PRW</t>
  </si>
  <si>
    <t>AUTA800.PRW</t>
  </si>
  <si>
    <t>AUTBALAN.PRW</t>
  </si>
  <si>
    <t>AUTCOMPENTREGA.PRW</t>
  </si>
  <si>
    <t>AUTG001.PRW</t>
  </si>
  <si>
    <t>AUTG002.PRW</t>
  </si>
  <si>
    <t>AUTG003.PRW</t>
  </si>
  <si>
    <t>AUTG004.PRW</t>
  </si>
  <si>
    <t>AUTG006.PRW</t>
  </si>
  <si>
    <t>AUTG007.PRW</t>
  </si>
  <si>
    <t>AUTG009.PRW</t>
  </si>
  <si>
    <t>AUTG010.PRW</t>
  </si>
  <si>
    <t>AUTG011.PRW</t>
  </si>
  <si>
    <t>AUTG012.PRW</t>
  </si>
  <si>
    <t>AUTG013.PRW</t>
  </si>
  <si>
    <t>AUTG014.PRW</t>
  </si>
  <si>
    <t>AUTLEITOR.PRW</t>
  </si>
  <si>
    <t>AUTM001.PRW</t>
  </si>
  <si>
    <t>AUTO214A.PRW</t>
  </si>
  <si>
    <t>AUTO214B.PRW</t>
  </si>
  <si>
    <t>AUTO217B.PRW</t>
  </si>
  <si>
    <t>AUTO218B.PRW</t>
  </si>
  <si>
    <t>AUTO221B.PRW</t>
  </si>
  <si>
    <t>AUTO293A.PRW</t>
  </si>
  <si>
    <t>AUTOB01.PRW</t>
  </si>
  <si>
    <t>AUTOCOM.PRW</t>
  </si>
  <si>
    <t>AUTOM100.PRW</t>
  </si>
  <si>
    <t>AUTOM101.PRW</t>
  </si>
  <si>
    <t>AUTOM102.PRW</t>
  </si>
  <si>
    <t>AUTOM103.PRW</t>
  </si>
  <si>
    <t>AUTOM104.PRW</t>
  </si>
  <si>
    <t>AUTOM105.PRW</t>
  </si>
  <si>
    <t>AUTOM106.PRW</t>
  </si>
  <si>
    <t>AUTOM107.PRW</t>
  </si>
  <si>
    <t>AUTOM108.PRW</t>
  </si>
  <si>
    <t>AUTOM109.PRW</t>
  </si>
  <si>
    <t>AUTOM112.PRW</t>
  </si>
  <si>
    <t>AUTOM113.PRW</t>
  </si>
  <si>
    <t>AUTOM114.PRW</t>
  </si>
  <si>
    <t>AUTOM115.PRW</t>
  </si>
  <si>
    <t>AUTOM116.PRW</t>
  </si>
  <si>
    <t>AUTOM117.PRW</t>
  </si>
  <si>
    <t>AUTOM118.PRW</t>
  </si>
  <si>
    <t>AUTOM119.PRW</t>
  </si>
  <si>
    <t>AUTOM121.PRW</t>
  </si>
  <si>
    <t>AUTOM122.PRW</t>
  </si>
  <si>
    <t>AUTOM123.PRW</t>
  </si>
  <si>
    <t>AUTOM124.PRW</t>
  </si>
  <si>
    <t>AUTOM125.PRW</t>
  </si>
  <si>
    <t>AUTOM126.PRW</t>
  </si>
  <si>
    <t>AUTOM127.PRW</t>
  </si>
  <si>
    <t>AUTOM128.PRW</t>
  </si>
  <si>
    <t>AUTOM129.PRW</t>
  </si>
  <si>
    <t>AUTOM130.PRW</t>
  </si>
  <si>
    <t>AUTOM131.PRW</t>
  </si>
  <si>
    <t>AUTOM132.PRW</t>
  </si>
  <si>
    <t>AUTOM133.PRW</t>
  </si>
  <si>
    <t>AUTOM134.PRW</t>
  </si>
  <si>
    <t>AUTOM135.PRW</t>
  </si>
  <si>
    <t>AUTOM136.PRW</t>
  </si>
  <si>
    <t>AUTOM137.PRW</t>
  </si>
  <si>
    <t>AUTOM138.PRW</t>
  </si>
  <si>
    <t>AUTOM141.PRW</t>
  </si>
  <si>
    <t>AUTOM142.PRW</t>
  </si>
  <si>
    <t>AUTOM143.PRW</t>
  </si>
  <si>
    <t>AUTOM144.PRW</t>
  </si>
  <si>
    <t>AUTOM145.PRW</t>
  </si>
  <si>
    <t>AUTOM146.PRW</t>
  </si>
  <si>
    <t>AUTOM147.PRW</t>
  </si>
  <si>
    <t>AUTOM148.PRW</t>
  </si>
  <si>
    <t>AUTOM149.PRW</t>
  </si>
  <si>
    <t>AUTOM150.PRW</t>
  </si>
  <si>
    <t>AUTOM151.PRW</t>
  </si>
  <si>
    <t>AUTOM152.PRW</t>
  </si>
  <si>
    <t>AUTOM153.PRW</t>
  </si>
  <si>
    <t>AUTOM154.PRW</t>
  </si>
  <si>
    <t>AUTOM155.PRW</t>
  </si>
  <si>
    <t>AUTOM156.PRW</t>
  </si>
  <si>
    <t>AUTOM157.PRW</t>
  </si>
  <si>
    <t>AUTOM158.PRW</t>
  </si>
  <si>
    <t>AUTOM159.PRW</t>
  </si>
  <si>
    <t>AUTOM160.PRW</t>
  </si>
  <si>
    <t>AUTOM162.PRW</t>
  </si>
  <si>
    <t>AUTOM163.PRW</t>
  </si>
  <si>
    <t>AUTOM164.PRW</t>
  </si>
  <si>
    <t>AUTOM165.PRW</t>
  </si>
  <si>
    <t>AUTOM166.PRW</t>
  </si>
  <si>
    <t>AUTOM167.PRW</t>
  </si>
  <si>
    <t>AUTOM169.PRW</t>
  </si>
  <si>
    <t>AUTOM170.PRW</t>
  </si>
  <si>
    <t>AUTOM171.PRW</t>
  </si>
  <si>
    <t>AUTOM172.PRW</t>
  </si>
  <si>
    <t>AUTOM173.PRW</t>
  </si>
  <si>
    <t>AUTOM174.PRW</t>
  </si>
  <si>
    <t>AUTOM175.PRW</t>
  </si>
  <si>
    <t>AUTOM176.PRW</t>
  </si>
  <si>
    <t>AUTOM177.PRW</t>
  </si>
  <si>
    <t>AUTOM178.PRW</t>
  </si>
  <si>
    <t>AUTOM179.PRW</t>
  </si>
  <si>
    <t>AUTOM180.PRW</t>
  </si>
  <si>
    <t>AUTOM181.PRW</t>
  </si>
  <si>
    <t>AUTOM184.PRW</t>
  </si>
  <si>
    <t>AUTOM185.PRW</t>
  </si>
  <si>
    <t>AUTOM186.PRW</t>
  </si>
  <si>
    <t>AUTOM187.PRW</t>
  </si>
  <si>
    <t>AUTOM188.PRW</t>
  </si>
  <si>
    <t>AUTOM189.PRW</t>
  </si>
  <si>
    <t>AUTOM190.PRW</t>
  </si>
  <si>
    <t>AUTOM191.PRW</t>
  </si>
  <si>
    <t>AUTOM192.PRW</t>
  </si>
  <si>
    <t>AUTOM193.PRW</t>
  </si>
  <si>
    <t>AUTOM195.PRW</t>
  </si>
  <si>
    <t>AUTOM196.PRW</t>
  </si>
  <si>
    <t>AUTOM197.PRW</t>
  </si>
  <si>
    <t>AUTOM198.PRW</t>
  </si>
  <si>
    <t>AUTOM200.PRW</t>
  </si>
  <si>
    <t>AUTOM201.PRW</t>
  </si>
  <si>
    <t>AUTOM203.PRW</t>
  </si>
  <si>
    <t>AUTOM204.PRW</t>
  </si>
  <si>
    <t>AUTOM206.PRW</t>
  </si>
  <si>
    <t>AUTOM207.PRW</t>
  </si>
  <si>
    <t>AUTOM209.PRW</t>
  </si>
  <si>
    <t>AUTOM210.PRW</t>
  </si>
  <si>
    <t>AUTOM211.PRW</t>
  </si>
  <si>
    <t>AUTOM213.PRW</t>
  </si>
  <si>
    <t>AUTOM214.PRW</t>
  </si>
  <si>
    <t>AUTOM215.PRW</t>
  </si>
  <si>
    <t>AUTOM216.PRW</t>
  </si>
  <si>
    <t>AUTOM217.PRW</t>
  </si>
  <si>
    <t>AUTOM218.PRW</t>
  </si>
  <si>
    <t>AUTOM219.PRW</t>
  </si>
  <si>
    <t>AUTOM220.PRW</t>
  </si>
  <si>
    <t>AUTOM221.PRW</t>
  </si>
  <si>
    <t>AUTOM222.PRW</t>
  </si>
  <si>
    <t>AUTOM224.PRW</t>
  </si>
  <si>
    <t>AUTOM225.PRW</t>
  </si>
  <si>
    <t>AUTOM226.PRW</t>
  </si>
  <si>
    <t>AUTOM227.PRW</t>
  </si>
  <si>
    <t>AUTOM228.PRW</t>
  </si>
  <si>
    <t>AUTOM229.PRW</t>
  </si>
  <si>
    <t>AUTOM230.PRW</t>
  </si>
  <si>
    <t>AUTOM231.PRW</t>
  </si>
  <si>
    <t>AUTOM232.PRW</t>
  </si>
  <si>
    <t>AUTOM233.PRW</t>
  </si>
  <si>
    <t>AUTOM234.PRW</t>
  </si>
  <si>
    <t>AUTOM236.PRW</t>
  </si>
  <si>
    <t>AUTOM237.PRW</t>
  </si>
  <si>
    <t>AUTOM238.PRW</t>
  </si>
  <si>
    <t>AUTOM240.PRW</t>
  </si>
  <si>
    <t>AUTOM242.PRW</t>
  </si>
  <si>
    <t>AUTOM243.PRW</t>
  </si>
  <si>
    <t>AUTOM244.PRW</t>
  </si>
  <si>
    <t>AUTOM245.PRW</t>
  </si>
  <si>
    <t>AUTOM246.PRW</t>
  </si>
  <si>
    <t>AUTOM247.PRW</t>
  </si>
  <si>
    <t>AUTOM248.PRW</t>
  </si>
  <si>
    <t>AUTOM249.PRW</t>
  </si>
  <si>
    <t>AUTOM250.PRW</t>
  </si>
  <si>
    <t>AUTOM251.PRW</t>
  </si>
  <si>
    <t>AUTOM252.PRW</t>
  </si>
  <si>
    <t>AUTOM254.PRW</t>
  </si>
  <si>
    <t>AUTOM255.PRW</t>
  </si>
  <si>
    <t>AUTOM256.PRW</t>
  </si>
  <si>
    <t>AUTOM262.PRW</t>
  </si>
  <si>
    <t>AUTOM264.PRW</t>
  </si>
  <si>
    <t>AUTOM265.PRW</t>
  </si>
  <si>
    <t>AUTOM266.PRW</t>
  </si>
  <si>
    <t>AUTOM268.PRW</t>
  </si>
  <si>
    <t>AUTOM269.PRW</t>
  </si>
  <si>
    <t>AUTOM270.PRW</t>
  </si>
  <si>
    <t>AUTOM271.PRW</t>
  </si>
  <si>
    <t>AUTOM272.PRW</t>
  </si>
  <si>
    <t>AUTOM273.PRW</t>
  </si>
  <si>
    <t>AUTOM274.PRW</t>
  </si>
  <si>
    <t>AUTOM275.PRW</t>
  </si>
  <si>
    <t>AUTOM276.PRW</t>
  </si>
  <si>
    <t>AUTOM277.PRW</t>
  </si>
  <si>
    <t>AUTOM278.PRW</t>
  </si>
  <si>
    <t>AUTOM280.PRW</t>
  </si>
  <si>
    <t>AUTOM281.PRW</t>
  </si>
  <si>
    <t>AUTOM282.PRW</t>
  </si>
  <si>
    <t>AUTOM283.PRW</t>
  </si>
  <si>
    <t>AUTOM284.PRW</t>
  </si>
  <si>
    <t>AUTOM286.PRW</t>
  </si>
  <si>
    <t>AUTOM287.PRW</t>
  </si>
  <si>
    <t>AUTOM288.PRW</t>
  </si>
  <si>
    <t>AUTOM290.PRW</t>
  </si>
  <si>
    <t>AUTOM291.PRW</t>
  </si>
  <si>
    <t>AUTOM293.PRW</t>
  </si>
  <si>
    <t>AUTOM295.PRW</t>
  </si>
  <si>
    <t>AUTOM296.PRW</t>
  </si>
  <si>
    <t>AUTOM297.PRW</t>
  </si>
  <si>
    <t>AUTOM298.PRW</t>
  </si>
  <si>
    <t>AUTOM299.PRW</t>
  </si>
  <si>
    <t>AUTOM300.PRW</t>
  </si>
  <si>
    <t>AUTOM301.PRW</t>
  </si>
  <si>
    <t>AUTOM302.PRW</t>
  </si>
  <si>
    <t>AUTOM303.PRW</t>
  </si>
  <si>
    <t>AUTOM305.PRW</t>
  </si>
  <si>
    <t>AUTOM307.PRW</t>
  </si>
  <si>
    <t>AUTOM308.PRW</t>
  </si>
  <si>
    <t>AUTOM310.PRW</t>
  </si>
  <si>
    <t>AUTOM311.PRW</t>
  </si>
  <si>
    <t>AUTOM313.PRW</t>
  </si>
  <si>
    <t>AUTOM314.PRW</t>
  </si>
  <si>
    <t>AUTOM316.PRW</t>
  </si>
  <si>
    <t>AUTOM317.PRW</t>
  </si>
  <si>
    <t>AUTOM318.PRW</t>
  </si>
  <si>
    <t>AUTOM320.PRW</t>
  </si>
  <si>
    <t>AUTOM321.PRW</t>
  </si>
  <si>
    <t>AUTOM322.PRW</t>
  </si>
  <si>
    <t>AUTOM323.PRW</t>
  </si>
  <si>
    <t>AUTOM326.PRW</t>
  </si>
  <si>
    <t>AUTOM333.PRW</t>
  </si>
  <si>
    <t>AUTOM334.PRW</t>
  </si>
  <si>
    <t>AUTOM335.PRW</t>
  </si>
  <si>
    <t>AUTOM336.PRW</t>
  </si>
  <si>
    <t>AUTOM337.PRW</t>
  </si>
  <si>
    <t>AUTOM338.PRW</t>
  </si>
  <si>
    <t>AUTOM339.PRW</t>
  </si>
  <si>
    <t>AUTOM340.PRW</t>
  </si>
  <si>
    <t>AUTOM341.PRW</t>
  </si>
  <si>
    <t>AUTOM344.PRW</t>
  </si>
  <si>
    <t>AUTOM346.PRW</t>
  </si>
  <si>
    <t>AUTOM347.PRW</t>
  </si>
  <si>
    <t>AUTOM349.PRW</t>
  </si>
  <si>
    <t>AUTOM350.PRW</t>
  </si>
  <si>
    <t>AUTOM351.PRW</t>
  </si>
  <si>
    <t>AUTOM352.PRW</t>
  </si>
  <si>
    <t>AUTOM354.PRW</t>
  </si>
  <si>
    <t>AUTOM500.PRW</t>
  </si>
  <si>
    <t>AUTOM501.PRW</t>
  </si>
  <si>
    <t>AUTOM503.PRW</t>
  </si>
  <si>
    <t>AUTOM505.PRW</t>
  </si>
  <si>
    <t>AUTOM506.PRW</t>
  </si>
  <si>
    <t>AUTOM507.PRW</t>
  </si>
  <si>
    <t>AUTOM508.PRW</t>
  </si>
  <si>
    <t>AUTOM509.PRW</t>
  </si>
  <si>
    <t>AUTOM510.PRW</t>
  </si>
  <si>
    <t>AUTOM511.PRW</t>
  </si>
  <si>
    <t>AUTOM512.PRW</t>
  </si>
  <si>
    <t>AUTOM513.PRW</t>
  </si>
  <si>
    <t>AUTOM514.PRW</t>
  </si>
  <si>
    <t>AUTOM515.PRW</t>
  </si>
  <si>
    <t>AUTOM516.PRW</t>
  </si>
  <si>
    <t>AUTOM517.PRW</t>
  </si>
  <si>
    <t>AUTOM518.PRW</t>
  </si>
  <si>
    <t>AUTOM519.PRW</t>
  </si>
  <si>
    <t>AUTOM520.PRW</t>
  </si>
  <si>
    <t>AUTOM521.PRW</t>
  </si>
  <si>
    <t>AUTOM522.PRW</t>
  </si>
  <si>
    <t>AUTOM523.PRW</t>
  </si>
  <si>
    <t>AUTOM524.PRW</t>
  </si>
  <si>
    <t>AUTOM525.PRW</t>
  </si>
  <si>
    <t>AUTOM526.PRW</t>
  </si>
  <si>
    <t>AUTOM527.PRW</t>
  </si>
  <si>
    <t>AUTOM528.PRW</t>
  </si>
  <si>
    <t>AUTOM529.PRW</t>
  </si>
  <si>
    <t>AUTOM530.PRW</t>
  </si>
  <si>
    <t>AUTOM533.PRW</t>
  </si>
  <si>
    <t>AUTOM534.PRW</t>
  </si>
  <si>
    <t>AUTOM536.PRW</t>
  </si>
  <si>
    <t>AUTOM537.PRW</t>
  </si>
  <si>
    <t>AUTOM539.PRW</t>
  </si>
  <si>
    <t>AUTOM540.PRW</t>
  </si>
  <si>
    <t>AUTOM541.PRW</t>
  </si>
  <si>
    <t>AUTOM542.PRW</t>
  </si>
  <si>
    <t>AUTOM543.PRW</t>
  </si>
  <si>
    <t>AUTOM544.PRW</t>
  </si>
  <si>
    <t>AUTOM545.PRW</t>
  </si>
  <si>
    <t>AUTOM546.PRW</t>
  </si>
  <si>
    <t>AUTOM547.PRW</t>
  </si>
  <si>
    <t>AUTOM548.PRW</t>
  </si>
  <si>
    <t>AUTOM549.PRW</t>
  </si>
  <si>
    <t>AUTOM550.PRW</t>
  </si>
  <si>
    <t>AUTOM551.PRW</t>
  </si>
  <si>
    <t>AUTOM552.PRW</t>
  </si>
  <si>
    <t>AUTOM553.PRW</t>
  </si>
  <si>
    <t>AUTOM554.PRW</t>
  </si>
  <si>
    <t>AUTOM555.PRW</t>
  </si>
  <si>
    <t>AUTOM556.PRW</t>
  </si>
  <si>
    <t>AUTOM557.PRW</t>
  </si>
  <si>
    <t>AUTOM558.PRW</t>
  </si>
  <si>
    <t>AUTOM559.PRW</t>
  </si>
  <si>
    <t>AUTOM560.PRW</t>
  </si>
  <si>
    <t>AUTOM561.PRW</t>
  </si>
  <si>
    <t>AUTOM562.PRW</t>
  </si>
  <si>
    <t>AUTOM564.PRW</t>
  </si>
  <si>
    <t>AUTOM565.PRW</t>
  </si>
  <si>
    <t>AUTOM568.PRW</t>
  </si>
  <si>
    <t>AUTOM569.PRW</t>
  </si>
  <si>
    <t>AUTOM570.PRW</t>
  </si>
  <si>
    <t>AUTOM571.PRW</t>
  </si>
  <si>
    <t>AUTOM572.PRW</t>
  </si>
  <si>
    <t>AUTOM573.PRW</t>
  </si>
  <si>
    <t>AUTOM574.PRW</t>
  </si>
  <si>
    <t>AUTOM575.PRW</t>
  </si>
  <si>
    <t>AUTOM576.PRW</t>
  </si>
  <si>
    <t>AUTOM577.PRW</t>
  </si>
  <si>
    <t>AUTOM578.PRW</t>
  </si>
  <si>
    <t>AUTOM580.PRW</t>
  </si>
  <si>
    <t>AUTOM581.PRW</t>
  </si>
  <si>
    <t>AUTOM582.PRW</t>
  </si>
  <si>
    <t>AUTOM583.PRW</t>
  </si>
  <si>
    <t>AUTOM584.PRW</t>
  </si>
  <si>
    <t>AUTOM585.PRW</t>
  </si>
  <si>
    <t>AUTOM586.PRW</t>
  </si>
  <si>
    <t>AUTOM587.PRW</t>
  </si>
  <si>
    <t>AUTOM588.PRW</t>
  </si>
  <si>
    <t>AUTOM589.PRW</t>
  </si>
  <si>
    <t>AUTOM590.PRW</t>
  </si>
  <si>
    <t>AUTOM591.PRW</t>
  </si>
  <si>
    <t>AUTOM592.PRW</t>
  </si>
  <si>
    <t>AUTOM593.PRW</t>
  </si>
  <si>
    <t>AUTOM594.PRW</t>
  </si>
  <si>
    <t>AUTOM595.PRW</t>
  </si>
  <si>
    <t>AUTOM597.PRW</t>
  </si>
  <si>
    <t>AUTOM598.PRW</t>
  </si>
  <si>
    <t>AUTOM599.PRW</t>
  </si>
  <si>
    <t>AUTOM600.PRW</t>
  </si>
  <si>
    <t>AUTOM601.PRW</t>
  </si>
  <si>
    <t>AUTOM602.PRW</t>
  </si>
  <si>
    <t>AUTOM603.PRW</t>
  </si>
  <si>
    <t>AUTOM604.PRW</t>
  </si>
  <si>
    <t>AUTOM605.PRW</t>
  </si>
  <si>
    <t>AUTOM606.PRW</t>
  </si>
  <si>
    <t>AUTOM607.PRW</t>
  </si>
  <si>
    <t>AUTOM610.PRW</t>
  </si>
  <si>
    <t>AUTOM611.PRW</t>
  </si>
  <si>
    <t>AUTOM612.PRW</t>
  </si>
  <si>
    <t>AUTOM613.PRW</t>
  </si>
  <si>
    <t>AUTOM614.PRW</t>
  </si>
  <si>
    <t>AUTOM615.PRW</t>
  </si>
  <si>
    <t>AUTOM616.PRW</t>
  </si>
  <si>
    <t>AUTOM617.PRW</t>
  </si>
  <si>
    <t>AUTOM618.PRW</t>
  </si>
  <si>
    <t>AUTOM619.PRW</t>
  </si>
  <si>
    <t>AUTOM620.PRW</t>
  </si>
  <si>
    <t>AUTOM621.PRW</t>
  </si>
  <si>
    <t>AUTOM622.PRW</t>
  </si>
  <si>
    <t>AUTOM623.PRW</t>
  </si>
  <si>
    <t>AUTOM624.PRW</t>
  </si>
  <si>
    <t>AUTOM625.PRW</t>
  </si>
  <si>
    <t>AUTOM626.PRW</t>
  </si>
  <si>
    <t>AUTOM627.PRW</t>
  </si>
  <si>
    <t>AUTOM628.PRW</t>
  </si>
  <si>
    <t>AUTOM629.PRW</t>
  </si>
  <si>
    <t>AUTOM630.PRW</t>
  </si>
  <si>
    <t>AUTOM631.PRW</t>
  </si>
  <si>
    <t>AUTOM632.PRW</t>
  </si>
  <si>
    <t>AUTOM633.PRW</t>
  </si>
  <si>
    <t>AUTOM634.PRW</t>
  </si>
  <si>
    <t>AUTOM635.PRW</t>
  </si>
  <si>
    <t>AUTOM636.PRW</t>
  </si>
  <si>
    <t>AUTOM637.PRW</t>
  </si>
  <si>
    <t>AUTOM639.PRW</t>
  </si>
  <si>
    <t>AUTOM640.PRW</t>
  </si>
  <si>
    <t>AUTOM642.PRW</t>
  </si>
  <si>
    <t>AUTOM643.PRW</t>
  </si>
  <si>
    <t>AUTOM644.PRW</t>
  </si>
  <si>
    <t>AUTOM645.PRW</t>
  </si>
  <si>
    <t>AUTOM647.PRW</t>
  </si>
  <si>
    <t>AUTOM648.PRW</t>
  </si>
  <si>
    <t>AUTOM649.PRW</t>
  </si>
  <si>
    <t>AUTOM650.PRW</t>
  </si>
  <si>
    <t>AUTOM651.PRW</t>
  </si>
  <si>
    <t>AUTOM652.PRW</t>
  </si>
  <si>
    <t>AUTOM653.PRW</t>
  </si>
  <si>
    <t>AUTOM655.PRW</t>
  </si>
  <si>
    <t>AUTOM656.PRW</t>
  </si>
  <si>
    <t>AUTOM657.PRW</t>
  </si>
  <si>
    <t>AUTOM658.PRW</t>
  </si>
  <si>
    <t>AUTOM660.PRW</t>
  </si>
  <si>
    <t>AUTOM661.PRW</t>
  </si>
  <si>
    <t>AUTOM662.PRW</t>
  </si>
  <si>
    <t>AUTOM663.PRW</t>
  </si>
  <si>
    <t>AUTOM664.PRW</t>
  </si>
  <si>
    <t>AUTOM665.PRW</t>
  </si>
  <si>
    <t>AUTOM666.PRW</t>
  </si>
  <si>
    <t>AUTOM667.PRW</t>
  </si>
  <si>
    <t>AUTOM668.PRW</t>
  </si>
  <si>
    <t>AUTOM669.PRW</t>
  </si>
  <si>
    <t>AUTOM670.PRW</t>
  </si>
  <si>
    <t>AUTOM671.PRW</t>
  </si>
  <si>
    <t>AUTOM672.PRW</t>
  </si>
  <si>
    <t>AUTOM673.PRW</t>
  </si>
  <si>
    <t>AUTOM674.PRW</t>
  </si>
  <si>
    <t>AUTOM675.PRW</t>
  </si>
  <si>
    <t>AUTOM676.PRW</t>
  </si>
  <si>
    <t>AUTOM677.PRW</t>
  </si>
  <si>
    <t>AUTOM678.PRW</t>
  </si>
  <si>
    <t>AUTOM679.PRW</t>
  </si>
  <si>
    <t>AUTOM680.PRW</t>
  </si>
  <si>
    <t>AUTOM681.PRW</t>
  </si>
  <si>
    <t>AUTOM682.PRW</t>
  </si>
  <si>
    <t>AUTOM683.PRW</t>
  </si>
  <si>
    <t>AUTOM684.PRW</t>
  </si>
  <si>
    <t>AUTOM685.PRW</t>
  </si>
  <si>
    <t>AUTOM686.PRW</t>
  </si>
  <si>
    <t>AUTOM687.PRW</t>
  </si>
  <si>
    <t>AUTOM689.PRW</t>
  </si>
  <si>
    <t>AUTOM690.PRW</t>
  </si>
  <si>
    <t>AUTOM691.PRW</t>
  </si>
  <si>
    <t>AUTOMG01.PRW</t>
  </si>
  <si>
    <t>AUTOMR01.PRW</t>
  </si>
  <si>
    <t>AUTOMR02.PRW</t>
  </si>
  <si>
    <t>AUTOMR03.PRW</t>
  </si>
  <si>
    <t>AUTOMR05.PRW</t>
  </si>
  <si>
    <t>AUTOMR06.PRW</t>
  </si>
  <si>
    <t>AUTOMR07.PRW</t>
  </si>
  <si>
    <t>AUTOMR08.PRW</t>
  </si>
  <si>
    <t>AUTOMR09.PRW</t>
  </si>
  <si>
    <t>AUTOMR10.PRW</t>
  </si>
  <si>
    <t>AUTOMR11.PRW</t>
  </si>
  <si>
    <t>AUTOMR12.PRW</t>
  </si>
  <si>
    <t>AUTOMR13.PRW</t>
  </si>
  <si>
    <t>AUTOMR14.PRW</t>
  </si>
  <si>
    <t>AUTOMR16.PRW</t>
  </si>
  <si>
    <t>AUTOMR17.PRW</t>
  </si>
  <si>
    <t>AUTOMR18.PRW</t>
  </si>
  <si>
    <t>AUTOMR20.PRW</t>
  </si>
  <si>
    <t>AUTOMR23.PRW</t>
  </si>
  <si>
    <t>AUTOMR25.PRW</t>
  </si>
  <si>
    <t>AUTOMR26.PRW</t>
  </si>
  <si>
    <t>AUTOMR29.PRW</t>
  </si>
  <si>
    <t>AUTOMR30.PRW</t>
  </si>
  <si>
    <t>AUTOMR31.PRW</t>
  </si>
  <si>
    <t>AUTOMR32.PRW</t>
  </si>
  <si>
    <t>AUTOMR33.PRW</t>
  </si>
  <si>
    <t>AUTOMR36.PRW</t>
  </si>
  <si>
    <t>AUTOMR38.PRW</t>
  </si>
  <si>
    <t>AUTOMR39.PRW</t>
  </si>
  <si>
    <t>AUTOMR40.PRW</t>
  </si>
  <si>
    <t>AUTOMR42.PRW</t>
  </si>
  <si>
    <t>AUTOMR43.PRW</t>
  </si>
  <si>
    <t>AUTOMR44.PRW</t>
  </si>
  <si>
    <t>AUTOMR45.PRW</t>
  </si>
  <si>
    <t>AUTOMR46.PRW</t>
  </si>
  <si>
    <t>AUTOMR47.PRW</t>
  </si>
  <si>
    <t>AUTOMR48.PRW</t>
  </si>
  <si>
    <t>AUTOMR50.PRW</t>
  </si>
  <si>
    <t>AUTOMR51.PRW</t>
  </si>
  <si>
    <t>AUTOMR52.PRW</t>
  </si>
  <si>
    <t>AUTOMR53.PRW</t>
  </si>
  <si>
    <t>AUTOMR55.PRW</t>
  </si>
  <si>
    <t>AUTOMR60.PRW</t>
  </si>
  <si>
    <t>AUTOMR61.PRW</t>
  </si>
  <si>
    <t>AUTOMR62.PRW</t>
  </si>
  <si>
    <t>AUTOMR63.PRW</t>
  </si>
  <si>
    <t>AUTOMR66.PRW</t>
  </si>
  <si>
    <t>AUTOMR67.PRW</t>
  </si>
  <si>
    <t>AUTOMR68.PRW</t>
  </si>
  <si>
    <t>AUTOMR70.PRW</t>
  </si>
  <si>
    <t>AUTOMR71.PRW</t>
  </si>
  <si>
    <t>AUTOMR78.PRW</t>
  </si>
  <si>
    <t>AUTOMR79.PRW</t>
  </si>
  <si>
    <t>AUTOMR81.PRW</t>
  </si>
  <si>
    <t>AUTOMR83.PRW</t>
  </si>
  <si>
    <t>AUTOMR85.PRW</t>
  </si>
  <si>
    <t>AUTOMR87.PRW</t>
  </si>
  <si>
    <t>AUTOMR88.PRW</t>
  </si>
  <si>
    <t>AUTOMR89.PRW</t>
  </si>
  <si>
    <t>AUTOMR91.PRW</t>
  </si>
  <si>
    <t>AUTOMWFOS.PRW</t>
  </si>
  <si>
    <t>AUTONFE.PRW</t>
  </si>
  <si>
    <t>AUTONFEBUSINESS.PRW</t>
  </si>
  <si>
    <t>AUTONFECANC.PRW</t>
  </si>
  <si>
    <t>AUTONFECONTROL.PRW</t>
  </si>
  <si>
    <t>AUTONFEMON.PRW</t>
  </si>
  <si>
    <t>AUTONFETRANS.PRW</t>
  </si>
  <si>
    <t>AUTONFSE.PRW</t>
  </si>
  <si>
    <t>AUTONFSEBUSINESS.PRW</t>
  </si>
  <si>
    <t>AUTONFSECFG.PRW</t>
  </si>
  <si>
    <t>AUTONFSECONTROL.PRW</t>
  </si>
  <si>
    <t>AUTONFSEX.PRW</t>
  </si>
  <si>
    <t>AUTONUMERIC.APH</t>
  </si>
  <si>
    <t>AUTR001.PRW</t>
  </si>
  <si>
    <t>AUTR006.PRW</t>
  </si>
  <si>
    <t>AUTR011.PRW</t>
  </si>
  <si>
    <t>AUTR314.PRW</t>
  </si>
  <si>
    <t>AVBAROPTIONS.PRW</t>
  </si>
  <si>
    <t>AVCADGE.PRW</t>
  </si>
  <si>
    <t>AVCRW.PRW</t>
  </si>
  <si>
    <t>AVFLUXO.PRW</t>
  </si>
  <si>
    <t>AVFRM100.PRW</t>
  </si>
  <si>
    <t>AVFRM101.PRW</t>
  </si>
  <si>
    <t>AVFRM102.PRW</t>
  </si>
  <si>
    <t>AVFRM103.PRW</t>
  </si>
  <si>
    <t>AVFRM104.PRW</t>
  </si>
  <si>
    <t>AVFRM105.PRW</t>
  </si>
  <si>
    <t>AVGDE150.PRW</t>
  </si>
  <si>
    <t>AVGDM100.PRW</t>
  </si>
  <si>
    <t>AVGDM150.PRW</t>
  </si>
  <si>
    <t>AVGDM151.PRW</t>
  </si>
  <si>
    <t>AVGDM400.PRW</t>
  </si>
  <si>
    <t>AVGERAL.PRW</t>
  </si>
  <si>
    <t>AVGETFILE.PRW</t>
  </si>
  <si>
    <t>AVGMD150.PRW</t>
  </si>
  <si>
    <t>AVGPF150.PRW</t>
  </si>
  <si>
    <t>AVGRD150.PRW</t>
  </si>
  <si>
    <t>AVGUPD.PRW</t>
  </si>
  <si>
    <t>AVINT100.PRW</t>
  </si>
  <si>
    <t>AVINT101.PRW</t>
  </si>
  <si>
    <t>AVINT102.PRW</t>
  </si>
  <si>
    <t>AVINT103.PRW</t>
  </si>
  <si>
    <t>AVINT104.PRW</t>
  </si>
  <si>
    <t>AVINTPROV.PRW</t>
  </si>
  <si>
    <t>AVISO.PRX</t>
  </si>
  <si>
    <t>AVMENU.PRW</t>
  </si>
  <si>
    <t>AVMENUCREATE.PRW</t>
  </si>
  <si>
    <t>AVOBJECT.PRW</t>
  </si>
  <si>
    <t>AVPREVI.PRW</t>
  </si>
  <si>
    <t>AVPRINTE.PRW</t>
  </si>
  <si>
    <t>AVR3BAKUP_RDM.PRW</t>
  </si>
  <si>
    <t>AVRETBC.PRW</t>
  </si>
  <si>
    <t>AVRETSFRM.PRW</t>
  </si>
  <si>
    <t>AVSAPWSDL.PRW</t>
  </si>
  <si>
    <t>AVSAYGETS.PRW</t>
  </si>
  <si>
    <t>AVUPDATE01.PRW</t>
  </si>
  <si>
    <t>AVUPDATE02.PRW</t>
  </si>
  <si>
    <t>AVUTILS.PRW</t>
  </si>
  <si>
    <t>AXAB7.PRW</t>
  </si>
  <si>
    <t>BD6_DEL.PRW</t>
  </si>
  <si>
    <t>BEMATECH.PRW</t>
  </si>
  <si>
    <t>BEM_DSI.APH</t>
  </si>
  <si>
    <t>BENEFARQ.PRW</t>
  </si>
  <si>
    <t>BIBYFORGOTPWD.APH</t>
  </si>
  <si>
    <t>BIBYLEARNMORE.APH</t>
  </si>
  <si>
    <t>BIEXTRACTOR.PRW</t>
  </si>
  <si>
    <t>BIFUNCTIONS.PRW</t>
  </si>
  <si>
    <t>BIPORTALBY.APH</t>
  </si>
  <si>
    <t>BIRTDATASET.PRW</t>
  </si>
  <si>
    <t>BIRTREPORT.PRW</t>
  </si>
  <si>
    <t>BIRTXFUN.PRW</t>
  </si>
  <si>
    <t>BIXAGENT.PRW</t>
  </si>
  <si>
    <t>BIXAGENTCFG.PRW</t>
  </si>
  <si>
    <t>BIXALOCACAO.PRW</t>
  </si>
  <si>
    <t>BIXANLSCUSTOCC.PRW</t>
  </si>
  <si>
    <t>BIXAPROVVIAGEM.PRW</t>
  </si>
  <si>
    <t>BIXAREAAUX.PRW</t>
  </si>
  <si>
    <t>BIXAREAPOSTO.PRW</t>
  </si>
  <si>
    <t>BIXAREAS.PRW</t>
  </si>
  <si>
    <t>BIXAREASJURIDICO.PRW</t>
  </si>
  <si>
    <t>BIXASSUNTOJURIDICO.PRW</t>
  </si>
  <si>
    <t>BIXATENDENTE.PRW</t>
  </si>
  <si>
    <t>BIXATIVIDADE.PRW</t>
  </si>
  <si>
    <t>BIXATIVUSUARIO.PRW</t>
  </si>
  <si>
    <t>BIXAVLCREDITO.PRW</t>
  </si>
  <si>
    <t>BIXBANCOHORAS.PRW</t>
  </si>
  <si>
    <t>BIXBASEEXTRACTOR.PRW</t>
  </si>
  <si>
    <t>BIXBCO.PRW</t>
  </si>
  <si>
    <t>BIXBEAUX.PRW</t>
  </si>
  <si>
    <t>BIXBECLEAN.PRW</t>
  </si>
  <si>
    <t>BIXBEEMPTY.PRW</t>
  </si>
  <si>
    <t>BIXBEINSERT.PRW</t>
  </si>
  <si>
    <t>BIXBELINK.PRW</t>
  </si>
  <si>
    <t>BIXBENEFICIOECON.PRW</t>
  </si>
  <si>
    <t>BIXBESTRUCT.PRW</t>
  </si>
  <si>
    <t>BIXBEUNDEF.PRW</t>
  </si>
  <si>
    <t>BIXCARGO.PRW</t>
  </si>
  <si>
    <t>BIXCARTMATPRMA.PRW</t>
  </si>
  <si>
    <t>BIXCARTPRODUCAO.PRW</t>
  </si>
  <si>
    <t>BIXCARTQUALIDADE.PRW</t>
  </si>
  <si>
    <t>BIXCARTVENDAS.PRW</t>
  </si>
  <si>
    <t>BIXCATEGSALARIAL.PRW</t>
  </si>
  <si>
    <t>BIXCENTROCUSTO.PRW</t>
  </si>
  <si>
    <t>BIXCFOP.PRW</t>
  </si>
  <si>
    <t>BIXCLASSEVL.PRW</t>
  </si>
  <si>
    <t>BIXCLIENTE.PRW</t>
  </si>
  <si>
    <t>BIXCLSSORCAM.PRW</t>
  </si>
  <si>
    <t>BIXCOLABORADOR.PRW</t>
  </si>
  <si>
    <t>BIXCOMARCA.PRW</t>
  </si>
  <si>
    <t>BIXCOMPCART.PRW</t>
  </si>
  <si>
    <t>BIXCOMPDEV.PRW</t>
  </si>
  <si>
    <t>BIXCOMPRADOR.PRW</t>
  </si>
  <si>
    <t>BIXCOMPRAS.PRW</t>
  </si>
  <si>
    <t>BIXCOMPRECEBIMENTO.PRW</t>
  </si>
  <si>
    <t>BIXCONDICAOPAGTO.PRW</t>
  </si>
  <si>
    <t>BIXCONSMATPRMA.PRW</t>
  </si>
  <si>
    <t>BIXCONT.PRW</t>
  </si>
  <si>
    <t>BIXCONTAB.PRW</t>
  </si>
  <si>
    <t>BIXCONTRATO.PRW</t>
  </si>
  <si>
    <t>BIXCOTASVENDAS.PRW</t>
  </si>
  <si>
    <t>BIXCSTITEM.PRW</t>
  </si>
  <si>
    <t>BIXCSTOPER.PRW</t>
  </si>
  <si>
    <t>BIXCSTPDRITEM.PRW</t>
  </si>
  <si>
    <t>BIXCTBFUN.PRW</t>
  </si>
  <si>
    <t>BIXCTOORCAM.PRW</t>
  </si>
  <si>
    <t>BIXCUMPRICONTRATO.PRW</t>
  </si>
  <si>
    <t>BIXCURSO.PRW</t>
  </si>
  <si>
    <t>BIXCXPREV.PRW</t>
  </si>
  <si>
    <t>BIXCXREAL.PRW</t>
  </si>
  <si>
    <t>BIXDEPOSITO.PRW</t>
  </si>
  <si>
    <t>BIXDESPESA.PRW</t>
  </si>
  <si>
    <t>BIXDESTIMEVENDAS.PRW</t>
  </si>
  <si>
    <t>BIXDESVENDAPRODUTO.PRW</t>
  </si>
  <si>
    <t>BIXDEVREMITO.PRW</t>
  </si>
  <si>
    <t>BIXDEVVENDAS.PRW</t>
  </si>
  <si>
    <t>BIXDIARIOESTOQUE.PRW</t>
  </si>
  <si>
    <t>BIXDOCESPEC.PRW</t>
  </si>
  <si>
    <t>BIXEMPRESA.PRW</t>
  </si>
  <si>
    <t>BIXENT05.PRW</t>
  </si>
  <si>
    <t>BIXENT06.PRW</t>
  </si>
  <si>
    <t>BIXENT07.PRW</t>
  </si>
  <si>
    <t>BIXENT08.PRW</t>
  </si>
  <si>
    <t>BIXENT09.PRW</t>
  </si>
  <si>
    <t>BIXENTREGAS.PRW</t>
  </si>
  <si>
    <t>BIXENTVENDAS.PRW</t>
  </si>
  <si>
    <t>BIXEQUIPE.PRW</t>
  </si>
  <si>
    <t>BIXESTABELECIMENTO.PRW</t>
  </si>
  <si>
    <t>BIXESTADOCIVIL.PRW</t>
  </si>
  <si>
    <t>BIXEVENTO.PRW</t>
  </si>
  <si>
    <t>BIXEVOLUCAO.PRW</t>
  </si>
  <si>
    <t>BIXEXCEPTION.PRW</t>
  </si>
  <si>
    <t>BIXEXPDESPESA.PRW</t>
  </si>
  <si>
    <t>BIXEXPFATUR.PRW</t>
  </si>
  <si>
    <t>BIXEXTQUEUE.PRW</t>
  </si>
  <si>
    <t>BIXEXTRUN.PRW</t>
  </si>
  <si>
    <t>BIXFAMILCOMERCIAL.PRW</t>
  </si>
  <si>
    <t>BIXFAMILMATERIAL.PRW</t>
  </si>
  <si>
    <t>BIXFATURAMENTO.PRW</t>
  </si>
  <si>
    <t>BIXFILIALORIGEM.PRW</t>
  </si>
  <si>
    <t>BIXFLUXOCAIXA.PRW</t>
  </si>
  <si>
    <t>BIXFOLHAPAG.PRW</t>
  </si>
  <si>
    <t>BIXFORMAPGTO.PRW</t>
  </si>
  <si>
    <t>BIXFORNECEDOR.PRW</t>
  </si>
  <si>
    <t>BIXFUNA.PRW</t>
  </si>
  <si>
    <t>BIXFUNB.PRW</t>
  </si>
  <si>
    <t>BIXFUNC.PRW</t>
  </si>
  <si>
    <t>BIXFUND.PRW</t>
  </si>
  <si>
    <t>BIXFXASALARIAL.PRW</t>
  </si>
  <si>
    <t>BIXFXETARIA.PRW</t>
  </si>
  <si>
    <t>BIXFXHORA.PRW</t>
  </si>
  <si>
    <t>BIXFXTPCARGO.PRW</t>
  </si>
  <si>
    <t>BIXFXTPCASA.PRW</t>
  </si>
  <si>
    <t>BIXGENCSV.PRW</t>
  </si>
  <si>
    <t>BIXGRAUINSTRUCAO.PRW</t>
  </si>
  <si>
    <t>BIXGRPCLIENTE.PRW</t>
  </si>
  <si>
    <t>BIXGRPESTOQUE.PRW</t>
  </si>
  <si>
    <t>BIXGRPFORNECEDOR.PRW</t>
  </si>
  <si>
    <t>BIXGRPMAQUINA.PRW</t>
  </si>
  <si>
    <t>BIXHISTAUX.PRW</t>
  </si>
  <si>
    <t>BIXHISTORY.PRW</t>
  </si>
  <si>
    <t>BIXIMPCOMPRAS.PRW</t>
  </si>
  <si>
    <t>BIXIMPDESPESAS.PRW</t>
  </si>
  <si>
    <t>BIXINCOTERM.PRW</t>
  </si>
  <si>
    <t>BIXINDGERENCIAL.PRW</t>
  </si>
  <si>
    <t>BIXINSTITUICAO.PRW</t>
  </si>
  <si>
    <t>BIXINSTRUTOR.PRW</t>
  </si>
  <si>
    <t>BIXISCOGNOS.PRW</t>
  </si>
  <si>
    <t>BIXITEM.PRW</t>
  </si>
  <si>
    <t>BIXITEMCONT.PRW</t>
  </si>
  <si>
    <t>BIXLCTOPER.PRW</t>
  </si>
  <si>
    <t>BIXLINK.PRW</t>
  </si>
  <si>
    <t>BIXLOG.PRW</t>
  </si>
  <si>
    <t>BIXLOGADD.PRW</t>
  </si>
  <si>
    <t>BIXLOGAUX.PRW</t>
  </si>
  <si>
    <t>BIXLOGCFG.PRW</t>
  </si>
  <si>
    <t>BIXLOGGRAPH.PRW</t>
  </si>
  <si>
    <t>BIXLOGMAIL.PRW</t>
  </si>
  <si>
    <t>BIXLOGREPORT.PRW</t>
  </si>
  <si>
    <t>BIXMAOOBRA.PRW</t>
  </si>
  <si>
    <t>BIXMENSALESTOQUE.PRW</t>
  </si>
  <si>
    <t>BIXMICRORREGIAO.PRW</t>
  </si>
  <si>
    <t>BIXMIDIA.PRW</t>
  </si>
  <si>
    <t>BIXMOBCARTEIRA.PRW</t>
  </si>
  <si>
    <t>BIXMOBPREVISTO.PRW</t>
  </si>
  <si>
    <t>BIXMOBREALIZADO.PRW</t>
  </si>
  <si>
    <t>BIXMODALCOBRANCA.PRW</t>
  </si>
  <si>
    <t>BIXMODCOM.PRW</t>
  </si>
  <si>
    <t>BIXMODCRM.PRW</t>
  </si>
  <si>
    <t>BIXMODCTRL.PRW</t>
  </si>
  <si>
    <t>BIXMODDL.PRW</t>
  </si>
  <si>
    <t>BIXMODEDUC.PRW</t>
  </si>
  <si>
    <t>BIXMODELAGEM.PRW</t>
  </si>
  <si>
    <t>BIXMODFIN.PRW</t>
  </si>
  <si>
    <t>BIXMODJUR.PRW</t>
  </si>
  <si>
    <t>BIXMODMAT.PRW</t>
  </si>
  <si>
    <t>BIXMODPCO.PRW</t>
  </si>
  <si>
    <t>BIXMODPROD.PRW</t>
  </si>
  <si>
    <t>BIXMODRH.PRW</t>
  </si>
  <si>
    <t>BIXMODSERV.PRW</t>
  </si>
  <si>
    <t>BIXMODVAR.PRW</t>
  </si>
  <si>
    <t>BIXMOEDA.PRW</t>
  </si>
  <si>
    <t>BIXMOTIVENCERRAMENTO.PRW</t>
  </si>
  <si>
    <t>BIXMOTIVOAFASTAMENTO.PRW</t>
  </si>
  <si>
    <t>BIXMOTIVOREJEICAO.PRW</t>
  </si>
  <si>
    <t>BIXMOVORCADAS.PRW</t>
  </si>
  <si>
    <t>BIXMOVTOWMS.PRW</t>
  </si>
  <si>
    <t>BIXMSGREJ.PRW</t>
  </si>
  <si>
    <t>BIXNATEXPORTACAO.PRW</t>
  </si>
  <si>
    <t>BIXNATFINANCEIRA.PRW</t>
  </si>
  <si>
    <t>BIXNATOPERACAO.PRW</t>
  </si>
  <si>
    <t>BIXOBJECT.PRW</t>
  </si>
  <si>
    <t>BIXOCIOSIDADE.PRW</t>
  </si>
  <si>
    <t>BIXOPERACAO.PRW</t>
  </si>
  <si>
    <t>BIXOPERORCAM.PRW</t>
  </si>
  <si>
    <t>BIXOPORTUNIDADE.PRW</t>
  </si>
  <si>
    <t>BIXORCAM.PRW</t>
  </si>
  <si>
    <t>BIXORIGEM.PRW</t>
  </si>
  <si>
    <t>BIXORIGLCTO.PRW</t>
  </si>
  <si>
    <t>BIXPAGCAR.PRW</t>
  </si>
  <si>
    <t>BIXPAGPAG.PRW</t>
  </si>
  <si>
    <t>BIXPAGVENC.PRW</t>
  </si>
  <si>
    <t>BIXPAISORIGEM.PRW</t>
  </si>
  <si>
    <t>BIXPARAMETER.PRW</t>
  </si>
  <si>
    <t>BIXPARAUX.PRW</t>
  </si>
  <si>
    <t>BIXPARMOEDA.PRW</t>
  </si>
  <si>
    <t>BIXPARPERIODO.PRW</t>
  </si>
  <si>
    <t>BIXPCOVISAO.PRW</t>
  </si>
  <si>
    <t>BIXPCPFUN.PRW</t>
  </si>
  <si>
    <t>BIXPEDIDOSJURIDICO.PRW</t>
  </si>
  <si>
    <t>BIXPENDENCIA.PRW</t>
  </si>
  <si>
    <t>BIXPERFORMANCE.PRW</t>
  </si>
  <si>
    <t>BIXPERIODO.PRW</t>
  </si>
  <si>
    <t>BIXPLANOCONTAS.PRW</t>
  </si>
  <si>
    <t>BIXPODER3.PRW</t>
  </si>
  <si>
    <t>BIXPORTADOR.PRW</t>
  </si>
  <si>
    <t>BIXPOSTO.PRW</t>
  </si>
  <si>
    <t>BIXPREVISAOVENDAS.PRW</t>
  </si>
  <si>
    <t>BIXPREVMATPRMA.PRW</t>
  </si>
  <si>
    <t>BIXPREVPRODUCAO.PRW</t>
  </si>
  <si>
    <t>BIXPRFAUX.PRW</t>
  </si>
  <si>
    <t>BIXPRFAUXMODEL.PRW</t>
  </si>
  <si>
    <t>BIXPRFAUXVIEW.PRW</t>
  </si>
  <si>
    <t>BIXPRFINFO.PRW</t>
  </si>
  <si>
    <t>BIXPRFMOCK.PRW</t>
  </si>
  <si>
    <t>BIXPRFTSA.PRW</t>
  </si>
  <si>
    <t>BIXPROBABILIDADE.PRW</t>
  </si>
  <si>
    <t>BIXPROCABERTXENCERRA.PRW</t>
  </si>
  <si>
    <t>BIXPROCANDAMENTO.PRW</t>
  </si>
  <si>
    <t>BIXPROCXPEDIDO.PRW</t>
  </si>
  <si>
    <t>BIXPRODUTO.PRW</t>
  </si>
  <si>
    <t>BIXPROFILE.PRW</t>
  </si>
  <si>
    <t>BIXPROGNOSTICO.PRW</t>
  </si>
  <si>
    <t>BIXPROSPECT.PRW</t>
  </si>
  <si>
    <t>BIXPROVENDA.PRW</t>
  </si>
  <si>
    <t>BIXPROVISAOCONSOLIDADA.PRW</t>
  </si>
  <si>
    <t>BIXQUALIDADE.PRW</t>
  </si>
  <si>
    <t>BIXQUERIES.PRW</t>
  </si>
  <si>
    <t>BIXQUERYCF.PRW</t>
  </si>
  <si>
    <t>BIXREALPRODUCAO.PRW</t>
  </si>
  <si>
    <t>BIXRECCAR.PRW</t>
  </si>
  <si>
    <t>BIXRECLAMACOES.PRW</t>
  </si>
  <si>
    <t>BIXRECNOTA.PRW</t>
  </si>
  <si>
    <t>BIXRECREC.PRW</t>
  </si>
  <si>
    <t>BIXRECRUTAMENTO.PRW</t>
  </si>
  <si>
    <t>BIXRECVENC.PRW</t>
  </si>
  <si>
    <t>BIXREGCOMERCIAL.PRW</t>
  </si>
  <si>
    <t>BIXREGIAO.PRW</t>
  </si>
  <si>
    <t>BIXREGTRANSORIGEM.PRW</t>
  </si>
  <si>
    <t>BIXRELTRABALHO.PRW</t>
  </si>
  <si>
    <t>BIXREMITO.PRW</t>
  </si>
  <si>
    <t>BIXREPRESENTANTE.PRW</t>
  </si>
  <si>
    <t>BIXRHFUN.PRW</t>
  </si>
  <si>
    <t>BIXROTA.PRW</t>
  </si>
  <si>
    <t>BIXRUNETL.PRW</t>
  </si>
  <si>
    <t>BIXSALDODIARIOESTOQUE.PRW</t>
  </si>
  <si>
    <t>BIXSALDOSBAN.PRW</t>
  </si>
  <si>
    <t>BIXSCHEDDEF.PRW</t>
  </si>
  <si>
    <t>BIXSECAO.PRW</t>
  </si>
  <si>
    <t>BIXSERVOPERACIONAL.PRW</t>
  </si>
  <si>
    <t>BIXSERVTRANSPORTE.PRW</t>
  </si>
  <si>
    <t>BIXSETCTAGER.PRW</t>
  </si>
  <si>
    <t>BIXSHOWEXT.PRW</t>
  </si>
  <si>
    <t>BIXSINDICATO.PRW</t>
  </si>
  <si>
    <t>BIXSITATENDENTE.PRW</t>
  </si>
  <si>
    <t>BIXSITCOMPRA.PRW</t>
  </si>
  <si>
    <t>BIXSITCREDITO.PRW</t>
  </si>
  <si>
    <t>BIXSITEXPORTACAO.PRW</t>
  </si>
  <si>
    <t>BIXSITIMPORTACAO.PRW</t>
  </si>
  <si>
    <t>BIXSITUACOLABORADOR.PRW</t>
  </si>
  <si>
    <t>BIXSITUCONTATO.PRW</t>
  </si>
  <si>
    <t>BIXSTATUSENTREGA.PRW</t>
  </si>
  <si>
    <t>BIXSTATUSREQUISICAO.PRW</t>
  </si>
  <si>
    <t>BIXSTTATIVIDADE.PRW</t>
  </si>
  <si>
    <t>BIXSTTESTAGIO.PRW</t>
  </si>
  <si>
    <t>BIXSTTOPORTUNIDADE.PRW</t>
  </si>
  <si>
    <t>BIXSTTPOSTO.PRW</t>
  </si>
  <si>
    <t>BIXSTTPROPCOMERCIAL.PRW</t>
  </si>
  <si>
    <t>BIXTABELAPRECO.PRW</t>
  </si>
  <si>
    <t>BIXTAREFA.PRW</t>
  </si>
  <si>
    <t>BIXTIPOCURSO.PRW</t>
  </si>
  <si>
    <t>BIXTIPOHORAS.PRW</t>
  </si>
  <si>
    <t>BIXTIPOITEM.PRW</t>
  </si>
  <si>
    <t>BIXTIPOMOTIVO.PRW</t>
  </si>
  <si>
    <t>BIXTIPOPODER3.PRW</t>
  </si>
  <si>
    <t>BIXTIPOPRODUCAO.PRW</t>
  </si>
  <si>
    <t>BIXTPATIVIDADE.PRW</t>
  </si>
  <si>
    <t>BIXTPCARTEIRA.PRW</t>
  </si>
  <si>
    <t>BIXTPCONTRATO.PRW</t>
  </si>
  <si>
    <t>BIXTPDOCTRANSPORTE.PRW</t>
  </si>
  <si>
    <t>BIXTPMOV.PRW</t>
  </si>
  <si>
    <t>BIXTPOCORRENCIA.PRW</t>
  </si>
  <si>
    <t>BIXTPOPERACAO.PRW</t>
  </si>
  <si>
    <t>BIXTPPENDENCIA.PRW</t>
  </si>
  <si>
    <t>BIXTPRECURSO.PRW</t>
  </si>
  <si>
    <t>BIXTPSALDO.PRW</t>
  </si>
  <si>
    <t>BIXTPTRANSPORTE.PRW</t>
  </si>
  <si>
    <t>BIXTRANSPORTADORA.PRW</t>
  </si>
  <si>
    <t>BIXTREINAMENTO.PRW</t>
  </si>
  <si>
    <t>BIXTURNO.PRW</t>
  </si>
  <si>
    <t>BIXUNICOMERCIAL.PRW</t>
  </si>
  <si>
    <t>BIXUNIDADENEGOCIO.PRW</t>
  </si>
  <si>
    <t>BIXUNIFIER.PRW</t>
  </si>
  <si>
    <t>BIXUNMEDITEM.PRW</t>
  </si>
  <si>
    <t>BIXUNORGANIZACIONAL.PRW</t>
  </si>
  <si>
    <t>BIXUSUARIO.PRW</t>
  </si>
  <si>
    <t>BIXVEICULOS.PRW</t>
  </si>
  <si>
    <t>BIXVENDAS.PRW</t>
  </si>
  <si>
    <t>BIXVIAGEM.PRW</t>
  </si>
  <si>
    <t>BIXVIATRANSPORTE.PRW</t>
  </si>
  <si>
    <t>BIXVIDAPROFISSIONAL.PRW</t>
  </si>
  <si>
    <t>BIXVISAOGER.PRW</t>
  </si>
  <si>
    <t>BIXVLDCOMBO.PRW</t>
  </si>
  <si>
    <t>BIXVLDFILIAL.PRW</t>
  </si>
  <si>
    <t>BIXVLDINTEGRIDADE.PRW</t>
  </si>
  <si>
    <t>BIXVLDREGGEO.PRW</t>
  </si>
  <si>
    <t>BIXWITHOUTCONCEPT.PRW</t>
  </si>
  <si>
    <t>BIXWIZARD.PRW</t>
  </si>
  <si>
    <t>BOLCAX.PRW</t>
  </si>
  <si>
    <t>BOLETO.PRW</t>
  </si>
  <si>
    <t>BOLITAU.PRW</t>
  </si>
  <si>
    <t>BOLSANT.PRW</t>
  </si>
  <si>
    <t>BOPROTHEUSEVENTVIEWER.PRW</t>
  </si>
  <si>
    <t>BO_GUIA.PRW</t>
  </si>
  <si>
    <t>BO_HONORARIO.PRW</t>
  </si>
  <si>
    <t>BO_ODONTO.PRW</t>
  </si>
  <si>
    <t>BO_REEMBOLSO.PRW</t>
  </si>
  <si>
    <t>BO_RESUMOINTER.PRW</t>
  </si>
  <si>
    <t>BO_SADT.PRW</t>
  </si>
  <si>
    <t>BSC001_PAR.PRW</t>
  </si>
  <si>
    <t>BSC002A_GRU.PRW</t>
  </si>
  <si>
    <t>BSC002B_USUGRU.PRW</t>
  </si>
  <si>
    <t>BSC002C_PERM.PRW</t>
  </si>
  <si>
    <t>BSC002_USU.PRW</t>
  </si>
  <si>
    <t>BSC003_SEC.PRW</t>
  </si>
  <si>
    <t>BSC004A_MSG.PRW</t>
  </si>
  <si>
    <t>BSC004_MSG.PRW</t>
  </si>
  <si>
    <t>BSC009_BSC.PRW</t>
  </si>
  <si>
    <t>BSC010_ORG.PRW</t>
  </si>
  <si>
    <t>BSC011A_DESDOB.PRW</t>
  </si>
  <si>
    <t>BSC011_EST.PRW</t>
  </si>
  <si>
    <t>BSC012A_GRU.PRW</t>
  </si>
  <si>
    <t>BSC012B_PESGRU.PRW</t>
  </si>
  <si>
    <t>BSC012_PES.PRW</t>
  </si>
  <si>
    <t>BSC013_PER.PRW</t>
  </si>
  <si>
    <t>BSC014_OBJ.PRW</t>
  </si>
  <si>
    <t>BSC015A_VAL.PRW</t>
  </si>
  <si>
    <t>BSC015B_VAL.PRW</t>
  </si>
  <si>
    <t>BSC015C_DOC.PRW</t>
  </si>
  <si>
    <t>BSC015D_TEND.PRW</t>
  </si>
  <si>
    <t>BSC015E_CON.PRW</t>
  </si>
  <si>
    <t>BSC015_IND.PRW</t>
  </si>
  <si>
    <t>BSC016_MET.PRW</t>
  </si>
  <si>
    <t>BSC017A_DOC.PRW</t>
  </si>
  <si>
    <t>BSC017_INI.PRW</t>
  </si>
  <si>
    <t>BSC018A_DOC.PRW</t>
  </si>
  <si>
    <t>BSC018B_COB.PRW</t>
  </si>
  <si>
    <t>BSC018_TAR.PRW</t>
  </si>
  <si>
    <t>BSC019A_COB.PRW</t>
  </si>
  <si>
    <t>BSC019_REU.PRW</t>
  </si>
  <si>
    <t>BSC020_RET.PRW</t>
  </si>
  <si>
    <t>BSC021_DTSRC.PRW</t>
  </si>
  <si>
    <t>BSC022_AVA.PRW</t>
  </si>
  <si>
    <t>BSC023A_VAL.PRW</t>
  </si>
  <si>
    <t>BSC023B_VAL.PRW</t>
  </si>
  <si>
    <t>BSC023C_DOC.PRW</t>
  </si>
  <si>
    <t>BSC023D_MET.PRW</t>
  </si>
  <si>
    <t>BSC023E_DTSRC.PRW</t>
  </si>
  <si>
    <t>BSC023F_AVA.PRW</t>
  </si>
  <si>
    <t>BSC023_IND.PRW</t>
  </si>
  <si>
    <t>BSC024_FCS.PRW</t>
  </si>
  <si>
    <t>BSC030A_CRD.PRW</t>
  </si>
  <si>
    <t>BSC030_DSB.PRW</t>
  </si>
  <si>
    <t>BSC031_GRAPH.PRW</t>
  </si>
  <si>
    <t>BSC040_FER.PRW</t>
  </si>
  <si>
    <t>BSC041A_TEM.PRW</t>
  </si>
  <si>
    <t>BSC041B_TEMOBJ.PRW</t>
  </si>
  <si>
    <t>BSC041C_TEMLOC.PRW</t>
  </si>
  <si>
    <t>BSC041D_TEMLOCOBJ.PRW</t>
  </si>
  <si>
    <t>BSC041_MAP.PRW</t>
  </si>
  <si>
    <t>BSC042_CEN.PRW</t>
  </si>
  <si>
    <t>BSC043_DRI.PRW</t>
  </si>
  <si>
    <t>BSC044_DRIIND.PRW</t>
  </si>
  <si>
    <t>BSC045_DRIOBJ.PRW</t>
  </si>
  <si>
    <t>BSC046_MAPOBJ.PRW</t>
  </si>
  <si>
    <t>BSC050_RELS.PRW</t>
  </si>
  <si>
    <t>BSC051_EST.PRW</t>
  </si>
  <si>
    <t>BSC052_TAR.PRW</t>
  </si>
  <si>
    <t>BSC053_IND.PRW</t>
  </si>
  <si>
    <t>BSC054_5W2H.PRW</t>
  </si>
  <si>
    <t>BSC055A_ORG.PRW</t>
  </si>
  <si>
    <t>BSC055B_EST.PRW</t>
  </si>
  <si>
    <t>BSC055C_PER.PRW</t>
  </si>
  <si>
    <t>BSC055D_OBJ.PRW</t>
  </si>
  <si>
    <t>BSC055E_IND.PRW</t>
  </si>
  <si>
    <t>BSC055F_TEMA.PRW</t>
  </si>
  <si>
    <t>BSC055G_INI.PRW</t>
  </si>
  <si>
    <t>BSC055H_TAR.PRW</t>
  </si>
  <si>
    <t>BSC055I_REU.PRW</t>
  </si>
  <si>
    <t>BSC055_BOOK.PRW</t>
  </si>
  <si>
    <t>BSC055_DESC.PRW</t>
  </si>
  <si>
    <t>BSC055_INDEX.PRW</t>
  </si>
  <si>
    <t>BSC056_EVOL.PRW</t>
  </si>
  <si>
    <t>BSC060_REU.PRW</t>
  </si>
  <si>
    <t>BSC061_REUCON.PRW</t>
  </si>
  <si>
    <t>BSC062_REURET.PRW</t>
  </si>
  <si>
    <t>BSC063_REUPAU.PRW</t>
  </si>
  <si>
    <t>BSC064_REUDOC.PRW</t>
  </si>
  <si>
    <t>BSC070_ARETRA.PRW</t>
  </si>
  <si>
    <t>BSC080_SMT.PRW</t>
  </si>
  <si>
    <t>BSC082_SCHED.PRW</t>
  </si>
  <si>
    <t>BSC083_ESTEXP.PRW</t>
  </si>
  <si>
    <t>BSC084_ESTIMP.PRW</t>
  </si>
  <si>
    <t>BSCCORE.PRW</t>
  </si>
  <si>
    <t>BSCINDEX.APH</t>
  </si>
  <si>
    <t>BSCIND_DET.PRW</t>
  </si>
  <si>
    <t>BSCINTER.PRW</t>
  </si>
  <si>
    <t>BSCMAPAEST2.PRW</t>
  </si>
  <si>
    <t>BSCPERSP_DD.PRW</t>
  </si>
  <si>
    <t>BSCPOLICY.APH</t>
  </si>
  <si>
    <t>BSCPROGRESSBAR.PRW</t>
  </si>
  <si>
    <t>BSCRECPASSWORD.APH</t>
  </si>
  <si>
    <t>BSCSCHEDULER.PRW</t>
  </si>
  <si>
    <t>BSCSCORECARD.PRW</t>
  </si>
  <si>
    <t>BSCSECURITY.PRW</t>
  </si>
  <si>
    <t>BSCSYSTEMVAR.PRW</t>
  </si>
  <si>
    <t>BSCVALUETABLE.PRW</t>
  </si>
  <si>
    <t>BSCWEBEX.PRW</t>
  </si>
  <si>
    <t>BSCWINDOWAPPLET.APH</t>
  </si>
  <si>
    <t>BYTEARR2STR.PRW</t>
  </si>
  <si>
    <t>CADEC001.APH</t>
  </si>
  <si>
    <t>CADEC001.PRW</t>
  </si>
  <si>
    <t>CADEC010.APH</t>
  </si>
  <si>
    <t>CADEC010.PRW</t>
  </si>
  <si>
    <t>CALCULOSDI.PRW</t>
  </si>
  <si>
    <t>CALEND.PRW</t>
  </si>
  <si>
    <t>CALLRM.PRW</t>
  </si>
  <si>
    <t>CALPISPE.PRW</t>
  </si>
  <si>
    <t>CALPISVE.PRW</t>
  </si>
  <si>
    <t>CALPLANO.PRW</t>
  </si>
  <si>
    <t>CANCTFD.PRW</t>
  </si>
  <si>
    <t>CAPA_DI.APH</t>
  </si>
  <si>
    <t>CAPA_DSI.APH</t>
  </si>
  <si>
    <t>CAPFOTO.PRX</t>
  </si>
  <si>
    <t>CAPITAL.PRW</t>
  </si>
  <si>
    <t>CARGADPR.PRX</t>
  </si>
  <si>
    <t>CARGAINIREA.PRW</t>
  </si>
  <si>
    <t>CARGAMKT.PRW</t>
  </si>
  <si>
    <t>CARGASFC.PRX</t>
  </si>
  <si>
    <t>CARGASFC2.PRX</t>
  </si>
  <si>
    <t>CAT153.PRW</t>
  </si>
  <si>
    <t>CAT156.PRW</t>
  </si>
  <si>
    <t>CAT207.PRW</t>
  </si>
  <si>
    <t>CAT44.PRW</t>
  </si>
  <si>
    <t>CAT63.PRW</t>
  </si>
  <si>
    <t>CAT85.PRW</t>
  </si>
  <si>
    <t>CAT95.PRW</t>
  </si>
  <si>
    <t>CCH.PRW</t>
  </si>
  <si>
    <t>CDA.PRW</t>
  </si>
  <si>
    <t>CDAA010.PRW</t>
  </si>
  <si>
    <t>CDAA020.PRW</t>
  </si>
  <si>
    <t>CDAA030.PRW</t>
  </si>
  <si>
    <t>CDAA040.PRW</t>
  </si>
  <si>
    <t>CDAA050.PRW</t>
  </si>
  <si>
    <t>CDAA060.PRW</t>
  </si>
  <si>
    <t>CDAA070.PRW</t>
  </si>
  <si>
    <t>CDAA080.PRW</t>
  </si>
  <si>
    <t>CDAA090.PRW</t>
  </si>
  <si>
    <t>CDAA100.PRW</t>
  </si>
  <si>
    <t>CDAC030.PRW</t>
  </si>
  <si>
    <t>CDAC040.PRW</t>
  </si>
  <si>
    <t>CDAC060.PRW</t>
  </si>
  <si>
    <t>CDAR010.PRW</t>
  </si>
  <si>
    <t>CDAR011.PRW</t>
  </si>
  <si>
    <t>CDAR015.PRW</t>
  </si>
  <si>
    <t>CDAR020.PRW</t>
  </si>
  <si>
    <t>CDAR030.PRW</t>
  </si>
  <si>
    <t>CDAR031.PRW</t>
  </si>
  <si>
    <t>CDAUPD.PRW</t>
  </si>
  <si>
    <t>CDAXFUN.PRW</t>
  </si>
  <si>
    <t>CENCTEPEN.PRW</t>
  </si>
  <si>
    <t>CENNFECGC.PRW</t>
  </si>
  <si>
    <t>CENTNFEXM.PRW</t>
  </si>
  <si>
    <t>CENTRCIM.PRW</t>
  </si>
  <si>
    <t>CENTRELEN.PRW</t>
  </si>
  <si>
    <t>CENTRELIM.PRW</t>
  </si>
  <si>
    <t>CENTRELPC.PRW</t>
  </si>
  <si>
    <t>CENTREMAN.PRW</t>
  </si>
  <si>
    <t>CENTREPEN.PRW</t>
  </si>
  <si>
    <t>CENTSOBR.PRW</t>
  </si>
  <si>
    <t>CENXATCC.PRW</t>
  </si>
  <si>
    <t>CENXESBPO.PRW</t>
  </si>
  <si>
    <t>CENXESCTE.PRW</t>
  </si>
  <si>
    <t>CENXESNFS.PRW</t>
  </si>
  <si>
    <t>CENXESPI.PRW</t>
  </si>
  <si>
    <t>CENXMBOL.PRW</t>
  </si>
  <si>
    <t>CENXMEXC.PRW</t>
  </si>
  <si>
    <t>CENXMLAR.PRW</t>
  </si>
  <si>
    <t>CENXMPST.PRW</t>
  </si>
  <si>
    <t>CENXSVPAR.PRW</t>
  </si>
  <si>
    <t>CERT.PRW</t>
  </si>
  <si>
    <t>CEXBXCHV.PRW</t>
  </si>
  <si>
    <t>CEXCDSAT.PRW</t>
  </si>
  <si>
    <t>CEXCEG00.PRW</t>
  </si>
  <si>
    <t>CEXCEG01.PRW</t>
  </si>
  <si>
    <t>CEXCEREL.PRW</t>
  </si>
  <si>
    <t>CEXCLCONF.PRW</t>
  </si>
  <si>
    <t>CEXDESGZ.PRW</t>
  </si>
  <si>
    <t>CEXGTFIL.PRW</t>
  </si>
  <si>
    <t>CEXGXBPO.PRW</t>
  </si>
  <si>
    <t>CEXMCCLI.PRW</t>
  </si>
  <si>
    <t>CEXMCFOR.PRW</t>
  </si>
  <si>
    <t>CEXMCONTR.PRW</t>
  </si>
  <si>
    <t>CEXMCTEJB.PRW</t>
  </si>
  <si>
    <t>CEXMGNFS.PRW</t>
  </si>
  <si>
    <t>CEXMINFS.PRW</t>
  </si>
  <si>
    <t>CEXMIRPS.PRW</t>
  </si>
  <si>
    <t>CEXMJBMAI.PRW</t>
  </si>
  <si>
    <t>CEXMLGLT.PRW</t>
  </si>
  <si>
    <t>CEXMMDEJB.PRW</t>
  </si>
  <si>
    <t>CEXMNFSJB.PRW</t>
  </si>
  <si>
    <t>CEXMTRFI.PRW</t>
  </si>
  <si>
    <t>CEXPOR00.PRW</t>
  </si>
  <si>
    <t>CEXSINSER.PRW</t>
  </si>
  <si>
    <t>CEXSINXM.PRW</t>
  </si>
  <si>
    <t>CEXSTRAM.PRW</t>
  </si>
  <si>
    <t>CEXVLCON.PRW</t>
  </si>
  <si>
    <t>CFG01RUS.PRW</t>
  </si>
  <si>
    <t>CFG01RUSA.PRW</t>
  </si>
  <si>
    <t>CFG200CAD.PRW</t>
  </si>
  <si>
    <t>CFG210CAD.PRW</t>
  </si>
  <si>
    <t>CFG220CAD.PRW</t>
  </si>
  <si>
    <t>CFG230CAD.PRW</t>
  </si>
  <si>
    <t>CFGA010.PRW</t>
  </si>
  <si>
    <t>CFGA020.PRW</t>
  </si>
  <si>
    <t>CFGA030.PRW</t>
  </si>
  <si>
    <t>CFGA040.PRW</t>
  </si>
  <si>
    <t>CFGA050.PRW</t>
  </si>
  <si>
    <t>CFGA051.PRW</t>
  </si>
  <si>
    <t>CFGA052.PRW</t>
  </si>
  <si>
    <t>CFGA053.PRW</t>
  </si>
  <si>
    <t>CFGA054.PRW</t>
  </si>
  <si>
    <t>CFGA055.PRW</t>
  </si>
  <si>
    <t>CFGA110.PRX</t>
  </si>
  <si>
    <t>CFGA115.PRW</t>
  </si>
  <si>
    <t>CFGA500.PRX</t>
  </si>
  <si>
    <t>CFGA502.PRX</t>
  </si>
  <si>
    <t>CFGA505.PRX</t>
  </si>
  <si>
    <t>CFGA510.PRX</t>
  </si>
  <si>
    <t>CFGA510DB.PRW</t>
  </si>
  <si>
    <t>CFGA512.PRX</t>
  </si>
  <si>
    <t>CFGA520.PRX</t>
  </si>
  <si>
    <t>CFGA522.PRX</t>
  </si>
  <si>
    <t>CFGA530.PRX</t>
  </si>
  <si>
    <t>CFGA540.PRX</t>
  </si>
  <si>
    <t>CFGA550.PRW</t>
  </si>
  <si>
    <t>CFGA560.PRW</t>
  </si>
  <si>
    <t>CFGA600.PRW</t>
  </si>
  <si>
    <t>CFGA601.PRW</t>
  </si>
  <si>
    <t>CFGA602.PRW</t>
  </si>
  <si>
    <t>CFGA610.PRW</t>
  </si>
  <si>
    <t>CFGA620.PRW</t>
  </si>
  <si>
    <t>CFGA650.PRW</t>
  </si>
  <si>
    <t>CFGA700.PRW</t>
  </si>
  <si>
    <t>CFGA710.PRW</t>
  </si>
  <si>
    <t>CFGA730.PRW</t>
  </si>
  <si>
    <t>CFGFIOC.PRW</t>
  </si>
  <si>
    <t>CFGPGONLINE.PRW</t>
  </si>
  <si>
    <t>CFGPORTALTOTVSUP.PRW</t>
  </si>
  <si>
    <t>CFGR510.PRW</t>
  </si>
  <si>
    <t>CFGR600.PRW</t>
  </si>
  <si>
    <t>CFGR650.PRW</t>
  </si>
  <si>
    <t>CFGR700.PRW</t>
  </si>
  <si>
    <t>CFGR700TWS.PRW</t>
  </si>
  <si>
    <t>CFGX011.PRW</t>
  </si>
  <si>
    <t>CFGX012.PRW</t>
  </si>
  <si>
    <t>CFGX013.PRW</t>
  </si>
  <si>
    <t>CFGX014.PRW</t>
  </si>
  <si>
    <t>CFGX015.PRW</t>
  </si>
  <si>
    <t>CFGX016.PRW</t>
  </si>
  <si>
    <t>CFGX017.PRW</t>
  </si>
  <si>
    <t>CFGX018.PRW</t>
  </si>
  <si>
    <t>CFGX019.PRW</t>
  </si>
  <si>
    <t>CFGX021.PRW</t>
  </si>
  <si>
    <t>CFGX021X.PRX</t>
  </si>
  <si>
    <t>CFGX022.PRW</t>
  </si>
  <si>
    <t>CFGX023.PRW</t>
  </si>
  <si>
    <t>CFGX024.PRW</t>
  </si>
  <si>
    <t>CFGX025.PRX</t>
  </si>
  <si>
    <t>CFGX031.PRW</t>
  </si>
  <si>
    <t>CFGX032.PRW</t>
  </si>
  <si>
    <t>CFGX034.PRW</t>
  </si>
  <si>
    <t>CFGX037.PRW</t>
  </si>
  <si>
    <t>CFGX038.PRX</t>
  </si>
  <si>
    <t>CFGX039.PRW</t>
  </si>
  <si>
    <t>CFGX042.PRW</t>
  </si>
  <si>
    <t>CFGX043.PRW</t>
  </si>
  <si>
    <t>CFGX044.PRW</t>
  </si>
  <si>
    <t>CFGX045.PRW</t>
  </si>
  <si>
    <t>CFGX046.PRX</t>
  </si>
  <si>
    <t>CFGX047.PRW</t>
  </si>
  <si>
    <t>CFGX047X.PRX</t>
  </si>
  <si>
    <t>CFGX048.PRX</t>
  </si>
  <si>
    <t>CFGX049.PRX</t>
  </si>
  <si>
    <t>CFGX049A.PRW</t>
  </si>
  <si>
    <t>CFGX051.PRW</t>
  </si>
  <si>
    <t>CFGX052.PRW</t>
  </si>
  <si>
    <t>CFGX053.PRW</t>
  </si>
  <si>
    <t>CFGX055.PRW</t>
  </si>
  <si>
    <t>CFGX056.PRW</t>
  </si>
  <si>
    <t>CFGX057.PRW</t>
  </si>
  <si>
    <t>CFGX060.PRW</t>
  </si>
  <si>
    <t>CFGX061A.PRW</t>
  </si>
  <si>
    <t>CFGXGED.PRX</t>
  </si>
  <si>
    <t>CFGXWF.PRX</t>
  </si>
  <si>
    <t>CHABS.PRW</t>
  </si>
  <si>
    <t>CHECERRO.PRG</t>
  </si>
  <si>
    <t>CHKISS.PRW</t>
  </si>
  <si>
    <t>CHKPSW.PRG</t>
  </si>
  <si>
    <t>CHMAPA.PRW</t>
  </si>
  <si>
    <t>CHPICK.PRW</t>
  </si>
  <si>
    <t>CHQENT.PRX</t>
  </si>
  <si>
    <t>CHQGFIN.PRW</t>
  </si>
  <si>
    <t>CHQSAI.PRX</t>
  </si>
  <si>
    <t>CH_TRAFA.PRX</t>
  </si>
  <si>
    <t>CH_VDRUT.PRX</t>
  </si>
  <si>
    <t>CITI_ARG.PRW</t>
  </si>
  <si>
    <t>CLIENTWSCLE.PRW</t>
  </si>
  <si>
    <t>CLIENT_MKTPLC_COTACAO.PRW</t>
  </si>
  <si>
    <t>CLIENT_MKTPLC_FORN.PRW</t>
  </si>
  <si>
    <t>CLIENT_TOTVSCOLABORACAO.PRW</t>
  </si>
  <si>
    <t>CLSAUTCEX.PRW</t>
  </si>
  <si>
    <t>CLSCEFLUI.PRW</t>
  </si>
  <si>
    <t>CLSCENCAP.PRW</t>
  </si>
  <si>
    <t>CLSCENFAT.PRW</t>
  </si>
  <si>
    <t>CLSEMPCEX.PRW</t>
  </si>
  <si>
    <t>CLSJURGDE.PRW</t>
  </si>
  <si>
    <t>CLSSRVFAB.PRW</t>
  </si>
  <si>
    <t>CN200VLPLA.PRW</t>
  </si>
  <si>
    <t>CNREINF.PRW</t>
  </si>
  <si>
    <t>CNTA010.PRW</t>
  </si>
  <si>
    <t>CNTA020.PRW</t>
  </si>
  <si>
    <t>CNTA021.PRW</t>
  </si>
  <si>
    <t>CNTA030.PRW</t>
  </si>
  <si>
    <t>CNTA040.PRW</t>
  </si>
  <si>
    <t>CNTA050.PRW</t>
  </si>
  <si>
    <t>CNTA060.PRW</t>
  </si>
  <si>
    <t>CNTA062.PRW</t>
  </si>
  <si>
    <t>CNTA070.PRW</t>
  </si>
  <si>
    <t>CNTA080.PRW</t>
  </si>
  <si>
    <t>CNTA090.PRW</t>
  </si>
  <si>
    <t>CNTA100.PRW</t>
  </si>
  <si>
    <t>CNTA110.PRW</t>
  </si>
  <si>
    <t>CNTA120.PRW</t>
  </si>
  <si>
    <t>CNTA121.PRW</t>
  </si>
  <si>
    <t>CNTA130.PRW</t>
  </si>
  <si>
    <t>CNTA140.PRW</t>
  </si>
  <si>
    <t>CNTA150.PRW</t>
  </si>
  <si>
    <t>CNTA160.PRW</t>
  </si>
  <si>
    <t>CNTA170.PRW</t>
  </si>
  <si>
    <t>CNTA180.PRW</t>
  </si>
  <si>
    <t>CNTA180J.PRW</t>
  </si>
  <si>
    <t>CNTA190.PRW</t>
  </si>
  <si>
    <t>CNTA200.PRW</t>
  </si>
  <si>
    <t>CNTA210.PRW</t>
  </si>
  <si>
    <t>CNTA220.PRW</t>
  </si>
  <si>
    <t>CNTA230.PRW</t>
  </si>
  <si>
    <t>CNTA240.PRW</t>
  </si>
  <si>
    <t>CNTA250.PRW</t>
  </si>
  <si>
    <t>CNTA260.PRW</t>
  </si>
  <si>
    <t>CNTA270.PRW</t>
  </si>
  <si>
    <t>CNTA290.PRW</t>
  </si>
  <si>
    <t>CNTA300.PRW</t>
  </si>
  <si>
    <t>CNTA300R.PRW</t>
  </si>
  <si>
    <t>CNTA300RUS.PRW</t>
  </si>
  <si>
    <t>CNTA301.PRW</t>
  </si>
  <si>
    <t>CNTA310.PRW</t>
  </si>
  <si>
    <t>CNTC010.PRX</t>
  </si>
  <si>
    <t>CNTC020.PRW</t>
  </si>
  <si>
    <t>CNTM121.PRW</t>
  </si>
  <si>
    <t>CNTM300.PRW</t>
  </si>
  <si>
    <t>CNTMNAT.PRX</t>
  </si>
  <si>
    <t>CNTR010.PRW</t>
  </si>
  <si>
    <t>CNTR020.PRW</t>
  </si>
  <si>
    <t>CNTR030.PRW</t>
  </si>
  <si>
    <t>CNTR040.PRW</t>
  </si>
  <si>
    <t>CNTR050.PRW</t>
  </si>
  <si>
    <t>CNTR121.PRW</t>
  </si>
  <si>
    <t>CNTR300.PRW</t>
  </si>
  <si>
    <t>CNTXFUN.PRX</t>
  </si>
  <si>
    <t>CNTXGS.PRW</t>
  </si>
  <si>
    <t>CODBARQR.PRW</t>
  </si>
  <si>
    <t>COLABDOCUMENTOS.PRW</t>
  </si>
  <si>
    <t>COLABGENERIC.PRW</t>
  </si>
  <si>
    <t>COLABNFE_V4.PRW</t>
  </si>
  <si>
    <t>COLAUTOREAD.PRW</t>
  </si>
  <si>
    <t>COLETA.PRW</t>
  </si>
  <si>
    <t>COLREADCONTROL.PRW</t>
  </si>
  <si>
    <t>COLXCFG.PRW</t>
  </si>
  <si>
    <t>COMA001.PRW</t>
  </si>
  <si>
    <t>COMA010.PRX</t>
  </si>
  <si>
    <t>COMA020.PRW</t>
  </si>
  <si>
    <t>COMA030.PRW</t>
  </si>
  <si>
    <t>COMA031.PRW</t>
  </si>
  <si>
    <t>COMA032.PRW</t>
  </si>
  <si>
    <t>COMA033.PRW</t>
  </si>
  <si>
    <t>COMA034.PRW</t>
  </si>
  <si>
    <t>COMA035.PRW</t>
  </si>
  <si>
    <t>COMA036.PRW</t>
  </si>
  <si>
    <t>COMA038.PRW</t>
  </si>
  <si>
    <t>COMA039.PRW</t>
  </si>
  <si>
    <t>COMA040.PRW</t>
  </si>
  <si>
    <t>COMA050.PRW</t>
  </si>
  <si>
    <t>COMA060.PRW</t>
  </si>
  <si>
    <t>COMA080.PRW</t>
  </si>
  <si>
    <t>COMA100.PRW</t>
  </si>
  <si>
    <t>COMA160.PRX</t>
  </si>
  <si>
    <t>COMA200.PRW</t>
  </si>
  <si>
    <t>COMA210.PRW</t>
  </si>
  <si>
    <t>COMA220.PRW</t>
  </si>
  <si>
    <t>COMBOOPTS.PRW</t>
  </si>
  <si>
    <t>COMPATMUNI.PRW</t>
  </si>
  <si>
    <t>COMPGONL.PRW</t>
  </si>
  <si>
    <t>COMPGONL01.PRW</t>
  </si>
  <si>
    <t>COMPGONL02.PRW</t>
  </si>
  <si>
    <t>COMPGONL03.PRW</t>
  </si>
  <si>
    <t>COMPGONL04.PRW</t>
  </si>
  <si>
    <t>COMPGONL05.PRW</t>
  </si>
  <si>
    <t>COMPGONL06.PRW</t>
  </si>
  <si>
    <t>COMPGONL07.PRW</t>
  </si>
  <si>
    <t>COMPGONL08.PRW</t>
  </si>
  <si>
    <t>COMPGONL09.PRW</t>
  </si>
  <si>
    <t>COMPGONL10.PRW</t>
  </si>
  <si>
    <t>COMPGONL11.PRW</t>
  </si>
  <si>
    <t>COMPGONL12.PRW</t>
  </si>
  <si>
    <t>COMR043.PRW</t>
  </si>
  <si>
    <t>COMR100.PRX</t>
  </si>
  <si>
    <t>COMXCOL.PRW</t>
  </si>
  <si>
    <t>COMXFUN.PRX</t>
  </si>
  <si>
    <t>COMXWEBB.PRW</t>
  </si>
  <si>
    <t>CONA010.PRX</t>
  </si>
  <si>
    <t>CONA020.PRX</t>
  </si>
  <si>
    <t>CONA060.PRX</t>
  </si>
  <si>
    <t>CONA070.PRX</t>
  </si>
  <si>
    <t>CONA100A.PRX</t>
  </si>
  <si>
    <t>CONA100B.PRX</t>
  </si>
  <si>
    <t>CONA260.PRX</t>
  </si>
  <si>
    <t>CONA340.PRX</t>
  </si>
  <si>
    <t>CONSAUDIT.PRW</t>
  </si>
  <si>
    <t>CONSULTA.PRW</t>
  </si>
  <si>
    <t>CONSULTA_WIZARD.PRX</t>
  </si>
  <si>
    <t>CONVIT.PRW</t>
  </si>
  <si>
    <t>CONVMOED.PRG</t>
  </si>
  <si>
    <t>CONXFUN.PRX</t>
  </si>
  <si>
    <t>COSA151.PRW</t>
  </si>
  <si>
    <t>COTEPE35.PRW</t>
  </si>
  <si>
    <t>CO_CONSULTA.PRW</t>
  </si>
  <si>
    <t>CO_FIERGS.APH</t>
  </si>
  <si>
    <t>CO_GUIA.PRW</t>
  </si>
  <si>
    <t>CO_HONORARIO.PRW</t>
  </si>
  <si>
    <t>CO_IMPC.PRW</t>
  </si>
  <si>
    <t>CO_NIT.PRW</t>
  </si>
  <si>
    <t>CO_ODONTO.PRW</t>
  </si>
  <si>
    <t>CO_REEMBOLSO.PRW</t>
  </si>
  <si>
    <t>CO_RESUMOINTER.PRW</t>
  </si>
  <si>
    <t>CO_SADT.PRW</t>
  </si>
  <si>
    <t>CR680RUS.PRW</t>
  </si>
  <si>
    <t>CRDA010.PRW</t>
  </si>
  <si>
    <t>CRDA011.PRW</t>
  </si>
  <si>
    <t>CRDA020.PRW</t>
  </si>
  <si>
    <t>CRDA030.PRW</t>
  </si>
  <si>
    <t>CRDA035.PRW</t>
  </si>
  <si>
    <t>CRDA060.PRW</t>
  </si>
  <si>
    <t>CRDA070.PRW</t>
  </si>
  <si>
    <t>CRDA080.PRW</t>
  </si>
  <si>
    <t>CRDA100.PRW</t>
  </si>
  <si>
    <t>CRDA110.PRW</t>
  </si>
  <si>
    <t>CRDA120.PRW</t>
  </si>
  <si>
    <t>CRDA130.PRW</t>
  </si>
  <si>
    <t>CRDA140.PRW</t>
  </si>
  <si>
    <t>CRDA150.PRW</t>
  </si>
  <si>
    <t>CRDA160.PRW</t>
  </si>
  <si>
    <t>CRDA170.PRW</t>
  </si>
  <si>
    <t>CRDA180.PRW</t>
  </si>
  <si>
    <t>CRDA190.PRW</t>
  </si>
  <si>
    <t>CRDA200.PRW</t>
  </si>
  <si>
    <t>CRDA210.PRW</t>
  </si>
  <si>
    <t>CRDA220.PRW</t>
  </si>
  <si>
    <t>CRDA225.PRW</t>
  </si>
  <si>
    <t>CRDA230.PRW</t>
  </si>
  <si>
    <t>CRDA240.PRW</t>
  </si>
  <si>
    <t>CRDA240A.PRW</t>
  </si>
  <si>
    <t>CRDA250.PRW</t>
  </si>
  <si>
    <t>CRDA260.PRW</t>
  </si>
  <si>
    <t>CRDA270.PRW</t>
  </si>
  <si>
    <t>CRDA280.PRW</t>
  </si>
  <si>
    <t>CRDC290.PRW</t>
  </si>
  <si>
    <t>CRDR010.PRW</t>
  </si>
  <si>
    <t>CRDR020.PRW</t>
  </si>
  <si>
    <t>CRDR030.PRW</t>
  </si>
  <si>
    <t>CRDR040.PRW</t>
  </si>
  <si>
    <t>CRDR050.PRW</t>
  </si>
  <si>
    <t>CRDR290.PRW</t>
  </si>
  <si>
    <t>CRDR300.PRW</t>
  </si>
  <si>
    <t>CRDR310.PRW</t>
  </si>
  <si>
    <t>CRDXFUN.PRW</t>
  </si>
  <si>
    <t>CRIACOP.PRW</t>
  </si>
  <si>
    <t>CRIASBX.PRW</t>
  </si>
  <si>
    <t>CRIATAB_ZPK.PRW</t>
  </si>
  <si>
    <t>CRIATBLXML.PRW</t>
  </si>
  <si>
    <t>CRIATRAB.PRG</t>
  </si>
  <si>
    <t>CRIA_ARI.PRW</t>
  </si>
  <si>
    <t>CRIA_CES.PRW</t>
  </si>
  <si>
    <t>CRIA_HIS.PRW</t>
  </si>
  <si>
    <t>CRIA_MASTER.PRW</t>
  </si>
  <si>
    <t>CRIA_ORI.PRW</t>
  </si>
  <si>
    <t>CRIA_PARAM.PRW</t>
  </si>
  <si>
    <t>CRIA_PRI.PRW</t>
  </si>
  <si>
    <t>CRIA_PRO.PRW</t>
  </si>
  <si>
    <t>CRIA_REF.PRW</t>
  </si>
  <si>
    <t>CRIA_TUS.PRW</t>
  </si>
  <si>
    <t>CRIA_ZKA.PRW</t>
  </si>
  <si>
    <t>CRIA_ZP2.PRW</t>
  </si>
  <si>
    <t>CRIA_ZP6.PRW</t>
  </si>
  <si>
    <t>CRIA_ZP8.PRW</t>
  </si>
  <si>
    <t>CRIA_ZP9.PRW</t>
  </si>
  <si>
    <t>CRIA_ZPA.PRW</t>
  </si>
  <si>
    <t>CRIA_ZPB.PRW</t>
  </si>
  <si>
    <t>CRIA_ZPC.PRW</t>
  </si>
  <si>
    <t>CRIA_ZPD.PRW</t>
  </si>
  <si>
    <t>CRIA_ZPE.PRW</t>
  </si>
  <si>
    <t>CRIA_ZPF.PRW</t>
  </si>
  <si>
    <t>CRIA_ZPG.PRW</t>
  </si>
  <si>
    <t>CRIA_ZPI.PRW</t>
  </si>
  <si>
    <t>CRIA_ZPK.PRW</t>
  </si>
  <si>
    <t>CRIA_ZPL.PRW</t>
  </si>
  <si>
    <t>CRIA_ZS0.PRW</t>
  </si>
  <si>
    <t>CRIA_ZS1.PRW</t>
  </si>
  <si>
    <t>CRIA_ZS2.PRW</t>
  </si>
  <si>
    <t>CRIA_ZS3.PRW</t>
  </si>
  <si>
    <t>CRIA_ZS4.PRW</t>
  </si>
  <si>
    <t>CRIA_ZS5.PRW</t>
  </si>
  <si>
    <t>CRIA_ZS6.PRW</t>
  </si>
  <si>
    <t>CRIA_ZS7.PRW</t>
  </si>
  <si>
    <t>CRIA_ZS8.PRW</t>
  </si>
  <si>
    <t>CRIA_ZS9.PRW</t>
  </si>
  <si>
    <t>CRIA_ZSD.PRW</t>
  </si>
  <si>
    <t>CRIA_ZT1.PRW</t>
  </si>
  <si>
    <t>CRIA_ZT2.PRW</t>
  </si>
  <si>
    <t>CRIA_ZT4.PRW</t>
  </si>
  <si>
    <t>CRIA_ZT5.PRW</t>
  </si>
  <si>
    <t>CRIA_ZT9.PRW</t>
  </si>
  <si>
    <t>CRIA_ZTA.PRW</t>
  </si>
  <si>
    <t>CRIA_ZTB.PRW</t>
  </si>
  <si>
    <t>CRIA_ZTH.PRW</t>
  </si>
  <si>
    <t>CRIA_ZTI.PRW</t>
  </si>
  <si>
    <t>CRIA_ZTJ.PRW</t>
  </si>
  <si>
    <t>CRIA_ZTO.PRW</t>
  </si>
  <si>
    <t>CRIA_ZTP.PRW</t>
  </si>
  <si>
    <t>CRIA_ZTQ.PRW</t>
  </si>
  <si>
    <t>CRIA_ZZ0.PRW</t>
  </si>
  <si>
    <t>CRIA_ZZ3.PRW</t>
  </si>
  <si>
    <t>CRIA_ZZ4.PRW</t>
  </si>
  <si>
    <t>CRIA_ZZ5.PRW</t>
  </si>
  <si>
    <t>CRIA_ZZ6.PRW</t>
  </si>
  <si>
    <t>CRIA_ZZK.PRW</t>
  </si>
  <si>
    <t>CRIA_ZZL.PRW</t>
  </si>
  <si>
    <t>CRIA_ZZM.PRW</t>
  </si>
  <si>
    <t>CRIA_ZZN.PRW</t>
  </si>
  <si>
    <t>CRIA_ZZO.PRW</t>
  </si>
  <si>
    <t>CRIA_ZZR.PRW</t>
  </si>
  <si>
    <t>CRIA_ZZS.PRW</t>
  </si>
  <si>
    <t>CRIA_ZZT.PRW</t>
  </si>
  <si>
    <t>CRIA_ZZU.PRW</t>
  </si>
  <si>
    <t>CRIA_ZZW.PRW</t>
  </si>
  <si>
    <t>CRIA_ZZX.PRW</t>
  </si>
  <si>
    <t>CRIA_ZZY.PRW</t>
  </si>
  <si>
    <t>CRIZ_ZZV.PRW</t>
  </si>
  <si>
    <t>CRM980EVENTARG.PRW</t>
  </si>
  <si>
    <t>CRM980EVENTARGLOJ.PRW</t>
  </si>
  <si>
    <t>CRM980EVENTBRA.PRW</t>
  </si>
  <si>
    <t>CRM980EVENTBRAFIS.PRW</t>
  </si>
  <si>
    <t>CRM980EVENTCOL.PRW</t>
  </si>
  <si>
    <t>CRM980EVENTDEF.PRW</t>
  </si>
  <si>
    <t>CRM980EVENTDEFCRM.PRW</t>
  </si>
  <si>
    <t>CRM980EVENTDEFEIC.PRW</t>
  </si>
  <si>
    <t>CRM980EVENTDEFFAT.PRW</t>
  </si>
  <si>
    <t>CRM980EVENTDEFFIN.PRW</t>
  </si>
  <si>
    <t>CRM980EVENTDEFFIS.PRW</t>
  </si>
  <si>
    <t>CRM980EVENTDEFGFE.PRW</t>
  </si>
  <si>
    <t>CRM980EVENTDEFINT.PRW</t>
  </si>
  <si>
    <t>CRM980EVENTDEFJUR.PRW</t>
  </si>
  <si>
    <t>CRM980EVENTDEFLOJ.PRW</t>
  </si>
  <si>
    <t>CRM980EVENTDEFOMS.PRW</t>
  </si>
  <si>
    <t>CRM980EVENTDEFTMS.PRW</t>
  </si>
  <si>
    <t>CRM980MDEF.PRW</t>
  </si>
  <si>
    <t>CRMA010.PRW</t>
  </si>
  <si>
    <t>CRMA010A.PRW</t>
  </si>
  <si>
    <t>CRMA020.PRW</t>
  </si>
  <si>
    <t>CRMA020A.PRW</t>
  </si>
  <si>
    <t>CRMA020B.PRW</t>
  </si>
  <si>
    <t>CRMA020C.PRW</t>
  </si>
  <si>
    <t>CRMA030.PRW</t>
  </si>
  <si>
    <t>CRMA040.PRW</t>
  </si>
  <si>
    <t>CRMA050.PRW</t>
  </si>
  <si>
    <t>CRMA060.PRW</t>
  </si>
  <si>
    <t>CRMA070.PRW</t>
  </si>
  <si>
    <t>CRMA080.PRW</t>
  </si>
  <si>
    <t>CRMA080A.PRW</t>
  </si>
  <si>
    <t>CRMA090.PRW</t>
  </si>
  <si>
    <t>CRMA110.PRW</t>
  </si>
  <si>
    <t>CRMA120.PRW</t>
  </si>
  <si>
    <t>CRMA130.PRW</t>
  </si>
  <si>
    <t>CRMA130A.PRW</t>
  </si>
  <si>
    <t>CRMA140.PRW</t>
  </si>
  <si>
    <t>CRMA150.PRW</t>
  </si>
  <si>
    <t>CRMA160.PRW</t>
  </si>
  <si>
    <t>CRMA170.PRW</t>
  </si>
  <si>
    <t>CRMA180.PRW</t>
  </si>
  <si>
    <t>CRMA190.PRW</t>
  </si>
  <si>
    <t>CRMA190A.PRW</t>
  </si>
  <si>
    <t>CRMA200.PRW</t>
  </si>
  <si>
    <t>CRMA210.PRW</t>
  </si>
  <si>
    <t>CRMA220.PRW</t>
  </si>
  <si>
    <t>CRMA230.PRW</t>
  </si>
  <si>
    <t>CRMA240.PRW</t>
  </si>
  <si>
    <t>CRMA250.PRW</t>
  </si>
  <si>
    <t>CRMA260.PRW</t>
  </si>
  <si>
    <t>CRMA280.PRW</t>
  </si>
  <si>
    <t>CRMA280A.PRW</t>
  </si>
  <si>
    <t>CRMA290.PRW</t>
  </si>
  <si>
    <t>CRMA290A.PRW</t>
  </si>
  <si>
    <t>CRMA290B.PRW</t>
  </si>
  <si>
    <t>CRMA310.PRW</t>
  </si>
  <si>
    <t>CRMA320.PRW</t>
  </si>
  <si>
    <t>CRMA330.PRW</t>
  </si>
  <si>
    <t>CRMA340.PRW</t>
  </si>
  <si>
    <t>CRMA350.PRW</t>
  </si>
  <si>
    <t>CRMA360.PRW</t>
  </si>
  <si>
    <t>CRMA370.PRW</t>
  </si>
  <si>
    <t>CRMA380.PRW</t>
  </si>
  <si>
    <t>CRMA390.PRW</t>
  </si>
  <si>
    <t>CRMA400.PRW</t>
  </si>
  <si>
    <t>CRMA410.PRW</t>
  </si>
  <si>
    <t>CRMA420.PRW</t>
  </si>
  <si>
    <t>CRMA430.PRW</t>
  </si>
  <si>
    <t>CRMA440.PRW</t>
  </si>
  <si>
    <t>CRMA450.PRW</t>
  </si>
  <si>
    <t>CRMA460.PRW</t>
  </si>
  <si>
    <t>CRMA470.PRW</t>
  </si>
  <si>
    <t>CRMA480.PRW</t>
  </si>
  <si>
    <t>CRMA490.PRW</t>
  </si>
  <si>
    <t>CRMA500.PRW</t>
  </si>
  <si>
    <t>CRMA510.PRW</t>
  </si>
  <si>
    <t>CRMA520.PRW</t>
  </si>
  <si>
    <t>CRMA530.PRW</t>
  </si>
  <si>
    <t>CRMA540.PRW</t>
  </si>
  <si>
    <t>CRMA560.PRW</t>
  </si>
  <si>
    <t>CRMA570.PRW</t>
  </si>
  <si>
    <t>CRMA580.PRW</t>
  </si>
  <si>
    <t>CRMA580A.PRW</t>
  </si>
  <si>
    <t>CRMA580B.PRW</t>
  </si>
  <si>
    <t>CRMA580C.PRW</t>
  </si>
  <si>
    <t>CRMA580D.PRW</t>
  </si>
  <si>
    <t>CRMA580E.PRW</t>
  </si>
  <si>
    <t>CRMA580F.PRW</t>
  </si>
  <si>
    <t>CRMA590.PRW</t>
  </si>
  <si>
    <t>CRMA600.PRW</t>
  </si>
  <si>
    <t>CRMA610.PRW</t>
  </si>
  <si>
    <t>CRMA620.PRW</t>
  </si>
  <si>
    <t>CRMA630.PRW</t>
  </si>
  <si>
    <t>CRMA630A.PRW</t>
  </si>
  <si>
    <t>CRMA640.PRW</t>
  </si>
  <si>
    <t>CRMA640A.PRW</t>
  </si>
  <si>
    <t>CRMA650.PRW</t>
  </si>
  <si>
    <t>CRMA660.PRW</t>
  </si>
  <si>
    <t>CRMA670.PRW</t>
  </si>
  <si>
    <t>CRMA680RUS.PRW</t>
  </si>
  <si>
    <t>CRMA690.PRW</t>
  </si>
  <si>
    <t>CRMA700.PRW</t>
  </si>
  <si>
    <t>CRMA710.PRW</t>
  </si>
  <si>
    <t>CRMA800.PRW</t>
  </si>
  <si>
    <t>CRMA800A.PRW</t>
  </si>
  <si>
    <t>CRMA801.PRW</t>
  </si>
  <si>
    <t>CRMA900.PRW</t>
  </si>
  <si>
    <t>CRMA910.PRW</t>
  </si>
  <si>
    <t>CRMA910A.PRW</t>
  </si>
  <si>
    <t>CRMA910B.PRW</t>
  </si>
  <si>
    <t>CRMA930.PRW</t>
  </si>
  <si>
    <t>CRMA940.PRW</t>
  </si>
  <si>
    <t>CRMA950.PRW</t>
  </si>
  <si>
    <t>CRMA950A.PRW</t>
  </si>
  <si>
    <t>CRMA980.PRW</t>
  </si>
  <si>
    <t>CRMA980ARG.PRW</t>
  </si>
  <si>
    <t>CRMA980BRA.PRW</t>
  </si>
  <si>
    <t>CRMA980COL.PRW</t>
  </si>
  <si>
    <t>CRMCASTER.PRW</t>
  </si>
  <si>
    <t>CRMI060.PRW</t>
  </si>
  <si>
    <t>CRMM010.PRW</t>
  </si>
  <si>
    <t>CRMM020.PRW</t>
  </si>
  <si>
    <t>CRMN540.PRW</t>
  </si>
  <si>
    <t>CRMQ180.PRW</t>
  </si>
  <si>
    <t>CRMSCRIPT.PRW</t>
  </si>
  <si>
    <t>CRMTERRITORY.PRW</t>
  </si>
  <si>
    <t>CRMV540.PRW</t>
  </si>
  <si>
    <t>CRMXFUN.PRW</t>
  </si>
  <si>
    <t>CRMXFUNGEN.PRW</t>
  </si>
  <si>
    <t>CRMXFUNPERM.PRW</t>
  </si>
  <si>
    <t>CRYSTAL.PRW</t>
  </si>
  <si>
    <t>CSA010.PRW</t>
  </si>
  <si>
    <t>CSAA010.PRW</t>
  </si>
  <si>
    <t>CSAA020.PRW</t>
  </si>
  <si>
    <t>CSAA030.PRW</t>
  </si>
  <si>
    <t>CSAA040.PRW</t>
  </si>
  <si>
    <t>CSAA050.PRW</t>
  </si>
  <si>
    <t>CSAA060.PRW</t>
  </si>
  <si>
    <t>CSAA070.PRW</t>
  </si>
  <si>
    <t>CSAA080.PRW</t>
  </si>
  <si>
    <t>CSAA090.PRW</t>
  </si>
  <si>
    <t>CSAA100.PRW</t>
  </si>
  <si>
    <t>CSAA110.PRW</t>
  </si>
  <si>
    <t>CSAA120.PRW</t>
  </si>
  <si>
    <t>CSAA130.PRW</t>
  </si>
  <si>
    <t>CSAA150.PRW</t>
  </si>
  <si>
    <t>CSAA160.PRW</t>
  </si>
  <si>
    <t>CSAI070.PRW</t>
  </si>
  <si>
    <t>CSAI100.PRW</t>
  </si>
  <si>
    <t>CSAM010.PRW</t>
  </si>
  <si>
    <t>CSAM020.PRW</t>
  </si>
  <si>
    <t>CSAM030.PRW</t>
  </si>
  <si>
    <t>CSAM040.PRW</t>
  </si>
  <si>
    <t>CSAM050.PRW</t>
  </si>
  <si>
    <t>CSAM060.PRW</t>
  </si>
  <si>
    <t>CSAM070.PRW</t>
  </si>
  <si>
    <t>CSAM080.PRW</t>
  </si>
  <si>
    <t>CSAM090.PRW</t>
  </si>
  <si>
    <t>CSAR010.PRW</t>
  </si>
  <si>
    <t>CSAR020.PRW</t>
  </si>
  <si>
    <t>CSAR030.PRW</t>
  </si>
  <si>
    <t>CSAR040.PRW</t>
  </si>
  <si>
    <t>CSAR050.PRW</t>
  </si>
  <si>
    <t>CSAR060.PRW</t>
  </si>
  <si>
    <t>CSAR070.PRW</t>
  </si>
  <si>
    <t>CSAXDW1.PRW</t>
  </si>
  <si>
    <t>CSAXFUN.PRW</t>
  </si>
  <si>
    <t>CSAXPGL.PRW</t>
  </si>
  <si>
    <t>CT2SEQIDX.PRW</t>
  </si>
  <si>
    <t>CTB.PRW</t>
  </si>
  <si>
    <t>CTB130EST.PRW</t>
  </si>
  <si>
    <t>CTBA001.PRW</t>
  </si>
  <si>
    <t>CTBA005.PRW</t>
  </si>
  <si>
    <t>CTBA007.PRW</t>
  </si>
  <si>
    <t>CTBA010.PRW</t>
  </si>
  <si>
    <t>CTBA011.PRW</t>
  </si>
  <si>
    <t>CTBA012.PRW</t>
  </si>
  <si>
    <t>CTBA012A.PRW</t>
  </si>
  <si>
    <t>CTBA015.PRW</t>
  </si>
  <si>
    <t>CTBA016.PRW</t>
  </si>
  <si>
    <t>CTBA017.PRW</t>
  </si>
  <si>
    <t>CTBA018.PRW</t>
  </si>
  <si>
    <t>CTBA019.PRW</t>
  </si>
  <si>
    <t>CTBA020.PRW</t>
  </si>
  <si>
    <t>CTBA020ANG.PRW</t>
  </si>
  <si>
    <t>CTBA020ARG.PRW</t>
  </si>
  <si>
    <t>CTBA020BOL.PRW</t>
  </si>
  <si>
    <t>CTBA020CHI.PRW</t>
  </si>
  <si>
    <t>CTBA020COL.PRW</t>
  </si>
  <si>
    <t>CTBA020COS.PRW</t>
  </si>
  <si>
    <t>CTBA020DOM.PRW</t>
  </si>
  <si>
    <t>CTBA020EQU.PRW</t>
  </si>
  <si>
    <t>CTBA020EUA.PRW</t>
  </si>
  <si>
    <t>CTBA020EVCOL.PRW</t>
  </si>
  <si>
    <t>CTBA020EVGFE.PRW</t>
  </si>
  <si>
    <t>CTBA020EVPCO.PRW</t>
  </si>
  <si>
    <t>CTBA020EVPER.PRW</t>
  </si>
  <si>
    <t>CTBA020EVRUS.PRW</t>
  </si>
  <si>
    <t>CTBA020MEX.PRW</t>
  </si>
  <si>
    <t>CTBA020PAR.PRW</t>
  </si>
  <si>
    <t>CTBA020PER.PRW</t>
  </si>
  <si>
    <t>CTBA020PTG.PRW</t>
  </si>
  <si>
    <t>CTBA020RUS.PRW</t>
  </si>
  <si>
    <t>CTBA020URU.PRW</t>
  </si>
  <si>
    <t>CTBA020VEN.PRW</t>
  </si>
  <si>
    <t>CTBA025.PRW</t>
  </si>
  <si>
    <t>CTBA026.PRW</t>
  </si>
  <si>
    <t>CTBA030.PRW</t>
  </si>
  <si>
    <t>CTBA031.PRW</t>
  </si>
  <si>
    <t>CTBA040.PRW</t>
  </si>
  <si>
    <t>CTBA040A.PRW</t>
  </si>
  <si>
    <t>CTBA050.PRW</t>
  </si>
  <si>
    <t>CTBA055.PRW</t>
  </si>
  <si>
    <t>CTBA060.PRW</t>
  </si>
  <si>
    <t>CTBA070.PRW</t>
  </si>
  <si>
    <t>CTBA080.PRW</t>
  </si>
  <si>
    <t>CTBA080A.PRW</t>
  </si>
  <si>
    <t>CTBA080EVOK.PRW</t>
  </si>
  <si>
    <t>CTBA085.PRW</t>
  </si>
  <si>
    <t>CTBA086.PRW</t>
  </si>
  <si>
    <t>CTBA087.PRW</t>
  </si>
  <si>
    <t>CTBA088.PRW</t>
  </si>
  <si>
    <t>CTBA089.PRW</t>
  </si>
  <si>
    <t>CTBA090.PRW</t>
  </si>
  <si>
    <t>CTBA091.PRW</t>
  </si>
  <si>
    <t>CTBA092.PRW</t>
  </si>
  <si>
    <t>CTBA093.PRW</t>
  </si>
  <si>
    <t>CTBA094.PRW</t>
  </si>
  <si>
    <t>CTBA095.PRW</t>
  </si>
  <si>
    <t>CTBA100.PRW</t>
  </si>
  <si>
    <t>CTBA101.PRW</t>
  </si>
  <si>
    <t>CTBA102.PRW</t>
  </si>
  <si>
    <t>CTBA103.PRW</t>
  </si>
  <si>
    <t>CTBA104.PRW</t>
  </si>
  <si>
    <t>CTBA105.PRW</t>
  </si>
  <si>
    <t>CTBA110.PRW</t>
  </si>
  <si>
    <t>CTBA111.PRW</t>
  </si>
  <si>
    <t>CTBA112.PRW</t>
  </si>
  <si>
    <t>CTBA113.PRW</t>
  </si>
  <si>
    <t>CTBA115.PRW</t>
  </si>
  <si>
    <t>CTBA120.PRW</t>
  </si>
  <si>
    <t>CTBA130.PRW</t>
  </si>
  <si>
    <t>CTBA140.PRW</t>
  </si>
  <si>
    <t>CTBA150.PRW</t>
  </si>
  <si>
    <t>CTBA160.PRW</t>
  </si>
  <si>
    <t>CTBA161.PRW</t>
  </si>
  <si>
    <t>CTBA161X.PRW</t>
  </si>
  <si>
    <t>CTBA170.PRW</t>
  </si>
  <si>
    <t>CTBA175.PRW</t>
  </si>
  <si>
    <t>CTBA176.PRW</t>
  </si>
  <si>
    <t>CTBA180.PRW</t>
  </si>
  <si>
    <t>CTBA190.PRW</t>
  </si>
  <si>
    <t>CTBA192.PRW</t>
  </si>
  <si>
    <t>CTBA193.PRW</t>
  </si>
  <si>
    <t>CTBA200.PRW</t>
  </si>
  <si>
    <t>CTBA210.PRW</t>
  </si>
  <si>
    <t>CTBA211.PRW</t>
  </si>
  <si>
    <t>CTBA215.PRW</t>
  </si>
  <si>
    <t>CTBA220.PRW</t>
  </si>
  <si>
    <t>CTBA230.PRW</t>
  </si>
  <si>
    <t>CTBA231.PRW</t>
  </si>
  <si>
    <t>CTBA240.PRW</t>
  </si>
  <si>
    <t>CTBA250.PRW</t>
  </si>
  <si>
    <t>CTBA260.PRW</t>
  </si>
  <si>
    <t>CTBA270.PRW</t>
  </si>
  <si>
    <t>CTBA276.PRW</t>
  </si>
  <si>
    <t>CTBA277.PRW</t>
  </si>
  <si>
    <t>CTBA278.PRW</t>
  </si>
  <si>
    <t>CTBA280.PRW</t>
  </si>
  <si>
    <t>CTBA281.PRW</t>
  </si>
  <si>
    <t>CTBA290.PRW</t>
  </si>
  <si>
    <t>CTBA295.PRW</t>
  </si>
  <si>
    <t>CTBA340.PRW</t>
  </si>
  <si>
    <t>CTBA350.PRW</t>
  </si>
  <si>
    <t>CTBA351.PRW</t>
  </si>
  <si>
    <t>CTBA355.PRW</t>
  </si>
  <si>
    <t>CTBA360.PRW</t>
  </si>
  <si>
    <t>CTBA370.PRW</t>
  </si>
  <si>
    <t>CTBA380.PRW</t>
  </si>
  <si>
    <t>CTBA381.PRW</t>
  </si>
  <si>
    <t>CTBA382.PRW</t>
  </si>
  <si>
    <t>CTBA390.PRW</t>
  </si>
  <si>
    <t>CTBA400.PRW</t>
  </si>
  <si>
    <t>CTBA410.PRW</t>
  </si>
  <si>
    <t>CTBA420.PRW</t>
  </si>
  <si>
    <t>CTBA500.PRW</t>
  </si>
  <si>
    <t>CTBA601.PRW</t>
  </si>
  <si>
    <t>CTBA602.PRW</t>
  </si>
  <si>
    <t>CTBA620.PRW</t>
  </si>
  <si>
    <t>CTBA750.PRW</t>
  </si>
  <si>
    <t>CTBA800.PRW</t>
  </si>
  <si>
    <t>CTBA800A.PRW</t>
  </si>
  <si>
    <t>CTBA810.PRW</t>
  </si>
  <si>
    <t>CTBA811.PRW</t>
  </si>
  <si>
    <t>CTBA900.PRW</t>
  </si>
  <si>
    <t>CTBA910.PRW</t>
  </si>
  <si>
    <t>CTBA950.PRW</t>
  </si>
  <si>
    <t>CTBA995.PRW</t>
  </si>
  <si>
    <t>CTBA997.PRW</t>
  </si>
  <si>
    <t>CTBA998.PRW</t>
  </si>
  <si>
    <t>CTBAATF.PRW</t>
  </si>
  <si>
    <t>CTBAFIN.PRW</t>
  </si>
  <si>
    <t>CTBANFE.PRW</t>
  </si>
  <si>
    <t>CTBANFS.PRW</t>
  </si>
  <si>
    <t>CTBATREE.PRW</t>
  </si>
  <si>
    <t>CTBATUR.PRW</t>
  </si>
  <si>
    <t>CTBAUPD.PRW</t>
  </si>
  <si>
    <t>CTBC010.PRW</t>
  </si>
  <si>
    <t>CTBC020.PRW</t>
  </si>
  <si>
    <t>CTBC030.PRW</t>
  </si>
  <si>
    <t>CTBC040.PRW</t>
  </si>
  <si>
    <t>CTBC050.PRW</t>
  </si>
  <si>
    <t>CTBC060.PRW</t>
  </si>
  <si>
    <t>CTBC400.PRW</t>
  </si>
  <si>
    <t>CTBC403.PRW</t>
  </si>
  <si>
    <t>CTBC420.PRW</t>
  </si>
  <si>
    <t>CTBC440.PRW</t>
  </si>
  <si>
    <t>CTBC480.PRW</t>
  </si>
  <si>
    <t>CTBC490.PRW</t>
  </si>
  <si>
    <t>CTBC660.PRW</t>
  </si>
  <si>
    <t>CTBC661.PRW</t>
  </si>
  <si>
    <t>CTBC661A.PRW</t>
  </si>
  <si>
    <t>CTBC662.PRW</t>
  </si>
  <si>
    <t>CTBCLRFLG.PRW</t>
  </si>
  <si>
    <t>CTBCV6.PRW</t>
  </si>
  <si>
    <t>CTBDIOPS.PRW</t>
  </si>
  <si>
    <t>CTBDP.PRW</t>
  </si>
  <si>
    <t>CTBFATNC.PRW</t>
  </si>
  <si>
    <t>CTBFATNF.PRW</t>
  </si>
  <si>
    <t>CTBFATPV.PRW</t>
  </si>
  <si>
    <t>CTBGRVUSU.PRW</t>
  </si>
  <si>
    <t>CTBI010.PRW</t>
  </si>
  <si>
    <t>CTBI012A.PRW</t>
  </si>
  <si>
    <t>CTBI020.PRW</t>
  </si>
  <si>
    <t>CTBI030.PRW</t>
  </si>
  <si>
    <t>CTBI040.PRW</t>
  </si>
  <si>
    <t>CTBI040A.PRW</t>
  </si>
  <si>
    <t>CTBI060.PRW</t>
  </si>
  <si>
    <t>CTBI102.PRW</t>
  </si>
  <si>
    <t>CTBI140.PRW</t>
  </si>
  <si>
    <t>CTBI150.PRW</t>
  </si>
  <si>
    <t>CTBI420.PRW</t>
  </si>
  <si>
    <t>CTBI800A.PRW</t>
  </si>
  <si>
    <t>CTBISAL.PRW</t>
  </si>
  <si>
    <t>CTBLPGL.PRW</t>
  </si>
  <si>
    <t>CTBLSREC.PRW</t>
  </si>
  <si>
    <t>CTBM300.PRW</t>
  </si>
  <si>
    <t>CTBMEX.PRW</t>
  </si>
  <si>
    <t>CTBR010.PRW</t>
  </si>
  <si>
    <t>CTBR015.PRW</t>
  </si>
  <si>
    <t>CTBR020.PRW</t>
  </si>
  <si>
    <t>CTBR025.PRW</t>
  </si>
  <si>
    <t>CTBR030.PRW</t>
  </si>
  <si>
    <t>CTBR031.PRW</t>
  </si>
  <si>
    <t>CTBR040.PRW</t>
  </si>
  <si>
    <t>CTBR041.PRW</t>
  </si>
  <si>
    <t>CTBR042.PRW</t>
  </si>
  <si>
    <t>CTBR043.PRW</t>
  </si>
  <si>
    <t>CTBR044.PRW</t>
  </si>
  <si>
    <t>CTBR045.PRW</t>
  </si>
  <si>
    <t>CTBR046.PRW</t>
  </si>
  <si>
    <t>CTBR047.PRW</t>
  </si>
  <si>
    <t>CTBR048.PRW</t>
  </si>
  <si>
    <t>CTBR049.PRW</t>
  </si>
  <si>
    <t>CTBR050.PRW</t>
  </si>
  <si>
    <t>CTBR051.PRW</t>
  </si>
  <si>
    <t>CTBR060.PRW</t>
  </si>
  <si>
    <t>CTBR065.PRW</t>
  </si>
  <si>
    <t>CTBR070.PRW</t>
  </si>
  <si>
    <t>CTBR071.PRW</t>
  </si>
  <si>
    <t>CTBR075.PRW</t>
  </si>
  <si>
    <t>CTBR076.PRW</t>
  </si>
  <si>
    <t>CTBR077.PRW</t>
  </si>
  <si>
    <t>CTBR080.PRW</t>
  </si>
  <si>
    <t>CTBR085.PRW</t>
  </si>
  <si>
    <t>CTBR090.PRW</t>
  </si>
  <si>
    <t>CTBR095.PRW</t>
  </si>
  <si>
    <t>CTBR100.PRW</t>
  </si>
  <si>
    <t>CTBR110.PRW</t>
  </si>
  <si>
    <t>CTBR111.PRW</t>
  </si>
  <si>
    <t>CTBR112.PRW</t>
  </si>
  <si>
    <t>CTBR113.PRW</t>
  </si>
  <si>
    <t>CTBR114.PRW</t>
  </si>
  <si>
    <t>CTBR115.PRW</t>
  </si>
  <si>
    <t>CTBR116.PRW</t>
  </si>
  <si>
    <t>CTBR117.PRW</t>
  </si>
  <si>
    <t>CTBR118.PRW</t>
  </si>
  <si>
    <t>CTBR119.PRW</t>
  </si>
  <si>
    <t>CTBR120.PRW</t>
  </si>
  <si>
    <t>CTBR130.PRW</t>
  </si>
  <si>
    <t>CTBR140.PRW</t>
  </si>
  <si>
    <t>CTBR145.PRW</t>
  </si>
  <si>
    <t>CTBR150.PRW</t>
  </si>
  <si>
    <t>CTBR155.PRW</t>
  </si>
  <si>
    <t>CTBR160.PRW</t>
  </si>
  <si>
    <t>CTBR165.PRW</t>
  </si>
  <si>
    <t>CTBR170.PRW</t>
  </si>
  <si>
    <t>CTBR171.PRW</t>
  </si>
  <si>
    <t>CTBR172.PRW</t>
  </si>
  <si>
    <t>CTBR180.PRW</t>
  </si>
  <si>
    <t>CTBR185.PRW</t>
  </si>
  <si>
    <t>CTBR190.PRW</t>
  </si>
  <si>
    <t>CTBR195.PRW</t>
  </si>
  <si>
    <t>CTBR200.PRW</t>
  </si>
  <si>
    <t>CTBR210.PRW</t>
  </si>
  <si>
    <t>CTBR220.PRW</t>
  </si>
  <si>
    <t>CTBR230.PRW</t>
  </si>
  <si>
    <t>CTBR240.PRW</t>
  </si>
  <si>
    <t>CTBR245.PRW</t>
  </si>
  <si>
    <t>CTBR250.PRW</t>
  </si>
  <si>
    <t>CTBR255.PRW</t>
  </si>
  <si>
    <t>CTBR260.PRW</t>
  </si>
  <si>
    <t>CTBR265.PRW</t>
  </si>
  <si>
    <t>CTBR266.PRW</t>
  </si>
  <si>
    <t>CTBR267.PRW</t>
  </si>
  <si>
    <t>CTBR268.PRW</t>
  </si>
  <si>
    <t>CTBR269.PRW</t>
  </si>
  <si>
    <t>CTBR270.PRW</t>
  </si>
  <si>
    <t>CTBR271.PRW</t>
  </si>
  <si>
    <t>CTBR272.PRW</t>
  </si>
  <si>
    <t>CTBR273.PRW</t>
  </si>
  <si>
    <t>CTBR274.PRW</t>
  </si>
  <si>
    <t>CTBR275.PRW</t>
  </si>
  <si>
    <t>CTBR280.PRW</t>
  </si>
  <si>
    <t>CTBR285.PRW</t>
  </si>
  <si>
    <t>CTBR290.PRW</t>
  </si>
  <si>
    <t>CTBR295.PRW</t>
  </si>
  <si>
    <t>CTBR300.PRW</t>
  </si>
  <si>
    <t>CTBR301.PRW</t>
  </si>
  <si>
    <t>CTBR302.PRW</t>
  </si>
  <si>
    <t>CTBR303.PRW</t>
  </si>
  <si>
    <t>CTBR304.PRW</t>
  </si>
  <si>
    <t>CTBR310.PRW</t>
  </si>
  <si>
    <t>CTBR320.PRW</t>
  </si>
  <si>
    <t>CTBR330.PRW</t>
  </si>
  <si>
    <t>CTBR340.PRW</t>
  </si>
  <si>
    <t>CTBR350.PRW</t>
  </si>
  <si>
    <t>CTBR355.PRW</t>
  </si>
  <si>
    <t>CTBR357.PRW</t>
  </si>
  <si>
    <t>CTBR360.PRW</t>
  </si>
  <si>
    <t>CTBR370.PRW</t>
  </si>
  <si>
    <t>CTBR380.PRW</t>
  </si>
  <si>
    <t>CTBR390.PRW</t>
  </si>
  <si>
    <t>CTBR395.PRW</t>
  </si>
  <si>
    <t>CTBR400.PRW</t>
  </si>
  <si>
    <t>CTBR401.PRW</t>
  </si>
  <si>
    <t>CTBR402.PRW</t>
  </si>
  <si>
    <t>CTBR403.PRW</t>
  </si>
  <si>
    <t>CTBR404.PRW</t>
  </si>
  <si>
    <t>CTBR410.PRW</t>
  </si>
  <si>
    <t>CTBR420.PRW</t>
  </si>
  <si>
    <t>CTBR430.PRW</t>
  </si>
  <si>
    <t>CTBR440.PRW</t>
  </si>
  <si>
    <t>CTBR450.PRW</t>
  </si>
  <si>
    <t>CTBR460.PRW</t>
  </si>
  <si>
    <t>CTBR461.PRW</t>
  </si>
  <si>
    <t>CTBR462.PRW</t>
  </si>
  <si>
    <t>CTBR463.PRW</t>
  </si>
  <si>
    <t>CTBR470.PRW</t>
  </si>
  <si>
    <t>CTBR480.PRW</t>
  </si>
  <si>
    <t>CTBR490.PRW</t>
  </si>
  <si>
    <t>CTBR500.PRW</t>
  </si>
  <si>
    <t>CTBR501.PRW</t>
  </si>
  <si>
    <t>CTBR502.PRW</t>
  </si>
  <si>
    <t>CTBR510.PRW</t>
  </si>
  <si>
    <t>CTBR511.PRW</t>
  </si>
  <si>
    <t>CTBR512.PRW</t>
  </si>
  <si>
    <t>CTBR513.PRW</t>
  </si>
  <si>
    <t>CTBR514.PRW</t>
  </si>
  <si>
    <t>CTBR515.PRW</t>
  </si>
  <si>
    <t>CTBR516.PRW</t>
  </si>
  <si>
    <t>CTBR517.PRW</t>
  </si>
  <si>
    <t>CTBR518.PRW</t>
  </si>
  <si>
    <t>CTBR519.PRW</t>
  </si>
  <si>
    <t>CTBR520.PRW</t>
  </si>
  <si>
    <t>CTBR530.PRW</t>
  </si>
  <si>
    <t>CTBR540.PRW</t>
  </si>
  <si>
    <t>CTBR541.PRW</t>
  </si>
  <si>
    <t>CTBR542.PRW</t>
  </si>
  <si>
    <t>CTBR543.PRW</t>
  </si>
  <si>
    <t>CTBR550.PRW</t>
  </si>
  <si>
    <t>CTBR560.PRW</t>
  </si>
  <si>
    <t>CTBR561.PRW</t>
  </si>
  <si>
    <t>CTBR570.PRW</t>
  </si>
  <si>
    <t>CTBR580.PRW</t>
  </si>
  <si>
    <t>CTBR581.PRW</t>
  </si>
  <si>
    <t>CTBR590.PRW</t>
  </si>
  <si>
    <t>CTBR600.PRW</t>
  </si>
  <si>
    <t>CTBR610.PRW</t>
  </si>
  <si>
    <t>CTBR650.PRW</t>
  </si>
  <si>
    <t>CTBR660.PRW</t>
  </si>
  <si>
    <t>CTBR660A.PRW</t>
  </si>
  <si>
    <t>CTBR662.PRW</t>
  </si>
  <si>
    <t>CTBR670.PRW</t>
  </si>
  <si>
    <t>CTBR680.PRW</t>
  </si>
  <si>
    <t>CTBR700.PRW</t>
  </si>
  <si>
    <t>CTBR701.PRW</t>
  </si>
  <si>
    <t>CTBR750.PRW</t>
  </si>
  <si>
    <t>CTBR751.PRW</t>
  </si>
  <si>
    <t>CTBR800.PRW</t>
  </si>
  <si>
    <t>CTBR810.PRW</t>
  </si>
  <si>
    <t>CTBR811.PRW</t>
  </si>
  <si>
    <t>CTBR815.PRW</t>
  </si>
  <si>
    <t>CTBR815DS.PRW</t>
  </si>
  <si>
    <t>CTBR816.PRW</t>
  </si>
  <si>
    <t>CTBR816DS.PRW</t>
  </si>
  <si>
    <t>CTBR817.PRW</t>
  </si>
  <si>
    <t>CTBR817DS.PRW</t>
  </si>
  <si>
    <t>CTBR818.PRW</t>
  </si>
  <si>
    <t>CTBR818DS.PRW</t>
  </si>
  <si>
    <t>CTBR820.PRW</t>
  </si>
  <si>
    <t>CTBR821.PRW</t>
  </si>
  <si>
    <t>CTBR822.PRW</t>
  </si>
  <si>
    <t>CTBR823.PRW</t>
  </si>
  <si>
    <t>CTBS001.PRW</t>
  </si>
  <si>
    <t>CTBS002.PRW</t>
  </si>
  <si>
    <t>CTBS010.PRW</t>
  </si>
  <si>
    <t>CTBS011.PRW</t>
  </si>
  <si>
    <t>CTBS012.PRW</t>
  </si>
  <si>
    <t>CTBS013.PRW</t>
  </si>
  <si>
    <t>CTBS014.PRW</t>
  </si>
  <si>
    <t>CTBS020.PRW</t>
  </si>
  <si>
    <t>CTBS021.PRX</t>
  </si>
  <si>
    <t>CTBS030.PRW</t>
  </si>
  <si>
    <t>CTBS040.PRW</t>
  </si>
  <si>
    <t>CTBS050.PRW</t>
  </si>
  <si>
    <t>CTBS060.PRW</t>
  </si>
  <si>
    <t>CTBS100.PRW</t>
  </si>
  <si>
    <t>CTBS101.PRW</t>
  </si>
  <si>
    <t>CTBS102.PRW</t>
  </si>
  <si>
    <t>CTBS103.PRW</t>
  </si>
  <si>
    <t>CTBS300.PRW</t>
  </si>
  <si>
    <t>CTBS301.PRW</t>
  </si>
  <si>
    <t>CTBS400.PRW</t>
  </si>
  <si>
    <t>CTBS410.PRW</t>
  </si>
  <si>
    <t>CTBS420.PRW</t>
  </si>
  <si>
    <t>CTBS420A.PRW</t>
  </si>
  <si>
    <t>CTBS430.PRW</t>
  </si>
  <si>
    <t>CTBS440.PRW</t>
  </si>
  <si>
    <t>CTBSFUN.PRW</t>
  </si>
  <si>
    <t>CTBSFUNA.PRW</t>
  </si>
  <si>
    <t>CTBSLDJOB.PRW</t>
  </si>
  <si>
    <t>CTBSTXT.PRW</t>
  </si>
  <si>
    <t>CTBSVLD.PRW</t>
  </si>
  <si>
    <t>CTBUPDX3.PRW</t>
  </si>
  <si>
    <t>CTBXATU.PRW</t>
  </si>
  <si>
    <t>CTBXCTB.PRW</t>
  </si>
  <si>
    <t>CTBXCUB.PRW</t>
  </si>
  <si>
    <t>CTBXCUBA.PRW</t>
  </si>
  <si>
    <t>CTBXFUN.PRX</t>
  </si>
  <si>
    <t>CTBXFUNA.PRX</t>
  </si>
  <si>
    <t>CTBXFUNB.PRX</t>
  </si>
  <si>
    <t>CTBXFUNC.PRW</t>
  </si>
  <si>
    <t>CTBXINT.PRW</t>
  </si>
  <si>
    <t>CTBXLOAD.PRW</t>
  </si>
  <si>
    <t>CTBXLOG.PRW</t>
  </si>
  <si>
    <t>CTBXMIX.PRW</t>
  </si>
  <si>
    <t>CTBXOLD.PRW</t>
  </si>
  <si>
    <t>CTBXPGL.PRW</t>
  </si>
  <si>
    <t>CTBXPLAN.PRW</t>
  </si>
  <si>
    <t>CTBXREL.PRW</t>
  </si>
  <si>
    <t>CTBXSAL.PRW</t>
  </si>
  <si>
    <t>CTBXSALA.PRW</t>
  </si>
  <si>
    <t>CTBXSEM.PRW</t>
  </si>
  <si>
    <t>CTBXSINT.PRW</t>
  </si>
  <si>
    <t>CTBXVLD.PRW</t>
  </si>
  <si>
    <t>CTB_WIZPER.PRX</t>
  </si>
  <si>
    <t>CTESEFAZ.PRW</t>
  </si>
  <si>
    <t>CTESEFAZ3.PRW</t>
  </si>
  <si>
    <t>CTK811.PRW</t>
  </si>
  <si>
    <t>CTRL0002.PRW</t>
  </si>
  <si>
    <t>CUBE.PRW</t>
  </si>
  <si>
    <t>CUBES.PRW</t>
  </si>
  <si>
    <t>CUIT.PRX</t>
  </si>
  <si>
    <t>CV2811.PRW</t>
  </si>
  <si>
    <t>C_IREPORTMAIN.PRW</t>
  </si>
  <si>
    <t>DAC.PRW</t>
  </si>
  <si>
    <t>DACONMS.PRW</t>
  </si>
  <si>
    <t>DANFEII.PRW</t>
  </si>
  <si>
    <t>DANFEIII.PRW</t>
  </si>
  <si>
    <t>DAOTPE.PRW</t>
  </si>
  <si>
    <t>DATABASE.PRW</t>
  </si>
  <si>
    <t>DATACOLUMN.PRW</t>
  </si>
  <si>
    <t>DATASET.PRW</t>
  </si>
  <si>
    <t>DATATABLE.PRW</t>
  </si>
  <si>
    <t>DATAVALI.PRG</t>
  </si>
  <si>
    <t>DAVINCI.PRW</t>
  </si>
  <si>
    <t>DBAA010.PRX</t>
  </si>
  <si>
    <t>DBTREE.PRW</t>
  </si>
  <si>
    <t>DCIMENSAL.PRW</t>
  </si>
  <si>
    <t>DCIPSC.PRW</t>
  </si>
  <si>
    <t>DCLA001.PRW</t>
  </si>
  <si>
    <t>DCLA001JOB.PRW</t>
  </si>
  <si>
    <t>DCLA100DEL.PRW</t>
  </si>
  <si>
    <t>DCLEA001.PRW</t>
  </si>
  <si>
    <t>DCLEA002.PRW</t>
  </si>
  <si>
    <t>DCLEA003.PRW</t>
  </si>
  <si>
    <t>DCLEA004.PRW</t>
  </si>
  <si>
    <t>DCLEA005.PRW</t>
  </si>
  <si>
    <t>DCLEA006.PRW</t>
  </si>
  <si>
    <t>DCLEA007.PRW</t>
  </si>
  <si>
    <t>DCLEA008.PRW</t>
  </si>
  <si>
    <t>DCLEA009.PRW</t>
  </si>
  <si>
    <t>DCLEA010.PRW</t>
  </si>
  <si>
    <t>DCLEA011.PRW</t>
  </si>
  <si>
    <t>DCLEA012.PRW</t>
  </si>
  <si>
    <t>DCLEA013.PRW</t>
  </si>
  <si>
    <t>DCLEA014.PRW</t>
  </si>
  <si>
    <t>DCLEE001.PRW</t>
  </si>
  <si>
    <t>DCLEE002.PRW</t>
  </si>
  <si>
    <t>DCLEE003.PRW</t>
  </si>
  <si>
    <t>DCLEE007.PRW</t>
  </si>
  <si>
    <t>DCLEE008.PRW</t>
  </si>
  <si>
    <t>DCLER001.PRW</t>
  </si>
  <si>
    <t>DCLER002.PRW</t>
  </si>
  <si>
    <t>DCLER003.PRW</t>
  </si>
  <si>
    <t>DCLER004.PRW</t>
  </si>
  <si>
    <t>DCLER005.PRW</t>
  </si>
  <si>
    <t>DCLIPTG.PRW</t>
  </si>
  <si>
    <t>DCLM460CUS.PRW</t>
  </si>
  <si>
    <t>DCLM460MAR.PRW</t>
  </si>
  <si>
    <t>DCLMSD2520.PRW</t>
  </si>
  <si>
    <t>DCLMT100GR.PRW</t>
  </si>
  <si>
    <t>DCLMT100LO.PRW</t>
  </si>
  <si>
    <t>DCLMT240ES.PRW</t>
  </si>
  <si>
    <t>DCLMT240TO.PRW</t>
  </si>
  <si>
    <t>DCLMT250TO.PRW</t>
  </si>
  <si>
    <t>DCLMT410CP.PRW</t>
  </si>
  <si>
    <t>DCLMTA410.PRW</t>
  </si>
  <si>
    <t>DCLMTA440C.PRW</t>
  </si>
  <si>
    <t>DCLMTA450I.PRW</t>
  </si>
  <si>
    <t>DCLOMSXES.PRW</t>
  </si>
  <si>
    <t>DCLOS200ES.PRW</t>
  </si>
  <si>
    <t>DCLR001.PRW</t>
  </si>
  <si>
    <t>DCLR002.PRW</t>
  </si>
  <si>
    <t>DCLR006.PRW</t>
  </si>
  <si>
    <t>DCLR007.PRW</t>
  </si>
  <si>
    <t>DCLSD1100E.PRW</t>
  </si>
  <si>
    <t>DCLSD1100I.PRW</t>
  </si>
  <si>
    <t>DCLSMPA001.PRW</t>
  </si>
  <si>
    <t>DCLSMPA002.PRW</t>
  </si>
  <si>
    <t>DCLSMPA003.PRW</t>
  </si>
  <si>
    <t>DCLSMPA004.PRW</t>
  </si>
  <si>
    <t>DCLSMPA006.PRW</t>
  </si>
  <si>
    <t>DCLSMPA007.PRW</t>
  </si>
  <si>
    <t>DCLSMPA008.PRW</t>
  </si>
  <si>
    <t>DCLSMPA009.PRW</t>
  </si>
  <si>
    <t>DCLSMPA010.PRW</t>
  </si>
  <si>
    <t>DCLSMPA011.PRW</t>
  </si>
  <si>
    <t>DCLSMPA012.PRW</t>
  </si>
  <si>
    <t>DCLSMPA013.PRW</t>
  </si>
  <si>
    <t>DCLSMPA014.PRW</t>
  </si>
  <si>
    <t>DCLSMPA015.PRW</t>
  </si>
  <si>
    <t>DCLSMPA016.PRW</t>
  </si>
  <si>
    <t>DCLSMPA017.PRW</t>
  </si>
  <si>
    <t>DCLSMPR001.PRW</t>
  </si>
  <si>
    <t>DCLSMPV001.PRW</t>
  </si>
  <si>
    <t>DCLSMPV002.PRW</t>
  </si>
  <si>
    <t>DCLSMPV003.PRW</t>
  </si>
  <si>
    <t>DCLSMPV004.PRW</t>
  </si>
  <si>
    <t>DCLSMPV005.PRW</t>
  </si>
  <si>
    <t>DCLSMPV006.PRW</t>
  </si>
  <si>
    <t>DCLSMPV007.PRW</t>
  </si>
  <si>
    <t>DCLSMPV008.PRW</t>
  </si>
  <si>
    <t>DCLTPLSIMP.PRW</t>
  </si>
  <si>
    <t>DCLVA001.PRW</t>
  </si>
  <si>
    <t>DCLVA002.PRW</t>
  </si>
  <si>
    <t>DCLVA003.PRW</t>
  </si>
  <si>
    <t>DCLVR001.PRW</t>
  </si>
  <si>
    <t>DCLVR002.PRW</t>
  </si>
  <si>
    <t>DCLVV001.PRW</t>
  </si>
  <si>
    <t>DCLVV002.PRW</t>
  </si>
  <si>
    <t>DCLVV003.PRW</t>
  </si>
  <si>
    <t>DCLXFUN.PRW</t>
  </si>
  <si>
    <t>DCRE.PRW</t>
  </si>
  <si>
    <t>DDE_ADC.APH</t>
  </si>
  <si>
    <t>DDSRN.PRW</t>
  </si>
  <si>
    <t>DE.PRW</t>
  </si>
  <si>
    <t>DECEST.PRW</t>
  </si>
  <si>
    <t>DECLANRJ.PRW</t>
  </si>
  <si>
    <t>DECTOHEX.PRW</t>
  </si>
  <si>
    <t>DEFINEFISCAL.PRW</t>
  </si>
  <si>
    <t>DEISS.PRW</t>
  </si>
  <si>
    <t>DEMST.PRW</t>
  </si>
  <si>
    <t>DEPLOY01.PRW</t>
  </si>
  <si>
    <t>DEPLOY02.PRW</t>
  </si>
  <si>
    <t>DEPLOY03.PRW</t>
  </si>
  <si>
    <t>DEPLOY04.PRW</t>
  </si>
  <si>
    <t>DEPLOY05.PRW</t>
  </si>
  <si>
    <t>DEPLOY06.PRW</t>
  </si>
  <si>
    <t>DEPLOY07.PRW</t>
  </si>
  <si>
    <t>DESAG.PRW</t>
  </si>
  <si>
    <t>DESCAN.PRW</t>
  </si>
  <si>
    <t>DESPEXECAUTO_RDM.PRW</t>
  </si>
  <si>
    <t>DESSIN.PRW</t>
  </si>
  <si>
    <t>DESSM.PRW</t>
  </si>
  <si>
    <t>DESTDA.PRW</t>
  </si>
  <si>
    <t>DESTRANS.PRG</t>
  </si>
  <si>
    <t>DFCGI.PRW</t>
  </si>
  <si>
    <t>DFORPTG.PRW</t>
  </si>
  <si>
    <t>DIADS.PRW</t>
  </si>
  <si>
    <t>DIAMATMP.PRW</t>
  </si>
  <si>
    <t>DIAP.PRW</t>
  </si>
  <si>
    <t>DICPMEX.PRW</t>
  </si>
  <si>
    <t>DICTIONARYENTRY.PRW</t>
  </si>
  <si>
    <t>DIEFCE.PRW</t>
  </si>
  <si>
    <t>DIEFES.PRW</t>
  </si>
  <si>
    <t>DIEFPA.PRW</t>
  </si>
  <si>
    <t>DIEFRJ.PRW</t>
  </si>
  <si>
    <t>DIEFSC.PRW</t>
  </si>
  <si>
    <t>DIFTO.PRW</t>
  </si>
  <si>
    <t>DIMESC.PRW</t>
  </si>
  <si>
    <t>DIOTMEX.PRW</t>
  </si>
  <si>
    <t>DIRMEX.PRW</t>
  </si>
  <si>
    <t>DISXFUNA.PRW</t>
  </si>
  <si>
    <t>DISXFUNB.PRW</t>
  </si>
  <si>
    <t>DISXFUNC.PRW</t>
  </si>
  <si>
    <t>DLGA010.PRW</t>
  </si>
  <si>
    <t>DLGA015.PRW</t>
  </si>
  <si>
    <t>DLGA020.PRW</t>
  </si>
  <si>
    <t>DLGA030.PRW</t>
  </si>
  <si>
    <t>DLGA040.PRW</t>
  </si>
  <si>
    <t>DLGA050.PRW</t>
  </si>
  <si>
    <t>DLGA060.PRW</t>
  </si>
  <si>
    <t>DLGA070.PRW</t>
  </si>
  <si>
    <t>DLGA080.PRW</t>
  </si>
  <si>
    <t>DLGA100.PRW</t>
  </si>
  <si>
    <t>DLGA110.PRW</t>
  </si>
  <si>
    <t>DLGA120.PRW</t>
  </si>
  <si>
    <t>DLGA130.PRW</t>
  </si>
  <si>
    <t>DLGA140.PRW</t>
  </si>
  <si>
    <t>DLGA150.PRW</t>
  </si>
  <si>
    <t>DLGA160.PRW</t>
  </si>
  <si>
    <t>DLGA170.PRW</t>
  </si>
  <si>
    <t>DLGA180.PRW</t>
  </si>
  <si>
    <t>DLGA190.PRW</t>
  </si>
  <si>
    <t>DLGA200.PRW</t>
  </si>
  <si>
    <t>DLGA220.PRW</t>
  </si>
  <si>
    <t>DLGA230.PRW</t>
  </si>
  <si>
    <t>DLGA250.PRW</t>
  </si>
  <si>
    <t>DLGA260.PRW</t>
  </si>
  <si>
    <t>DLGA270.PRW</t>
  </si>
  <si>
    <t>DLGA280.PRW</t>
  </si>
  <si>
    <t>DLGA290.PRW</t>
  </si>
  <si>
    <t>DLGA300.PRW</t>
  </si>
  <si>
    <t>DLGA310.PRW</t>
  </si>
  <si>
    <t>DLGA320.PRW</t>
  </si>
  <si>
    <t>DLGA321.PRW</t>
  </si>
  <si>
    <t>DLGA322.PRW</t>
  </si>
  <si>
    <t>DLGM020.PRW</t>
  </si>
  <si>
    <t>DLGQ320.PRW</t>
  </si>
  <si>
    <t>DLGR220.PRW</t>
  </si>
  <si>
    <t>DLGR230.PRW</t>
  </si>
  <si>
    <t>DLGR240.PRW</t>
  </si>
  <si>
    <t>DLGR250.PRW</t>
  </si>
  <si>
    <t>DLGR260.PRW</t>
  </si>
  <si>
    <t>DLGR270.PRW</t>
  </si>
  <si>
    <t>DLGR280.PRW</t>
  </si>
  <si>
    <t>DLGR290.PRW</t>
  </si>
  <si>
    <t>DLGR300.PRW</t>
  </si>
  <si>
    <t>DLGR320.PRW</t>
  </si>
  <si>
    <t>DLGV001.PRW</t>
  </si>
  <si>
    <t>DLGV030.PRW</t>
  </si>
  <si>
    <t>DLGV070.PRW</t>
  </si>
  <si>
    <t>DLGV080.PRW</t>
  </si>
  <si>
    <t>DLGV090.PRW</t>
  </si>
  <si>
    <t>DLGV100.PRW</t>
  </si>
  <si>
    <t>DLGV101.PRW</t>
  </si>
  <si>
    <t>DLGV102.PRW</t>
  </si>
  <si>
    <t>DLGV103.PRW</t>
  </si>
  <si>
    <t>DLGV110.PRW</t>
  </si>
  <si>
    <t>DLGV111.PRW</t>
  </si>
  <si>
    <t>DLGXFUN.PRW</t>
  </si>
  <si>
    <t>DMEBA.PRW</t>
  </si>
  <si>
    <t>DMESA.PRW</t>
  </si>
  <si>
    <t>DMSCX.PRW</t>
  </si>
  <si>
    <t>DNF2004.PRW</t>
  </si>
  <si>
    <t>DOTGIES.PRW</t>
  </si>
  <si>
    <t>DPIGO.PRW</t>
  </si>
  <si>
    <t>DPRA100.PRW</t>
  </si>
  <si>
    <t>DPRA101.PRW</t>
  </si>
  <si>
    <t>DPRA102.PRW</t>
  </si>
  <si>
    <t>DPRA110.PRW</t>
  </si>
  <si>
    <t>DPRA120.PRW</t>
  </si>
  <si>
    <t>DPRA210.PRW</t>
  </si>
  <si>
    <t>DPRA300.PRW</t>
  </si>
  <si>
    <t>DPRA310.PRW</t>
  </si>
  <si>
    <t>DPRA320.PRW</t>
  </si>
  <si>
    <t>DPRA321.PRW</t>
  </si>
  <si>
    <t>DPRA322.PRW</t>
  </si>
  <si>
    <t>DPRA330.PRW</t>
  </si>
  <si>
    <t>DPRA340.PRW</t>
  </si>
  <si>
    <t>DPRA341.PRW</t>
  </si>
  <si>
    <t>DPRA342.PRW</t>
  </si>
  <si>
    <t>DPRA344.PRW</t>
  </si>
  <si>
    <t>DPRA350.PRW</t>
  </si>
  <si>
    <t>DPRC300.PRW</t>
  </si>
  <si>
    <t>DPRC310.PRW</t>
  </si>
  <si>
    <t>DPRC321.PRW</t>
  </si>
  <si>
    <t>DPRC322.PRW</t>
  </si>
  <si>
    <t>DPRC323.PRW</t>
  </si>
  <si>
    <t>DPRC324.PRW</t>
  </si>
  <si>
    <t>DPRXFUN.PRW</t>
  </si>
  <si>
    <t>DPRXINTEG.PRW</t>
  </si>
  <si>
    <t>DPRXTREE.PRW</t>
  </si>
  <si>
    <t>DSGRAMAD.PRW</t>
  </si>
  <si>
    <t>DSJPAPTG.PRW</t>
  </si>
  <si>
    <t>DSMOGI.PRW</t>
  </si>
  <si>
    <t>DTRANSIN.PRW</t>
  </si>
  <si>
    <t>DUE3.APH</t>
  </si>
  <si>
    <t>DUE_CNF.APH</t>
  </si>
  <si>
    <t>DUPLI.PRX</t>
  </si>
  <si>
    <t>DWACESSPRIVILEGES.APH</t>
  </si>
  <si>
    <t>DWACOMPJOB.APH</t>
  </si>
  <si>
    <t>DWAPOIOCALEND.APH</t>
  </si>
  <si>
    <t>DWAPOIOPERIODO.APH</t>
  </si>
  <si>
    <t>DWAPOIOSERVER.APH</t>
  </si>
  <si>
    <t>DWBUILDABA.APH</t>
  </si>
  <si>
    <t>DWCUBBROWSE.APH</t>
  </si>
  <si>
    <t>DWCUBDIM.APH</t>
  </si>
  <si>
    <t>DWCUBDS.APH</t>
  </si>
  <si>
    <t>DWCUBIND.APH</t>
  </si>
  <si>
    <t>DWCUBMANUT.APH</t>
  </si>
  <si>
    <t>DWDATAANAL.APH</t>
  </si>
  <si>
    <t>DWDEFS.PRW</t>
  </si>
  <si>
    <t>DWDESKTOP.APH</t>
  </si>
  <si>
    <t>DWDIMATT.APH</t>
  </si>
  <si>
    <t>DWDIMBROWSE.APH</t>
  </si>
  <si>
    <t>DWDIMDS.APH</t>
  </si>
  <si>
    <t>DWDIMKEY.APH</t>
  </si>
  <si>
    <t>DWDIMMANUT.APH</t>
  </si>
  <si>
    <t>DWDOWNLOAD.APH</t>
  </si>
  <si>
    <t>DWDSN.APH</t>
  </si>
  <si>
    <t>DWEDTEXPR.APH</t>
  </si>
  <si>
    <t>DWEDTQRYSCHED.APH</t>
  </si>
  <si>
    <t>DWEXCEL.APH</t>
  </si>
  <si>
    <t>DWHELP.APH</t>
  </si>
  <si>
    <t>DWIMPSTRUC.APH</t>
  </si>
  <si>
    <t>DWINFORMATION.APH</t>
  </si>
  <si>
    <t>DWJSLANGUAGE.PRW</t>
  </si>
  <si>
    <t>DWLIB.PRW</t>
  </si>
  <si>
    <t>DWLIST.PRW</t>
  </si>
  <si>
    <t>DWLOGIN.APH</t>
  </si>
  <si>
    <t>DWMAINACTION.APH</t>
  </si>
  <si>
    <t>DWMAINAPOIO.APH</t>
  </si>
  <si>
    <t>DWMAINCONFIG.APH</t>
  </si>
  <si>
    <t>DWMAINLOG.APH</t>
  </si>
  <si>
    <t>DWMAINMESSAGES.APH</t>
  </si>
  <si>
    <t>DWMAINPROCESS.APH</t>
  </si>
  <si>
    <t>DWMAINSCHED.APH</t>
  </si>
  <si>
    <t>DWMAKESITE.PRW</t>
  </si>
  <si>
    <t>DWMANUTATT.APH</t>
  </si>
  <si>
    <t>DWNEWDW.APH</t>
  </si>
  <si>
    <t>DWOPENDW.APH</t>
  </si>
  <si>
    <t>DWPONLINE.PRW</t>
  </si>
  <si>
    <t>DWPROCABA.APH</t>
  </si>
  <si>
    <t>DWQRYALERT.APH</t>
  </si>
  <si>
    <t>DWQRYCRW.APH</t>
  </si>
  <si>
    <t>DWQRYCUB.APH</t>
  </si>
  <si>
    <t>DWQRYDECLAR.APH</t>
  </si>
  <si>
    <t>DWQRYDEF.APH</t>
  </si>
  <si>
    <t>DWQRYDESCFLTR.APH</t>
  </si>
  <si>
    <t>DWQRYEXEC.APH</t>
  </si>
  <si>
    <t>DWQRYEXPR.APH</t>
  </si>
  <si>
    <t>DWQRYFILTER.APH</t>
  </si>
  <si>
    <t>DWQRYFLTRVALUE.APH</t>
  </si>
  <si>
    <t>DWQRYGRAPH.APH</t>
  </si>
  <si>
    <t>DWQRYINDIC.APH</t>
  </si>
  <si>
    <t>DWQRYONLINEEXEC.APH</t>
  </si>
  <si>
    <t>DWQRYSCHED.APH</t>
  </si>
  <si>
    <t>DWQRYVIRTFLD.APH</t>
  </si>
  <si>
    <t>DWQRYXPORT.APH</t>
  </si>
  <si>
    <t>DWQUERYS.APH</t>
  </si>
  <si>
    <t>DWSAVE.APH</t>
  </si>
  <si>
    <t>DWSCHED.APH</t>
  </si>
  <si>
    <t>DWSELECTDW.APH</t>
  </si>
  <si>
    <t>DWSETUPDW.APH</t>
  </si>
  <si>
    <t>DWSTATISTICS.PRW</t>
  </si>
  <si>
    <t>DWTOOLCLEAN.APH</t>
  </si>
  <si>
    <t>DWTOOLCOMP.APH</t>
  </si>
  <si>
    <t>DWTOOLIMPORT.APH</t>
  </si>
  <si>
    <t>DWTOOLMETA.APH</t>
  </si>
  <si>
    <t>DWTOOLSIGAMAT.APH</t>
  </si>
  <si>
    <t>DWUPLFILE.APH</t>
  </si>
  <si>
    <t>DWUSERIMPORT.APH</t>
  </si>
  <si>
    <t>DWUSERS.APH</t>
  </si>
  <si>
    <t>DWUSERSGROUPS.APH</t>
  </si>
  <si>
    <t>DWVALIDLOGIN.APH</t>
  </si>
  <si>
    <t>DWVERIFYMESSAGES.APH</t>
  </si>
  <si>
    <t>DWVIEWDATA.APH</t>
  </si>
  <si>
    <t>DWVIEWLOG.APH</t>
  </si>
  <si>
    <t>DWWIZARD.PRW</t>
  </si>
  <si>
    <t>DWWSPROC.APH</t>
  </si>
  <si>
    <t>DWWSREQ.PRW</t>
  </si>
  <si>
    <t>EAIA010.PRW</t>
  </si>
  <si>
    <t>EAIRESTMONITOR.PRW</t>
  </si>
  <si>
    <t>EAISERVICE.PRW</t>
  </si>
  <si>
    <t>EAISERVICE_CLIENT.PRW</t>
  </si>
  <si>
    <t>EAISERVICE_CLIENT_DATASUL.PRW</t>
  </si>
  <si>
    <t>EASYADM100.PRW</t>
  </si>
  <si>
    <t>EASYCADWORKFLOW.PRW</t>
  </si>
  <si>
    <t>EASYCOMEXDATAQA.PRW</t>
  </si>
  <si>
    <t>EASYCONVQTD.PRW</t>
  </si>
  <si>
    <t>EASYDM400.PRW</t>
  </si>
  <si>
    <t>EASYDMREL.APH</t>
  </si>
  <si>
    <t>EASYINTEAI.PRW</t>
  </si>
  <si>
    <t>EASYMACRODESC.PRW</t>
  </si>
  <si>
    <t>EASYMESSAGE.PRW</t>
  </si>
  <si>
    <t>EASYMSGBUSINESS.PRW</t>
  </si>
  <si>
    <t>EASYMVCAUTO.PRW</t>
  </si>
  <si>
    <t>EASYNBS.PRW</t>
  </si>
  <si>
    <t>EASYOPESP.PRW</t>
  </si>
  <si>
    <t>EASYPROGRESS.PRW</t>
  </si>
  <si>
    <t>EASYRATEIO.PRW</t>
  </si>
  <si>
    <t>EASYSERVERSMTP.PRW</t>
  </si>
  <si>
    <t>EASYTEC.PRW</t>
  </si>
  <si>
    <t>EASYTEMPLATES.PRW</t>
  </si>
  <si>
    <t>EASYTREPORT.PRW</t>
  </si>
  <si>
    <t>EASYWFANEXO.APH</t>
  </si>
  <si>
    <t>EASYWFAP.APH</t>
  </si>
  <si>
    <t>EASYWFCA.APH</t>
  </si>
  <si>
    <t>EASYWFCB.APH</t>
  </si>
  <si>
    <t>EASYWFCR.APH</t>
  </si>
  <si>
    <t>EASYWFDES.APH</t>
  </si>
  <si>
    <t>EASYWFEC.APH</t>
  </si>
  <si>
    <t>EASYWFEMB.APH</t>
  </si>
  <si>
    <t>EASYWFLB.APH</t>
  </si>
  <si>
    <t>EASYWFLC.APH</t>
  </si>
  <si>
    <t>EASYWFLD.APH</t>
  </si>
  <si>
    <t>EASYWFLINK.APH</t>
  </si>
  <si>
    <t>EASYWFLQ.APH</t>
  </si>
  <si>
    <t>EASYWFN2M.APH</t>
  </si>
  <si>
    <t>EASYWFNF.APH</t>
  </si>
  <si>
    <t>EASYWFNM.APH</t>
  </si>
  <si>
    <t>EASYWFNR.APH</t>
  </si>
  <si>
    <t>EASYWFPE.APH</t>
  </si>
  <si>
    <t>EASYWFPLI.APH</t>
  </si>
  <si>
    <t>EASYWFPO.APH</t>
  </si>
  <si>
    <t>EASYWFPRV.APH</t>
  </si>
  <si>
    <t>EASYWFPU.APH</t>
  </si>
  <si>
    <t>EASYWFSI.APH</t>
  </si>
  <si>
    <t>EASYWORK.PRW</t>
  </si>
  <si>
    <t>EASYWORKFLOW.PRW</t>
  </si>
  <si>
    <t>EASYXSLVIEW.PRW</t>
  </si>
  <si>
    <t>EASYZIP.APH</t>
  </si>
  <si>
    <t>ECFEMULATOR.PRW</t>
  </si>
  <si>
    <t>ECMEVENTS.APH</t>
  </si>
  <si>
    <t>ECMWIZARD.PRW</t>
  </si>
  <si>
    <t>ECMWORKFLOW.PRW</t>
  </si>
  <si>
    <t>ECOA001.PRW</t>
  </si>
  <si>
    <t>ECOA002.PRW</t>
  </si>
  <si>
    <t>ECOA003.PRW</t>
  </si>
  <si>
    <t>ECOA004.PRW</t>
  </si>
  <si>
    <t>ECOA005.PRW</t>
  </si>
  <si>
    <t>ECOA006.PRW</t>
  </si>
  <si>
    <t>ECOAP400.PRW</t>
  </si>
  <si>
    <t>ECOAP401.PRW</t>
  </si>
  <si>
    <t>ECOAP402.PRW</t>
  </si>
  <si>
    <t>ECOBC400.PRW</t>
  </si>
  <si>
    <t>ECOCAD00.PRW</t>
  </si>
  <si>
    <t>ECOCLI01.PRW</t>
  </si>
  <si>
    <t>ECOCO150.PRW</t>
  </si>
  <si>
    <t>ECOCR150.PRW</t>
  </si>
  <si>
    <t>ECOCR20A_RDM.PRW</t>
  </si>
  <si>
    <t>ECOCR20B_RDM.PRW</t>
  </si>
  <si>
    <t>ECOCR20C_RDM.PRW</t>
  </si>
  <si>
    <t>ECODI210.PRW</t>
  </si>
  <si>
    <t>ECODI250.PRW</t>
  </si>
  <si>
    <t>ECOEP150.PRW</t>
  </si>
  <si>
    <t>ECOES150.PRW</t>
  </si>
  <si>
    <t>ECOES400.PRW</t>
  </si>
  <si>
    <t>ECOES401.PRW</t>
  </si>
  <si>
    <t>ECOES402.PRW</t>
  </si>
  <si>
    <t>ECOEV150.PRW</t>
  </si>
  <si>
    <t>ECOEXP991.PRW</t>
  </si>
  <si>
    <t>ECOEXP992.PRW</t>
  </si>
  <si>
    <t>ECOFP110.PRW</t>
  </si>
  <si>
    <t>ECOHD167.PRW</t>
  </si>
  <si>
    <t>ECOIN100.PRW</t>
  </si>
  <si>
    <t>ECOIV100.PRW</t>
  </si>
  <si>
    <t>ECOIV150.PRW</t>
  </si>
  <si>
    <t>ECOIV20A_RDM.PRW</t>
  </si>
  <si>
    <t>ECOMC150.PRW</t>
  </si>
  <si>
    <t>ECOMV150.PRW</t>
  </si>
  <si>
    <t>ECOMV155.PRW</t>
  </si>
  <si>
    <t>ECOPC150.PRW</t>
  </si>
  <si>
    <t>ECOPF300.PRW</t>
  </si>
  <si>
    <t>ECOPF999.PRW</t>
  </si>
  <si>
    <t>ECOPGONL.PRW</t>
  </si>
  <si>
    <t>ECOPR300.PRW</t>
  </si>
  <si>
    <t>ECOPR991.PRW</t>
  </si>
  <si>
    <t>ECOPR992.PRW</t>
  </si>
  <si>
    <t>ECOPR999.PRW</t>
  </si>
  <si>
    <t>ECOSC150.PRW</t>
  </si>
  <si>
    <t>ECOSSISTEMA.PRX</t>
  </si>
  <si>
    <t>ECOUPDATE.PRW</t>
  </si>
  <si>
    <t>ECOVC150.PRW</t>
  </si>
  <si>
    <t>ECOVC151.PRW</t>
  </si>
  <si>
    <t>ECOVC155.PRW</t>
  </si>
  <si>
    <t>ECOVC156.PRW</t>
  </si>
  <si>
    <t>ECOVC210.PRW</t>
  </si>
  <si>
    <t>ECOXFUN.PRW</t>
  </si>
  <si>
    <t>ECO_CTB_RDM.PRW</t>
  </si>
  <si>
    <t>EDCAC400.PRW</t>
  </si>
  <si>
    <t>EDCAC401.PRW</t>
  </si>
  <si>
    <t>EDCAD150.PRW</t>
  </si>
  <si>
    <t>EDCAD400.PRW</t>
  </si>
  <si>
    <t>EDCAN400.PRW</t>
  </si>
  <si>
    <t>EDCAP400.PRW</t>
  </si>
  <si>
    <t>EDCBA400.PRW</t>
  </si>
  <si>
    <t>EDCBA401.PRW</t>
  </si>
  <si>
    <t>EDCBA402.PRW</t>
  </si>
  <si>
    <t>EDCBA403.PRW</t>
  </si>
  <si>
    <t>EDCBA404.PRW</t>
  </si>
  <si>
    <t>EDCCA150.PRW</t>
  </si>
  <si>
    <t>EDCCE150.PRW</t>
  </si>
  <si>
    <t>EDCCE400.PRW</t>
  </si>
  <si>
    <t>EDCCO150.PRW</t>
  </si>
  <si>
    <t>EDCDC150.PRW</t>
  </si>
  <si>
    <t>EDCDC150A.PRW</t>
  </si>
  <si>
    <t>EDCDC150B.PRW</t>
  </si>
  <si>
    <t>EDCDE150.PRW</t>
  </si>
  <si>
    <t>EDCDF150.PRW</t>
  </si>
  <si>
    <t>EDCDI150.PRW</t>
  </si>
  <si>
    <t>EDCDR150.PRW</t>
  </si>
  <si>
    <t>EDCEA150.PRW</t>
  </si>
  <si>
    <t>EDCES150.PRW</t>
  </si>
  <si>
    <t>EDCES400.PRW</t>
  </si>
  <si>
    <t>EDCFO150.PRW</t>
  </si>
  <si>
    <t>EDCGA150.PRW</t>
  </si>
  <si>
    <t>EDCIG400.PRW</t>
  </si>
  <si>
    <t>EDCIN100.PRW</t>
  </si>
  <si>
    <t>EDCIS150.APH</t>
  </si>
  <si>
    <t>EDCIS151.PRW</t>
  </si>
  <si>
    <t>EDCMN400.PRW</t>
  </si>
  <si>
    <t>EDCNF400.PRW</t>
  </si>
  <si>
    <t>EDCOR100.PRW</t>
  </si>
  <si>
    <t>EDCPA150.PRW</t>
  </si>
  <si>
    <t>EDCPA151.PRW</t>
  </si>
  <si>
    <t>EDCPF150.PRW</t>
  </si>
  <si>
    <t>EDCPG01.PRW</t>
  </si>
  <si>
    <t>EDCPG02.PRW</t>
  </si>
  <si>
    <t>EDCPGONL.PRW</t>
  </si>
  <si>
    <t>EDCRE400.PRW</t>
  </si>
  <si>
    <t>EDCRU150.PRW</t>
  </si>
  <si>
    <t>EDCSA150.PRW</t>
  </si>
  <si>
    <t>EDCSA151.APH</t>
  </si>
  <si>
    <t>EDCSA151.PRW</t>
  </si>
  <si>
    <t>EDCUPDATE.PRW</t>
  </si>
  <si>
    <t>EDCVE400.PRW</t>
  </si>
  <si>
    <t>EDCWO400.PRW</t>
  </si>
  <si>
    <t>EDICE.PRW</t>
  </si>
  <si>
    <t>EDIMS.PRW</t>
  </si>
  <si>
    <t>EDIPE.PRW</t>
  </si>
  <si>
    <t>EDIPI.PRW</t>
  </si>
  <si>
    <t>EDIRN.PRW</t>
  </si>
  <si>
    <t>EDISC.PRW</t>
  </si>
  <si>
    <t>EDNOTA.APH</t>
  </si>
  <si>
    <t>EEC2.PRW</t>
  </si>
  <si>
    <t>EECAA100.PRW</t>
  </si>
  <si>
    <t>EECAC100.PRW</t>
  </si>
  <si>
    <t>EECAC110.PRW</t>
  </si>
  <si>
    <t>EECAC115.PRW</t>
  </si>
  <si>
    <t>EECAC116.PRW</t>
  </si>
  <si>
    <t>EECAC120.PRW</t>
  </si>
  <si>
    <t>EECAC170.PRW</t>
  </si>
  <si>
    <t>EECAC170A.PRW</t>
  </si>
  <si>
    <t>EECAC175.PRW</t>
  </si>
  <si>
    <t>EECAC176.PRW</t>
  </si>
  <si>
    <t>EECAC199.PRW</t>
  </si>
  <si>
    <t>EECAD100.PRW</t>
  </si>
  <si>
    <t>EECAD101.PRW</t>
  </si>
  <si>
    <t>EECAD102.PRW</t>
  </si>
  <si>
    <t>EECAD103.PRW</t>
  </si>
  <si>
    <t>EECAD104.PRW</t>
  </si>
  <si>
    <t>EECAD105.PRW</t>
  </si>
  <si>
    <t>EECAE100.PRW</t>
  </si>
  <si>
    <t>EECAE101.PRW</t>
  </si>
  <si>
    <t>EECAE102.PRW</t>
  </si>
  <si>
    <t>EECAE103.PRW</t>
  </si>
  <si>
    <t>EECAE104.PRW</t>
  </si>
  <si>
    <t>EECAE105.PRW</t>
  </si>
  <si>
    <t>EECAE106.PRW</t>
  </si>
  <si>
    <t>EECAE107.PRW</t>
  </si>
  <si>
    <t>EECAE108.PRW</t>
  </si>
  <si>
    <t>EECAE109.PRW</t>
  </si>
  <si>
    <t>EECAE110.PRW</t>
  </si>
  <si>
    <t>EECAE111.PRW</t>
  </si>
  <si>
    <t>EECAE112.PRW</t>
  </si>
  <si>
    <t>EECAE113.PRW</t>
  </si>
  <si>
    <t>EECAF100.PRW</t>
  </si>
  <si>
    <t>EECAF155_RDM.PRW</t>
  </si>
  <si>
    <t>EECAF200.PRW</t>
  </si>
  <si>
    <t>EECAF201.PRW</t>
  </si>
  <si>
    <t>EECAF202.PRW</t>
  </si>
  <si>
    <t>EECAF203.PRW</t>
  </si>
  <si>
    <t>EECAF210.PRW</t>
  </si>
  <si>
    <t>EECAF212.PRW</t>
  </si>
  <si>
    <t>EECAF213.PRW</t>
  </si>
  <si>
    <t>EECAF214.PRW</t>
  </si>
  <si>
    <t>EECAF215.PRW</t>
  </si>
  <si>
    <t>EECAF216.PRW</t>
  </si>
  <si>
    <t>EECAF217.PRW</t>
  </si>
  <si>
    <t>EECAF218.PRW</t>
  </si>
  <si>
    <t>EECAF221.PRW</t>
  </si>
  <si>
    <t>EECAF222.PRW</t>
  </si>
  <si>
    <t>EECAF223.PRW</t>
  </si>
  <si>
    <t>EECAF224.PRW</t>
  </si>
  <si>
    <t>EECAF225.PRW</t>
  </si>
  <si>
    <t>EECAF226.PRW</t>
  </si>
  <si>
    <t>EECAF227.PRW</t>
  </si>
  <si>
    <t>EECAF228.PRW</t>
  </si>
  <si>
    <t>EECAF229.PRW</t>
  </si>
  <si>
    <t>EECAF230.PRW</t>
  </si>
  <si>
    <t>EECAF231.PRW</t>
  </si>
  <si>
    <t>EECAF232.PRW</t>
  </si>
  <si>
    <t>EECAF300.PRW</t>
  </si>
  <si>
    <t>EECAF400.PRW</t>
  </si>
  <si>
    <t>EECAF500.PRW</t>
  </si>
  <si>
    <t>EECAF510.PRW</t>
  </si>
  <si>
    <t>EECAF511.PRW</t>
  </si>
  <si>
    <t>EECAF512.PRW</t>
  </si>
  <si>
    <t>EECAF520.PRW</t>
  </si>
  <si>
    <t>EECAF521.PRW</t>
  </si>
  <si>
    <t>EECAF530.PRW</t>
  </si>
  <si>
    <t>EECAF531.PRW</t>
  </si>
  <si>
    <t>EECAF532.PRW</t>
  </si>
  <si>
    <t>EECAM100.PRW</t>
  </si>
  <si>
    <t>EECAP100.PRW</t>
  </si>
  <si>
    <t>EECAP101.PRW</t>
  </si>
  <si>
    <t>EECAP102.PRW</t>
  </si>
  <si>
    <t>EECAP103.PRW</t>
  </si>
  <si>
    <t>EECAP104.PRW</t>
  </si>
  <si>
    <t>EECAP105.PRW</t>
  </si>
  <si>
    <t>EECAP106.PRW</t>
  </si>
  <si>
    <t>EECAP107.PRW</t>
  </si>
  <si>
    <t>EECAP108.PRW</t>
  </si>
  <si>
    <t>EECAS100.PRW</t>
  </si>
  <si>
    <t>EECAS101.PRW</t>
  </si>
  <si>
    <t>EECAS102.PRW</t>
  </si>
  <si>
    <t>EECAS120.PRW</t>
  </si>
  <si>
    <t>EECAS125.PRW</t>
  </si>
  <si>
    <t>EECAS135.PRW</t>
  </si>
  <si>
    <t>EECAS140.PRW</t>
  </si>
  <si>
    <t>EECAS145.PRW</t>
  </si>
  <si>
    <t>EECAS150.PRW</t>
  </si>
  <si>
    <t>EECAS160.PRW</t>
  </si>
  <si>
    <t>EECAT115.PRW</t>
  </si>
  <si>
    <t>EECAT130.PRW</t>
  </si>
  <si>
    <t>EECAT135.PRW</t>
  </si>
  <si>
    <t>EECAT140.PRW</t>
  </si>
  <si>
    <t>EECAT141.PRW</t>
  </si>
  <si>
    <t>EECAT142.PRW</t>
  </si>
  <si>
    <t>EECAT143.PRW</t>
  </si>
  <si>
    <t>EECAT145.PRW</t>
  </si>
  <si>
    <t>EECAT150.PRW</t>
  </si>
  <si>
    <t>EECAT160.PRW</t>
  </si>
  <si>
    <t>EECAT170.PRW</t>
  </si>
  <si>
    <t>EECAT171.PRW</t>
  </si>
  <si>
    <t>EECAT180.PRW</t>
  </si>
  <si>
    <t>EECATUSDD1.PRW</t>
  </si>
  <si>
    <t>EECAX100.PRW</t>
  </si>
  <si>
    <t>EECAX101.PRW</t>
  </si>
  <si>
    <t>EECBKRIN2.PRW</t>
  </si>
  <si>
    <t>EECCAD00.PRW</t>
  </si>
  <si>
    <t>EECCAD01.PRW</t>
  </si>
  <si>
    <t>EECCAD02.PRW</t>
  </si>
  <si>
    <t>EECCADFND.PRW</t>
  </si>
  <si>
    <t>EECCV100.PRW</t>
  </si>
  <si>
    <t>EECCV200.PRW</t>
  </si>
  <si>
    <t>EECDICDOC.PRW</t>
  </si>
  <si>
    <t>EECDU100.PRW</t>
  </si>
  <si>
    <t>EECDU400.PRW</t>
  </si>
  <si>
    <t>EECEI100.PRW</t>
  </si>
  <si>
    <t>EECEI101.PRW</t>
  </si>
  <si>
    <t>EECEI102.PRW</t>
  </si>
  <si>
    <t>EECEI103.PRW</t>
  </si>
  <si>
    <t>EECEI200.PRW</t>
  </si>
  <si>
    <t>EECEI201.PRW</t>
  </si>
  <si>
    <t>EECEI202.APH</t>
  </si>
  <si>
    <t>EECEI203.APH</t>
  </si>
  <si>
    <t>EECEI300.PRW</t>
  </si>
  <si>
    <t>EECFAT2.PRW</t>
  </si>
  <si>
    <t>EECFAT3.PRW</t>
  </si>
  <si>
    <t>EECFATCP_RDM.PRW</t>
  </si>
  <si>
    <t>EECFATNF_RDM.PRW</t>
  </si>
  <si>
    <t>EECFIXPRE.PRW</t>
  </si>
  <si>
    <t>EECIN100.PRW</t>
  </si>
  <si>
    <t>EECIN315.PRW</t>
  </si>
  <si>
    <t>EECINTFIS.PRW</t>
  </si>
  <si>
    <t>EECLO100.PRW</t>
  </si>
  <si>
    <t>EECMC100.PRW</t>
  </si>
  <si>
    <t>EECMC110.PRW</t>
  </si>
  <si>
    <t>EECMC150.PRW</t>
  </si>
  <si>
    <t>EECMC200.PRW</t>
  </si>
  <si>
    <t>EECNF400.PRW</t>
  </si>
  <si>
    <t>EECNU400.PRW</t>
  </si>
  <si>
    <t>EECNU401.PRW</t>
  </si>
  <si>
    <t>EECPC100.PRW</t>
  </si>
  <si>
    <t>EECPC150.PRW</t>
  </si>
  <si>
    <t>EECPEM01_RDM.PRW</t>
  </si>
  <si>
    <t>EECPEM02_RDM.PRW</t>
  </si>
  <si>
    <t>EECPEM03_RDM.PRW</t>
  </si>
  <si>
    <t>EECPEM04_RDM.PRW</t>
  </si>
  <si>
    <t>EECPEM05_RDM.PRW</t>
  </si>
  <si>
    <t>EECPEM06_RDM.PRW</t>
  </si>
  <si>
    <t>EECPEM07_RDM.PRW</t>
  </si>
  <si>
    <t>EECPEM08_RDM.PRW</t>
  </si>
  <si>
    <t>EECPEM09_RDM.PRW</t>
  </si>
  <si>
    <t>EECPEM10_RDM.PRW</t>
  </si>
  <si>
    <t>EECPEM11_RDM.PRW</t>
  </si>
  <si>
    <t>EECPEM12_RDM.PRW</t>
  </si>
  <si>
    <t>EECPEM13_RDM.PRW</t>
  </si>
  <si>
    <t>EECPEM14_RDM.PRW</t>
  </si>
  <si>
    <t>EECPEM15_RDM.PRW</t>
  </si>
  <si>
    <t>EECPEM16_RDM.PRW</t>
  </si>
  <si>
    <t>EECPEM17_RDM.PRW</t>
  </si>
  <si>
    <t>EECPEM18_RDM.PRW</t>
  </si>
  <si>
    <t>EECPEM19_RDM.PRW</t>
  </si>
  <si>
    <t>EECPEM20_RDM.PRW</t>
  </si>
  <si>
    <t>EECPEM21_RDM.PRW</t>
  </si>
  <si>
    <t>EECPEM22_RDM.PRW</t>
  </si>
  <si>
    <t>EECPEM23_RDM.PRW</t>
  </si>
  <si>
    <t>EECPEM24_RDM.PRW</t>
  </si>
  <si>
    <t>EECPEM25_RDM.PRW</t>
  </si>
  <si>
    <t>EECPEM26_RDM.PRW</t>
  </si>
  <si>
    <t>EECPEM27_RDM.PRW</t>
  </si>
  <si>
    <t>EECPEM28_RDM.PRW</t>
  </si>
  <si>
    <t>EECPEM29_RDM.PRW</t>
  </si>
  <si>
    <t>EECPEM30_RDM.PRW</t>
  </si>
  <si>
    <t>EECPEM31_RDM.PRW</t>
  </si>
  <si>
    <t>EECPEM32_RDM.PRW</t>
  </si>
  <si>
    <t>EECPEM33_RDM.PRW</t>
  </si>
  <si>
    <t>EECPEM46_RDM.PRW</t>
  </si>
  <si>
    <t>EECPEM47_RDM.PRW</t>
  </si>
  <si>
    <t>EECPEM49_RDM.PRW</t>
  </si>
  <si>
    <t>EECPEM50_RDM.PRW</t>
  </si>
  <si>
    <t>EECPEM51_RDM.PRW</t>
  </si>
  <si>
    <t>EECPEM52_RDM.PRW</t>
  </si>
  <si>
    <t>EECPEM54_RDM.PRW</t>
  </si>
  <si>
    <t>EECPEM55_RDM.PRW</t>
  </si>
  <si>
    <t>EECPEM56_RDM.PRW</t>
  </si>
  <si>
    <t>EECPEM57_RDM.PRW</t>
  </si>
  <si>
    <t>EECPEM58_RDM.PRW</t>
  </si>
  <si>
    <t>EECPEM59_RDM.PRW</t>
  </si>
  <si>
    <t>EECPEM60_RDM.PRW</t>
  </si>
  <si>
    <t>EECPEM61_RDM.PRW</t>
  </si>
  <si>
    <t>EECPEM70_RDM.PRW</t>
  </si>
  <si>
    <t>EECPEM71_RDM.PRW</t>
  </si>
  <si>
    <t>EECPEM72_RDM.PRW</t>
  </si>
  <si>
    <t>EECPEM73_RDM.PRW</t>
  </si>
  <si>
    <t>EECPEM74_RDM.PRW</t>
  </si>
  <si>
    <t>EECPEM75_RDM.PRW</t>
  </si>
  <si>
    <t>EECPEM76_RDM.PRW</t>
  </si>
  <si>
    <t>EECPEM77_RDM.PRW</t>
  </si>
  <si>
    <t>EECPEM83_RDM.PRW</t>
  </si>
  <si>
    <t>EECPEM84_RDM.PRW</t>
  </si>
  <si>
    <t>EECPEM85_RDM.PRW</t>
  </si>
  <si>
    <t>EECPEN100.PRW</t>
  </si>
  <si>
    <t>EECPFN00_RDM.PRW</t>
  </si>
  <si>
    <t>EECPFN01_RDM.PRW</t>
  </si>
  <si>
    <t>EECPG01.PRW</t>
  </si>
  <si>
    <t>EECPG02.PRW</t>
  </si>
  <si>
    <t>EECPG03.PRW</t>
  </si>
  <si>
    <t>EECPG04.PRW</t>
  </si>
  <si>
    <t>EECPG05.PRW</t>
  </si>
  <si>
    <t>EECPG06.PRW</t>
  </si>
  <si>
    <t>EECPGONL.PRW</t>
  </si>
  <si>
    <t>EECPPE01_RDM.PRW</t>
  </si>
  <si>
    <t>EECPPE02_RDM.PRW</t>
  </si>
  <si>
    <t>EECPPE03_RDM.PRW</t>
  </si>
  <si>
    <t>EECPPE05_RDM.PRW</t>
  </si>
  <si>
    <t>EECPRL01_RDM.PRW</t>
  </si>
  <si>
    <t>EECPRL02_RDM.PRW</t>
  </si>
  <si>
    <t>EECPRL03_RDM.PRW</t>
  </si>
  <si>
    <t>EECPRL04_RDM.PRW</t>
  </si>
  <si>
    <t>EECPRL05_RDM.PRW</t>
  </si>
  <si>
    <t>EECPRL06_RDM.PRW</t>
  </si>
  <si>
    <t>EECPRL07_RDM.PRW</t>
  </si>
  <si>
    <t>EECPRL08_RDM.PRW</t>
  </si>
  <si>
    <t>EECPRL09_RDM.PRW</t>
  </si>
  <si>
    <t>EECPRL10_RDM.PRW</t>
  </si>
  <si>
    <t>EECPRL12_RDM.PRW</t>
  </si>
  <si>
    <t>EECPRL13_RDM.PRW</t>
  </si>
  <si>
    <t>EECPRL14_RDM.PRW</t>
  </si>
  <si>
    <t>EECPRL15_RDM.PRW</t>
  </si>
  <si>
    <t>EECPRL16_RDM.PRW</t>
  </si>
  <si>
    <t>EECPRL17_RDM.PRW</t>
  </si>
  <si>
    <t>EECPRL20_RDM.PRW</t>
  </si>
  <si>
    <t>EECPRL21_RDM.PRW</t>
  </si>
  <si>
    <t>EECPRL22_RDM.PRW</t>
  </si>
  <si>
    <t>EECPRL23_RDM.PRW</t>
  </si>
  <si>
    <t>EECPRL24_RDM.PRW</t>
  </si>
  <si>
    <t>EECPRL25_RDM.PRW</t>
  </si>
  <si>
    <t>EECPV150.PRW</t>
  </si>
  <si>
    <t>EECQUAL100.PRW</t>
  </si>
  <si>
    <t>EECREG85.PRW</t>
  </si>
  <si>
    <t>EECREJ100.PRW</t>
  </si>
  <si>
    <t>EECRI100.PRW</t>
  </si>
  <si>
    <t>EECRI101.PRW</t>
  </si>
  <si>
    <t>EECSI100.PRW</t>
  </si>
  <si>
    <t>EECSI101.PRW</t>
  </si>
  <si>
    <t>EECSI102.PRW</t>
  </si>
  <si>
    <t>EECSI200.PRW</t>
  </si>
  <si>
    <t>EECSI300.PRW</t>
  </si>
  <si>
    <t>EECSI301.PRW</t>
  </si>
  <si>
    <t>EECSI400.PRW</t>
  </si>
  <si>
    <t>EECSI401.PRW</t>
  </si>
  <si>
    <t>EECSI40A.PRW</t>
  </si>
  <si>
    <t>EECTEMPLATE.PRW</t>
  </si>
  <si>
    <t>EECTIP100.PRW</t>
  </si>
  <si>
    <t>EECTP100.PRW</t>
  </si>
  <si>
    <t>EECTP101.PRW</t>
  </si>
  <si>
    <t>EECTP200.PRW</t>
  </si>
  <si>
    <t>EECTP201.PRW</t>
  </si>
  <si>
    <t>EECUPDATE.PRW</t>
  </si>
  <si>
    <t>EFDBLOCO0.PRW</t>
  </si>
  <si>
    <t>EFDBLOCO1.PRW</t>
  </si>
  <si>
    <t>EFDBLOCOA.PRW</t>
  </si>
  <si>
    <t>EFDBLOCOC.PRW</t>
  </si>
  <si>
    <t>EFDBLOCOD.PRW</t>
  </si>
  <si>
    <t>EFDBLOCOF.PRW</t>
  </si>
  <si>
    <t>EFDBLOCOI.PRW</t>
  </si>
  <si>
    <t>EFDBLOCOM.PRW</t>
  </si>
  <si>
    <t>EFDBLOCOP.PRW</t>
  </si>
  <si>
    <t>EFFAC120.PRW</t>
  </si>
  <si>
    <t>EFFAC130.PRW</t>
  </si>
  <si>
    <t>EFFAF200.PRW</t>
  </si>
  <si>
    <t>EFFAJ150.PRW</t>
  </si>
  <si>
    <t>EFFAL150.PRW</t>
  </si>
  <si>
    <t>EFFAT110.PRW</t>
  </si>
  <si>
    <t>EFFAT140.PRW</t>
  </si>
  <si>
    <t>EFFBA160.PRW</t>
  </si>
  <si>
    <t>EFFCAD00.PRW</t>
  </si>
  <si>
    <t>EFFCE150.PRW</t>
  </si>
  <si>
    <t>EFFCP110.PRW</t>
  </si>
  <si>
    <t>EFFEX101.PRW</t>
  </si>
  <si>
    <t>EFFEX102.PRW</t>
  </si>
  <si>
    <t>EFFEX103.PRW</t>
  </si>
  <si>
    <t>EFFEX104.PRW</t>
  </si>
  <si>
    <t>EFFEX400.PRW</t>
  </si>
  <si>
    <t>EFFEX401.PRW</t>
  </si>
  <si>
    <t>EFFFI100.PRW</t>
  </si>
  <si>
    <t>EFFIN150.PRW</t>
  </si>
  <si>
    <t>EFFLC100.PRW</t>
  </si>
  <si>
    <t>EFFMV160.PRW</t>
  </si>
  <si>
    <t>EFFPC150.PRW</t>
  </si>
  <si>
    <t>EFFPC180.PRW</t>
  </si>
  <si>
    <t>EFFPG01.PRW</t>
  </si>
  <si>
    <t>EFFPG02.PRW</t>
  </si>
  <si>
    <t>EFFPG03.PRW</t>
  </si>
  <si>
    <t>EFFPGONL.PRW</t>
  </si>
  <si>
    <t>EFFPJ160.PRW</t>
  </si>
  <si>
    <t>EFFPO150.PRW</t>
  </si>
  <si>
    <t>EFFPPF00_RDM.PRW</t>
  </si>
  <si>
    <t>EFFPV150.PRW</t>
  </si>
  <si>
    <t>EFFPV400.PRW</t>
  </si>
  <si>
    <t>EFFRC150.PRW</t>
  </si>
  <si>
    <t>EFFRELCONT.APH</t>
  </si>
  <si>
    <t>EFFRJURO_RDM.PRW</t>
  </si>
  <si>
    <t>EFFRO100.PRW</t>
  </si>
  <si>
    <t>EFFSA160.PRW</t>
  </si>
  <si>
    <t>EFFUPDATE.PRW</t>
  </si>
  <si>
    <t>EFFVE150.PRW</t>
  </si>
  <si>
    <t>EFINANCIAL_SMARTPAG.PRX</t>
  </si>
  <si>
    <t>EIC.PRW</t>
  </si>
  <si>
    <t>EICA005.PRW</t>
  </si>
  <si>
    <t>EICA010.PRW</t>
  </si>
  <si>
    <t>EICA020.PRW</t>
  </si>
  <si>
    <t>EICA030.PRW</t>
  </si>
  <si>
    <t>EICA040.PRW</t>
  </si>
  <si>
    <t>EICA050.PRW</t>
  </si>
  <si>
    <t>EICA060.PRW</t>
  </si>
  <si>
    <t>EICA070.PRW</t>
  </si>
  <si>
    <t>EICA080.PRW</t>
  </si>
  <si>
    <t>EICA090.PRW</t>
  </si>
  <si>
    <t>EICA100.PRW</t>
  </si>
  <si>
    <t>EICA110.PRW</t>
  </si>
  <si>
    <t>EICA120.PRW</t>
  </si>
  <si>
    <t>EICA130.PRW</t>
  </si>
  <si>
    <t>EICA140.PRW</t>
  </si>
  <si>
    <t>EICA150.PRW</t>
  </si>
  <si>
    <t>EICA190.PRW</t>
  </si>
  <si>
    <t>EICA200.PRW</t>
  </si>
  <si>
    <t>EICA300.PRW</t>
  </si>
  <si>
    <t>EICADICAO_RDM.PRW</t>
  </si>
  <si>
    <t>EICAL100.PRW</t>
  </si>
  <si>
    <t>EICAM100.PRW</t>
  </si>
  <si>
    <t>EICAM101.PRW</t>
  </si>
  <si>
    <t>EICAM102.PRW</t>
  </si>
  <si>
    <t>EICAM103.PRW</t>
  </si>
  <si>
    <t>EICAM104.PRW</t>
  </si>
  <si>
    <t>EICAP100.PRW</t>
  </si>
  <si>
    <t>EICAP101.PRW</t>
  </si>
  <si>
    <t>EICAP102.PRW</t>
  </si>
  <si>
    <t>EICAP110.PRW</t>
  </si>
  <si>
    <t>EICAP111.PRW</t>
  </si>
  <si>
    <t>EICAP112.PRW</t>
  </si>
  <si>
    <t>EICAP113.PRW</t>
  </si>
  <si>
    <t>EICAP114.PRW</t>
  </si>
  <si>
    <t>EICAP150.PRW</t>
  </si>
  <si>
    <t>EICAP151.PRW</t>
  </si>
  <si>
    <t>EICAP180.PRW</t>
  </si>
  <si>
    <t>EICAP181.PRW</t>
  </si>
  <si>
    <t>EICAP200.PRW</t>
  </si>
  <si>
    <t>EICAR100.PRW</t>
  </si>
  <si>
    <t>EICAS100.PRW</t>
  </si>
  <si>
    <t>EICAXXX.PRW</t>
  </si>
  <si>
    <t>EICC010.PRW</t>
  </si>
  <si>
    <t>EICCA150.PRW</t>
  </si>
  <si>
    <t>EICCA210.PRW</t>
  </si>
  <si>
    <t>EICCAD00.PRW</t>
  </si>
  <si>
    <t>EICCADGE.PRW</t>
  </si>
  <si>
    <t>EICCC150_RDM.PRW</t>
  </si>
  <si>
    <t>EICCC400.PRW</t>
  </si>
  <si>
    <t>EICCD100.PRW</t>
  </si>
  <si>
    <t>EICCO100.PRW</t>
  </si>
  <si>
    <t>EICCR100.PRW</t>
  </si>
  <si>
    <t>EICCV100.PRW</t>
  </si>
  <si>
    <t>EICDA150.PRW</t>
  </si>
  <si>
    <t>EICDA151.PRW</t>
  </si>
  <si>
    <t>EICDAI100.PRW</t>
  </si>
  <si>
    <t>EICDI100.PRW</t>
  </si>
  <si>
    <t>EICDI154.PRW</t>
  </si>
  <si>
    <t>EICDI155.PRW</t>
  </si>
  <si>
    <t>EICDI156.PRW</t>
  </si>
  <si>
    <t>EICDI157.PRW</t>
  </si>
  <si>
    <t>EICDI158.PRW</t>
  </si>
  <si>
    <t>EICDI159.PRW</t>
  </si>
  <si>
    <t>EICDI160_RDM.PRW</t>
  </si>
  <si>
    <t>EICDI161.PRW</t>
  </si>
  <si>
    <t>EICDI180.PRW</t>
  </si>
  <si>
    <t>EICDI200.PRW</t>
  </si>
  <si>
    <t>EICDI410_RDM.PRW</t>
  </si>
  <si>
    <t>EICDI450_RDM.PRW</t>
  </si>
  <si>
    <t>EICDI500.PRW</t>
  </si>
  <si>
    <t>EICDI501.PRW</t>
  </si>
  <si>
    <t>EICDI502.PRW</t>
  </si>
  <si>
    <t>EICDI503.PRW</t>
  </si>
  <si>
    <t>EICDI505.PRW</t>
  </si>
  <si>
    <t>EICDI506.PRW</t>
  </si>
  <si>
    <t>EICDI507.PRW</t>
  </si>
  <si>
    <t>EICDI508.PRW</t>
  </si>
  <si>
    <t>EICDI510.PRW</t>
  </si>
  <si>
    <t>EICDI520_RDM.PRW</t>
  </si>
  <si>
    <t>EICDI554.PRW</t>
  </si>
  <si>
    <t>EICDI600.PRW</t>
  </si>
  <si>
    <t>EICDI900.PRW</t>
  </si>
  <si>
    <t>EICDINCP.PRW</t>
  </si>
  <si>
    <t>EICDISJD_RDM.PRW</t>
  </si>
  <si>
    <t>EICDO120.PRW</t>
  </si>
  <si>
    <t>EICDUPL.PRW</t>
  </si>
  <si>
    <t>EICEI100.PRW</t>
  </si>
  <si>
    <t>EICEV100.PRW</t>
  </si>
  <si>
    <t>EICFI400.PRW</t>
  </si>
  <si>
    <t>EICFI410.PRW</t>
  </si>
  <si>
    <t>EICFI411.PRW</t>
  </si>
  <si>
    <t>EICFI412.PRW</t>
  </si>
  <si>
    <t>EICFI413.PRW</t>
  </si>
  <si>
    <t>EICFI414.PRW</t>
  </si>
  <si>
    <t>EICFLEGPC.PRW</t>
  </si>
  <si>
    <t>EICFREDPC.PRW</t>
  </si>
  <si>
    <t>EICGI111.PRW</t>
  </si>
  <si>
    <t>EICGI210_RDM.PRW</t>
  </si>
  <si>
    <t>EICGI21A_RDM.PRW</t>
  </si>
  <si>
    <t>EICGI333_RDM.PRW</t>
  </si>
  <si>
    <t>EICGI400.PRW</t>
  </si>
  <si>
    <t>EICGI401.PRW</t>
  </si>
  <si>
    <t>EICGI402.PRW</t>
  </si>
  <si>
    <t>EICGI430.PRW</t>
  </si>
  <si>
    <t>EICGI600.PRW</t>
  </si>
  <si>
    <t>EICHC150.PRW</t>
  </si>
  <si>
    <t>EICIC150.PRW</t>
  </si>
  <si>
    <t>EICIF100.PRW</t>
  </si>
  <si>
    <t>EICIMPPCO_RDM.PRW</t>
  </si>
  <si>
    <t>EICIN100.PRW</t>
  </si>
  <si>
    <t>EICINTFIS.PRW</t>
  </si>
  <si>
    <t>EICIP150.PRW</t>
  </si>
  <si>
    <t>EICIP160.PRW</t>
  </si>
  <si>
    <t>EICIP170.PRW</t>
  </si>
  <si>
    <t>EICIP175.PRW</t>
  </si>
  <si>
    <t>EICIP300.PRW</t>
  </si>
  <si>
    <t>EICIV110.PRW</t>
  </si>
  <si>
    <t>EICLC100.PRW</t>
  </si>
  <si>
    <t>EICLC500.PRW</t>
  </si>
  <si>
    <t>EICLC510.PRW</t>
  </si>
  <si>
    <t>EICLIRSU.PRW</t>
  </si>
  <si>
    <t>EICLO100.PRW</t>
  </si>
  <si>
    <t>EICLO150.PRW</t>
  </si>
  <si>
    <t>EICLO151.PRW</t>
  </si>
  <si>
    <t>EICLOTE_RDM.PRW</t>
  </si>
  <si>
    <t>EICLP100.PRW</t>
  </si>
  <si>
    <t>EICMAT100.PRW</t>
  </si>
  <si>
    <t>EICMO100.PRW</t>
  </si>
  <si>
    <t>EICMT100.PRW</t>
  </si>
  <si>
    <t>EICMX100.PRW</t>
  </si>
  <si>
    <t>EICNA400.PRW</t>
  </si>
  <si>
    <t>EICNC100.PRW</t>
  </si>
  <si>
    <t>EICNF100.PRW</t>
  </si>
  <si>
    <t>EICNS100.PRW</t>
  </si>
  <si>
    <t>EICNU400.PRW</t>
  </si>
  <si>
    <t>EICNU401.PRW</t>
  </si>
  <si>
    <t>EICNU402.PRW</t>
  </si>
  <si>
    <t>EICOC210.PRW</t>
  </si>
  <si>
    <t>EICOP100.PRW</t>
  </si>
  <si>
    <t>EICOP110.PRW</t>
  </si>
  <si>
    <t>EICOR100.PRW</t>
  </si>
  <si>
    <t>EICOR101.PRW</t>
  </si>
  <si>
    <t>EICOR102.PRW</t>
  </si>
  <si>
    <t>EICOR150.PRW</t>
  </si>
  <si>
    <t>EICPF060.PRW</t>
  </si>
  <si>
    <t>EICPG01.PRW</t>
  </si>
  <si>
    <t>EICPG02.PRW</t>
  </si>
  <si>
    <t>EICPG03.PRW</t>
  </si>
  <si>
    <t>EICPG04.PRW</t>
  </si>
  <si>
    <t>EICPG05.PRW</t>
  </si>
  <si>
    <t>EICPG06.PRW</t>
  </si>
  <si>
    <t>EICPGONL.PRW</t>
  </si>
  <si>
    <t>EICPLC00.PRW</t>
  </si>
  <si>
    <t>EICPN400.PRW</t>
  </si>
  <si>
    <t>EICPO01E.PRW</t>
  </si>
  <si>
    <t>EICPO1.PRW</t>
  </si>
  <si>
    <t>EICPO111.PRW</t>
  </si>
  <si>
    <t>EICPO112.PRW</t>
  </si>
  <si>
    <t>EICPO150_RDM.PRW</t>
  </si>
  <si>
    <t>EICPO400.PRW</t>
  </si>
  <si>
    <t>EICPO401.PRW</t>
  </si>
  <si>
    <t>EICPO402.PRW</t>
  </si>
  <si>
    <t>EICPO403.PRW</t>
  </si>
  <si>
    <t>EICPO410.PRW</t>
  </si>
  <si>
    <t>EICPO411.PRW</t>
  </si>
  <si>
    <t>EICPO420.PRW</t>
  </si>
  <si>
    <t>EICPO430.PRW</t>
  </si>
  <si>
    <t>EICPO551_RDM.PRW</t>
  </si>
  <si>
    <t>EICPO552_RDM.PRW</t>
  </si>
  <si>
    <t>EICPO553.PRW</t>
  </si>
  <si>
    <t>EICPO556.PRW</t>
  </si>
  <si>
    <t>EICPO557_RDM.PRW</t>
  </si>
  <si>
    <t>EICPO558_RDM.PRW</t>
  </si>
  <si>
    <t>EICPO560.PRW</t>
  </si>
  <si>
    <t>EICPO562_RDM.PRW</t>
  </si>
  <si>
    <t>EICPO570.PRW</t>
  </si>
  <si>
    <t>EICPRD100.PRW</t>
  </si>
  <si>
    <t>EICPS150.PRW</t>
  </si>
  <si>
    <t>EICQC210.PRW</t>
  </si>
  <si>
    <t>EICQC251.PRW</t>
  </si>
  <si>
    <t>EICQC400.PRW</t>
  </si>
  <si>
    <t>EICQC410.PRW</t>
  </si>
  <si>
    <t>EICRCUST.PRW</t>
  </si>
  <si>
    <t>EICRD152.PRW</t>
  </si>
  <si>
    <t>EICRE100.PRW</t>
  </si>
  <si>
    <t>EICRE150.PRW</t>
  </si>
  <si>
    <t>EICREINVAN_RDM.PRW</t>
  </si>
  <si>
    <t>EICRMAPA.PRW</t>
  </si>
  <si>
    <t>EICSI400.PRW</t>
  </si>
  <si>
    <t>EICSI401.PRW</t>
  </si>
  <si>
    <t>EICSI410.PRW</t>
  </si>
  <si>
    <t>EICSI411.PRW</t>
  </si>
  <si>
    <t>EICSJE.PRW</t>
  </si>
  <si>
    <t>EICSJF.PRW</t>
  </si>
  <si>
    <t>EICSJG.PRW</t>
  </si>
  <si>
    <t>EICSJH.PRW</t>
  </si>
  <si>
    <t>EICSJI.PRW</t>
  </si>
  <si>
    <t>EICSJJ.PRW</t>
  </si>
  <si>
    <t>EICSJK.PRW</t>
  </si>
  <si>
    <t>EICSJL.PRW</t>
  </si>
  <si>
    <t>EICSJM.PRW</t>
  </si>
  <si>
    <t>EICSJN.PRW</t>
  </si>
  <si>
    <t>EICSJO.PRW</t>
  </si>
  <si>
    <t>EICSJP.PRW</t>
  </si>
  <si>
    <t>EICSJR.PRW</t>
  </si>
  <si>
    <t>EICSJT.PRW</t>
  </si>
  <si>
    <t>EICSJU.PRW</t>
  </si>
  <si>
    <t>EICSJV.PRW</t>
  </si>
  <si>
    <t>EICSPEDDAI.PRW</t>
  </si>
  <si>
    <t>EICSTATPROD.PRW</t>
  </si>
  <si>
    <t>EICSTATPROD_RDM.PRW</t>
  </si>
  <si>
    <t>EICSU100.PRW</t>
  </si>
  <si>
    <t>EICTC210.PRW</t>
  </si>
  <si>
    <t>EICTD100.PRW</t>
  </si>
  <si>
    <t>EICTEMPLATE.PRW</t>
  </si>
  <si>
    <t>EICTP251.PRW</t>
  </si>
  <si>
    <t>EICTP252.PRW</t>
  </si>
  <si>
    <t>EICTP253.PRW</t>
  </si>
  <si>
    <t>EICTP25A.PRW</t>
  </si>
  <si>
    <t>EICTR120.PRW</t>
  </si>
  <si>
    <t>EICTR175.PRW</t>
  </si>
  <si>
    <t>EICTR200.PRW</t>
  </si>
  <si>
    <t>EICTR210.PRW</t>
  </si>
  <si>
    <t>EICTR225.PRW</t>
  </si>
  <si>
    <t>EICTR226.PRW</t>
  </si>
  <si>
    <t>EICTR250.PRW</t>
  </si>
  <si>
    <t>EICTR255.PRW</t>
  </si>
  <si>
    <t>EICTR260.PRW</t>
  </si>
  <si>
    <t>EICTR261.PRW</t>
  </si>
  <si>
    <t>EICTR262.PRW</t>
  </si>
  <si>
    <t>EICTR270.PRW</t>
  </si>
  <si>
    <t>EICTR275.PRW</t>
  </si>
  <si>
    <t>EICTR280.PRW</t>
  </si>
  <si>
    <t>EICTR285.PRW</t>
  </si>
  <si>
    <t>EICTR290.PRW</t>
  </si>
  <si>
    <t>EICTR300.PRW</t>
  </si>
  <si>
    <t>EICTR310.PRW</t>
  </si>
  <si>
    <t>EICTR320.PRW</t>
  </si>
  <si>
    <t>EICTR330.PRW</t>
  </si>
  <si>
    <t>EICTR340.PRW</t>
  </si>
  <si>
    <t>EICTR350.PRW</t>
  </si>
  <si>
    <t>EICTR370.PRW</t>
  </si>
  <si>
    <t>EICTR410_RDM.PRW</t>
  </si>
  <si>
    <t>EICTR500.PRW</t>
  </si>
  <si>
    <t>EICTR600.PRW</t>
  </si>
  <si>
    <t>EICTRI100.PRW</t>
  </si>
  <si>
    <t>EICTU100.PRW</t>
  </si>
  <si>
    <t>EICUN100.PRW</t>
  </si>
  <si>
    <t>EICUPDATE.PRW</t>
  </si>
  <si>
    <t>EICUR100.PRW</t>
  </si>
  <si>
    <t>EICWU100.PRW</t>
  </si>
  <si>
    <t>EICXFUN.PRW</t>
  </si>
  <si>
    <t>EICY0100.PRW</t>
  </si>
  <si>
    <t>EICYV100.PRW</t>
  </si>
  <si>
    <t>EINFO.PRW</t>
  </si>
  <si>
    <t>EIYZ100.PRW</t>
  </si>
  <si>
    <t>ELINK001.APH</t>
  </si>
  <si>
    <t>ELINK002.APH</t>
  </si>
  <si>
    <t>EMAILPARCEIRO.PRW</t>
  </si>
  <si>
    <t>ENCRIPT.PRG</t>
  </si>
  <si>
    <t>ENGREFFIN.PRW</t>
  </si>
  <si>
    <t>ENGREFFISCAL.PRW</t>
  </si>
  <si>
    <t>ENGREFFULL.PRW</t>
  </si>
  <si>
    <t>ENGREFVAREJO.PRW</t>
  </si>
  <si>
    <t>ENGSXUPD.PRW</t>
  </si>
  <si>
    <t>ENGXFUN.PRW</t>
  </si>
  <si>
    <t>ENGXFUNA.PRW</t>
  </si>
  <si>
    <t>ENVEXGPR.PRW</t>
  </si>
  <si>
    <t>ENVEXWPS.APL</t>
  </si>
  <si>
    <t>EQUIFAX001.PRX</t>
  </si>
  <si>
    <t>EQUIFAXREL.PRX</t>
  </si>
  <si>
    <t>ERPIPCWAIT.PRW</t>
  </si>
  <si>
    <t>ESP1NOME.PRW</t>
  </si>
  <si>
    <t>ESP2NOME.PRW</t>
  </si>
  <si>
    <t>ESPACE01.PRW</t>
  </si>
  <si>
    <t>ESPACE02.PRW</t>
  </si>
  <si>
    <t>ESPACE03.PRW</t>
  </si>
  <si>
    <t>ESPACO01.PRW</t>
  </si>
  <si>
    <t>ESPAPO01.PRW</t>
  </si>
  <si>
    <t>ESPARV01.PRW</t>
  </si>
  <si>
    <t>ESPBCO01.PRW</t>
  </si>
  <si>
    <t>ESPCAL01.PRW</t>
  </si>
  <si>
    <t>ESPCAL02.PRW</t>
  </si>
  <si>
    <t>ESPCOM01.PRW</t>
  </si>
  <si>
    <t>ESPCOM02.PRW</t>
  </si>
  <si>
    <t>ESPDES01.PRW</t>
  </si>
  <si>
    <t>ESPDES02.PRW</t>
  </si>
  <si>
    <t>ESPDUC01.PRW</t>
  </si>
  <si>
    <t>ESPEMA01.PRW</t>
  </si>
  <si>
    <t>ESPENC01.PRW</t>
  </si>
  <si>
    <t>ESPEVE00.PRW</t>
  </si>
  <si>
    <t>ESPEVE01.PRW</t>
  </si>
  <si>
    <t>ESPEVE02.PRW</t>
  </si>
  <si>
    <t>ESPEVE03.PRW</t>
  </si>
  <si>
    <t>ESPEVE04.PRW</t>
  </si>
  <si>
    <t>ESPEVE05.PRW</t>
  </si>
  <si>
    <t>ESPEVE10.PRW</t>
  </si>
  <si>
    <t>ESPEVE11.PRW</t>
  </si>
  <si>
    <t>ESPEVE12.PRW</t>
  </si>
  <si>
    <t>ESPEVE13.PRW</t>
  </si>
  <si>
    <t>ESPEVE14.PRW</t>
  </si>
  <si>
    <t>ESPEVE15.PRW</t>
  </si>
  <si>
    <t>ESPEXT01.PRW</t>
  </si>
  <si>
    <t>ESPHIS01.PRW</t>
  </si>
  <si>
    <t>ESPHIS02.PRW</t>
  </si>
  <si>
    <t>ESPIME01.PRW</t>
  </si>
  <si>
    <t>ESPIME02.PRW</t>
  </si>
  <si>
    <t>ESPIND01.PRW</t>
  </si>
  <si>
    <t>ESPIND02.PRW</t>
  </si>
  <si>
    <t>ESPLIB01.PRW</t>
  </si>
  <si>
    <t>ESPLIS01.PRW</t>
  </si>
  <si>
    <t>ESPMAS01.PRW</t>
  </si>
  <si>
    <t>ESPNEW01.PRW</t>
  </si>
  <si>
    <t>ESPNEW02.PRW</t>
  </si>
  <si>
    <t>ESPNOME.PRW</t>
  </si>
  <si>
    <t>ESPORI01.PRW</t>
  </si>
  <si>
    <t>ESPORI02.PRW</t>
  </si>
  <si>
    <t>ESPPES01.PRW</t>
  </si>
  <si>
    <t>ESPPRG01.PRW</t>
  </si>
  <si>
    <t>ESPPRG02.PRW</t>
  </si>
  <si>
    <t>ESPPRI01.PRW</t>
  </si>
  <si>
    <t>ESPPRI02.PRW</t>
  </si>
  <si>
    <t>ESPPRJ01.PRW</t>
  </si>
  <si>
    <t>ESPPRJ02.PRW</t>
  </si>
  <si>
    <t>ESPPRO01.PRW</t>
  </si>
  <si>
    <t>ESPPRO02.PRW</t>
  </si>
  <si>
    <t>ESPREG01.PRW</t>
  </si>
  <si>
    <t>ESPREL01.PRW</t>
  </si>
  <si>
    <t>ESPREL10.PRW</t>
  </si>
  <si>
    <t>ESPSAL01.PRW</t>
  </si>
  <si>
    <t>ESPSTA01.PRW</t>
  </si>
  <si>
    <t>ESPSTA02.PRW</t>
  </si>
  <si>
    <t>ESPSTA03.PRW</t>
  </si>
  <si>
    <t>ESPSTA04.PRW</t>
  </si>
  <si>
    <t>ESPTAR01.PRW</t>
  </si>
  <si>
    <t>ESPTAR02.PRW</t>
  </si>
  <si>
    <t>ESPTAR03.PRW</t>
  </si>
  <si>
    <t>ESPTAR04.PRW</t>
  </si>
  <si>
    <t>ESPTAR15.PRW</t>
  </si>
  <si>
    <t>ESPTAR16.PRW</t>
  </si>
  <si>
    <t>ESPTAR17.PRW</t>
  </si>
  <si>
    <t>ESPTAR18.PRW</t>
  </si>
  <si>
    <t>ESPTAR19.PRW</t>
  </si>
  <si>
    <t>ESPTAR20.PRW</t>
  </si>
  <si>
    <t>ESPTAR21.PRW</t>
  </si>
  <si>
    <t>ESPUSU01.PRW</t>
  </si>
  <si>
    <t>ESPVAL01.PRW</t>
  </si>
  <si>
    <t>ESPVAL02.PRW</t>
  </si>
  <si>
    <t>ESSAM400.PRW</t>
  </si>
  <si>
    <t>ESSCA100.PRW</t>
  </si>
  <si>
    <t>ESSCI100.PRW</t>
  </si>
  <si>
    <t>ESSCI101.PRW</t>
  </si>
  <si>
    <t>ESSCI102.PRW</t>
  </si>
  <si>
    <t>ESSCI103.PRW</t>
  </si>
  <si>
    <t>ESSCI150.PRW</t>
  </si>
  <si>
    <t>ESSCV100.PRW</t>
  </si>
  <si>
    <t>ESSDC400.PRW</t>
  </si>
  <si>
    <t>ESSEQ400.PRW</t>
  </si>
  <si>
    <t>ESSIN100.PRW</t>
  </si>
  <si>
    <t>ESSIS400.PRW</t>
  </si>
  <si>
    <t>ESSNS400.PRW</t>
  </si>
  <si>
    <t>ESSPA400.PRW</t>
  </si>
  <si>
    <t>ESSPA410.PRW</t>
  </si>
  <si>
    <t>ESSPA411.PRW</t>
  </si>
  <si>
    <t>ESSPS01.APH</t>
  </si>
  <si>
    <t>ESSPS02.APH</t>
  </si>
  <si>
    <t>ESSPS03.APH</t>
  </si>
  <si>
    <t>ESSPS04.APH</t>
  </si>
  <si>
    <t>ESSPS400.PRW</t>
  </si>
  <si>
    <t>ESSPS401.PRW</t>
  </si>
  <si>
    <t>ESSPS402.PRW</t>
  </si>
  <si>
    <t>ESSPS500.PRW</t>
  </si>
  <si>
    <t>ESSPV400.PRW</t>
  </si>
  <si>
    <t>ESSRA400.PRW</t>
  </si>
  <si>
    <t>ESSRS01.APH</t>
  </si>
  <si>
    <t>ESSRS02.APH</t>
  </si>
  <si>
    <t>ESSRS03.APH</t>
  </si>
  <si>
    <t>ESSRS04.APH</t>
  </si>
  <si>
    <t>ESSRS400.PRW</t>
  </si>
  <si>
    <t>ESSRS401.PRW</t>
  </si>
  <si>
    <t>ESSRS402.PRW</t>
  </si>
  <si>
    <t>ESSRS403.PRW</t>
  </si>
  <si>
    <t>ESSRV400.PRW</t>
  </si>
  <si>
    <t>ESTABELECIMENTO.PRW</t>
  </si>
  <si>
    <t>ESTPGDW.PRW</t>
  </si>
  <si>
    <t>ESTPGON01.PRW</t>
  </si>
  <si>
    <t>ESTPGON02.PRW</t>
  </si>
  <si>
    <t>ESTPGON03.PRW</t>
  </si>
  <si>
    <t>ESTPGON04.PRW</t>
  </si>
  <si>
    <t>ESTPGON05.PRW</t>
  </si>
  <si>
    <t>ESTPGONL.PRW</t>
  </si>
  <si>
    <t>EST_WIZPER.PRX</t>
  </si>
  <si>
    <t>ETIQAS.PRX</t>
  </si>
  <si>
    <t>ETIQCT.PRX</t>
  </si>
  <si>
    <t>ETIQFER.PRX</t>
  </si>
  <si>
    <t>ETIQMD.PRX</t>
  </si>
  <si>
    <t>ETIQOPC.PRX</t>
  </si>
  <si>
    <t>EVENTVIEWER.APH</t>
  </si>
  <si>
    <t>EVERS001.PRX</t>
  </si>
  <si>
    <t>EXCHANGE_MANUAL.PRW</t>
  </si>
  <si>
    <t>EXECZIP.PRW</t>
  </si>
  <si>
    <t>EXGXFUNCS.PRW</t>
  </si>
  <si>
    <t>EXPNFEXML.PRW</t>
  </si>
  <si>
    <t>EXTERPXTAF.PRW</t>
  </si>
  <si>
    <t>EXTFISXTAF.PRW</t>
  </si>
  <si>
    <t>EXTRABH.PRX</t>
  </si>
  <si>
    <t>EXTT013.PRW</t>
  </si>
  <si>
    <t>EXTT013XX.PRW</t>
  </si>
  <si>
    <t>EXTT015.PRW</t>
  </si>
  <si>
    <t>EXTT045.PRW</t>
  </si>
  <si>
    <t>EXTT046.PRW</t>
  </si>
  <si>
    <t>EXTT050.PRW</t>
  </si>
  <si>
    <t>EXTT051.PRW</t>
  </si>
  <si>
    <t>EXTT066.PRW</t>
  </si>
  <si>
    <t>EXTT067.PRW</t>
  </si>
  <si>
    <t>EXTT080.PRW</t>
  </si>
  <si>
    <t>EXTT096.PRW</t>
  </si>
  <si>
    <t>EXTT097.PRW</t>
  </si>
  <si>
    <t>EXTT098.PRW</t>
  </si>
  <si>
    <t>EXTT105.PRW</t>
  </si>
  <si>
    <t>EXTT106.PRW</t>
  </si>
  <si>
    <t>EXTT107.PRW</t>
  </si>
  <si>
    <t>EXTT108.PRW</t>
  </si>
  <si>
    <t>EXTT111.PRW</t>
  </si>
  <si>
    <t>EXTT118.PRW</t>
  </si>
  <si>
    <t>EXTXCLASS.PRW</t>
  </si>
  <si>
    <t>EXTXDEF.PRW</t>
  </si>
  <si>
    <t>F240ADCM.PRW</t>
  </si>
  <si>
    <t>FA040INC.PRW</t>
  </si>
  <si>
    <t>FA050INC.PRW</t>
  </si>
  <si>
    <t>FA60FIL.PRW</t>
  </si>
  <si>
    <t>FA740BRW.PRW</t>
  </si>
  <si>
    <t>FATA010.PRX</t>
  </si>
  <si>
    <t>FATA020.PRX</t>
  </si>
  <si>
    <t>FATA030.PRX</t>
  </si>
  <si>
    <t>FATA040.PRX</t>
  </si>
  <si>
    <t>FATA050.PRX</t>
  </si>
  <si>
    <t>FATA060.PRX</t>
  </si>
  <si>
    <t>FATA070.PRX</t>
  </si>
  <si>
    <t>FATA080.PRX</t>
  </si>
  <si>
    <t>FATA090.PRX</t>
  </si>
  <si>
    <t>FATA100.PRX</t>
  </si>
  <si>
    <t>FATA101.PRX</t>
  </si>
  <si>
    <t>FATA110.PRW</t>
  </si>
  <si>
    <t>FATA120.PRW</t>
  </si>
  <si>
    <t>FATA130.PRW</t>
  </si>
  <si>
    <t>FATA140.PRW</t>
  </si>
  <si>
    <t>FATA150.PRW</t>
  </si>
  <si>
    <t>FATA160.PRW</t>
  </si>
  <si>
    <t>FATA180.PRX</t>
  </si>
  <si>
    <t>FATA190.PRW</t>
  </si>
  <si>
    <t>FATA200.PRW</t>
  </si>
  <si>
    <t>FATA210.PRW</t>
  </si>
  <si>
    <t>FATA220.PRX</t>
  </si>
  <si>
    <t>FATA230.PRX</t>
  </si>
  <si>
    <t>FATA240.PRX</t>
  </si>
  <si>
    <t>FATA250.PRW</t>
  </si>
  <si>
    <t>FATA300.PRX</t>
  </si>
  <si>
    <t>FATA300B.PRW</t>
  </si>
  <si>
    <t>FATA310.PRX</t>
  </si>
  <si>
    <t>FATA320.PRX</t>
  </si>
  <si>
    <t>FATA320A.PRX</t>
  </si>
  <si>
    <t>FATA320B.PRX</t>
  </si>
  <si>
    <t>FATA321.PRX</t>
  </si>
  <si>
    <t>FATA321A.PRW</t>
  </si>
  <si>
    <t>FATA321C.PRW</t>
  </si>
  <si>
    <t>FATA322.PRX</t>
  </si>
  <si>
    <t>FATA330.PRW</t>
  </si>
  <si>
    <t>FATA340.PRX</t>
  </si>
  <si>
    <t>FATA350.PRX</t>
  </si>
  <si>
    <t>FATA360.PRW</t>
  </si>
  <si>
    <t>FATA400.PRX</t>
  </si>
  <si>
    <t>FATA500.PRW</t>
  </si>
  <si>
    <t>FATA501.PRX</t>
  </si>
  <si>
    <t>FATA502.PRW</t>
  </si>
  <si>
    <t>FATA510.PRW</t>
  </si>
  <si>
    <t>FATA520.PRW</t>
  </si>
  <si>
    <t>FATA520B.PRW</t>
  </si>
  <si>
    <t>FATA530.PRW</t>
  </si>
  <si>
    <t>FATA530A.PRW</t>
  </si>
  <si>
    <t>FATA530E.PRW</t>
  </si>
  <si>
    <t>FATA531.PRW</t>
  </si>
  <si>
    <t>FATA540.PRW</t>
  </si>
  <si>
    <t>FATA550.PRW</t>
  </si>
  <si>
    <t>FATA560.PRW</t>
  </si>
  <si>
    <t>FATA570.PRW</t>
  </si>
  <si>
    <t>FATA571.PRW</t>
  </si>
  <si>
    <t>FATA572.PRW</t>
  </si>
  <si>
    <t>FATA580.PRW</t>
  </si>
  <si>
    <t>FATA590.PRW</t>
  </si>
  <si>
    <t>FATA600.PRW</t>
  </si>
  <si>
    <t>FATA600B.PRW</t>
  </si>
  <si>
    <t>FATA600C.PRW</t>
  </si>
  <si>
    <t>FATA610.PRW</t>
  </si>
  <si>
    <t>FATA620.PRW</t>
  </si>
  <si>
    <t>FATA630.PRW</t>
  </si>
  <si>
    <t>FATA701.PRW</t>
  </si>
  <si>
    <t>FATA701A.PRW</t>
  </si>
  <si>
    <t>FATA701B.PRW</t>
  </si>
  <si>
    <t>FATA701C.PRW</t>
  </si>
  <si>
    <t>FATA701D.PRW</t>
  </si>
  <si>
    <t>FATA701E.PRW</t>
  </si>
  <si>
    <t>FATA720.PRW</t>
  </si>
  <si>
    <t>FATA730.PRW</t>
  </si>
  <si>
    <t>FATA740.PRW</t>
  </si>
  <si>
    <t>FATA750.PRW</t>
  </si>
  <si>
    <t>FATA800.PRW</t>
  </si>
  <si>
    <t>FATA801.PRW</t>
  </si>
  <si>
    <t>FATA802.PRW</t>
  </si>
  <si>
    <t>FATC010.PRX</t>
  </si>
  <si>
    <t>FATC020.PRW</t>
  </si>
  <si>
    <t>FATI730.PRW</t>
  </si>
  <si>
    <t>FATLOGUTL.PRW</t>
  </si>
  <si>
    <t>FATN300.PRX</t>
  </si>
  <si>
    <t>FATN300A.PRX</t>
  </si>
  <si>
    <t>FATN600.PRW</t>
  </si>
  <si>
    <t>FATN600A.PRW</t>
  </si>
  <si>
    <t>FATN600B.PRW</t>
  </si>
  <si>
    <t>FATP010.PRW</t>
  </si>
  <si>
    <t>FATP020.PRW</t>
  </si>
  <si>
    <t>FATP030.PRW</t>
  </si>
  <si>
    <t>FATPGONL.PRW</t>
  </si>
  <si>
    <t>FATR001.PRW</t>
  </si>
  <si>
    <t>FATR010.PRX</t>
  </si>
  <si>
    <t>FATR020.PRX</t>
  </si>
  <si>
    <t>FATR030.PRX</t>
  </si>
  <si>
    <t>FATR040.PRX</t>
  </si>
  <si>
    <t>FATR050.PRX</t>
  </si>
  <si>
    <t>FATR060.PRW</t>
  </si>
  <si>
    <t>FATR070.PRW</t>
  </si>
  <si>
    <t>FATR080.PRW</t>
  </si>
  <si>
    <t>FATR090.PRW</t>
  </si>
  <si>
    <t>FATR110.PRW</t>
  </si>
  <si>
    <t>FATR120.PRW</t>
  </si>
  <si>
    <t>FATR320.PRW</t>
  </si>
  <si>
    <t>FATR600.PRW</t>
  </si>
  <si>
    <t>FATV300.PRX</t>
  </si>
  <si>
    <t>FATV300A.PRX</t>
  </si>
  <si>
    <t>FATV300B.PRX</t>
  </si>
  <si>
    <t>FATV600.PRW</t>
  </si>
  <si>
    <t>FATV600A.PRW</t>
  </si>
  <si>
    <t>FATV600B.PRW</t>
  </si>
  <si>
    <t>FATXFUN.PRX</t>
  </si>
  <si>
    <t>FATXJOB.PRX</t>
  </si>
  <si>
    <t>FCIR001.PRW</t>
  </si>
  <si>
    <t>FCIR002.PRW</t>
  </si>
  <si>
    <t>FCIR003.PRW</t>
  </si>
  <si>
    <t>FCIXFUN.PRW</t>
  </si>
  <si>
    <t>FERARG.PRW</t>
  </si>
  <si>
    <t>FIELDPARAMETER.PRW</t>
  </si>
  <si>
    <t>FIELDPARAMETERLIST.PRW</t>
  </si>
  <si>
    <t>FIESPCO.APH</t>
  </si>
  <si>
    <t>FILALM.PRW</t>
  </si>
  <si>
    <t>FILEIO.PRW</t>
  </si>
  <si>
    <t>FILTERCONFIG.PRW</t>
  </si>
  <si>
    <t>FILTRO.PRW</t>
  </si>
  <si>
    <t>FIN.PRW</t>
  </si>
  <si>
    <t>FINA002.PRW</t>
  </si>
  <si>
    <t>FINA003.PRW</t>
  </si>
  <si>
    <t>FINA004.PRW</t>
  </si>
  <si>
    <t>FINA005.PRW</t>
  </si>
  <si>
    <t>FINA006.PRW</t>
  </si>
  <si>
    <t>FINA007.PRW</t>
  </si>
  <si>
    <t>FINA010.PRX</t>
  </si>
  <si>
    <t>FINA010BRA.PRW</t>
  </si>
  <si>
    <t>FINA010COS.PRW</t>
  </si>
  <si>
    <t>FINA010DOM.PRW</t>
  </si>
  <si>
    <t>FINA010EVBRA.PRW</t>
  </si>
  <si>
    <t>FINA010EVCOS.PRW</t>
  </si>
  <si>
    <t>FINA010EVDEF.PRW</t>
  </si>
  <si>
    <t>FINA010EVDOM.PRW</t>
  </si>
  <si>
    <t>FINA010EVMEX.PRW</t>
  </si>
  <si>
    <t>FINA010MEX.PRW</t>
  </si>
  <si>
    <t>FINA010N.PRW</t>
  </si>
  <si>
    <t>FINA011.PRX</t>
  </si>
  <si>
    <t>FINA012.PRX</t>
  </si>
  <si>
    <t>FINA013.PRX</t>
  </si>
  <si>
    <t>FINA014.PRX</t>
  </si>
  <si>
    <t>FINA015.PRW</t>
  </si>
  <si>
    <t>FINA016.PRX</t>
  </si>
  <si>
    <t>FINA017.PRW</t>
  </si>
  <si>
    <t>FINA018.PRW</t>
  </si>
  <si>
    <t>FINA019.PRW</t>
  </si>
  <si>
    <t>FINA020.PRX</t>
  </si>
  <si>
    <t>FINA021.PRW</t>
  </si>
  <si>
    <t>FINA022.PRW</t>
  </si>
  <si>
    <t>FINA023.PRW</t>
  </si>
  <si>
    <t>FINA025.PRW</t>
  </si>
  <si>
    <t>FINA030.PRX</t>
  </si>
  <si>
    <t>FINA035.PRW</t>
  </si>
  <si>
    <t>FINA040.PRX</t>
  </si>
  <si>
    <t>FINA040A.PRW</t>
  </si>
  <si>
    <t>FINA040B.PRW</t>
  </si>
  <si>
    <t>FINA040RT.PRW</t>
  </si>
  <si>
    <t>FINA040VA.PRW</t>
  </si>
  <si>
    <t>FINA045.PRW</t>
  </si>
  <si>
    <t>FINA050.PRX</t>
  </si>
  <si>
    <t>FINA050A.PRW</t>
  </si>
  <si>
    <t>FINA050RT.PRW</t>
  </si>
  <si>
    <t>FINA051.PRW</t>
  </si>
  <si>
    <t>FINA055.PRW</t>
  </si>
  <si>
    <t>FINA060.PRX</t>
  </si>
  <si>
    <t>FINA061.PRX</t>
  </si>
  <si>
    <t>FINA069.PRW</t>
  </si>
  <si>
    <t>FINA070.PRX</t>
  </si>
  <si>
    <t>FINA070VA.PRW</t>
  </si>
  <si>
    <t>FINA074.PRW</t>
  </si>
  <si>
    <t>FINA080.PRX</t>
  </si>
  <si>
    <t>FINA084.PRW</t>
  </si>
  <si>
    <t>FINA085A.PRW</t>
  </si>
  <si>
    <t>FINA085P.PRW</t>
  </si>
  <si>
    <t>FINA085R.PRW</t>
  </si>
  <si>
    <t>FINA086.PRW</t>
  </si>
  <si>
    <t>FINA087A.PRW</t>
  </si>
  <si>
    <t>FINA088.PRW</t>
  </si>
  <si>
    <t>FINA089.PRW</t>
  </si>
  <si>
    <t>FINA090.PRX</t>
  </si>
  <si>
    <t>FINA091.PRX</t>
  </si>
  <si>
    <t>FINA094.PRW</t>
  </si>
  <si>
    <t>FINA095.PRW</t>
  </si>
  <si>
    <t>FINA096.PRW</t>
  </si>
  <si>
    <t>FINA097.PRW</t>
  </si>
  <si>
    <t>FINA098.PRW</t>
  </si>
  <si>
    <t>FINA099.PRW</t>
  </si>
  <si>
    <t>FINA100.PRX</t>
  </si>
  <si>
    <t>FINA110.PRX</t>
  </si>
  <si>
    <t>FINA120.PRX</t>
  </si>
  <si>
    <t>FINA130.PRX</t>
  </si>
  <si>
    <t>FINA140.PRX</t>
  </si>
  <si>
    <t>FINA150.PRX</t>
  </si>
  <si>
    <t>FINA151.PRW</t>
  </si>
  <si>
    <t>FINA160.PRW</t>
  </si>
  <si>
    <t>FINA171.PRX</t>
  </si>
  <si>
    <t>FINA181.PRX</t>
  </si>
  <si>
    <t>FINA182.PRX</t>
  </si>
  <si>
    <t>FINA183.PRX</t>
  </si>
  <si>
    <t>FINA190.PRX</t>
  </si>
  <si>
    <t>FINA191.PRW</t>
  </si>
  <si>
    <t>FINA200.PRX</t>
  </si>
  <si>
    <t>FINA205.PRW</t>
  </si>
  <si>
    <t>FINA210.PRX</t>
  </si>
  <si>
    <t>FINA220.PRW</t>
  </si>
  <si>
    <t>FINA222.PRW</t>
  </si>
  <si>
    <t>FINA223.PRW</t>
  </si>
  <si>
    <t>FINA224.PRW</t>
  </si>
  <si>
    <t>FINA225.PRW</t>
  </si>
  <si>
    <t>FINA226.PRW</t>
  </si>
  <si>
    <t>FINA240.PRX</t>
  </si>
  <si>
    <t>FINA241.PRX</t>
  </si>
  <si>
    <t>FINA242.PRW</t>
  </si>
  <si>
    <t>FINA245.PRX</t>
  </si>
  <si>
    <t>FINA250.PRX</t>
  </si>
  <si>
    <t>FINA260.PRX</t>
  </si>
  <si>
    <t>FINA270.PRW</t>
  </si>
  <si>
    <t>FINA271.PRW</t>
  </si>
  <si>
    <t>FINA271X.PRW</t>
  </si>
  <si>
    <t>FINA272.PRW</t>
  </si>
  <si>
    <t>FINA280.PRW</t>
  </si>
  <si>
    <t>FINA281.PRW</t>
  </si>
  <si>
    <t>FINA290.PRW</t>
  </si>
  <si>
    <t>FINA300.PRX</t>
  </si>
  <si>
    <t>FINA310.PRW</t>
  </si>
  <si>
    <t>FINA317.PRW</t>
  </si>
  <si>
    <t>FINA330.PRX</t>
  </si>
  <si>
    <t>FINA340.PRX</t>
  </si>
  <si>
    <t>FINA350.PRX</t>
  </si>
  <si>
    <t>FINA360.PRX</t>
  </si>
  <si>
    <t>FINA370.PRX</t>
  </si>
  <si>
    <t>FINA371.PRW</t>
  </si>
  <si>
    <t>FINA373.PRW</t>
  </si>
  <si>
    <t>FINA374.PRX</t>
  </si>
  <si>
    <t>FINA375.PRX</t>
  </si>
  <si>
    <t>FINA376.PRX</t>
  </si>
  <si>
    <t>FINA377.PRX</t>
  </si>
  <si>
    <t>FINA377A.PRW</t>
  </si>
  <si>
    <t>FINA378.PRX</t>
  </si>
  <si>
    <t>FINA379.PRW</t>
  </si>
  <si>
    <t>FINA380.PRX</t>
  </si>
  <si>
    <t>FINA381.PRX</t>
  </si>
  <si>
    <t>FINA390.PRX</t>
  </si>
  <si>
    <t>FINA400.PRW</t>
  </si>
  <si>
    <t>FINA401.PRX</t>
  </si>
  <si>
    <t>FINA402.PRX</t>
  </si>
  <si>
    <t>FINA402A.PRX</t>
  </si>
  <si>
    <t>FINA403.PRX</t>
  </si>
  <si>
    <t>FINA404.PRW</t>
  </si>
  <si>
    <t>FINA405.PRW</t>
  </si>
  <si>
    <t>FINA410.PRX</t>
  </si>
  <si>
    <t>FINA415.PRW</t>
  </si>
  <si>
    <t>FINA420.PRX</t>
  </si>
  <si>
    <t>FINA425.PRW</t>
  </si>
  <si>
    <t>FINA426.PRW</t>
  </si>
  <si>
    <t>FINA430.PRX</t>
  </si>
  <si>
    <t>FINA435.PRW</t>
  </si>
  <si>
    <t>FINA440.PRX</t>
  </si>
  <si>
    <t>FINA450.PRX</t>
  </si>
  <si>
    <t>FINA460.PRX</t>
  </si>
  <si>
    <t>FINA460A.PRW</t>
  </si>
  <si>
    <t>FINA460B.PRW</t>
  </si>
  <si>
    <t>FINA460LOAD.PRW</t>
  </si>
  <si>
    <t>FINA460VA.PRW</t>
  </si>
  <si>
    <t>FINA470.PRX</t>
  </si>
  <si>
    <t>FINA471.PRW</t>
  </si>
  <si>
    <t>FINA472.PRW</t>
  </si>
  <si>
    <t>FINA472A.PRW</t>
  </si>
  <si>
    <t>FINA473.PRX</t>
  </si>
  <si>
    <t>FINA473A.PRX</t>
  </si>
  <si>
    <t>FINA480.PRX</t>
  </si>
  <si>
    <t>FINA490.PRX</t>
  </si>
  <si>
    <t>FINA495.PRX</t>
  </si>
  <si>
    <t>FINA500.PRW</t>
  </si>
  <si>
    <t>FINA520.PRW</t>
  </si>
  <si>
    <t>FINA530.PRW</t>
  </si>
  <si>
    <t>FINA540.PRW</t>
  </si>
  <si>
    <t>FINA550.PRW</t>
  </si>
  <si>
    <t>FINA560.PRW</t>
  </si>
  <si>
    <t>FINA561.PRW</t>
  </si>
  <si>
    <t>FINA562.PRW</t>
  </si>
  <si>
    <t>FINA565.PRX</t>
  </si>
  <si>
    <t>FINA570.PRW</t>
  </si>
  <si>
    <t>FINA580.PRX</t>
  </si>
  <si>
    <t>FINA581.PRW</t>
  </si>
  <si>
    <t>FINA585.PRW</t>
  </si>
  <si>
    <t>FINA590.PRX</t>
  </si>
  <si>
    <t>FINA620.PRW</t>
  </si>
  <si>
    <t>FINA621.PRW</t>
  </si>
  <si>
    <t>FINA630.PRW</t>
  </si>
  <si>
    <t>FINA631.PRW</t>
  </si>
  <si>
    <t>FINA641.PRW</t>
  </si>
  <si>
    <t>FINA650.PRW</t>
  </si>
  <si>
    <t>FINA655.PRW</t>
  </si>
  <si>
    <t>FINA655A.PRW</t>
  </si>
  <si>
    <t>FINA657.PRW</t>
  </si>
  <si>
    <t>FINA657A.PRW</t>
  </si>
  <si>
    <t>FINA659.PRW</t>
  </si>
  <si>
    <t>FINA659A.PRW</t>
  </si>
  <si>
    <t>FINA661.PRW</t>
  </si>
  <si>
    <t>FINA661A.PRW</t>
  </si>
  <si>
    <t>FINA663.PRW</t>
  </si>
  <si>
    <t>FINA665.PRW</t>
  </si>
  <si>
    <t>FINA665APL.PRW</t>
  </si>
  <si>
    <t>FINA666.PRW</t>
  </si>
  <si>
    <t>FINA667.PRW</t>
  </si>
  <si>
    <t>FINA667A.PRW</t>
  </si>
  <si>
    <t>FINA667APL.PRW</t>
  </si>
  <si>
    <t>FINA667APP.PRW</t>
  </si>
  <si>
    <t>FINA667ASL.PRW</t>
  </si>
  <si>
    <t>FINA667H.PRW</t>
  </si>
  <si>
    <t>FINA669.PRW</t>
  </si>
  <si>
    <t>FINA671.PRW</t>
  </si>
  <si>
    <t>FINA673.PRW</t>
  </si>
  <si>
    <t>FINA675.PRW</t>
  </si>
  <si>
    <t>FINA677.PRW</t>
  </si>
  <si>
    <t>FINA677APP.PRW</t>
  </si>
  <si>
    <t>FINA677APR.PRW</t>
  </si>
  <si>
    <t>FINA677HIS.PRW</t>
  </si>
  <si>
    <t>FINA679.PRW</t>
  </si>
  <si>
    <t>FINA681.PRW</t>
  </si>
  <si>
    <t>FINA683.PRW</t>
  </si>
  <si>
    <t>FINA685.PRW</t>
  </si>
  <si>
    <t>FINA685A.PRW</t>
  </si>
  <si>
    <t>FINA686.PRW</t>
  </si>
  <si>
    <t>FINA686A.PRW</t>
  </si>
  <si>
    <t>FINA687.PRW</t>
  </si>
  <si>
    <t>FINA688.PRW</t>
  </si>
  <si>
    <t>FINA689.PRW</t>
  </si>
  <si>
    <t>FINA689TXM.PRW</t>
  </si>
  <si>
    <t>FINA691.PRW</t>
  </si>
  <si>
    <t>FINA692.PRW</t>
  </si>
  <si>
    <t>FINA692A.PRW</t>
  </si>
  <si>
    <t>FINA693.PRW</t>
  </si>
  <si>
    <t>FINA693A.PRW</t>
  </si>
  <si>
    <t>FINA694.PRW</t>
  </si>
  <si>
    <t>FINA694A.PRW</t>
  </si>
  <si>
    <t>FINA694B.PRW</t>
  </si>
  <si>
    <t>FINA700.PRX</t>
  </si>
  <si>
    <t>FINA701.PRX</t>
  </si>
  <si>
    <t>FINA702.PRX</t>
  </si>
  <si>
    <t>FINA703.PRX</t>
  </si>
  <si>
    <t>FINA704.PRX</t>
  </si>
  <si>
    <t>FINA705.PRX</t>
  </si>
  <si>
    <t>FINA706.PRW</t>
  </si>
  <si>
    <t>FINA720.PRW</t>
  </si>
  <si>
    <t>FINA740.PRW</t>
  </si>
  <si>
    <t>FINA750.PRW</t>
  </si>
  <si>
    <t>FINA760.PRW</t>
  </si>
  <si>
    <t>FINA761.PRW</t>
  </si>
  <si>
    <t>FINA761OBR.PRW</t>
  </si>
  <si>
    <t>FINA761PDC.PRW</t>
  </si>
  <si>
    <t>FINA761VAR.PRW</t>
  </si>
  <si>
    <t>FINA761WS.PRW</t>
  </si>
  <si>
    <t>FINA762.PRW</t>
  </si>
  <si>
    <t>FINA763.PRW</t>
  </si>
  <si>
    <t>FINA763WS.PRW</t>
  </si>
  <si>
    <t>FINA770.PRW</t>
  </si>
  <si>
    <t>FINA770A.PRW</t>
  </si>
  <si>
    <t>FINA771.PRW</t>
  </si>
  <si>
    <t>FINA790.PRW</t>
  </si>
  <si>
    <t>FINA791.PRW</t>
  </si>
  <si>
    <t>FINA800.PRW</t>
  </si>
  <si>
    <t>FINA830.PRW</t>
  </si>
  <si>
    <t>FINA840.PRW</t>
  </si>
  <si>
    <t>FINA841.PRW</t>
  </si>
  <si>
    <t>FINA842.PRW</t>
  </si>
  <si>
    <t>FINA845.PRW</t>
  </si>
  <si>
    <t>FINA846.PRW</t>
  </si>
  <si>
    <t>FINA847.PRW</t>
  </si>
  <si>
    <t>FINA847RUS.PRW</t>
  </si>
  <si>
    <t>FINA850.PRW</t>
  </si>
  <si>
    <t>FINA850A.PRW</t>
  </si>
  <si>
    <t>FINA850I.PRW</t>
  </si>
  <si>
    <t>FINA855.PRW</t>
  </si>
  <si>
    <t>FINA870.PRW</t>
  </si>
  <si>
    <t>FINA870A.PRW</t>
  </si>
  <si>
    <t>FINA883.PRX</t>
  </si>
  <si>
    <t>FINA905.PRW</t>
  </si>
  <si>
    <t>FINA910.PRW</t>
  </si>
  <si>
    <t>FINA910A.PRW</t>
  </si>
  <si>
    <t>FINA910B.PRW</t>
  </si>
  <si>
    <t>FINA910C.PRW</t>
  </si>
  <si>
    <t>FINA910D.PRW</t>
  </si>
  <si>
    <t>FINA911.PRW</t>
  </si>
  <si>
    <t>FINA912.PRW</t>
  </si>
  <si>
    <t>FINA913.PRW</t>
  </si>
  <si>
    <t>FINA915.PRW</t>
  </si>
  <si>
    <t>FINA915A.PRW</t>
  </si>
  <si>
    <t>FINA915B.PRW</t>
  </si>
  <si>
    <t>FINA920.PRW</t>
  </si>
  <si>
    <t>FINA925.PRW</t>
  </si>
  <si>
    <t>FINA926.PRW</t>
  </si>
  <si>
    <t>FINA930.PRW</t>
  </si>
  <si>
    <t>FINA940.PRW</t>
  </si>
  <si>
    <t>FINA950.PRW</t>
  </si>
  <si>
    <t>FINA960.PRW</t>
  </si>
  <si>
    <t>FINA980.PRW</t>
  </si>
  <si>
    <t>FINA985.PRW</t>
  </si>
  <si>
    <t>FINA986.PRW</t>
  </si>
  <si>
    <t>FINA988.PRW</t>
  </si>
  <si>
    <t>FINA989.PRW</t>
  </si>
  <si>
    <t>FINA990.PRX</t>
  </si>
  <si>
    <t>FINA991.PRX</t>
  </si>
  <si>
    <t>FINA992.PRW</t>
  </si>
  <si>
    <t>FINA993.PRW</t>
  </si>
  <si>
    <t>FINA994.PRW</t>
  </si>
  <si>
    <t>FINA995.PRW</t>
  </si>
  <si>
    <t>FINA996.PRW</t>
  </si>
  <si>
    <t>FINA997.PRW</t>
  </si>
  <si>
    <t>FINADW01.PRW</t>
  </si>
  <si>
    <t>FINC010.PRW</t>
  </si>
  <si>
    <t>FINC020.PRW</t>
  </si>
  <si>
    <t>FINC021.PRW</t>
  </si>
  <si>
    <t>FINC022.PRW</t>
  </si>
  <si>
    <t>FINC023.PRW</t>
  </si>
  <si>
    <t>FINC024.PRW</t>
  </si>
  <si>
    <t>FINC025.PRW</t>
  </si>
  <si>
    <t>FINC030.PRW</t>
  </si>
  <si>
    <t>FINC040.PRX</t>
  </si>
  <si>
    <t>FINC040VA.PRW</t>
  </si>
  <si>
    <t>FINC050.PRX</t>
  </si>
  <si>
    <t>FINC060.PRW</t>
  </si>
  <si>
    <t>FINC320.PRW</t>
  </si>
  <si>
    <t>FINC330.PRW</t>
  </si>
  <si>
    <t>FINC720.PRW</t>
  </si>
  <si>
    <t>FINC730.PRW</t>
  </si>
  <si>
    <t>FINC900.PRW</t>
  </si>
  <si>
    <t>FINI010.PRW</t>
  </si>
  <si>
    <t>FINI010I.PRX</t>
  </si>
  <si>
    <t>FINI020.PRW</t>
  </si>
  <si>
    <t>FINI021.PRW</t>
  </si>
  <si>
    <t>FINI024.PRW</t>
  </si>
  <si>
    <t>FINI035LST.PRW</t>
  </si>
  <si>
    <t>FINI040.PRW</t>
  </si>
  <si>
    <t>FINI040A.PRW</t>
  </si>
  <si>
    <t>FINI040B.PRW</t>
  </si>
  <si>
    <t>FINI040CAN.PRW</t>
  </si>
  <si>
    <t>FINI050.PRW</t>
  </si>
  <si>
    <t>FINI050A.PRW</t>
  </si>
  <si>
    <t>FINI055.PRW</t>
  </si>
  <si>
    <t>FINI070.PRW</t>
  </si>
  <si>
    <t>FINI070A.PRW</t>
  </si>
  <si>
    <t>FINI070LST.PRW</t>
  </si>
  <si>
    <t>FINI080.PRW</t>
  </si>
  <si>
    <t>FINI100.PRW</t>
  </si>
  <si>
    <t>FINI150A.PRW</t>
  </si>
  <si>
    <t>FINI280.PRW</t>
  </si>
  <si>
    <t>FINI330.PRW</t>
  </si>
  <si>
    <t>FINI404.PRW</t>
  </si>
  <si>
    <t>FINI460.PRW</t>
  </si>
  <si>
    <t>FINI791.PRW</t>
  </si>
  <si>
    <t>FINI791CAN.PRW</t>
  </si>
  <si>
    <t>FINLPGL.PRW</t>
  </si>
  <si>
    <t>FINM010.PRW</t>
  </si>
  <si>
    <t>FINM020.PRW</t>
  </si>
  <si>
    <t>FINM030.PRW</t>
  </si>
  <si>
    <t>FINM040.PRW</t>
  </si>
  <si>
    <t>FINM050.PRW</t>
  </si>
  <si>
    <t>FINQ010.PRW</t>
  </si>
  <si>
    <t>FINQ020.PRW</t>
  </si>
  <si>
    <t>FINQ030.PRW</t>
  </si>
  <si>
    <t>FINR010.PRX</t>
  </si>
  <si>
    <t>FINR011.PRX</t>
  </si>
  <si>
    <t>FINR013.PRW</t>
  </si>
  <si>
    <t>FINR014.PRW</t>
  </si>
  <si>
    <t>FINR020.PRW</t>
  </si>
  <si>
    <t>FINR051.PRW</t>
  </si>
  <si>
    <t>FINR074.PRW</t>
  </si>
  <si>
    <t>FINR084.PRW</t>
  </si>
  <si>
    <t>FINR085.PRX</t>
  </si>
  <si>
    <t>FINR085A.PRW</t>
  </si>
  <si>
    <t>FINR085H.PRW</t>
  </si>
  <si>
    <t>FINR085I.PRW</t>
  </si>
  <si>
    <t>FINR085J.PRW</t>
  </si>
  <si>
    <t>FINR085K.PRW</t>
  </si>
  <si>
    <t>FINR085L.PRW</t>
  </si>
  <si>
    <t>FINR085M.PRW</t>
  </si>
  <si>
    <t>FINR085P.PRW</t>
  </si>
  <si>
    <t>FINR085PDS.PRW</t>
  </si>
  <si>
    <t>FINR085PDS1.PRW</t>
  </si>
  <si>
    <t>FINR085PDS2.PRW</t>
  </si>
  <si>
    <t>FINR085PDS3.PRW</t>
  </si>
  <si>
    <t>FINR085R.PRW</t>
  </si>
  <si>
    <t>FINR085V.PRW</t>
  </si>
  <si>
    <t>FINR085X.PRW</t>
  </si>
  <si>
    <t>FINR087.PRX</t>
  </si>
  <si>
    <t>FINR087A.PRW</t>
  </si>
  <si>
    <t>FINR087ADS.PRW</t>
  </si>
  <si>
    <t>FINR087AIDS.PRW</t>
  </si>
  <si>
    <t>FINR087APDS.PRW</t>
  </si>
  <si>
    <t>FINR087ARDS.PRW</t>
  </si>
  <si>
    <t>FINR088.PRX</t>
  </si>
  <si>
    <t>FINR089.PRX</t>
  </si>
  <si>
    <t>FINR111.PRW</t>
  </si>
  <si>
    <t>FINR112.PRW</t>
  </si>
  <si>
    <t>FINR120.PRX</t>
  </si>
  <si>
    <t>FINR121.PRW</t>
  </si>
  <si>
    <t>FINR122.PRW</t>
  </si>
  <si>
    <t>FINR127.PRW</t>
  </si>
  <si>
    <t>FINR130.PRX</t>
  </si>
  <si>
    <t>FINR131.PRX</t>
  </si>
  <si>
    <t>FINR132.PRX</t>
  </si>
  <si>
    <t>FINR133.PRX</t>
  </si>
  <si>
    <t>FINR134.PRX</t>
  </si>
  <si>
    <t>FINR135.PRX</t>
  </si>
  <si>
    <t>FINR136.PRW</t>
  </si>
  <si>
    <t>FINR137.PRX</t>
  </si>
  <si>
    <t>FINR138.PRW</t>
  </si>
  <si>
    <t>FINR139.PRW</t>
  </si>
  <si>
    <t>FINR13A.PRX</t>
  </si>
  <si>
    <t>FINR13H.PRX</t>
  </si>
  <si>
    <t>FINR13X.PRX</t>
  </si>
  <si>
    <t>FINR13Z.PRX</t>
  </si>
  <si>
    <t>FINR140.PRX</t>
  </si>
  <si>
    <t>FINR150.PRX</t>
  </si>
  <si>
    <t>FINR155.PRX</t>
  </si>
  <si>
    <t>FINR158.PRW</t>
  </si>
  <si>
    <t>FINR15A.PRX</t>
  </si>
  <si>
    <t>FINR15H.PRX</t>
  </si>
  <si>
    <t>FINR160.PRX</t>
  </si>
  <si>
    <t>FINR170.PRX</t>
  </si>
  <si>
    <t>FINR180.PRX</t>
  </si>
  <si>
    <t>FINR190.PRX</t>
  </si>
  <si>
    <t>FINR195.PRW</t>
  </si>
  <si>
    <t>FINR198.PRW</t>
  </si>
  <si>
    <t>FINR199.PRW</t>
  </si>
  <si>
    <t>FINR200.PRX</t>
  </si>
  <si>
    <t>FINR220.PRW</t>
  </si>
  <si>
    <t>FINR221.PRW</t>
  </si>
  <si>
    <t>FINR222.PRW</t>
  </si>
  <si>
    <t>FINR231.PRW</t>
  </si>
  <si>
    <t>FINR232.PRW</t>
  </si>
  <si>
    <t>FINR242.PRW</t>
  </si>
  <si>
    <t>FINR270.PRX</t>
  </si>
  <si>
    <t>FINR275.PRW</t>
  </si>
  <si>
    <t>FINR276.PRW</t>
  </si>
  <si>
    <t>FINR280.PRX</t>
  </si>
  <si>
    <t>FINR290.PRX</t>
  </si>
  <si>
    <t>FINR295.PRW</t>
  </si>
  <si>
    <t>FINR300.PRX</t>
  </si>
  <si>
    <t>FINR315.PRW</t>
  </si>
  <si>
    <t>FINR317.PRW</t>
  </si>
  <si>
    <t>FINR320.PRX</t>
  </si>
  <si>
    <t>FINR321.PRX</t>
  </si>
  <si>
    <t>FINR325.PRW</t>
  </si>
  <si>
    <t>FINR330.PRX</t>
  </si>
  <si>
    <t>FINR340.PRX</t>
  </si>
  <si>
    <t>FINR350.PRX</t>
  </si>
  <si>
    <t>FINR355.PRW</t>
  </si>
  <si>
    <t>FINR377A.PRW</t>
  </si>
  <si>
    <t>FINR400.PRX</t>
  </si>
  <si>
    <t>FINR405.PRW</t>
  </si>
  <si>
    <t>FINR410.PRX</t>
  </si>
  <si>
    <t>FINR450.PRX</t>
  </si>
  <si>
    <t>FINR460.PRW</t>
  </si>
  <si>
    <t>FINR460A.PRW</t>
  </si>
  <si>
    <t>FINR470.PRX</t>
  </si>
  <si>
    <t>FINR471.PRW</t>
  </si>
  <si>
    <t>FINR480.PRX</t>
  </si>
  <si>
    <t>FINR490.PRX</t>
  </si>
  <si>
    <t>FINR500.PRX</t>
  </si>
  <si>
    <t>FINR501.PRW</t>
  </si>
  <si>
    <t>FINR502.PRW</t>
  </si>
  <si>
    <t>FINR510.PRX</t>
  </si>
  <si>
    <t>FINR520.PRX</t>
  </si>
  <si>
    <t>FINR530.PRX</t>
  </si>
  <si>
    <t>FINR540.PRX</t>
  </si>
  <si>
    <t>FINR550.PRX</t>
  </si>
  <si>
    <t>FINR551.PRX</t>
  </si>
  <si>
    <t>FINR560.PRW</t>
  </si>
  <si>
    <t>FINR565.PRX</t>
  </si>
  <si>
    <t>FINR570.PRW</t>
  </si>
  <si>
    <t>FINR580.PRW</t>
  </si>
  <si>
    <t>FINR585.PRW</t>
  </si>
  <si>
    <t>FINR590.PRX</t>
  </si>
  <si>
    <t>FINR600.PRX</t>
  </si>
  <si>
    <t>FINR610.PRX</t>
  </si>
  <si>
    <t>FINR620.PRX</t>
  </si>
  <si>
    <t>FINR641.PRW</t>
  </si>
  <si>
    <t>FINR650.PRX</t>
  </si>
  <si>
    <t>FINR655.PRW</t>
  </si>
  <si>
    <t>FINR656.PRW</t>
  </si>
  <si>
    <t>FINR660.PRX</t>
  </si>
  <si>
    <t>FINR665.PRW</t>
  </si>
  <si>
    <t>FINR677.PRW</t>
  </si>
  <si>
    <t>FINR678.PRW</t>
  </si>
  <si>
    <t>FINR680.PRX</t>
  </si>
  <si>
    <t>FINR694.PRW</t>
  </si>
  <si>
    <t>FINR710.PRX</t>
  </si>
  <si>
    <t>FINR720.PRX</t>
  </si>
  <si>
    <t>FINR721.PRX</t>
  </si>
  <si>
    <t>FINR730.PRX</t>
  </si>
  <si>
    <t>FINR731.PRX</t>
  </si>
  <si>
    <t>FINR740.PRX</t>
  </si>
  <si>
    <t>FINR750.PRX</t>
  </si>
  <si>
    <t>FINR760.PRX</t>
  </si>
  <si>
    <t>FINR770.PRX</t>
  </si>
  <si>
    <t>FINR775.PRW</t>
  </si>
  <si>
    <t>FINR780.PRX</t>
  </si>
  <si>
    <t>FINR790.PRX</t>
  </si>
  <si>
    <t>FINR801.PRX</t>
  </si>
  <si>
    <t>FINR810.PRX</t>
  </si>
  <si>
    <t>FINR820.PRX</t>
  </si>
  <si>
    <t>FINR830.PRX</t>
  </si>
  <si>
    <t>FINR840.PRX</t>
  </si>
  <si>
    <t>FINR841.PRW</t>
  </si>
  <si>
    <t>FINR850.PRX</t>
  </si>
  <si>
    <t>FINR851.PRW</t>
  </si>
  <si>
    <t>FINR855.PRW</t>
  </si>
  <si>
    <t>FINR856.PRW</t>
  </si>
  <si>
    <t>FINR857.PRW</t>
  </si>
  <si>
    <t>FINR85LI.PRW</t>
  </si>
  <si>
    <t>FINR860.PRX</t>
  </si>
  <si>
    <t>FINR865.PRW</t>
  </si>
  <si>
    <t>FINR870.PRW</t>
  </si>
  <si>
    <t>FINR871.PRW</t>
  </si>
  <si>
    <t>FINR875.PRX</t>
  </si>
  <si>
    <t>FINR87P.PRW</t>
  </si>
  <si>
    <t>FINR880.PRW</t>
  </si>
  <si>
    <t>FINR890.PRW</t>
  </si>
  <si>
    <t>FINR895.PRW</t>
  </si>
  <si>
    <t>FINR897.PRX</t>
  </si>
  <si>
    <t>FINR898.PRX</t>
  </si>
  <si>
    <t>FINR899.PRX</t>
  </si>
  <si>
    <t>FINR900.PRW</t>
  </si>
  <si>
    <t>FINR901.PRW</t>
  </si>
  <si>
    <t>FINR904.PRW</t>
  </si>
  <si>
    <t>FINR905.PRW</t>
  </si>
  <si>
    <t>FINR906.PRW</t>
  </si>
  <si>
    <t>FINR907.PRW</t>
  </si>
  <si>
    <t>FINR915.PRW</t>
  </si>
  <si>
    <t>FINR920.PRW</t>
  </si>
  <si>
    <t>FINR930.PRW</t>
  </si>
  <si>
    <t>FINR940.PRW</t>
  </si>
  <si>
    <t>FINR955.PRW</t>
  </si>
  <si>
    <t>FINR960.PRW</t>
  </si>
  <si>
    <t>FINR991.PRW</t>
  </si>
  <si>
    <t>FINR995.PRW</t>
  </si>
  <si>
    <t>FINR998.PRX</t>
  </si>
  <si>
    <t>FINR999.PRX</t>
  </si>
  <si>
    <t>FINRETARG.PRW</t>
  </si>
  <si>
    <t>FINRGPS.PRW</t>
  </si>
  <si>
    <t>FINRISI.PRW</t>
  </si>
  <si>
    <t>FINRSRF.PRX</t>
  </si>
  <si>
    <t>FINXALC.PRW</t>
  </si>
  <si>
    <t>FINXAPI.PRX</t>
  </si>
  <si>
    <t>FINXATU.PRX</t>
  </si>
  <si>
    <t>FINXAVP.PRW</t>
  </si>
  <si>
    <t>FINXBX.PRX</t>
  </si>
  <si>
    <t>FINXFIN.PRX</t>
  </si>
  <si>
    <t>FINXFUN.PRX</t>
  </si>
  <si>
    <t>FINXIMP.PRW</t>
  </si>
  <si>
    <t>FINXINC.PRX</t>
  </si>
  <si>
    <t>FINXLOAD.PRW</t>
  </si>
  <si>
    <t>FINXNAT.PRX</t>
  </si>
  <si>
    <t>FINXOLD.PRX</t>
  </si>
  <si>
    <t>FINXOMD.PRX</t>
  </si>
  <si>
    <t>FINXPGL.PRW</t>
  </si>
  <si>
    <t>FINXRES.PRW</t>
  </si>
  <si>
    <t>FINXSE5.PRW</t>
  </si>
  <si>
    <t>FINXSIAFI.PRW</t>
  </si>
  <si>
    <t>FINXSPD.PRX</t>
  </si>
  <si>
    <t>FINXUMOV.PRW</t>
  </si>
  <si>
    <t>FIN_WIZPER.PRX</t>
  </si>
  <si>
    <t>FIR085CS.PRW</t>
  </si>
  <si>
    <t>FISA001.PRW</t>
  </si>
  <si>
    <t>FISA002.PRW</t>
  </si>
  <si>
    <t>FISA003.PRW</t>
  </si>
  <si>
    <t>FISA004.PRW</t>
  </si>
  <si>
    <t>FISA005.PRW</t>
  </si>
  <si>
    <t>FISA006.PRW</t>
  </si>
  <si>
    <t>FISA007.PRW</t>
  </si>
  <si>
    <t>FISA008.PRW</t>
  </si>
  <si>
    <t>FISA009.PRW</t>
  </si>
  <si>
    <t>FISA010.PRX</t>
  </si>
  <si>
    <t>FISA011.PRW</t>
  </si>
  <si>
    <t>FISA012.PRW</t>
  </si>
  <si>
    <t>FISA013.PRW</t>
  </si>
  <si>
    <t>FISA014.PRW</t>
  </si>
  <si>
    <t>FISA015.PRW</t>
  </si>
  <si>
    <t>FISA016.PRW</t>
  </si>
  <si>
    <t>FISA017.PRW</t>
  </si>
  <si>
    <t>FISA018.PRW</t>
  </si>
  <si>
    <t>FISA019.PRW</t>
  </si>
  <si>
    <t>FISA020.PRW</t>
  </si>
  <si>
    <t>FISA022.PRW</t>
  </si>
  <si>
    <t>FISA023.PRW</t>
  </si>
  <si>
    <t>FISA024.PRW</t>
  </si>
  <si>
    <t>FISA025.PRW</t>
  </si>
  <si>
    <t>FISA026.PRW</t>
  </si>
  <si>
    <t>FISA027.PRW</t>
  </si>
  <si>
    <t>FISA028.PRW</t>
  </si>
  <si>
    <t>FISA030.PRW</t>
  </si>
  <si>
    <t>FISA031.PRW</t>
  </si>
  <si>
    <t>FISA032.PRW</t>
  </si>
  <si>
    <t>FISA033.PRW</t>
  </si>
  <si>
    <t>FISA034.PRW</t>
  </si>
  <si>
    <t>FISA035.PRW</t>
  </si>
  <si>
    <t>FISA038.PRW</t>
  </si>
  <si>
    <t>FISA039.PRW</t>
  </si>
  <si>
    <t>FISA041.PRW</t>
  </si>
  <si>
    <t>FISA042.PRW</t>
  </si>
  <si>
    <t>FISA044.PRW</t>
  </si>
  <si>
    <t>FISA045.PRW</t>
  </si>
  <si>
    <t>FISA046.PRW</t>
  </si>
  <si>
    <t>FISA047.PRW</t>
  </si>
  <si>
    <t>FISA048.PRW</t>
  </si>
  <si>
    <t>FISA049.PRW</t>
  </si>
  <si>
    <t>FISA050.PRW</t>
  </si>
  <si>
    <t>FISA051.PRW</t>
  </si>
  <si>
    <t>FISA052.PRW</t>
  </si>
  <si>
    <t>FISA053.PRW</t>
  </si>
  <si>
    <t>FISA054.PRW</t>
  </si>
  <si>
    <t>FISA055.PRW</t>
  </si>
  <si>
    <t>FISA056.PRW</t>
  </si>
  <si>
    <t>FISA059.PRW</t>
  </si>
  <si>
    <t>FISA060.PRW</t>
  </si>
  <si>
    <t>FISA061.PRW</t>
  </si>
  <si>
    <t>FISA062.PRW</t>
  </si>
  <si>
    <t>FISA063.PRW</t>
  </si>
  <si>
    <t>FISA065.PRW</t>
  </si>
  <si>
    <t>FISA067.PRW</t>
  </si>
  <si>
    <t>FISA068.PRW</t>
  </si>
  <si>
    <t>FISA070.PRW</t>
  </si>
  <si>
    <t>FISA071.PRW</t>
  </si>
  <si>
    <t>FISA072.PRW</t>
  </si>
  <si>
    <t>FISA073.PRW</t>
  </si>
  <si>
    <t>FISA074.PRW</t>
  </si>
  <si>
    <t>FISA075.PRW</t>
  </si>
  <si>
    <t>FISA076.PRW</t>
  </si>
  <si>
    <t>FISA080.PRW</t>
  </si>
  <si>
    <t>FISA081.PRW</t>
  </si>
  <si>
    <t>FISA082.PRW</t>
  </si>
  <si>
    <t>FISA083.PRW</t>
  </si>
  <si>
    <t>FISA084.PRW</t>
  </si>
  <si>
    <t>FISA086.PRW</t>
  </si>
  <si>
    <t>FISA087.PRW</t>
  </si>
  <si>
    <t>FISA088.PRW</t>
  </si>
  <si>
    <t>FISA089.PRW</t>
  </si>
  <si>
    <t>FISA092.PRW</t>
  </si>
  <si>
    <t>FISA093.PRW</t>
  </si>
  <si>
    <t>FISA094.PRW</t>
  </si>
  <si>
    <t>FISA095.PRW</t>
  </si>
  <si>
    <t>FISA096.PRW</t>
  </si>
  <si>
    <t>FISA097.PRW</t>
  </si>
  <si>
    <t>FISA099.PRW</t>
  </si>
  <si>
    <t>FISA101.PRW</t>
  </si>
  <si>
    <t>FISA102.PRW</t>
  </si>
  <si>
    <t>FISA103.PRW</t>
  </si>
  <si>
    <t>FISA104.PRW</t>
  </si>
  <si>
    <t>FISA105.PRW</t>
  </si>
  <si>
    <t>FISA106.PRW</t>
  </si>
  <si>
    <t>FISA107.PRW</t>
  </si>
  <si>
    <t>FISA108.PRW</t>
  </si>
  <si>
    <t>FISA109.PRW</t>
  </si>
  <si>
    <t>FISA110.PRW</t>
  </si>
  <si>
    <t>FISA111.PRW</t>
  </si>
  <si>
    <t>FISA112.PRW</t>
  </si>
  <si>
    <t>FISA114.PRW</t>
  </si>
  <si>
    <t>FISA115.PRW</t>
  </si>
  <si>
    <t>FISA116.PRW</t>
  </si>
  <si>
    <t>FISA117.PRW</t>
  </si>
  <si>
    <t>FISA118.PRW</t>
  </si>
  <si>
    <t>FISA119.PRW</t>
  </si>
  <si>
    <t>FISA120.PRW</t>
  </si>
  <si>
    <t>FISA121.PRW</t>
  </si>
  <si>
    <t>FISA122.PRW</t>
  </si>
  <si>
    <t>FISA123.PRW</t>
  </si>
  <si>
    <t>FISA125.PRW</t>
  </si>
  <si>
    <t>FISA130.PRW</t>
  </si>
  <si>
    <t>FISA131.PRW</t>
  </si>
  <si>
    <t>FISA132.PRW</t>
  </si>
  <si>
    <t>FISA133.PRW</t>
  </si>
  <si>
    <t>FISA134.PRW</t>
  </si>
  <si>
    <t>FISA135.PRW</t>
  </si>
  <si>
    <t>FISA137.PRW</t>
  </si>
  <si>
    <t>FISA140.PRW</t>
  </si>
  <si>
    <t>FISA141.PRW</t>
  </si>
  <si>
    <t>FISA150.PRW</t>
  </si>
  <si>
    <t>FISA151.PRW</t>
  </si>
  <si>
    <t>FISA152.PRW</t>
  </si>
  <si>
    <t>FISA153.PRW</t>
  </si>
  <si>
    <t>FISA153A.PRW</t>
  </si>
  <si>
    <t>FISA154.PRW</t>
  </si>
  <si>
    <t>FISA155.PRW</t>
  </si>
  <si>
    <t>FISA180.PRW</t>
  </si>
  <si>
    <t>FISA800.PRW</t>
  </si>
  <si>
    <t>FISA801.PRW</t>
  </si>
  <si>
    <t>FISA803.PRW</t>
  </si>
  <si>
    <t>FISA805.PRW</t>
  </si>
  <si>
    <t>FISA806.PRW</t>
  </si>
  <si>
    <t>FISA808.PRW</t>
  </si>
  <si>
    <t>FISA809.PRW</t>
  </si>
  <si>
    <t>FISA811.PRW</t>
  </si>
  <si>
    <t>FISA812.PRW</t>
  </si>
  <si>
    <t>FISA813.PRW</t>
  </si>
  <si>
    <t>FISA814.PRW</t>
  </si>
  <si>
    <t>FISA815.PRW</t>
  </si>
  <si>
    <t>FISA816.PRW</t>
  </si>
  <si>
    <t>FISAEXTSX_CLASS.PRW</t>
  </si>
  <si>
    <t>FISCAT17.PRX</t>
  </si>
  <si>
    <t>FISI010.PRX</t>
  </si>
  <si>
    <t>FISI042.PRW</t>
  </si>
  <si>
    <t>FISI048.PRW</t>
  </si>
  <si>
    <t>FISLOAD.PRW</t>
  </si>
  <si>
    <t>FISP010.PRW</t>
  </si>
  <si>
    <t>FISP020.PRX</t>
  </si>
  <si>
    <t>FISPGONL.PRW</t>
  </si>
  <si>
    <t>FISR001.PRW</t>
  </si>
  <si>
    <t>FISR002.PRW</t>
  </si>
  <si>
    <t>FISR003.PRW</t>
  </si>
  <si>
    <t>FISR004.PRW</t>
  </si>
  <si>
    <t>FISR010.PRW</t>
  </si>
  <si>
    <t>FISR011.PRW</t>
  </si>
  <si>
    <t>FISR012.PRW</t>
  </si>
  <si>
    <t>FISR013.PRW</t>
  </si>
  <si>
    <t>FISR015.PRW</t>
  </si>
  <si>
    <t>FISR016.PRW</t>
  </si>
  <si>
    <t>FISR017.PRW</t>
  </si>
  <si>
    <t>FISR020.PRW</t>
  </si>
  <si>
    <t>FISR021.PRW</t>
  </si>
  <si>
    <t>FISR024.PRW</t>
  </si>
  <si>
    <t>FISR025.PRW</t>
  </si>
  <si>
    <t>FISR026.PRW</t>
  </si>
  <si>
    <t>FISR027.PRW</t>
  </si>
  <si>
    <t>FISR028.PRW</t>
  </si>
  <si>
    <t>FISR030.PRW</t>
  </si>
  <si>
    <t>FISR031.PRW</t>
  </si>
  <si>
    <t>FISR040.PRW</t>
  </si>
  <si>
    <t>FISR041.PRW</t>
  </si>
  <si>
    <t>FISR042.PRW</t>
  </si>
  <si>
    <t>FISR043.PRW</t>
  </si>
  <si>
    <t>FISR044.PRW</t>
  </si>
  <si>
    <t>FISR045.PRW</t>
  </si>
  <si>
    <t>FISR046.PRW</t>
  </si>
  <si>
    <t>FISR049.PRW</t>
  </si>
  <si>
    <t>FISR050.PRW</t>
  </si>
  <si>
    <t>FISR060.PRW</t>
  </si>
  <si>
    <t>FISR070.PRW</t>
  </si>
  <si>
    <t>FISR080.PRW</t>
  </si>
  <si>
    <t>FISR087.PRW</t>
  </si>
  <si>
    <t>FISR088.PRW</t>
  </si>
  <si>
    <t>FISR100.PRW</t>
  </si>
  <si>
    <t>FISR101.PRW</t>
  </si>
  <si>
    <t>FISR116.PRW</t>
  </si>
  <si>
    <t>FISR132.PRW</t>
  </si>
  <si>
    <t>FISR133.PRW</t>
  </si>
  <si>
    <t>FISR134.PRW</t>
  </si>
  <si>
    <t>FISR153.PRW</t>
  </si>
  <si>
    <t>FISR153A.PRW</t>
  </si>
  <si>
    <t>FISRIE.PRX</t>
  </si>
  <si>
    <t>FISX001.PRW</t>
  </si>
  <si>
    <t>FISX002.PRW</t>
  </si>
  <si>
    <t>FISXAPUR.PRX</t>
  </si>
  <si>
    <t>FISXAPURA.PRW</t>
  </si>
  <si>
    <t>FISXATF.PRX</t>
  </si>
  <si>
    <t>FISXCLASS.PRW</t>
  </si>
  <si>
    <t>FISXFUN.PRX</t>
  </si>
  <si>
    <t>FISXSERID.PRW</t>
  </si>
  <si>
    <t>FLUIGCARDINDEXSERVICE.PRW</t>
  </si>
  <si>
    <t>FLUIGCARDSERVICE.PRW</t>
  </si>
  <si>
    <t>FLUIGCOLLEAGUESERVICE.PRW</t>
  </si>
  <si>
    <t>FLUIGDATASERVICESERVICE.PRW</t>
  </si>
  <si>
    <t>FLUIGGROUPSERVICE.PRW</t>
  </si>
  <si>
    <t>FLUIGSSO.PRW</t>
  </si>
  <si>
    <t>FLUIGVBOX.APH</t>
  </si>
  <si>
    <t>FLUIGVFIELD.APH</t>
  </si>
  <si>
    <t>FLUIGVFLD.APH</t>
  </si>
  <si>
    <t>FLUIGVFORM.APH</t>
  </si>
  <si>
    <t>FLUIGVFORM.PRW</t>
  </si>
  <si>
    <t>FLUIGVGRID.APH</t>
  </si>
  <si>
    <t>FLUIGVINPUT.APH</t>
  </si>
  <si>
    <t>FLUIGWORKFLOWROLESERVICE.PRW</t>
  </si>
  <si>
    <t>FLUIGZOOM.APH</t>
  </si>
  <si>
    <t>FLUIGZOOM.PRW</t>
  </si>
  <si>
    <t>FLUXOPRODUCAO.PRW</t>
  </si>
  <si>
    <t>FLY01LOGIN.PRW</t>
  </si>
  <si>
    <t>FLYAUTH.PRW</t>
  </si>
  <si>
    <t>FLYMSGBALLOON.PRW</t>
  </si>
  <si>
    <t>FLYTOUR.PRX</t>
  </si>
  <si>
    <t>FORMALAN.PRW</t>
  </si>
  <si>
    <t>FRETARCIBA.PRW</t>
  </si>
  <si>
    <t>FRETSUSS.PRW</t>
  </si>
  <si>
    <t>FRTA010A.PRW</t>
  </si>
  <si>
    <t>FRTA010B.PRW</t>
  </si>
  <si>
    <t>FRTA010C.PRW</t>
  </si>
  <si>
    <t>FRTA020.PRW</t>
  </si>
  <si>
    <t>FRTA030.PRW</t>
  </si>
  <si>
    <t>FRTA040.PRW</t>
  </si>
  <si>
    <t>FRTA050.PRW</t>
  </si>
  <si>
    <t>FRTA060.PRW</t>
  </si>
  <si>
    <t>FRTA080.PRW</t>
  </si>
  <si>
    <t>FRTA271.PRW</t>
  </si>
  <si>
    <t>FRTA271A.PRW</t>
  </si>
  <si>
    <t>FRTA271B.PRW</t>
  </si>
  <si>
    <t>FRTA271C.PRW</t>
  </si>
  <si>
    <t>FRTA271D.PRW</t>
  </si>
  <si>
    <t>FRTA271E.PRW</t>
  </si>
  <si>
    <t>FRTA271F.PRW</t>
  </si>
  <si>
    <t>FRTA271G.PRW</t>
  </si>
  <si>
    <t>FRTA271H.PRW</t>
  </si>
  <si>
    <t>FRTA271I.PRW</t>
  </si>
  <si>
    <t>FRTA271J.PRW</t>
  </si>
  <si>
    <t>FRTA272A.PRW</t>
  </si>
  <si>
    <t>FRTA272B.PRW</t>
  </si>
  <si>
    <t>FRTA272C.PRW</t>
  </si>
  <si>
    <t>FRTA273A.PRW</t>
  </si>
  <si>
    <t>FRTA801.PRW</t>
  </si>
  <si>
    <t>FRTR860A.PRW</t>
  </si>
  <si>
    <t>FRTR950.PRW</t>
  </si>
  <si>
    <t>FRTXFUN.PRW</t>
  </si>
  <si>
    <t>FSTUPT.PRW</t>
  </si>
  <si>
    <t>FT300VLD.PRW</t>
  </si>
  <si>
    <t>FT600TOK.PRW</t>
  </si>
  <si>
    <t>FTBWATOTVSCOLABORACAO.PRW</t>
  </si>
  <si>
    <t>FTCNEOWAYAPI.PRW</t>
  </si>
  <si>
    <t>FTVD701A.PRX</t>
  </si>
  <si>
    <t>FTVD701B.PRX</t>
  </si>
  <si>
    <t>FTVD701C.PRW</t>
  </si>
  <si>
    <t>FTVD701D.PRW</t>
  </si>
  <si>
    <t>FTVD701E.PRW</t>
  </si>
  <si>
    <t>FUCONSUMIRWS.PRW</t>
  </si>
  <si>
    <t>FUNCPROD.PRW</t>
  </si>
  <si>
    <t>FWACCMODE.PRW</t>
  </si>
  <si>
    <t>FWACTIVEDIRECTORY.PRW</t>
  </si>
  <si>
    <t>FWADDSCHEDULE.PRW</t>
  </si>
  <si>
    <t>FWADVPLEXPRESSION.PRW</t>
  </si>
  <si>
    <t>FWADVPLEXPRESSIONFACTORY.PRW</t>
  </si>
  <si>
    <t>FWADVPLEXPRESSIONVISITOR.PRW</t>
  </si>
  <si>
    <t>FWADVPLPARSER.PRW</t>
  </si>
  <si>
    <t>FWAES.PRW</t>
  </si>
  <si>
    <t>FWAJAXSERVER.PRW</t>
  </si>
  <si>
    <t>FWALERT.PRW</t>
  </si>
  <si>
    <t>FWALIASINDIC.PRX</t>
  </si>
  <si>
    <t>FWAPP.PRW</t>
  </si>
  <si>
    <t>FWAREA.PRW</t>
  </si>
  <si>
    <t>FWASSERTION.PRW</t>
  </si>
  <si>
    <t>FWAT.PRX</t>
  </si>
  <si>
    <t>FWATDBMSAP.PRW</t>
  </si>
  <si>
    <t>FWATDEC.PRW</t>
  </si>
  <si>
    <t>FWATMD5FUN.PRW</t>
  </si>
  <si>
    <t>FWATOS.PRW</t>
  </si>
  <si>
    <t>FWATTABREL.PRW</t>
  </si>
  <si>
    <t>FWATTACHFORMER.PRW</t>
  </si>
  <si>
    <t>FWATTFILES.PRW</t>
  </si>
  <si>
    <t>FWATTLOAD.PRW</t>
  </si>
  <si>
    <t>FWATTMKTAB.PRW</t>
  </si>
  <si>
    <t>FWATTMKTRIG.PRW</t>
  </si>
  <si>
    <t>FWATTONOFF.PRW</t>
  </si>
  <si>
    <t>FWATTSPACE.PRW</t>
  </si>
  <si>
    <t>FWATTVIEWLOG.PRW</t>
  </si>
  <si>
    <t>FWAUDITDTSDB.PRW</t>
  </si>
  <si>
    <t>FWAUDITRESOLVER.PRW</t>
  </si>
  <si>
    <t>FWAUDITTABLEDEF.PRW</t>
  </si>
  <si>
    <t>FWAUDITTRAIL.PRW</t>
  </si>
  <si>
    <t>FWAUDITXFUN.PRW</t>
  </si>
  <si>
    <t>FWAUTHADMIN.PRX</t>
  </si>
  <si>
    <t>FWAUTHSUPER.PRX</t>
  </si>
  <si>
    <t>FWAUTHUSER.PRX</t>
  </si>
  <si>
    <t>FWBALLOON.PRW</t>
  </si>
  <si>
    <t>FWBAROPTIONS.PRW</t>
  </si>
  <si>
    <t>FWBASE64URL.PRW</t>
  </si>
  <si>
    <t>FWBINARYNUMBER.PRW</t>
  </si>
  <si>
    <t>FWBOENV.PRW</t>
  </si>
  <si>
    <t>FWBOFORMS.PRW</t>
  </si>
  <si>
    <t>FWBOHOST.PRW</t>
  </si>
  <si>
    <t>FWBOSCHDAGENT.PRW</t>
  </si>
  <si>
    <t>FWBOSCHDEXECUTE.PRW</t>
  </si>
  <si>
    <t>FWBOSCHDPERIOD.PRW</t>
  </si>
  <si>
    <t>FWBOSCHEDULE.PRW</t>
  </si>
  <si>
    <t>FWBOTASK.PRW</t>
  </si>
  <si>
    <t>FWBOXVIEWNODE.PRW</t>
  </si>
  <si>
    <t>FWBRANDCONTEXT.PRW</t>
  </si>
  <si>
    <t>FWBREADCRUMB.PRW</t>
  </si>
  <si>
    <t>FWBROWSE.PRW</t>
  </si>
  <si>
    <t>FWBRWARRAY.PRW</t>
  </si>
  <si>
    <t>FWBRWCHARTVIEW.PRW</t>
  </si>
  <si>
    <t>FWBRWCOLUMN.PRW</t>
  </si>
  <si>
    <t>FWBRWCONFIG.PRW</t>
  </si>
  <si>
    <t>FWBRWCURSOR.PRW</t>
  </si>
  <si>
    <t>FWBRWGENERICDATA.PRW</t>
  </si>
  <si>
    <t>FWBRWMODELCONFIG.PRW</t>
  </si>
  <si>
    <t>FWBRWMODELDATA.PRW</t>
  </si>
  <si>
    <t>FWBRWQUERY.PRW</t>
  </si>
  <si>
    <t>FWBRWRELATION.PRW</t>
  </si>
  <si>
    <t>FWBRWREPORT.PRW</t>
  </si>
  <si>
    <t>FWBRWSKINWIDGET.PRW</t>
  </si>
  <si>
    <t>FWBRWSKINWIDGETMODEL.PRW</t>
  </si>
  <si>
    <t>FWBRWTABLE.PRW</t>
  </si>
  <si>
    <t>FWBRWTEXT.PRW</t>
  </si>
  <si>
    <t>FWBRWTOTAL.PRW</t>
  </si>
  <si>
    <t>FWBULK.PRW</t>
  </si>
  <si>
    <t>FWBUTTONBAR.PRW</t>
  </si>
  <si>
    <t>FWBUTTONCOLOR.PRW</t>
  </si>
  <si>
    <t>FWBUTTONSELECT.PRW</t>
  </si>
  <si>
    <t>FWBYLEARNMORE.PRW</t>
  </si>
  <si>
    <t>FWBYTK.PRW</t>
  </si>
  <si>
    <t>FWBYYOUPANELONLINE.PRW</t>
  </si>
  <si>
    <t>FWCACHE.PRX</t>
  </si>
  <si>
    <t>FWCACHEDATA.PRW</t>
  </si>
  <si>
    <t>FWCADFILIAL.PRW</t>
  </si>
  <si>
    <t>FWCALCDH.PRW</t>
  </si>
  <si>
    <t>FWCALCELL.PRW</t>
  </si>
  <si>
    <t>FWCALCFIELDSIZE.PRW</t>
  </si>
  <si>
    <t>FWCALCSIZEINTERFACE.PRX</t>
  </si>
  <si>
    <t>FWCALENDAR.PRW</t>
  </si>
  <si>
    <t>FWCALENDARACTIVITY.PRW</t>
  </si>
  <si>
    <t>FWCALENDARBASE.PRW</t>
  </si>
  <si>
    <t>FWCALENDARDAILY.PRW</t>
  </si>
  <si>
    <t>FWCALENDARGRID.PRW</t>
  </si>
  <si>
    <t>FWCALENDARWIDGET.PRW</t>
  </si>
  <si>
    <t>FWCALENDBAR.PRW</t>
  </si>
  <si>
    <t>FWCANCFG.PRW</t>
  </si>
  <si>
    <t>FWCANSHOW.PRW</t>
  </si>
  <si>
    <t>FWCASEFILTER.PRW</t>
  </si>
  <si>
    <t>FWCBOTOOLS.PRW</t>
  </si>
  <si>
    <t>FWCELL.PRW</t>
  </si>
  <si>
    <t>FWCHARACTERS.PRW</t>
  </si>
  <si>
    <t>FWCHART.PRW</t>
  </si>
  <si>
    <t>FWCHARTBAR.PRW</t>
  </si>
  <si>
    <t>FWCHARTBARCOMP.PRW</t>
  </si>
  <si>
    <t>FWCHARTCOLOR.PRW</t>
  </si>
  <si>
    <t>FWCHARTCOLUMN.PRW</t>
  </si>
  <si>
    <t>FWCHARTFACTORY.PRW</t>
  </si>
  <si>
    <t>FWCHARTFUNNEL.PRW</t>
  </si>
  <si>
    <t>FWCHARTLEGEND.PRW</t>
  </si>
  <si>
    <t>FWCHARTLINE.PRW</t>
  </si>
  <si>
    <t>FWCHARTPIE.PRW</t>
  </si>
  <si>
    <t>FWCHARTRADAR.PRW</t>
  </si>
  <si>
    <t>FWCHARTSERIE.PRW</t>
  </si>
  <si>
    <t>FWCHARTUTIL.PRW</t>
  </si>
  <si>
    <t>FWCHARTWIDGET.PRW</t>
  </si>
  <si>
    <t>FWCHECKBOX.PRW</t>
  </si>
  <si>
    <t>FWCHECKDIC.PRW</t>
  </si>
  <si>
    <t>FWCHECKPIC.PRW</t>
  </si>
  <si>
    <t>FWCHECKSX9.PRX</t>
  </si>
  <si>
    <t>FWCHGIDIOM.PRW</t>
  </si>
  <si>
    <t>FWCHGPSW.PRX</t>
  </si>
  <si>
    <t>FWCHKCOLORS.PRW</t>
  </si>
  <si>
    <t>FWCHKEXPRESSION.PRW</t>
  </si>
  <si>
    <t>FWCHKFONT.PRW</t>
  </si>
  <si>
    <t>FWCHKFUNCACCESS.PRW</t>
  </si>
  <si>
    <t>FWCHKPATCH.PRW</t>
  </si>
  <si>
    <t>FWCHKSENDLICENSE.PRW</t>
  </si>
  <si>
    <t>FWCHKTBLACCESS.PRW</t>
  </si>
  <si>
    <t>FWCODEPAGE.PRW</t>
  </si>
  <si>
    <t>FWCOEAI.PRW</t>
  </si>
  <si>
    <t>FWCOLOR.PRW</t>
  </si>
  <si>
    <t>FWCOLORGET.PRW</t>
  </si>
  <si>
    <t>FWCOMBOBOX.PRW</t>
  </si>
  <si>
    <t>FWCONTROLPANEL.PRW</t>
  </si>
  <si>
    <t>FWCOSCHDAGENT.PRW</t>
  </si>
  <si>
    <t>FWCOSCHDEVENT.PRW</t>
  </si>
  <si>
    <t>FWCOSCHDSERVICE.PRW</t>
  </si>
  <si>
    <t>FWCOSCHEDULE.PRW</t>
  </si>
  <si>
    <t>FWCOTASK.PRW</t>
  </si>
  <si>
    <t>FWCOUNTCHAR.PRW</t>
  </si>
  <si>
    <t>FWCREATEPACKAGE.PRW</t>
  </si>
  <si>
    <t>FWCUSTOMSEMAPHORE.PRW</t>
  </si>
  <si>
    <t>FWCUTOFF.PRW</t>
  </si>
  <si>
    <t>FWDAEAI.PRW</t>
  </si>
  <si>
    <t>FWDAEVENTVIEWER.PRW</t>
  </si>
  <si>
    <t>FWDASCHDAGENT.PRW</t>
  </si>
  <si>
    <t>FWDASCHEDULE.PRW</t>
  </si>
  <si>
    <t>FWDATA2NUM.PRX</t>
  </si>
  <si>
    <t>FWDATASK.PRW</t>
  </si>
  <si>
    <t>FWDATEMSEC.PRW</t>
  </si>
  <si>
    <t>FWDATETIMETOLOCAL.PRW</t>
  </si>
  <si>
    <t>FWDBACCESS.PRW</t>
  </si>
  <si>
    <t>FWDBCREATE.PRW</t>
  </si>
  <si>
    <t>FWDBMENU.PRW</t>
  </si>
  <si>
    <t>FWDEFSIZE.PRW</t>
  </si>
  <si>
    <t>FWDELPHIRANDOM.PRW</t>
  </si>
  <si>
    <t>FWDEPENDENCYMANAGER.PRW</t>
  </si>
  <si>
    <t>FWDESKTOP.PRW</t>
  </si>
  <si>
    <t>FWDIALOG.PRW</t>
  </si>
  <si>
    <t>FWDIALOGMODAL.PRW</t>
  </si>
  <si>
    <t>FWDICTIONARY.PRW</t>
  </si>
  <si>
    <t>FWDIRREMOVE.PRW</t>
  </si>
  <si>
    <t>FWDOCKMESSAGE.PRW</t>
  </si>
  <si>
    <t>FWDROPDOWN.PRW</t>
  </si>
  <si>
    <t>FWDROPITEM.PRW</t>
  </si>
  <si>
    <t>FWDSCHART.PRW</t>
  </si>
  <si>
    <t>FWDSCHARTCREATOR.PRW</t>
  </si>
  <si>
    <t>FWDSMANAGER.PRW</t>
  </si>
  <si>
    <t>FWDSMGCHART.PRW</t>
  </si>
  <si>
    <t>FWDSMGVIEW.PRW</t>
  </si>
  <si>
    <t>FWDSVIEW.PRW</t>
  </si>
  <si>
    <t>FWDSVIEWMAKER.PRW</t>
  </si>
  <si>
    <t>FWDTSATTFUN.PRW</t>
  </si>
  <si>
    <t>FWEAI.PRW</t>
  </si>
  <si>
    <t>FWEAIADMMONIT.PRW</t>
  </si>
  <si>
    <t>FWEAIAPPSMONIT.PRW</t>
  </si>
  <si>
    <t>FWEAIDIAGNOSIS.PRW</t>
  </si>
  <si>
    <t>FWEAIFILTER.PRW</t>
  </si>
  <si>
    <t>FWEAILISTMSGS.PRW</t>
  </si>
  <si>
    <t>FWEAIMAPPING.PRW</t>
  </si>
  <si>
    <t>FWEAIMONITORFUNCTIONS.PRW</t>
  </si>
  <si>
    <t>FWEAIMSGMONIT.PRW</t>
  </si>
  <si>
    <t>FWEAIOBJ.PRW</t>
  </si>
  <si>
    <t>FWEAISUMMARY.PRW</t>
  </si>
  <si>
    <t>FWEAITRANSMONIT.PRW</t>
  </si>
  <si>
    <t>FWEAIUTIL.PRW</t>
  </si>
  <si>
    <t>FWEASYFORM.PRW</t>
  </si>
  <si>
    <t>FWECMXMLDATA.PRX</t>
  </si>
  <si>
    <t>FWEDITCTRL.PRW</t>
  </si>
  <si>
    <t>FWEDITPANEL.PRW</t>
  </si>
  <si>
    <t>FWEMPRESA.PRW</t>
  </si>
  <si>
    <t>FWENC2WORD.PRW</t>
  </si>
  <si>
    <t>FWENVPARAM.PRW</t>
  </si>
  <si>
    <t>FWERRORFUNCTIONALITY.PRW</t>
  </si>
  <si>
    <t>FWEVENTVIEWERJSON.PRW</t>
  </si>
  <si>
    <t>FWEXCELEXPRESSIONBUILD.PRW</t>
  </si>
  <si>
    <t>FWEXCELFUNCTION.PRW</t>
  </si>
  <si>
    <t>FWEXCELNODEEXPRESSION.PRW</t>
  </si>
  <si>
    <t>FWEXPRESSIONPARSER.PRW</t>
  </si>
  <si>
    <t>FWEXTRACTHELP.PRW</t>
  </si>
  <si>
    <t>FWFILE.PRW</t>
  </si>
  <si>
    <t>FWFILEIOBASE.PRW</t>
  </si>
  <si>
    <t>FWFILEREADER.PRW</t>
  </si>
  <si>
    <t>FWFILEWRITER.PRW</t>
  </si>
  <si>
    <t>FWFILEWRITERERRORLOG.PRW</t>
  </si>
  <si>
    <t>FWFILIAL.PRW</t>
  </si>
  <si>
    <t>FWFILTER.PRW</t>
  </si>
  <si>
    <t>FWFILTERASK.PRW</t>
  </si>
  <si>
    <t>FWFILTEREDIT.PRW</t>
  </si>
  <si>
    <t>FWFINDCLASS.PRW</t>
  </si>
  <si>
    <t>FWFINDMNU.PRX</t>
  </si>
  <si>
    <t>FWFINDMNUADMIN.PRX</t>
  </si>
  <si>
    <t>FWFIRSTBRANCH.PRW</t>
  </si>
  <si>
    <t>FWFLAVOUR.PRW</t>
  </si>
  <si>
    <t>FWFLAVOURCACHE.PRW</t>
  </si>
  <si>
    <t>FWFLUIGHELPCENTER.APL</t>
  </si>
  <si>
    <t>FWFLUIGOAUTH.PRW</t>
  </si>
  <si>
    <t>FWFLUIGRELATEDACTIONS.PRW</t>
  </si>
  <si>
    <t>FWFONTSIZE.PRW</t>
  </si>
  <si>
    <t>FWFORMBAR.PRW</t>
  </si>
  <si>
    <t>FWFORMBROWSE.PRW</t>
  </si>
  <si>
    <t>FWFORMCALCMODEL.PRX</t>
  </si>
  <si>
    <t>FWFORMCHECKSUM.PRW</t>
  </si>
  <si>
    <t>FWFORMCONTAINER.PRW</t>
  </si>
  <si>
    <t>FWFORMCREATE.PRW</t>
  </si>
  <si>
    <t>FWFORMCURSOR.PRW</t>
  </si>
  <si>
    <t>FWFORMFIELD.PRW</t>
  </si>
  <si>
    <t>FWFORMFIELDSMODEL.PRX</t>
  </si>
  <si>
    <t>FWFORMGENERICMODEL.PRW</t>
  </si>
  <si>
    <t>FWFORMGENERICVIEW.PRW</t>
  </si>
  <si>
    <t>FWFORMGRID.PRW</t>
  </si>
  <si>
    <t>FWFORMGRIDMODEL.PRX</t>
  </si>
  <si>
    <t>FWFORMMODEL.PRX</t>
  </si>
  <si>
    <t>FWFORMMODELSTRUCT.PRX</t>
  </si>
  <si>
    <t>FWFORMTREE.PRW</t>
  </si>
  <si>
    <t>FWFORMULA.PRW</t>
  </si>
  <si>
    <t>FWFORMVIEW.PRW</t>
  </si>
  <si>
    <t>FWFORMVIEWSTRUCT.PRW</t>
  </si>
  <si>
    <t>FWFRAMETRACE.PRX</t>
  </si>
  <si>
    <t>FWFREEOBJ.PRW</t>
  </si>
  <si>
    <t>FWFUNCTIONALITY.PRW</t>
  </si>
  <si>
    <t>FWGAAPPLYPACK.PRW</t>
  </si>
  <si>
    <t>FWGAENVIRONMENT.PRW</t>
  </si>
  <si>
    <t>FWGAEXPORT.PRW</t>
  </si>
  <si>
    <t>FWGAPACKING.PRW</t>
  </si>
  <si>
    <t>FWGASHOWLOG.PRW</t>
  </si>
  <si>
    <t>FWGAUPDPACK.PRW</t>
  </si>
  <si>
    <t>FWGEDSENDFILE.PRX</t>
  </si>
  <si>
    <t>FWGETAREA.PRW</t>
  </si>
  <si>
    <t>FWGETBUILD.PRW</t>
  </si>
  <si>
    <t>FWGETCOORSABSOLUTE.PRW</t>
  </si>
  <si>
    <t>FWGETCSS.PRW</t>
  </si>
  <si>
    <t>FWGETDBTABLES.PRW</t>
  </si>
  <si>
    <t>FWGETDIALOGSIZE.PRW</t>
  </si>
  <si>
    <t>FWGETENV.PRW</t>
  </si>
  <si>
    <t>FWGETFONT.PRW</t>
  </si>
  <si>
    <t>FWGETFUNCARRAY.PRW</t>
  </si>
  <si>
    <t>FWGETHEADER.PRW</t>
  </si>
  <si>
    <t>FWGETMNUACCESS.PRW</t>
  </si>
  <si>
    <t>FWGETMNUFILE.PRW</t>
  </si>
  <si>
    <t>FWGETMTOPENNING.PRW</t>
  </si>
  <si>
    <t>FWGETPRFBUT.PRX</t>
  </si>
  <si>
    <t>FWGETPRFSEARCH.PRX</t>
  </si>
  <si>
    <t>FWGETPRFVIEW.PRX</t>
  </si>
  <si>
    <t>FWGETRPORELEASE.PRX</t>
  </si>
  <si>
    <t>FWGETSRVPORT.PRW</t>
  </si>
  <si>
    <t>FWGETSX5.PRW</t>
  </si>
  <si>
    <t>FWGETTARGET.PRW</t>
  </si>
  <si>
    <t>FWGETTOPINFO.PRW</t>
  </si>
  <si>
    <t>FWGETTWS.PRW</t>
  </si>
  <si>
    <t>FWGETVERSAO.PRX</t>
  </si>
  <si>
    <t>FWGETWIDGET.PRW</t>
  </si>
  <si>
    <t>FWGRIDPROCESS.PRX</t>
  </si>
  <si>
    <t>FWGROUPACCOUNTDATA.PRX</t>
  </si>
  <si>
    <t>FWHASHMAP.PRW</t>
  </si>
  <si>
    <t>FWHELPCENTER.APH</t>
  </si>
  <si>
    <t>FWHELPCENTER.PRW</t>
  </si>
  <si>
    <t>FWHELPCENTERCONFIG.PRW</t>
  </si>
  <si>
    <t>FWHELPSHOW.PRW</t>
  </si>
  <si>
    <t>FWHELPTODB.PRW</t>
  </si>
  <si>
    <t>FWHORA2NUM.PRX</t>
  </si>
  <si>
    <t>FWHOST.PRW</t>
  </si>
  <si>
    <t>FWHOSTAPPLYTICKET.PRW</t>
  </si>
  <si>
    <t>FWHOSTCOMMUNICATION.PRW</t>
  </si>
  <si>
    <t>FWHOSTCOMMUNICATIONCLIENT.PRW</t>
  </si>
  <si>
    <t>FWHOSTCONNECTION.PRW</t>
  </si>
  <si>
    <t>FWHOSTDAO.PRW</t>
  </si>
  <si>
    <t>FWHOSTDATATRANSFER.PRW</t>
  </si>
  <si>
    <t>FWHOSTDATATRANSFEROBSERVER.PRW</t>
  </si>
  <si>
    <t>FWHOSTDATATRANSFERSTATUS.PRW</t>
  </si>
  <si>
    <t>FWHOSTFUNCIONALITY.PRW</t>
  </si>
  <si>
    <t>FWHOSTINDICATOR.PRW</t>
  </si>
  <si>
    <t>FWHOSTJOB.PRW</t>
  </si>
  <si>
    <t>FWHOSTMNTBUILD.PRW</t>
  </si>
  <si>
    <t>FWHOSTMNTDIC.PRW</t>
  </si>
  <si>
    <t>FWHOSTMNTDLL.PRW</t>
  </si>
  <si>
    <t>FWHOSTMNTPROFILE.PRW</t>
  </si>
  <si>
    <t>FWHOSTMNTRPO.PRW</t>
  </si>
  <si>
    <t>FWHOSTMNTSTATUS.PRW</t>
  </si>
  <si>
    <t>FWHOSTMONITOR.PRW</t>
  </si>
  <si>
    <t>FWHOSTPROFILE.PRW</t>
  </si>
  <si>
    <t>FWHOSTREQUEST.PRW</t>
  </si>
  <si>
    <t>FWHOSTUPDATER.PRW</t>
  </si>
  <si>
    <t>FWHTTPAUTH.PRW</t>
  </si>
  <si>
    <t>FWHTTPCLIENT.PRW</t>
  </si>
  <si>
    <t>FWHTTPHEADERRESPONSE.PRW</t>
  </si>
  <si>
    <t>FWHTTPHEADERRESPONSEPARSER.PRW</t>
  </si>
  <si>
    <t>FWHTTPHOSTCONNECTION.PRW</t>
  </si>
  <si>
    <t>FWHTTPLIB.PRX</t>
  </si>
  <si>
    <t>FWHTTPPREPARE.PRW</t>
  </si>
  <si>
    <t>FWHTTPSRV.PRX</t>
  </si>
  <si>
    <t>FWICONMESSAGE.PRW</t>
  </si>
  <si>
    <t>FWIDMSERVICES.PRW</t>
  </si>
  <si>
    <t>FWIMAGEM.PRW</t>
  </si>
  <si>
    <t>FWIMGREPOSITTODB.PRW</t>
  </si>
  <si>
    <t>FWIMPORTTODB.PRW</t>
  </si>
  <si>
    <t>FWINDEXORDER.PRW</t>
  </si>
  <si>
    <t>FWINDICATOR.PRW</t>
  </si>
  <si>
    <t>FWINDICATORPROCESSOR.PRW</t>
  </si>
  <si>
    <t>FWINPUTBOX.PRW</t>
  </si>
  <si>
    <t>FWINSERTINTO.PRW</t>
  </si>
  <si>
    <t>FWINSERTLINEOBSERVER.PRW</t>
  </si>
  <si>
    <t>FWIPCWAIT.PRW</t>
  </si>
  <si>
    <t>FWISINCALLSTACK.PRW</t>
  </si>
  <si>
    <t>FWISTOUCH.PRW</t>
  </si>
  <si>
    <t>FWJHASHSERIALIZE.PRW</t>
  </si>
  <si>
    <t>FWJOINFILIAL.PRW</t>
  </si>
  <si>
    <t>FWJSONSERIALIZE.PRW</t>
  </si>
  <si>
    <t>FWJWT.PRW</t>
  </si>
  <si>
    <t>FWJWTENCODE.PRW</t>
  </si>
  <si>
    <t>FWJWTREST.PRW</t>
  </si>
  <si>
    <t>FWLAYER.PRW</t>
  </si>
  <si>
    <t>FWLAYERCOLLUMN.PRW</t>
  </si>
  <si>
    <t>FWLAYERLINE.PRW</t>
  </si>
  <si>
    <t>FWLAYERWINDOW.PRW</t>
  </si>
  <si>
    <t>FWLDAPAUTH.PRW</t>
  </si>
  <si>
    <t>FWLEGEND.PRW</t>
  </si>
  <si>
    <t>FWLEXER.PRW</t>
  </si>
  <si>
    <t>FWLIBVERSION.PRW</t>
  </si>
  <si>
    <t>FWLINKEDLIST.PRW</t>
  </si>
  <si>
    <t>FWLISTBOX.PRW</t>
  </si>
  <si>
    <t>FWLISTBUTTON.PRW</t>
  </si>
  <si>
    <t>FWLKJSONP.PRW</t>
  </si>
  <si>
    <t>FWLKWSPAGE.PRW</t>
  </si>
  <si>
    <t>FWLOADDIC.PRW</t>
  </si>
  <si>
    <t>FWLOADPACKAGE.PRW</t>
  </si>
  <si>
    <t>FWLOCATE.PRW</t>
  </si>
  <si>
    <t>FWLOCILIST.PRW</t>
  </si>
  <si>
    <t>FWLOGMEMORY.PRW</t>
  </si>
  <si>
    <t>FWLOGMSG.PRX</t>
  </si>
  <si>
    <t>FWLOGO.PRW</t>
  </si>
  <si>
    <t>FWLOGPROFILER.PRW</t>
  </si>
  <si>
    <t>FWLOGPROFILERWRITER.PRW</t>
  </si>
  <si>
    <t>FWLOOKUP.APH</t>
  </si>
  <si>
    <t>FWLOOKUP.PRW</t>
  </si>
  <si>
    <t>FWLOOKUPSTRUCT.PRW</t>
  </si>
  <si>
    <t>FWLOOKUPXNU.PRW</t>
  </si>
  <si>
    <t>FWLSCLIENT.PRX</t>
  </si>
  <si>
    <t>FWLSENABLE.PRX</t>
  </si>
  <si>
    <t>FWLSMODLIGHT.PRX</t>
  </si>
  <si>
    <t>FWMAILSTANDARD.PRX</t>
  </si>
  <si>
    <t>FWMAILVALID.PRW</t>
  </si>
  <si>
    <t>FWMAKEDIR.PRW</t>
  </si>
  <si>
    <t>FWMANAGERJOB.PRW</t>
  </si>
  <si>
    <t>FWMANAGERTICKETS.PRW</t>
  </si>
  <si>
    <t>FWMARKBROWSE.PRW</t>
  </si>
  <si>
    <t>FWMARKTIMER.PRW</t>
  </si>
  <si>
    <t>FWMATABLEBRANCH.PRW</t>
  </si>
  <si>
    <t>FWMATHENGINE.PRW</t>
  </si>
  <si>
    <t>FWMATHENGINETRACE.PRW</t>
  </si>
  <si>
    <t>FWMBROWSE.PRW</t>
  </si>
  <si>
    <t>FWMEMOREAD.PRW</t>
  </si>
  <si>
    <t>FWMENU.PRW</t>
  </si>
  <si>
    <t>FWMENUBUILDER.PRW</t>
  </si>
  <si>
    <t>FWMENUCONTENT.PRW</t>
  </si>
  <si>
    <t>FWMENUCUSTOMIZE.PRW</t>
  </si>
  <si>
    <t>FWMENUFOLDER.PRW</t>
  </si>
  <si>
    <t>FWMENUMANAGER.PRW</t>
  </si>
  <si>
    <t>FWMENUNAV.PRW</t>
  </si>
  <si>
    <t>FWMENURECEPTOR.PRW</t>
  </si>
  <si>
    <t>FWMENUSOURCE.PRW</t>
  </si>
  <si>
    <t>FWMENUTODB.PRW</t>
  </si>
  <si>
    <t>FWMETERBLIND.PRW</t>
  </si>
  <si>
    <t>FWMETERPARAM.PRW</t>
  </si>
  <si>
    <t>FWMGEAI.PRW</t>
  </si>
  <si>
    <t>FWMGSCHDAGENT.PRW</t>
  </si>
  <si>
    <t>FWMGSCHDEVENT.PRW</t>
  </si>
  <si>
    <t>FWMGSCHDEXECUTE.PRW</t>
  </si>
  <si>
    <t>FWMGSCHDMANAGER.PRW</t>
  </si>
  <si>
    <t>FWMGSCHDQUEUE.PRW</t>
  </si>
  <si>
    <t>FWMGSCHEDULE.PRW</t>
  </si>
  <si>
    <t>FWMGTASK.PRW</t>
  </si>
  <si>
    <t>FWMIGRATIONFACTORYDB.PRW</t>
  </si>
  <si>
    <t>FWMILE.PRW</t>
  </si>
  <si>
    <t>FWMNEMONICOFACTORY.PRW</t>
  </si>
  <si>
    <t>FWMNULOOKUP.PRW</t>
  </si>
  <si>
    <t>FWMODELEVENT.PRW</t>
  </si>
  <si>
    <t>FWMODELEVENTHANDLER.PRW</t>
  </si>
  <si>
    <t>FWMODELOBJECT.PRW</t>
  </si>
  <si>
    <t>FWMODELSHEET.PRW</t>
  </si>
  <si>
    <t>FWMPABOUT.PRW</t>
  </si>
  <si>
    <t>FWMSEXCEL.PRX</t>
  </si>
  <si>
    <t>FWMSEXCELEX.PRX</t>
  </si>
  <si>
    <t>FWMSGBAR.PRW</t>
  </si>
  <si>
    <t>FWMSGBARITEM.PRW</t>
  </si>
  <si>
    <t>FWMSGRUN.PRW</t>
  </si>
  <si>
    <t>FWMSPRINTER.PRW</t>
  </si>
  <si>
    <t>FWMSSPOOL.PRW</t>
  </si>
  <si>
    <t>FWMULTIBUTTON.PRW</t>
  </si>
  <si>
    <t>FWMULTIGET.PRW</t>
  </si>
  <si>
    <t>FWMVCENGINEEXECULTE.PRW</t>
  </si>
  <si>
    <t>FWMVCFIELD.PRW</t>
  </si>
  <si>
    <t>FWMVCHELPER.PRW</t>
  </si>
  <si>
    <t>FWMVCJ2XML.PRW</t>
  </si>
  <si>
    <t>FWMVCMODALWINDOW.PRW</t>
  </si>
  <si>
    <t>FWMVCVOFOLDER.PRW</t>
  </si>
  <si>
    <t>FWMVCVOGROUP.PRW</t>
  </si>
  <si>
    <t>FWMVCWINDOW.PRW</t>
  </si>
  <si>
    <t>FWNCHART.PRW</t>
  </si>
  <si>
    <t>FWNCHARTBASE.PRW</t>
  </si>
  <si>
    <t>FWNCHARTDRAW.PRW</t>
  </si>
  <si>
    <t>FWNCHARTLEGEND.PRW</t>
  </si>
  <si>
    <t>FWNCHARTLINE.PRW</t>
  </si>
  <si>
    <t>FWNCHARTPIE.PRW</t>
  </si>
  <si>
    <t>FWNCHARTSERIE.PRW</t>
  </si>
  <si>
    <t>FWNCHARTTITLE.PRW</t>
  </si>
  <si>
    <t>FWNEWPROCESS.PRW</t>
  </si>
  <si>
    <t>FWNOACCENT.PRW</t>
  </si>
  <si>
    <t>FWNODELINKEDLIST.PRW</t>
  </si>
  <si>
    <t>FWNUM2DATA.PRX</t>
  </si>
  <si>
    <t>FWNUM2HORA.PRX</t>
  </si>
  <si>
    <t>FWOAUTH1FLUIG.PRW</t>
  </si>
  <si>
    <t>FWOAUTH2CLIENT.PRW</t>
  </si>
  <si>
    <t>FWOAUTH2URL.PRW</t>
  </si>
  <si>
    <t>FWOAUTHCALLBACK.PRW</t>
  </si>
  <si>
    <t>FWOAUTHCLIENT.PRW</t>
  </si>
  <si>
    <t>FWOAUTHRESTSRV.PRW</t>
  </si>
  <si>
    <t>FWOAUTHSRV.PRW</t>
  </si>
  <si>
    <t>FWOAUTHURL.PRW</t>
  </si>
  <si>
    <t>FWOBJEAI.PRW</t>
  </si>
  <si>
    <t>FWOBJLOGMSG.PRW</t>
  </si>
  <si>
    <t>FWOBJSERVER.PRW</t>
  </si>
  <si>
    <t>FWOBSERVABLE.PRW</t>
  </si>
  <si>
    <t>FWOBSERVER.PRW</t>
  </si>
  <si>
    <t>FWOPENSX.PRW</t>
  </si>
  <si>
    <t>FWOPENXXB.PRW</t>
  </si>
  <si>
    <t>FWOPTIONDIALOG.PRW</t>
  </si>
  <si>
    <t>FWOTHEROBJECTVIEW.PRW</t>
  </si>
  <si>
    <t>FWPAGECTRL.PRW</t>
  </si>
  <si>
    <t>FWPAINTBRUSH.PRW</t>
  </si>
  <si>
    <t>FWPANEL.PRW</t>
  </si>
  <si>
    <t>FWPATHREMOVE.PRW</t>
  </si>
  <si>
    <t>FWPERGUNTE.PRW</t>
  </si>
  <si>
    <t>FWPESQAMB.PRW</t>
  </si>
  <si>
    <t>FWPMODELREST.PRW</t>
  </si>
  <si>
    <t>FWPORTALWEBSERVICES.PRW</t>
  </si>
  <si>
    <t>FWPREEXECUTE.PRW</t>
  </si>
  <si>
    <t>FWPREPAREDSTATEMENT.PRW</t>
  </si>
  <si>
    <t>FWPRINTLAYOUTTODB.PRW</t>
  </si>
  <si>
    <t>FWPRINTSETUP.PRW</t>
  </si>
  <si>
    <t>FWPRIVVERYRSA.PRW</t>
  </si>
  <si>
    <t>FWPROFILE.PRW</t>
  </si>
  <si>
    <t>FWPROFILETODB.PRW</t>
  </si>
  <si>
    <t>FWPROFILEUPDATER.PRW</t>
  </si>
  <si>
    <t>FWPROFXFUNC.PRW</t>
  </si>
  <si>
    <t>FWPROTHEUSACCMODE.PRW</t>
  </si>
  <si>
    <t>FWPROTOCOL.PRW</t>
  </si>
  <si>
    <t>FWPSEARCH.PRW</t>
  </si>
  <si>
    <t>FWPSWSENDBYMAIL.PRX</t>
  </si>
  <si>
    <t>FWPTINTERNAL.PRW</t>
  </si>
  <si>
    <t>FWQRCODE.PRW</t>
  </si>
  <si>
    <t>FWQS.PRW</t>
  </si>
  <si>
    <t>FWQSSTRUCT.PRW</t>
  </si>
  <si>
    <t>FWQUICKSEARCH.PRW</t>
  </si>
  <si>
    <t>FWRADMENU.PRW</t>
  </si>
  <si>
    <t>FWRELATIONFILTER.PRW</t>
  </si>
  <si>
    <t>FWREMAININGTIME.PRW</t>
  </si>
  <si>
    <t>FWREPORTBIRT.PRW</t>
  </si>
  <si>
    <t>FWREPORTSENDECM.PRW</t>
  </si>
  <si>
    <t>FWRESADJSIZE.PRW</t>
  </si>
  <si>
    <t>FWREST.PRW</t>
  </si>
  <si>
    <t>FWRESTCHECKSECURITY.PRW</t>
  </si>
  <si>
    <t>FWRESTCLS.APH</t>
  </si>
  <si>
    <t>FWRESTEAI.PRW</t>
  </si>
  <si>
    <t>FWRESTMODEL.PRX</t>
  </si>
  <si>
    <t>FWRESTMODELOBJECT.PRX</t>
  </si>
  <si>
    <t>FWRESTSRV.APH</t>
  </si>
  <si>
    <t>FWRESTSRV.PRW</t>
  </si>
  <si>
    <t>FWRESTTEST.PRW</t>
  </si>
  <si>
    <t>FWRESTWADL.PRW</t>
  </si>
  <si>
    <t>FWRETDICMK.PRW</t>
  </si>
  <si>
    <t>FWRETIDIOM.PRW</t>
  </si>
  <si>
    <t>FWRETPAKMK.PRW</t>
  </si>
  <si>
    <t>FWRETRPOMK.PRW</t>
  </si>
  <si>
    <t>FWRMTINFO.PRW</t>
  </si>
  <si>
    <t>FWRMXFUN.PRW</t>
  </si>
  <si>
    <t>FWROTINAAUTOMATICAMVC.PRX</t>
  </si>
  <si>
    <t>FWRPC.PRW</t>
  </si>
  <si>
    <t>FWRPCHOSTCONNECTION.PRW</t>
  </si>
  <si>
    <t>FWRULESACCOUNTDATA.PRX</t>
  </si>
  <si>
    <t>FWRUPCFG.PRW</t>
  </si>
  <si>
    <t>FWRUPCFG16.PRW</t>
  </si>
  <si>
    <t>FWRUPCFG17.PRW</t>
  </si>
  <si>
    <t>FWSAML.PRW</t>
  </si>
  <si>
    <t>FWSAMLSESSION.PRW</t>
  </si>
  <si>
    <t>FWSAYCOLOR.PRW</t>
  </si>
  <si>
    <t>FWSCHDDEVICE.PRW</t>
  </si>
  <si>
    <t>FWSCHDFLDMIGR.PRW</t>
  </si>
  <si>
    <t>FWSCHDIMPORT.PRW</t>
  </si>
  <si>
    <t>FWSCHDPARAM.PRW</t>
  </si>
  <si>
    <t>FWSCHDSOURCEINFO.PRW</t>
  </si>
  <si>
    <t>FWSCHDUTIL.PRW</t>
  </si>
  <si>
    <t>FWSCHEDULEEXECUTE.PRW</t>
  </si>
  <si>
    <t>FWSCHF3SM0.PRW</t>
  </si>
  <si>
    <t>FWSCIM.PRW</t>
  </si>
  <si>
    <t>FWSCIMCHECKMENU.PRW</t>
  </si>
  <si>
    <t>FWSCIMENTITLEMENTS.PRW</t>
  </si>
  <si>
    <t>FWSCIMGROUPS.PRW</t>
  </si>
  <si>
    <t>FWSCIMJSON.PRW</t>
  </si>
  <si>
    <t>FWSCIMMENUENTITLEMENT.PRW</t>
  </si>
  <si>
    <t>FWSCIMMODELRESOURCES.PRW</t>
  </si>
  <si>
    <t>FWSCIMRESOURCES.PRW</t>
  </si>
  <si>
    <t>FWSCIMRESOURCESREST.PRW</t>
  </si>
  <si>
    <t>FWSCIMSYNC.PRW</t>
  </si>
  <si>
    <t>FWSCIMSYSTRAY.PRW</t>
  </si>
  <si>
    <t>FWSCIMUSERS.PRW</t>
  </si>
  <si>
    <t>FWSEARCH.PRW</t>
  </si>
  <si>
    <t>FWSEARCHCTRL.PRW</t>
  </si>
  <si>
    <t>FWSEARCHTBL.PRW</t>
  </si>
  <si>
    <t>FWSEEK.PRW</t>
  </si>
  <si>
    <t>FWSELECTGC.PRW</t>
  </si>
  <si>
    <t>FWSENDSMS.PRW</t>
  </si>
  <si>
    <t>FWSERIALIZE.PRW</t>
  </si>
  <si>
    <t>FWSERVICEUPDATEPDV.PRW</t>
  </si>
  <si>
    <t>FWSETACCNAME.PRW</t>
  </si>
  <si>
    <t>FWSETTHEME.PRW</t>
  </si>
  <si>
    <t>FWSHORTCUT.PRW</t>
  </si>
  <si>
    <t>FWSIGAMATTODB.PRW</t>
  </si>
  <si>
    <t>FWSIGNTEXT.PRX</t>
  </si>
  <si>
    <t>FWSIMPEDIT.PRW</t>
  </si>
  <si>
    <t>FWSM0_MVC.PRW</t>
  </si>
  <si>
    <t>FWSOMAHORA.PRX</t>
  </si>
  <si>
    <t>FWSOURCESTACK.PRW</t>
  </si>
  <si>
    <t>FWSPFILTER.PRX</t>
  </si>
  <si>
    <t>FWSPINBOX.PRW</t>
  </si>
  <si>
    <t>FWSQLITEUTILS.PRW</t>
  </si>
  <si>
    <t>FWSTACK.PRW</t>
  </si>
  <si>
    <t>FWSTRINC.PRW</t>
  </si>
  <si>
    <t>FWSTRING.PRW</t>
  </si>
  <si>
    <t>FWSTRUXXW.PRW</t>
  </si>
  <si>
    <t>FWSTYLEDDIALOG.PRW</t>
  </si>
  <si>
    <t>FWSUBTHORA.PRX</t>
  </si>
  <si>
    <t>FWSUMBIN.PRW</t>
  </si>
  <si>
    <t>FWSVGBARREFRESH.PRW</t>
  </si>
  <si>
    <t>FWSXB.PRW</t>
  </si>
  <si>
    <t>FWSXESXF.PRW</t>
  </si>
  <si>
    <t>FWSXSTODB.PRW</t>
  </si>
  <si>
    <t>FWSYSINDB.PRW</t>
  </si>
  <si>
    <t>FWSYSRES.PRW</t>
  </si>
  <si>
    <t>FWSYSTBLSTARTUP.PRW</t>
  </si>
  <si>
    <t>FWTABINDIC.PRW</t>
  </si>
  <si>
    <t>FWTABLEATT.PRW</t>
  </si>
  <si>
    <t>FWTABLEATTACHWIDGET.PRW</t>
  </si>
  <si>
    <t>FWTABLEATTFUNCTIONS.PRW</t>
  </si>
  <si>
    <t>FWTABLEDDL.PRX</t>
  </si>
  <si>
    <t>FWTABLEDML.PRX</t>
  </si>
  <si>
    <t>FWTABLEIMPORT.PRW</t>
  </si>
  <si>
    <t>FWTABLESHELL.PRW</t>
  </si>
  <si>
    <t>FWTABLESTRUCT.PRX</t>
  </si>
  <si>
    <t>FWTABLEVERSIONMODEL.PRW</t>
  </si>
  <si>
    <t>FWTABLEWORKAREA.PRX</t>
  </si>
  <si>
    <t>FWTABPREF.PRW</t>
  </si>
  <si>
    <t>FWTBLCHK.PRW</t>
  </si>
  <si>
    <t>FWTBLCOUNT.PRW</t>
  </si>
  <si>
    <t>FWTBLOAUTHCALLBACK.PRW</t>
  </si>
  <si>
    <t>FWTBLVERSION.PRW</t>
  </si>
  <si>
    <t>FWTBUTTON.PRW</t>
  </si>
  <si>
    <t>FWTCEXECUTE.PRW</t>
  </si>
  <si>
    <t>FWTCEXISTS.PRW</t>
  </si>
  <si>
    <t>FWTEMPDBUTILS.PRW</t>
  </si>
  <si>
    <t>FWTEMPORARYTABLE.PRW</t>
  </si>
  <si>
    <t>FWTEXTJS.APH</t>
  </si>
  <si>
    <t>FWTEXTRESIZE.PRW</t>
  </si>
  <si>
    <t>FWTGET.PRW</t>
  </si>
  <si>
    <t>FWTHEME.PRW</t>
  </si>
  <si>
    <t>FWTHEMECUSTOM.PRW</t>
  </si>
  <si>
    <t>FWTHREADSEMAPHORE.PRW</t>
  </si>
  <si>
    <t>FWTHREADSEMAPHOREEX.PRW</t>
  </si>
  <si>
    <t>FWTICKET.PRW</t>
  </si>
  <si>
    <t>FWTIMEFORUF.PRW</t>
  </si>
  <si>
    <t>FWTIMEIT.PRW</t>
  </si>
  <si>
    <t>FWTIMEMS.PRW</t>
  </si>
  <si>
    <t>FWTIMESTAMP.PRW</t>
  </si>
  <si>
    <t>FWTIMETOLOCAL.PRW</t>
  </si>
  <si>
    <t>FWTOKENFACTORY.PRW</t>
  </si>
  <si>
    <t>FWTOOLBAR.PRW</t>
  </si>
  <si>
    <t>FWTOTVSINFOLAYOUT.PRW</t>
  </si>
  <si>
    <t>FWTOTVSSERVICESLAYOUT.PRW</t>
  </si>
  <si>
    <t>FWTOTVSSERVICESXMLBUILD.PRW</t>
  </si>
  <si>
    <t>FWTRANSLATE.PRW</t>
  </si>
  <si>
    <t>FWTXT2ARRAY.PRW</t>
  </si>
  <si>
    <t>FWUIACCVISUAL.PRW</t>
  </si>
  <si>
    <t>FWUIASKTOELEVATEACCESS.PRW</t>
  </si>
  <si>
    <t>FWUIBASEFORM.PRW</t>
  </si>
  <si>
    <t>FWUIBOX12.PRW</t>
  </si>
  <si>
    <t>FWUIBROWSE.PRW</t>
  </si>
  <si>
    <t>FWUIBROWSE12.PRW</t>
  </si>
  <si>
    <t>FWUIBROWSEFACTORY.PRW</t>
  </si>
  <si>
    <t>FWUIECM.PRX</t>
  </si>
  <si>
    <t>FWUIEVENTVIEWER.PRW</t>
  </si>
  <si>
    <t>FWUIFILTER.PRW</t>
  </si>
  <si>
    <t>FWUIGED.PRX</t>
  </si>
  <si>
    <t>FWUILOGIN.PRW</t>
  </si>
  <si>
    <t>FWUIMENU.PRW</t>
  </si>
  <si>
    <t>FWUIMENUF.PRW</t>
  </si>
  <si>
    <t>FWUIMENUL.PRW</t>
  </si>
  <si>
    <t>FWUIMENUNAV.PRW</t>
  </si>
  <si>
    <t>FWUIMENUNAVITEM.PRW</t>
  </si>
  <si>
    <t>FWUIMULTIPANEL.PRW</t>
  </si>
  <si>
    <t>FWUISCHDADMIN.PRW</t>
  </si>
  <si>
    <t>FWUISCHDAGENT.PRW</t>
  </si>
  <si>
    <t>FWUISCHDAGENTMONITOR.PRW</t>
  </si>
  <si>
    <t>FWUISCHDAGENTPERSIST.PRW</t>
  </si>
  <si>
    <t>FWUISCHDCLEAR.PRW</t>
  </si>
  <si>
    <t>FWUISCHDEAI.PRW</t>
  </si>
  <si>
    <t>FWUISCHDGENERAL.PRW</t>
  </si>
  <si>
    <t>FWUISCHDPARAM.PRW</t>
  </si>
  <si>
    <t>FWUISCHEDULE.PRW</t>
  </si>
  <si>
    <t>FWUISCHEDULEMONITOR.PRW</t>
  </si>
  <si>
    <t>FWUISCHEDULEPERSIST.PRW</t>
  </si>
  <si>
    <t>FWUISEARCH.PRW</t>
  </si>
  <si>
    <t>FWUISKIN.PRW</t>
  </si>
  <si>
    <t>FWUISKINSTAND.PRW</t>
  </si>
  <si>
    <t>FWUISTANDSKIN.PRW</t>
  </si>
  <si>
    <t>FWUISTEPS.PRW</t>
  </si>
  <si>
    <t>FWUIWIZARD.PRW</t>
  </si>
  <si>
    <t>FWUIWORKAREA.PRW</t>
  </si>
  <si>
    <t>FWUIWORKSHEET.PRW</t>
  </si>
  <si>
    <t>FWUNICODE.PRW</t>
  </si>
  <si>
    <t>FWUPDFUNCT.PRW</t>
  </si>
  <si>
    <t>FWUPDXG.PRW</t>
  </si>
  <si>
    <t>FWUPFUNFIL.PRW</t>
  </si>
  <si>
    <t>FWURI.PRW</t>
  </si>
  <si>
    <t>FWUSERACCOUNT.PRX</t>
  </si>
  <si>
    <t>FWUSERACCOUNTDATA.PRX</t>
  </si>
  <si>
    <t>FWUSERBROWSE.PRW</t>
  </si>
  <si>
    <t>FWUSERINFO.PRW</t>
  </si>
  <si>
    <t>FWUSERPARAM.PRW</t>
  </si>
  <si>
    <t>FWUSERTODB.PRW</t>
  </si>
  <si>
    <t>FWUSUARIO.PRW</t>
  </si>
  <si>
    <t>FWUUID.PRX</t>
  </si>
  <si>
    <t>FWVALIDMIGRATIONENV.PRW</t>
  </si>
  <si>
    <t>FWVETBYDIC.PRW</t>
  </si>
  <si>
    <t>FWVIEWEXEC.PRW</t>
  </si>
  <si>
    <t>FWVIEWTREESTRUCT.PRW</t>
  </si>
  <si>
    <t>FWVIEWWIDGET.PRW</t>
  </si>
  <si>
    <t>FWVIRINDEX.PRW</t>
  </si>
  <si>
    <t>FWVISITFILTER.PRW</t>
  </si>
  <si>
    <t>FWVISTCOMPLEXITY.PRW</t>
  </si>
  <si>
    <t>FWVLDEXPR.PRW</t>
  </si>
  <si>
    <t>FWVLDFULLSCREEN.PRW</t>
  </si>
  <si>
    <t>FWVLDHORA.PRX</t>
  </si>
  <si>
    <t>FWVLDWIDGET.PRW</t>
  </si>
  <si>
    <t>FWVOSCHDAGENT.PRW</t>
  </si>
  <si>
    <t>FWVOSCHEDULE.PRW</t>
  </si>
  <si>
    <t>FWVOTASK.PRW</t>
  </si>
  <si>
    <t>FWVPEGETFULLS.PRX</t>
  </si>
  <si>
    <t>FWVPEGETLIGHTS.PRX</t>
  </si>
  <si>
    <t>FWWAITLOCK.PRW</t>
  </si>
  <si>
    <t>FWWEBCLIENTMODEL.PRX</t>
  </si>
  <si>
    <t>FWWEBSERVICESMODEL.PRX</t>
  </si>
  <si>
    <t>FWWFECM.PRW</t>
  </si>
  <si>
    <t>FWWINDOW.PRW</t>
  </si>
  <si>
    <t>FWWIZARDCONTROL.PRW</t>
  </si>
  <si>
    <t>FWWIZARDSTEP.PRW</t>
  </si>
  <si>
    <t>FWWORKROLETODB.PRW</t>
  </si>
  <si>
    <t>FWWORKSHEET.PRW</t>
  </si>
  <si>
    <t>FWWRITEPROFSTRING.PRW</t>
  </si>
  <si>
    <t>FWWSEAI.PRW</t>
  </si>
  <si>
    <t>FWWSEAI_CLIENT.PRW</t>
  </si>
  <si>
    <t>FWWSECM.PRW</t>
  </si>
  <si>
    <t>FWWSF12.PRW</t>
  </si>
  <si>
    <t>FWWSGENERICMODEL.PRX</t>
  </si>
  <si>
    <t>FWWSHOSTCONNECTION.PRW</t>
  </si>
  <si>
    <t>FWWSLOOKUP.PRW</t>
  </si>
  <si>
    <t>FWWSPROTHEUSWIDGET.PRW</t>
  </si>
  <si>
    <t>FWX2NOME.PRW</t>
  </si>
  <si>
    <t>FWX3TITULO.PRW</t>
  </si>
  <si>
    <t>FWXMLINTREE.PRW</t>
  </si>
  <si>
    <t>FWXNUTOARRAY.PRW</t>
  </si>
  <si>
    <t>FWXSLCSS.APH</t>
  </si>
  <si>
    <t>FWXSLFUCTION.PRW</t>
  </si>
  <si>
    <t>FWXSLJS.APH</t>
  </si>
  <si>
    <t>GACXFUN.PRW</t>
  </si>
  <si>
    <t>GCPA003.PRW</t>
  </si>
  <si>
    <t>GCPA008.PRW</t>
  </si>
  <si>
    <t>GCPA009.PRW</t>
  </si>
  <si>
    <t>GCPA017.PRW</t>
  </si>
  <si>
    <t>GCPA017F.PRW</t>
  </si>
  <si>
    <t>GCPA100.PRW</t>
  </si>
  <si>
    <t>GCPA101.PRW</t>
  </si>
  <si>
    <t>GCPA102.PRW</t>
  </si>
  <si>
    <t>GCPA103.PRW</t>
  </si>
  <si>
    <t>GCPA110.PRW</t>
  </si>
  <si>
    <t>GCPA120.PRW</t>
  </si>
  <si>
    <t>GCPA130.PRW</t>
  </si>
  <si>
    <t>GCPA140.PRW</t>
  </si>
  <si>
    <t>GCPA150.PRW</t>
  </si>
  <si>
    <t>GCPA160.PRW</t>
  </si>
  <si>
    <t>GCPA170.PRW</t>
  </si>
  <si>
    <t>GCPA180.PRW</t>
  </si>
  <si>
    <t>GCPA200.PRW</t>
  </si>
  <si>
    <t>GCPA201.PRW</t>
  </si>
  <si>
    <t>GCPA210.PRW</t>
  </si>
  <si>
    <t>GCPA300.PRW</t>
  </si>
  <si>
    <t>GCPA301.PRW</t>
  </si>
  <si>
    <t>GCPA310.PRW</t>
  </si>
  <si>
    <t>GCPA320.PRW</t>
  </si>
  <si>
    <t>GCPA400.PRW</t>
  </si>
  <si>
    <t>GCPATUVER.PRW</t>
  </si>
  <si>
    <t>GCPAXNET.PRW</t>
  </si>
  <si>
    <t>GCPI200.PRW</t>
  </si>
  <si>
    <t>GCPQ200.PRW</t>
  </si>
  <si>
    <t>GCPR001.PRW</t>
  </si>
  <si>
    <t>GCPR002.PRW</t>
  </si>
  <si>
    <t>GCPR003.PRW</t>
  </si>
  <si>
    <t>GCPR004.PRW</t>
  </si>
  <si>
    <t>GCPR005.PRW</t>
  </si>
  <si>
    <t>GCPR006.PRW</t>
  </si>
  <si>
    <t>GCPR007.PRW</t>
  </si>
  <si>
    <t>GCPR007B.PRW</t>
  </si>
  <si>
    <t>GCPU200.PRW</t>
  </si>
  <si>
    <t>GCPXFUN.PRW</t>
  </si>
  <si>
    <t>GCTPGON01.PRW</t>
  </si>
  <si>
    <t>GCTPGON02.PRW</t>
  </si>
  <si>
    <t>GCTPGON03.PRW</t>
  </si>
  <si>
    <t>GCTPGONL.PRW</t>
  </si>
  <si>
    <t>GDPFCADFIL.PRX</t>
  </si>
  <si>
    <t>GDPFIN.PRW</t>
  </si>
  <si>
    <t>GEOA010.PRX</t>
  </si>
  <si>
    <t>GEOR010.PRX</t>
  </si>
  <si>
    <t>GEOXFUN.PRX</t>
  </si>
  <si>
    <t>GERABC.PRX</t>
  </si>
  <si>
    <t>GERAINFOTS.PRW</t>
  </si>
  <si>
    <t>GERAMUNI.PRX</t>
  </si>
  <si>
    <t>GERASXPLS.PRW</t>
  </si>
  <si>
    <t>GERATT.PRX</t>
  </si>
  <si>
    <t>GERAVENRIVA.PRW</t>
  </si>
  <si>
    <t>GERAVT.PRX</t>
  </si>
  <si>
    <t>GERXMLA1.PRW</t>
  </si>
  <si>
    <t>GERXMLA3.PRW</t>
  </si>
  <si>
    <t>GERXMLIR.PRW</t>
  </si>
  <si>
    <t>GERXMLREOC.PRW</t>
  </si>
  <si>
    <t>GERXNUFRT.PRX</t>
  </si>
  <si>
    <t>GETAPPLY.PRW</t>
  </si>
  <si>
    <t>GETAUTINFO.PRW</t>
  </si>
  <si>
    <t>GETIMPCOOP.PRX</t>
  </si>
  <si>
    <t>GETMARK.PRG</t>
  </si>
  <si>
    <t>GETMENUACCESS.PRW</t>
  </si>
  <si>
    <t>GFE11500.PRW</t>
  </si>
  <si>
    <t>GFE11501.PRW</t>
  </si>
  <si>
    <t>GFE11502.PRW</t>
  </si>
  <si>
    <t>GFE11503.PRW</t>
  </si>
  <si>
    <t>GFE11504.PRW</t>
  </si>
  <si>
    <t>GFE11505.PRW</t>
  </si>
  <si>
    <t>GFE11506.PRW</t>
  </si>
  <si>
    <t>GFE11507.PRW</t>
  </si>
  <si>
    <t>GFE11508.PRW</t>
  </si>
  <si>
    <t>GFE11509.PRW</t>
  </si>
  <si>
    <t>GFE11510.PRW</t>
  </si>
  <si>
    <t>GFE11511.PRW</t>
  </si>
  <si>
    <t>GFE11512.PRW</t>
  </si>
  <si>
    <t>GFE11513.PRW</t>
  </si>
  <si>
    <t>GFE11514.PRW</t>
  </si>
  <si>
    <t>GFE11515.PRW</t>
  </si>
  <si>
    <t>GFE11516.PRW</t>
  </si>
  <si>
    <t>GFE11517.PRW</t>
  </si>
  <si>
    <t>GFE11518.PRW</t>
  </si>
  <si>
    <t>GFE11519.PRW</t>
  </si>
  <si>
    <t>GFE11520.PRW</t>
  </si>
  <si>
    <t>GFE11521.PRW</t>
  </si>
  <si>
    <t>GFE11522.PRW</t>
  </si>
  <si>
    <t>GFE11523.PRW</t>
  </si>
  <si>
    <t>GFE11524.PRW</t>
  </si>
  <si>
    <t>GFE11525.PRW</t>
  </si>
  <si>
    <t>GFE11526.PRW</t>
  </si>
  <si>
    <t>GFE11527.PRW</t>
  </si>
  <si>
    <t>GFE11528.PRW</t>
  </si>
  <si>
    <t>GFE11529.PRW</t>
  </si>
  <si>
    <t>GFE11530.PRW</t>
  </si>
  <si>
    <t>GFE11531.PRW</t>
  </si>
  <si>
    <t>GFE11532.PRW</t>
  </si>
  <si>
    <t>GFE11533.PRW</t>
  </si>
  <si>
    <t>GFE11534.PRW</t>
  </si>
  <si>
    <t>GFE11535.PRW</t>
  </si>
  <si>
    <t>GFE11536.PRW</t>
  </si>
  <si>
    <t>GFE11537.PRW</t>
  </si>
  <si>
    <t>GFE11538.PRW</t>
  </si>
  <si>
    <t>GFE11539.PRW</t>
  </si>
  <si>
    <t>GFE11540.PRW</t>
  </si>
  <si>
    <t>GFE11541.PRW</t>
  </si>
  <si>
    <t>GFE11542.PRW</t>
  </si>
  <si>
    <t>GFE11543.PRW</t>
  </si>
  <si>
    <t>GFE11544.PRW</t>
  </si>
  <si>
    <t>GFE11545.PRW</t>
  </si>
  <si>
    <t>GFE11546.PRW</t>
  </si>
  <si>
    <t>GFE11547.PRW</t>
  </si>
  <si>
    <t>GFE11548.PRW</t>
  </si>
  <si>
    <t>GFE11549.PRW</t>
  </si>
  <si>
    <t>GFE11550.PRW</t>
  </si>
  <si>
    <t>GFE11551.PRW</t>
  </si>
  <si>
    <t>GFE11552.PRW</t>
  </si>
  <si>
    <t>GFE11553.PRW</t>
  </si>
  <si>
    <t>GFE11554.PRW</t>
  </si>
  <si>
    <t>GFE11555.PRW</t>
  </si>
  <si>
    <t>GFE11556.PRW</t>
  </si>
  <si>
    <t>GFE11557.PRW</t>
  </si>
  <si>
    <t>GFE11558.PRW</t>
  </si>
  <si>
    <t>GFE11559.PRW</t>
  </si>
  <si>
    <t>GFE11560.PRW</t>
  </si>
  <si>
    <t>GFE11561.PRW</t>
  </si>
  <si>
    <t>GFE11562.PRW</t>
  </si>
  <si>
    <t>GFE11563.PRW</t>
  </si>
  <si>
    <t>GFE11564.PRW</t>
  </si>
  <si>
    <t>GFE11565.PRW</t>
  </si>
  <si>
    <t>GFE11566.PRW</t>
  </si>
  <si>
    <t>GFE11567.PRW</t>
  </si>
  <si>
    <t>GFE11568.PRW</t>
  </si>
  <si>
    <t>GFE11569.PRW</t>
  </si>
  <si>
    <t>GFE11570.PRW</t>
  </si>
  <si>
    <t>GFE11571.PRW</t>
  </si>
  <si>
    <t>GFE11572.PRW</t>
  </si>
  <si>
    <t>GFE11573.PRW</t>
  </si>
  <si>
    <t>GFE11574.PRW</t>
  </si>
  <si>
    <t>GFE11575.PRW</t>
  </si>
  <si>
    <t>GFE11576.PRW</t>
  </si>
  <si>
    <t>GFE11577.PRW</t>
  </si>
  <si>
    <t>GFE11578.PRW</t>
  </si>
  <si>
    <t>GFE11579.PRW</t>
  </si>
  <si>
    <t>GFE11580.PRW</t>
  </si>
  <si>
    <t>GFE11581.PRW</t>
  </si>
  <si>
    <t>GFE11582.PRW</t>
  </si>
  <si>
    <t>GFE11583.PRW</t>
  </si>
  <si>
    <t>GFE11584.PRW</t>
  </si>
  <si>
    <t>GFE11585.PRW</t>
  </si>
  <si>
    <t>GFE11586.PRW</t>
  </si>
  <si>
    <t>GFE11587.PRW</t>
  </si>
  <si>
    <t>GFE11588.PRW</t>
  </si>
  <si>
    <t>GFE11589.PRW</t>
  </si>
  <si>
    <t>GFE11590.PRW</t>
  </si>
  <si>
    <t>GFE11591.PRW</t>
  </si>
  <si>
    <t>GFE11592.PRW</t>
  </si>
  <si>
    <t>GFE11593.PRW</t>
  </si>
  <si>
    <t>GFE11594.PRW</t>
  </si>
  <si>
    <t>GFE11595.PRW</t>
  </si>
  <si>
    <t>GFE11596.PRW</t>
  </si>
  <si>
    <t>GFE11597.PRW</t>
  </si>
  <si>
    <t>GFE11598.PRW</t>
  </si>
  <si>
    <t>GFE11599.PRW</t>
  </si>
  <si>
    <t>GFE115A0.PRW</t>
  </si>
  <si>
    <t>GFE115A1.PRW</t>
  </si>
  <si>
    <t>GFE115A2.PRW</t>
  </si>
  <si>
    <t>GFE115A3.PRW</t>
  </si>
  <si>
    <t>GFE115A4.PRW</t>
  </si>
  <si>
    <t>GFE115A5.PRW</t>
  </si>
  <si>
    <t>GFE11800.PRW</t>
  </si>
  <si>
    <t>GFE11801.PRW</t>
  </si>
  <si>
    <t>GFE11802.PRW</t>
  </si>
  <si>
    <t>GFE11803.PRW</t>
  </si>
  <si>
    <t>GFE11804.PRW</t>
  </si>
  <si>
    <t>GFE11805.PRW</t>
  </si>
  <si>
    <t>GFE11806.PRW</t>
  </si>
  <si>
    <t>GFE11807.PRW</t>
  </si>
  <si>
    <t>GFE11808.PRW</t>
  </si>
  <si>
    <t>GFE11809.PRW</t>
  </si>
  <si>
    <t>GFE11810.PRW</t>
  </si>
  <si>
    <t>GFE11811.PRW</t>
  </si>
  <si>
    <t>GFE11812.PRW</t>
  </si>
  <si>
    <t>GFE11813.PRW</t>
  </si>
  <si>
    <t>GFE11814.PRW</t>
  </si>
  <si>
    <t>GFE11815.PRW</t>
  </si>
  <si>
    <t>GFE11816.PRW</t>
  </si>
  <si>
    <t>GFE11817.PRW</t>
  </si>
  <si>
    <t>GFE11818.PRW</t>
  </si>
  <si>
    <t>GFE11819.PRW</t>
  </si>
  <si>
    <t>GFE11820.PRW</t>
  </si>
  <si>
    <t>GFE11821.PRW</t>
  </si>
  <si>
    <t>GFE11822.PRW</t>
  </si>
  <si>
    <t>GFE11823.PRW</t>
  </si>
  <si>
    <t>GFE11824.PRW</t>
  </si>
  <si>
    <t>GFE11825.PRW</t>
  </si>
  <si>
    <t>GFE11826.PRW</t>
  </si>
  <si>
    <t>GFE11827.PRW</t>
  </si>
  <si>
    <t>GFE11828.PRW</t>
  </si>
  <si>
    <t>GFE11829.PRW</t>
  </si>
  <si>
    <t>GFE11830.PRW</t>
  </si>
  <si>
    <t>GFE11831.PRW</t>
  </si>
  <si>
    <t>GFE11832.PRW</t>
  </si>
  <si>
    <t>GFE11833.PRW</t>
  </si>
  <si>
    <t>GFE11834.PRW</t>
  </si>
  <si>
    <t>GFE11835.PRW</t>
  </si>
  <si>
    <t>GFE11836.PRW</t>
  </si>
  <si>
    <t>GFE11837.PRW</t>
  </si>
  <si>
    <t>GFE11838.PRW</t>
  </si>
  <si>
    <t>GFE11839.PRW</t>
  </si>
  <si>
    <t>GFE11840.PRW</t>
  </si>
  <si>
    <t>GFE11841.PRW</t>
  </si>
  <si>
    <t>GFE11842.PRW</t>
  </si>
  <si>
    <t>GFE11843.PRW</t>
  </si>
  <si>
    <t>GFE11844.PRW</t>
  </si>
  <si>
    <t>GFE11845.PRW</t>
  </si>
  <si>
    <t>GFE11846.PRW</t>
  </si>
  <si>
    <t>GFE11847.PRW</t>
  </si>
  <si>
    <t>GFE11848.PRW</t>
  </si>
  <si>
    <t>GFE11849.PRW</t>
  </si>
  <si>
    <t>GFE11850.PRW</t>
  </si>
  <si>
    <t>GFE11851.PRW</t>
  </si>
  <si>
    <t>GFE11852.PRW</t>
  </si>
  <si>
    <t>GFE11853.PRW</t>
  </si>
  <si>
    <t>GFE11854.PRW</t>
  </si>
  <si>
    <t>GFE11855.PRW</t>
  </si>
  <si>
    <t>GFE11856.PRW</t>
  </si>
  <si>
    <t>GFE11857.PRW</t>
  </si>
  <si>
    <t>GFE11858.PRW</t>
  </si>
  <si>
    <t>GFE11859.PRW</t>
  </si>
  <si>
    <t>GFE11860.PRW</t>
  </si>
  <si>
    <t>GFE11861.PRW</t>
  </si>
  <si>
    <t>GFE11862.PRW</t>
  </si>
  <si>
    <t>GFE11863.PRW</t>
  </si>
  <si>
    <t>GFE11864.PRW</t>
  </si>
  <si>
    <t>GFE11865.PRW</t>
  </si>
  <si>
    <t>GFE11866.PRW</t>
  </si>
  <si>
    <t>GFE11867.PRW</t>
  </si>
  <si>
    <t>GFE11868.PRW</t>
  </si>
  <si>
    <t>GFE11869.PRW</t>
  </si>
  <si>
    <t>GFE11870.PRW</t>
  </si>
  <si>
    <t>GFE11871.PRW</t>
  </si>
  <si>
    <t>GFE11872.PRW</t>
  </si>
  <si>
    <t>GFE11873.PRW</t>
  </si>
  <si>
    <t>GFE11874.PRW</t>
  </si>
  <si>
    <t>GFE11875.PRW</t>
  </si>
  <si>
    <t>GFE11876.PRW</t>
  </si>
  <si>
    <t>GFE11877.PRW</t>
  </si>
  <si>
    <t>GFE11878.PRW</t>
  </si>
  <si>
    <t>GFE11879.PRW</t>
  </si>
  <si>
    <t>GFE11880.PRW</t>
  </si>
  <si>
    <t>GFE11881.PRW</t>
  </si>
  <si>
    <t>GFE11882.PRW</t>
  </si>
  <si>
    <t>GFE11883.PRW</t>
  </si>
  <si>
    <t>GFE11884.PRW</t>
  </si>
  <si>
    <t>GFE11886.PRW</t>
  </si>
  <si>
    <t>GFE11887.PRW</t>
  </si>
  <si>
    <t>GFE11888.PRW</t>
  </si>
  <si>
    <t>GFE11889.PRW</t>
  </si>
  <si>
    <t>GFE11890.PRW</t>
  </si>
  <si>
    <t>GFE11891.PRW</t>
  </si>
  <si>
    <t>GFE11892.PRW</t>
  </si>
  <si>
    <t>GFE11893.PRW</t>
  </si>
  <si>
    <t>GFE11894.PRW</t>
  </si>
  <si>
    <t>GFE11895.PRW</t>
  </si>
  <si>
    <t>GFE11896.PRW</t>
  </si>
  <si>
    <t>GFE11897.PRW</t>
  </si>
  <si>
    <t>GFE11898.PRW</t>
  </si>
  <si>
    <t>GFE11899.PRW</t>
  </si>
  <si>
    <t>GFE1189A.PRW</t>
  </si>
  <si>
    <t>GFE1189B.PRW</t>
  </si>
  <si>
    <t>GFE1189C.PRW</t>
  </si>
  <si>
    <t>GFE1189D.PRW</t>
  </si>
  <si>
    <t>GFE1189E.PRW</t>
  </si>
  <si>
    <t>GFE1189F.PRW</t>
  </si>
  <si>
    <t>GFE1189G.PRW</t>
  </si>
  <si>
    <t>GFE1189H.PRW</t>
  </si>
  <si>
    <t>GFE1189I.PRW</t>
  </si>
  <si>
    <t>GFE1189J.PRW</t>
  </si>
  <si>
    <t>GFE1189L.PRW</t>
  </si>
  <si>
    <t>GFE1189M.PRW</t>
  </si>
  <si>
    <t>GFE1189N.PRW</t>
  </si>
  <si>
    <t>GFE11I00.PRW</t>
  </si>
  <si>
    <t>GFE11I01.PRW</t>
  </si>
  <si>
    <t>GFE11I02.PRW</t>
  </si>
  <si>
    <t>GFE11I03.PRW</t>
  </si>
  <si>
    <t>GFE11I04.PRW</t>
  </si>
  <si>
    <t>GFE11I05.PRW</t>
  </si>
  <si>
    <t>GFE11I06.PRW</t>
  </si>
  <si>
    <t>GFE11I07.PRW</t>
  </si>
  <si>
    <t>GFE11I08.PRW</t>
  </si>
  <si>
    <t>GFE11I09.PRW</t>
  </si>
  <si>
    <t>GFE11I10.PRW</t>
  </si>
  <si>
    <t>GFE11I11.PRW</t>
  </si>
  <si>
    <t>GFE11I12.PRW</t>
  </si>
  <si>
    <t>GFE11I13.PRW</t>
  </si>
  <si>
    <t>GFE11I14.PRW</t>
  </si>
  <si>
    <t>GFE11I15.PRW</t>
  </si>
  <si>
    <t>GFE11I16.PRW</t>
  </si>
  <si>
    <t>GFE11I17.PRW</t>
  </si>
  <si>
    <t>GFE11I18.PRW</t>
  </si>
  <si>
    <t>GFE11I19.PRW</t>
  </si>
  <si>
    <t>GFE11I20.PRW</t>
  </si>
  <si>
    <t>GFE11I21.PRW</t>
  </si>
  <si>
    <t>GFE11I22.PRW</t>
  </si>
  <si>
    <t>GFE11I23.PRW</t>
  </si>
  <si>
    <t>GFE11I24.PRW</t>
  </si>
  <si>
    <t>GFE11I25.PRW</t>
  </si>
  <si>
    <t>GFE11I26.PRW</t>
  </si>
  <si>
    <t>GFE11I27.PRW</t>
  </si>
  <si>
    <t>GFE11I28.PRW</t>
  </si>
  <si>
    <t>GFE11I29.PRW</t>
  </si>
  <si>
    <t>GFE11I30.PRW</t>
  </si>
  <si>
    <t>GFE11I31.PRW</t>
  </si>
  <si>
    <t>GFE11I32.PRW</t>
  </si>
  <si>
    <t>GFE11I33.PRW</t>
  </si>
  <si>
    <t>GFE11I34.PRW</t>
  </si>
  <si>
    <t>GFE11I35.PRW</t>
  </si>
  <si>
    <t>GFE11I36.PRW</t>
  </si>
  <si>
    <t>GFE11I37.PRW</t>
  </si>
  <si>
    <t>GFE11I38.PRW</t>
  </si>
  <si>
    <t>GFE11I39.PRW</t>
  </si>
  <si>
    <t>GFE11I40.PRW</t>
  </si>
  <si>
    <t>GFE11I41.PRW</t>
  </si>
  <si>
    <t>GFE11I42.PRW</t>
  </si>
  <si>
    <t>GFE11I43.PRW</t>
  </si>
  <si>
    <t>GFEA011.PRW</t>
  </si>
  <si>
    <t>GFEA012.PRW</t>
  </si>
  <si>
    <t>GFEA013.PRW</t>
  </si>
  <si>
    <t>GFEA014.PRW</t>
  </si>
  <si>
    <t>GFEA015.PRW</t>
  </si>
  <si>
    <t>GFEA016.PRW</t>
  </si>
  <si>
    <t>GFEA017.PRW</t>
  </si>
  <si>
    <t>GFEA018.PRW</t>
  </si>
  <si>
    <t>GFEA019.PRW</t>
  </si>
  <si>
    <t>GFEA020.PRW</t>
  </si>
  <si>
    <t>GFEA021.PRW</t>
  </si>
  <si>
    <t>GFEA021A.PRW</t>
  </si>
  <si>
    <t>GFEA021B.PRW</t>
  </si>
  <si>
    <t>GFEA021C.PRW</t>
  </si>
  <si>
    <t>GFEA030.PRW</t>
  </si>
  <si>
    <t>GFEA031.PRW</t>
  </si>
  <si>
    <t>GFEA032.PRW</t>
  </si>
  <si>
    <t>GFEA041.PRW</t>
  </si>
  <si>
    <t>GFEA042.PRW</t>
  </si>
  <si>
    <t>GFEA043.PRW</t>
  </si>
  <si>
    <t>GFEA044.PRW</t>
  </si>
  <si>
    <t>GFEA045.PRW</t>
  </si>
  <si>
    <t>GFEA046.PRW</t>
  </si>
  <si>
    <t>GFEA047.PRW</t>
  </si>
  <si>
    <t>GFEA048.PRW</t>
  </si>
  <si>
    <t>GFEA049.PRW</t>
  </si>
  <si>
    <t>GFEA050.PRW</t>
  </si>
  <si>
    <t>GFEA050A.PRW</t>
  </si>
  <si>
    <t>GFEA050B.PRW</t>
  </si>
  <si>
    <t>GFEA050C.PRW</t>
  </si>
  <si>
    <t>GFEA050D.PRW</t>
  </si>
  <si>
    <t>GFEA050E.PRW</t>
  </si>
  <si>
    <t>GFEA051.PRW</t>
  </si>
  <si>
    <t>GFEA052.PRW</t>
  </si>
  <si>
    <t>GFEA053.PRW</t>
  </si>
  <si>
    <t>GFEA054.PRW</t>
  </si>
  <si>
    <t>GFEA055.PRW</t>
  </si>
  <si>
    <t>GFEA055SCH.PRW</t>
  </si>
  <si>
    <t>GFEA056.PRW</t>
  </si>
  <si>
    <t>GFEA057.PRW</t>
  </si>
  <si>
    <t>GFEA058.PRW</t>
  </si>
  <si>
    <t>GFEA058A.PRW</t>
  </si>
  <si>
    <t>GFEA058B.PRW</t>
  </si>
  <si>
    <t>GFEA060.PRW</t>
  </si>
  <si>
    <t>GFEA061.PRW</t>
  </si>
  <si>
    <t>GFEA061A.PRW</t>
  </si>
  <si>
    <t>GFEA061B.PRW</t>
  </si>
  <si>
    <t>GFEA061D.PRW</t>
  </si>
  <si>
    <t>GFEA061F.PRW</t>
  </si>
  <si>
    <t>GFEA061G.PRW</t>
  </si>
  <si>
    <t>GFEA061H.PRW</t>
  </si>
  <si>
    <t>GFEA061I.PRW</t>
  </si>
  <si>
    <t>GFEA062.PRW</t>
  </si>
  <si>
    <t>GFEA062A.PRW</t>
  </si>
  <si>
    <t>GFEA063.PRW</t>
  </si>
  <si>
    <t>GFEA064.PRW</t>
  </si>
  <si>
    <t>GFEA064A.PRW</t>
  </si>
  <si>
    <t>GFEA065.PRW</t>
  </si>
  <si>
    <t>GFEA065A.PRW</t>
  </si>
  <si>
    <t>GFEA065B.PRW</t>
  </si>
  <si>
    <t>GFEA065C.PRW</t>
  </si>
  <si>
    <t>GFEA065D.PRW</t>
  </si>
  <si>
    <t>GFEA066.PRW</t>
  </si>
  <si>
    <t>GFEA067.PRW</t>
  </si>
  <si>
    <t>GFEA068.PRW</t>
  </si>
  <si>
    <t>GFEA069.PRW</t>
  </si>
  <si>
    <t>GFEA070.PRW</t>
  </si>
  <si>
    <t>GFEA070A.PRW</t>
  </si>
  <si>
    <t>GFEA070B.PRW</t>
  </si>
  <si>
    <t>GFEA071.PRW</t>
  </si>
  <si>
    <t>GFEA080.PRW</t>
  </si>
  <si>
    <t>GFEA081.PRW</t>
  </si>
  <si>
    <t>GFEA082.PRW</t>
  </si>
  <si>
    <t>GFEA083.PRW</t>
  </si>
  <si>
    <t>GFEA083A.PRW</t>
  </si>
  <si>
    <t>GFEA083B.PRW</t>
  </si>
  <si>
    <t>GFEA084.PRW</t>
  </si>
  <si>
    <t>GFEA084A.PRW</t>
  </si>
  <si>
    <t>GFEA085.PRW</t>
  </si>
  <si>
    <t>GFEA086.PRW</t>
  </si>
  <si>
    <t>GFEA087.PRW</t>
  </si>
  <si>
    <t>GFEA088.PRW</t>
  </si>
  <si>
    <t>GFEA089.PRW</t>
  </si>
  <si>
    <t>GFEA090.PRW</t>
  </si>
  <si>
    <t>GFEA091.PRW</t>
  </si>
  <si>
    <t>GFEA092.PRW</t>
  </si>
  <si>
    <t>GFEA093.PRW</t>
  </si>
  <si>
    <t>GFEA093SCH.PRW</t>
  </si>
  <si>
    <t>GFEA094.PRW</t>
  </si>
  <si>
    <t>GFEA094A.PRW</t>
  </si>
  <si>
    <t>GFEA095.PRW</t>
  </si>
  <si>
    <t>GFEA095SCH.PRW</t>
  </si>
  <si>
    <t>GFEA096.PRW</t>
  </si>
  <si>
    <t>GFEA096A.PRW</t>
  </si>
  <si>
    <t>GFEA097.PRW</t>
  </si>
  <si>
    <t>GFEA098.PRW</t>
  </si>
  <si>
    <t>GFEA099.PRW</t>
  </si>
  <si>
    <t>GFEA100.PRW</t>
  </si>
  <si>
    <t>GFEA101.PRW</t>
  </si>
  <si>
    <t>GFEA102.PRW</t>
  </si>
  <si>
    <t>GFEA103.PRW</t>
  </si>
  <si>
    <t>GFEA104.PRW</t>
  </si>
  <si>
    <t>GFEA105.PRW</t>
  </si>
  <si>
    <t>GFEA106.PRW</t>
  </si>
  <si>
    <t>GFEA110.PRW</t>
  </si>
  <si>
    <t>GFEA110B.PRW</t>
  </si>
  <si>
    <t>GFEA111.PRW</t>
  </si>
  <si>
    <t>GFEA115.PRW</t>
  </si>
  <si>
    <t>GFEA115A.PRW</t>
  </si>
  <si>
    <t>GFEA115B.PRW</t>
  </si>
  <si>
    <t>GFEA115SCH.PRW</t>
  </si>
  <si>
    <t>GFEA115SCP.PRW</t>
  </si>
  <si>
    <t>GFEA116.PRW</t>
  </si>
  <si>
    <t>GFEA116A.PRW</t>
  </si>
  <si>
    <t>GFEA116B.PRW</t>
  </si>
  <si>
    <t>GFEA116SCH.PRW</t>
  </si>
  <si>
    <t>GFEA116SCP.PRW</t>
  </si>
  <si>
    <t>GFEA117.PRW</t>
  </si>
  <si>
    <t>GFEA117A.PRW</t>
  </si>
  <si>
    <t>GFEA117B.PRW</t>
  </si>
  <si>
    <t>GFEA117C.PRW</t>
  </si>
  <si>
    <t>GFEA117SCH.PRW</t>
  </si>
  <si>
    <t>GFEA117SCP.PRW</t>
  </si>
  <si>
    <t>GFEA118.PRW</t>
  </si>
  <si>
    <t>GFEA118SCH.PRW</t>
  </si>
  <si>
    <t>GFEA120.PRW</t>
  </si>
  <si>
    <t>GFEA510.PRW</t>
  </si>
  <si>
    <t>GFEA511.PRW</t>
  </si>
  <si>
    <t>GFEA512.PRW</t>
  </si>
  <si>
    <t>GFEA513.PRW</t>
  </si>
  <si>
    <t>GFEA514.PRW</t>
  </si>
  <si>
    <t>GFEA515.PRW</t>
  </si>
  <si>
    <t>GFEA516.PRW</t>
  </si>
  <si>
    <t>GFEA517.PRW</t>
  </si>
  <si>
    <t>GFEA518.PRW</t>
  </si>
  <si>
    <t>GFEA519.PRW</t>
  </si>
  <si>
    <t>GFEA519B.PRW</t>
  </si>
  <si>
    <t>GFEA520.PRW</t>
  </si>
  <si>
    <t>GFEA521.PRW</t>
  </si>
  <si>
    <t>GFEA522.PRW</t>
  </si>
  <si>
    <t>GFEA523.PRW</t>
  </si>
  <si>
    <t>GFEBI00.PRW</t>
  </si>
  <si>
    <t>GFEBI01.PRW</t>
  </si>
  <si>
    <t>GFEBI01B.PRW</t>
  </si>
  <si>
    <t>GFEBI02.PRW</t>
  </si>
  <si>
    <t>GFEBI03.PRW</t>
  </si>
  <si>
    <t>GFEC001.PRW</t>
  </si>
  <si>
    <t>GFEC001A.PRW</t>
  </si>
  <si>
    <t>GFEC001B.PRW</t>
  </si>
  <si>
    <t>GFEC001C.PRW</t>
  </si>
  <si>
    <t>GFEC001D.PRW</t>
  </si>
  <si>
    <t>GFEC001E.PRW</t>
  </si>
  <si>
    <t>GFEC001F.PRW</t>
  </si>
  <si>
    <t>GFEC001G.PRW</t>
  </si>
  <si>
    <t>GFEC001H.PRW</t>
  </si>
  <si>
    <t>GFEC001I.PRW</t>
  </si>
  <si>
    <t>GFEC001J.PRW</t>
  </si>
  <si>
    <t>GFEC001K.PRW</t>
  </si>
  <si>
    <t>GFEC001L.PRW</t>
  </si>
  <si>
    <t>GFEC001M.PRW</t>
  </si>
  <si>
    <t>GFEC001N.PRW</t>
  </si>
  <si>
    <t>GFEC001O.PRW</t>
  </si>
  <si>
    <t>GFEC002.PRW</t>
  </si>
  <si>
    <t>GFEC002A.PRW</t>
  </si>
  <si>
    <t>GFEC002B.PRW</t>
  </si>
  <si>
    <t>GFEC002C.PRW</t>
  </si>
  <si>
    <t>GFEC002D.PRW</t>
  </si>
  <si>
    <t>GFEC002E.PRW</t>
  </si>
  <si>
    <t>GFEC002F.PRW</t>
  </si>
  <si>
    <t>GFEC002G.PRW</t>
  </si>
  <si>
    <t>GFEC002H.PRW</t>
  </si>
  <si>
    <t>GFEC002I.PRW</t>
  </si>
  <si>
    <t>GFEC002J.PRW</t>
  </si>
  <si>
    <t>GFEC002K.PRW</t>
  </si>
  <si>
    <t>GFEC003.PRW</t>
  </si>
  <si>
    <t>GFEC003A.PRW</t>
  </si>
  <si>
    <t>GFEC003B.PRW</t>
  </si>
  <si>
    <t>GFEC003C.PRW</t>
  </si>
  <si>
    <t>GFEC010.PRW</t>
  </si>
  <si>
    <t>GFEC011.PRW</t>
  </si>
  <si>
    <t>GFEC011A.PRW</t>
  </si>
  <si>
    <t>GFEC011B.PRW</t>
  </si>
  <si>
    <t>GFEC012.PRW</t>
  </si>
  <si>
    <t>GFEC012A.PRW</t>
  </si>
  <si>
    <t>GFEC012B.PRW</t>
  </si>
  <si>
    <t>GFEC020.PRW</t>
  </si>
  <si>
    <t>GFEC021.PRW</t>
  </si>
  <si>
    <t>GFEC022.PRW</t>
  </si>
  <si>
    <t>GFEC023.PRW</t>
  </si>
  <si>
    <t>GFEC024.PRW</t>
  </si>
  <si>
    <t>GFEC032.PRW</t>
  </si>
  <si>
    <t>GFEC040.PRW</t>
  </si>
  <si>
    <t>GFEC040A.PRW</t>
  </si>
  <si>
    <t>GFEC041.PRW</t>
  </si>
  <si>
    <t>GFEC050.PRW</t>
  </si>
  <si>
    <t>GFEC053.PRW</t>
  </si>
  <si>
    <t>GFEC053A.PRW</t>
  </si>
  <si>
    <t>GFEC054.PRW</t>
  </si>
  <si>
    <t>GFEC054A.PRW</t>
  </si>
  <si>
    <t>GFEC055.PRW</t>
  </si>
  <si>
    <t>GFEC058.PRW</t>
  </si>
  <si>
    <t>GFEC060.PRW</t>
  </si>
  <si>
    <t>GFEC061.PRW</t>
  </si>
  <si>
    <t>GFEC061A.PRW</t>
  </si>
  <si>
    <t>GFEC061B.PRW</t>
  </si>
  <si>
    <t>GFEC061C.PRW</t>
  </si>
  <si>
    <t>GFEC061D.PRW</t>
  </si>
  <si>
    <t>GFEC061E.PRW</t>
  </si>
  <si>
    <t>GFEC061F.PRW</t>
  </si>
  <si>
    <t>GFEC061G.PRW</t>
  </si>
  <si>
    <t>GFEC061H.PRW</t>
  </si>
  <si>
    <t>GFEC065.PRW</t>
  </si>
  <si>
    <t>GFEC070.PRW</t>
  </si>
  <si>
    <t>GFEC080.PRW</t>
  </si>
  <si>
    <t>GFEC096.PRW</t>
  </si>
  <si>
    <t>GFEC100.PRW</t>
  </si>
  <si>
    <t>GFEC105.PRW</t>
  </si>
  <si>
    <t>GFEC510.PRW</t>
  </si>
  <si>
    <t>GFEC511.PRW</t>
  </si>
  <si>
    <t>GFEC511A.PRW</t>
  </si>
  <si>
    <t>GFEC512.PRW</t>
  </si>
  <si>
    <t>GFEC512A.PRW</t>
  </si>
  <si>
    <t>GFEC513.PRW</t>
  </si>
  <si>
    <t>GFEC513A.PRW</t>
  </si>
  <si>
    <t>GFEC514.PRW</t>
  </si>
  <si>
    <t>GFEC515.PRW</t>
  </si>
  <si>
    <t>GFEC516.PRW</t>
  </si>
  <si>
    <t>GFEC517.PRW</t>
  </si>
  <si>
    <t>GFEC518.PRW</t>
  </si>
  <si>
    <t>GFEFILIALPERMISSAOUSUARIO.PRW</t>
  </si>
  <si>
    <t>GFEFIX01.PRW</t>
  </si>
  <si>
    <t>GFEFIX02.PRW</t>
  </si>
  <si>
    <t>GFEFIX03.PRW</t>
  </si>
  <si>
    <t>GFEFIX04.PRW</t>
  </si>
  <si>
    <t>GFEFIX05.PRW</t>
  </si>
  <si>
    <t>GFEFIX06.PRW</t>
  </si>
  <si>
    <t>GFEFIX07.PRW</t>
  </si>
  <si>
    <t>GFEFIX08.PRW</t>
  </si>
  <si>
    <t>GFEFIX09.PRW</t>
  </si>
  <si>
    <t>GFEFIX10.PRW</t>
  </si>
  <si>
    <t>GFEFIX11.PRW</t>
  </si>
  <si>
    <t>GFEFIX13.PRW</t>
  </si>
  <si>
    <t>GFEFIX14.PRW</t>
  </si>
  <si>
    <t>GFEFIX15.PRW</t>
  </si>
  <si>
    <t>GFEFIX16.PRW</t>
  </si>
  <si>
    <t>GFEI001.PRW</t>
  </si>
  <si>
    <t>GFEI015.PRW</t>
  </si>
  <si>
    <t>GFEI020.PRW</t>
  </si>
  <si>
    <t>GFEI044.PRW</t>
  </si>
  <si>
    <t>GFEI065.PRW</t>
  </si>
  <si>
    <t>GFEI070.PRW</t>
  </si>
  <si>
    <t>GFEI090.PRW</t>
  </si>
  <si>
    <t>GFEQ032.PRW</t>
  </si>
  <si>
    <t>GFEQ044.PRW</t>
  </si>
  <si>
    <t>GFEQ050.PRW</t>
  </si>
  <si>
    <t>GFEQ517.PRW</t>
  </si>
  <si>
    <t>GFEQ519.PRW</t>
  </si>
  <si>
    <t>GFER031.PRW</t>
  </si>
  <si>
    <t>GFER032.PRW</t>
  </si>
  <si>
    <t>GFER033.PRW</t>
  </si>
  <si>
    <t>GFER034.PRW</t>
  </si>
  <si>
    <t>GFER040.PRW</t>
  </si>
  <si>
    <t>GFER041.PRW</t>
  </si>
  <si>
    <t>GFER050.PRW</t>
  </si>
  <si>
    <t>GFER051.PRW</t>
  </si>
  <si>
    <t>GFER052.PRW</t>
  </si>
  <si>
    <t>GFER053.PRW</t>
  </si>
  <si>
    <t>GFER054.PRW</t>
  </si>
  <si>
    <t>GFER055.PRW</t>
  </si>
  <si>
    <t>GFER056.PRW</t>
  </si>
  <si>
    <t>GFER058.PRW</t>
  </si>
  <si>
    <t>GFER059.PRW</t>
  </si>
  <si>
    <t>GFER060.PRW</t>
  </si>
  <si>
    <t>GFER061.PRW</t>
  </si>
  <si>
    <t>GFER062.PRW</t>
  </si>
  <si>
    <t>GFER063.PRW</t>
  </si>
  <si>
    <t>GFER064.PRW</t>
  </si>
  <si>
    <t>GFER065.PRW</t>
  </si>
  <si>
    <t>GFER066.PRW</t>
  </si>
  <si>
    <t>GFER067.PRW</t>
  </si>
  <si>
    <t>GFER070.PRW</t>
  </si>
  <si>
    <t>GFER080.PRW</t>
  </si>
  <si>
    <t>GFER081.PRW</t>
  </si>
  <si>
    <t>GFER082.PRW</t>
  </si>
  <si>
    <t>GFER083.PRW</t>
  </si>
  <si>
    <t>GFER084.PRW</t>
  </si>
  <si>
    <t>GFER085.PRW</t>
  </si>
  <si>
    <t>GFER086.PRW</t>
  </si>
  <si>
    <t>GFER087.PRW</t>
  </si>
  <si>
    <t>GFER090.PRW</t>
  </si>
  <si>
    <t>GFER091.PRW</t>
  </si>
  <si>
    <t>GFER092.PRW</t>
  </si>
  <si>
    <t>GFER093.PRW</t>
  </si>
  <si>
    <t>GFER094.PRW</t>
  </si>
  <si>
    <t>GFER096.PRW</t>
  </si>
  <si>
    <t>GFER097.PRW</t>
  </si>
  <si>
    <t>GFER100.PRW</t>
  </si>
  <si>
    <t>GFER101.PRW</t>
  </si>
  <si>
    <t>GFER150.PRW</t>
  </si>
  <si>
    <t>GFER151.PRW</t>
  </si>
  <si>
    <t>GFER152.PRW</t>
  </si>
  <si>
    <t>GFER153.PRW</t>
  </si>
  <si>
    <t>GFER154.PRW</t>
  </si>
  <si>
    <t>GFER160.PRW</t>
  </si>
  <si>
    <t>GFER161.PRW</t>
  </si>
  <si>
    <t>GFER162.PRW</t>
  </si>
  <si>
    <t>GFER163.PRW</t>
  </si>
  <si>
    <t>GFER253.PRW</t>
  </si>
  <si>
    <t>GFER510.PRW</t>
  </si>
  <si>
    <t>GFER519.PRW</t>
  </si>
  <si>
    <t>GFER520.PRW</t>
  </si>
  <si>
    <t>GFER521.PRW</t>
  </si>
  <si>
    <t>GFER522.PRW</t>
  </si>
  <si>
    <t>GFER531.PRW</t>
  </si>
  <si>
    <t>GFER995.PRW</t>
  </si>
  <si>
    <t>GFERESTMVC.PRW</t>
  </si>
  <si>
    <t>GFES001.PRW</t>
  </si>
  <si>
    <t>GFES002.PRW</t>
  </si>
  <si>
    <t>GFES002B.PRW</t>
  </si>
  <si>
    <t>GFES003.PRW</t>
  </si>
  <si>
    <t>GFES004.PRW</t>
  </si>
  <si>
    <t>GFES005.PRW</t>
  </si>
  <si>
    <t>GFESEEKSX.PRW</t>
  </si>
  <si>
    <t>GFEU115.PRW</t>
  </si>
  <si>
    <t>GFEU115A.PRW</t>
  </si>
  <si>
    <t>GFEU115B.PRW</t>
  </si>
  <si>
    <t>GFEU1201.PRW</t>
  </si>
  <si>
    <t>GFEU1203.PRW</t>
  </si>
  <si>
    <t>GFEUDES.PRW</t>
  </si>
  <si>
    <t>GFEUFIX.PRW</t>
  </si>
  <si>
    <t>GFEUMAN.PRW</t>
  </si>
  <si>
    <t>GFEUTIL.PRX</t>
  </si>
  <si>
    <t>GFEWSSIMULATION.PRW</t>
  </si>
  <si>
    <t>GFEX000.PRW</t>
  </si>
  <si>
    <t>GFEX000A.PRW</t>
  </si>
  <si>
    <t>GFEX001.PRW</t>
  </si>
  <si>
    <t>GFEX002.PRW</t>
  </si>
  <si>
    <t>GFEX003.PRW</t>
  </si>
  <si>
    <t>GFEX010.PRW</t>
  </si>
  <si>
    <t>GFEX011.PRW</t>
  </si>
  <si>
    <t>GFEX020.PRW</t>
  </si>
  <si>
    <t>GFEX061.PRW</t>
  </si>
  <si>
    <t>GFEX062.PRW</t>
  </si>
  <si>
    <t>GFEX100.PRW</t>
  </si>
  <si>
    <t>GFEX101.PRW</t>
  </si>
  <si>
    <t>GFEX101SCH.PRW</t>
  </si>
  <si>
    <t>GFEXCONV.PRW</t>
  </si>
  <si>
    <t>GFEXFBA.PRW</t>
  </si>
  <si>
    <t>GFEXFBB.PRW</t>
  </si>
  <si>
    <t>GFEXFBD.PRW</t>
  </si>
  <si>
    <t>GFEXFBE.PRW</t>
  </si>
  <si>
    <t>GFEXFBF.PRW</t>
  </si>
  <si>
    <t>GFEXFBG.PRW</t>
  </si>
  <si>
    <t>GFEXFILE.PRW</t>
  </si>
  <si>
    <t>GFEXFUNA.PRW</t>
  </si>
  <si>
    <t>GFEXFUNB.PRW</t>
  </si>
  <si>
    <t>GFEXFUNC.PRW</t>
  </si>
  <si>
    <t>GFEXFUND.PRW</t>
  </si>
  <si>
    <t>GFEXFUNE.PRW</t>
  </si>
  <si>
    <t>GFEXFUNF.PRW</t>
  </si>
  <si>
    <t>GFEXFUNG.PRW</t>
  </si>
  <si>
    <t>GFEXFUNS.PRW</t>
  </si>
  <si>
    <t>GFEXINTA.PRW</t>
  </si>
  <si>
    <t>GFEXLOG.PRW</t>
  </si>
  <si>
    <t>GFEXMSG.PRW</t>
  </si>
  <si>
    <t>GFEXTRACE.PRW</t>
  </si>
  <si>
    <t>GFEXWS.PRW</t>
  </si>
  <si>
    <t>GFEXWSCPL.PRW</t>
  </si>
  <si>
    <t>GFEXWSFUN.PRW</t>
  </si>
  <si>
    <t>GFPXCALC.PRW</t>
  </si>
  <si>
    <t>GFPXFUN.PRW</t>
  </si>
  <si>
    <t>GFPXVAL.PRW</t>
  </si>
  <si>
    <t>GH101019.PRW</t>
  </si>
  <si>
    <t>GH104130.PRW</t>
  </si>
  <si>
    <t>GH105092.PRW</t>
  </si>
  <si>
    <t>GH105173.PRW</t>
  </si>
  <si>
    <t>GH105273.PRW</t>
  </si>
  <si>
    <t>GH105276.PRW</t>
  </si>
  <si>
    <t>GH106075.PRW</t>
  </si>
  <si>
    <t>GH106145.PRW</t>
  </si>
  <si>
    <t>GH106445.PRW</t>
  </si>
  <si>
    <t>GH107096.PRW</t>
  </si>
  <si>
    <t>GH107247.PRW</t>
  </si>
  <si>
    <t>GH107250.PRW</t>
  </si>
  <si>
    <t>GH107888.PRW</t>
  </si>
  <si>
    <t>GH108936.PRW</t>
  </si>
  <si>
    <t>GH108938.PRW</t>
  </si>
  <si>
    <t>GH109123.PRW</t>
  </si>
  <si>
    <t>GH109149.PRW</t>
  </si>
  <si>
    <t>GH109271.PRW</t>
  </si>
  <si>
    <t>GH109852.PRW</t>
  </si>
  <si>
    <t>GH110208.PRW</t>
  </si>
  <si>
    <t>GH110224.PRW</t>
  </si>
  <si>
    <t>GH110465.PRW</t>
  </si>
  <si>
    <t>GH110932.PRW</t>
  </si>
  <si>
    <t>GH111455.PRW</t>
  </si>
  <si>
    <t>GH111498.PRW</t>
  </si>
  <si>
    <t>GH111582.PRW</t>
  </si>
  <si>
    <t>GH112623.PRW</t>
  </si>
  <si>
    <t>GH112642.PRW</t>
  </si>
  <si>
    <t>GH112713.PRW</t>
  </si>
  <si>
    <t>GH112909.PRW</t>
  </si>
  <si>
    <t>GH112979.PRW</t>
  </si>
  <si>
    <t>GH113630.PRW</t>
  </si>
  <si>
    <t>GH115598.PRW</t>
  </si>
  <si>
    <t>GH117125.PRW</t>
  </si>
  <si>
    <t>GH117855.PRW</t>
  </si>
  <si>
    <t>GH118003.PRW</t>
  </si>
  <si>
    <t>GH118766.PRW</t>
  </si>
  <si>
    <t>GH118812.PRW</t>
  </si>
  <si>
    <t>GH119106.PRW</t>
  </si>
  <si>
    <t>GH119974.PRW</t>
  </si>
  <si>
    <t>GH120473.PRW</t>
  </si>
  <si>
    <t>GH120576.PRW</t>
  </si>
  <si>
    <t>GH120830.PRW</t>
  </si>
  <si>
    <t>GH121320.PRW</t>
  </si>
  <si>
    <t>GH121680.PRW</t>
  </si>
  <si>
    <t>GH121681.PRW</t>
  </si>
  <si>
    <t>GH121786.PRW</t>
  </si>
  <si>
    <t>GH122058.PRW</t>
  </si>
  <si>
    <t>GH122075.PRW</t>
  </si>
  <si>
    <t>GH122123.PRW</t>
  </si>
  <si>
    <t>GH122124.PRW</t>
  </si>
  <si>
    <t>GH122125.PRW</t>
  </si>
  <si>
    <t>GH122256.PRW</t>
  </si>
  <si>
    <t>GH122296.PRW</t>
  </si>
  <si>
    <t>GH122713.PRW</t>
  </si>
  <si>
    <t>GH123282.PRW</t>
  </si>
  <si>
    <t>GH123536.PRW</t>
  </si>
  <si>
    <t>GH123565.PRW</t>
  </si>
  <si>
    <t>GH124241.PRW</t>
  </si>
  <si>
    <t>GH124264.PRW</t>
  </si>
  <si>
    <t>GH124297.PRW</t>
  </si>
  <si>
    <t>GH124313.PRW</t>
  </si>
  <si>
    <t>GH124321.PRW</t>
  </si>
  <si>
    <t>GH124558.PRW</t>
  </si>
  <si>
    <t>GH124660.PRW</t>
  </si>
  <si>
    <t>GH125035.PRW</t>
  </si>
  <si>
    <t>GH125066.PRW</t>
  </si>
  <si>
    <t>GH125108.PRW</t>
  </si>
  <si>
    <t>GH125347.PRW</t>
  </si>
  <si>
    <t>GH125771.PRW</t>
  </si>
  <si>
    <t>GH125834.PRW</t>
  </si>
  <si>
    <t>GH125942.PRW</t>
  </si>
  <si>
    <t>GH126083.PRW</t>
  </si>
  <si>
    <t>GH126285.PRW</t>
  </si>
  <si>
    <t>GH126427.PRW</t>
  </si>
  <si>
    <t>GH126460.PRW</t>
  </si>
  <si>
    <t>GH126693.PRW</t>
  </si>
  <si>
    <t>GH126771.PRW</t>
  </si>
  <si>
    <t>GH126806.PRW</t>
  </si>
  <si>
    <t>GH126862.PRW</t>
  </si>
  <si>
    <t>GH126872.PRW</t>
  </si>
  <si>
    <t>GH126937.PRW</t>
  </si>
  <si>
    <t>GH126941.PRW</t>
  </si>
  <si>
    <t>GH127140.PRW</t>
  </si>
  <si>
    <t>GH127194.PRW</t>
  </si>
  <si>
    <t>GH127230.PRW</t>
  </si>
  <si>
    <t>GH127231.PRW</t>
  </si>
  <si>
    <t>GH127240.PRW</t>
  </si>
  <si>
    <t>GH127464.PRW</t>
  </si>
  <si>
    <t>GH127673.PRW</t>
  </si>
  <si>
    <t>GH127833.PRW</t>
  </si>
  <si>
    <t>GH127847.PRW</t>
  </si>
  <si>
    <t>GH127977.PRW</t>
  </si>
  <si>
    <t>GH128061.PRW</t>
  </si>
  <si>
    <t>GH128065.PRW</t>
  </si>
  <si>
    <t>GH128424.PRW</t>
  </si>
  <si>
    <t>GH128438.PRW</t>
  </si>
  <si>
    <t>GH128476.PRW</t>
  </si>
  <si>
    <t>GH128524.PRW</t>
  </si>
  <si>
    <t>GH128718.PRW</t>
  </si>
  <si>
    <t>GH128815.PRW</t>
  </si>
  <si>
    <t>GH128862.PRW</t>
  </si>
  <si>
    <t>GH128871.PRW</t>
  </si>
  <si>
    <t>GH128875.PRW</t>
  </si>
  <si>
    <t>GH128884.PRW</t>
  </si>
  <si>
    <t>GH128898.PRW</t>
  </si>
  <si>
    <t>GH128901.PRW</t>
  </si>
  <si>
    <t>GH128985.PRW</t>
  </si>
  <si>
    <t>GH129106.PRW</t>
  </si>
  <si>
    <t>GH129168.PRW</t>
  </si>
  <si>
    <t>GH129174.PRW</t>
  </si>
  <si>
    <t>GH129309.PRW</t>
  </si>
  <si>
    <t>GH129453.PRW</t>
  </si>
  <si>
    <t>GH129552.PRW</t>
  </si>
  <si>
    <t>GH129645.PRW</t>
  </si>
  <si>
    <t>GH129764.PRW</t>
  </si>
  <si>
    <t>GH129835.PRW</t>
  </si>
  <si>
    <t>GH130347.PRW</t>
  </si>
  <si>
    <t>GH130365.PRW</t>
  </si>
  <si>
    <t>GH130396.PRW</t>
  </si>
  <si>
    <t>GH130427.PRW</t>
  </si>
  <si>
    <t>GH130488.PRW</t>
  </si>
  <si>
    <t>GH130584.PRW</t>
  </si>
  <si>
    <t>GH130614.PRW</t>
  </si>
  <si>
    <t>GH130670.PRW</t>
  </si>
  <si>
    <t>GH130890.PRW</t>
  </si>
  <si>
    <t>GH130922.PRW</t>
  </si>
  <si>
    <t>GH130983.PRW</t>
  </si>
  <si>
    <t>GH131180.PRW</t>
  </si>
  <si>
    <t>GH131285.PRW</t>
  </si>
  <si>
    <t>GH131494.PRW</t>
  </si>
  <si>
    <t>GH131533.PRW</t>
  </si>
  <si>
    <t>GH131817.PRW</t>
  </si>
  <si>
    <t>GH131949.PRW</t>
  </si>
  <si>
    <t>GH132415.PRW</t>
  </si>
  <si>
    <t>GH132472.PRW</t>
  </si>
  <si>
    <t>GH132658.PRW</t>
  </si>
  <si>
    <t>GH132777.PRW</t>
  </si>
  <si>
    <t>GH132899.PRW</t>
  </si>
  <si>
    <t>GH132904.PRW</t>
  </si>
  <si>
    <t>GH132987.PRW</t>
  </si>
  <si>
    <t>GH133032.PRW</t>
  </si>
  <si>
    <t>GH133060.PRW</t>
  </si>
  <si>
    <t>GH133192.PRW</t>
  </si>
  <si>
    <t>GH133602.PRW</t>
  </si>
  <si>
    <t>GH133732.PRW</t>
  </si>
  <si>
    <t>GH133833.PRW</t>
  </si>
  <si>
    <t>GH133847.PRW</t>
  </si>
  <si>
    <t>GH133859.PRW</t>
  </si>
  <si>
    <t>GH133870.PRW</t>
  </si>
  <si>
    <t>GH133932.PRW</t>
  </si>
  <si>
    <t>GH134019.PRW</t>
  </si>
  <si>
    <t>GH134147.PRW</t>
  </si>
  <si>
    <t>GH134213.PRW</t>
  </si>
  <si>
    <t>GH134245.PRW</t>
  </si>
  <si>
    <t>GH134436.PRW</t>
  </si>
  <si>
    <t>GH134441.PRW</t>
  </si>
  <si>
    <t>GH134492.PRW</t>
  </si>
  <si>
    <t>GH134582.PRW</t>
  </si>
  <si>
    <t>GH134660.PRW</t>
  </si>
  <si>
    <t>GH134664.PRW</t>
  </si>
  <si>
    <t>GH134695.PRW</t>
  </si>
  <si>
    <t>GH134726.PRW</t>
  </si>
  <si>
    <t>GH134793.PRW</t>
  </si>
  <si>
    <t>GH134904.PRW</t>
  </si>
  <si>
    <t>GH134946.PRW</t>
  </si>
  <si>
    <t>GH135065.PRW</t>
  </si>
  <si>
    <t>GH135075.PRW</t>
  </si>
  <si>
    <t>GH135147.PRW</t>
  </si>
  <si>
    <t>GH135303.PRW</t>
  </si>
  <si>
    <t>GH135460.PRW</t>
  </si>
  <si>
    <t>GH135488.PRW</t>
  </si>
  <si>
    <t>GH135645.PRW</t>
  </si>
  <si>
    <t>GH135726.PRW</t>
  </si>
  <si>
    <t>GH135910.PRW</t>
  </si>
  <si>
    <t>GH136299.PRW</t>
  </si>
  <si>
    <t>GH136450.PRW</t>
  </si>
  <si>
    <t>GH136451.PRW</t>
  </si>
  <si>
    <t>GH136490.PRW</t>
  </si>
  <si>
    <t>GH136510.PRW</t>
  </si>
  <si>
    <t>GH136629.PRW</t>
  </si>
  <si>
    <t>GH136636.PRW</t>
  </si>
  <si>
    <t>GH136653.PRW</t>
  </si>
  <si>
    <t>GH136876.PRW</t>
  </si>
  <si>
    <t>GH136980.PRW</t>
  </si>
  <si>
    <t>GH137072.PRW</t>
  </si>
  <si>
    <t>GH137073.PRW</t>
  </si>
  <si>
    <t>GH137076.PRW</t>
  </si>
  <si>
    <t>GH137080.PRW</t>
  </si>
  <si>
    <t>GH137081.PRW</t>
  </si>
  <si>
    <t>GH137284.PRW</t>
  </si>
  <si>
    <t>GH137582.PRW</t>
  </si>
  <si>
    <t>GH137676.PRW</t>
  </si>
  <si>
    <t>GH137773.PRW</t>
  </si>
  <si>
    <t>GH137796.PRW</t>
  </si>
  <si>
    <t>GH137828.PRW</t>
  </si>
  <si>
    <t>GH137837.PRW</t>
  </si>
  <si>
    <t>GH137937.PRW</t>
  </si>
  <si>
    <t>GH138377.PRW</t>
  </si>
  <si>
    <t>GH138568.PRW</t>
  </si>
  <si>
    <t>GH138836.PRW</t>
  </si>
  <si>
    <t>GH138842.PRW</t>
  </si>
  <si>
    <t>GH138857.PRW</t>
  </si>
  <si>
    <t>GH138950.PRW</t>
  </si>
  <si>
    <t>GH138972.PRW</t>
  </si>
  <si>
    <t>GH139372.PRW</t>
  </si>
  <si>
    <t>GH139405.PRW</t>
  </si>
  <si>
    <t>GH139659.PRW</t>
  </si>
  <si>
    <t>GH139951.PRW</t>
  </si>
  <si>
    <t>GH139990.PRW</t>
  </si>
  <si>
    <t>GH140073.PRW</t>
  </si>
  <si>
    <t>GH140116.PRW</t>
  </si>
  <si>
    <t>GH140354.PRW</t>
  </si>
  <si>
    <t>GH140467.PRW</t>
  </si>
  <si>
    <t>GH140581.PRW</t>
  </si>
  <si>
    <t>GH140587.PRW</t>
  </si>
  <si>
    <t>GH140621.PRW</t>
  </si>
  <si>
    <t>GH140800.PRW</t>
  </si>
  <si>
    <t>GH140847.PRW</t>
  </si>
  <si>
    <t>GH140890.PRW</t>
  </si>
  <si>
    <t>GH140942.PRW</t>
  </si>
  <si>
    <t>GH140949.PRW</t>
  </si>
  <si>
    <t>GH140992.PRW</t>
  </si>
  <si>
    <t>GH141079.PRW</t>
  </si>
  <si>
    <t>GH141170.PRW</t>
  </si>
  <si>
    <t>GH141486.PRW</t>
  </si>
  <si>
    <t>GH141979.PRW</t>
  </si>
  <si>
    <t>GH143144.PRW</t>
  </si>
  <si>
    <t>GH143361.PRW</t>
  </si>
  <si>
    <t>GH143469.PRW</t>
  </si>
  <si>
    <t>GH144007.PRW</t>
  </si>
  <si>
    <t>GH144035.PRW</t>
  </si>
  <si>
    <t>GH144067.PRW</t>
  </si>
  <si>
    <t>GH144262.PRW</t>
  </si>
  <si>
    <t>GH144609.PRW</t>
  </si>
  <si>
    <t>GH144708.PRW</t>
  </si>
  <si>
    <t>GH144712.PRW</t>
  </si>
  <si>
    <t>GH144713.PRW</t>
  </si>
  <si>
    <t>GH144714.PRW</t>
  </si>
  <si>
    <t>GH144796.PRW</t>
  </si>
  <si>
    <t>GH145157.PRW</t>
  </si>
  <si>
    <t>GH145340.PRW</t>
  </si>
  <si>
    <t>GH145489.PRW</t>
  </si>
  <si>
    <t>GH145655.PRW</t>
  </si>
  <si>
    <t>GH145668.PRW</t>
  </si>
  <si>
    <t>GH145718.PRW</t>
  </si>
  <si>
    <t>GH146888.PRW</t>
  </si>
  <si>
    <t>GH147001.PRW</t>
  </si>
  <si>
    <t>GH147275.PRW</t>
  </si>
  <si>
    <t>GH148116.PRW</t>
  </si>
  <si>
    <t>GH148151.PRW</t>
  </si>
  <si>
    <t>GH148160.PRW</t>
  </si>
  <si>
    <t>GH148987.PRW</t>
  </si>
  <si>
    <t>GH149028.PRW</t>
  </si>
  <si>
    <t>GH149544.PRW</t>
  </si>
  <si>
    <t>GH149550.PRW</t>
  </si>
  <si>
    <t>GH149650.PRW</t>
  </si>
  <si>
    <t>GH149904.PRW</t>
  </si>
  <si>
    <t>GH150030.PRW</t>
  </si>
  <si>
    <t>GH150193.PRW</t>
  </si>
  <si>
    <t>GH150303.PRW</t>
  </si>
  <si>
    <t>GH150476.PRW</t>
  </si>
  <si>
    <t>GH150620.PRW</t>
  </si>
  <si>
    <t>GH150885.PRW</t>
  </si>
  <si>
    <t>GH151635.PRW</t>
  </si>
  <si>
    <t>GH151779.PRW</t>
  </si>
  <si>
    <t>GH152038.PRW</t>
  </si>
  <si>
    <t>GH152046.PRW</t>
  </si>
  <si>
    <t>GH152415.PRW</t>
  </si>
  <si>
    <t>GH152633.PRW</t>
  </si>
  <si>
    <t>GH153363.PRW</t>
  </si>
  <si>
    <t>GH153435.PRW</t>
  </si>
  <si>
    <t>GH153438.PRW</t>
  </si>
  <si>
    <t>GH153759.PRW</t>
  </si>
  <si>
    <t>GH155315.PRW</t>
  </si>
  <si>
    <t>GIAMT.PRW</t>
  </si>
  <si>
    <t>GIAMTO.PRW</t>
  </si>
  <si>
    <t>GIAPE.PRW</t>
  </si>
  <si>
    <t>GIARJ.PRW</t>
  </si>
  <si>
    <t>GIASTBR.PRW</t>
  </si>
  <si>
    <t>GIASTRJ.PRW</t>
  </si>
  <si>
    <t>GIMPB.PRW</t>
  </si>
  <si>
    <t>GNREON.PRW</t>
  </si>
  <si>
    <t>GNRESP.PRW</t>
  </si>
  <si>
    <t>GNREXMLENV.PRW</t>
  </si>
  <si>
    <t>GPCONSIG.PRW</t>
  </si>
  <si>
    <t>GPCONTR.PRX</t>
  </si>
  <si>
    <t>GPCRGBRA.PRX</t>
  </si>
  <si>
    <t>GPEA001.PRW</t>
  </si>
  <si>
    <t>GPEA002.PRW</t>
  </si>
  <si>
    <t>GPEA003.PRW</t>
  </si>
  <si>
    <t>GPEA004.PRW</t>
  </si>
  <si>
    <t>GPEA010.PRX</t>
  </si>
  <si>
    <t>GPEA011.PRX</t>
  </si>
  <si>
    <t>GPEA012.PRX</t>
  </si>
  <si>
    <t>GPEA013.PRW</t>
  </si>
  <si>
    <t>GPEA014.PRW</t>
  </si>
  <si>
    <t>GPEA015.PRW</t>
  </si>
  <si>
    <t>GPEA016.PRW</t>
  </si>
  <si>
    <t>GPEA017.PRW</t>
  </si>
  <si>
    <t>GPEA018.PRW</t>
  </si>
  <si>
    <t>GPEA020.PRX</t>
  </si>
  <si>
    <t>GPEA030.PRX</t>
  </si>
  <si>
    <t>GPEA040.PRX</t>
  </si>
  <si>
    <t>GPEA040M.PRW</t>
  </si>
  <si>
    <t>GPEA050.PRX</t>
  </si>
  <si>
    <t>GPEA052.PRW</t>
  </si>
  <si>
    <t>GPEA053.PRW</t>
  </si>
  <si>
    <t>GPEA056.PRW</t>
  </si>
  <si>
    <t>GPEA056A.PRW</t>
  </si>
  <si>
    <t>GPEA060.PRW</t>
  </si>
  <si>
    <t>GPEA061.PRW</t>
  </si>
  <si>
    <t>GPEA062.PRX</t>
  </si>
  <si>
    <t>GPEA063.PRW</t>
  </si>
  <si>
    <t>GPEA065.PRW</t>
  </si>
  <si>
    <t>GPEA066.PRW</t>
  </si>
  <si>
    <t>GPEA067.PRW</t>
  </si>
  <si>
    <t>GPEA068.PRW</t>
  </si>
  <si>
    <t>GPEA070.PRX</t>
  </si>
  <si>
    <t>GPEA071.PRW</t>
  </si>
  <si>
    <t>GPEA080.PRX</t>
  </si>
  <si>
    <t>GPEA090.PRX</t>
  </si>
  <si>
    <t>GPEA100.PRX</t>
  </si>
  <si>
    <t>GPEA110.PRX</t>
  </si>
  <si>
    <t>GPEA120.PRX</t>
  </si>
  <si>
    <t>GPEA120M.PRW</t>
  </si>
  <si>
    <t>GPEA121.PRW</t>
  </si>
  <si>
    <t>GPEA1210.CH</t>
  </si>
  <si>
    <t>GPEA131.PRX</t>
  </si>
  <si>
    <t>GPEA132.PRX</t>
  </si>
  <si>
    <t>GPEA133.PRX</t>
  </si>
  <si>
    <t>GPEA140.PRX</t>
  </si>
  <si>
    <t>GPEA141.PRX</t>
  </si>
  <si>
    <t>GPEA150.PRW</t>
  </si>
  <si>
    <t>GPEA160.PRX</t>
  </si>
  <si>
    <t>GPEA160M.PRX</t>
  </si>
  <si>
    <t>GPEA161.PRX</t>
  </si>
  <si>
    <t>GPEA162.PRX</t>
  </si>
  <si>
    <t>GPEA180.PRX</t>
  </si>
  <si>
    <t>GPEA190.PRX</t>
  </si>
  <si>
    <t>GPEA200.PRX</t>
  </si>
  <si>
    <t>GPEA210.PRX</t>
  </si>
  <si>
    <t>GPEA230.PRX</t>
  </si>
  <si>
    <t>GPEA240.PRX</t>
  </si>
  <si>
    <t>GPEA250.PRX</t>
  </si>
  <si>
    <t>GPEA260.PRX</t>
  </si>
  <si>
    <t>GPEA261.PRW</t>
  </si>
  <si>
    <t>GPEA265.PRX</t>
  </si>
  <si>
    <t>GPEA270.PRX</t>
  </si>
  <si>
    <t>GPEA280.PRX</t>
  </si>
  <si>
    <t>GPEA281.PRW</t>
  </si>
  <si>
    <t>GPEA290.PRX</t>
  </si>
  <si>
    <t>GPEA290M.PRX</t>
  </si>
  <si>
    <t>GPEA291.PRX</t>
  </si>
  <si>
    <t>GPEA300.PRX</t>
  </si>
  <si>
    <t>GPEA300M.PRX</t>
  </si>
  <si>
    <t>GPEA310.PRW</t>
  </si>
  <si>
    <t>GPEA310M.PRX</t>
  </si>
  <si>
    <t>GPEA320.PRW</t>
  </si>
  <si>
    <t>GPEA320M.PRW</t>
  </si>
  <si>
    <t>GPEA330.PRX</t>
  </si>
  <si>
    <t>GPEA340.PRW</t>
  </si>
  <si>
    <t>GPEA350.PRW</t>
  </si>
  <si>
    <t>GPEA360.PRW</t>
  </si>
  <si>
    <t>GPEA370.PRW</t>
  </si>
  <si>
    <t>GPEA370RUS.PRW</t>
  </si>
  <si>
    <t>GPEA371.PRW</t>
  </si>
  <si>
    <t>GPEA380.PRW</t>
  </si>
  <si>
    <t>GPEA390.PRX</t>
  </si>
  <si>
    <t>GPEA400.PRW</t>
  </si>
  <si>
    <t>GPEA410.PRX</t>
  </si>
  <si>
    <t>GPEA415.PRX</t>
  </si>
  <si>
    <t>GPEA420.PRW</t>
  </si>
  <si>
    <t>GPEA430.PRX</t>
  </si>
  <si>
    <t>GPEA440.PRX</t>
  </si>
  <si>
    <t>GPEA450.PRW</t>
  </si>
  <si>
    <t>GPEA450MEX.PRW</t>
  </si>
  <si>
    <t>GPEA470.PRW</t>
  </si>
  <si>
    <t>GPEA480.PRW</t>
  </si>
  <si>
    <t>GPEA490.PRW</t>
  </si>
  <si>
    <t>GPEA491.PRW</t>
  </si>
  <si>
    <t>GPEA500.PRW</t>
  </si>
  <si>
    <t>GPEA510.PRW</t>
  </si>
  <si>
    <t>GPEA520.PRW</t>
  </si>
  <si>
    <t>GPEA550.PRX</t>
  </si>
  <si>
    <t>GPEA551.PRW</t>
  </si>
  <si>
    <t>GPEA580.PRX</t>
  </si>
  <si>
    <t>GPEA590.PRX</t>
  </si>
  <si>
    <t>GPEA620.PRX</t>
  </si>
  <si>
    <t>GPEA630.PRW</t>
  </si>
  <si>
    <t>GPEA640.PRX</t>
  </si>
  <si>
    <t>GPEA641.PRW</t>
  </si>
  <si>
    <t>GPEA642.PRW</t>
  </si>
  <si>
    <t>GPEA643.PRW</t>
  </si>
  <si>
    <t>GPEA644.PRW</t>
  </si>
  <si>
    <t>GPEA645.PRW</t>
  </si>
  <si>
    <t>GPEA650.PRX</t>
  </si>
  <si>
    <t>GPEA660.PRW</t>
  </si>
  <si>
    <t>GPEA670.PRW</t>
  </si>
  <si>
    <t>GPEA680.PRW</t>
  </si>
  <si>
    <t>GPEA690.PRW</t>
  </si>
  <si>
    <t>GPEA700.PRW</t>
  </si>
  <si>
    <t>GPEA710.PRW</t>
  </si>
  <si>
    <t>GPEA720.PRX</t>
  </si>
  <si>
    <t>GPEA730.PRW</t>
  </si>
  <si>
    <t>GPEA740.PRW</t>
  </si>
  <si>
    <t>GPEA750.PRW</t>
  </si>
  <si>
    <t>GPEA790.PRW</t>
  </si>
  <si>
    <t>GPEA800.PRW</t>
  </si>
  <si>
    <t>GPEA810.PRX</t>
  </si>
  <si>
    <t>GPEA830.PRW</t>
  </si>
  <si>
    <t>GPEA840.PRW</t>
  </si>
  <si>
    <t>GPEA850.PRW</t>
  </si>
  <si>
    <t>GPEA870.PRW</t>
  </si>
  <si>
    <t>GPEA880.PRW</t>
  </si>
  <si>
    <t>GPEA900.PRW</t>
  </si>
  <si>
    <t>GPEA910.PRW</t>
  </si>
  <si>
    <t>GPEA910MEX.PRW</t>
  </si>
  <si>
    <t>GPEA911MEX.PRX</t>
  </si>
  <si>
    <t>GPEA920.PRW</t>
  </si>
  <si>
    <t>GPEA921.PRX</t>
  </si>
  <si>
    <t>GPEA923.PRW</t>
  </si>
  <si>
    <t>GPEA924.PRW</t>
  </si>
  <si>
    <t>GPEA925.PRW</t>
  </si>
  <si>
    <t>GPEA926.PRW</t>
  </si>
  <si>
    <t>GPEA927.PRW</t>
  </si>
  <si>
    <t>GPEA927A.PRW</t>
  </si>
  <si>
    <t>GPEA928.PRW</t>
  </si>
  <si>
    <t>GPEA929.PRW</t>
  </si>
  <si>
    <t>GPEA931.PRW</t>
  </si>
  <si>
    <t>GPEA932.PRW</t>
  </si>
  <si>
    <t>GPEA933.PRW</t>
  </si>
  <si>
    <t>GPECALOB.PRW</t>
  </si>
  <si>
    <t>GPECARR.PRX</t>
  </si>
  <si>
    <t>GPECFORM.PRX</t>
  </si>
  <si>
    <t>GPECONV.PRW</t>
  </si>
  <si>
    <t>GPEI010.PRX</t>
  </si>
  <si>
    <t>GPEI030.PRX</t>
  </si>
  <si>
    <t>GPEI040.PRW</t>
  </si>
  <si>
    <t>GPEI041.PRW</t>
  </si>
  <si>
    <t>GPEI050.PRW</t>
  </si>
  <si>
    <t>GPEI056.PRW</t>
  </si>
  <si>
    <t>GPEI080.PRW</t>
  </si>
  <si>
    <t>GPEI090.PRX</t>
  </si>
  <si>
    <t>GPEI180.PRW</t>
  </si>
  <si>
    <t>GPEI250.PRW</t>
  </si>
  <si>
    <t>GPEI281.PRW</t>
  </si>
  <si>
    <t>GPEI340.PRW</t>
  </si>
  <si>
    <t>GPEI370.PRW</t>
  </si>
  <si>
    <t>GPEICAL2.PRW</t>
  </si>
  <si>
    <t>GPEM001DOM.PRW</t>
  </si>
  <si>
    <t>GPEM002DOM.PRW</t>
  </si>
  <si>
    <t>GPEM003DOM.PRW</t>
  </si>
  <si>
    <t>GPEM004DOM.PRW</t>
  </si>
  <si>
    <t>GPEM005COS.PRW</t>
  </si>
  <si>
    <t>GPEM005DOM.PRW</t>
  </si>
  <si>
    <t>GPEM006COS.PRW</t>
  </si>
  <si>
    <t>GPEM007COS.PRW</t>
  </si>
  <si>
    <t>GPEM008.PRW</t>
  </si>
  <si>
    <t>GPEM009.PRW</t>
  </si>
  <si>
    <t>GPEM010.PRX</t>
  </si>
  <si>
    <t>GPEM011.PRW</t>
  </si>
  <si>
    <t>GPEM012.PRX</t>
  </si>
  <si>
    <t>GPEM013.PRW</t>
  </si>
  <si>
    <t>GPEM014.PRX</t>
  </si>
  <si>
    <t>GPEM015.PRX</t>
  </si>
  <si>
    <t>GPEM016.PRW</t>
  </si>
  <si>
    <t>GPEM017.PRW</t>
  </si>
  <si>
    <t>GPEM018.PRW</t>
  </si>
  <si>
    <t>GPEM019.PRW</t>
  </si>
  <si>
    <t>GPEM020.PRX</t>
  </si>
  <si>
    <t>GPEM020A.PRW</t>
  </si>
  <si>
    <t>GPEM022.PRX</t>
  </si>
  <si>
    <t>GPEM023.PRW</t>
  </si>
  <si>
    <t>GPEM023A.PRW</t>
  </si>
  <si>
    <t>GPEM023C.PRW</t>
  </si>
  <si>
    <t>GPEM023D.PRW</t>
  </si>
  <si>
    <t>GPEM023E.PRW</t>
  </si>
  <si>
    <t>GPEM024.PRW</t>
  </si>
  <si>
    <t>GPEM025.PRW</t>
  </si>
  <si>
    <t>GPEM026.PRW</t>
  </si>
  <si>
    <t>GPEM026A.PRW</t>
  </si>
  <si>
    <t>GPEM026B.PRW</t>
  </si>
  <si>
    <t>GPEM026C.PRW</t>
  </si>
  <si>
    <t>GPEM027.PRW</t>
  </si>
  <si>
    <t>GPEM030.PRX</t>
  </si>
  <si>
    <t>GPEM031.PRW</t>
  </si>
  <si>
    <t>GPEM032.PRW</t>
  </si>
  <si>
    <t>GPEM034.PRW</t>
  </si>
  <si>
    <t>GPEM035.PRW</t>
  </si>
  <si>
    <t>GPEM036.PRW</t>
  </si>
  <si>
    <t>GPEM039.PRW</t>
  </si>
  <si>
    <t>GPEM040.PRX</t>
  </si>
  <si>
    <t>GPEM040B.PRW</t>
  </si>
  <si>
    <t>GPEM041.PRX</t>
  </si>
  <si>
    <t>GPEM042.PRW</t>
  </si>
  <si>
    <t>GPEM043.PRW</t>
  </si>
  <si>
    <t>GPEM044.PRW</t>
  </si>
  <si>
    <t>GPEM045.PRW</t>
  </si>
  <si>
    <t>GPEM046.PRW</t>
  </si>
  <si>
    <t>GPEM060.PRX</t>
  </si>
  <si>
    <t>GPEM070.PRX</t>
  </si>
  <si>
    <t>GPEM080.PRX</t>
  </si>
  <si>
    <t>GPEM090.PRW</t>
  </si>
  <si>
    <t>GPEM110.PRX</t>
  </si>
  <si>
    <t>GPEM110A.PRX</t>
  </si>
  <si>
    <t>GPEM114.PRW</t>
  </si>
  <si>
    <t>GPEM120.PRX</t>
  </si>
  <si>
    <t>GPEM150.PRX</t>
  </si>
  <si>
    <t>GPEM160.PRX</t>
  </si>
  <si>
    <t>GPEM170.PRX</t>
  </si>
  <si>
    <t>GPEM240.PRX</t>
  </si>
  <si>
    <t>GPEM250.PRX</t>
  </si>
  <si>
    <t>GPEM270.PRX</t>
  </si>
  <si>
    <t>GPEM360.PRX</t>
  </si>
  <si>
    <t>GPEM370.PRX</t>
  </si>
  <si>
    <t>GPEM380.PRX</t>
  </si>
  <si>
    <t>GPEM390.PRX</t>
  </si>
  <si>
    <t>GPEM400.PRX</t>
  </si>
  <si>
    <t>GPEM451.PRW</t>
  </si>
  <si>
    <t>GPEM500.PRX</t>
  </si>
  <si>
    <t>GPEM510.PRX</t>
  </si>
  <si>
    <t>GPEM520.PRX</t>
  </si>
  <si>
    <t>GPEM530.PRX</t>
  </si>
  <si>
    <t>GPEM550.PRX</t>
  </si>
  <si>
    <t>GPEM551.PRW</t>
  </si>
  <si>
    <t>GPEM560.PRX</t>
  </si>
  <si>
    <t>GPEM561.PRW</t>
  </si>
  <si>
    <t>GPEM562.PRW</t>
  </si>
  <si>
    <t>GPEM570.PRX</t>
  </si>
  <si>
    <t>GPEM580.PRX</t>
  </si>
  <si>
    <t>GPEM590.PRX</t>
  </si>
  <si>
    <t>GPEM600.PRW</t>
  </si>
  <si>
    <t>GPEM601.PRW</t>
  </si>
  <si>
    <t>GPEM602.PRW</t>
  </si>
  <si>
    <t>GPEM610.PRX</t>
  </si>
  <si>
    <t>GPEM620.PRX</t>
  </si>
  <si>
    <t>GPEM630.PRX</t>
  </si>
  <si>
    <t>GPEM640.PRX</t>
  </si>
  <si>
    <t>GPEM650.PRX</t>
  </si>
  <si>
    <t>GPEM660.PRX</t>
  </si>
  <si>
    <t>GPEM670.PRX</t>
  </si>
  <si>
    <t>GPEM671.PRW</t>
  </si>
  <si>
    <t>GPEM680.PRX</t>
  </si>
  <si>
    <t>GPEM690.PRX</t>
  </si>
  <si>
    <t>GPEM700.PRW</t>
  </si>
  <si>
    <t>GPEM710.PRX</t>
  </si>
  <si>
    <t>GPEM720.PRX</t>
  </si>
  <si>
    <t>GPEM730.PRX</t>
  </si>
  <si>
    <t>GPEM740.PRX</t>
  </si>
  <si>
    <t>GPEM750.PRW</t>
  </si>
  <si>
    <t>GPEM760.PRW</t>
  </si>
  <si>
    <t>GPEM770.PRW</t>
  </si>
  <si>
    <t>GPEM775.PRW</t>
  </si>
  <si>
    <t>GPEM780.PRW</t>
  </si>
  <si>
    <t>GPEM790.PRW</t>
  </si>
  <si>
    <t>GPEM795.PRW</t>
  </si>
  <si>
    <t>GPEM800.PRW</t>
  </si>
  <si>
    <t>GPEM810.PRW</t>
  </si>
  <si>
    <t>GPEM820.PRW</t>
  </si>
  <si>
    <t>GPEM830.PRW</t>
  </si>
  <si>
    <t>GPEM830MEX.PRW</t>
  </si>
  <si>
    <t>GPEM831.PRW</t>
  </si>
  <si>
    <t>GPEM831MEX.PRW</t>
  </si>
  <si>
    <t>GPEM840.PRW</t>
  </si>
  <si>
    <t>GPEM858.PRW</t>
  </si>
  <si>
    <t>GPEM859.PRW</t>
  </si>
  <si>
    <t>GPEM870.PRW</t>
  </si>
  <si>
    <t>GPEM875.PRW</t>
  </si>
  <si>
    <t>GPEM876.PRW</t>
  </si>
  <si>
    <t>GPEM877.PRW</t>
  </si>
  <si>
    <t>GPEM878.PRW</t>
  </si>
  <si>
    <t>GPEM879.PRW</t>
  </si>
  <si>
    <t>GPEM880.PRW</t>
  </si>
  <si>
    <t>GPEM881MEX.PRX</t>
  </si>
  <si>
    <t>GPEM910.PRW</t>
  </si>
  <si>
    <t>GPEM920.PRW</t>
  </si>
  <si>
    <t>GPEN660.PRX</t>
  </si>
  <si>
    <t>GPEN670.PRX</t>
  </si>
  <si>
    <t>GPENCEMP.PRW</t>
  </si>
  <si>
    <t>GPEPGONL.PRW</t>
  </si>
  <si>
    <t>GPEQ010.PRW</t>
  </si>
  <si>
    <t>GPEQ050.PRW</t>
  </si>
  <si>
    <t>GPEQ630.PRW</t>
  </si>
  <si>
    <t>GPER001DOM.PRW</t>
  </si>
  <si>
    <t>GPER002DOM.PRW</t>
  </si>
  <si>
    <t>GPER003DOM.PRW</t>
  </si>
  <si>
    <t>GPER004DOM.PRW</t>
  </si>
  <si>
    <t>GPER005COS.PRW</t>
  </si>
  <si>
    <t>GPER005DOM.PRW</t>
  </si>
  <si>
    <t>GPER006COS.PRW</t>
  </si>
  <si>
    <t>GPER006DOM.PRW</t>
  </si>
  <si>
    <t>GPER008.PRW</t>
  </si>
  <si>
    <t>GPER009.PRX</t>
  </si>
  <si>
    <t>GPER010.PRW</t>
  </si>
  <si>
    <t>GPER011.PRW</t>
  </si>
  <si>
    <t>GPER011COL.PRW</t>
  </si>
  <si>
    <t>GPER012.PRW</t>
  </si>
  <si>
    <t>GPER012COL.PRW</t>
  </si>
  <si>
    <t>GPER013.PRW</t>
  </si>
  <si>
    <t>GPER013COL.PRW</t>
  </si>
  <si>
    <t>GPER014.PRW</t>
  </si>
  <si>
    <t>GPER014COL.PRW</t>
  </si>
  <si>
    <t>GPER015COL.PRW</t>
  </si>
  <si>
    <t>GPER016.PRW</t>
  </si>
  <si>
    <t>GPER016COL.PRW</t>
  </si>
  <si>
    <t>GPER017MEX.PRW</t>
  </si>
  <si>
    <t>GPER018MEX.PRW</t>
  </si>
  <si>
    <t>GPER019MEX.PRW</t>
  </si>
  <si>
    <t>GPER020.PRX</t>
  </si>
  <si>
    <t>GPER021.PRX</t>
  </si>
  <si>
    <t>GPER022MEX.PRX</t>
  </si>
  <si>
    <t>GPER023MEX.PRW</t>
  </si>
  <si>
    <t>GPER024MEX.PRW</t>
  </si>
  <si>
    <t>GPER026CHI.PRW</t>
  </si>
  <si>
    <t>GPER027CHI.PRX</t>
  </si>
  <si>
    <t>GPER028CHI.PRW</t>
  </si>
  <si>
    <t>GPER030.PRX</t>
  </si>
  <si>
    <t>GPER030COL.PRX</t>
  </si>
  <si>
    <t>GPER031.PRX</t>
  </si>
  <si>
    <t>GPER032.PRX</t>
  </si>
  <si>
    <t>GPER033.PRX</t>
  </si>
  <si>
    <t>GPER033A.PRW</t>
  </si>
  <si>
    <t>GPER033B.PRW</t>
  </si>
  <si>
    <t>GPER035.PRX</t>
  </si>
  <si>
    <t>GPER036.PRX</t>
  </si>
  <si>
    <t>GPER037.PRX</t>
  </si>
  <si>
    <t>GPER038.PRX</t>
  </si>
  <si>
    <t>GPER039.PRX</t>
  </si>
  <si>
    <t>GPER040.PRX</t>
  </si>
  <si>
    <t>GPER041.PRX</t>
  </si>
  <si>
    <t>GPER042.PRW</t>
  </si>
  <si>
    <t>GPER043.PRX</t>
  </si>
  <si>
    <t>GPER044.PRW</t>
  </si>
  <si>
    <t>GPER045.PRW</t>
  </si>
  <si>
    <t>GPER050.PRX</t>
  </si>
  <si>
    <t>GPER055.PRX</t>
  </si>
  <si>
    <t>GPER056.PRW</t>
  </si>
  <si>
    <t>GPER060.PRX</t>
  </si>
  <si>
    <t>GPER065.PRW</t>
  </si>
  <si>
    <t>GPER070.PRX</t>
  </si>
  <si>
    <t>GPER080.PRX</t>
  </si>
  <si>
    <t>GPER101.PRW</t>
  </si>
  <si>
    <t>GPER102.PRW</t>
  </si>
  <si>
    <t>GPER103.PRW</t>
  </si>
  <si>
    <t>GPER104.PRW</t>
  </si>
  <si>
    <t>GPER105.PRW</t>
  </si>
  <si>
    <t>GPER106.PRW</t>
  </si>
  <si>
    <t>GPER107.PRW</t>
  </si>
  <si>
    <t>GPER108.PRW</t>
  </si>
  <si>
    <t>GPER110.PRX</t>
  </si>
  <si>
    <t>GPER130.PRX</t>
  </si>
  <si>
    <t>GPER140.PRX</t>
  </si>
  <si>
    <t>GPER142MEX.PRW</t>
  </si>
  <si>
    <t>GPER142MXDS.PRW</t>
  </si>
  <si>
    <t>GPER145.PRX</t>
  </si>
  <si>
    <t>GPER150.PRX</t>
  </si>
  <si>
    <t>GPER160.PRX</t>
  </si>
  <si>
    <t>GPER170.PRX</t>
  </si>
  <si>
    <t>GPER180.PRX</t>
  </si>
  <si>
    <t>GPER180AUS.PRW</t>
  </si>
  <si>
    <t>GPER181AUS.PRW</t>
  </si>
  <si>
    <t>GPER190.PRX</t>
  </si>
  <si>
    <t>GPER200.PRX</t>
  </si>
  <si>
    <t>GPER220.PRX</t>
  </si>
  <si>
    <t>GPER240.PRX</t>
  </si>
  <si>
    <t>GPER241.PRW</t>
  </si>
  <si>
    <t>GPER260.PRX</t>
  </si>
  <si>
    <t>GPER270.PRX</t>
  </si>
  <si>
    <t>GPER280.PRX</t>
  </si>
  <si>
    <t>GPER290.PRX</t>
  </si>
  <si>
    <t>GPER310.PRX</t>
  </si>
  <si>
    <t>GPER330.PRX</t>
  </si>
  <si>
    <t>GPER340.PRX</t>
  </si>
  <si>
    <t>GPER350.PRX</t>
  </si>
  <si>
    <t>GPER370.PRX</t>
  </si>
  <si>
    <t>GPER380.PRX</t>
  </si>
  <si>
    <t>GPER390.PRX</t>
  </si>
  <si>
    <t>GPER400.PRX</t>
  </si>
  <si>
    <t>GPER401.PRX</t>
  </si>
  <si>
    <t>GPER402.PRW</t>
  </si>
  <si>
    <t>GPER420.PRX</t>
  </si>
  <si>
    <t>GPER430.PRX</t>
  </si>
  <si>
    <t>GPER440.PRX</t>
  </si>
  <si>
    <t>GPER450.PRX</t>
  </si>
  <si>
    <t>GPER460.PRX</t>
  </si>
  <si>
    <t>GPER470.PRX</t>
  </si>
  <si>
    <t>GPER490.PRX</t>
  </si>
  <si>
    <t>GPER500.PRX</t>
  </si>
  <si>
    <t>GPER510.PRX</t>
  </si>
  <si>
    <t>GPER511.PRW</t>
  </si>
  <si>
    <t>GPER520.PRX</t>
  </si>
  <si>
    <t>GPER530.PRX</t>
  </si>
  <si>
    <t>GPER540.PRX</t>
  </si>
  <si>
    <t>GPER550.PRX</t>
  </si>
  <si>
    <t>GPER561.PRW</t>
  </si>
  <si>
    <t>GPER562.PRW</t>
  </si>
  <si>
    <t>GPER563.PRW</t>
  </si>
  <si>
    <t>GPER564.PRW</t>
  </si>
  <si>
    <t>GPER570.PRW</t>
  </si>
  <si>
    <t>GPER580.PRX</t>
  </si>
  <si>
    <t>GPER590.PRX</t>
  </si>
  <si>
    <t>GPER600.PRX</t>
  </si>
  <si>
    <t>GPER605.PRX</t>
  </si>
  <si>
    <t>GPER610.PRX</t>
  </si>
  <si>
    <t>GPER620.PRX</t>
  </si>
  <si>
    <t>GPER623.PRW</t>
  </si>
  <si>
    <t>GPER624.PRW</t>
  </si>
  <si>
    <t>GPER625.PRW</t>
  </si>
  <si>
    <t>GPER630.PRX</t>
  </si>
  <si>
    <t>GPER640.PRW</t>
  </si>
  <si>
    <t>GPER650.PRX</t>
  </si>
  <si>
    <t>GPER650MEX.PRX</t>
  </si>
  <si>
    <t>GPER660.PRX</t>
  </si>
  <si>
    <t>GPER660MEX.PRX</t>
  </si>
  <si>
    <t>GPER670.PRX</t>
  </si>
  <si>
    <t>GPER680.PRX</t>
  </si>
  <si>
    <t>GPER690.PRW</t>
  </si>
  <si>
    <t>GPER700.PRW</t>
  </si>
  <si>
    <t>GPER703.PRW</t>
  </si>
  <si>
    <t>GPER705.PRW</t>
  </si>
  <si>
    <t>GPER710.PRW</t>
  </si>
  <si>
    <t>GPER715.PRW</t>
  </si>
  <si>
    <t>GPER720.PRW</t>
  </si>
  <si>
    <t>GPER730.PRW</t>
  </si>
  <si>
    <t>GPER770.PRW</t>
  </si>
  <si>
    <t>GPER780.PRW</t>
  </si>
  <si>
    <t>GPER790.PRW</t>
  </si>
  <si>
    <t>GPER795.PRX</t>
  </si>
  <si>
    <t>GPER800.PRX</t>
  </si>
  <si>
    <t>GPER801.PRW</t>
  </si>
  <si>
    <t>GPER806.PRW</t>
  </si>
  <si>
    <t>GPER807.PRW</t>
  </si>
  <si>
    <t>GPER808.PRW</t>
  </si>
  <si>
    <t>GPER809.PRW</t>
  </si>
  <si>
    <t>GPER810.PRW</t>
  </si>
  <si>
    <t>GPER820.PRX</t>
  </si>
  <si>
    <t>GPER830.PRW</t>
  </si>
  <si>
    <t>GPER840.PRW</t>
  </si>
  <si>
    <t>GPER850.PRW</t>
  </si>
  <si>
    <t>GPER851.PRW</t>
  </si>
  <si>
    <t>GPER852.PRW</t>
  </si>
  <si>
    <t>GPER853.PRW</t>
  </si>
  <si>
    <t>GPER854.PRW</t>
  </si>
  <si>
    <t>GPER855.PRW</t>
  </si>
  <si>
    <t>GPER856.PRW</t>
  </si>
  <si>
    <t>GPER857.PRW</t>
  </si>
  <si>
    <t>GPER858.PRW</t>
  </si>
  <si>
    <t>GPER860.PRX</t>
  </si>
  <si>
    <t>GPER870.PRW</t>
  </si>
  <si>
    <t>GPER880.PRW</t>
  </si>
  <si>
    <t>GPER881.PRW</t>
  </si>
  <si>
    <t>GPER882.PRW</t>
  </si>
  <si>
    <t>GPER884.PRW</t>
  </si>
  <si>
    <t>GPER885.PRW</t>
  </si>
  <si>
    <t>GPER890.PRW</t>
  </si>
  <si>
    <t>GPER900.PRW</t>
  </si>
  <si>
    <t>GPER901.PRW</t>
  </si>
  <si>
    <t>GPER902.PRW</t>
  </si>
  <si>
    <t>GPER903.PRW</t>
  </si>
  <si>
    <t>GPER904.PRW</t>
  </si>
  <si>
    <t>GPER905.PRW</t>
  </si>
  <si>
    <t>GPER906.PRW</t>
  </si>
  <si>
    <t>GPER907.PRW</t>
  </si>
  <si>
    <t>GPER908.PRW</t>
  </si>
  <si>
    <t>GPER910.PRW</t>
  </si>
  <si>
    <t>GPER911COL.PRW</t>
  </si>
  <si>
    <t>GPER912COL.PRW</t>
  </si>
  <si>
    <t>GPER920.PRW</t>
  </si>
  <si>
    <t>GPER921.PRW</t>
  </si>
  <si>
    <t>GPER930.PRW</t>
  </si>
  <si>
    <t>GPER940.PRW</t>
  </si>
  <si>
    <t>GPER950.PRW</t>
  </si>
  <si>
    <t>GPER970.PRW</t>
  </si>
  <si>
    <t>GPER980.PRW</t>
  </si>
  <si>
    <t>GPERAFP.PRW</t>
  </si>
  <si>
    <t>GPERATAM.PRW</t>
  </si>
  <si>
    <t>GPERCNS.PRW</t>
  </si>
  <si>
    <t>GPERPPP.PRX</t>
  </si>
  <si>
    <t>GPERSOL.PRW</t>
  </si>
  <si>
    <t>GPERSUB.PRW</t>
  </si>
  <si>
    <t>GPESRAOBJ.PRW</t>
  </si>
  <si>
    <t>GPEW010.PRW</t>
  </si>
  <si>
    <t>GPEW011.PRW</t>
  </si>
  <si>
    <t>GPEW012.PRW</t>
  </si>
  <si>
    <t>GPEW013.PRW</t>
  </si>
  <si>
    <t>GPEW014.PRW</t>
  </si>
  <si>
    <t>GPEW015.PRW</t>
  </si>
  <si>
    <t>GPEW017.PRW</t>
  </si>
  <si>
    <t>GPEW018.PRW</t>
  </si>
  <si>
    <t>GPEW020.PRW</t>
  </si>
  <si>
    <t>GPEW030.PRW</t>
  </si>
  <si>
    <t>GPEWF010.PRW</t>
  </si>
  <si>
    <t>GPEWORD.PRW</t>
  </si>
  <si>
    <t>GPEX001AUS.PRW</t>
  </si>
  <si>
    <t>GPEXACU.PRW</t>
  </si>
  <si>
    <t>GPEXC131.PRX</t>
  </si>
  <si>
    <t>GPEXCADI.PRX</t>
  </si>
  <si>
    <t>GPEXCAL1.PRX</t>
  </si>
  <si>
    <t>GPEXCAL2.PRX</t>
  </si>
  <si>
    <t>GPEXCAL3.PRX</t>
  </si>
  <si>
    <t>GPEXCALC.PRX</t>
  </si>
  <si>
    <t>GPEXCBEN.PRX</t>
  </si>
  <si>
    <t>GPEXCDES.PRX</t>
  </si>
  <si>
    <t>GPEXCIMP.PRX</t>
  </si>
  <si>
    <t>GPEXCLASSIS.PRW</t>
  </si>
  <si>
    <t>GPEXCPLR.PRX</t>
  </si>
  <si>
    <t>GPEXCTRA.PRX</t>
  </si>
  <si>
    <t>GPEXCVLD.PRX</t>
  </si>
  <si>
    <t>GPEXFERE.PRX</t>
  </si>
  <si>
    <t>GPEXFGAT.PRX</t>
  </si>
  <si>
    <t>GPEXFGEN.PRX</t>
  </si>
  <si>
    <t>GPEXFOR1.PRX</t>
  </si>
  <si>
    <t>GPEXFORM.PRX</t>
  </si>
  <si>
    <t>GPEXFTAB.PRX</t>
  </si>
  <si>
    <t>GPEXFUN.PRX</t>
  </si>
  <si>
    <t>GPEXFUN1.PRX</t>
  </si>
  <si>
    <t>GPEXFUNARG.PRW</t>
  </si>
  <si>
    <t>GPEXFUNCHI.PRW</t>
  </si>
  <si>
    <t>GPEXFUNCOL.PRW</t>
  </si>
  <si>
    <t>GPEXFUNCOS.PRW</t>
  </si>
  <si>
    <t>GPEXFUNW.PRW</t>
  </si>
  <si>
    <t>GPEXFVAL.PRX</t>
  </si>
  <si>
    <t>GPEXIDC.PRX</t>
  </si>
  <si>
    <t>GPEXIDC1.PRX</t>
  </si>
  <si>
    <t>GPEXINI.PRX</t>
  </si>
  <si>
    <t>GPEXINIL.PRW</t>
  </si>
  <si>
    <t>GPEXLOC.PRW</t>
  </si>
  <si>
    <t>GPEXLOC1.PRX</t>
  </si>
  <si>
    <t>GPEXMED.PRX</t>
  </si>
  <si>
    <t>GPEXMLSOC.PRW</t>
  </si>
  <si>
    <t>GPEXMNE.PRX</t>
  </si>
  <si>
    <t>GPEXOPER.PRX</t>
  </si>
  <si>
    <t>GPEXPER.PRX</t>
  </si>
  <si>
    <t>GPEXREL.PRX</t>
  </si>
  <si>
    <t>GPEXRES.PRX</t>
  </si>
  <si>
    <t>GPEXRESB.PRW</t>
  </si>
  <si>
    <t>GPEXRESL.PRW</t>
  </si>
  <si>
    <t>GPEXRGB.PRX</t>
  </si>
  <si>
    <t>GPEXSR8.PRX</t>
  </si>
  <si>
    <t>GPEXSRC.PRX</t>
  </si>
  <si>
    <t>GPEXSRD.PRW</t>
  </si>
  <si>
    <t>GPEXSRI.PRX</t>
  </si>
  <si>
    <t>GPEXSRK.PRX</t>
  </si>
  <si>
    <t>GPEXSRR.PRX</t>
  </si>
  <si>
    <t>GPEXSRV.PRX</t>
  </si>
  <si>
    <t>GPEXTRF.PRW</t>
  </si>
  <si>
    <t>GPEXUSUA.PRX</t>
  </si>
  <si>
    <t>GPEY240.PRX</t>
  </si>
  <si>
    <t>GPEYGIF.PRW</t>
  </si>
  <si>
    <t>GPFILTRO.PRX</t>
  </si>
  <si>
    <t>GPFO1ARG.PRX</t>
  </si>
  <si>
    <t>GPFO1BOL.PRX</t>
  </si>
  <si>
    <t>GPFO1BRA.PRX</t>
  </si>
  <si>
    <t>GPFO1CHI.PRX</t>
  </si>
  <si>
    <t>GPFO1COL.PRX</t>
  </si>
  <si>
    <t>GPFO1DOM.PRX</t>
  </si>
  <si>
    <t>GPFO1EQU.PRX</t>
  </si>
  <si>
    <t>GPFO1MEX.PRX</t>
  </si>
  <si>
    <t>GPFO1PER.PRX</t>
  </si>
  <si>
    <t>GPFO1PTG.PRX</t>
  </si>
  <si>
    <t>GPFO1VEN.PRX</t>
  </si>
  <si>
    <t>GPFO2ARG.PRX</t>
  </si>
  <si>
    <t>GPFO2BRA.PRX</t>
  </si>
  <si>
    <t>GPFORANG.PRX</t>
  </si>
  <si>
    <t>GPFORARG.PRX</t>
  </si>
  <si>
    <t>GPFORAUS.PRX</t>
  </si>
  <si>
    <t>GPFORBOL.PRX</t>
  </si>
  <si>
    <t>GPFORBRA.PRX</t>
  </si>
  <si>
    <t>GPFORCHI.PRX</t>
  </si>
  <si>
    <t>GPFORCOL.PRX</t>
  </si>
  <si>
    <t>GPFORCOS.PRX</t>
  </si>
  <si>
    <t>GPFORDOM.PRX</t>
  </si>
  <si>
    <t>GPFOREQU.PRX</t>
  </si>
  <si>
    <t>GPFORMEX.PRX</t>
  </si>
  <si>
    <t>GPFORPER.PRX</t>
  </si>
  <si>
    <t>GPFORPTG.PRX</t>
  </si>
  <si>
    <t>GPFORVEN.PRX</t>
  </si>
  <si>
    <t>GPFUNALL.PRX</t>
  </si>
  <si>
    <t>GPM080HDR.PRW</t>
  </si>
  <si>
    <t>GPMNEANG.PRX</t>
  </si>
  <si>
    <t>GPMNEARG.PRX</t>
  </si>
  <si>
    <t>GPMNEAUS.PRX</t>
  </si>
  <si>
    <t>GPMNEBOL.PRX</t>
  </si>
  <si>
    <t>GPMNEBRA.PRX</t>
  </si>
  <si>
    <t>GPMNECHI.PRX</t>
  </si>
  <si>
    <t>GPMNECOL.PRX</t>
  </si>
  <si>
    <t>GPMNECOS.PRX</t>
  </si>
  <si>
    <t>GPMNEDOM.PRX</t>
  </si>
  <si>
    <t>GPMNEEQU.PRX</t>
  </si>
  <si>
    <t>GPMNEMEX.PRX</t>
  </si>
  <si>
    <t>GPMNEPER.PRX</t>
  </si>
  <si>
    <t>GPMNEPTG.PRX</t>
  </si>
  <si>
    <t>GPMNEVEN.PRX</t>
  </si>
  <si>
    <t>GPPDARG.PRX</t>
  </si>
  <si>
    <t>GPPDCHI.PRX</t>
  </si>
  <si>
    <t>GPPDCOL.PRX</t>
  </si>
  <si>
    <t>GPPDCOS.PRX</t>
  </si>
  <si>
    <t>GPPDDOM.PRX</t>
  </si>
  <si>
    <t>GPPDMEX.PRX</t>
  </si>
  <si>
    <t>GPPROCES.PRW</t>
  </si>
  <si>
    <t>GPR007COS.PRW</t>
  </si>
  <si>
    <t>GPRA010.PRW</t>
  </si>
  <si>
    <t>GPRA012.PRW</t>
  </si>
  <si>
    <t>GPRA020.PRW</t>
  </si>
  <si>
    <t>GPRA030.PRW</t>
  </si>
  <si>
    <t>GPRA040.PRW</t>
  </si>
  <si>
    <t>GPRA050.PRW</t>
  </si>
  <si>
    <t>GPRA060.PRW</t>
  </si>
  <si>
    <t>GPRA070.PRW</t>
  </si>
  <si>
    <t>GPRA080.PRW</t>
  </si>
  <si>
    <t>GPRA090.PRW</t>
  </si>
  <si>
    <t>GPRA100.PRW</t>
  </si>
  <si>
    <t>GPRA110.PRW</t>
  </si>
  <si>
    <t>GPRA120.PRW</t>
  </si>
  <si>
    <t>GPROTANG.PRX</t>
  </si>
  <si>
    <t>GPROTBOL.PRX</t>
  </si>
  <si>
    <t>GPROTBRA.PRX</t>
  </si>
  <si>
    <t>GPROTCHI.PRX</t>
  </si>
  <si>
    <t>GPROTCOL.PRX</t>
  </si>
  <si>
    <t>GPROTEQU.PRX</t>
  </si>
  <si>
    <t>GPROTMEX.PRX</t>
  </si>
  <si>
    <t>GPROTPAR.PRX</t>
  </si>
  <si>
    <t>GPROTPER.PRX</t>
  </si>
  <si>
    <t>GPROTPTG.PRX</t>
  </si>
  <si>
    <t>GPROTURU.PRX</t>
  </si>
  <si>
    <t>GPROTVEN.PRX</t>
  </si>
  <si>
    <t>GPRWUSER.PRW</t>
  </si>
  <si>
    <t>GPRXFUN.PRW</t>
  </si>
  <si>
    <t>GPRXTEXT.PRW</t>
  </si>
  <si>
    <t>GPSRYARG.PRX</t>
  </si>
  <si>
    <t>GPSRYCHI.PRX</t>
  </si>
  <si>
    <t>GPSRYCOL.PRX</t>
  </si>
  <si>
    <t>GPSRYCOS.PRX</t>
  </si>
  <si>
    <t>GPSRYDOM.PRX</t>
  </si>
  <si>
    <t>GPSRYMEX.PRX</t>
  </si>
  <si>
    <t>GPTABANG.PRX</t>
  </si>
  <si>
    <t>GPTABARG.PRX</t>
  </si>
  <si>
    <t>GPTABAUS.PRX</t>
  </si>
  <si>
    <t>GPTABBOL.PRX</t>
  </si>
  <si>
    <t>GPTABBRA.PRX</t>
  </si>
  <si>
    <t>GPTABCHI.PRX</t>
  </si>
  <si>
    <t>GPTABCOL.PRX</t>
  </si>
  <si>
    <t>GPTABCOS.PRX</t>
  </si>
  <si>
    <t>GPTABCRG.PRW</t>
  </si>
  <si>
    <t>GPTABDOM.PRX</t>
  </si>
  <si>
    <t>GPTABEQU.PRX</t>
  </si>
  <si>
    <t>GPTABMEX.PRX</t>
  </si>
  <si>
    <t>GPTABPAR.PRX</t>
  </si>
  <si>
    <t>GPTABPER.PRX</t>
  </si>
  <si>
    <t>GPTABPTG.PRX</t>
  </si>
  <si>
    <t>GPTABURU.PRX</t>
  </si>
  <si>
    <t>GPTABVEN.PRX</t>
  </si>
  <si>
    <t>GPVPPARG.PRX</t>
  </si>
  <si>
    <t>GPVPPCHI.PRX</t>
  </si>
  <si>
    <t>GPVPPCOL.PRX</t>
  </si>
  <si>
    <t>GPVPPCOS.PRX</t>
  </si>
  <si>
    <t>GPVPPDOM.PRX</t>
  </si>
  <si>
    <t>GPXFUNEDI.PRW</t>
  </si>
  <si>
    <t>GRAVAAB8.PRW</t>
  </si>
  <si>
    <t>GRAVA_ZTU.PRW</t>
  </si>
  <si>
    <t>GRHMID.PRX</t>
  </si>
  <si>
    <t>GRIDTOOLS.PRW</t>
  </si>
  <si>
    <t>GRVAMORHS.PRX</t>
  </si>
  <si>
    <t>GRVLOGSTS.PRW</t>
  </si>
  <si>
    <t>GRVPIS.PRW</t>
  </si>
  <si>
    <t>GSTMPTABLE.PRW</t>
  </si>
  <si>
    <t>GTPA000.PRW</t>
  </si>
  <si>
    <t>GTPA001.PRW</t>
  </si>
  <si>
    <t>GTPA002.PRW</t>
  </si>
  <si>
    <t>GTPA003.PRW</t>
  </si>
  <si>
    <t>GTPA003A.PRW</t>
  </si>
  <si>
    <t>GTPA004.PRW</t>
  </si>
  <si>
    <t>GTPA005.PRW</t>
  </si>
  <si>
    <t>GTPA006.PRW</t>
  </si>
  <si>
    <t>GTPA007.PRW</t>
  </si>
  <si>
    <t>GTPA008.PRW</t>
  </si>
  <si>
    <t>GTPA008A.PRW</t>
  </si>
  <si>
    <t>GTPA011.PRW</t>
  </si>
  <si>
    <t>GTPA101.PRW</t>
  </si>
  <si>
    <t>GTPA101A.PRW</t>
  </si>
  <si>
    <t>GTPA102.PRW</t>
  </si>
  <si>
    <t>GTPA103.PRW</t>
  </si>
  <si>
    <t>GTPA130.PRW</t>
  </si>
  <si>
    <t>GTPA131.PRW</t>
  </si>
  <si>
    <t>GTPA140.PRW</t>
  </si>
  <si>
    <t>GTPA140A.PRW</t>
  </si>
  <si>
    <t>GTPA301.PRW</t>
  </si>
  <si>
    <t>GTPA400.PRW</t>
  </si>
  <si>
    <t>GTPA401.PRW</t>
  </si>
  <si>
    <t>GTPA402.PRW</t>
  </si>
  <si>
    <t>GTPA403.PRW</t>
  </si>
  <si>
    <t>GTPA404.PRW</t>
  </si>
  <si>
    <t>GTPA405.PRW</t>
  </si>
  <si>
    <t>GTPA406.PRW</t>
  </si>
  <si>
    <t>GTPXFUNC.PRW</t>
  </si>
  <si>
    <t>HASHTABLE.PRW</t>
  </si>
  <si>
    <t>HBROWSE.PRG</t>
  </si>
  <si>
    <t>HCUBE.PRW</t>
  </si>
  <si>
    <t>HDEFINITION.PRW</t>
  </si>
  <si>
    <t>HDESKTOP.PRW</t>
  </si>
  <si>
    <t>HDMAPAURA.PRX</t>
  </si>
  <si>
    <t>HDWCLEAN.PRG</t>
  </si>
  <si>
    <t>HEDTEXPR.PRW</t>
  </si>
  <si>
    <t>HELPMOED.PRG</t>
  </si>
  <si>
    <t>HEXTODEC.PRW</t>
  </si>
  <si>
    <t>HGETW.PRW</t>
  </si>
  <si>
    <t>HHSETTRGRS.PRX</t>
  </si>
  <si>
    <t>HHWIZSFA.PRW</t>
  </si>
  <si>
    <t>HHXFUN.PRW</t>
  </si>
  <si>
    <t>HIFRAMEMAN.PRW</t>
  </si>
  <si>
    <t>HIMPORTAGDO.PRW</t>
  </si>
  <si>
    <t>HIMPORTAGREGADOS.PRW</t>
  </si>
  <si>
    <t>HIMPORTATTRIBUTE.PRW</t>
  </si>
  <si>
    <t>HIMPORTCUBE.PRW</t>
  </si>
  <si>
    <t>HIMPORTDIMENSION.PRW</t>
  </si>
  <si>
    <t>HIMPORTDS.PRW</t>
  </si>
  <si>
    <t>HIMPORTEXPRESSION.PRW</t>
  </si>
  <si>
    <t>HIMPORTFILTER.PRW</t>
  </si>
  <si>
    <t>HIMPORTMEASURE.PRW</t>
  </si>
  <si>
    <t>HIMPORTMETA.PRW</t>
  </si>
  <si>
    <t>HIMPORTQUERY.PRW</t>
  </si>
  <si>
    <t>HIMPORTRESULTS.PRW</t>
  </si>
  <si>
    <t>HIMPORTSCHEDULER.PRW</t>
  </si>
  <si>
    <t>HIMPORTSCRIPT.PRW</t>
  </si>
  <si>
    <t>HIMPORTSERVER.PRW</t>
  </si>
  <si>
    <t>HITEM.PRW</t>
  </si>
  <si>
    <t>HLIST.PRW</t>
  </si>
  <si>
    <t>HPIVOT.PRW</t>
  </si>
  <si>
    <t>HPRIVILEGES.PRW</t>
  </si>
  <si>
    <t>HPRIVOPER.PRW</t>
  </si>
  <si>
    <t>HRPGPE01.PRW</t>
  </si>
  <si>
    <t>HSFTRFUN.PRW</t>
  </si>
  <si>
    <t>HSM54001.PRW</t>
  </si>
  <si>
    <t>HSM54002.PRW</t>
  </si>
  <si>
    <t>HSM54003.PRW</t>
  </si>
  <si>
    <t>HSMA7ROT.PRW</t>
  </si>
  <si>
    <t>HSPAHA02.PRW</t>
  </si>
  <si>
    <t>HSPAHA03.PRW</t>
  </si>
  <si>
    <t>HSPAHA04.PRW</t>
  </si>
  <si>
    <t>HSPAHA05.PRW</t>
  </si>
  <si>
    <t>HSPAHA06.PRW</t>
  </si>
  <si>
    <t>HSPAHA07.PRW</t>
  </si>
  <si>
    <t>HSPAHA08.PRW</t>
  </si>
  <si>
    <t>HSPAHA09.PRW</t>
  </si>
  <si>
    <t>HSPAHA10.PRW</t>
  </si>
  <si>
    <t>HSPAHA11.PRW</t>
  </si>
  <si>
    <t>HSPAHA12.PRW</t>
  </si>
  <si>
    <t>HSPAHA13.PRW</t>
  </si>
  <si>
    <t>HSPAHA14.PRW</t>
  </si>
  <si>
    <t>HSPAHA15.PRW</t>
  </si>
  <si>
    <t>HSPAHA16.PRW</t>
  </si>
  <si>
    <t>HSPAHA17.PRW</t>
  </si>
  <si>
    <t>HSPAHA18.PRW</t>
  </si>
  <si>
    <t>HSPAHA19.PRW</t>
  </si>
  <si>
    <t>HSPAHA20.PRW</t>
  </si>
  <si>
    <t>HSPAHA21.PRW</t>
  </si>
  <si>
    <t>HSPAHA22.PRW</t>
  </si>
  <si>
    <t>HSPAHA23.PRW</t>
  </si>
  <si>
    <t>HSPAHA24.PRW</t>
  </si>
  <si>
    <t>HSPAHA25.PRW</t>
  </si>
  <si>
    <t>HSPAHA26.PRW</t>
  </si>
  <si>
    <t>HSPAHA27.PRW</t>
  </si>
  <si>
    <t>HSPAHA28.PRW</t>
  </si>
  <si>
    <t>HSPAHA29.PRW</t>
  </si>
  <si>
    <t>HSPAHA30.PRW</t>
  </si>
  <si>
    <t>HSPAHA31.PRW</t>
  </si>
  <si>
    <t>HSPAHA32.PRW</t>
  </si>
  <si>
    <t>HSPAHA33.PRW</t>
  </si>
  <si>
    <t>HSPAHA34.PRW</t>
  </si>
  <si>
    <t>HSPAHA35.PRW</t>
  </si>
  <si>
    <t>HSPAHA36.PRW</t>
  </si>
  <si>
    <t>HSPAHA37.PRW</t>
  </si>
  <si>
    <t>HSPAHA38.PRW</t>
  </si>
  <si>
    <t>HSPAHA39.PRW</t>
  </si>
  <si>
    <t>HSPAHA40.PRW</t>
  </si>
  <si>
    <t>HSPAHA41.PRW</t>
  </si>
  <si>
    <t>HSPAHA42.PRW</t>
  </si>
  <si>
    <t>HSPAHA43.PRW</t>
  </si>
  <si>
    <t>HSPAHA44.PRW</t>
  </si>
  <si>
    <t>HSPAHA45.PRW</t>
  </si>
  <si>
    <t>HSPAHA46.PRW</t>
  </si>
  <si>
    <t>HSPAHA47.PRW</t>
  </si>
  <si>
    <t>HSPAHA48.PRW</t>
  </si>
  <si>
    <t>HSPAHA49.PRW</t>
  </si>
  <si>
    <t>HSPAHA50.PRW</t>
  </si>
  <si>
    <t>HSPAHA51.PRW</t>
  </si>
  <si>
    <t>HSPAHA52.PRW</t>
  </si>
  <si>
    <t>HSPAHA53.PRW</t>
  </si>
  <si>
    <t>HSPAHA54.PRW</t>
  </si>
  <si>
    <t>HSPAHA55.PRW</t>
  </si>
  <si>
    <t>HSPAHA56.PRW</t>
  </si>
  <si>
    <t>HSPAHA57.PRW</t>
  </si>
  <si>
    <t>HSPAHA58.PRW</t>
  </si>
  <si>
    <t>HSPAHA59.PRW</t>
  </si>
  <si>
    <t>HSPAHA60.PRW</t>
  </si>
  <si>
    <t>HSPAHA61.PRW</t>
  </si>
  <si>
    <t>HSPAHA62.PRW</t>
  </si>
  <si>
    <t>HSPAHA68.PRW</t>
  </si>
  <si>
    <t>HSPAHA74.PRW</t>
  </si>
  <si>
    <t>HSPAHA75.PRW</t>
  </si>
  <si>
    <t>HSPAHA76.PRW</t>
  </si>
  <si>
    <t>HSPAHA77.PRW</t>
  </si>
  <si>
    <t>HSPAHA78.PRW</t>
  </si>
  <si>
    <t>HSPAHA79.PRW</t>
  </si>
  <si>
    <t>HSPAHA80.PRW</t>
  </si>
  <si>
    <t>HSPAHA81.PRW</t>
  </si>
  <si>
    <t>HSPAHA82.PRW</t>
  </si>
  <si>
    <t>HSPAHA83.PRW</t>
  </si>
  <si>
    <t>HSPAHA84.PRW</t>
  </si>
  <si>
    <t>HSPAHA85.PRW</t>
  </si>
  <si>
    <t>HSPAHA86.PRW</t>
  </si>
  <si>
    <t>HSPAHA87.PRW</t>
  </si>
  <si>
    <t>HSPAHA88.PRW</t>
  </si>
  <si>
    <t>HSPAHA89.PRW</t>
  </si>
  <si>
    <t>HSPAHA90.PRW</t>
  </si>
  <si>
    <t>HSPAHA91.PRW</t>
  </si>
  <si>
    <t>HSPAHA92.PRW</t>
  </si>
  <si>
    <t>HSPAHA93.PRW</t>
  </si>
  <si>
    <t>HSPAHA94.PRW</t>
  </si>
  <si>
    <t>HSPAHA95.PRW</t>
  </si>
  <si>
    <t>HSPAHA96.PRW</t>
  </si>
  <si>
    <t>HSPAHA97.PRW</t>
  </si>
  <si>
    <t>HSPAHA98.PRW</t>
  </si>
  <si>
    <t>HSPAHA99.PRW</t>
  </si>
  <si>
    <t>HSPAHAA0.PRW</t>
  </si>
  <si>
    <t>HSPAHAA1.PRW</t>
  </si>
  <si>
    <t>HSPAHAA2.PRW</t>
  </si>
  <si>
    <t>HSPAHAA3.PRW</t>
  </si>
  <si>
    <t>HSPAHAA4.PRW</t>
  </si>
  <si>
    <t>HSPAHAA5.PRW</t>
  </si>
  <si>
    <t>HSPAHAA6.PRW</t>
  </si>
  <si>
    <t>HSPAHAA7.PRW</t>
  </si>
  <si>
    <t>HSPAHAA8.PRW</t>
  </si>
  <si>
    <t>HSPAHAA9.PRW</t>
  </si>
  <si>
    <t>HSPAHAB0.PRW</t>
  </si>
  <si>
    <t>HSPAHAB1.PRW</t>
  </si>
  <si>
    <t>HSPAHAB2.PRW</t>
  </si>
  <si>
    <t>HSPAHAB3.PRW</t>
  </si>
  <si>
    <t>HSPAHAB4.PRW</t>
  </si>
  <si>
    <t>HSPAHAB5.PRW</t>
  </si>
  <si>
    <t>HSPAHAB6.PRW</t>
  </si>
  <si>
    <t>HSPAHAB7.PRW</t>
  </si>
  <si>
    <t>HSPAHAB8.PRW</t>
  </si>
  <si>
    <t>HSPAHAB9.PRW</t>
  </si>
  <si>
    <t>HSPAHABA.PRW</t>
  </si>
  <si>
    <t>HSPAHABB.PRW</t>
  </si>
  <si>
    <t>HSPAHABC.PRW</t>
  </si>
  <si>
    <t>HSPAHABD.PRW</t>
  </si>
  <si>
    <t>HSPAHABE.PRW</t>
  </si>
  <si>
    <t>HSPAHABF.PRW</t>
  </si>
  <si>
    <t>HSPAHABG.PRW</t>
  </si>
  <si>
    <t>HSPAHABH.PRW</t>
  </si>
  <si>
    <t>HSPAHABI.PRW</t>
  </si>
  <si>
    <t>HSPAHABJ.PRW</t>
  </si>
  <si>
    <t>HSPAHABK.PRW</t>
  </si>
  <si>
    <t>HSPAHABL.PRW</t>
  </si>
  <si>
    <t>HSPAHABM.PRW</t>
  </si>
  <si>
    <t>HSPAHABN.PRW</t>
  </si>
  <si>
    <t>HSPAHABO.PRW</t>
  </si>
  <si>
    <t>HSPAHABP.PRW</t>
  </si>
  <si>
    <t>HSPAHABQ.PRW</t>
  </si>
  <si>
    <t>HSPAHABR.PRW</t>
  </si>
  <si>
    <t>HSPAHABS.PRW</t>
  </si>
  <si>
    <t>HSPAHABT.PRW</t>
  </si>
  <si>
    <t>HSPAHABU.PRW</t>
  </si>
  <si>
    <t>HSPAHABV.PRW</t>
  </si>
  <si>
    <t>HSPAHABX.PRW</t>
  </si>
  <si>
    <t>HSPAHABZ.PRW</t>
  </si>
  <si>
    <t>HSPAHAC0.PRW</t>
  </si>
  <si>
    <t>HSPAHAC1.PRW</t>
  </si>
  <si>
    <t>HSPAHAC2.PRW</t>
  </si>
  <si>
    <t>HSPAHAC3.PRW</t>
  </si>
  <si>
    <t>HSPAHAC4.PRW</t>
  </si>
  <si>
    <t>HSPAHAC5.PRW</t>
  </si>
  <si>
    <t>HSPAHAC6.PRW</t>
  </si>
  <si>
    <t>HSPAHAC7.PRW</t>
  </si>
  <si>
    <t>HSPAHAC8.PRW</t>
  </si>
  <si>
    <t>HSPAHACA.PRW</t>
  </si>
  <si>
    <t>HSPAHACB.PRW</t>
  </si>
  <si>
    <t>HSPAHACC.PRW</t>
  </si>
  <si>
    <t>HSPAHACD.PRW</t>
  </si>
  <si>
    <t>HSPAHACE.PRW</t>
  </si>
  <si>
    <t>HSPAHACF.PRW</t>
  </si>
  <si>
    <t>HSPAHACG.PRW</t>
  </si>
  <si>
    <t>HSPAHACH.PRW</t>
  </si>
  <si>
    <t>HSPAHACJ.PRW</t>
  </si>
  <si>
    <t>HSPAHACL.PRW</t>
  </si>
  <si>
    <t>HSPAHAIH.PRW</t>
  </si>
  <si>
    <t>HSPAHC01.PRW</t>
  </si>
  <si>
    <t>HSPAHC02.PRW</t>
  </si>
  <si>
    <t>HSPAHF01.PRW</t>
  </si>
  <si>
    <t>HSPAHF02.PRW</t>
  </si>
  <si>
    <t>HSPAHF03.PRW</t>
  </si>
  <si>
    <t>HSPAHF04.PRW</t>
  </si>
  <si>
    <t>HSPAHF05.PRW</t>
  </si>
  <si>
    <t>HSPAHF06.PRW</t>
  </si>
  <si>
    <t>HSPAHF07.PRW</t>
  </si>
  <si>
    <t>HSPAHF08.PRW</t>
  </si>
  <si>
    <t>HSPAHF09.PRW</t>
  </si>
  <si>
    <t>HSPAHF10.PRW</t>
  </si>
  <si>
    <t>HSPAHF11.PRW</t>
  </si>
  <si>
    <t>HSPAHF12.PRW</t>
  </si>
  <si>
    <t>HSPAHF13.PRW</t>
  </si>
  <si>
    <t>HSPAHF14.PRW</t>
  </si>
  <si>
    <t>HSPAHF15.PRW</t>
  </si>
  <si>
    <t>HSPAHL01.PRW</t>
  </si>
  <si>
    <t>HSPAHL02.PRW</t>
  </si>
  <si>
    <t>HSPAHL03.PRW</t>
  </si>
  <si>
    <t>HSPAHL04.PRW</t>
  </si>
  <si>
    <t>HSPAHM01.PRW</t>
  </si>
  <si>
    <t>HSPAHM02.PRW</t>
  </si>
  <si>
    <t>HSPAHM03.PRW</t>
  </si>
  <si>
    <t>HSPAHM04.PRW</t>
  </si>
  <si>
    <t>HSPAHM05.PRW</t>
  </si>
  <si>
    <t>HSPAHM06.PRW</t>
  </si>
  <si>
    <t>HSPAHM07.PRW</t>
  </si>
  <si>
    <t>HSPAHM08.PRW</t>
  </si>
  <si>
    <t>HSPAHM09.PRW</t>
  </si>
  <si>
    <t>HSPAHM10.PRW</t>
  </si>
  <si>
    <t>HSPAHM11.PRW</t>
  </si>
  <si>
    <t>HSPAHM12.PRW</t>
  </si>
  <si>
    <t>HSPAHM13.PRW</t>
  </si>
  <si>
    <t>HSPAHM14.PRW</t>
  </si>
  <si>
    <t>HSPAHM15.PRW</t>
  </si>
  <si>
    <t>HSPAHM17.PRW</t>
  </si>
  <si>
    <t>HSPAHM18.PRW</t>
  </si>
  <si>
    <t>HSPAHM19.PRW</t>
  </si>
  <si>
    <t>HSPAHM20.PRW</t>
  </si>
  <si>
    <t>HSPAHM21.PRW</t>
  </si>
  <si>
    <t>HSPAHM24.PRW</t>
  </si>
  <si>
    <t>HSPAHM25.PRW</t>
  </si>
  <si>
    <t>HSPAHM28.PRW</t>
  </si>
  <si>
    <t>HSPAHM29.PRW</t>
  </si>
  <si>
    <t>HSPAHM30.PRW</t>
  </si>
  <si>
    <t>HSPAHM31.PRW</t>
  </si>
  <si>
    <t>HSPAHM32.PRW</t>
  </si>
  <si>
    <t>HSPAHM33.PRW</t>
  </si>
  <si>
    <t>HSPAHM34.PRW</t>
  </si>
  <si>
    <t>HSPAHM35.PRW</t>
  </si>
  <si>
    <t>HSPAHM36.PRW</t>
  </si>
  <si>
    <t>HSPAHM37.PRW</t>
  </si>
  <si>
    <t>HSPAHM38.PRW</t>
  </si>
  <si>
    <t>HSPAHM39.PRW</t>
  </si>
  <si>
    <t>HSPAHM40.PRW</t>
  </si>
  <si>
    <t>HSPAHM41.PRW</t>
  </si>
  <si>
    <t>HSPAHM50.PRW</t>
  </si>
  <si>
    <t>HSPAHM52.PRW</t>
  </si>
  <si>
    <t>HSPAHM53.PRW</t>
  </si>
  <si>
    <t>HSPAHM54.PRW</t>
  </si>
  <si>
    <t>HSPAHM55.PRW</t>
  </si>
  <si>
    <t>HSPAHM57.PRW</t>
  </si>
  <si>
    <t>HSPAHM58.PRW</t>
  </si>
  <si>
    <t>HSPAHM59.PRW</t>
  </si>
  <si>
    <t>HSPAHM60.PRW</t>
  </si>
  <si>
    <t>HSPAHM61.PRW</t>
  </si>
  <si>
    <t>HSPAHM62.PRW</t>
  </si>
  <si>
    <t>HSPAHM63.PRW</t>
  </si>
  <si>
    <t>HSPAHM64.PRW</t>
  </si>
  <si>
    <t>HSPAHMA7.PRW</t>
  </si>
  <si>
    <t>HSPAHP01.PRW</t>
  </si>
  <si>
    <t>HSPAHP02.PRW</t>
  </si>
  <si>
    <t>HSPAHP03.PRW</t>
  </si>
  <si>
    <t>HSPAHP04.PRW</t>
  </si>
  <si>
    <t>HSPAHP05.PRW</t>
  </si>
  <si>
    <t>HSPAHP06.PRW</t>
  </si>
  <si>
    <t>HSPAHP07.PRW</t>
  </si>
  <si>
    <t>HSPAHP09.PRW</t>
  </si>
  <si>
    <t>HSPAHP10.PRW</t>
  </si>
  <si>
    <t>HSPAHP12.PRW</t>
  </si>
  <si>
    <t>HSPAHP13.PRW</t>
  </si>
  <si>
    <t>HSPAHP16.PRW</t>
  </si>
  <si>
    <t>HSPAHP18.PRW</t>
  </si>
  <si>
    <t>HSPAHP31.PRW</t>
  </si>
  <si>
    <t>HSPAHP32.PRW</t>
  </si>
  <si>
    <t>HSPAHP35.PRW</t>
  </si>
  <si>
    <t>HSPAHP36.PRW</t>
  </si>
  <si>
    <t>HSPAHP37.PRW</t>
  </si>
  <si>
    <t>HSPAHP39.PRW</t>
  </si>
  <si>
    <t>HSPAHP40.PRW</t>
  </si>
  <si>
    <t>HSPAHP41.PRW</t>
  </si>
  <si>
    <t>HSPAHP42.PRW</t>
  </si>
  <si>
    <t>HSPAHP43.PRW</t>
  </si>
  <si>
    <t>HSPAHP44.PRW</t>
  </si>
  <si>
    <t>HSPAHP45.PRW</t>
  </si>
  <si>
    <t>HSPAHR01.PRW</t>
  </si>
  <si>
    <t>HSPAHR02.PRW</t>
  </si>
  <si>
    <t>HSPAHR03.PRW</t>
  </si>
  <si>
    <t>HSPAHR04.PRW</t>
  </si>
  <si>
    <t>HSPAHR05.PRW</t>
  </si>
  <si>
    <t>HSPAHR06.PRW</t>
  </si>
  <si>
    <t>HSPAHR07.PRW</t>
  </si>
  <si>
    <t>HSPAHR08.PRW</t>
  </si>
  <si>
    <t>HSPAHR09.PRW</t>
  </si>
  <si>
    <t>HSPAHR10.PRW</t>
  </si>
  <si>
    <t>HSPAHR11.PRW</t>
  </si>
  <si>
    <t>HSPAHR12.PRW</t>
  </si>
  <si>
    <t>HSPAHR13.PRW</t>
  </si>
  <si>
    <t>HSPAHR14.PRW</t>
  </si>
  <si>
    <t>HSPAHR15.PRW</t>
  </si>
  <si>
    <t>HSPAHR16.PRW</t>
  </si>
  <si>
    <t>HSPAHR17.PRW</t>
  </si>
  <si>
    <t>HSPAHR19.PRW</t>
  </si>
  <si>
    <t>HSPAHR20.PRW</t>
  </si>
  <si>
    <t>HSPAHR21.PRW</t>
  </si>
  <si>
    <t>HSPAHR22.PRW</t>
  </si>
  <si>
    <t>HSPAHR23.PRW</t>
  </si>
  <si>
    <t>HSPAHR24.PRW</t>
  </si>
  <si>
    <t>HSPAHR25.PRW</t>
  </si>
  <si>
    <t>HSPAHR26.PRW</t>
  </si>
  <si>
    <t>HSPAHR27.PRW</t>
  </si>
  <si>
    <t>HSPAHR28.PRW</t>
  </si>
  <si>
    <t>HSPAHR29.PRW</t>
  </si>
  <si>
    <t>HSPAHR31.PRW</t>
  </si>
  <si>
    <t>HSPAHR32.PRW</t>
  </si>
  <si>
    <t>HSPAHR33.PRW</t>
  </si>
  <si>
    <t>HSPAHR34.PRW</t>
  </si>
  <si>
    <t>HSPAHR35.PRW</t>
  </si>
  <si>
    <t>HSPAHR36.PRW</t>
  </si>
  <si>
    <t>HSPAHR37.PRW</t>
  </si>
  <si>
    <t>HSPAHR39.PRW</t>
  </si>
  <si>
    <t>HSPAHR40.PRW</t>
  </si>
  <si>
    <t>HSPAHR41.PRW</t>
  </si>
  <si>
    <t>HSPAHR42.PRW</t>
  </si>
  <si>
    <t>HSPAHR44.PRW</t>
  </si>
  <si>
    <t>HSPAHR45.PRW</t>
  </si>
  <si>
    <t>HSPAHR46.PRW</t>
  </si>
  <si>
    <t>HSPAHR47.PRW</t>
  </si>
  <si>
    <t>HSPAHR48.PRW</t>
  </si>
  <si>
    <t>HSPAHR49.PRW</t>
  </si>
  <si>
    <t>HSPAHR50.PRW</t>
  </si>
  <si>
    <t>HSPAHR51.PRW</t>
  </si>
  <si>
    <t>HSPAHR52.PRW</t>
  </si>
  <si>
    <t>HSPAHR53.PRW</t>
  </si>
  <si>
    <t>HSPAHR54.PRW</t>
  </si>
  <si>
    <t>HSPAHR55.PRW</t>
  </si>
  <si>
    <t>HSPAHR56.PRW</t>
  </si>
  <si>
    <t>HSPAHR57.PRW</t>
  </si>
  <si>
    <t>HSPAHR58.PRW</t>
  </si>
  <si>
    <t>HSPAHR59.PRW</t>
  </si>
  <si>
    <t>HSPAHR60.PRW</t>
  </si>
  <si>
    <t>HSPAHR61.PRW</t>
  </si>
  <si>
    <t>HSPAHR62.PRW</t>
  </si>
  <si>
    <t>HSPAHR63.PRW</t>
  </si>
  <si>
    <t>HSPAHR64.PRW</t>
  </si>
  <si>
    <t>HSPAHR65.PRW</t>
  </si>
  <si>
    <t>HSPAHR66.PRW</t>
  </si>
  <si>
    <t>HSPAHR67.PRW</t>
  </si>
  <si>
    <t>HSPAHR68.PRW</t>
  </si>
  <si>
    <t>HSPAHR69.PRW</t>
  </si>
  <si>
    <t>HSPAHR70.PRW</t>
  </si>
  <si>
    <t>HSPAHR71.PRW</t>
  </si>
  <si>
    <t>HSPAHR72.PRW</t>
  </si>
  <si>
    <t>HSPAHR73.PRW</t>
  </si>
  <si>
    <t>HSPAHR74.PRW</t>
  </si>
  <si>
    <t>HSPAHR75.PRW</t>
  </si>
  <si>
    <t>HSPAHR76.PRW</t>
  </si>
  <si>
    <t>HSPAHR77.PRW</t>
  </si>
  <si>
    <t>HSPAHR78.PRW</t>
  </si>
  <si>
    <t>HSPAHR79.PRW</t>
  </si>
  <si>
    <t>HSPAHR80.PRW</t>
  </si>
  <si>
    <t>HSPAHR81.PRW</t>
  </si>
  <si>
    <t>HSPAHR82.PRW</t>
  </si>
  <si>
    <t>HSPAHR83.PRW</t>
  </si>
  <si>
    <t>HSPAHR84.PRW</t>
  </si>
  <si>
    <t>HSPAHR85.PRW</t>
  </si>
  <si>
    <t>HSPAHR87.PRW</t>
  </si>
  <si>
    <t>HSPAHR88.PRW</t>
  </si>
  <si>
    <t>HSPAHR89.PRW</t>
  </si>
  <si>
    <t>HSPAHR90.PRW</t>
  </si>
  <si>
    <t>HSPAHR91.PRW</t>
  </si>
  <si>
    <t>HSPAHR92.PRW</t>
  </si>
  <si>
    <t>HSPAHR94.PRW</t>
  </si>
  <si>
    <t>HSPAHR95.PRW</t>
  </si>
  <si>
    <t>HSPAHR96.PRW</t>
  </si>
  <si>
    <t>HSPAHR97.PRW</t>
  </si>
  <si>
    <t>HSPAHR98.PRW</t>
  </si>
  <si>
    <t>HSPAHR99.PRW</t>
  </si>
  <si>
    <t>HSPAHRA0.PRW</t>
  </si>
  <si>
    <t>HSPAHRA2.PRW</t>
  </si>
  <si>
    <t>HSPAHRA3.PRW</t>
  </si>
  <si>
    <t>HSPAHRA6.PRW</t>
  </si>
  <si>
    <t>HSPAHRA8.PRW</t>
  </si>
  <si>
    <t>HSPAHRAA.PRW</t>
  </si>
  <si>
    <t>HSPAHRAB.PRW</t>
  </si>
  <si>
    <t>HSPAHRAC.PRW</t>
  </si>
  <si>
    <t>HSPAHRAD.PRW</t>
  </si>
  <si>
    <t>HSPAHRAE.PRW</t>
  </si>
  <si>
    <t>HSPAHRAF.PRW</t>
  </si>
  <si>
    <t>HSPAHRAG.PRW</t>
  </si>
  <si>
    <t>HSPAHRB0.PRW</t>
  </si>
  <si>
    <t>HSPAHRB1.PRW</t>
  </si>
  <si>
    <t>HSPAHRB3.PRW</t>
  </si>
  <si>
    <t>HSPAHRB4.PRW</t>
  </si>
  <si>
    <t>HSPAHRB5.PRW</t>
  </si>
  <si>
    <t>HSPAHRB6.PRW</t>
  </si>
  <si>
    <t>HSPAHRB7.PRW</t>
  </si>
  <si>
    <t>HSPAHRB8.PRW</t>
  </si>
  <si>
    <t>HSPAHRB9.PRW</t>
  </si>
  <si>
    <t>HSPAHRC0.PRW</t>
  </si>
  <si>
    <t>HSPAHRC1.PRW</t>
  </si>
  <si>
    <t>HSPAHRC3.PRW</t>
  </si>
  <si>
    <t>HSPAHRC4.PRW</t>
  </si>
  <si>
    <t>HSPAHRC5.PRW</t>
  </si>
  <si>
    <t>HSPAHRC6.PRW</t>
  </si>
  <si>
    <t>HSPAHRC7.PRW</t>
  </si>
  <si>
    <t>HSPAHRC8.PRW</t>
  </si>
  <si>
    <t>HSPAHRC9.PRW</t>
  </si>
  <si>
    <t>HSPAHRD0.PRW</t>
  </si>
  <si>
    <t>HSPAHRD1.PRW</t>
  </si>
  <si>
    <t>HSPAHRD2.PRW</t>
  </si>
  <si>
    <t>HSPAHRD3.PRW</t>
  </si>
  <si>
    <t>HSPAHRD4.PRW</t>
  </si>
  <si>
    <t>HSPAHRD5.PRW</t>
  </si>
  <si>
    <t>HSPAHRD6.PRW</t>
  </si>
  <si>
    <t>HSPAHRD7.PRW</t>
  </si>
  <si>
    <t>HSPAHRD8.PRW</t>
  </si>
  <si>
    <t>HSPAHRD9.PRW</t>
  </si>
  <si>
    <t>HSPAHRDB.PRW</t>
  </si>
  <si>
    <t>HSPAHRDC.PRW</t>
  </si>
  <si>
    <t>HSPAHRDD.PRW</t>
  </si>
  <si>
    <t>HSPAHRDE.PRW</t>
  </si>
  <si>
    <t>HSPAHRDF.PRW</t>
  </si>
  <si>
    <t>HSPAHRDG.PRW</t>
  </si>
  <si>
    <t>HSPAHRDH.PRW</t>
  </si>
  <si>
    <t>HSPAHRDI.PRW</t>
  </si>
  <si>
    <t>HSPAHRDK.PRW</t>
  </si>
  <si>
    <t>HSPAHRDL.PRW</t>
  </si>
  <si>
    <t>HSPAHRDM.PRW</t>
  </si>
  <si>
    <t>HSPAHRDN.PRW</t>
  </si>
  <si>
    <t>HSPAHRDO.PRW</t>
  </si>
  <si>
    <t>HSPAHRDQ.PRW</t>
  </si>
  <si>
    <t>HSPAHRDR.PRW</t>
  </si>
  <si>
    <t>HSPAHRDS.PRW</t>
  </si>
  <si>
    <t>HSPAHRDT.PRW</t>
  </si>
  <si>
    <t>HSPAHRDU.PRW</t>
  </si>
  <si>
    <t>HSPAHRDV.PRW</t>
  </si>
  <si>
    <t>HSPAHRDX.PRW</t>
  </si>
  <si>
    <t>HSPCONV.PRW</t>
  </si>
  <si>
    <t>HSPDATU.PRW</t>
  </si>
  <si>
    <t>HSPFDELP.PRW</t>
  </si>
  <si>
    <t>HSPFFSXB.PRW</t>
  </si>
  <si>
    <t>HSPFITXT.PRW</t>
  </si>
  <si>
    <t>HSPFUEDI.PRW</t>
  </si>
  <si>
    <t>HSPFUM24.PRW</t>
  </si>
  <si>
    <t>HSPFUNCA.PRW</t>
  </si>
  <si>
    <t>HSPFUNCB.PRW</t>
  </si>
  <si>
    <t>HSPFUNCC.PRW</t>
  </si>
  <si>
    <t>HSPFUNCD.PRW</t>
  </si>
  <si>
    <t>HSPFUNCE.PRW</t>
  </si>
  <si>
    <t>HSPFUNCS.PRW</t>
  </si>
  <si>
    <t>HSPGERAT.PRW</t>
  </si>
  <si>
    <t>HSPPGONL.PRW</t>
  </si>
  <si>
    <t>HSPPO010.PRW</t>
  </si>
  <si>
    <t>HSPPO020.PRW</t>
  </si>
  <si>
    <t>HSPPO030.PRW</t>
  </si>
  <si>
    <t>HSPRBASE.PRW</t>
  </si>
  <si>
    <t>HSPRQUES.PRW</t>
  </si>
  <si>
    <t>HSPVLM24.PRW</t>
  </si>
  <si>
    <t>HTMLLIB.PRG</t>
  </si>
  <si>
    <t>HTMLPIVOT.PRW</t>
  </si>
  <si>
    <t>HTREE.PRW</t>
  </si>
  <si>
    <t>HTREELIST.PRW</t>
  </si>
  <si>
    <t>HXMLMETADADO.PRG</t>
  </si>
  <si>
    <t>I18N.PRX</t>
  </si>
  <si>
    <t>IBM4610.PRW</t>
  </si>
  <si>
    <t>IBMGAVET.PRW</t>
  </si>
  <si>
    <t>ICEA010.PRW</t>
  </si>
  <si>
    <t>ICEA020.PRW</t>
  </si>
  <si>
    <t>ICEA030.PRW</t>
  </si>
  <si>
    <t>ICEA040.PRW</t>
  </si>
  <si>
    <t>ICEA045.PRW</t>
  </si>
  <si>
    <t>ICEA055.PRW</t>
  </si>
  <si>
    <t>ICEA090.PRW</t>
  </si>
  <si>
    <t>ICEA100.PRW</t>
  </si>
  <si>
    <t>ICEA110.PRW</t>
  </si>
  <si>
    <t>ICEA120.PRW</t>
  </si>
  <si>
    <t>ICEA130.PRW</t>
  </si>
  <si>
    <t>ICEA140.PRW</t>
  </si>
  <si>
    <t>ICEA150.PRW</t>
  </si>
  <si>
    <t>ICEA200.PRW</t>
  </si>
  <si>
    <t>ICEA201.PRW</t>
  </si>
  <si>
    <t>ICEA202.PRW</t>
  </si>
  <si>
    <t>ICEA203.PRW</t>
  </si>
  <si>
    <t>ICEA300.PRW</t>
  </si>
  <si>
    <t>ICEA400.PRW</t>
  </si>
  <si>
    <t>ICEA999.PRW</t>
  </si>
  <si>
    <t>ICEATUX.PRW</t>
  </si>
  <si>
    <t>ICEC010.PRW</t>
  </si>
  <si>
    <t>ICEC020.PRW</t>
  </si>
  <si>
    <t>ICEC030.PRW</t>
  </si>
  <si>
    <t>ICEP010.PRW</t>
  </si>
  <si>
    <t>ICEPGONL.PRW</t>
  </si>
  <si>
    <t>ICER010.PRW</t>
  </si>
  <si>
    <t>ICER020.PRW</t>
  </si>
  <si>
    <t>ICER030.PRW</t>
  </si>
  <si>
    <t>ICER040.PRW</t>
  </si>
  <si>
    <t>ICER050.PRW</t>
  </si>
  <si>
    <t>ICER060.PRW</t>
  </si>
  <si>
    <t>ICER070.PRW</t>
  </si>
  <si>
    <t>ICER080.PRW</t>
  </si>
  <si>
    <t>ICER090.PRW</t>
  </si>
  <si>
    <t>ICER100.PRW</t>
  </si>
  <si>
    <t>ICER130.PRW</t>
  </si>
  <si>
    <t>ICEXFIL.PRW</t>
  </si>
  <si>
    <t>ICEXFUN.PRW</t>
  </si>
  <si>
    <t>ICEXSOX.PRW</t>
  </si>
  <si>
    <t>ICEXWF.PRW</t>
  </si>
  <si>
    <t>ICPADDI0_RDM.PRW</t>
  </si>
  <si>
    <t>ICPADFI1_RDM.PRW</t>
  </si>
  <si>
    <t>IDMBCS.PRW</t>
  </si>
  <si>
    <t>IDMSICRON.PRW</t>
  </si>
  <si>
    <t>IDXCFGSRV.PRW</t>
  </si>
  <si>
    <t>IDXINDEX.PRW</t>
  </si>
  <si>
    <t>IDXMANAGER.PRW</t>
  </si>
  <si>
    <t>IDXSEARCH.PRW</t>
  </si>
  <si>
    <t>IDXSERVER.PRW</t>
  </si>
  <si>
    <t>IDXSRVEXCEPTION.PRW</t>
  </si>
  <si>
    <t>IDXUPDATE.PRW</t>
  </si>
  <si>
    <t>IIBB_SL.PRW</t>
  </si>
  <si>
    <t>ILPA000.PRW</t>
  </si>
  <si>
    <t>IMPCAD_REPORT.PRW</t>
  </si>
  <si>
    <t>IMPCAT.PRX</t>
  </si>
  <si>
    <t>IMPDARF.PRX</t>
  </si>
  <si>
    <t>IMPESP.PRX</t>
  </si>
  <si>
    <t>IMPETIQ.PRX</t>
  </si>
  <si>
    <t>IMPFER.PRX</t>
  </si>
  <si>
    <t>IMPGENER.PRX</t>
  </si>
  <si>
    <t>IMPGPS.PRX</t>
  </si>
  <si>
    <t>IMPGRCS.PRX</t>
  </si>
  <si>
    <t>IMPGREC.PRX</t>
  </si>
  <si>
    <t>IMPGRFC.PRX</t>
  </si>
  <si>
    <t>IMPGRPS.PRX</t>
  </si>
  <si>
    <t>IMPIRPF.PRX</t>
  </si>
  <si>
    <t>IMPIRPJ.PRX</t>
  </si>
  <si>
    <t>IMPLIFIN.PRX</t>
  </si>
  <si>
    <t>IMPMODEL.PRX</t>
  </si>
  <si>
    <t>IMPNVEI.PRW</t>
  </si>
  <si>
    <t>IMPORD.PRW</t>
  </si>
  <si>
    <t>IMPQUIBOL.PRW</t>
  </si>
  <si>
    <t>IMPRCAN.PRW</t>
  </si>
  <si>
    <t>IMPRECHTML.PRW</t>
  </si>
  <si>
    <t>IMPRECIB.PRX</t>
  </si>
  <si>
    <t>IMPRECPDF.PRW</t>
  </si>
  <si>
    <t>IMPRECXML.PRW</t>
  </si>
  <si>
    <t>IMPRESANG.PRX</t>
  </si>
  <si>
    <t>IMPRESARG.PRX</t>
  </si>
  <si>
    <t>IMPRESBOL.PRW</t>
  </si>
  <si>
    <t>IMPRESC.PRX</t>
  </si>
  <si>
    <t>IMPRESCOL.PRX</t>
  </si>
  <si>
    <t>IMPRESDOM.PRX</t>
  </si>
  <si>
    <t>IMPRESG.PRX</t>
  </si>
  <si>
    <t>IMPRESGEN.PRW</t>
  </si>
  <si>
    <t>IMPRESH.PRW</t>
  </si>
  <si>
    <t>IMPRESMEX.PRX</t>
  </si>
  <si>
    <t>IMPRESZ.PRX</t>
  </si>
  <si>
    <t>IMPRPA.PRX</t>
  </si>
  <si>
    <t>IMPSMALL.PRW</t>
  </si>
  <si>
    <t>IMPSPED.PRW</t>
  </si>
  <si>
    <t>IMPSUBORD.PRW</t>
  </si>
  <si>
    <t>IMPVQ3.PRW</t>
  </si>
  <si>
    <t>IMPXFIS.PRW</t>
  </si>
  <si>
    <t>IMPXML.PRW</t>
  </si>
  <si>
    <t>INDEAMT.PRW</t>
  </si>
  <si>
    <t>INDICADOR.PRW</t>
  </si>
  <si>
    <t>INFISC.PRW</t>
  </si>
  <si>
    <t>INFISRN.PRW</t>
  </si>
  <si>
    <t>INFOFIN.PRW</t>
  </si>
  <si>
    <t>INTBCOCENT.PRW</t>
  </si>
  <si>
    <t>INTEGLOGIXFUNC.PRW</t>
  </si>
  <si>
    <t>INTEGRATION_PROTHEUS_SIAC.PRW</t>
  </si>
  <si>
    <t>INTIATU01.PRW</t>
  </si>
  <si>
    <t>INTXATU01.PRW</t>
  </si>
  <si>
    <t>INTXFUN.PRW</t>
  </si>
  <si>
    <t>INTXMAT.PRW</t>
  </si>
  <si>
    <t>IPCCONN.PRW</t>
  </si>
  <si>
    <t>IPCWAIT.PRW</t>
  </si>
  <si>
    <t>IREPORTINTER.PRW</t>
  </si>
  <si>
    <t>IREPORTS_WIZARD.PRW</t>
  </si>
  <si>
    <t>IREPORT_DB.PRW</t>
  </si>
  <si>
    <t>IREPORT_EXEC.PRW</t>
  </si>
  <si>
    <t>IREPORT_MAIN.PRW</t>
  </si>
  <si>
    <t>IREPORT_RUN.PRW</t>
  </si>
  <si>
    <t>IREP_RUN.CH</t>
  </si>
  <si>
    <t>ISALNUM.PRG</t>
  </si>
  <si>
    <t>ISEMPTY.PRG</t>
  </si>
  <si>
    <t>ISISS.PRW</t>
  </si>
  <si>
    <t>ISMARK.PRG</t>
  </si>
  <si>
    <t>ISSCAC.PRW</t>
  </si>
  <si>
    <t>ISSJABO.PRW</t>
  </si>
  <si>
    <t>ISSJAC.PRW</t>
  </si>
  <si>
    <t>ISSLONDR.PRW</t>
  </si>
  <si>
    <t>ISSNET.PRW</t>
  </si>
  <si>
    <t>ISSSJ2.PRW</t>
  </si>
  <si>
    <t>ISSVG.PRW</t>
  </si>
  <si>
    <t>ISVISUAL.PRG</t>
  </si>
  <si>
    <t>ITEMFABRICADO.PRW</t>
  </si>
  <si>
    <t>JA202REVIS.PRW</t>
  </si>
  <si>
    <t>JOB192.PRW</t>
  </si>
  <si>
    <t>JOBAG5.PRW</t>
  </si>
  <si>
    <t>JOBAGE.PRW</t>
  </si>
  <si>
    <t>JOBCONTROL.PRW</t>
  </si>
  <si>
    <t>JOBDW.APW</t>
  </si>
  <si>
    <t>JOBLPOOL.PRW</t>
  </si>
  <si>
    <t>JOBMANI.PRW</t>
  </si>
  <si>
    <t>JOBMONITOR.PRW</t>
  </si>
  <si>
    <t>JPCACD01.PRW</t>
  </si>
  <si>
    <t>JPCACDTR.PRW</t>
  </si>
  <si>
    <t>JPCHRTEC.PRW</t>
  </si>
  <si>
    <t>JQGRID.APH</t>
  </si>
  <si>
    <t>JQGRIDCSS.APH</t>
  </si>
  <si>
    <t>JQGRIDLOC.APH</t>
  </si>
  <si>
    <t>JQMETADATA.APH</t>
  </si>
  <si>
    <t>JQUERY.APH</t>
  </si>
  <si>
    <t>JQUERYUI.APH</t>
  </si>
  <si>
    <t>JQUICSS.APH</t>
  </si>
  <si>
    <t>JQUIGRIDCSS.APH</t>
  </si>
  <si>
    <t>JSON2.APH</t>
  </si>
  <si>
    <t>JURA001.PRW</t>
  </si>
  <si>
    <t>JURA002.PRW</t>
  </si>
  <si>
    <t>JURA003.PRW</t>
  </si>
  <si>
    <t>JURA004.PRW</t>
  </si>
  <si>
    <t>JURA005.PRW</t>
  </si>
  <si>
    <t>JURA006.PRW</t>
  </si>
  <si>
    <t>JURA007.PRW</t>
  </si>
  <si>
    <t>JURA008.PRW</t>
  </si>
  <si>
    <t>JURA009.PRW</t>
  </si>
  <si>
    <t>JURA010.PRW</t>
  </si>
  <si>
    <t>JURA011.PRW</t>
  </si>
  <si>
    <t>JURA012.PRW</t>
  </si>
  <si>
    <t>JURA013.PRW</t>
  </si>
  <si>
    <t>JURA014.PRW</t>
  </si>
  <si>
    <t>JURA015.PRW</t>
  </si>
  <si>
    <t>JURA016.PRW</t>
  </si>
  <si>
    <t>JURA017.PRW</t>
  </si>
  <si>
    <t>JURA018.PRW</t>
  </si>
  <si>
    <t>JURA019.PRW</t>
  </si>
  <si>
    <t>JURA020.PRW</t>
  </si>
  <si>
    <t>JURA021.PRW</t>
  </si>
  <si>
    <t>JURA022.PRW</t>
  </si>
  <si>
    <t>JURA023.PRW</t>
  </si>
  <si>
    <t>JURA024.PRW</t>
  </si>
  <si>
    <t>JURA025.PRW</t>
  </si>
  <si>
    <t>JURA026.PRW</t>
  </si>
  <si>
    <t>JURA026A.PRW</t>
  </si>
  <si>
    <t>JURA027.PRW</t>
  </si>
  <si>
    <t>JURA028.PRW</t>
  </si>
  <si>
    <t>JURA029.PRW</t>
  </si>
  <si>
    <t>JURA030.PRW</t>
  </si>
  <si>
    <t>JURA031.PRW</t>
  </si>
  <si>
    <t>JURA032.PRW</t>
  </si>
  <si>
    <t>JURA033.PRW</t>
  </si>
  <si>
    <t>JURA034.PRW</t>
  </si>
  <si>
    <t>JURA035.PRW</t>
  </si>
  <si>
    <t>JURA036.PRW</t>
  </si>
  <si>
    <t>JURA037.PRW</t>
  </si>
  <si>
    <t>JURA038.PRW</t>
  </si>
  <si>
    <t>JURA039.PRW</t>
  </si>
  <si>
    <t>JURA040.PRW</t>
  </si>
  <si>
    <t>JURA041.PRW</t>
  </si>
  <si>
    <t>JURA042.PRW</t>
  </si>
  <si>
    <t>JURA043.PRW</t>
  </si>
  <si>
    <t>JURA044.PRW</t>
  </si>
  <si>
    <t>JURA045.PRW</t>
  </si>
  <si>
    <t>JURA046.PRW</t>
  </si>
  <si>
    <t>JURA047.PRW</t>
  </si>
  <si>
    <t>JURA048.PRW</t>
  </si>
  <si>
    <t>JURA049.PRW</t>
  </si>
  <si>
    <t>JURA050.PRW</t>
  </si>
  <si>
    <t>JURA051.PRW</t>
  </si>
  <si>
    <t>JURA052.PRW</t>
  </si>
  <si>
    <t>JURA053.PRW</t>
  </si>
  <si>
    <t>JURA054.PRW</t>
  </si>
  <si>
    <t>JURA055.PRW</t>
  </si>
  <si>
    <t>JURA056.PRW</t>
  </si>
  <si>
    <t>JURA057.PRW</t>
  </si>
  <si>
    <t>JURA058.PRW</t>
  </si>
  <si>
    <t>JURA059.PRW</t>
  </si>
  <si>
    <t>JURA060.PRW</t>
  </si>
  <si>
    <t>JURA061.PRW</t>
  </si>
  <si>
    <t>JURA062.PRW</t>
  </si>
  <si>
    <t>JURA063.PRW</t>
  </si>
  <si>
    <t>JURA064.PRW</t>
  </si>
  <si>
    <t>JURA065.PRW</t>
  </si>
  <si>
    <t>JURA067.PRW</t>
  </si>
  <si>
    <t>JURA068.PRW</t>
  </si>
  <si>
    <t>JURA069.PRW</t>
  </si>
  <si>
    <t>JURA069A.PRW</t>
  </si>
  <si>
    <t>JURA070.PRW</t>
  </si>
  <si>
    <t>JURA071.PRW</t>
  </si>
  <si>
    <t>JURA072.PRW</t>
  </si>
  <si>
    <t>JURA073.PRW</t>
  </si>
  <si>
    <t>JURA074.PRW</t>
  </si>
  <si>
    <t>JURA074B.PRW</t>
  </si>
  <si>
    <t>JURA075.PRW</t>
  </si>
  <si>
    <t>JURA076.PRW</t>
  </si>
  <si>
    <t>JURA078.PRW</t>
  </si>
  <si>
    <t>JURA079.PRW</t>
  </si>
  <si>
    <t>JURA080.PRW</t>
  </si>
  <si>
    <t>JURA081.PRW</t>
  </si>
  <si>
    <t>JURA082.PRW</t>
  </si>
  <si>
    <t>JURA083.PRW</t>
  </si>
  <si>
    <t>JURA084.PRW</t>
  </si>
  <si>
    <t>JURA085.PRW</t>
  </si>
  <si>
    <t>JURA086.PRW</t>
  </si>
  <si>
    <t>JURA087.PRW</t>
  </si>
  <si>
    <t>JURA088.PRW</t>
  </si>
  <si>
    <t>JURA089.PRW</t>
  </si>
  <si>
    <t>JURA090.PRW</t>
  </si>
  <si>
    <t>JURA091.PRW</t>
  </si>
  <si>
    <t>JURA092.PRW</t>
  </si>
  <si>
    <t>JURA093.PRW</t>
  </si>
  <si>
    <t>JURA094.PRW</t>
  </si>
  <si>
    <t>JURA095.PRW</t>
  </si>
  <si>
    <t>JURA095_C.PRW</t>
  </si>
  <si>
    <t>JURA095_D.PRW</t>
  </si>
  <si>
    <t>JURA095_F.PRW</t>
  </si>
  <si>
    <t>JURA095_P.PRW</t>
  </si>
  <si>
    <t>JURA095_V.PRW</t>
  </si>
  <si>
    <t>JURA096.PRW</t>
  </si>
  <si>
    <t>JURA097.PRW</t>
  </si>
  <si>
    <t>JURA098.PRW</t>
  </si>
  <si>
    <t>JURA099.PRW</t>
  </si>
  <si>
    <t>JURA100.PRW</t>
  </si>
  <si>
    <t>JURA101.PRW</t>
  </si>
  <si>
    <t>JURA102.PRW</t>
  </si>
  <si>
    <t>JURA103.PRW</t>
  </si>
  <si>
    <t>JURA103A.PRW</t>
  </si>
  <si>
    <t>JURA104.PRW</t>
  </si>
  <si>
    <t>JURA105.PRW</t>
  </si>
  <si>
    <t>JURA106.PRW</t>
  </si>
  <si>
    <t>JURA106A.PRW</t>
  </si>
  <si>
    <t>JURA106B.PRW</t>
  </si>
  <si>
    <t>JURA106C.PRW</t>
  </si>
  <si>
    <t>JURA107.PRW</t>
  </si>
  <si>
    <t>JURA108.PRW</t>
  </si>
  <si>
    <t>JURA109.PRW</t>
  </si>
  <si>
    <t>JURA109A.PRW</t>
  </si>
  <si>
    <t>JURA110.PRW</t>
  </si>
  <si>
    <t>JURA111.PRW</t>
  </si>
  <si>
    <t>JURA112.PRW</t>
  </si>
  <si>
    <t>JURA112A.PRW</t>
  </si>
  <si>
    <t>JURA112B.PRW</t>
  </si>
  <si>
    <t>JURA113.PRW</t>
  </si>
  <si>
    <t>JURA114.PRW</t>
  </si>
  <si>
    <t>JURA115.PRW</t>
  </si>
  <si>
    <t>JURA116.PRW</t>
  </si>
  <si>
    <t>JURA117.PRW</t>
  </si>
  <si>
    <t>JURA118.PRW</t>
  </si>
  <si>
    <t>JURA119.PRW</t>
  </si>
  <si>
    <t>JURA120.PRW</t>
  </si>
  <si>
    <t>JURA121.PRW</t>
  </si>
  <si>
    <t>JURA122.PRW</t>
  </si>
  <si>
    <t>JURA123.PRW</t>
  </si>
  <si>
    <t>JURA124.PRW</t>
  </si>
  <si>
    <t>JURA125.PRW</t>
  </si>
  <si>
    <t>JURA126.PRW</t>
  </si>
  <si>
    <t>JURA127.PRW</t>
  </si>
  <si>
    <t>JURA128.PRW</t>
  </si>
  <si>
    <t>JURA130.PRW</t>
  </si>
  <si>
    <t>JURA131.PRW</t>
  </si>
  <si>
    <t>JURA132.PRW</t>
  </si>
  <si>
    <t>JURA132A.PRW</t>
  </si>
  <si>
    <t>JURA133.PRW</t>
  </si>
  <si>
    <t>JURA134.PRW</t>
  </si>
  <si>
    <t>JURA135.PRW</t>
  </si>
  <si>
    <t>JURA136.PRW</t>
  </si>
  <si>
    <t>JURA137.PRW</t>
  </si>
  <si>
    <t>JURA138.PRW</t>
  </si>
  <si>
    <t>JURA139.PRW</t>
  </si>
  <si>
    <t>JURA140.PRW</t>
  </si>
  <si>
    <t>JURA141.PRW</t>
  </si>
  <si>
    <t>JURA142.PRW</t>
  </si>
  <si>
    <t>JURA143.PRW</t>
  </si>
  <si>
    <t>JURA144.PRW</t>
  </si>
  <si>
    <t>JURA145.PRW</t>
  </si>
  <si>
    <t>JURA146.PRW</t>
  </si>
  <si>
    <t>JURA147.PRW</t>
  </si>
  <si>
    <t>JURA148.PRW</t>
  </si>
  <si>
    <t>JURA149.PRW</t>
  </si>
  <si>
    <t>JURA150.PRW</t>
  </si>
  <si>
    <t>JURA151.PRW</t>
  </si>
  <si>
    <t>JURA152.PRW</t>
  </si>
  <si>
    <t>JURA153.PRW</t>
  </si>
  <si>
    <t>JURA154.PRW</t>
  </si>
  <si>
    <t>JURA155.PRW</t>
  </si>
  <si>
    <t>JURA156.PRW</t>
  </si>
  <si>
    <t>JURA157.PRW</t>
  </si>
  <si>
    <t>JURA158.PRW</t>
  </si>
  <si>
    <t>JURA159.PRW</t>
  </si>
  <si>
    <t>JURA160.PRW</t>
  </si>
  <si>
    <t>JURA161.PRW</t>
  </si>
  <si>
    <t>JURA162.PRW</t>
  </si>
  <si>
    <t>JURA163.PRW</t>
  </si>
  <si>
    <t>JURA164.PRW</t>
  </si>
  <si>
    <t>JURA165.PRW</t>
  </si>
  <si>
    <t>JURA166.PRW</t>
  </si>
  <si>
    <t>JURA167.PRW</t>
  </si>
  <si>
    <t>JURA168.PRW</t>
  </si>
  <si>
    <t>JURA169.PRW</t>
  </si>
  <si>
    <t>JURA170.PRW</t>
  </si>
  <si>
    <t>JURA171.PRW</t>
  </si>
  <si>
    <t>JURA172.PRW</t>
  </si>
  <si>
    <t>JURA173.PRW</t>
  </si>
  <si>
    <t>JURA174.PRW</t>
  </si>
  <si>
    <t>JURA175.PRW</t>
  </si>
  <si>
    <t>JURA176.PRW</t>
  </si>
  <si>
    <t>JURA177.PRW</t>
  </si>
  <si>
    <t>JURA178.PRW</t>
  </si>
  <si>
    <t>JURA179.PRW</t>
  </si>
  <si>
    <t>JURA181.PRW</t>
  </si>
  <si>
    <t>JURA182.PRW</t>
  </si>
  <si>
    <t>JURA183.PRW</t>
  </si>
  <si>
    <t>JURA184.PRW</t>
  </si>
  <si>
    <t>JURA185.PRW</t>
  </si>
  <si>
    <t>JURA186.PRW</t>
  </si>
  <si>
    <t>JURA187.PRW</t>
  </si>
  <si>
    <t>JURA189.PRW</t>
  </si>
  <si>
    <t>JURA190.PRW</t>
  </si>
  <si>
    <t>JURA191.PRW</t>
  </si>
  <si>
    <t>JURA192.PRW</t>
  </si>
  <si>
    <t>JURA193.PRW</t>
  </si>
  <si>
    <t>JURA194.PRW</t>
  </si>
  <si>
    <t>JURA195.PRW</t>
  </si>
  <si>
    <t>JURA196.PRW</t>
  </si>
  <si>
    <t>JURA198.PRW</t>
  </si>
  <si>
    <t>JURA199.PRW</t>
  </si>
  <si>
    <t>JURA200.PRW</t>
  </si>
  <si>
    <t>JURA201.PRW</t>
  </si>
  <si>
    <t>JURA201A.PRW</t>
  </si>
  <si>
    <t>JURA201B.PRW</t>
  </si>
  <si>
    <t>JURA201C.PRW</t>
  </si>
  <si>
    <t>JURA201D.PRW</t>
  </si>
  <si>
    <t>JURA201E.PRW</t>
  </si>
  <si>
    <t>JURA201F.PRW</t>
  </si>
  <si>
    <t>JURA201G.PRW</t>
  </si>
  <si>
    <t>JURA201H.PRW</t>
  </si>
  <si>
    <t>JURA201I.PRW</t>
  </si>
  <si>
    <t>JURA201J.PRW</t>
  </si>
  <si>
    <t>JURA202.PRW</t>
  </si>
  <si>
    <t>JURA202B.PRW</t>
  </si>
  <si>
    <t>JURA202C.PRW</t>
  </si>
  <si>
    <t>JURA202D.PRW</t>
  </si>
  <si>
    <t>JURA202E.PRW</t>
  </si>
  <si>
    <t>JURA202F.PRW</t>
  </si>
  <si>
    <t>JURA203.PRW</t>
  </si>
  <si>
    <t>JURA203A.PRW</t>
  </si>
  <si>
    <t>JURA203B.PRW</t>
  </si>
  <si>
    <t>JURA203C.PRW</t>
  </si>
  <si>
    <t>JURA203D.PRW</t>
  </si>
  <si>
    <t>JURA203E.PRW</t>
  </si>
  <si>
    <t>JURA203F.PRW</t>
  </si>
  <si>
    <t>JURA203G.PRW</t>
  </si>
  <si>
    <t>JURA203H.PRW</t>
  </si>
  <si>
    <t>JURA203I.PRW</t>
  </si>
  <si>
    <t>JURA204.PRW</t>
  </si>
  <si>
    <t>JURA204A.PRW</t>
  </si>
  <si>
    <t>JURA205.PRW</t>
  </si>
  <si>
    <t>JURA206.PRW</t>
  </si>
  <si>
    <t>JURA207.PRW</t>
  </si>
  <si>
    <t>JURA208.PRW</t>
  </si>
  <si>
    <t>JURA208A.PRW</t>
  </si>
  <si>
    <t>JURA209.PRW</t>
  </si>
  <si>
    <t>JURA210.PRW</t>
  </si>
  <si>
    <t>JURA211.PRW</t>
  </si>
  <si>
    <t>JURA212.PRW</t>
  </si>
  <si>
    <t>JURA213.PRW</t>
  </si>
  <si>
    <t>JURA214.PRW</t>
  </si>
  <si>
    <t>JURA215.PRW</t>
  </si>
  <si>
    <t>JURA216.PRW</t>
  </si>
  <si>
    <t>JURA217.PRW</t>
  </si>
  <si>
    <t>JURA218.PRW</t>
  </si>
  <si>
    <t>JURA219.PRW</t>
  </si>
  <si>
    <t>JURA220.PRW</t>
  </si>
  <si>
    <t>JURA221.PRW</t>
  </si>
  <si>
    <t>JURA222.PRW</t>
  </si>
  <si>
    <t>JURA223.PRW</t>
  </si>
  <si>
    <t>JURA224.PRW</t>
  </si>
  <si>
    <t>JURA224A.PRW</t>
  </si>
  <si>
    <t>JURA225.PRW</t>
  </si>
  <si>
    <t>JURA226.PRW</t>
  </si>
  <si>
    <t>JURA227.PRW</t>
  </si>
  <si>
    <t>JURA228A.PRW</t>
  </si>
  <si>
    <t>JURA231.PRW</t>
  </si>
  <si>
    <t>JURA232.PRW</t>
  </si>
  <si>
    <t>JURA233.PRW</t>
  </si>
  <si>
    <t>JURA235.PRW</t>
  </si>
  <si>
    <t>JURA235A.PRW</t>
  </si>
  <si>
    <t>JURA236.PRW</t>
  </si>
  <si>
    <t>JURA237.PRW</t>
  </si>
  <si>
    <t>JURA238.PRW</t>
  </si>
  <si>
    <t>JURA239.PRW</t>
  </si>
  <si>
    <t>JURA240.PRW</t>
  </si>
  <si>
    <t>JURA241.PRW</t>
  </si>
  <si>
    <t>JURA242.PRW</t>
  </si>
  <si>
    <t>JURA243.PRW</t>
  </si>
  <si>
    <t>JURA244.PRW</t>
  </si>
  <si>
    <t>JURA245.PRW</t>
  </si>
  <si>
    <t>JURA246.PRW</t>
  </si>
  <si>
    <t>JURA247.PRW</t>
  </si>
  <si>
    <t>JURA249.PRW</t>
  </si>
  <si>
    <t>JURA250.PRW</t>
  </si>
  <si>
    <t>JURA251.PRW</t>
  </si>
  <si>
    <t>JURA252.PRW</t>
  </si>
  <si>
    <t>JURA253.PRW</t>
  </si>
  <si>
    <t>JURA254.PRW</t>
  </si>
  <si>
    <t>JURA255.PRW</t>
  </si>
  <si>
    <t>JURA256.PRW</t>
  </si>
  <si>
    <t>JURA257.PRW</t>
  </si>
  <si>
    <t>JURAIMP.PRW</t>
  </si>
  <si>
    <t>JURAPAD018.PRW</t>
  </si>
  <si>
    <t>JURAPAD024.PRW</t>
  </si>
  <si>
    <t>JURAPAD025.PRW</t>
  </si>
  <si>
    <t>JURAPAD026.PRW</t>
  </si>
  <si>
    <t>JURAPAD031.PRW</t>
  </si>
  <si>
    <t>JURAPAD032.PRW</t>
  </si>
  <si>
    <t>JURAPAD033.PRW</t>
  </si>
  <si>
    <t>JURAPAD034.PRW</t>
  </si>
  <si>
    <t>JURAPAD035.PRW</t>
  </si>
  <si>
    <t>JURBASE.PRW</t>
  </si>
  <si>
    <t>JURBIGDATA.PRW</t>
  </si>
  <si>
    <t>JURCALCELL.PRW</t>
  </si>
  <si>
    <t>JURCALEND.PRW</t>
  </si>
  <si>
    <t>JURCALTST.PRW</t>
  </si>
  <si>
    <t>JURCHECKBOX.PRW</t>
  </si>
  <si>
    <t>JURCRIATMP.PRW</t>
  </si>
  <si>
    <t>JURDIC.PRW</t>
  </si>
  <si>
    <t>JURF3SXB.PRW</t>
  </si>
  <si>
    <t>JURFILAEXE.PRW</t>
  </si>
  <si>
    <t>JURG001.PRW</t>
  </si>
  <si>
    <t>JURG002.PRW</t>
  </si>
  <si>
    <t>JURGED.PRW</t>
  </si>
  <si>
    <t>JURINSERE.PRW</t>
  </si>
  <si>
    <t>JURLSTBOXD.PRW</t>
  </si>
  <si>
    <t>JURMANAGERJOB.PRW</t>
  </si>
  <si>
    <t>JURMIGRADOR.PRW</t>
  </si>
  <si>
    <t>JURR069.PRW</t>
  </si>
  <si>
    <t>JURR074A.PRW</t>
  </si>
  <si>
    <t>JURR074B.PRW</t>
  </si>
  <si>
    <t>JURR094.PRW</t>
  </si>
  <si>
    <t>JURR095.PRW</t>
  </si>
  <si>
    <t>JURR095M.PRW</t>
  </si>
  <si>
    <t>JURR095S.PRW</t>
  </si>
  <si>
    <t>JURR098.PRW</t>
  </si>
  <si>
    <t>JURR100.PRW</t>
  </si>
  <si>
    <t>JURR106.PRW</t>
  </si>
  <si>
    <t>JURR106P.PRW</t>
  </si>
  <si>
    <t>JURR124.PRW</t>
  </si>
  <si>
    <t>JURR132A.PRW</t>
  </si>
  <si>
    <t>JURR132B.PRW</t>
  </si>
  <si>
    <t>JURR132C.PRW</t>
  </si>
  <si>
    <t>JURR163.PRW</t>
  </si>
  <si>
    <t>JURR223.PRW</t>
  </si>
  <si>
    <t>JURRESTFUN.PRW</t>
  </si>
  <si>
    <t>JURRESTMODELS.PRW</t>
  </si>
  <si>
    <t>JURROTAGP.PRW</t>
  </si>
  <si>
    <t>JURROTLEG.PRW</t>
  </si>
  <si>
    <t>JURROTRUL.PRW</t>
  </si>
  <si>
    <t>JURRPAD018.PRW</t>
  </si>
  <si>
    <t>JURRPAD024.PRW</t>
  </si>
  <si>
    <t>JURRPAD025.PRW</t>
  </si>
  <si>
    <t>JURRPAD026.PRW</t>
  </si>
  <si>
    <t>JURRPAD031.PRW</t>
  </si>
  <si>
    <t>JURSXB.PRW</t>
  </si>
  <si>
    <t>JURTHREAD.PRW</t>
  </si>
  <si>
    <t>JURTPCONTA.PRW</t>
  </si>
  <si>
    <t>JURWSKURIER.PRW</t>
  </si>
  <si>
    <t>JURXFIN.PRW</t>
  </si>
  <si>
    <t>JURXFUN.PRW</t>
  </si>
  <si>
    <t>JURXFUNB.PRW</t>
  </si>
  <si>
    <t>JURXFUNC.PRW</t>
  </si>
  <si>
    <t>JURXLOAD.PRW</t>
  </si>
  <si>
    <t>JURXPFS.PRW</t>
  </si>
  <si>
    <t>JURXREC.PRW</t>
  </si>
  <si>
    <t>KPI001_PAR.PRW</t>
  </si>
  <si>
    <t>KPI002A_GRU.PRW</t>
  </si>
  <si>
    <t>KPI002B_USUGRU.PRW</t>
  </si>
  <si>
    <t>KPI002_USU.PRW</t>
  </si>
  <si>
    <t>KPI003_SEC.PRW</t>
  </si>
  <si>
    <t>KPI004A_MSG.PRW</t>
  </si>
  <si>
    <t>KPI004_MSG.PRW</t>
  </si>
  <si>
    <t>KPI010A_SCORXUSER.PRW</t>
  </si>
  <si>
    <t>KPI010B_ORG.PRW</t>
  </si>
  <si>
    <t>KPI010C_EST.PRW</t>
  </si>
  <si>
    <t>KPI010D_PER.PRW</t>
  </si>
  <si>
    <t>KPI010E_OBJ.PRW</t>
  </si>
  <si>
    <t>KPI010_SCORECARD.PRW</t>
  </si>
  <si>
    <t>KPI011A_MAPPER.PRW</t>
  </si>
  <si>
    <t>KPI011B_MAPELM.PRW</t>
  </si>
  <si>
    <t>KPI011C_MAPOBJ.PRW</t>
  </si>
  <si>
    <t>KPI011D_MAPLIG.PRW</t>
  </si>
  <si>
    <t>KPI011E_MAPGRP.PRW</t>
  </si>
  <si>
    <t>KPI011E_MAPTEM.PRW</t>
  </si>
  <si>
    <t>KPI011_MAPEST.PRW</t>
  </si>
  <si>
    <t>KPI013A_TEMAXOBJETIVO.PRW</t>
  </si>
  <si>
    <t>KPI013_TEMAESTRATEGICO.PRW</t>
  </si>
  <si>
    <t>KPI014A_PERMISSAO.PRW</t>
  </si>
  <si>
    <t>KPI014_PROJETO.PRW</t>
  </si>
  <si>
    <t>KPI015A_GRUPO.PRW</t>
  </si>
  <si>
    <t>KPI015B_PLA.PRW</t>
  </si>
  <si>
    <t>KPI015C_CON.PRW</t>
  </si>
  <si>
    <t>KPI015D_NOTA.PRW</t>
  </si>
  <si>
    <t>KPI015E_ANALITICO.PRW</t>
  </si>
  <si>
    <t>KPI015F_META.PRW</t>
  </si>
  <si>
    <t>KPI015G_ALTERACAOMETA.PRW</t>
  </si>
  <si>
    <t>KPI015_IND.PRW</t>
  </si>
  <si>
    <t>KPI016A_PLANORESP.PRW</t>
  </si>
  <si>
    <t>KPI016B_PLANODOC.PRW</t>
  </si>
  <si>
    <t>KPI016_PLANO.PRW</t>
  </si>
  <si>
    <t>KPI017_UNID.PRW</t>
  </si>
  <si>
    <t>KPI018_GRUPOACAO.PRW</t>
  </si>
  <si>
    <t>KPI019A_GURPOIND.PRW</t>
  </si>
  <si>
    <t>KPI019B_DEPTO.PRW</t>
  </si>
  <si>
    <t>KPI019C_USUARIO.PRW</t>
  </si>
  <si>
    <t>KPI019_PACOTES.PRW</t>
  </si>
  <si>
    <t>KPI020_METAFORM.PRW</t>
  </si>
  <si>
    <t>KPI021_DTSRC.PRW</t>
  </si>
  <si>
    <t>KPI022A_ESPPEIXECAUSA.PRW</t>
  </si>
  <si>
    <t>KPI022B_ESPPEIXEEFEITO.PRW</t>
  </si>
  <si>
    <t>KPI022_ESPPEIXE.PRW</t>
  </si>
  <si>
    <t>KPI030_AGENDADOR.PRW</t>
  </si>
  <si>
    <t>KPI031_CALCINDICADOR.PRW</t>
  </si>
  <si>
    <t>KPI032_DUPLICADOR.PRW</t>
  </si>
  <si>
    <t>KPI033_ESTIMPORT.PRW</t>
  </si>
  <si>
    <t>KPI034_ESTEXPORT.PRW</t>
  </si>
  <si>
    <t>KPI041A_PAINELXIND.PRW</t>
  </si>
  <si>
    <t>KPI041_PAINEL.PRW</t>
  </si>
  <si>
    <t>KPI042_SCORECARDING.PRW</t>
  </si>
  <si>
    <t>KPI043A_PAINELCOMP.PRW</t>
  </si>
  <si>
    <t>KPI043_PAINELCOMP.PRW</t>
  </si>
  <si>
    <t>KPI051_PLAN.PRW</t>
  </si>
  <si>
    <t>KPI052A_APRXSCOR.PRW</t>
  </si>
  <si>
    <t>KPI052B_SCORXIND.PRW</t>
  </si>
  <si>
    <t>KPI052C_SCORXPRJ.PRW</t>
  </si>
  <si>
    <t>KPI052D_INDXPLAN.PRW</t>
  </si>
  <si>
    <t>KPI052_APRES.PRW</t>
  </si>
  <si>
    <t>KPI053_SCOREIND.PRW</t>
  </si>
  <si>
    <t>KPI054_ESTATISTICAPLAN.PRW</t>
  </si>
  <si>
    <t>KPI055A_RELBOOKXSCOR.PRW</t>
  </si>
  <si>
    <t>KPI055_RELBOOK.PRW</t>
  </si>
  <si>
    <t>KPI056A_RELINDXSCOR.PRW</t>
  </si>
  <si>
    <t>KPI056B_RELINDXGRPIND.PRW</t>
  </si>
  <si>
    <t>KPI056_RELIND.PRW</t>
  </si>
  <si>
    <t>KPI060_GRAPHIND.PRW</t>
  </si>
  <si>
    <t>KPI070_USUCONFIG.PRW</t>
  </si>
  <si>
    <t>KPI080_SMT.PRW</t>
  </si>
  <si>
    <t>KPI081_ACESSO.PRW</t>
  </si>
  <si>
    <t>KPIAPOIO.PRW</t>
  </si>
  <si>
    <t>KPICARD.PRW</t>
  </si>
  <si>
    <t>KPICFGPLANVLR.PRW</t>
  </si>
  <si>
    <t>KPICFGRESTACESSO.PRW</t>
  </si>
  <si>
    <t>KPICHANGEIMG.PRW</t>
  </si>
  <si>
    <t>KPICONFDW.PRW</t>
  </si>
  <si>
    <t>KPICORE.PRW</t>
  </si>
  <si>
    <t>KPIEST.PRW</t>
  </si>
  <si>
    <t>KPIEXECINENV.PRW</t>
  </si>
  <si>
    <t>KPIEXPORTPLANOACAO.PRW</t>
  </si>
  <si>
    <t>KPIGERAPLANILHA.PRW</t>
  </si>
  <si>
    <t>KPIIMPORTDATA.PRW</t>
  </si>
  <si>
    <t>KPIINDEX.APH</t>
  </si>
  <si>
    <t>KPIINDICADORFORMULA.PRW</t>
  </si>
  <si>
    <t>KPIINTCON.PRW</t>
  </si>
  <si>
    <t>KPIINTER.PRW</t>
  </si>
  <si>
    <t>KPINOTICADVLR.PRW</t>
  </si>
  <si>
    <t>KPINOTIPLANATRA.PRW</t>
  </si>
  <si>
    <t>KPIORDEMINDICADOR.PRW</t>
  </si>
  <si>
    <t>KPIORDEMSCORECARD.PRW</t>
  </si>
  <si>
    <t>KPIPOLICY.APH</t>
  </si>
  <si>
    <t>KPIPROGRESSBAR.PRW</t>
  </si>
  <si>
    <t>KPIRECPASSWORD.APH</t>
  </si>
  <si>
    <t>KPISCHEDULER.PRW</t>
  </si>
  <si>
    <t>KPISECURITY.PRW</t>
  </si>
  <si>
    <t>KPISTRCUSTOM.PRW</t>
  </si>
  <si>
    <t>KPISYSTEMVAR.PRW</t>
  </si>
  <si>
    <t>KPIUPLOAD.PRW</t>
  </si>
  <si>
    <t>KPIUSERLOG.PRW</t>
  </si>
  <si>
    <t>KPIUSRGRP.PRW</t>
  </si>
  <si>
    <t>KPIWEBEX.PRW</t>
  </si>
  <si>
    <t>KPIWINDOWAPPLET.APH</t>
  </si>
  <si>
    <t>KPIWSCLIENT.PRW</t>
  </si>
  <si>
    <t>KPIWSCORE.APW</t>
  </si>
  <si>
    <t>L010CCSCM.PRW</t>
  </si>
  <si>
    <t>LASTDAY.PRG</t>
  </si>
  <si>
    <t>LEDES00.PRW</t>
  </si>
  <si>
    <t>LEDES98.PRW</t>
  </si>
  <si>
    <t>LIBFUNC.PRW</t>
  </si>
  <si>
    <t>LIBLEYAR.PRW</t>
  </si>
  <si>
    <t>LIBRPAR.PRX</t>
  </si>
  <si>
    <t>LINEARSYS.PRW</t>
  </si>
  <si>
    <t>LISISCOMEX.APH</t>
  </si>
  <si>
    <t>LJ030ECF.PRW</t>
  </si>
  <si>
    <t>LJ220PAG.PRW</t>
  </si>
  <si>
    <t>LJ7016.PRW</t>
  </si>
  <si>
    <t>LJ800RLT.PRW</t>
  </si>
  <si>
    <t>LJ900A.PRW</t>
  </si>
  <si>
    <t>LJATUCF.PRX</t>
  </si>
  <si>
    <t>LJCCATPROD.PRW</t>
  </si>
  <si>
    <t>LJCMC7TC.PRW</t>
  </si>
  <si>
    <t>LJCSAT.PRW</t>
  </si>
  <si>
    <t>LJFISCHI.PRW</t>
  </si>
  <si>
    <t>LJGRVWS.PRW</t>
  </si>
  <si>
    <t>LJIMPCUP.PRW</t>
  </si>
  <si>
    <t>LJIMPNCM.PRW</t>
  </si>
  <si>
    <t>LJLOGSIACPLU.PRW</t>
  </si>
  <si>
    <t>LJLOGXML.PRW</t>
  </si>
  <si>
    <t>LJMSGCUP.PRW</t>
  </si>
  <si>
    <t>LJNFISCA.PRX</t>
  </si>
  <si>
    <t>LJOSUMOV.PRW</t>
  </si>
  <si>
    <t>LJPAGLOC.PRW</t>
  </si>
  <si>
    <t>LJRETAILAPP.PRW</t>
  </si>
  <si>
    <t>LJRETAILWIZ.PRW</t>
  </si>
  <si>
    <t>LJRETSFI.PRW</t>
  </si>
  <si>
    <t>LJSCCSPRC.PRW</t>
  </si>
  <si>
    <t>LJSCFUNCS.PRW</t>
  </si>
  <si>
    <t>LJSCR001.PRW</t>
  </si>
  <si>
    <t>LJSIACDPLJ.PRW</t>
  </si>
  <si>
    <t>LJSIACPLU.PRW</t>
  </si>
  <si>
    <t>LJSTOREMF3.PRW</t>
  </si>
  <si>
    <t>LJSUBNFE.PRW</t>
  </si>
  <si>
    <t>LJTC505.PRW</t>
  </si>
  <si>
    <t>LJTELASIACPLU.PRW</t>
  </si>
  <si>
    <t>LJTER01.PRW</t>
  </si>
  <si>
    <t>LJTM001.PRX</t>
  </si>
  <si>
    <t>LJVALIDSX6.PRW</t>
  </si>
  <si>
    <t>LJWIZNFCE.PRW</t>
  </si>
  <si>
    <t>LJWIZPAF.PRW</t>
  </si>
  <si>
    <t>LOCARG.PRW</t>
  </si>
  <si>
    <t>LOCPAR.PRW</t>
  </si>
  <si>
    <t>LOCXFAT.PRX</t>
  </si>
  <si>
    <t>LOCXFUN.PRX</t>
  </si>
  <si>
    <t>LOCXFUNA.PRX</t>
  </si>
  <si>
    <t>LOCXFUNARUS.PRX</t>
  </si>
  <si>
    <t>LOCXGEN.PRW</t>
  </si>
  <si>
    <t>LOCXNF.PRW</t>
  </si>
  <si>
    <t>LOCXNF2.PRW</t>
  </si>
  <si>
    <t>LOCXNFAUS.PRW</t>
  </si>
  <si>
    <t>LOGCONFIGURATION.PRW</t>
  </si>
  <si>
    <t>LOGCONFIGURATIONMANAGER.PRW</t>
  </si>
  <si>
    <t>LOGCONSOLE.PRW</t>
  </si>
  <si>
    <t>LOGDBF.PRW</t>
  </si>
  <si>
    <t>LOGFILTER.PRW</t>
  </si>
  <si>
    <t>LOGIX001.PRW</t>
  </si>
  <si>
    <t>LOGIX002.PRW</t>
  </si>
  <si>
    <t>LOGIX003.PRW</t>
  </si>
  <si>
    <t>LOGIX004.PRW</t>
  </si>
  <si>
    <t>LOGIXGERAL.PRW</t>
  </si>
  <si>
    <t>LOGIXWSEAI.PRW</t>
  </si>
  <si>
    <t>LOGLEVELS.PRW</t>
  </si>
  <si>
    <t>LOGMANAGER.PRW</t>
  </si>
  <si>
    <t>LOGRECORD.PRW</t>
  </si>
  <si>
    <t>LOGTYPES.PRW</t>
  </si>
  <si>
    <t>LOGUTILS.PRW</t>
  </si>
  <si>
    <t>LOJA0001.PRW</t>
  </si>
  <si>
    <t>LOJA0002.PRW</t>
  </si>
  <si>
    <t>LOJA0003.PRW</t>
  </si>
  <si>
    <t>LOJA0004.PRW</t>
  </si>
  <si>
    <t>LOJA0005.PRW</t>
  </si>
  <si>
    <t>LOJA0006.PRW</t>
  </si>
  <si>
    <t>LOJA0007.PRW</t>
  </si>
  <si>
    <t>LOJA0008.PRW</t>
  </si>
  <si>
    <t>LOJA0009.PRW</t>
  </si>
  <si>
    <t>LOJA0010.PRW</t>
  </si>
  <si>
    <t>LOJA0011.PRW</t>
  </si>
  <si>
    <t>LOJA0012.PRW</t>
  </si>
  <si>
    <t>LOJA0013.PRW</t>
  </si>
  <si>
    <t>LOJA0014.PRW</t>
  </si>
  <si>
    <t>LOJA0015.PRW</t>
  </si>
  <si>
    <t>LOJA0016.PRW</t>
  </si>
  <si>
    <t>LOJA0017.PRW</t>
  </si>
  <si>
    <t>LOJA0018.PRW</t>
  </si>
  <si>
    <t>LOJA0019.PRW</t>
  </si>
  <si>
    <t>LOJA0020.PRW</t>
  </si>
  <si>
    <t>LOJA0021.PRW</t>
  </si>
  <si>
    <t>LOJA0022.PRW</t>
  </si>
  <si>
    <t>LOJA0023.PRW</t>
  </si>
  <si>
    <t>LOJA0024.PRW</t>
  </si>
  <si>
    <t>LOJA0025.PRW</t>
  </si>
  <si>
    <t>LOJA0026.PRW</t>
  </si>
  <si>
    <t>LOJA0027.PRW</t>
  </si>
  <si>
    <t>LOJA0028.PRW</t>
  </si>
  <si>
    <t>LOJA0029.PRW</t>
  </si>
  <si>
    <t>LOJA0030.PRW</t>
  </si>
  <si>
    <t>LOJA0031.PRW</t>
  </si>
  <si>
    <t>LOJA0032.PRW</t>
  </si>
  <si>
    <t>LOJA0033.PRW</t>
  </si>
  <si>
    <t>LOJA0034.PRW</t>
  </si>
  <si>
    <t>LOJA0035.PRW</t>
  </si>
  <si>
    <t>LOJA0036.PRW</t>
  </si>
  <si>
    <t>LOJA0037.PRW</t>
  </si>
  <si>
    <t>LOJA0038.PRW</t>
  </si>
  <si>
    <t>LOJA0039.PRW</t>
  </si>
  <si>
    <t>LOJA0040.PRW</t>
  </si>
  <si>
    <t>LOJA0041.PRW</t>
  </si>
  <si>
    <t>LOJA0042.PRW</t>
  </si>
  <si>
    <t>LOJA0043.PRW</t>
  </si>
  <si>
    <t>LOJA0044.PRW</t>
  </si>
  <si>
    <t>LOJA0045.PRW</t>
  </si>
  <si>
    <t>LOJA0046.PRW</t>
  </si>
  <si>
    <t>LOJA0047.PRW</t>
  </si>
  <si>
    <t>LOJA0048.PRW</t>
  </si>
  <si>
    <t>LOJA0049.PRW</t>
  </si>
  <si>
    <t>LOJA0051.PRW</t>
  </si>
  <si>
    <t>LOJA0053.PRW</t>
  </si>
  <si>
    <t>LOJA010A.PRW</t>
  </si>
  <si>
    <t>LOJA010B.PRW</t>
  </si>
  <si>
    <t>LOJA010C.PRW</t>
  </si>
  <si>
    <t>LOJA010D.PRW</t>
  </si>
  <si>
    <t>LOJA010T.PRX</t>
  </si>
  <si>
    <t>LOJA020A.PRW</t>
  </si>
  <si>
    <t>LOJA020B.PRW</t>
  </si>
  <si>
    <t>LOJA021A.PRW</t>
  </si>
  <si>
    <t>LOJA021B.PRW</t>
  </si>
  <si>
    <t>LOJA030.PRX</t>
  </si>
  <si>
    <t>LOJA040.PRX</t>
  </si>
  <si>
    <t>LOJA057.PRW</t>
  </si>
  <si>
    <t>LOJA057A.PRW</t>
  </si>
  <si>
    <t>LOJA060.PRX</t>
  </si>
  <si>
    <t>LOJA070.PRX</t>
  </si>
  <si>
    <t>LOJA070A.PRW</t>
  </si>
  <si>
    <t>LOJA071.PRX</t>
  </si>
  <si>
    <t>LOJA075.PRW</t>
  </si>
  <si>
    <t>LOJA076.PRW</t>
  </si>
  <si>
    <t>LOJA077.PRW</t>
  </si>
  <si>
    <t>LOJA080.PRW</t>
  </si>
  <si>
    <t>LOJA100.PRX</t>
  </si>
  <si>
    <t>LOJA1001.PRW</t>
  </si>
  <si>
    <t>LOJA1002.PRW</t>
  </si>
  <si>
    <t>LOJA1003.PRW</t>
  </si>
  <si>
    <t>LOJA1004.PRW</t>
  </si>
  <si>
    <t>LOJA1005.PRW</t>
  </si>
  <si>
    <t>LOJA1006.PRW</t>
  </si>
  <si>
    <t>LOJA1007.PRW</t>
  </si>
  <si>
    <t>LOJA1008.PRW</t>
  </si>
  <si>
    <t>LOJA1009.PRW</t>
  </si>
  <si>
    <t>LOJA1010.PRW</t>
  </si>
  <si>
    <t>LOJA1011.PRW</t>
  </si>
  <si>
    <t>LOJA1012.PRW</t>
  </si>
  <si>
    <t>LOJA1013.PRW</t>
  </si>
  <si>
    <t>LOJA1014.PRW</t>
  </si>
  <si>
    <t>LOJA1015.PRW</t>
  </si>
  <si>
    <t>LOJA1016.PRW</t>
  </si>
  <si>
    <t>LOJA1017.PRW</t>
  </si>
  <si>
    <t>LOJA1018.PRW</t>
  </si>
  <si>
    <t>LOJA1019.PRW</t>
  </si>
  <si>
    <t>LOJA1020.PRW</t>
  </si>
  <si>
    <t>LOJA1021.PRW</t>
  </si>
  <si>
    <t>LOJA1022.PRW</t>
  </si>
  <si>
    <t>LOJA1023.PRW</t>
  </si>
  <si>
    <t>LOJA1024.PRW</t>
  </si>
  <si>
    <t>LOJA1025.PRW</t>
  </si>
  <si>
    <t>LOJA1026.PRW</t>
  </si>
  <si>
    <t>LOJA1027.PRW</t>
  </si>
  <si>
    <t>LOJA1028.PRW</t>
  </si>
  <si>
    <t>LOJA1029.PRW</t>
  </si>
  <si>
    <t>LOJA1030.PRW</t>
  </si>
  <si>
    <t>LOJA1031.PRW</t>
  </si>
  <si>
    <t>LOJA1032.PRW</t>
  </si>
  <si>
    <t>LOJA1033.PRW</t>
  </si>
  <si>
    <t>LOJA1034.PRW</t>
  </si>
  <si>
    <t>LOJA1035.PRW</t>
  </si>
  <si>
    <t>LOJA1036.PRW</t>
  </si>
  <si>
    <t>LOJA1037.PRW</t>
  </si>
  <si>
    <t>LOJA1038.PRW</t>
  </si>
  <si>
    <t>LOJA1039.PRW</t>
  </si>
  <si>
    <t>LOJA1040.PRW</t>
  </si>
  <si>
    <t>LOJA110.PRX</t>
  </si>
  <si>
    <t>LOJA1100.PRW</t>
  </si>
  <si>
    <t>LOJA1101.PRW</t>
  </si>
  <si>
    <t>LOJA1102.PRW</t>
  </si>
  <si>
    <t>LOJA1103.PRW</t>
  </si>
  <si>
    <t>LOJA1104.PRW</t>
  </si>
  <si>
    <t>LOJA1105.PRW</t>
  </si>
  <si>
    <t>LOJA1106.PRW</t>
  </si>
  <si>
    <t>LOJA1107.PRW</t>
  </si>
  <si>
    <t>LOJA1108.PRW</t>
  </si>
  <si>
    <t>LOJA1112.PRW</t>
  </si>
  <si>
    <t>LOJA1113.PRW</t>
  </si>
  <si>
    <t>LOJA1114.PRW</t>
  </si>
  <si>
    <t>LOJA1115.PRW</t>
  </si>
  <si>
    <t>LOJA1117.PRW</t>
  </si>
  <si>
    <t>LOJA1118.PRW</t>
  </si>
  <si>
    <t>LOJA1122.PRW</t>
  </si>
  <si>
    <t>LOJA1123.PRW</t>
  </si>
  <si>
    <t>LOJA1124.PRW</t>
  </si>
  <si>
    <t>LOJA1126.PRW</t>
  </si>
  <si>
    <t>LOJA1127.PRW</t>
  </si>
  <si>
    <t>LOJA1128.PRW</t>
  </si>
  <si>
    <t>LOJA1129.PRW</t>
  </si>
  <si>
    <t>LOJA1130.PRW</t>
  </si>
  <si>
    <t>LOJA1131.PRW</t>
  </si>
  <si>
    <t>LOJA1132.PRW</t>
  </si>
  <si>
    <t>LOJA1133.PRW</t>
  </si>
  <si>
    <t>LOJA1134.PRW</t>
  </si>
  <si>
    <t>LOJA1135.PRW</t>
  </si>
  <si>
    <t>LOJA1140.PRW</t>
  </si>
  <si>
    <t>LOJA1141.PRW</t>
  </si>
  <si>
    <t>LOJA1142.PRW</t>
  </si>
  <si>
    <t>LOJA1143.PRW</t>
  </si>
  <si>
    <t>LOJA1144.PRW</t>
  </si>
  <si>
    <t>LOJA1145.PRW</t>
  </si>
  <si>
    <t>LOJA1146.PRW</t>
  </si>
  <si>
    <t>LOJA1147.PRW</t>
  </si>
  <si>
    <t>LOJA1148.PRW</t>
  </si>
  <si>
    <t>LOJA1149.PRW</t>
  </si>
  <si>
    <t>LOJA1150.PRW</t>
  </si>
  <si>
    <t>LOJA1151.PRW</t>
  </si>
  <si>
    <t>LOJA1152.PRW</t>
  </si>
  <si>
    <t>LOJA1153.PRW</t>
  </si>
  <si>
    <t>LOJA1154.PRW</t>
  </si>
  <si>
    <t>LOJA1155.PRW</t>
  </si>
  <si>
    <t>LOJA1156.PRW</t>
  </si>
  <si>
    <t>LOJA1157.PRW</t>
  </si>
  <si>
    <t>LOJA1158.PRW</t>
  </si>
  <si>
    <t>LOJA1159.PRW</t>
  </si>
  <si>
    <t>LOJA1160.PRW</t>
  </si>
  <si>
    <t>LOJA1161.PRW</t>
  </si>
  <si>
    <t>LOJA1162.PRW</t>
  </si>
  <si>
    <t>LOJA1163.PRW</t>
  </si>
  <si>
    <t>LOJA1164.PRW</t>
  </si>
  <si>
    <t>LOJA1165.PRW</t>
  </si>
  <si>
    <t>LOJA1166.PRW</t>
  </si>
  <si>
    <t>LOJA1167.PRW</t>
  </si>
  <si>
    <t>LOJA1168.PRW</t>
  </si>
  <si>
    <t>LOJA1169.PRW</t>
  </si>
  <si>
    <t>LOJA1170.PRW</t>
  </si>
  <si>
    <t>LOJA1171.PRW</t>
  </si>
  <si>
    <t>LOJA1172.PRW</t>
  </si>
  <si>
    <t>LOJA1173.PRW</t>
  </si>
  <si>
    <t>LOJA1174.PRW</t>
  </si>
  <si>
    <t>LOJA1175.PRW</t>
  </si>
  <si>
    <t>LOJA1176.PRW</t>
  </si>
  <si>
    <t>LOJA120.PRW</t>
  </si>
  <si>
    <t>LOJA1200.PRW</t>
  </si>
  <si>
    <t>LOJA1201.PRW</t>
  </si>
  <si>
    <t>LOJA1202.PRW</t>
  </si>
  <si>
    <t>LOJA1203.PRW</t>
  </si>
  <si>
    <t>LOJA1204.PRW</t>
  </si>
  <si>
    <t>LOJA1205.PRW</t>
  </si>
  <si>
    <t>LOJA1206.PRW</t>
  </si>
  <si>
    <t>LOJA1207.PRW</t>
  </si>
  <si>
    <t>LOJA1208.PRW</t>
  </si>
  <si>
    <t>LOJA1209.PRW</t>
  </si>
  <si>
    <t>LOJA121.PRW</t>
  </si>
  <si>
    <t>LOJA1210.PRW</t>
  </si>
  <si>
    <t>LOJA1211.PRW</t>
  </si>
  <si>
    <t>LOJA1212.PRW</t>
  </si>
  <si>
    <t>LOJA1213.PRW</t>
  </si>
  <si>
    <t>LOJA1214.PRW</t>
  </si>
  <si>
    <t>LOJA1215.PRW</t>
  </si>
  <si>
    <t>LOJA1216.PRW</t>
  </si>
  <si>
    <t>LOJA1217.PRW</t>
  </si>
  <si>
    <t>LOJA1218.PRW</t>
  </si>
  <si>
    <t>LOJA1219.PRW</t>
  </si>
  <si>
    <t>LOJA1220.PRW</t>
  </si>
  <si>
    <t>LOJA1221.PRW</t>
  </si>
  <si>
    <t>LOJA1222.PRW</t>
  </si>
  <si>
    <t>LOJA130.PRW</t>
  </si>
  <si>
    <t>LOJA1300.PRW</t>
  </si>
  <si>
    <t>LOJA1301.PRW</t>
  </si>
  <si>
    <t>LOJA1302.PRW</t>
  </si>
  <si>
    <t>LOJA1303.PRW</t>
  </si>
  <si>
    <t>LOJA1304.PRW</t>
  </si>
  <si>
    <t>LOJA1305.PRW</t>
  </si>
  <si>
    <t>LOJA1306.PRW</t>
  </si>
  <si>
    <t>LOJA1307.PRW</t>
  </si>
  <si>
    <t>LOJA1308.PRW</t>
  </si>
  <si>
    <t>LOJA1309.PRW</t>
  </si>
  <si>
    <t>LOJA1310.PRW</t>
  </si>
  <si>
    <t>LOJA1311.PRW</t>
  </si>
  <si>
    <t>LOJA1312.PRW</t>
  </si>
  <si>
    <t>LOJA1313.PRW</t>
  </si>
  <si>
    <t>LOJA1314.PRW</t>
  </si>
  <si>
    <t>LOJA1315.PRW</t>
  </si>
  <si>
    <t>LOJA1316.PRW</t>
  </si>
  <si>
    <t>LOJA1317.PRW</t>
  </si>
  <si>
    <t>LOJA1318.PRW</t>
  </si>
  <si>
    <t>LOJA1319.PRW</t>
  </si>
  <si>
    <t>LOJA1320.PRW</t>
  </si>
  <si>
    <t>LOJA1321.PRW</t>
  </si>
  <si>
    <t>LOJA1322.PRW</t>
  </si>
  <si>
    <t>LOJA1323.PRW</t>
  </si>
  <si>
    <t>LOJA1324.PRW</t>
  </si>
  <si>
    <t>LOJA1325.PRW</t>
  </si>
  <si>
    <t>LOJA1326.PRW</t>
  </si>
  <si>
    <t>LOJA1327.PRW</t>
  </si>
  <si>
    <t>LOJA1328.PRW</t>
  </si>
  <si>
    <t>LOJA1329.PRW</t>
  </si>
  <si>
    <t>LOJA1330.PRW</t>
  </si>
  <si>
    <t>LOJA1331.PRW</t>
  </si>
  <si>
    <t>LOJA1332.PRW</t>
  </si>
  <si>
    <t>LOJA1333.PRW</t>
  </si>
  <si>
    <t>LOJA1334.PRW</t>
  </si>
  <si>
    <t>LOJA1335.PRW</t>
  </si>
  <si>
    <t>LOJA1336.PRW</t>
  </si>
  <si>
    <t>LOJA1337.PRW</t>
  </si>
  <si>
    <t>LOJA1338.PRW</t>
  </si>
  <si>
    <t>LOJA1339.PRW</t>
  </si>
  <si>
    <t>LOJA1340.PRW</t>
  </si>
  <si>
    <t>LOJA1341.PRW</t>
  </si>
  <si>
    <t>LOJA1342.PRW</t>
  </si>
  <si>
    <t>LOJA1343.PRW</t>
  </si>
  <si>
    <t>LOJA1344.PRW</t>
  </si>
  <si>
    <t>LOJA1345.PRW</t>
  </si>
  <si>
    <t>LOJA1346.PRW</t>
  </si>
  <si>
    <t>LOJA1350.PRW</t>
  </si>
  <si>
    <t>LOJA1351.PRW</t>
  </si>
  <si>
    <t>LOJA140.PRX</t>
  </si>
  <si>
    <t>LOJA1400.PRW</t>
  </si>
  <si>
    <t>LOJA1401.PRW</t>
  </si>
  <si>
    <t>LOJA1402.PRW</t>
  </si>
  <si>
    <t>LOJA1403.PRW</t>
  </si>
  <si>
    <t>LOJA1405.PRW</t>
  </si>
  <si>
    <t>LOJA1406.PRW</t>
  </si>
  <si>
    <t>LOJA1407.PRW</t>
  </si>
  <si>
    <t>LOJA1408.PRW</t>
  </si>
  <si>
    <t>LOJA1409.PRW</t>
  </si>
  <si>
    <t>LOJA1410.PRW</t>
  </si>
  <si>
    <t>LOJA1411.PRW</t>
  </si>
  <si>
    <t>LOJA1412.PRW</t>
  </si>
  <si>
    <t>LOJA1413.PRW</t>
  </si>
  <si>
    <t>LOJA1414.PRW</t>
  </si>
  <si>
    <t>LOJA1415.PRW</t>
  </si>
  <si>
    <t>LOJA1417.PRW</t>
  </si>
  <si>
    <t>LOJA1418.PRW</t>
  </si>
  <si>
    <t>LOJA1419.PRW</t>
  </si>
  <si>
    <t>LOJA1420.PRW</t>
  </si>
  <si>
    <t>LOJA1421.PRW</t>
  </si>
  <si>
    <t>LOJA1422.PRW</t>
  </si>
  <si>
    <t>LOJA1423.PRW</t>
  </si>
  <si>
    <t>LOJA1424.PRW</t>
  </si>
  <si>
    <t>LOJA1425.PRW</t>
  </si>
  <si>
    <t>LOJA160.PRW</t>
  </si>
  <si>
    <t>LOJA170.PRW</t>
  </si>
  <si>
    <t>LOJA180.PRX</t>
  </si>
  <si>
    <t>LOJA190.PRX</t>
  </si>
  <si>
    <t>LOJA1900.PRW</t>
  </si>
  <si>
    <t>LOJA1901.PRW</t>
  </si>
  <si>
    <t>LOJA1902.PRW</t>
  </si>
  <si>
    <t>LOJA1903.PRW</t>
  </si>
  <si>
    <t>LOJA1904.PRW</t>
  </si>
  <si>
    <t>LOJA1905.PRW</t>
  </si>
  <si>
    <t>LOJA1906.PRW</t>
  </si>
  <si>
    <t>LOJA1906A.PRW</t>
  </si>
  <si>
    <t>LOJA1906B.PRW</t>
  </si>
  <si>
    <t>LOJA1906C.PRW</t>
  </si>
  <si>
    <t>LOJA1906D.PRW</t>
  </si>
  <si>
    <t>LOJA1906E.PRW</t>
  </si>
  <si>
    <t>LOJA1907.PRW</t>
  </si>
  <si>
    <t>LOJA1908.PRW</t>
  </si>
  <si>
    <t>LOJA1909.PRW</t>
  </si>
  <si>
    <t>LOJA1910.PRW</t>
  </si>
  <si>
    <t>LOJA1911.PRW</t>
  </si>
  <si>
    <t>LOJA1912.PRW</t>
  </si>
  <si>
    <t>LOJA1913.PRW</t>
  </si>
  <si>
    <t>LOJA1914.PRW</t>
  </si>
  <si>
    <t>LOJA1915.PRW</t>
  </si>
  <si>
    <t>LOJA1916.PRW</t>
  </si>
  <si>
    <t>LOJA1917.PRW</t>
  </si>
  <si>
    <t>LOJA1918.PRW</t>
  </si>
  <si>
    <t>LOJA1919.PRW</t>
  </si>
  <si>
    <t>LOJA1920.PRW</t>
  </si>
  <si>
    <t>LOJA1921.PRW</t>
  </si>
  <si>
    <t>LOJA1923.PRW</t>
  </si>
  <si>
    <t>LOJA1924.PRW</t>
  </si>
  <si>
    <t>LOJA1925.PRW</t>
  </si>
  <si>
    <t>LOJA1926.PRW</t>
  </si>
  <si>
    <t>LOJA1927.PRW</t>
  </si>
  <si>
    <t>LOJA1928.PRW</t>
  </si>
  <si>
    <t>LOJA1929.PRW</t>
  </si>
  <si>
    <t>LOJA1930.PRW</t>
  </si>
  <si>
    <t>LOJA1931.PRW</t>
  </si>
  <si>
    <t>LOJA1932.PRW</t>
  </si>
  <si>
    <t>LOJA1933.PRW</t>
  </si>
  <si>
    <t>LOJA1934.PRW</t>
  </si>
  <si>
    <t>LOJA1935.PRW</t>
  </si>
  <si>
    <t>LOJA1936.PRW</t>
  </si>
  <si>
    <t>LOJA1937.PRW</t>
  </si>
  <si>
    <t>LOJA1938.PRW</t>
  </si>
  <si>
    <t>LOJA1939.PRW</t>
  </si>
  <si>
    <t>LOJA1940.PRW</t>
  </si>
  <si>
    <t>LOJA1941.PRW</t>
  </si>
  <si>
    <t>LOJA1942.PRW</t>
  </si>
  <si>
    <t>LOJA1943.PRW</t>
  </si>
  <si>
    <t>LOJA1944.PRW</t>
  </si>
  <si>
    <t>LOJA1945.PRW</t>
  </si>
  <si>
    <t>LOJA1946.PRW</t>
  </si>
  <si>
    <t>LOJA1947.PRW</t>
  </si>
  <si>
    <t>LOJA1948.PRW</t>
  </si>
  <si>
    <t>LOJA1949.PRW</t>
  </si>
  <si>
    <t>LOJA1950.PRW</t>
  </si>
  <si>
    <t>LOJA1951.PRW</t>
  </si>
  <si>
    <t>LOJA1952.PRW</t>
  </si>
  <si>
    <t>LOJA1953.PRW</t>
  </si>
  <si>
    <t>LOJA1954.PRW</t>
  </si>
  <si>
    <t>LOJA1957.PRW</t>
  </si>
  <si>
    <t>LOJA1958.PRW</t>
  </si>
  <si>
    <t>LOJA1959.PRW</t>
  </si>
  <si>
    <t>LOJA1960.PRW</t>
  </si>
  <si>
    <t>LOJA1961.PRW</t>
  </si>
  <si>
    <t>LOJA1962.PRW</t>
  </si>
  <si>
    <t>LOJA1963.PRW</t>
  </si>
  <si>
    <t>LOJA1964.PRW</t>
  </si>
  <si>
    <t>LOJA1965.PRW</t>
  </si>
  <si>
    <t>LOJA200.PRW</t>
  </si>
  <si>
    <t>LOJA210.PRW</t>
  </si>
  <si>
    <t>LOJA2100.PRW</t>
  </si>
  <si>
    <t>LOJA2101.PRW</t>
  </si>
  <si>
    <t>LOJA2102.PRW</t>
  </si>
  <si>
    <t>LOJA2103.PRW</t>
  </si>
  <si>
    <t>LOJA2104.PRW</t>
  </si>
  <si>
    <t>LOJA2105.PRW</t>
  </si>
  <si>
    <t>LOJA2106.PRW</t>
  </si>
  <si>
    <t>LOJA2107.PRW</t>
  </si>
  <si>
    <t>LOJA2108.PRW</t>
  </si>
  <si>
    <t>LOJA2109.PRW</t>
  </si>
  <si>
    <t>LOJA2110.PRW</t>
  </si>
  <si>
    <t>LOJA2111.PRW</t>
  </si>
  <si>
    <t>LOJA2112.PRW</t>
  </si>
  <si>
    <t>LOJA2113.PRW</t>
  </si>
  <si>
    <t>LOJA2114.PRW</t>
  </si>
  <si>
    <t>LOJA2115.PRW</t>
  </si>
  <si>
    <t>LOJA2116.PRW</t>
  </si>
  <si>
    <t>LOJA2117.PRW</t>
  </si>
  <si>
    <t>LOJA2118.PRW</t>
  </si>
  <si>
    <t>LOJA2119.PRW</t>
  </si>
  <si>
    <t>LOJA2120.PRW</t>
  </si>
  <si>
    <t>LOJA2121.PRW</t>
  </si>
  <si>
    <t>LOJA2122.PRW</t>
  </si>
  <si>
    <t>LOJA2123.PRW</t>
  </si>
  <si>
    <t>LOJA2124.PRW</t>
  </si>
  <si>
    <t>LOJA2125.PRW</t>
  </si>
  <si>
    <t>LOJA2126.PRW</t>
  </si>
  <si>
    <t>LOJA2127.PRW</t>
  </si>
  <si>
    <t>LOJA2128.PRW</t>
  </si>
  <si>
    <t>LOJA2129.PRW</t>
  </si>
  <si>
    <t>LOJA2130.PRW</t>
  </si>
  <si>
    <t>LOJA2131.PRW</t>
  </si>
  <si>
    <t>LOJA2132.PRW</t>
  </si>
  <si>
    <t>LOJA2133.PRW</t>
  </si>
  <si>
    <t>LOJA2134.PRW</t>
  </si>
  <si>
    <t>LOJA2135.PRW</t>
  </si>
  <si>
    <t>LOJA2136.PRW</t>
  </si>
  <si>
    <t>LOJA2137.PRW</t>
  </si>
  <si>
    <t>LOJA2138.PRW</t>
  </si>
  <si>
    <t>LOJA2139.PRW</t>
  </si>
  <si>
    <t>LOJA2140.PRW</t>
  </si>
  <si>
    <t>LOJA2141.PRW</t>
  </si>
  <si>
    <t>LOJA2142.PRW</t>
  </si>
  <si>
    <t>LOJA2143.PRW</t>
  </si>
  <si>
    <t>LOJA2144.PRW</t>
  </si>
  <si>
    <t>LOJA2145.PRW</t>
  </si>
  <si>
    <t>LOJA2146.PRW</t>
  </si>
  <si>
    <t>LOJA2147.PRW</t>
  </si>
  <si>
    <t>LOJA2148.PRW</t>
  </si>
  <si>
    <t>LOJA2149.PRW</t>
  </si>
  <si>
    <t>LOJA2150.PRW</t>
  </si>
  <si>
    <t>LOJA2151.PRW</t>
  </si>
  <si>
    <t>LOJA2152.PRW</t>
  </si>
  <si>
    <t>LOJA2153.PRW</t>
  </si>
  <si>
    <t>LOJA2154.PRW</t>
  </si>
  <si>
    <t>LOJA2155.PRW</t>
  </si>
  <si>
    <t>LOJA2156.PRW</t>
  </si>
  <si>
    <t>LOJA2157.PRW</t>
  </si>
  <si>
    <t>LOJA2158.PRW</t>
  </si>
  <si>
    <t>LOJA2159.PRW</t>
  </si>
  <si>
    <t>LOJA2160.PRW</t>
  </si>
  <si>
    <t>LOJA2161.PRW</t>
  </si>
  <si>
    <t>LOJA2162.PRW</t>
  </si>
  <si>
    <t>LOJA2163.PRW</t>
  </si>
  <si>
    <t>LOJA2164.PRW</t>
  </si>
  <si>
    <t>LOJA2165.PRW</t>
  </si>
  <si>
    <t>LOJA2166.PRW</t>
  </si>
  <si>
    <t>LOJA2167.PRW</t>
  </si>
  <si>
    <t>LOJA2168.PRW</t>
  </si>
  <si>
    <t>LOJA2169.PRW</t>
  </si>
  <si>
    <t>LOJA2170.PRW</t>
  </si>
  <si>
    <t>LOJA2171.PRW</t>
  </si>
  <si>
    <t>LOJA2172.PRW</t>
  </si>
  <si>
    <t>LOJA2173.PRW</t>
  </si>
  <si>
    <t>LOJA2174.PRW</t>
  </si>
  <si>
    <t>LOJA2175.PRW</t>
  </si>
  <si>
    <t>LOJA2176.PRW</t>
  </si>
  <si>
    <t>LOJA2177.PRW</t>
  </si>
  <si>
    <t>LOJA220A.PRW</t>
  </si>
  <si>
    <t>LOJA220D.PRW</t>
  </si>
  <si>
    <t>LOJA230.PRX</t>
  </si>
  <si>
    <t>LOJA2303.PRW</t>
  </si>
  <si>
    <t>LOJA2304.PRW</t>
  </si>
  <si>
    <t>LOJA240.PRW</t>
  </si>
  <si>
    <t>LOJA250.PRX</t>
  </si>
  <si>
    <t>LOJA2500.PRW</t>
  </si>
  <si>
    <t>LOJA2501.PRW</t>
  </si>
  <si>
    <t>LOJA2502.PRW</t>
  </si>
  <si>
    <t>LOJA2503.PRW</t>
  </si>
  <si>
    <t>LOJA2504.PRW</t>
  </si>
  <si>
    <t>LOJA2505.PRW</t>
  </si>
  <si>
    <t>LOJA2506.PRW</t>
  </si>
  <si>
    <t>LOJA2507.PRW</t>
  </si>
  <si>
    <t>LOJA2508.PRW</t>
  </si>
  <si>
    <t>LOJA2509.PRW</t>
  </si>
  <si>
    <t>LOJA251.PRX</t>
  </si>
  <si>
    <t>LOJA2510.PRW</t>
  </si>
  <si>
    <t>LOJA2511.PRW</t>
  </si>
  <si>
    <t>LOJA2512.PRW</t>
  </si>
  <si>
    <t>LOJA2513.PRW</t>
  </si>
  <si>
    <t>LOJA2514.PRW</t>
  </si>
  <si>
    <t>LOJA2515.PRW</t>
  </si>
  <si>
    <t>LOJA260.PRX</t>
  </si>
  <si>
    <t>LOJA280.PRX</t>
  </si>
  <si>
    <t>LOJA290.PRW</t>
  </si>
  <si>
    <t>LOJA300.PRX</t>
  </si>
  <si>
    <t>LOJA3000.PRW</t>
  </si>
  <si>
    <t>LOJA3001.PRW</t>
  </si>
  <si>
    <t>LOJA3002.PRW</t>
  </si>
  <si>
    <t>LOJA3003.PRW</t>
  </si>
  <si>
    <t>LOJA301.PRW</t>
  </si>
  <si>
    <t>LOJA302.PRW</t>
  </si>
  <si>
    <t>LOJA3021.PRW</t>
  </si>
  <si>
    <t>LOJA3022.PRW</t>
  </si>
  <si>
    <t>LOJA3023.PRW</t>
  </si>
  <si>
    <t>LOJA3024.PRW</t>
  </si>
  <si>
    <t>LOJA3025.PRW</t>
  </si>
  <si>
    <t>LOJA3026.PRW</t>
  </si>
  <si>
    <t>LOJA3027.PRW</t>
  </si>
  <si>
    <t>LOJA303.PRW</t>
  </si>
  <si>
    <t>LOJA304.PRW</t>
  </si>
  <si>
    <t>LOJA320.PRX</t>
  </si>
  <si>
    <t>LOJA330.PRX</t>
  </si>
  <si>
    <t>LOJA340.PRW</t>
  </si>
  <si>
    <t>LOJA350.PRW</t>
  </si>
  <si>
    <t>LOJA420.PRW</t>
  </si>
  <si>
    <t>LOJA430.PRW</t>
  </si>
  <si>
    <t>LOJA440.PRX</t>
  </si>
  <si>
    <t>LOJA450.PRX</t>
  </si>
  <si>
    <t>LOJA460.PRW</t>
  </si>
  <si>
    <t>LOJA470.PRW</t>
  </si>
  <si>
    <t>LOJA480.PRW</t>
  </si>
  <si>
    <t>LOJA490.PRW</t>
  </si>
  <si>
    <t>LOJA500.PRW</t>
  </si>
  <si>
    <t>LOJA510.PRW</t>
  </si>
  <si>
    <t>LOJA530.PRW</t>
  </si>
  <si>
    <t>LOJA540.PRW</t>
  </si>
  <si>
    <t>LOJA550.PRW</t>
  </si>
  <si>
    <t>LOJA590.PRW</t>
  </si>
  <si>
    <t>LOJA600.PRW</t>
  </si>
  <si>
    <t>LOJA601.PRW</t>
  </si>
  <si>
    <t>LOJA602.PRW</t>
  </si>
  <si>
    <t>LOJA603.PRW</t>
  </si>
  <si>
    <t>LOJA7000.PRW</t>
  </si>
  <si>
    <t>LOJA7001.PRW</t>
  </si>
  <si>
    <t>LOJA7002.PRW</t>
  </si>
  <si>
    <t>LOJA7003.PRW</t>
  </si>
  <si>
    <t>LOJA7004.PRW</t>
  </si>
  <si>
    <t>LOJA7005.PRW</t>
  </si>
  <si>
    <t>LOJA7006.PRW</t>
  </si>
  <si>
    <t>LOJA7007.PRW</t>
  </si>
  <si>
    <t>LOJA7008.PRW</t>
  </si>
  <si>
    <t>LOJA7009.PRW</t>
  </si>
  <si>
    <t>LOJA701.PRW</t>
  </si>
  <si>
    <t>LOJA7010.PRW</t>
  </si>
  <si>
    <t>LOJA7011.PRW</t>
  </si>
  <si>
    <t>LOJA7012.PRW</t>
  </si>
  <si>
    <t>LOJA7013.PRW</t>
  </si>
  <si>
    <t>LOJA7014.PRW</t>
  </si>
  <si>
    <t>LOJA7015.PRW</t>
  </si>
  <si>
    <t>LOJA7016.PRW</t>
  </si>
  <si>
    <t>LOJA7017.PRW</t>
  </si>
  <si>
    <t>LOJA7018.PRW</t>
  </si>
  <si>
    <t>LOJA701A.PRW</t>
  </si>
  <si>
    <t>LOJA701B.PRW</t>
  </si>
  <si>
    <t>LOJA701C.PRW</t>
  </si>
  <si>
    <t>LOJA701D.PRW</t>
  </si>
  <si>
    <t>LOJA701E.PRW</t>
  </si>
  <si>
    <t>LOJA701F.PRW</t>
  </si>
  <si>
    <t>LOJA701G.PRW</t>
  </si>
  <si>
    <t>LOJA7020.PRW</t>
  </si>
  <si>
    <t>LOJA7021.PRW</t>
  </si>
  <si>
    <t>LOJA7022.PRW</t>
  </si>
  <si>
    <t>LOJA7030.PRW</t>
  </si>
  <si>
    <t>LOJA7031.PRW</t>
  </si>
  <si>
    <t>LOJA7032.PRW</t>
  </si>
  <si>
    <t>LOJA7033.PRW</t>
  </si>
  <si>
    <t>LOJA7034.PRW</t>
  </si>
  <si>
    <t>LOJA720.PRW</t>
  </si>
  <si>
    <t>LOJA730.PRW</t>
  </si>
  <si>
    <t>LOJA740.PRW</t>
  </si>
  <si>
    <t>LOJA741.PRW</t>
  </si>
  <si>
    <t>LOJA742.PRW</t>
  </si>
  <si>
    <t>LOJA743.PRW</t>
  </si>
  <si>
    <t>LOJA744.PRW</t>
  </si>
  <si>
    <t>LOJA748.PRW</t>
  </si>
  <si>
    <t>LOJA750.PRW</t>
  </si>
  <si>
    <t>LOJA755.PRW</t>
  </si>
  <si>
    <t>LOJA757.PRW</t>
  </si>
  <si>
    <t>LOJA758.PRW</t>
  </si>
  <si>
    <t>LOJA760.PRW</t>
  </si>
  <si>
    <t>LOJA761.PRW</t>
  </si>
  <si>
    <t>LOJA761A.PRW</t>
  </si>
  <si>
    <t>LOJA761B.PRW</t>
  </si>
  <si>
    <t>LOJA761C.PRW</t>
  </si>
  <si>
    <t>LOJA761D.PRW</t>
  </si>
  <si>
    <t>LOJA761E.PRW</t>
  </si>
  <si>
    <t>LOJA761F.PRW</t>
  </si>
  <si>
    <t>LOJA762.PRW</t>
  </si>
  <si>
    <t>LOJA763.PRW</t>
  </si>
  <si>
    <t>LOJA764.PRW</t>
  </si>
  <si>
    <t>LOJA765.PRW</t>
  </si>
  <si>
    <t>LOJA766.PRW</t>
  </si>
  <si>
    <t>LOJA767.PRW</t>
  </si>
  <si>
    <t>LOJA768.PRW</t>
  </si>
  <si>
    <t>LOJA773.PRW</t>
  </si>
  <si>
    <t>LOJA779.PRW</t>
  </si>
  <si>
    <t>LOJA781.PRW</t>
  </si>
  <si>
    <t>LOJA782.PRW</t>
  </si>
  <si>
    <t>LOJA783.PRW</t>
  </si>
  <si>
    <t>LOJA800.PRW</t>
  </si>
  <si>
    <t>LOJA800A.PRW</t>
  </si>
  <si>
    <t>LOJA801.PRW</t>
  </si>
  <si>
    <t>LOJA802.PRW</t>
  </si>
  <si>
    <t>LOJA803.PRW</t>
  </si>
  <si>
    <t>LOJA804.PRW</t>
  </si>
  <si>
    <t>LOJA810.PRW</t>
  </si>
  <si>
    <t>LOJA830.PRW</t>
  </si>
  <si>
    <t>LOJA840.PRW</t>
  </si>
  <si>
    <t>LOJA841.PRW</t>
  </si>
  <si>
    <t>LOJA842.PRW</t>
  </si>
  <si>
    <t>LOJA843.PRW</t>
  </si>
  <si>
    <t>LOJA844.PRW</t>
  </si>
  <si>
    <t>LOJA845.PRW</t>
  </si>
  <si>
    <t>LOJA846.PRW</t>
  </si>
  <si>
    <t>LOJA850.PRW</t>
  </si>
  <si>
    <t>LOJA851.PRW</t>
  </si>
  <si>
    <t>LOJA852.PRW</t>
  </si>
  <si>
    <t>LOJA853.PRW</t>
  </si>
  <si>
    <t>LOJA854.PRW</t>
  </si>
  <si>
    <t>LOJA855.PRW</t>
  </si>
  <si>
    <t>LOJA860.PRW</t>
  </si>
  <si>
    <t>LOJA861.PRW</t>
  </si>
  <si>
    <t>LOJA862.PRW</t>
  </si>
  <si>
    <t>LOJA863.PRW</t>
  </si>
  <si>
    <t>LOJA864.PRW</t>
  </si>
  <si>
    <t>LOJA865.PRW</t>
  </si>
  <si>
    <t>LOJA866.PRW</t>
  </si>
  <si>
    <t>LOJA867.PRW</t>
  </si>
  <si>
    <t>LOJA870.PRW</t>
  </si>
  <si>
    <t>LOJA870A.PRW</t>
  </si>
  <si>
    <t>LOJA870B.PRW</t>
  </si>
  <si>
    <t>LOJA870C.PRW</t>
  </si>
  <si>
    <t>LOJA870D.PRW</t>
  </si>
  <si>
    <t>LOJA870E.PRW</t>
  </si>
  <si>
    <t>LOJA870F.PRW</t>
  </si>
  <si>
    <t>LOJA870G.PRW</t>
  </si>
  <si>
    <t>LOJA870H.PRW</t>
  </si>
  <si>
    <t>LOJA870I.PRW</t>
  </si>
  <si>
    <t>LOJA870J.PRW</t>
  </si>
  <si>
    <t>LOJA871.PRW</t>
  </si>
  <si>
    <t>LOJA871A.PRW</t>
  </si>
  <si>
    <t>LOJA871B.PRW</t>
  </si>
  <si>
    <t>LOJA871C.PRW</t>
  </si>
  <si>
    <t>LOJA871D.PRW</t>
  </si>
  <si>
    <t>LOJA880.PRW</t>
  </si>
  <si>
    <t>LOJA880A.PRW</t>
  </si>
  <si>
    <t>LOJA880B.PRW</t>
  </si>
  <si>
    <t>LOJA890.PRW</t>
  </si>
  <si>
    <t>LOJA891.PRW</t>
  </si>
  <si>
    <t>LOJA900.PRW</t>
  </si>
  <si>
    <t>LOJA900A.PRW</t>
  </si>
  <si>
    <t>LOJA900B.PRW</t>
  </si>
  <si>
    <t>LOJA900C.PRW</t>
  </si>
  <si>
    <t>LOJA900D.PRW</t>
  </si>
  <si>
    <t>LOJA900E.PRW</t>
  </si>
  <si>
    <t>LOJA900F.PRW</t>
  </si>
  <si>
    <t>LOJA900G.PRW</t>
  </si>
  <si>
    <t>LOJA900H.PRW</t>
  </si>
  <si>
    <t>LOJA900I.PRW</t>
  </si>
  <si>
    <t>LOJA900K.PRW</t>
  </si>
  <si>
    <t>LOJA901.PRW</t>
  </si>
  <si>
    <t>LOJA901A.PRW</t>
  </si>
  <si>
    <t>LOJA901B.PRW</t>
  </si>
  <si>
    <t>LOJA901C.PRW</t>
  </si>
  <si>
    <t>LOJA901D.PRW</t>
  </si>
  <si>
    <t>LOJA901F.PRW</t>
  </si>
  <si>
    <t>LOJA901I.PRW</t>
  </si>
  <si>
    <t>LOJA906.PRW</t>
  </si>
  <si>
    <t>LOJA907.PRW</t>
  </si>
  <si>
    <t>LOJA920.PRW</t>
  </si>
  <si>
    <t>LOJA920X.PRX</t>
  </si>
  <si>
    <t>LOJA950.PRW</t>
  </si>
  <si>
    <t>LOJA960.PRW</t>
  </si>
  <si>
    <t>LOJA970.PRW</t>
  </si>
  <si>
    <t>LOJA980.PRW</t>
  </si>
  <si>
    <t>LOJA990.PRW</t>
  </si>
  <si>
    <t>LOJAAUTO.PRW</t>
  </si>
  <si>
    <t>LOJACRGT.PRW</t>
  </si>
  <si>
    <t>LOJAI701.PRW</t>
  </si>
  <si>
    <t>LOJANF.PRW</t>
  </si>
  <si>
    <t>LOJAPGONL.PRW</t>
  </si>
  <si>
    <t>LOJATER.PRW</t>
  </si>
  <si>
    <t>LOJA_XML_ADVPL.PRW</t>
  </si>
  <si>
    <t>LOJC010.PRX</t>
  </si>
  <si>
    <t>LOJC020.PRW</t>
  </si>
  <si>
    <t>LOJC030.PRX</t>
  </si>
  <si>
    <t>LOJC031.PRW</t>
  </si>
  <si>
    <t>LOJC040.PRX</t>
  </si>
  <si>
    <t>LOJC060.PRW</t>
  </si>
  <si>
    <t>LOJC070.PRX</t>
  </si>
  <si>
    <t>LOJC080.PRW</t>
  </si>
  <si>
    <t>LOJC090.PRW</t>
  </si>
  <si>
    <t>LOJI057A.PRW</t>
  </si>
  <si>
    <t>LOJI070.PRW</t>
  </si>
  <si>
    <t>LOJI070A.PRW</t>
  </si>
  <si>
    <t>LOJI121.PRW</t>
  </si>
  <si>
    <t>LOJI130.PRW</t>
  </si>
  <si>
    <t>LOJI140.PRW</t>
  </si>
  <si>
    <t>LOJI160.PRW</t>
  </si>
  <si>
    <t>LOJI701.PRW</t>
  </si>
  <si>
    <t>LOJI701CAN.PRW</t>
  </si>
  <si>
    <t>LOJIMPREC.PRW</t>
  </si>
  <si>
    <t>LOJNFCE.PRW</t>
  </si>
  <si>
    <t>LOJP010.PRW</t>
  </si>
  <si>
    <t>LOJP701.PRW</t>
  </si>
  <si>
    <t>LOJQ010.PRW</t>
  </si>
  <si>
    <t>LOJQ020.PRW</t>
  </si>
  <si>
    <t>LOJR010.PRX</t>
  </si>
  <si>
    <t>LOJR020.PRW</t>
  </si>
  <si>
    <t>LOJR050.PRX</t>
  </si>
  <si>
    <t>LOJR060.PRW</t>
  </si>
  <si>
    <t>LOJR070.PRX</t>
  </si>
  <si>
    <t>LOJR071.PRX</t>
  </si>
  <si>
    <t>LOJR072.PRX</t>
  </si>
  <si>
    <t>LOJR075.PRW</t>
  </si>
  <si>
    <t>LOJR080.PRX</t>
  </si>
  <si>
    <t>LOJR081.PRW</t>
  </si>
  <si>
    <t>LOJR090.PRX</t>
  </si>
  <si>
    <t>LOJR100.PRX</t>
  </si>
  <si>
    <t>LOJR110.PRX</t>
  </si>
  <si>
    <t>LOJR130.PRX</t>
  </si>
  <si>
    <t>LOJR140.PRW</t>
  </si>
  <si>
    <t>LOJR150.PRW</t>
  </si>
  <si>
    <t>LOJR160.PRW</t>
  </si>
  <si>
    <t>LOJR170.PRX</t>
  </si>
  <si>
    <t>LOJR190.PRX</t>
  </si>
  <si>
    <t>LOJR200.PRW</t>
  </si>
  <si>
    <t>LOJR210.PRW</t>
  </si>
  <si>
    <t>LOJR520.PRX</t>
  </si>
  <si>
    <t>LOJR540.PRW</t>
  </si>
  <si>
    <t>LOJR590.PRW</t>
  </si>
  <si>
    <t>LOJR600.PRW</t>
  </si>
  <si>
    <t>LOJR600A.PRW</t>
  </si>
  <si>
    <t>LOJR7000.PRW</t>
  </si>
  <si>
    <t>LOJR7017.PRW</t>
  </si>
  <si>
    <t>LOJR7018.PRW</t>
  </si>
  <si>
    <t>LOJR740.PRW</t>
  </si>
  <si>
    <t>LOJR780.PRX</t>
  </si>
  <si>
    <t>LOJR800A.PRW</t>
  </si>
  <si>
    <t>LOJR800B.PRW</t>
  </si>
  <si>
    <t>LOJR802.PRW</t>
  </si>
  <si>
    <t>LOJR810.PRW</t>
  </si>
  <si>
    <t>LOJR843.PRW</t>
  </si>
  <si>
    <t>LOJR844.PRW</t>
  </si>
  <si>
    <t>LOJR847.PRW</t>
  </si>
  <si>
    <t>LOJR848.PRW</t>
  </si>
  <si>
    <t>LOJR849.PRW</t>
  </si>
  <si>
    <t>LOJR850.PRW</t>
  </si>
  <si>
    <t>LOJR851.PRW</t>
  </si>
  <si>
    <t>LOJR860.PRW</t>
  </si>
  <si>
    <t>LOJR860A.PRW</t>
  </si>
  <si>
    <t>LOJR902.PRW</t>
  </si>
  <si>
    <t>LOJR903.PRW</t>
  </si>
  <si>
    <t>LOJR950.PRW</t>
  </si>
  <si>
    <t>LOJREGPAF.PRW</t>
  </si>
  <si>
    <t>LOJRNFCE.PRW</t>
  </si>
  <si>
    <t>LOJSAT.PRW</t>
  </si>
  <si>
    <t>LOJX904.PRW</t>
  </si>
  <si>
    <t>LOJXDESC.PRW</t>
  </si>
  <si>
    <t>LOJXECF.PRX</t>
  </si>
  <si>
    <t>LOJXFUNA.PRX</t>
  </si>
  <si>
    <t>LOJXFUNB.PRX</t>
  </si>
  <si>
    <t>LOJXFUNC.PRW</t>
  </si>
  <si>
    <t>LOJXFUND.PRW</t>
  </si>
  <si>
    <t>LOJXFUNE.PRW</t>
  </si>
  <si>
    <t>LOJXFUNF.PRW</t>
  </si>
  <si>
    <t>LOJXFUNG.PRW</t>
  </si>
  <si>
    <t>LOJXFUNH.PRW</t>
  </si>
  <si>
    <t>LOJXFUNI.PRW</t>
  </si>
  <si>
    <t>LOJXLOG.PRW</t>
  </si>
  <si>
    <t>LOJXREC.PRW</t>
  </si>
  <si>
    <t>LOJXTEF.PRW</t>
  </si>
  <si>
    <t>LOJXTEFA.PRW</t>
  </si>
  <si>
    <t>LOJXTER.PRW</t>
  </si>
  <si>
    <t>LOR860A.PRW</t>
  </si>
  <si>
    <t>LSGETTECINFO.PRX</t>
  </si>
  <si>
    <t>M04SYNCEMPFIL.PRW</t>
  </si>
  <si>
    <t>M04UPDVERSION.PRW</t>
  </si>
  <si>
    <t>M04UTILS.PRW</t>
  </si>
  <si>
    <t>M05EXPORT.PRW</t>
  </si>
  <si>
    <t>M05IMPORT.PRW</t>
  </si>
  <si>
    <t>M05LIB.PRW</t>
  </si>
  <si>
    <t>M05MAKEEXP2.PRW</t>
  </si>
  <si>
    <t>M05MAKEIMP.PRW</t>
  </si>
  <si>
    <t>M05MAKEIMPDBF.PRW</t>
  </si>
  <si>
    <t>M05MAKEIMPSQL.PRW</t>
  </si>
  <si>
    <t>M100ACE.PRW</t>
  </si>
  <si>
    <t>M100ARB.PRW</t>
  </si>
  <si>
    <t>M100AUI.PRW</t>
  </si>
  <si>
    <t>M100BA1.PRW</t>
  </si>
  <si>
    <t>M100BA_ADI.PRW</t>
  </si>
  <si>
    <t>M100CLAS.PRX</t>
  </si>
  <si>
    <t>M100COF.PRW</t>
  </si>
  <si>
    <t>M100COFI.PRW</t>
  </si>
  <si>
    <t>M100CON.PRW</t>
  </si>
  <si>
    <t>M100CREE.PRW</t>
  </si>
  <si>
    <t>M100DIG.PRW</t>
  </si>
  <si>
    <t>M100EIC.PRW</t>
  </si>
  <si>
    <t>M100EMP.PRW</t>
  </si>
  <si>
    <t>M100FEPP.PRW</t>
  </si>
  <si>
    <t>M100FIS.PRW</t>
  </si>
  <si>
    <t>M100GSTI.PRW</t>
  </si>
  <si>
    <t>M100IAD.PRW</t>
  </si>
  <si>
    <t>M100IBR.PRX</t>
  </si>
  <si>
    <t>M100ICA.PRW</t>
  </si>
  <si>
    <t>M100ICC.PRW</t>
  </si>
  <si>
    <t>M100ICE.PRW</t>
  </si>
  <si>
    <t>M100IE.PRW</t>
  </si>
  <si>
    <t>M100IGI.PRW</t>
  </si>
  <si>
    <t>M100IGV.PRX</t>
  </si>
  <si>
    <t>M100ILA.PRW</t>
  </si>
  <si>
    <t>M100IMPM.PRX</t>
  </si>
  <si>
    <t>M100IMS.PRW</t>
  </si>
  <si>
    <t>M100INC.PRW</t>
  </si>
  <si>
    <t>M100IPS.PRW</t>
  </si>
  <si>
    <t>M100IRF.PRW</t>
  </si>
  <si>
    <t>M100IRR.PRX</t>
  </si>
  <si>
    <t>M100IRS.PRW</t>
  </si>
  <si>
    <t>M100IRT.PRX</t>
  </si>
  <si>
    <t>M100ISC.PRW</t>
  </si>
  <si>
    <t>M100ISCP.PRW</t>
  </si>
  <si>
    <t>M100ISE.PRW</t>
  </si>
  <si>
    <t>M100ISR.PRW</t>
  </si>
  <si>
    <t>M100ITB.PRW</t>
  </si>
  <si>
    <t>M100IVA.PRX</t>
  </si>
  <si>
    <t>M100IVAI.PRW</t>
  </si>
  <si>
    <t>M100IVC.PRW</t>
  </si>
  <si>
    <t>M100IVF.PRW</t>
  </si>
  <si>
    <t>M100IVI.PRW</t>
  </si>
  <si>
    <t>M100IVR.PRX</t>
  </si>
  <si>
    <t>M100IVS.PRW</t>
  </si>
  <si>
    <t>M100LARG.PRX</t>
  </si>
  <si>
    <t>M100LCHI.PRX</t>
  </si>
  <si>
    <t>M100LCOL.PRW</t>
  </si>
  <si>
    <t>M100LDOM.PRW</t>
  </si>
  <si>
    <t>M100LIVR.PRW</t>
  </si>
  <si>
    <t>M100LMEX.PRX</t>
  </si>
  <si>
    <t>M100LPAR.PRX</t>
  </si>
  <si>
    <t>M100LPER.PRX</t>
  </si>
  <si>
    <t>M100LURU.PRX</t>
  </si>
  <si>
    <t>M100LVEN.PRW</t>
  </si>
  <si>
    <t>M100PCO.PRW</t>
  </si>
  <si>
    <t>M100PFI.PRW</t>
  </si>
  <si>
    <t>M100PIV.PRW</t>
  </si>
  <si>
    <t>M100PVI.PRW</t>
  </si>
  <si>
    <t>M100REF.PRW</t>
  </si>
  <si>
    <t>M100RET.PRX</t>
  </si>
  <si>
    <t>M100RHO.PRW</t>
  </si>
  <si>
    <t>M100RICA.PRW</t>
  </si>
  <si>
    <t>M100RIR.PRW</t>
  </si>
  <si>
    <t>M100RITB.PRW</t>
  </si>
  <si>
    <t>M100RIV.PRW</t>
  </si>
  <si>
    <t>M100RIVA.PRW</t>
  </si>
  <si>
    <t>M100RTPG.PRW</t>
  </si>
  <si>
    <t>M100SCB.PRW</t>
  </si>
  <si>
    <t>M100SELO.PRW</t>
  </si>
  <si>
    <t>M100SRV.PRW</t>
  </si>
  <si>
    <t>M100STX.PRW</t>
  </si>
  <si>
    <t>M100SUN.PRW</t>
  </si>
  <si>
    <t>M100SUNI.PRW</t>
  </si>
  <si>
    <t>M100TCF.PRW</t>
  </si>
  <si>
    <t>M100TIM.PRW</t>
  </si>
  <si>
    <t>M100TXAR.PRW</t>
  </si>
  <si>
    <t>M100XIB2.PRX</t>
  </si>
  <si>
    <t>M100XIBP.PRX</t>
  </si>
  <si>
    <t>M100XII.PRX</t>
  </si>
  <si>
    <t>M100XIV2.PRX</t>
  </si>
  <si>
    <t>M100XIVA.PRX</t>
  </si>
  <si>
    <t>M100XIVP.PRX</t>
  </si>
  <si>
    <t>M265BUT.PRW</t>
  </si>
  <si>
    <t>M330JCTB.PRX</t>
  </si>
  <si>
    <t>M410AGRV.PRW</t>
  </si>
  <si>
    <t>M410INIC.PRW</t>
  </si>
  <si>
    <t>M460ACE.PRW</t>
  </si>
  <si>
    <t>M460ARB.PRW</t>
  </si>
  <si>
    <t>M460AUI.PRW</t>
  </si>
  <si>
    <t>M460BA1.PRW</t>
  </si>
  <si>
    <t>M460BA_ADI.PRW</t>
  </si>
  <si>
    <t>M460COF.PRW</t>
  </si>
  <si>
    <t>M460COFI.PRW</t>
  </si>
  <si>
    <t>M460CON.PRW</t>
  </si>
  <si>
    <t>M460CREE.PRW</t>
  </si>
  <si>
    <t>M460DIG.PRW</t>
  </si>
  <si>
    <t>M460EMP.PRW</t>
  </si>
  <si>
    <t>M460FEPP.PRW</t>
  </si>
  <si>
    <t>M460FIS.PRW</t>
  </si>
  <si>
    <t>M460GRAV.PRX</t>
  </si>
  <si>
    <t>M460GSTI.PRW</t>
  </si>
  <si>
    <t>M460IAD.PRW</t>
  </si>
  <si>
    <t>M460IC1.PRW</t>
  </si>
  <si>
    <t>M460ICA.PRX</t>
  </si>
  <si>
    <t>M460ICC.PRW</t>
  </si>
  <si>
    <t>M460ICE.PRW</t>
  </si>
  <si>
    <t>M460IE.PRW</t>
  </si>
  <si>
    <t>M460IGI.PRW</t>
  </si>
  <si>
    <t>M460IGV.PRX</t>
  </si>
  <si>
    <t>M460ILA.PRW</t>
  </si>
  <si>
    <t>M460IMPM.PRX</t>
  </si>
  <si>
    <t>M460IMS.PRW</t>
  </si>
  <si>
    <t>M460INC.PRW</t>
  </si>
  <si>
    <t>M460IPS.PRW</t>
  </si>
  <si>
    <t>M460IRF.PRX</t>
  </si>
  <si>
    <t>M460ISC.PRW</t>
  </si>
  <si>
    <t>M460ISCP.PRW</t>
  </si>
  <si>
    <t>M460ISE.PRW</t>
  </si>
  <si>
    <t>M460ISR.PRW</t>
  </si>
  <si>
    <t>M460ITB.PRW</t>
  </si>
  <si>
    <t>M460IVA.PRX</t>
  </si>
  <si>
    <t>M460IVAI.PRW</t>
  </si>
  <si>
    <t>M460IVC.PRW</t>
  </si>
  <si>
    <t>M460IVE.PRW</t>
  </si>
  <si>
    <t>M460IVF.PRW</t>
  </si>
  <si>
    <t>M460IVS.PRW</t>
  </si>
  <si>
    <t>M460LARG.PRX</t>
  </si>
  <si>
    <t>M460LCHI.PRX</t>
  </si>
  <si>
    <t>M460LCOL.PRW</t>
  </si>
  <si>
    <t>M460LDOM.PRW</t>
  </si>
  <si>
    <t>M460LIVR.PRW</t>
  </si>
  <si>
    <t>M460LMEX.PRX</t>
  </si>
  <si>
    <t>M460LPAR.PRX</t>
  </si>
  <si>
    <t>M460LPER.PRX</t>
  </si>
  <si>
    <t>M460LURU.PRX</t>
  </si>
  <si>
    <t>M460LVEN.PRW</t>
  </si>
  <si>
    <t>M460MARK.PRW</t>
  </si>
  <si>
    <t>M460PCO.PRW</t>
  </si>
  <si>
    <t>M460PFI.PRW</t>
  </si>
  <si>
    <t>M460PFR.PRW</t>
  </si>
  <si>
    <t>M460PIV.PRW</t>
  </si>
  <si>
    <t>M460PVI.PRW</t>
  </si>
  <si>
    <t>M460REF.PRW</t>
  </si>
  <si>
    <t>M460RET.PRX</t>
  </si>
  <si>
    <t>M460RICA.PRW</t>
  </si>
  <si>
    <t>M460RIR.PRW</t>
  </si>
  <si>
    <t>M460RITB.PRW</t>
  </si>
  <si>
    <t>M460RIV.PRW</t>
  </si>
  <si>
    <t>M460RIVA.PRW</t>
  </si>
  <si>
    <t>M460SCB.PRW</t>
  </si>
  <si>
    <t>M460SELO.PRW</t>
  </si>
  <si>
    <t>M460SRV.PRW</t>
  </si>
  <si>
    <t>M460STX.PRW</t>
  </si>
  <si>
    <t>M460SUN.PRW</t>
  </si>
  <si>
    <t>M460SUNI.PRW</t>
  </si>
  <si>
    <t>M460TCF.PRW</t>
  </si>
  <si>
    <t>M460XIB2.PRX</t>
  </si>
  <si>
    <t>M460XIBP.PRX</t>
  </si>
  <si>
    <t>M460XII.PRX</t>
  </si>
  <si>
    <t>M460XIV2.PRX</t>
  </si>
  <si>
    <t>M460XIVA.PRX</t>
  </si>
  <si>
    <t>M460XIVL.PRX</t>
  </si>
  <si>
    <t>M460XIVP.PRX</t>
  </si>
  <si>
    <t>M468ASER.PRX</t>
  </si>
  <si>
    <t>M500AR.PRW</t>
  </si>
  <si>
    <t>M650BCHOI.PRW</t>
  </si>
  <si>
    <t>M710JCTB.PRW</t>
  </si>
  <si>
    <t>M712JCTB.PRW</t>
  </si>
  <si>
    <t>MA030BRW.PRW</t>
  </si>
  <si>
    <t>MA030BUT.PRW</t>
  </si>
  <si>
    <t>MA035BUT.PRW</t>
  </si>
  <si>
    <t>MA103BUT.PRW</t>
  </si>
  <si>
    <t>MA103OPC.PRW</t>
  </si>
  <si>
    <t>MA280FLO.PRG</t>
  </si>
  <si>
    <t>MA410MNU.PRW</t>
  </si>
  <si>
    <t>MA410QTG.PRW</t>
  </si>
  <si>
    <t>MA650BUT.PRW</t>
  </si>
  <si>
    <t>MANA100.PRW</t>
  </si>
  <si>
    <t>MAO_OBR.PRX</t>
  </si>
  <si>
    <t>MAPAS.PRW</t>
  </si>
  <si>
    <t>MASKEDINPUT.APH</t>
  </si>
  <si>
    <t>MAT508.PRW</t>
  </si>
  <si>
    <t>MATA001.PRW</t>
  </si>
  <si>
    <t>MATA002.PRW</t>
  </si>
  <si>
    <t>MATA005.PRW</t>
  </si>
  <si>
    <t>MATA010.PRX</t>
  </si>
  <si>
    <t>MATA010ALTERNATIVO.PRW</t>
  </si>
  <si>
    <t>MATA010DMS.PRW</t>
  </si>
  <si>
    <t>MATA010DPR.PRW</t>
  </si>
  <si>
    <t>MATA010EVDEF.PRW</t>
  </si>
  <si>
    <t>MATA010EVEIC.PRW</t>
  </si>
  <si>
    <t>MATA010EVOMS.PRW</t>
  </si>
  <si>
    <t>MATA010EVPE.PRW</t>
  </si>
  <si>
    <t>MATA010EVTAF.PRW</t>
  </si>
  <si>
    <t>MATA010EVTE.PRW</t>
  </si>
  <si>
    <t>MATA010FORNECEDORES.PRW</t>
  </si>
  <si>
    <t>MATA010LOJA.PRW</t>
  </si>
  <si>
    <t>MATA010M.PRX</t>
  </si>
  <si>
    <t>MATA010PPI.PRW</t>
  </si>
  <si>
    <t>MATA012.PRW</t>
  </si>
  <si>
    <t>MATA013.PRW</t>
  </si>
  <si>
    <t>MATA014.PRW</t>
  </si>
  <si>
    <t>MATA015.PRX</t>
  </si>
  <si>
    <t>MATA016.PRW</t>
  </si>
  <si>
    <t>MATA017.PRW</t>
  </si>
  <si>
    <t>MATA018.PRX</t>
  </si>
  <si>
    <t>MATA019.PRX</t>
  </si>
  <si>
    <t>MATA019EVDEF.PRW</t>
  </si>
  <si>
    <t>MATA019EVPE.PRW</t>
  </si>
  <si>
    <t>MATA020.PRX</t>
  </si>
  <si>
    <t>MATA020A.PRW</t>
  </si>
  <si>
    <t>MATA020ARUS.PRW</t>
  </si>
  <si>
    <t>MATA020B.PRW</t>
  </si>
  <si>
    <t>MATA020EVARG.PRW</t>
  </si>
  <si>
    <t>MATA020EVBRA.PRW</t>
  </si>
  <si>
    <t>MATA020EVCOL.PRW</t>
  </si>
  <si>
    <t>MATA020EVDEF.PRW</t>
  </si>
  <si>
    <t>MATA020EVGFE.PRW</t>
  </si>
  <si>
    <t>MATA020EVGUA.PRW</t>
  </si>
  <si>
    <t>MATA020EVOMS.PRW</t>
  </si>
  <si>
    <t>MATA020EVPE.PRW</t>
  </si>
  <si>
    <t>MATA020EVRUS.PRW</t>
  </si>
  <si>
    <t>MATA020EVTAF.PRW</t>
  </si>
  <si>
    <t>MATA020M.PRX</t>
  </si>
  <si>
    <t>MATA020MARG.PRW</t>
  </si>
  <si>
    <t>MATA020MBRA.PRW</t>
  </si>
  <si>
    <t>MATA020MCOL.PRW</t>
  </si>
  <si>
    <t>MATA020MGUA.PRW</t>
  </si>
  <si>
    <t>MATA020MRUS.PRW</t>
  </si>
  <si>
    <t>MATA021.PRW</t>
  </si>
  <si>
    <t>MATA022.PRW</t>
  </si>
  <si>
    <t>MATA023.PRW</t>
  </si>
  <si>
    <t>MATA024.PRW</t>
  </si>
  <si>
    <t>MATA025.PRX</t>
  </si>
  <si>
    <t>MATA026.PRW</t>
  </si>
  <si>
    <t>MATA027.PRW</t>
  </si>
  <si>
    <t>MATA028.PRW</t>
  </si>
  <si>
    <t>MATA029.PRW</t>
  </si>
  <si>
    <t>MATA030.PRX</t>
  </si>
  <si>
    <t>MATA030A.PRW</t>
  </si>
  <si>
    <t>MATA030B.PRW</t>
  </si>
  <si>
    <t>MATA031.PRW</t>
  </si>
  <si>
    <t>MATA032.PRW</t>
  </si>
  <si>
    <t>MATA035.PRW</t>
  </si>
  <si>
    <t>MATA040.PRX</t>
  </si>
  <si>
    <t>MATA045.PRX</t>
  </si>
  <si>
    <t>MATA050.PRX</t>
  </si>
  <si>
    <t>MATA055.PRX</t>
  </si>
  <si>
    <t>MATA060.PRX</t>
  </si>
  <si>
    <t>MATA061.PRX</t>
  </si>
  <si>
    <t>MATA061EVDEF.PRW</t>
  </si>
  <si>
    <t>MATA065.PRX</t>
  </si>
  <si>
    <t>MATA070.PRX</t>
  </si>
  <si>
    <t>MATA070RUS.PRW</t>
  </si>
  <si>
    <t>MATA075.PRW</t>
  </si>
  <si>
    <t>MATA080.PRX</t>
  </si>
  <si>
    <t>MATA084.PRW</t>
  </si>
  <si>
    <t>MATA084RUS.PRW</t>
  </si>
  <si>
    <t>MATA085.PRX</t>
  </si>
  <si>
    <t>MATA086.PRX</t>
  </si>
  <si>
    <t>MATA087.PRX</t>
  </si>
  <si>
    <t>MATA089.PRW</t>
  </si>
  <si>
    <t>MATA090.PRW</t>
  </si>
  <si>
    <t>MATA091.PRX</t>
  </si>
  <si>
    <t>MATA092.PRX</t>
  </si>
  <si>
    <t>MATA093.PRX</t>
  </si>
  <si>
    <t>MATA093A.PRX</t>
  </si>
  <si>
    <t>MATA094.PRW</t>
  </si>
  <si>
    <t>MATA095.PRX</t>
  </si>
  <si>
    <t>MATA096.PRX</t>
  </si>
  <si>
    <t>MATA097.PRX</t>
  </si>
  <si>
    <t>MATA098.PRX</t>
  </si>
  <si>
    <t>MATA099.PRX</t>
  </si>
  <si>
    <t>MATA100.PRW</t>
  </si>
  <si>
    <t>MATA100A.PRX</t>
  </si>
  <si>
    <t>MATA100B.PRX</t>
  </si>
  <si>
    <t>MATA100C.PRX</t>
  </si>
  <si>
    <t>MATA101.PRW</t>
  </si>
  <si>
    <t>MATA101N.PRW</t>
  </si>
  <si>
    <t>MATA102.PRW</t>
  </si>
  <si>
    <t>MATA103.PRW</t>
  </si>
  <si>
    <t>MATA103A.PRX</t>
  </si>
  <si>
    <t>MATA103B.PRX</t>
  </si>
  <si>
    <t>MATA103X.PRX</t>
  </si>
  <si>
    <t>MATA104.PRW</t>
  </si>
  <si>
    <t>MATA105.PRX</t>
  </si>
  <si>
    <t>MATA106.PRX</t>
  </si>
  <si>
    <t>MATA107.PRW</t>
  </si>
  <si>
    <t>MATA110.PRX</t>
  </si>
  <si>
    <t>MATA110A.PRW</t>
  </si>
  <si>
    <t>MATA110B.PRW</t>
  </si>
  <si>
    <t>MATA111.PRW</t>
  </si>
  <si>
    <t>MATA112.PRX</t>
  </si>
  <si>
    <t>MATA113.PRX</t>
  </si>
  <si>
    <t>MATA114.PRW</t>
  </si>
  <si>
    <t>MATA115.PRW</t>
  </si>
  <si>
    <t>MATA115X.PRX</t>
  </si>
  <si>
    <t>MATA116.PRW</t>
  </si>
  <si>
    <t>MATA116I.PRW</t>
  </si>
  <si>
    <t>MATA118.PRW</t>
  </si>
  <si>
    <t>MATA118X.PRX</t>
  </si>
  <si>
    <t>MATA119.PRW</t>
  </si>
  <si>
    <t>MATA120.PRX</t>
  </si>
  <si>
    <t>MATA120I.PRX</t>
  </si>
  <si>
    <t>MATA121.PRX</t>
  </si>
  <si>
    <t>MATA122.PRX</t>
  </si>
  <si>
    <t>MATA123.PRX</t>
  </si>
  <si>
    <t>MATA125.PRX</t>
  </si>
  <si>
    <t>MATA126.PRX</t>
  </si>
  <si>
    <t>MATA127.PRX</t>
  </si>
  <si>
    <t>MATA128.PRW</t>
  </si>
  <si>
    <t>MATA130.PRX</t>
  </si>
  <si>
    <t>MATA131.PRW</t>
  </si>
  <si>
    <t>MATA131A.PRW</t>
  </si>
  <si>
    <t>MATA132.PRW</t>
  </si>
  <si>
    <t>MATA133.PRW</t>
  </si>
  <si>
    <t>MATA134.PRW</t>
  </si>
  <si>
    <t>MATA140.PRW</t>
  </si>
  <si>
    <t>MATA140I.PRW</t>
  </si>
  <si>
    <t>MATA143.PRW</t>
  </si>
  <si>
    <t>MATA145.PRX</t>
  </si>
  <si>
    <t>MATA150.PRX</t>
  </si>
  <si>
    <t>MATA160.PRX</t>
  </si>
  <si>
    <t>MATA160X.PRX</t>
  </si>
  <si>
    <t>MATA161.PRW</t>
  </si>
  <si>
    <t>MATA170.PRX</t>
  </si>
  <si>
    <t>MATA171.PRX</t>
  </si>
  <si>
    <t>MATA173.PRX</t>
  </si>
  <si>
    <t>MATA175.PRX</t>
  </si>
  <si>
    <t>MATA176.PRX</t>
  </si>
  <si>
    <t>MATA177.PRX</t>
  </si>
  <si>
    <t>MATA178.PRW</t>
  </si>
  <si>
    <t>MATA179.PRW</t>
  </si>
  <si>
    <t>MATA180.PRX</t>
  </si>
  <si>
    <t>MATA180ECOMMERCE.PRW</t>
  </si>
  <si>
    <t>MATA180EVDEF.PRW</t>
  </si>
  <si>
    <t>MATA180EVPE.PRW</t>
  </si>
  <si>
    <t>MATA180M.PRX</t>
  </si>
  <si>
    <t>MATA181.PRW</t>
  </si>
  <si>
    <t>MATA182.PRW</t>
  </si>
  <si>
    <t>MATA183.PRW</t>
  </si>
  <si>
    <t>MATA185.PRX</t>
  </si>
  <si>
    <t>MATA190.PRX</t>
  </si>
  <si>
    <t>MATA200.PRW</t>
  </si>
  <si>
    <t>MATA201.PRX</t>
  </si>
  <si>
    <t>MATA202.PRW</t>
  </si>
  <si>
    <t>MATA203.PRW</t>
  </si>
  <si>
    <t>MATA204.PRW</t>
  </si>
  <si>
    <t>MATA205.PRW</t>
  </si>
  <si>
    <t>MATA206.PRW</t>
  </si>
  <si>
    <t>MATA207.PRW</t>
  </si>
  <si>
    <t>MATA210.PRX</t>
  </si>
  <si>
    <t>MATA215.PRX</t>
  </si>
  <si>
    <t>MATA216.PRX</t>
  </si>
  <si>
    <t>MATA220.PRX</t>
  </si>
  <si>
    <t>MATA221.PRX</t>
  </si>
  <si>
    <t>MATA222.PRW</t>
  </si>
  <si>
    <t>MATA223.PRW</t>
  </si>
  <si>
    <t>MATA225.PRX</t>
  </si>
  <si>
    <t>MATA226.PRX</t>
  </si>
  <si>
    <t>MATA228.PRX</t>
  </si>
  <si>
    <t>MATA230.PRX</t>
  </si>
  <si>
    <t>MATA235.PRX</t>
  </si>
  <si>
    <t>MATA240.PRX</t>
  </si>
  <si>
    <t>MATA241.PRX</t>
  </si>
  <si>
    <t>MATA242.PRX</t>
  </si>
  <si>
    <t>MATA243.PRW</t>
  </si>
  <si>
    <t>MATA245.PRX</t>
  </si>
  <si>
    <t>MATA246.PRW</t>
  </si>
  <si>
    <t>MATA250.PRX</t>
  </si>
  <si>
    <t>MATA255.PRX</t>
  </si>
  <si>
    <t>MATA256.PRX</t>
  </si>
  <si>
    <t>MATA260.PRX</t>
  </si>
  <si>
    <t>MATA261.PRX</t>
  </si>
  <si>
    <t>MATA265.PRX</t>
  </si>
  <si>
    <t>MATA266.PRX</t>
  </si>
  <si>
    <t>MATA267.PRX</t>
  </si>
  <si>
    <t>MATA270.PRX</t>
  </si>
  <si>
    <t>MATA271.PRX</t>
  </si>
  <si>
    <t>MATA272.PRW</t>
  </si>
  <si>
    <t>MATA275.PRX</t>
  </si>
  <si>
    <t>MATA280.PRX</t>
  </si>
  <si>
    <t>MATA281.PRX</t>
  </si>
  <si>
    <t>MATA290.PRX</t>
  </si>
  <si>
    <t>MATA295.PRW</t>
  </si>
  <si>
    <t>MATA297.PRW</t>
  </si>
  <si>
    <t>MATA297M.PRW</t>
  </si>
  <si>
    <t>MATA298.PRX</t>
  </si>
  <si>
    <t>MATA299.PRX</t>
  </si>
  <si>
    <t>MATA300.PRX</t>
  </si>
  <si>
    <t>MATA310.PRW</t>
  </si>
  <si>
    <t>MATA311.PRW</t>
  </si>
  <si>
    <t>MATA315.PRW</t>
  </si>
  <si>
    <t>MATA316.PRW</t>
  </si>
  <si>
    <t>MATA317.PRW</t>
  </si>
  <si>
    <t>MATA318.PRW</t>
  </si>
  <si>
    <t>MATA320.PRX</t>
  </si>
  <si>
    <t>MATA322.PRW</t>
  </si>
  <si>
    <t>MATA325.PRW</t>
  </si>
  <si>
    <t>MATA330.PRX</t>
  </si>
  <si>
    <t>MATA331.PRX</t>
  </si>
  <si>
    <t>MATA332.PRX</t>
  </si>
  <si>
    <t>MATA335.PRX</t>
  </si>
  <si>
    <t>MATA338.PRX</t>
  </si>
  <si>
    <t>MATA340.PRX</t>
  </si>
  <si>
    <t>MATA341.PRX</t>
  </si>
  <si>
    <t>MATA350.PRX</t>
  </si>
  <si>
    <t>MATA360.PRX</t>
  </si>
  <si>
    <t>MATA370.PRX</t>
  </si>
  <si>
    <t>MATA380.PRX</t>
  </si>
  <si>
    <t>MATA381.PRX</t>
  </si>
  <si>
    <t>MATA390.PRX</t>
  </si>
  <si>
    <t>MATA401.PRX</t>
  </si>
  <si>
    <t>MATA402.PRX</t>
  </si>
  <si>
    <t>MATA403.PRX</t>
  </si>
  <si>
    <t>MATA405.PRX</t>
  </si>
  <si>
    <t>MATA410.PRX</t>
  </si>
  <si>
    <t>MATA410A.PRX</t>
  </si>
  <si>
    <t>MATA410B.PRW</t>
  </si>
  <si>
    <t>MATA410X.PRX</t>
  </si>
  <si>
    <t>MATA411.PRW</t>
  </si>
  <si>
    <t>MATA412.PRW</t>
  </si>
  <si>
    <t>MATA415.PRX</t>
  </si>
  <si>
    <t>MATA416.PRX</t>
  </si>
  <si>
    <t>MATA420.PRX</t>
  </si>
  <si>
    <t>MATA430.PRX</t>
  </si>
  <si>
    <t>MATA440.PRX</t>
  </si>
  <si>
    <t>MATA445.PRW</t>
  </si>
  <si>
    <t>MATA446.PRW</t>
  </si>
  <si>
    <t>MATA447.PRW</t>
  </si>
  <si>
    <t>MATA447A.PRW</t>
  </si>
  <si>
    <t>MATA447B.PRW</t>
  </si>
  <si>
    <t>MATA447C.PRW</t>
  </si>
  <si>
    <t>MATA447D.PRW</t>
  </si>
  <si>
    <t>MATA450.PRX</t>
  </si>
  <si>
    <t>MATA450A.PRX</t>
  </si>
  <si>
    <t>MATA455.PRX</t>
  </si>
  <si>
    <t>MATA456.PRX</t>
  </si>
  <si>
    <t>MATA457.PRW</t>
  </si>
  <si>
    <t>MATA458.PRW</t>
  </si>
  <si>
    <t>MATA459.PRW</t>
  </si>
  <si>
    <t>MATA460.PRX</t>
  </si>
  <si>
    <t>MATA460A.PRX</t>
  </si>
  <si>
    <t>MATA461.PRX</t>
  </si>
  <si>
    <t>MATA462AN.PRW</t>
  </si>
  <si>
    <t>MATA462C.PRW</t>
  </si>
  <si>
    <t>MATA462T.PRW</t>
  </si>
  <si>
    <t>MATA464.PRX</t>
  </si>
  <si>
    <t>MATA466N.PRW</t>
  </si>
  <si>
    <t>MATA468N.PRX</t>
  </si>
  <si>
    <t>MATA469.PRX</t>
  </si>
  <si>
    <t>MATA470.PRW</t>
  </si>
  <si>
    <t>MATA480.PRW</t>
  </si>
  <si>
    <t>MATA481.PRW</t>
  </si>
  <si>
    <t>MATA490.PRX</t>
  </si>
  <si>
    <t>MATA500.PRX</t>
  </si>
  <si>
    <t>MATA511.PRX</t>
  </si>
  <si>
    <t>MATA512.PRW</t>
  </si>
  <si>
    <t>MATA520.PRX</t>
  </si>
  <si>
    <t>MATA521.PRX</t>
  </si>
  <si>
    <t>MATA521A.PRW</t>
  </si>
  <si>
    <t>MATA530.PRX</t>
  </si>
  <si>
    <t>MATA540.PRX</t>
  </si>
  <si>
    <t>MATA545.PRW</t>
  </si>
  <si>
    <t>MATA550.PRX</t>
  </si>
  <si>
    <t>MATA551.PRX</t>
  </si>
  <si>
    <t>MATA552.PRX</t>
  </si>
  <si>
    <t>MATA560.PRX</t>
  </si>
  <si>
    <t>MATA570.PRX</t>
  </si>
  <si>
    <t>MATA580.PRX</t>
  </si>
  <si>
    <t>MATA590.PRX</t>
  </si>
  <si>
    <t>MATA610.PRX</t>
  </si>
  <si>
    <t>MATA620.PRX</t>
  </si>
  <si>
    <t>MATA630.PRX</t>
  </si>
  <si>
    <t>MATA632.PRW</t>
  </si>
  <si>
    <t>MATA635.PRX</t>
  </si>
  <si>
    <t>MATA636.PRX</t>
  </si>
  <si>
    <t>MATA637.PRW</t>
  </si>
  <si>
    <t>MATA638.PRW</t>
  </si>
  <si>
    <t>MATA640.PRX</t>
  </si>
  <si>
    <t>MATA650.PRX</t>
  </si>
  <si>
    <t>MATA650A.PRX</t>
  </si>
  <si>
    <t>MATA650B.PRX</t>
  </si>
  <si>
    <t>MATA651.PRX</t>
  </si>
  <si>
    <t>MATA652.PRX</t>
  </si>
  <si>
    <t>MATA653.PRX</t>
  </si>
  <si>
    <t>MATA660.PRX</t>
  </si>
  <si>
    <t>MATA680.PRX</t>
  </si>
  <si>
    <t>MATA681.PRX</t>
  </si>
  <si>
    <t>MATA682.PRX</t>
  </si>
  <si>
    <t>MATA685.PRX</t>
  </si>
  <si>
    <t>MATA690.PRX</t>
  </si>
  <si>
    <t>MATA690A.PRX</t>
  </si>
  <si>
    <t>MATA690B.PRX</t>
  </si>
  <si>
    <t>MATA695.PRX</t>
  </si>
  <si>
    <t>MATA700.PRX</t>
  </si>
  <si>
    <t>MATA710.PRX</t>
  </si>
  <si>
    <t>MATA711.PRW</t>
  </si>
  <si>
    <t>MATA712.PRX</t>
  </si>
  <si>
    <t>MATA720.PRX</t>
  </si>
  <si>
    <t>MATA730.PRX</t>
  </si>
  <si>
    <t>MATA740.PRX</t>
  </si>
  <si>
    <t>MATA750.PRX</t>
  </si>
  <si>
    <t>MATA760.PRX</t>
  </si>
  <si>
    <t>MATA770.PRX</t>
  </si>
  <si>
    <t>MATA780.PRX</t>
  </si>
  <si>
    <t>MATA790.PRX</t>
  </si>
  <si>
    <t>MATA800.PRX</t>
  </si>
  <si>
    <t>MATA805.PRX</t>
  </si>
  <si>
    <t>MATA810.PRW</t>
  </si>
  <si>
    <t>MATA815.PRW</t>
  </si>
  <si>
    <t>MATA821.PRW</t>
  </si>
  <si>
    <t>MATA850.PRW</t>
  </si>
  <si>
    <t>MATA851.PRW</t>
  </si>
  <si>
    <t>MATA852.PRW</t>
  </si>
  <si>
    <t>MATA853.PRW</t>
  </si>
  <si>
    <t>MATA900.PRW</t>
  </si>
  <si>
    <t>MATA900X.PRX</t>
  </si>
  <si>
    <t>MATA901.PRW</t>
  </si>
  <si>
    <t>MATA902.PRW</t>
  </si>
  <si>
    <t>MATA905.PRX</t>
  </si>
  <si>
    <t>MATA906.PRX</t>
  </si>
  <si>
    <t>MATA907.PRX</t>
  </si>
  <si>
    <t>MATA908.PRX</t>
  </si>
  <si>
    <t>MATA909.PRW</t>
  </si>
  <si>
    <t>MATA910.PRW</t>
  </si>
  <si>
    <t>MATA911.PRW</t>
  </si>
  <si>
    <t>MATA912.PRW</t>
  </si>
  <si>
    <t>MATA913.PRW</t>
  </si>
  <si>
    <t>MATA914.PRW</t>
  </si>
  <si>
    <t>MATA915.PRW</t>
  </si>
  <si>
    <t>MATA916.PRW</t>
  </si>
  <si>
    <t>MATA917.PRW</t>
  </si>
  <si>
    <t>MATA918.PRW</t>
  </si>
  <si>
    <t>MATA919.PRW</t>
  </si>
  <si>
    <t>MATA920.PRW</t>
  </si>
  <si>
    <t>MATA921.PRW</t>
  </si>
  <si>
    <t>MATA922.PRW</t>
  </si>
  <si>
    <t>MATA923.PRW</t>
  </si>
  <si>
    <t>MATA924.PRW</t>
  </si>
  <si>
    <t>MATA925.PRW</t>
  </si>
  <si>
    <t>MATA926.PRW</t>
  </si>
  <si>
    <t>MATA927.PRW</t>
  </si>
  <si>
    <t>MATA927A.PRW</t>
  </si>
  <si>
    <t>MATA928.PRW</t>
  </si>
  <si>
    <t>MATA928A.PRW</t>
  </si>
  <si>
    <t>MATA929.PRW</t>
  </si>
  <si>
    <t>MATA929A.PRW</t>
  </si>
  <si>
    <t>MATA930.PRX</t>
  </si>
  <si>
    <t>MATA935.PRX</t>
  </si>
  <si>
    <t>MATA936.PRW</t>
  </si>
  <si>
    <t>MATA940.PRX</t>
  </si>
  <si>
    <t>MATA940A.PRX</t>
  </si>
  <si>
    <t>MATA940B.PRW</t>
  </si>
  <si>
    <t>MATA941.PRX</t>
  </si>
  <si>
    <t>MATA942.PRW</t>
  </si>
  <si>
    <t>MATA943.PRW</t>
  </si>
  <si>
    <t>MATA945.PRX</t>
  </si>
  <si>
    <t>MATA946.PRW</t>
  </si>
  <si>
    <t>MATA950.PRX</t>
  </si>
  <si>
    <t>MATA952.PRX</t>
  </si>
  <si>
    <t>MATA953.PRX</t>
  </si>
  <si>
    <t>MATA954.PRX</t>
  </si>
  <si>
    <t>MATA955.PRW</t>
  </si>
  <si>
    <t>MATA956.PRW</t>
  </si>
  <si>
    <t>MATA959.PRW</t>
  </si>
  <si>
    <t>MATA960.PRX</t>
  </si>
  <si>
    <t>MATA962.PRW</t>
  </si>
  <si>
    <t>MATA963.PRW</t>
  </si>
  <si>
    <t>MATA964.PRW</t>
  </si>
  <si>
    <t>MATA965.PRX</t>
  </si>
  <si>
    <t>MATA966.PRW</t>
  </si>
  <si>
    <t>MATA967.PRW</t>
  </si>
  <si>
    <t>MATA968.PRW</t>
  </si>
  <si>
    <t>MATA970.PRX</t>
  </si>
  <si>
    <t>MATA971.PRW</t>
  </si>
  <si>
    <t>MATA972.PRX</t>
  </si>
  <si>
    <t>MATA973.PRW</t>
  </si>
  <si>
    <t>MATA974.PRW</t>
  </si>
  <si>
    <t>MATA975.PRX</t>
  </si>
  <si>
    <t>MATA976.PRX</t>
  </si>
  <si>
    <t>MATA977.PRX</t>
  </si>
  <si>
    <t>MATA978.PRX</t>
  </si>
  <si>
    <t>MATA979.PRW</t>
  </si>
  <si>
    <t>MATA980.PRX</t>
  </si>
  <si>
    <t>MATA981.PRW</t>
  </si>
  <si>
    <t>MATA982.PRW</t>
  </si>
  <si>
    <t>MATA983.PRW</t>
  </si>
  <si>
    <t>MATA984.PRW</t>
  </si>
  <si>
    <t>MATA985.PRW</t>
  </si>
  <si>
    <t>MATA986.PRW</t>
  </si>
  <si>
    <t>MATA987.PRW</t>
  </si>
  <si>
    <t>MATA988.PRW</t>
  </si>
  <si>
    <t>MATA989.PRW</t>
  </si>
  <si>
    <t>MATA990.PRX</t>
  </si>
  <si>
    <t>MATA991.PRW</t>
  </si>
  <si>
    <t>MATA992.PRW</t>
  </si>
  <si>
    <t>MATA993.PRX</t>
  </si>
  <si>
    <t>MATA994.PRW</t>
  </si>
  <si>
    <t>MATA995.PRX</t>
  </si>
  <si>
    <t>MATA996.PRX</t>
  </si>
  <si>
    <t>MATA996A.PRW</t>
  </si>
  <si>
    <t>MATA997.PRX</t>
  </si>
  <si>
    <t>MATA998.PRW</t>
  </si>
  <si>
    <t>MATA999.PRW</t>
  </si>
  <si>
    <t>MATA999A.PRW</t>
  </si>
  <si>
    <t>MATACFO.PRX</t>
  </si>
  <si>
    <t>MATACHI.PRW</t>
  </si>
  <si>
    <t>MATAIMP.PRW</t>
  </si>
  <si>
    <t>MATARX.PRX</t>
  </si>
  <si>
    <t>MATC005.PRW</t>
  </si>
  <si>
    <t>MATC010.PRW</t>
  </si>
  <si>
    <t>MATC010X.PRX</t>
  </si>
  <si>
    <t>MATC015.PRX</t>
  </si>
  <si>
    <t>MATC020.PRW</t>
  </si>
  <si>
    <t>MATC020A.PRW</t>
  </si>
  <si>
    <t>MATC030.PRX</t>
  </si>
  <si>
    <t>MATC040.PRX</t>
  </si>
  <si>
    <t>MATC050.PRX</t>
  </si>
  <si>
    <t>MATC051.PRX</t>
  </si>
  <si>
    <t>MATC060.PRX</t>
  </si>
  <si>
    <t>MATC070.PRX</t>
  </si>
  <si>
    <t>MATC080.PRX</t>
  </si>
  <si>
    <t>MATC090.PRX</t>
  </si>
  <si>
    <t>MATC100.PRX</t>
  </si>
  <si>
    <t>MATC103.PRW</t>
  </si>
  <si>
    <t>MATC110.PRW</t>
  </si>
  <si>
    <t>MATC120.PRW</t>
  </si>
  <si>
    <t>MATC710.PRW</t>
  </si>
  <si>
    <t>MATGRADE.PRX</t>
  </si>
  <si>
    <t>MATI010.PRX</t>
  </si>
  <si>
    <t>MATI015.PRW</t>
  </si>
  <si>
    <t>MATI020.PRX</t>
  </si>
  <si>
    <t>MATI020A.PRW</t>
  </si>
  <si>
    <t>MATI020B.PRW</t>
  </si>
  <si>
    <t>MATI030.PRW</t>
  </si>
  <si>
    <t>MATI030B.PRW</t>
  </si>
  <si>
    <t>MATI035.PRW</t>
  </si>
  <si>
    <t>MATI035A.PRW</t>
  </si>
  <si>
    <t>MATI040.PRW</t>
  </si>
  <si>
    <t>MATI050.PRX</t>
  </si>
  <si>
    <t>MATI060.PRW</t>
  </si>
  <si>
    <t>MATI070.PRW</t>
  </si>
  <si>
    <t>MATI087.PRW</t>
  </si>
  <si>
    <t>MATI103.PRX</t>
  </si>
  <si>
    <t>MATI103A.PRX</t>
  </si>
  <si>
    <t>MATI103B.PRW</t>
  </si>
  <si>
    <t>MATI105.PRX</t>
  </si>
  <si>
    <t>MATI110.PRX</t>
  </si>
  <si>
    <t>MATI110B.PRW</t>
  </si>
  <si>
    <t>MATI120.PRW</t>
  </si>
  <si>
    <t>MATI130.PRW</t>
  </si>
  <si>
    <t>MATI200.PRW</t>
  </si>
  <si>
    <t>MATI225.PRW</t>
  </si>
  <si>
    <t>MATI240.PRW</t>
  </si>
  <si>
    <t>MATI241.PRW</t>
  </si>
  <si>
    <t>MATI250.PRW</t>
  </si>
  <si>
    <t>MATI260.PRX</t>
  </si>
  <si>
    <t>MATI261.PRX</t>
  </si>
  <si>
    <t>MATI270.PRW</t>
  </si>
  <si>
    <t>MATI300.PRW</t>
  </si>
  <si>
    <t>MATI330.PRW</t>
  </si>
  <si>
    <t>MATI340.PRW</t>
  </si>
  <si>
    <t>MATI360.PRW</t>
  </si>
  <si>
    <t>MATI390.PRW</t>
  </si>
  <si>
    <t>MATI410.PRW</t>
  </si>
  <si>
    <t>MATI410B.PRW</t>
  </si>
  <si>
    <t>MATI411.PRW</t>
  </si>
  <si>
    <t>MATI461.PRW</t>
  </si>
  <si>
    <t>MATI610.PRW</t>
  </si>
  <si>
    <t>MATI632.PRW</t>
  </si>
  <si>
    <t>MATI650.PRW</t>
  </si>
  <si>
    <t>MATI681.PRW</t>
  </si>
  <si>
    <t>MATI682.PRW</t>
  </si>
  <si>
    <t>MATI685.PRW</t>
  </si>
  <si>
    <t>MATI940.PRW</t>
  </si>
  <si>
    <t>MATIDI.PRW</t>
  </si>
  <si>
    <t>MATN030.PRX</t>
  </si>
  <si>
    <t>MATN030A.PRX</t>
  </si>
  <si>
    <t>MATN410.PRW</t>
  </si>
  <si>
    <t>MATN410A.PRW</t>
  </si>
  <si>
    <t>MATN410B.PRW</t>
  </si>
  <si>
    <t>MATN410C.PRW</t>
  </si>
  <si>
    <t>MATQ110.PRW</t>
  </si>
  <si>
    <t>MATQ121.PRW</t>
  </si>
  <si>
    <t>MATQ122.PRW</t>
  </si>
  <si>
    <t>MATQ125.PRW</t>
  </si>
  <si>
    <t>MATQ150.PRW</t>
  </si>
  <si>
    <t>MATQ200.PRW</t>
  </si>
  <si>
    <t>MATQ225.PRW</t>
  </si>
  <si>
    <t>MATQ410.PRW</t>
  </si>
  <si>
    <t>MATQ460.PRW</t>
  </si>
  <si>
    <t>MATQ650.PRW</t>
  </si>
  <si>
    <t>MATR005.PRW</t>
  </si>
  <si>
    <t>MATR010.PRX</t>
  </si>
  <si>
    <t>MATR012.PRW</t>
  </si>
  <si>
    <t>MATR015.PRX</t>
  </si>
  <si>
    <t>MATR018.PRW</t>
  </si>
  <si>
    <t>MATR020.PRX</t>
  </si>
  <si>
    <t>MATR025.PRX</t>
  </si>
  <si>
    <t>MATR030.PRX</t>
  </si>
  <si>
    <t>MATR035.PRX</t>
  </si>
  <si>
    <t>MATR036.PRW</t>
  </si>
  <si>
    <t>MATR040.PRX</t>
  </si>
  <si>
    <t>MATR050.PRX</t>
  </si>
  <si>
    <t>MATR055.PRX</t>
  </si>
  <si>
    <t>MATR056.PRX</t>
  </si>
  <si>
    <t>MATR060.PRX</t>
  </si>
  <si>
    <t>MATR070.PRX</t>
  </si>
  <si>
    <t>MATR071.PRW</t>
  </si>
  <si>
    <t>MATR080.PRX</t>
  </si>
  <si>
    <t>MATR081.PRW</t>
  </si>
  <si>
    <t>MATR086.PRX</t>
  </si>
  <si>
    <t>MATR089.PRW</t>
  </si>
  <si>
    <t>MATR090.PRX</t>
  </si>
  <si>
    <t>MATR091.PRW</t>
  </si>
  <si>
    <t>MATR098.PRW</t>
  </si>
  <si>
    <t>MATR099.PRW</t>
  </si>
  <si>
    <t>MATR100.PRX</t>
  </si>
  <si>
    <t>MATR103.PRW</t>
  </si>
  <si>
    <t>MATR103A.PRX</t>
  </si>
  <si>
    <t>MATR105.PRX</t>
  </si>
  <si>
    <t>MATR107.PRW</t>
  </si>
  <si>
    <t>MATR110.PRX</t>
  </si>
  <si>
    <t>MATR110A.PRW</t>
  </si>
  <si>
    <t>MATR110B.PRW</t>
  </si>
  <si>
    <t>MATR111.PRX</t>
  </si>
  <si>
    <t>MATR115.PRX</t>
  </si>
  <si>
    <t>MATR120.PRX</t>
  </si>
  <si>
    <t>MATR125.PRX</t>
  </si>
  <si>
    <t>MATR126.PRW</t>
  </si>
  <si>
    <t>MATR130.PRX</t>
  </si>
  <si>
    <t>MATR131.PRX</t>
  </si>
  <si>
    <t>MATR140.PRX</t>
  </si>
  <si>
    <t>MATR141.PRW</t>
  </si>
  <si>
    <t>MATR142.PRW</t>
  </si>
  <si>
    <t>MATR143.PRW</t>
  </si>
  <si>
    <t>MATR144.PRW</t>
  </si>
  <si>
    <t>MATR145.PRW</t>
  </si>
  <si>
    <t>MATR150.PRX</t>
  </si>
  <si>
    <t>MATR160.PRX</t>
  </si>
  <si>
    <t>MATR170.PRX</t>
  </si>
  <si>
    <t>MATR171.PRX</t>
  </si>
  <si>
    <t>MATR175.PRX</t>
  </si>
  <si>
    <t>MATR180.PRX</t>
  </si>
  <si>
    <t>MATR181.PRW</t>
  </si>
  <si>
    <t>MATR185.PRW</t>
  </si>
  <si>
    <t>MATR190.PRX</t>
  </si>
  <si>
    <t>MATR195.PRX</t>
  </si>
  <si>
    <t>MATR200.PRX</t>
  </si>
  <si>
    <t>MATR210.PRX</t>
  </si>
  <si>
    <t>MATR220.PRW</t>
  </si>
  <si>
    <t>MATR225.PRX</t>
  </si>
  <si>
    <t>MATR230.PRX</t>
  </si>
  <si>
    <t>MATR235.PRX</t>
  </si>
  <si>
    <t>MATR240.PRX</t>
  </si>
  <si>
    <t>MATR241.PRW</t>
  </si>
  <si>
    <t>MATR242.PRW</t>
  </si>
  <si>
    <t>MATR245.PRX</t>
  </si>
  <si>
    <t>MATR255.PRX</t>
  </si>
  <si>
    <t>MATR260.PRX</t>
  </si>
  <si>
    <t>MATR263.PRW</t>
  </si>
  <si>
    <t>MATR264.PRW</t>
  </si>
  <si>
    <t>MATR265.PRX</t>
  </si>
  <si>
    <t>MATR266.PRW</t>
  </si>
  <si>
    <t>MATR270.PRX</t>
  </si>
  <si>
    <t>MATR272.PRW</t>
  </si>
  <si>
    <t>MATR275.PRX</t>
  </si>
  <si>
    <t>MATR280.PRX</t>
  </si>
  <si>
    <t>MATR282.PRX</t>
  </si>
  <si>
    <t>MATR285.PRX</t>
  </si>
  <si>
    <t>MATR287.PRX</t>
  </si>
  <si>
    <t>MATR290.PRX</t>
  </si>
  <si>
    <t>MATR300.PRX</t>
  </si>
  <si>
    <t>MATR310.PRX</t>
  </si>
  <si>
    <t>MATR311.PRW</t>
  </si>
  <si>
    <t>MATR320.PRX</t>
  </si>
  <si>
    <t>MATR324.PRW</t>
  </si>
  <si>
    <t>MATR330.PRX</t>
  </si>
  <si>
    <t>MATR331.PRX</t>
  </si>
  <si>
    <t>MATR333.PRW</t>
  </si>
  <si>
    <t>MATR334.PRW</t>
  </si>
  <si>
    <t>MATR340.PRX</t>
  </si>
  <si>
    <t>MATR350.PRX</t>
  </si>
  <si>
    <t>MATR360.PRX</t>
  </si>
  <si>
    <t>MATR370.PRW</t>
  </si>
  <si>
    <t>MATR390.PRX</t>
  </si>
  <si>
    <t>MATR400.PRX</t>
  </si>
  <si>
    <t>MATR410.PRX</t>
  </si>
  <si>
    <t>MATR420.PRX</t>
  </si>
  <si>
    <t>MATR425.PRX</t>
  </si>
  <si>
    <t>MATR430.PRX</t>
  </si>
  <si>
    <t>MATR435.PRX</t>
  </si>
  <si>
    <t>MATR440.PRX</t>
  </si>
  <si>
    <t>MATR441.PRX</t>
  </si>
  <si>
    <t>MATR445.PRX</t>
  </si>
  <si>
    <t>MATR446.PRW</t>
  </si>
  <si>
    <t>MATR447.PRW</t>
  </si>
  <si>
    <t>MATR448.PRW</t>
  </si>
  <si>
    <t>MATR450.PRX</t>
  </si>
  <si>
    <t>MATR450A.PRX</t>
  </si>
  <si>
    <t>MATR460.PRX</t>
  </si>
  <si>
    <t>MATR461.PRX</t>
  </si>
  <si>
    <t>MATR461B.PRW</t>
  </si>
  <si>
    <t>MATR462.PRW</t>
  </si>
  <si>
    <t>MATR465.PRW</t>
  </si>
  <si>
    <t>MATR470.PRX</t>
  </si>
  <si>
    <t>MATR471.PRW</t>
  </si>
  <si>
    <t>MATR471DS.PRW</t>
  </si>
  <si>
    <t>MATR472.PRW</t>
  </si>
  <si>
    <t>MATR472DS.PRW</t>
  </si>
  <si>
    <t>MATR473.PRW</t>
  </si>
  <si>
    <t>MATR473DS.PRW</t>
  </si>
  <si>
    <t>MATR474.PRW</t>
  </si>
  <si>
    <t>MATR474DS.PRW</t>
  </si>
  <si>
    <t>MATR480.PRX</t>
  </si>
  <si>
    <t>MATR481.PRW</t>
  </si>
  <si>
    <t>MATR481DS.PRW</t>
  </si>
  <si>
    <t>MATR485.PRX</t>
  </si>
  <si>
    <t>MATR520.PRX</t>
  </si>
  <si>
    <t>MATR530.PRX</t>
  </si>
  <si>
    <t>MATR540.PRX</t>
  </si>
  <si>
    <t>MATR550.PRX</t>
  </si>
  <si>
    <t>MATR551.PRW</t>
  </si>
  <si>
    <t>MATR552.PRW</t>
  </si>
  <si>
    <t>MATR552DS.PRW</t>
  </si>
  <si>
    <t>MATR560.PRX</t>
  </si>
  <si>
    <t>MATR570.PRX</t>
  </si>
  <si>
    <t>MATR580.PRX</t>
  </si>
  <si>
    <t>MATR590.PRX</t>
  </si>
  <si>
    <t>MATR600.PRX</t>
  </si>
  <si>
    <t>MATR605.PRX</t>
  </si>
  <si>
    <t>MATR610.PRX</t>
  </si>
  <si>
    <t>MATR615.PRX</t>
  </si>
  <si>
    <t>MATR620.PRX</t>
  </si>
  <si>
    <t>MATR640.PRX</t>
  </si>
  <si>
    <t>MATR650.PRX</t>
  </si>
  <si>
    <t>MATR660.PRX</t>
  </si>
  <si>
    <t>MATR661.PRW</t>
  </si>
  <si>
    <t>MATR680.PRX</t>
  </si>
  <si>
    <t>MATR681.PRX</t>
  </si>
  <si>
    <t>MATR690.PRX</t>
  </si>
  <si>
    <t>MATR700.PRX</t>
  </si>
  <si>
    <t>MATR710.PRX</t>
  </si>
  <si>
    <t>MATR715.PRX</t>
  </si>
  <si>
    <t>MATR720.PRX</t>
  </si>
  <si>
    <t>MATR730.PRX</t>
  </si>
  <si>
    <t>MATR730A.PRW</t>
  </si>
  <si>
    <t>MATR755.PRX</t>
  </si>
  <si>
    <t>MATR760.PRX</t>
  </si>
  <si>
    <t>MATR765.PRX</t>
  </si>
  <si>
    <t>MATR770.PRX</t>
  </si>
  <si>
    <t>MATR775.PRX</t>
  </si>
  <si>
    <t>MATR777.PRX</t>
  </si>
  <si>
    <t>MATR780.PRX</t>
  </si>
  <si>
    <t>MATR785.PRX</t>
  </si>
  <si>
    <t>MATR790.PRX</t>
  </si>
  <si>
    <t>MATR795.PRX</t>
  </si>
  <si>
    <t>MATR796.PRX</t>
  </si>
  <si>
    <t>MATR797.PRW</t>
  </si>
  <si>
    <t>MATR800.PRW</t>
  </si>
  <si>
    <t>MATR805.PRW</t>
  </si>
  <si>
    <t>MATR810.PRX</t>
  </si>
  <si>
    <t>MATR815.PRX</t>
  </si>
  <si>
    <t>MATR820.PRX</t>
  </si>
  <si>
    <t>MATR825.PRX</t>
  </si>
  <si>
    <t>MATR830.PRX</t>
  </si>
  <si>
    <t>MATR835.PRX</t>
  </si>
  <si>
    <t>MATR840.PRX</t>
  </si>
  <si>
    <t>MATR845.PRX</t>
  </si>
  <si>
    <t>MATR850.PRX</t>
  </si>
  <si>
    <t>MATR851.PRW</t>
  </si>
  <si>
    <t>MATR855.PRX</t>
  </si>
  <si>
    <t>MATR860.PRX</t>
  </si>
  <si>
    <t>MATR865.PRX</t>
  </si>
  <si>
    <t>MATR870.PRX</t>
  </si>
  <si>
    <t>MATR875.PRX</t>
  </si>
  <si>
    <t>MATR880.PRX</t>
  </si>
  <si>
    <t>MATR881.PRX</t>
  </si>
  <si>
    <t>MATR882.PRX</t>
  </si>
  <si>
    <t>MATR885.PRX</t>
  </si>
  <si>
    <t>MATR890.PRX</t>
  </si>
  <si>
    <t>MATR891.PRW</t>
  </si>
  <si>
    <t>MATR895.PRX</t>
  </si>
  <si>
    <t>MATR898.PRW</t>
  </si>
  <si>
    <t>MATR900.PRX</t>
  </si>
  <si>
    <t>MATR901.PRX</t>
  </si>
  <si>
    <t>MATR902.PRW</t>
  </si>
  <si>
    <t>MATR903.PRW</t>
  </si>
  <si>
    <t>MATR904.PRW</t>
  </si>
  <si>
    <t>MATR905.PRW</t>
  </si>
  <si>
    <t>MATR906.PRX</t>
  </si>
  <si>
    <t>MATR907.PRX</t>
  </si>
  <si>
    <t>MATR908.PRX</t>
  </si>
  <si>
    <t>MATR909.PRX</t>
  </si>
  <si>
    <t>MATR910.PRX</t>
  </si>
  <si>
    <t>MATR911.PRX</t>
  </si>
  <si>
    <t>MATR912.PRW</t>
  </si>
  <si>
    <t>MATR913.PRW</t>
  </si>
  <si>
    <t>MATR914.PRW</t>
  </si>
  <si>
    <t>MATR915.PRW</t>
  </si>
  <si>
    <t>MATR916.PRW</t>
  </si>
  <si>
    <t>MATR917.PRW</t>
  </si>
  <si>
    <t>MATR918.PRW</t>
  </si>
  <si>
    <t>MATR919.PRW</t>
  </si>
  <si>
    <t>MATR920.PRX</t>
  </si>
  <si>
    <t>MATR921.PRX</t>
  </si>
  <si>
    <t>MATR922.PRW</t>
  </si>
  <si>
    <t>MATR923.PRW</t>
  </si>
  <si>
    <t>MATR924.PRW</t>
  </si>
  <si>
    <t>MATR925.PRX</t>
  </si>
  <si>
    <t>MATR926.PRW</t>
  </si>
  <si>
    <t>MATR927.PRW</t>
  </si>
  <si>
    <t>MATR928.PRW</t>
  </si>
  <si>
    <t>MATR929.PRW</t>
  </si>
  <si>
    <t>MATR930.PRX</t>
  </si>
  <si>
    <t>MATR931.PRX</t>
  </si>
  <si>
    <t>MATR932.PRX</t>
  </si>
  <si>
    <t>MATR933.PRW</t>
  </si>
  <si>
    <t>MATR934.PRW</t>
  </si>
  <si>
    <t>MATR935.PRX</t>
  </si>
  <si>
    <t>MATR936.PRW</t>
  </si>
  <si>
    <t>MATR937.PRW</t>
  </si>
  <si>
    <t>MATR938.PRX</t>
  </si>
  <si>
    <t>MATR939.PRW</t>
  </si>
  <si>
    <t>MATR940.PRX</t>
  </si>
  <si>
    <t>MATR940B.PRW</t>
  </si>
  <si>
    <t>MATR941.PRX</t>
  </si>
  <si>
    <t>MATR942.PRX</t>
  </si>
  <si>
    <t>MATR943.PRX</t>
  </si>
  <si>
    <t>MATR945.PRX</t>
  </si>
  <si>
    <t>MATR946.PRW</t>
  </si>
  <si>
    <t>MATR947.PRW</t>
  </si>
  <si>
    <t>MATR948.PRW</t>
  </si>
  <si>
    <t>MATR949.PRW</t>
  </si>
  <si>
    <t>MATR950.PRX</t>
  </si>
  <si>
    <t>MATR951.PRW</t>
  </si>
  <si>
    <t>MATR952.PRW</t>
  </si>
  <si>
    <t>MATR953.PRW</t>
  </si>
  <si>
    <t>MATR954.PRW</t>
  </si>
  <si>
    <t>MATR955.PRX</t>
  </si>
  <si>
    <t>MATR956.PRW</t>
  </si>
  <si>
    <t>MATR957.PRX</t>
  </si>
  <si>
    <t>MATR958.PRW</t>
  </si>
  <si>
    <t>MATR959.PRW</t>
  </si>
  <si>
    <t>MATR960.PRW</t>
  </si>
  <si>
    <t>MATR961.PRX</t>
  </si>
  <si>
    <t>MATR962.PRX</t>
  </si>
  <si>
    <t>MATR963.PRW</t>
  </si>
  <si>
    <t>MATR964.PRW</t>
  </si>
  <si>
    <t>MATR965.PRX</t>
  </si>
  <si>
    <t>MATR966.PRX</t>
  </si>
  <si>
    <t>MATR967.PRW</t>
  </si>
  <si>
    <t>MATR968.PRW</t>
  </si>
  <si>
    <t>MATR970.PRX</t>
  </si>
  <si>
    <t>MATR971.PRW</t>
  </si>
  <si>
    <t>MATR972.PRX</t>
  </si>
  <si>
    <t>MATR973.PRW</t>
  </si>
  <si>
    <t>MATR974.PRW</t>
  </si>
  <si>
    <t>MATR975.PRX</t>
  </si>
  <si>
    <t>MATR976.PRW</t>
  </si>
  <si>
    <t>MATR977.PRW</t>
  </si>
  <si>
    <t>MATR977A.PRW</t>
  </si>
  <si>
    <t>MATR978.PRX</t>
  </si>
  <si>
    <t>MATR979.PRX</t>
  </si>
  <si>
    <t>MATR980.PRX</t>
  </si>
  <si>
    <t>MATR981.PRW</t>
  </si>
  <si>
    <t>MATR982.PRW</t>
  </si>
  <si>
    <t>MATR983.PRW</t>
  </si>
  <si>
    <t>MATR987.PRW</t>
  </si>
  <si>
    <t>MATR988.PRW</t>
  </si>
  <si>
    <t>MATR989.PRX</t>
  </si>
  <si>
    <t>MATR990.PRX</t>
  </si>
  <si>
    <t>MATR991.PRW</t>
  </si>
  <si>
    <t>MATR992.PRW</t>
  </si>
  <si>
    <t>MATR993.PRW</t>
  </si>
  <si>
    <t>MATR994.PRW</t>
  </si>
  <si>
    <t>MATR995.PRX</t>
  </si>
  <si>
    <t>MATR996.PRW</t>
  </si>
  <si>
    <t>MATR997.PRW</t>
  </si>
  <si>
    <t>MATR998.PRW</t>
  </si>
  <si>
    <t>MATR999.PRW</t>
  </si>
  <si>
    <t>MATRAPR.PRX</t>
  </si>
  <si>
    <t>MATRAR1.PRX</t>
  </si>
  <si>
    <t>MATRAR1B.PRW</t>
  </si>
  <si>
    <t>MATRAR2.PRX</t>
  </si>
  <si>
    <t>MATRAR2B.PRW</t>
  </si>
  <si>
    <t>MATRAR3.PRX</t>
  </si>
  <si>
    <t>MATRBOL1.PRW</t>
  </si>
  <si>
    <t>MATRBOL2.PRW</t>
  </si>
  <si>
    <t>MATRBOL3.PRW</t>
  </si>
  <si>
    <t>MATRBOL4.PRW</t>
  </si>
  <si>
    <t>MATRCH1.PRW</t>
  </si>
  <si>
    <t>MATRCH2.PRW</t>
  </si>
  <si>
    <t>MATRGIA.PRX</t>
  </si>
  <si>
    <t>MATRGU1.PRW</t>
  </si>
  <si>
    <t>MATRISS.PRX</t>
  </si>
  <si>
    <t>MATRPER1.PRW</t>
  </si>
  <si>
    <t>MATRUR2.PRW</t>
  </si>
  <si>
    <t>MATRUR3.PRW</t>
  </si>
  <si>
    <t>MATRUR4.PRW</t>
  </si>
  <si>
    <t>MATV030.PRX</t>
  </si>
  <si>
    <t>MATV030A.PRX</t>
  </si>
  <si>
    <t>MATV410.PRW</t>
  </si>
  <si>
    <t>MATV410A.PRW</t>
  </si>
  <si>
    <t>MATXALC.PRX</t>
  </si>
  <si>
    <t>MATXATU.PRX</t>
  </si>
  <si>
    <t>MATXCLASSIS.PRW</t>
  </si>
  <si>
    <t>MATXFIS.PRX</t>
  </si>
  <si>
    <t>MATXFUNA.PRX</t>
  </si>
  <si>
    <t>MATXFUNB.PRX</t>
  </si>
  <si>
    <t>MATXFUNC.PRX</t>
  </si>
  <si>
    <t>MATXMAG.PRX</t>
  </si>
  <si>
    <t>MATXPLN.PRX</t>
  </si>
  <si>
    <t>MATXRMP.PRW</t>
  </si>
  <si>
    <t>MATXSPED.PRW</t>
  </si>
  <si>
    <t>MCLIPTG.PRW</t>
  </si>
  <si>
    <t>MDFSEFAZ.PRW</t>
  </si>
  <si>
    <t>MDFSEFAZ3.PRW</t>
  </si>
  <si>
    <t>MDTA001.PRX</t>
  </si>
  <si>
    <t>MDTA005.PRX</t>
  </si>
  <si>
    <t>MDTA010.PRX</t>
  </si>
  <si>
    <t>MDTA015.PRX</t>
  </si>
  <si>
    <t>MDTA020.PRX</t>
  </si>
  <si>
    <t>MDTA021.PRW</t>
  </si>
  <si>
    <t>MDTA022.PRW</t>
  </si>
  <si>
    <t>MDTA023.PRW</t>
  </si>
  <si>
    <t>MDTA025.PRX</t>
  </si>
  <si>
    <t>MDTA030.PRX</t>
  </si>
  <si>
    <t>MDTA035.PRX</t>
  </si>
  <si>
    <t>MDTA040.PRX</t>
  </si>
  <si>
    <t>MDTA045.PRX</t>
  </si>
  <si>
    <t>MDTA050.PRX</t>
  </si>
  <si>
    <t>MDTA054.PRX</t>
  </si>
  <si>
    <t>MDTA055.PRX</t>
  </si>
  <si>
    <t>MDTA056.PRW</t>
  </si>
  <si>
    <t>MDTA057.PRW</t>
  </si>
  <si>
    <t>MDTA065.PRX</t>
  </si>
  <si>
    <t>MDTA070.PRX</t>
  </si>
  <si>
    <t>MDTA075.PRX</t>
  </si>
  <si>
    <t>MDTA076.PRW</t>
  </si>
  <si>
    <t>MDTA080.PRX</t>
  </si>
  <si>
    <t>MDTA081.PRW</t>
  </si>
  <si>
    <t>MDTA082.PRW</t>
  </si>
  <si>
    <t>MDTA085.PRX</t>
  </si>
  <si>
    <t>MDTA090.PRX</t>
  </si>
  <si>
    <t>MDTA092.PRW</t>
  </si>
  <si>
    <t>MDTA095.PRX</t>
  </si>
  <si>
    <t>MDTA105.PRX</t>
  </si>
  <si>
    <t>MDTA110.PRX</t>
  </si>
  <si>
    <t>MDTA111.PRX</t>
  </si>
  <si>
    <t>MDTA114.PRX</t>
  </si>
  <si>
    <t>MDTA115.PRX</t>
  </si>
  <si>
    <t>MDTA120.PRX</t>
  </si>
  <si>
    <t>MDTA125.PRX</t>
  </si>
  <si>
    <t>MDTA130.PRX</t>
  </si>
  <si>
    <t>MDTA135.PRX</t>
  </si>
  <si>
    <t>MDTA145.PRX</t>
  </si>
  <si>
    <t>MDTA155.PRX</t>
  </si>
  <si>
    <t>MDTA160.PRX</t>
  </si>
  <si>
    <t>MDTA161.PRX</t>
  </si>
  <si>
    <t>MDTA165.PRX</t>
  </si>
  <si>
    <t>MDTA166.PRW</t>
  </si>
  <si>
    <t>MDTA170.PRX</t>
  </si>
  <si>
    <t>MDTA175.PRX</t>
  </si>
  <si>
    <t>MDTA180.PRX</t>
  </si>
  <si>
    <t>MDTA181.PRW</t>
  </si>
  <si>
    <t>MDTA182.PRX</t>
  </si>
  <si>
    <t>MDTA183.PRW</t>
  </si>
  <si>
    <t>MDTA185.PRX</t>
  </si>
  <si>
    <t>MDTA188.PRX</t>
  </si>
  <si>
    <t>MDTA190.PRX</t>
  </si>
  <si>
    <t>MDTA195.PRX</t>
  </si>
  <si>
    <t>MDTA200.PRX</t>
  </si>
  <si>
    <t>MDTA210.PRX</t>
  </si>
  <si>
    <t>MDTA210A.PRW</t>
  </si>
  <si>
    <t>MDTA212.PRW</t>
  </si>
  <si>
    <t>MDTA215.PRX</t>
  </si>
  <si>
    <t>MDTA216.PRX</t>
  </si>
  <si>
    <t>MDTA219.PRW</t>
  </si>
  <si>
    <t>MDTA220.PRX</t>
  </si>
  <si>
    <t>MDTA221.PRW</t>
  </si>
  <si>
    <t>MDTA222.PRX</t>
  </si>
  <si>
    <t>MDTA223.PRW</t>
  </si>
  <si>
    <t>MDTA225.PRX</t>
  </si>
  <si>
    <t>MDTA226.PRX</t>
  </si>
  <si>
    <t>MDTA228.PRW</t>
  </si>
  <si>
    <t>MDTA230.PRX</t>
  </si>
  <si>
    <t>MDTA232.PRW</t>
  </si>
  <si>
    <t>MDTA235.PRX</t>
  </si>
  <si>
    <t>MDTA240.PRX</t>
  </si>
  <si>
    <t>MDTA241.PRX</t>
  </si>
  <si>
    <t>MDTA260.PRX</t>
  </si>
  <si>
    <t>MDTA265.PRX</t>
  </si>
  <si>
    <t>MDTA275.PRX</t>
  </si>
  <si>
    <t>MDTA280.PRX</t>
  </si>
  <si>
    <t>MDTA281.PRX</t>
  </si>
  <si>
    <t>MDTA282.PRW</t>
  </si>
  <si>
    <t>MDTA285.PRX</t>
  </si>
  <si>
    <t>MDTA290.PRX</t>
  </si>
  <si>
    <t>MDTA300.PRX</t>
  </si>
  <si>
    <t>MDTA305.PRX</t>
  </si>
  <si>
    <t>MDTA333.PRW</t>
  </si>
  <si>
    <t>MDTA410.PRW</t>
  </si>
  <si>
    <t>MDTA450.PRX</t>
  </si>
  <si>
    <t>MDTA520.PRW</t>
  </si>
  <si>
    <t>MDTA525.PRX</t>
  </si>
  <si>
    <t>MDTA530.PRW</t>
  </si>
  <si>
    <t>MDTA535.PRW</t>
  </si>
  <si>
    <t>MDTA540.PRW</t>
  </si>
  <si>
    <t>MDTA545.PRW</t>
  </si>
  <si>
    <t>MDTA550.PRW</t>
  </si>
  <si>
    <t>MDTA554.PRW</t>
  </si>
  <si>
    <t>MDTA555.PRW</t>
  </si>
  <si>
    <t>MDTA556.PRX</t>
  </si>
  <si>
    <t>MDTA560.PRW</t>
  </si>
  <si>
    <t>MDTA565.PRW</t>
  </si>
  <si>
    <t>MDTA575.PRW</t>
  </si>
  <si>
    <t>MDTA580.PRW</t>
  </si>
  <si>
    <t>MDTA600.PRX</t>
  </si>
  <si>
    <t>MDTA603.PRX</t>
  </si>
  <si>
    <t>MDTA604.PRX</t>
  </si>
  <si>
    <t>MDTA605.PRX</t>
  </si>
  <si>
    <t>MDTA608.PRX</t>
  </si>
  <si>
    <t>MDTA610.PRX</t>
  </si>
  <si>
    <t>MDTA615.PRX</t>
  </si>
  <si>
    <t>MDTA620.PRX</t>
  </si>
  <si>
    <t>MDTA621.PRW</t>
  </si>
  <si>
    <t>MDTA625.PRX</t>
  </si>
  <si>
    <t>MDTA626.PRW</t>
  </si>
  <si>
    <t>MDTA630.PRX</t>
  </si>
  <si>
    <t>MDTA635.PRW</t>
  </si>
  <si>
    <t>MDTA640.PRX</t>
  </si>
  <si>
    <t>MDTA640A.PRW</t>
  </si>
  <si>
    <t>MDTA645.PRW</t>
  </si>
  <si>
    <t>MDTA650.PRX</t>
  </si>
  <si>
    <t>MDTA655.PRX</t>
  </si>
  <si>
    <t>MDTA660.PRW</t>
  </si>
  <si>
    <t>MDTA665.PRW</t>
  </si>
  <si>
    <t>MDTA670.PRW</t>
  </si>
  <si>
    <t>MDTA675.PRW</t>
  </si>
  <si>
    <t>MDTA680.PRW</t>
  </si>
  <si>
    <t>MDTA685.PRX</t>
  </si>
  <si>
    <t>MDTA690.PRX</t>
  </si>
  <si>
    <t>MDTA691.PRX</t>
  </si>
  <si>
    <t>MDTA695.PRX</t>
  </si>
  <si>
    <t>MDTA696.PRX</t>
  </si>
  <si>
    <t>MDTA700.PRX</t>
  </si>
  <si>
    <t>MDTA725.PRX</t>
  </si>
  <si>
    <t>MDTA730.PRX</t>
  </si>
  <si>
    <t>MDTA735.PRX</t>
  </si>
  <si>
    <t>MDTA740.PRX</t>
  </si>
  <si>
    <t>MDTA745.PRX</t>
  </si>
  <si>
    <t>MDTA750.PRX</t>
  </si>
  <si>
    <t>MDTA755.PRX</t>
  </si>
  <si>
    <t>MDTA760.PRX</t>
  </si>
  <si>
    <t>MDTA800.PRX</t>
  </si>
  <si>
    <t>MDTA805.PRW</t>
  </si>
  <si>
    <t>MDTA810.PRW</t>
  </si>
  <si>
    <t>MDTA815.PRW</t>
  </si>
  <si>
    <t>MDTA820.PRW</t>
  </si>
  <si>
    <t>MDTA825.PRW</t>
  </si>
  <si>
    <t>MDTA830.PRW</t>
  </si>
  <si>
    <t>MDTA835.PRW</t>
  </si>
  <si>
    <t>MDTA840.PRW</t>
  </si>
  <si>
    <t>MDTA845.PRW</t>
  </si>
  <si>
    <t>MDTA850.PRW</t>
  </si>
  <si>
    <t>MDTA851.PRW</t>
  </si>
  <si>
    <t>MDTA852.PRW</t>
  </si>
  <si>
    <t>MDTA853.PRW</t>
  </si>
  <si>
    <t>MDTA854.PRW</t>
  </si>
  <si>
    <t>MDTA855.PRW</t>
  </si>
  <si>
    <t>MDTA856.PRW</t>
  </si>
  <si>
    <t>MDTA857.PRW</t>
  </si>
  <si>
    <t>MDTA858.PRW</t>
  </si>
  <si>
    <t>MDTA870.PRW</t>
  </si>
  <si>
    <t>MDTA871.PRW</t>
  </si>
  <si>
    <t>MDTA880.PRW</t>
  </si>
  <si>
    <t>MDTA881.PRW</t>
  </si>
  <si>
    <t>MDTA890.PRW</t>
  </si>
  <si>
    <t>MDTA891.PRW</t>
  </si>
  <si>
    <t>MDTA900.PRX</t>
  </si>
  <si>
    <t>MDTA910.PRX</t>
  </si>
  <si>
    <t>MDTA920.PRX</t>
  </si>
  <si>
    <t>MDTA925.PRW</t>
  </si>
  <si>
    <t>MDTA930.PRX</t>
  </si>
  <si>
    <t>MDTA950.PRW</t>
  </si>
  <si>
    <t>MDTA970.PRX</t>
  </si>
  <si>
    <t>MDTA990.PRW</t>
  </si>
  <si>
    <t>MDTA991.PRW</t>
  </si>
  <si>
    <t>MDTA992.PRW</t>
  </si>
  <si>
    <t>MDTA995.PRW</t>
  </si>
  <si>
    <t>MDTA996.PRW</t>
  </si>
  <si>
    <t>MDTA997.PRW</t>
  </si>
  <si>
    <t>MDTA998.PRW</t>
  </si>
  <si>
    <t>MDTA999.PRW</t>
  </si>
  <si>
    <t>MDTC300.PRX</t>
  </si>
  <si>
    <t>MDTC305.PRX</t>
  </si>
  <si>
    <t>MDTC310.PRX</t>
  </si>
  <si>
    <t>MDTC315.PRX</t>
  </si>
  <si>
    <t>MDTC340.PRX</t>
  </si>
  <si>
    <t>MDTC345.PRX</t>
  </si>
  <si>
    <t>MDTC350.PRX</t>
  </si>
  <si>
    <t>MDTC355.PRX</t>
  </si>
  <si>
    <t>MDTC365.PRX</t>
  </si>
  <si>
    <t>MDTC370.PRX</t>
  </si>
  <si>
    <t>MDTC380.PRX</t>
  </si>
  <si>
    <t>MDTC420.PRW</t>
  </si>
  <si>
    <t>MDTC500.PRW</t>
  </si>
  <si>
    <t>MDTC700.PRX</t>
  </si>
  <si>
    <t>MDTC701.PRX</t>
  </si>
  <si>
    <t>MDTC702.PRX</t>
  </si>
  <si>
    <t>MDTC705.PRX</t>
  </si>
  <si>
    <t>MDTC710.PRX</t>
  </si>
  <si>
    <t>MDTC720.PRX</t>
  </si>
  <si>
    <t>MDTC730.PRX</t>
  </si>
  <si>
    <t>MDTC735.PRW</t>
  </si>
  <si>
    <t>MDTC990.PRW</t>
  </si>
  <si>
    <t>MDTP010.PRW</t>
  </si>
  <si>
    <t>MDTP020.PRW</t>
  </si>
  <si>
    <t>MDTP030.PRW</t>
  </si>
  <si>
    <t>MDTP040.PRW</t>
  </si>
  <si>
    <t>MDTP050.PRW</t>
  </si>
  <si>
    <t>MDTP060.PRW</t>
  </si>
  <si>
    <t>MDTP070.PRW</t>
  </si>
  <si>
    <t>MDTP080.PRW</t>
  </si>
  <si>
    <t>MDTP090.PRW</t>
  </si>
  <si>
    <t>MDTPGONL.PRW</t>
  </si>
  <si>
    <t>MDTR241.PRX</t>
  </si>
  <si>
    <t>MDTR400.PRX</t>
  </si>
  <si>
    <t>MDTR405.PRX</t>
  </si>
  <si>
    <t>MDTR406.PRX</t>
  </si>
  <si>
    <t>MDTR407.PRX</t>
  </si>
  <si>
    <t>MDTR410.PRX</t>
  </si>
  <si>
    <t>MDTR411.PRW</t>
  </si>
  <si>
    <t>MDTR412.PRW</t>
  </si>
  <si>
    <t>MDTR415.PRX</t>
  </si>
  <si>
    <t>MDTR420.PRX</t>
  </si>
  <si>
    <t>MDTR425.PRX</t>
  </si>
  <si>
    <t>MDTR430.PRX</t>
  </si>
  <si>
    <t>MDTR435.PRX</t>
  </si>
  <si>
    <t>MDTR440.PRX</t>
  </si>
  <si>
    <t>MDTR443.PRX</t>
  </si>
  <si>
    <t>MDTR450.PRX</t>
  </si>
  <si>
    <t>MDTR455.PRX</t>
  </si>
  <si>
    <t>MDTR460.PRX</t>
  </si>
  <si>
    <t>MDTR465.PRX</t>
  </si>
  <si>
    <t>MDTR470.PRX</t>
  </si>
  <si>
    <t>MDTR475.PRX</t>
  </si>
  <si>
    <t>MDTR482.PRX</t>
  </si>
  <si>
    <t>MDTR483.PRW</t>
  </si>
  <si>
    <t>MDTR484.PRX</t>
  </si>
  <si>
    <t>MDTR486.PRX</t>
  </si>
  <si>
    <t>MDTR487.PRW</t>
  </si>
  <si>
    <t>MDTR488.PRX</t>
  </si>
  <si>
    <t>MDTR489.PRX</t>
  </si>
  <si>
    <t>MDTR490.PRX</t>
  </si>
  <si>
    <t>MDTR494.PRX</t>
  </si>
  <si>
    <t>MDTR505.PRW</t>
  </si>
  <si>
    <t>MDTR510.PRX</t>
  </si>
  <si>
    <t>MDTR520.PRX</t>
  </si>
  <si>
    <t>MDTR530.PRX</t>
  </si>
  <si>
    <t>MDTR540.PRX</t>
  </si>
  <si>
    <t>MDTR545.PRX</t>
  </si>
  <si>
    <t>MDTR550.PRX</t>
  </si>
  <si>
    <t>MDTR551.PRX</t>
  </si>
  <si>
    <t>MDTR555.PRX</t>
  </si>
  <si>
    <t>MDTR560.PRX</t>
  </si>
  <si>
    <t>MDTR565.PRX</t>
  </si>
  <si>
    <t>MDTR570.PRX</t>
  </si>
  <si>
    <t>MDTR572.PRX</t>
  </si>
  <si>
    <t>MDTR575.PRX</t>
  </si>
  <si>
    <t>MDTR580.PRX</t>
  </si>
  <si>
    <t>MDTR590.PRX</t>
  </si>
  <si>
    <t>MDTR595.PRX</t>
  </si>
  <si>
    <t>MDTR610.PRX</t>
  </si>
  <si>
    <t>MDTR620.PRX</t>
  </si>
  <si>
    <t>MDTR650.PRX</t>
  </si>
  <si>
    <t>MDTR690.PRW</t>
  </si>
  <si>
    <t>MDTR700.PRX</t>
  </si>
  <si>
    <t>MDTR701.PRW</t>
  </si>
  <si>
    <t>MDTR710.PRX</t>
  </si>
  <si>
    <t>MDTR715.PRX</t>
  </si>
  <si>
    <t>MDTR720.PRX</t>
  </si>
  <si>
    <t>MDTR725.PRX</t>
  </si>
  <si>
    <t>MDTR730.PRX</t>
  </si>
  <si>
    <t>MDTR735.PRX</t>
  </si>
  <si>
    <t>MDTR740.PRX</t>
  </si>
  <si>
    <t>MDTR745.PRX</t>
  </si>
  <si>
    <t>MDTR755.PRX</t>
  </si>
  <si>
    <t>MDTR770.PRX</t>
  </si>
  <si>
    <t>MDTR780.PRX</t>
  </si>
  <si>
    <t>MDTR785.PRX</t>
  </si>
  <si>
    <t>MDTR795.PRW</t>
  </si>
  <si>
    <t>MDTR800.PRX</t>
  </si>
  <si>
    <t>MDTR805.PRX</t>
  </si>
  <si>
    <t>MDTR810.PRX</t>
  </si>
  <si>
    <t>MDTR815.PRX</t>
  </si>
  <si>
    <t>MDTR816.PRX</t>
  </si>
  <si>
    <t>MDTR820.PRX</t>
  </si>
  <si>
    <t>MDTR821.PRW</t>
  </si>
  <si>
    <t>MDTR825.PRX</t>
  </si>
  <si>
    <t>MDTR830.PRX</t>
  </si>
  <si>
    <t>MDTR831.PRX</t>
  </si>
  <si>
    <t>MDTR835.PRX</t>
  </si>
  <si>
    <t>MDTR840.PRX</t>
  </si>
  <si>
    <t>MDTR841.PRX</t>
  </si>
  <si>
    <t>MDTR842.PRX</t>
  </si>
  <si>
    <t>MDTR845.PRX</t>
  </si>
  <si>
    <t>MDTR849.PRW</t>
  </si>
  <si>
    <t>MDTR850.PRX</t>
  </si>
  <si>
    <t>MDTR851.PRX</t>
  </si>
  <si>
    <t>MDTR852.PRX</t>
  </si>
  <si>
    <t>MDTR853.PRW</t>
  </si>
  <si>
    <t>MDTR854.PRW</t>
  </si>
  <si>
    <t>MDTR855.PRX</t>
  </si>
  <si>
    <t>MDTR856.PRW</t>
  </si>
  <si>
    <t>MDTR860.PRX</t>
  </si>
  <si>
    <t>MDTR865.PRX</t>
  </si>
  <si>
    <t>MDTR868.PRX</t>
  </si>
  <si>
    <t>MDTR869.PRX</t>
  </si>
  <si>
    <t>MDTR870.PRX</t>
  </si>
  <si>
    <t>MDTR875.PRX</t>
  </si>
  <si>
    <t>MDTR880.PRX</t>
  </si>
  <si>
    <t>MDTR885.PRX</t>
  </si>
  <si>
    <t>MDTR900.PRW</t>
  </si>
  <si>
    <t>MDTR905.PRW</t>
  </si>
  <si>
    <t>MDTR910.PRX</t>
  </si>
  <si>
    <t>MDTR920.PRW</t>
  </si>
  <si>
    <t>MDTR921.PRW</t>
  </si>
  <si>
    <t>MDTR922.PRW</t>
  </si>
  <si>
    <t>MDTR923.PRW</t>
  </si>
  <si>
    <t>MDTR924.PRW</t>
  </si>
  <si>
    <t>MDTR925.PRW</t>
  </si>
  <si>
    <t>MDTR926.PRW</t>
  </si>
  <si>
    <t>MDTR927.PRW</t>
  </si>
  <si>
    <t>MDTR928.PRW</t>
  </si>
  <si>
    <t>MDTR929.PRW</t>
  </si>
  <si>
    <t>MDTR930.PRW</t>
  </si>
  <si>
    <t>MDTR931.PRW</t>
  </si>
  <si>
    <t>MDTR935.PRW</t>
  </si>
  <si>
    <t>MDTR940.PRX</t>
  </si>
  <si>
    <t>MDTR950.PRW</t>
  </si>
  <si>
    <t>MDTR960.PRW</t>
  </si>
  <si>
    <t>MDTR961.PRW</t>
  </si>
  <si>
    <t>MDTR962.PRW</t>
  </si>
  <si>
    <t>MDTR970.PRW</t>
  </si>
  <si>
    <t>MDTR975.PRW</t>
  </si>
  <si>
    <t>MDTR980.PRW</t>
  </si>
  <si>
    <t>MDTR990.PRW</t>
  </si>
  <si>
    <t>MDTR997.PRW</t>
  </si>
  <si>
    <t>MDTR998.PRW</t>
  </si>
  <si>
    <t>MDTUTIL.PRX</t>
  </si>
  <si>
    <t>MDTV001.PRX</t>
  </si>
  <si>
    <t>MDTW030.PRW</t>
  </si>
  <si>
    <t>MFORPTG.PRW</t>
  </si>
  <si>
    <t>MHPCIFRAS.PRW</t>
  </si>
  <si>
    <t>MHPCNHRP.PRW</t>
  </si>
  <si>
    <t>MHPCONFI.PRW</t>
  </si>
  <si>
    <t>MHPFGEN.PRW</t>
  </si>
  <si>
    <t>MHPFUNU.PRW</t>
  </si>
  <si>
    <t>MHPMAPEO.PRW</t>
  </si>
  <si>
    <t>MHPMIGRA.PRW</t>
  </si>
  <si>
    <t>MHPPARAM.PRW</t>
  </si>
  <si>
    <t>MHPTRANS.PRW</t>
  </si>
  <si>
    <t>MILECOMMITOBSERVER.PRW</t>
  </si>
  <si>
    <t>MILEFUNCTIONS.PRW</t>
  </si>
  <si>
    <t>MILESCHIMP.PRW</t>
  </si>
  <si>
    <t>MILESPLITFILE.PRW</t>
  </si>
  <si>
    <t>MILESTRUCT.PRW</t>
  </si>
  <si>
    <t>MNTA010.PRX</t>
  </si>
  <si>
    <t>MNTA015.PRX</t>
  </si>
  <si>
    <t>MNTA016.PRW</t>
  </si>
  <si>
    <t>MNTA020.PRX</t>
  </si>
  <si>
    <t>MNTA025.PRW</t>
  </si>
  <si>
    <t>MNTA030.PRW</t>
  </si>
  <si>
    <t>MNTA035.PRW</t>
  </si>
  <si>
    <t>MNTA040.PRX</t>
  </si>
  <si>
    <t>MNTA045.PRX</t>
  </si>
  <si>
    <t>MNTA050.PRX</t>
  </si>
  <si>
    <t>MNTA055.PRX</t>
  </si>
  <si>
    <t>MNTA060.PRX</t>
  </si>
  <si>
    <t>MNTA065.PRX</t>
  </si>
  <si>
    <t>MNTA070.PRX</t>
  </si>
  <si>
    <t>MNTA075.PRX</t>
  </si>
  <si>
    <t>MNTA080.PRX</t>
  </si>
  <si>
    <t>MNTA081.PRW</t>
  </si>
  <si>
    <t>MNTA082.PRW</t>
  </si>
  <si>
    <t>MNTA083.PRW</t>
  </si>
  <si>
    <t>MNTA084.PRW</t>
  </si>
  <si>
    <t>MNTA090.PRW</t>
  </si>
  <si>
    <t>MNTA094.PRX</t>
  </si>
  <si>
    <t>MNTA095.PRW</t>
  </si>
  <si>
    <t>MNTA096.PRX</t>
  </si>
  <si>
    <t>MNTA098.PRX</t>
  </si>
  <si>
    <t>MNTA100.PRX</t>
  </si>
  <si>
    <t>MNTA105.PRX</t>
  </si>
  <si>
    <t>MNTA110.PRX</t>
  </si>
  <si>
    <t>MNTA115.PRX</t>
  </si>
  <si>
    <t>MNTA120.PRX</t>
  </si>
  <si>
    <t>MNTA122.PRX</t>
  </si>
  <si>
    <t>MNTA125.PRX</t>
  </si>
  <si>
    <t>MNTA130.PRX</t>
  </si>
  <si>
    <t>MNTA131.PRW</t>
  </si>
  <si>
    <t>MNTA135.PRX</t>
  </si>
  <si>
    <t>MNTA145.PRX</t>
  </si>
  <si>
    <t>MNTA150.PRX</t>
  </si>
  <si>
    <t>MNTA155.PRX</t>
  </si>
  <si>
    <t>MNTA156.PRX</t>
  </si>
  <si>
    <t>MNTA160.PRX</t>
  </si>
  <si>
    <t>MNTA165.PRX</t>
  </si>
  <si>
    <t>MNTA166.PRX</t>
  </si>
  <si>
    <t>MNTA170.PRX</t>
  </si>
  <si>
    <t>MNTA175.PRX</t>
  </si>
  <si>
    <t>MNTA180.PRX</t>
  </si>
  <si>
    <t>MNTA185.PRX</t>
  </si>
  <si>
    <t>MNTA195.PRX</t>
  </si>
  <si>
    <t>MNTA205.PRW</t>
  </si>
  <si>
    <t>MNTA210.PRX</t>
  </si>
  <si>
    <t>MNTA215.PRW</t>
  </si>
  <si>
    <t>MNTA220.PRX</t>
  </si>
  <si>
    <t>MNTA221.PRW</t>
  </si>
  <si>
    <t>MNTA225.PRW</t>
  </si>
  <si>
    <t>MNTA230.PRX</t>
  </si>
  <si>
    <t>MNTA231.PRX</t>
  </si>
  <si>
    <t>MNTA232.PRW</t>
  </si>
  <si>
    <t>MNTA235.PRW</t>
  </si>
  <si>
    <t>MNTA240.PRX</t>
  </si>
  <si>
    <t>MNTA245.PRX</t>
  </si>
  <si>
    <t>MNTA250.PRX</t>
  </si>
  <si>
    <t>MNTA255.PRX</t>
  </si>
  <si>
    <t>MNTA260.PRX</t>
  </si>
  <si>
    <t>MNTA265.PRX</t>
  </si>
  <si>
    <t>MNTA275.PRW</t>
  </si>
  <si>
    <t>MNTA280.PRX</t>
  </si>
  <si>
    <t>MNTA281.PRW</t>
  </si>
  <si>
    <t>MNTA285.PRW</t>
  </si>
  <si>
    <t>MNTA290.PRX</t>
  </si>
  <si>
    <t>MNTA291.PRW</t>
  </si>
  <si>
    <t>MNTA293.PRW</t>
  </si>
  <si>
    <t>MNTA294.PRW</t>
  </si>
  <si>
    <t>MNTA295.PRW</t>
  </si>
  <si>
    <t>MNTA296.PRW</t>
  </si>
  <si>
    <t>MNTA297.PRW</t>
  </si>
  <si>
    <t>MNTA298.PRW</t>
  </si>
  <si>
    <t>MNTA299.PRW</t>
  </si>
  <si>
    <t>MNTA300.PRW</t>
  </si>
  <si>
    <t>MNTA305.PRW</t>
  </si>
  <si>
    <t>MNTA306.PRW</t>
  </si>
  <si>
    <t>MNTA307.PRW</t>
  </si>
  <si>
    <t>MNTA310.PRX</t>
  </si>
  <si>
    <t>MNTA315.PRW</t>
  </si>
  <si>
    <t>MNTA320.PRX</t>
  </si>
  <si>
    <t>MNTA325.PRW</t>
  </si>
  <si>
    <t>MNTA330.PRX</t>
  </si>
  <si>
    <t>MNTA331.PRX</t>
  </si>
  <si>
    <t>MNTA335.PRW</t>
  </si>
  <si>
    <t>MNTA340.PRX</t>
  </si>
  <si>
    <t>MNTA350.PRX</t>
  </si>
  <si>
    <t>MNTA355.PRX</t>
  </si>
  <si>
    <t>MNTA360.PRX</t>
  </si>
  <si>
    <t>MNTA365.PRX</t>
  </si>
  <si>
    <t>MNTA370.PRW</t>
  </si>
  <si>
    <t>MNTA380.PRX</t>
  </si>
  <si>
    <t>MNTA385.PRW</t>
  </si>
  <si>
    <t>MNTA386.PRW</t>
  </si>
  <si>
    <t>MNTA390.PRX</t>
  </si>
  <si>
    <t>MNTA400.PRX</t>
  </si>
  <si>
    <t>MNTA401.PRX</t>
  </si>
  <si>
    <t>MNTA402.PRW</t>
  </si>
  <si>
    <t>MNTA405.PRX</t>
  </si>
  <si>
    <t>MNTA410.PRX</t>
  </si>
  <si>
    <t>MNTA415.PRX</t>
  </si>
  <si>
    <t>MNTA420.PRX</t>
  </si>
  <si>
    <t>MNTA422.PRW</t>
  </si>
  <si>
    <t>MNTA430.PRX</t>
  </si>
  <si>
    <t>MNTA435.PRX</t>
  </si>
  <si>
    <t>MNTA450.PRX</t>
  </si>
  <si>
    <t>MNTA460.PRX</t>
  </si>
  <si>
    <t>MNTA470.PRX</t>
  </si>
  <si>
    <t>MNTA480.PRX</t>
  </si>
  <si>
    <t>MNTA490.PRX</t>
  </si>
  <si>
    <t>MNTA494.PRW</t>
  </si>
  <si>
    <t>MNTA505.PRX</t>
  </si>
  <si>
    <t>MNTA510.PRX</t>
  </si>
  <si>
    <t>MNTA515.PRX</t>
  </si>
  <si>
    <t>MNTA525.PRX</t>
  </si>
  <si>
    <t>MNTA530.PRW</t>
  </si>
  <si>
    <t>MNTA532.PRX</t>
  </si>
  <si>
    <t>MNTA540.PRX</t>
  </si>
  <si>
    <t>MNTA545.PRX</t>
  </si>
  <si>
    <t>MNTA550.PRW</t>
  </si>
  <si>
    <t>MNTA555.PRX</t>
  </si>
  <si>
    <t>MNTA595.PRX</t>
  </si>
  <si>
    <t>MNTA600.PRX</t>
  </si>
  <si>
    <t>MNTA608.PRX</t>
  </si>
  <si>
    <t>MNTA610.PRX</t>
  </si>
  <si>
    <t>MNTA615.PRX</t>
  </si>
  <si>
    <t>MNTA616.PRW</t>
  </si>
  <si>
    <t>MNTA625.PRX</t>
  </si>
  <si>
    <t>MNTA630.PRX</t>
  </si>
  <si>
    <t>MNTA631.PRX</t>
  </si>
  <si>
    <t>MNTA632.PRW</t>
  </si>
  <si>
    <t>MNTA635.PRX</t>
  </si>
  <si>
    <t>MNTA640.PRX</t>
  </si>
  <si>
    <t>MNTA645.PRX</t>
  </si>
  <si>
    <t>MNTA650.PRX</t>
  </si>
  <si>
    <t>MNTA651.PRW</t>
  </si>
  <si>
    <t>MNTA655.PRX</t>
  </si>
  <si>
    <t>MNTA656.PRW</t>
  </si>
  <si>
    <t>MNTA657.PRX</t>
  </si>
  <si>
    <t>MNTA658.PRW</t>
  </si>
  <si>
    <t>MNTA659.PRW</t>
  </si>
  <si>
    <t>MNTA660.PRX</t>
  </si>
  <si>
    <t>MNTA665.PRW</t>
  </si>
  <si>
    <t>MNTA666.PRW</t>
  </si>
  <si>
    <t>MNTA670.PRX</t>
  </si>
  <si>
    <t>MNTA680.PRX</t>
  </si>
  <si>
    <t>MNTA681.PRW</t>
  </si>
  <si>
    <t>MNTA682.PRW</t>
  </si>
  <si>
    <t>MNTA683.PRW</t>
  </si>
  <si>
    <t>MNTA684.PRW</t>
  </si>
  <si>
    <t>MNTA686.PRW</t>
  </si>
  <si>
    <t>MNTA687.PRW</t>
  </si>
  <si>
    <t>MNTA688.PRW</t>
  </si>
  <si>
    <t>MNTA689.PRW</t>
  </si>
  <si>
    <t>MNTA690.PRX</t>
  </si>
  <si>
    <t>MNTA691.PRW</t>
  </si>
  <si>
    <t>MNTA692.PRW</t>
  </si>
  <si>
    <t>MNTA693.PRW</t>
  </si>
  <si>
    <t>MNTA695.PRX</t>
  </si>
  <si>
    <t>MNTA700.PRX</t>
  </si>
  <si>
    <t>MNTA705.PRX</t>
  </si>
  <si>
    <t>MNTA710.PRX</t>
  </si>
  <si>
    <t>MNTA715.PRX</t>
  </si>
  <si>
    <t>MNTA716.PRX</t>
  </si>
  <si>
    <t>MNTA720.PRX</t>
  </si>
  <si>
    <t>MNTA730.PRW</t>
  </si>
  <si>
    <t>MNTA735.PRW</t>
  </si>
  <si>
    <t>MNTA740.PRW</t>
  </si>
  <si>
    <t>MNTA745.PRW</t>
  </si>
  <si>
    <t>MNTA750.PRX</t>
  </si>
  <si>
    <t>MNTA755.PRX</t>
  </si>
  <si>
    <t>MNTA760.PRX</t>
  </si>
  <si>
    <t>MNTA765.PRX</t>
  </si>
  <si>
    <t>MNTA766.PRW</t>
  </si>
  <si>
    <t>MNTA770.PRX</t>
  </si>
  <si>
    <t>MNTA775.PRX</t>
  </si>
  <si>
    <t>MNTA780.PRX</t>
  </si>
  <si>
    <t>MNTA785.PRX</t>
  </si>
  <si>
    <t>MNTA790.PRX</t>
  </si>
  <si>
    <t>MNTA795.PRX</t>
  </si>
  <si>
    <t>MNTA800.PRX</t>
  </si>
  <si>
    <t>MNTA805.PRX</t>
  </si>
  <si>
    <t>MNTA815.PRX</t>
  </si>
  <si>
    <t>MNTA820.PRX</t>
  </si>
  <si>
    <t>MNTA825.PRX</t>
  </si>
  <si>
    <t>MNTA830.PRX</t>
  </si>
  <si>
    <t>MNTA840.PRX</t>
  </si>
  <si>
    <t>MNTA845.PRX</t>
  </si>
  <si>
    <t>MNTA850.PRW</t>
  </si>
  <si>
    <t>MNTA851.PRW</t>
  </si>
  <si>
    <t>MNTA852.PRW</t>
  </si>
  <si>
    <t>MNTA855.PRX</t>
  </si>
  <si>
    <t>MNTA860.PRX</t>
  </si>
  <si>
    <t>MNTA875.PRX</t>
  </si>
  <si>
    <t>MNTA876.PRW</t>
  </si>
  <si>
    <t>MNTA877.PRW</t>
  </si>
  <si>
    <t>MNTA880.PRX</t>
  </si>
  <si>
    <t>MNTA885.PRX</t>
  </si>
  <si>
    <t>MNTA900.PRX</t>
  </si>
  <si>
    <t>MNTA901.PRX</t>
  </si>
  <si>
    <t>MNTA902.PRX</t>
  </si>
  <si>
    <t>MNTA904.PRW</t>
  </si>
  <si>
    <t>MNTA905.PRW</t>
  </si>
  <si>
    <t>MNTA906.PRW</t>
  </si>
  <si>
    <t>MNTA907.PRW</t>
  </si>
  <si>
    <t>MNTA909.PRW</t>
  </si>
  <si>
    <t>MNTA925.PRX</t>
  </si>
  <si>
    <t>MNTA935.PRW</t>
  </si>
  <si>
    <t>MNTA940.PRX</t>
  </si>
  <si>
    <t>MNTA945.PRW</t>
  </si>
  <si>
    <t>MNTA950.PRX</t>
  </si>
  <si>
    <t>MNTA955.PRX</t>
  </si>
  <si>
    <t>MNTA960.PRX</t>
  </si>
  <si>
    <t>MNTA965.PRX</t>
  </si>
  <si>
    <t>MNTA970.PRX</t>
  </si>
  <si>
    <t>MNTA975.PRX</t>
  </si>
  <si>
    <t>MNTA980.PRX</t>
  </si>
  <si>
    <t>MNTA985.PRW</t>
  </si>
  <si>
    <t>MNTA986.PRX</t>
  </si>
  <si>
    <t>MNTA990.PRX</t>
  </si>
  <si>
    <t>MNTA991.PRW</t>
  </si>
  <si>
    <t>MNTA992.PRW</t>
  </si>
  <si>
    <t>MNTA995.PRX</t>
  </si>
  <si>
    <t>MNTA998.PRX</t>
  </si>
  <si>
    <t>MNTBEM.PRW</t>
  </si>
  <si>
    <t>MNTC010.PRX</t>
  </si>
  <si>
    <t>MNTC040.PRX</t>
  </si>
  <si>
    <t>MNTC050.PRX</t>
  </si>
  <si>
    <t>MNTC051.PRX</t>
  </si>
  <si>
    <t>MNTC060.PRX</t>
  </si>
  <si>
    <t>MNTC070.PRX</t>
  </si>
  <si>
    <t>MNTC075.PRW</t>
  </si>
  <si>
    <t>MNTC080.PRX</t>
  </si>
  <si>
    <t>MNTC085.PRW</t>
  </si>
  <si>
    <t>MNTC090.PRW</t>
  </si>
  <si>
    <t>MNTC100.PRX</t>
  </si>
  <si>
    <t>MNTC105.PRX</t>
  </si>
  <si>
    <t>MNTC110.PRX</t>
  </si>
  <si>
    <t>MNTC120.PRX</t>
  </si>
  <si>
    <t>MNTC125.PRW</t>
  </si>
  <si>
    <t>MNTC130.PRW</t>
  </si>
  <si>
    <t>MNTC140.PRX</t>
  </si>
  <si>
    <t>MNTC150.PRX</t>
  </si>
  <si>
    <t>MNTC160.PRX</t>
  </si>
  <si>
    <t>MNTC162.PRX</t>
  </si>
  <si>
    <t>MNTC180.PRX</t>
  </si>
  <si>
    <t>MNTC200.PRX</t>
  </si>
  <si>
    <t>MNTC210.PRX</t>
  </si>
  <si>
    <t>MNTC220.PRX</t>
  </si>
  <si>
    <t>MNTC230.PRX</t>
  </si>
  <si>
    <t>MNTC240.PRX</t>
  </si>
  <si>
    <t>MNTC250.PRX</t>
  </si>
  <si>
    <t>MNTC260.PRX</t>
  </si>
  <si>
    <t>MNTC270.PRX</t>
  </si>
  <si>
    <t>MNTC280.PRW</t>
  </si>
  <si>
    <t>MNTC285.PRW</t>
  </si>
  <si>
    <t>MNTC286.PRW</t>
  </si>
  <si>
    <t>MNTC290.PRW</t>
  </si>
  <si>
    <t>MNTC300.PRX</t>
  </si>
  <si>
    <t>MNTC305.PRX</t>
  </si>
  <si>
    <t>MNTC315.PRW</t>
  </si>
  <si>
    <t>MNTC335.PRX</t>
  </si>
  <si>
    <t>MNTC400.PRW</t>
  </si>
  <si>
    <t>MNTC410.PRW</t>
  </si>
  <si>
    <t>MNTC415.PRW</t>
  </si>
  <si>
    <t>MNTC420.PRW</t>
  </si>
  <si>
    <t>MNTC450.PRX</t>
  </si>
  <si>
    <t>MNTC500.PRX</t>
  </si>
  <si>
    <t>MNTC510.PRX</t>
  </si>
  <si>
    <t>MNTC550.PRX</t>
  </si>
  <si>
    <t>MNTC560.PRX</t>
  </si>
  <si>
    <t>MNTC565.PRX</t>
  </si>
  <si>
    <t>MNTC570.PRX</t>
  </si>
  <si>
    <t>MNTC575.PRX</t>
  </si>
  <si>
    <t>MNTC580.PRX</t>
  </si>
  <si>
    <t>MNTC590.PRX</t>
  </si>
  <si>
    <t>MNTC600.PRX</t>
  </si>
  <si>
    <t>MNTC605.PRX</t>
  </si>
  <si>
    <t>MNTC610.PRX</t>
  </si>
  <si>
    <t>MNTC620.PRX</t>
  </si>
  <si>
    <t>MNTC630.PRX</t>
  </si>
  <si>
    <t>MNTC640.PRX</t>
  </si>
  <si>
    <t>MNTC650.PRX</t>
  </si>
  <si>
    <t>MNTC657.PRW</t>
  </si>
  <si>
    <t>MNTC660.PRX</t>
  </si>
  <si>
    <t>MNTC665.PRX</t>
  </si>
  <si>
    <t>MNTC670.PRX</t>
  </si>
  <si>
    <t>MNTC680.PRX</t>
  </si>
  <si>
    <t>MNTC681.PRW</t>
  </si>
  <si>
    <t>MNTC682.PRW</t>
  </si>
  <si>
    <t>MNTC690.PRX</t>
  </si>
  <si>
    <t>MNTC700.PRX</t>
  </si>
  <si>
    <t>MNTC710.PRX</t>
  </si>
  <si>
    <t>MNTC720.PRX</t>
  </si>
  <si>
    <t>MNTC730.PRX</t>
  </si>
  <si>
    <t>MNTC740.PRX</t>
  </si>
  <si>
    <t>MNTC755.PRW</t>
  </si>
  <si>
    <t>MNTC760.PRX</t>
  </si>
  <si>
    <t>MNTC780.PRX</t>
  </si>
  <si>
    <t>MNTC790.PRX</t>
  </si>
  <si>
    <t>MNTC795.PRW</t>
  </si>
  <si>
    <t>MNTC800.PRX</t>
  </si>
  <si>
    <t>MNTC805.PRX</t>
  </si>
  <si>
    <t>MNTC810.PRX</t>
  </si>
  <si>
    <t>MNTC815.PRX</t>
  </si>
  <si>
    <t>MNTC820.PRX</t>
  </si>
  <si>
    <t>MNTC825.PRX</t>
  </si>
  <si>
    <t>MNTC830.PRX</t>
  </si>
  <si>
    <t>MNTC840.PRX</t>
  </si>
  <si>
    <t>MNTC841.PRX</t>
  </si>
  <si>
    <t>MNTC845.PRX</t>
  </si>
  <si>
    <t>MNTC850.PRX</t>
  </si>
  <si>
    <t>MNTC855.PRW</t>
  </si>
  <si>
    <t>MNTC860.PRX</t>
  </si>
  <si>
    <t>MNTC900.PRX</t>
  </si>
  <si>
    <t>MNTC905.PRX</t>
  </si>
  <si>
    <t>MNTC910.PRX</t>
  </si>
  <si>
    <t>MNTC920.PRX</t>
  </si>
  <si>
    <t>MNTC930.PRX</t>
  </si>
  <si>
    <t>MNTC935.PRW</t>
  </si>
  <si>
    <t>MNTC940.PRX</t>
  </si>
  <si>
    <t>MNTC950.PRX</t>
  </si>
  <si>
    <t>MNTC960.PRX</t>
  </si>
  <si>
    <t>MNTC970.PRX</t>
  </si>
  <si>
    <t>MNTC980.PRX</t>
  </si>
  <si>
    <t>MNTC990.PRW</t>
  </si>
  <si>
    <t>MNTCONTADOR.PRW</t>
  </si>
  <si>
    <t>MNTCOUNTER.PRW</t>
  </si>
  <si>
    <t>MNTI005.PRW</t>
  </si>
  <si>
    <t>MNTI0051.APH</t>
  </si>
  <si>
    <t>MNTI0052.APH</t>
  </si>
  <si>
    <t>MNTI0053.APH</t>
  </si>
  <si>
    <t>MNTI0054.APH</t>
  </si>
  <si>
    <t>MNTI0055.APH</t>
  </si>
  <si>
    <t>MNTI0056.APH</t>
  </si>
  <si>
    <t>MNTI0057.APH</t>
  </si>
  <si>
    <t>MNTI0058.APH</t>
  </si>
  <si>
    <t>MNTI0059.APH</t>
  </si>
  <si>
    <t>MNTI0060.APH</t>
  </si>
  <si>
    <t>MNTI0061.APH</t>
  </si>
  <si>
    <t>MNTI0062.APH</t>
  </si>
  <si>
    <t>MNTI0063.APH</t>
  </si>
  <si>
    <t>MNTI0064.APH</t>
  </si>
  <si>
    <t>MNTI080.PRW</t>
  </si>
  <si>
    <t>MNTI494A.PRW</t>
  </si>
  <si>
    <t>MNTI494B.PRW</t>
  </si>
  <si>
    <t>MNTI850.PRW</t>
  </si>
  <si>
    <t>MNTI851.PRW</t>
  </si>
  <si>
    <t>MNTI852.PRW</t>
  </si>
  <si>
    <t>MNTNG.APW</t>
  </si>
  <si>
    <t>MNTP010.PRW</t>
  </si>
  <si>
    <t>MNTP020.PRW</t>
  </si>
  <si>
    <t>MNTP030.PRW</t>
  </si>
  <si>
    <t>MNTP040.PRW</t>
  </si>
  <si>
    <t>MNTP050.PRW</t>
  </si>
  <si>
    <t>MNTP060.PRW</t>
  </si>
  <si>
    <t>MNTPGONL.PRW</t>
  </si>
  <si>
    <t>MNTPNEU.PRW</t>
  </si>
  <si>
    <t>MNTR010.PRW</t>
  </si>
  <si>
    <t>MNTR011.PRW</t>
  </si>
  <si>
    <t>MNTR015.PRX</t>
  </si>
  <si>
    <t>MNTR020.PRW</t>
  </si>
  <si>
    <t>MNTR030.PRW</t>
  </si>
  <si>
    <t>MNTR040.PRW</t>
  </si>
  <si>
    <t>MNTR050.PRW</t>
  </si>
  <si>
    <t>MNTR055.PRW</t>
  </si>
  <si>
    <t>MNTR060.PRW</t>
  </si>
  <si>
    <t>MNTR065.PRW</t>
  </si>
  <si>
    <t>MNTR080.PRW</t>
  </si>
  <si>
    <t>MNTR100.PRX</t>
  </si>
  <si>
    <t>MNTR105.PRX</t>
  </si>
  <si>
    <t>MNTR110.PRX</t>
  </si>
  <si>
    <t>MNTR120.PRX</t>
  </si>
  <si>
    <t>MNTR125.PRX</t>
  </si>
  <si>
    <t>MNTR130.PRX</t>
  </si>
  <si>
    <t>MNTR135.PRX</t>
  </si>
  <si>
    <t>MNTR140.PRX</t>
  </si>
  <si>
    <t>MNTR145.PRX</t>
  </si>
  <si>
    <t>MNTR155.PRX</t>
  </si>
  <si>
    <t>MNTR160.PRX</t>
  </si>
  <si>
    <t>MNTR163.PRX</t>
  </si>
  <si>
    <t>MNTR200.PRX</t>
  </si>
  <si>
    <t>MNTR205.PRW</t>
  </si>
  <si>
    <t>MNTR210.PRX</t>
  </si>
  <si>
    <t>MNTR215.PRW</t>
  </si>
  <si>
    <t>MNTR220.PRX</t>
  </si>
  <si>
    <t>MNTR225.PRW</t>
  </si>
  <si>
    <t>MNTR231.PRW</t>
  </si>
  <si>
    <t>MNTR235.PRW</t>
  </si>
  <si>
    <t>MNTR240.PRX</t>
  </si>
  <si>
    <t>MNTR245.PRW</t>
  </si>
  <si>
    <t>MNTR250.PRX</t>
  </si>
  <si>
    <t>MNTR255.PRW</t>
  </si>
  <si>
    <t>MNTR260.PRX</t>
  </si>
  <si>
    <t>MNTR265.PRW</t>
  </si>
  <si>
    <t>MNTR270.PRX</t>
  </si>
  <si>
    <t>MNTR280.PRX</t>
  </si>
  <si>
    <t>MNTR290.PRX</t>
  </si>
  <si>
    <t>MNTR300.PRX</t>
  </si>
  <si>
    <t>MNTR310.PRX</t>
  </si>
  <si>
    <t>MNTR320.PRX</t>
  </si>
  <si>
    <t>MNTR350.PRX</t>
  </si>
  <si>
    <t>MNTR355.PRX</t>
  </si>
  <si>
    <t>MNTR360.PRX</t>
  </si>
  <si>
    <t>MNTR375.PRX</t>
  </si>
  <si>
    <t>MNTR380.PRX</t>
  </si>
  <si>
    <t>MNTR390.PRW</t>
  </si>
  <si>
    <t>MNTR395.PRW</t>
  </si>
  <si>
    <t>MNTR400.PRW</t>
  </si>
  <si>
    <t>MNTR405.PRW</t>
  </si>
  <si>
    <t>MNTR410.PRX</t>
  </si>
  <si>
    <t>MNTR415.PRW</t>
  </si>
  <si>
    <t>MNTR420.PRX</t>
  </si>
  <si>
    <t>MNTR422.PRW</t>
  </si>
  <si>
    <t>MNTR425.PRW</t>
  </si>
  <si>
    <t>MNTR430.PRW</t>
  </si>
  <si>
    <t>MNTR450.PRX</t>
  </si>
  <si>
    <t>MNTR455.PRX</t>
  </si>
  <si>
    <t>MNTR460.PRX</t>
  </si>
  <si>
    <t>MNTR465.PRX</t>
  </si>
  <si>
    <t>MNTR470.PRX</t>
  </si>
  <si>
    <t>MNTR475.PRX</t>
  </si>
  <si>
    <t>MNTR480.PRX</t>
  </si>
  <si>
    <t>MNTR485.PRX</t>
  </si>
  <si>
    <t>MNTR490.PRX</t>
  </si>
  <si>
    <t>MNTR495.PRX</t>
  </si>
  <si>
    <t>MNTR498.PRX</t>
  </si>
  <si>
    <t>MNTR520.PRX</t>
  </si>
  <si>
    <t>MNTR525.PRX</t>
  </si>
  <si>
    <t>MNTR535.PRX</t>
  </si>
  <si>
    <t>MNTR540.PRX</t>
  </si>
  <si>
    <t>MNTR545.PRX</t>
  </si>
  <si>
    <t>MNTR555.PRX</t>
  </si>
  <si>
    <t>MNTR560.PRX</t>
  </si>
  <si>
    <t>MNTR565.PRX</t>
  </si>
  <si>
    <t>MNTR570.PRX</t>
  </si>
  <si>
    <t>MNTR575.PRX</t>
  </si>
  <si>
    <t>MNTR580.PRX</t>
  </si>
  <si>
    <t>MNTR585.PRX</t>
  </si>
  <si>
    <t>MNTR590.PRX</t>
  </si>
  <si>
    <t>MNTR595.PRX</t>
  </si>
  <si>
    <t>MNTR600.PRX</t>
  </si>
  <si>
    <t>MNTR601.PRW</t>
  </si>
  <si>
    <t>MNTR605.PRX</t>
  </si>
  <si>
    <t>MNTR610.PRX</t>
  </si>
  <si>
    <t>MNTR615.PRX</t>
  </si>
  <si>
    <t>MNTR620.PRX</t>
  </si>
  <si>
    <t>MNTR625.PRX</t>
  </si>
  <si>
    <t>MNTR630.PRX</t>
  </si>
  <si>
    <t>MNTR635.PRX</t>
  </si>
  <si>
    <t>MNTR640.PRX</t>
  </si>
  <si>
    <t>MNTR645.PRX</t>
  </si>
  <si>
    <t>MNTR650.PRX</t>
  </si>
  <si>
    <t>MNTR655.PRX</t>
  </si>
  <si>
    <t>MNTR656.PRX</t>
  </si>
  <si>
    <t>MNTR660.PRX</t>
  </si>
  <si>
    <t>MNTR665.PRX</t>
  </si>
  <si>
    <t>MNTR675.PRX</t>
  </si>
  <si>
    <t>MNTR676.PRX</t>
  </si>
  <si>
    <t>MNTR680.PRX</t>
  </si>
  <si>
    <t>MNTR682.PRW</t>
  </si>
  <si>
    <t>MNTR685.PRX</t>
  </si>
  <si>
    <t>MNTR690.PRX</t>
  </si>
  <si>
    <t>MNTR695.PRX</t>
  </si>
  <si>
    <t>MNTR705.PRX</t>
  </si>
  <si>
    <t>MNTR715.PRX</t>
  </si>
  <si>
    <t>MNTR720.PRX</t>
  </si>
  <si>
    <t>MNTR725.PRX</t>
  </si>
  <si>
    <t>MNTR730.PRX</t>
  </si>
  <si>
    <t>MNTR735.PRX</t>
  </si>
  <si>
    <t>MNTR740.PRX</t>
  </si>
  <si>
    <t>MNTR741.PRX</t>
  </si>
  <si>
    <t>MNTR745.PRW</t>
  </si>
  <si>
    <t>MNTR750.PRX</t>
  </si>
  <si>
    <t>MNTR755.PRW</t>
  </si>
  <si>
    <t>MNTR760.PRX</t>
  </si>
  <si>
    <t>MNTR765.PRW</t>
  </si>
  <si>
    <t>MNTR770.PRW</t>
  </si>
  <si>
    <t>MNTR775.PRX</t>
  </si>
  <si>
    <t>MNTR780.PRX</t>
  </si>
  <si>
    <t>MNTR785.PRX</t>
  </si>
  <si>
    <t>MNTR790.PRX</t>
  </si>
  <si>
    <t>MNTR795.PRX</t>
  </si>
  <si>
    <t>MNTR800.PRX</t>
  </si>
  <si>
    <t>MNTR805.PRX</t>
  </si>
  <si>
    <t>MNTR815.PRW</t>
  </si>
  <si>
    <t>MNTR820.PRX</t>
  </si>
  <si>
    <t>MNTR825.PRW</t>
  </si>
  <si>
    <t>MNTR830.PRX</t>
  </si>
  <si>
    <t>MNTR835.PRW</t>
  </si>
  <si>
    <t>MNTR840.PRX</t>
  </si>
  <si>
    <t>MNTR850.PRX</t>
  </si>
  <si>
    <t>MNTR860.PRX</t>
  </si>
  <si>
    <t>MNTR870.PRX</t>
  </si>
  <si>
    <t>MNTR881.PRW</t>
  </si>
  <si>
    <t>MNTR890.PRX</t>
  </si>
  <si>
    <t>MNTR895.PRX</t>
  </si>
  <si>
    <t>MNTR900.PRX</t>
  </si>
  <si>
    <t>MNTR910.PRX</t>
  </si>
  <si>
    <t>MNTR915.PRW</t>
  </si>
  <si>
    <t>MNTR920.PRW</t>
  </si>
  <si>
    <t>MNTR925.PRW</t>
  </si>
  <si>
    <t>MNTR930.PRX</t>
  </si>
  <si>
    <t>MNTR935.PRX</t>
  </si>
  <si>
    <t>MNTR941.PRX</t>
  </si>
  <si>
    <t>MNTR945.PRX</t>
  </si>
  <si>
    <t>MNTR960.PRX</t>
  </si>
  <si>
    <t>MNTR970.PRX</t>
  </si>
  <si>
    <t>MNTR975.PRW</t>
  </si>
  <si>
    <t>MNTR980.PRW</t>
  </si>
  <si>
    <t>MNTR985.PRW</t>
  </si>
  <si>
    <t>MNTR990.PRX</t>
  </si>
  <si>
    <t>MNTR991.PRW</t>
  </si>
  <si>
    <t>MNTR995.PRW</t>
  </si>
  <si>
    <t>MNTUTIL.PRX</t>
  </si>
  <si>
    <t>MNTUTIL01.PRW</t>
  </si>
  <si>
    <t>MNTUTIL_CONTADOR.PRW</t>
  </si>
  <si>
    <t>MNTUTIL_ESTRUTURA.PRW</t>
  </si>
  <si>
    <t>MNTUTIL_OS.PRW</t>
  </si>
  <si>
    <t>MNTV001.PRX</t>
  </si>
  <si>
    <t>MNTV002.PRX</t>
  </si>
  <si>
    <t>MNTV003.PRX</t>
  </si>
  <si>
    <t>MNTV004.PRX</t>
  </si>
  <si>
    <t>MNTV005.PRX</t>
  </si>
  <si>
    <t>MNTV006.PRX</t>
  </si>
  <si>
    <t>MNTV007.PRX</t>
  </si>
  <si>
    <t>MNTV008.PRX</t>
  </si>
  <si>
    <t>MNTV009.PRX</t>
  </si>
  <si>
    <t>MNTV010.PRX</t>
  </si>
  <si>
    <t>MNTV011.PRX</t>
  </si>
  <si>
    <t>MNTV012.PRX</t>
  </si>
  <si>
    <t>MNTV013.PRX</t>
  </si>
  <si>
    <t>MNTV014.PRX</t>
  </si>
  <si>
    <t>MNTV015.PRX</t>
  </si>
  <si>
    <t>MNTV016.PRX</t>
  </si>
  <si>
    <t>MNTV017.PRX</t>
  </si>
  <si>
    <t>MNTV018.PRX</t>
  </si>
  <si>
    <t>MNTV019.PRX</t>
  </si>
  <si>
    <t>MNTV020.PRX</t>
  </si>
  <si>
    <t>MNTV021.PRX</t>
  </si>
  <si>
    <t>MNTV022.PRX</t>
  </si>
  <si>
    <t>MNTV023.PRX</t>
  </si>
  <si>
    <t>MNTV024.PRX</t>
  </si>
  <si>
    <t>MNTV025.PRX</t>
  </si>
  <si>
    <t>MNTV026.PRX</t>
  </si>
  <si>
    <t>MNTV028.PRX</t>
  </si>
  <si>
    <t>MNTV029.PRX</t>
  </si>
  <si>
    <t>MNTV030.PRX</t>
  </si>
  <si>
    <t>MNTV031.PRX</t>
  </si>
  <si>
    <t>MNTV032.PRX</t>
  </si>
  <si>
    <t>MNTV033.PRX</t>
  </si>
  <si>
    <t>MNTV034.PRW</t>
  </si>
  <si>
    <t>MNTV035.PRW</t>
  </si>
  <si>
    <t>MNTV036.PRW</t>
  </si>
  <si>
    <t>MNTV037.PRW</t>
  </si>
  <si>
    <t>MNTV038.PRW</t>
  </si>
  <si>
    <t>MNTV039.PRW</t>
  </si>
  <si>
    <t>MNTV040.PRW</t>
  </si>
  <si>
    <t>MNTV041.PRW</t>
  </si>
  <si>
    <t>MNTVEICULO.PRW</t>
  </si>
  <si>
    <t>MNTW005.PRW</t>
  </si>
  <si>
    <t>MNTW010.PRW</t>
  </si>
  <si>
    <t>MNTW020.PRW</t>
  </si>
  <si>
    <t>MNTW025.PRW</t>
  </si>
  <si>
    <t>MNTW030.PRW</t>
  </si>
  <si>
    <t>MNTW035.PRW</t>
  </si>
  <si>
    <t>MNTW040.PRX</t>
  </si>
  <si>
    <t>MNTW045.PRW</t>
  </si>
  <si>
    <t>MNTW055.PRW</t>
  </si>
  <si>
    <t>MNTW060.PRW</t>
  </si>
  <si>
    <t>MNTW061.PRW</t>
  </si>
  <si>
    <t>MNTW065.PRW</t>
  </si>
  <si>
    <t>MNTW070.PRX</t>
  </si>
  <si>
    <t>MNTW075.PRX</t>
  </si>
  <si>
    <t>MNTW200.PRW</t>
  </si>
  <si>
    <t>MNTW205.PRW</t>
  </si>
  <si>
    <t>MNTW210.PRW</t>
  </si>
  <si>
    <t>MNTW215.PRW</t>
  </si>
  <si>
    <t>MNW29501.PRX</t>
  </si>
  <si>
    <t>MNW29502.PRX</t>
  </si>
  <si>
    <t>MONITORSEFAZ.APH</t>
  </si>
  <si>
    <t>MONITORSEFAZ.PRW</t>
  </si>
  <si>
    <t>MPALIASCPO.PRW</t>
  </si>
  <si>
    <t>MPAPPSRVINI.PRX</t>
  </si>
  <si>
    <t>MPCHECKTBLINDB.PRW</t>
  </si>
  <si>
    <t>MPCOMPANYDATA.PRW</t>
  </si>
  <si>
    <t>MPCOMPANYMODELREST.PRW</t>
  </si>
  <si>
    <t>MPCOMPANYRUS.PRW</t>
  </si>
  <si>
    <t>MPDIC.PRW</t>
  </si>
  <si>
    <t>MPDICHELP.PRW</t>
  </si>
  <si>
    <t>MPDICIMPTODB.PRW</t>
  </si>
  <si>
    <t>MPDICMONOTHREADIMPORT.PRW</t>
  </si>
  <si>
    <t>MPDICMULTITHREADIMPORT.PRW</t>
  </si>
  <si>
    <t>MPDICOPEN.PRW</t>
  </si>
  <si>
    <t>MPDICQUERYCACHE.PRW</t>
  </si>
  <si>
    <t>MPDICSX0.PRW</t>
  </si>
  <si>
    <t>MPDICSX4.PRW</t>
  </si>
  <si>
    <t>MPDICSXK.PRW</t>
  </si>
  <si>
    <t>MPDICSXO.PRW</t>
  </si>
  <si>
    <t>MPDICSXP.PRW</t>
  </si>
  <si>
    <t>MPDICSXT.PRW</t>
  </si>
  <si>
    <t>MPDICSXU.PRW</t>
  </si>
  <si>
    <t>MPDICSXV.PRW</t>
  </si>
  <si>
    <t>MPDICWIZARD.PRW</t>
  </si>
  <si>
    <t>MPDICXX5.PRW</t>
  </si>
  <si>
    <t>MPEXPRESSIONTOOLS.PRW</t>
  </si>
  <si>
    <t>MPFILLREFE.PRW</t>
  </si>
  <si>
    <t>MPFORMMODEL.PRX</t>
  </si>
  <si>
    <t>MPGETBESTORDER.PRW</t>
  </si>
  <si>
    <t>MPGETMODELALIAS.PRW</t>
  </si>
  <si>
    <t>MPGROUPACCOUNTDATA.PRX</t>
  </si>
  <si>
    <t>MPGROUPACCOUNTRULES.PRX</t>
  </si>
  <si>
    <t>MPGROUPPERSIST.PRW</t>
  </si>
  <si>
    <t>MPHELPTODB.PRW</t>
  </si>
  <si>
    <t>MPLAYOUTREPORT.PRW</t>
  </si>
  <si>
    <t>MPLSNUMGENERIC.PRW</t>
  </si>
  <si>
    <t>MPMENUMULTITHREADIMPORT.PRW</t>
  </si>
  <si>
    <t>MPMULTITHREADIMPORT.PRW</t>
  </si>
  <si>
    <t>MPOAUTHSRV.PRW</t>
  </si>
  <si>
    <t>MPPOLICEPERSIST.PRW</t>
  </si>
  <si>
    <t>MPPREPVALIDATION.PRW</t>
  </si>
  <si>
    <t>MPRBECFG.PRW</t>
  </si>
  <si>
    <t>MPSPFTODB.PRW</t>
  </si>
  <si>
    <t>MPSXDESCRI.PRW</t>
  </si>
  <si>
    <t>MPSXGHASH.PRW</t>
  </si>
  <si>
    <t>MPSYSDBHELPER.PRW</t>
  </si>
  <si>
    <t>MPSYSDROPTABLE.PRW</t>
  </si>
  <si>
    <t>MPSYSMENU.PRW</t>
  </si>
  <si>
    <t>MPSYSMENUFUNCTION.PRW</t>
  </si>
  <si>
    <t>MPSYSMENUHELPER.PRW</t>
  </si>
  <si>
    <t>MPSYSMENUIMPORT.PRW</t>
  </si>
  <si>
    <t>MPSYSMENUITEM.PRW</t>
  </si>
  <si>
    <t>MPSYSMENULOAD.PRW</t>
  </si>
  <si>
    <t>MPSYSMENURESERVEDWORD.PRW</t>
  </si>
  <si>
    <t>MPSYSOPENTABLES.PRW</t>
  </si>
  <si>
    <t>MPSYSSEMAPHOREMIG.PRW</t>
  </si>
  <si>
    <t>MPSYSTEMINFO.PRW</t>
  </si>
  <si>
    <t>MPSYSTODB.PRW</t>
  </si>
  <si>
    <t>MPSYSUSROAUTH.PRW</t>
  </si>
  <si>
    <t>MPTBLREFER.PRW</t>
  </si>
  <si>
    <t>MPUIEXPRESSIONTOOLS.PRW</t>
  </si>
  <si>
    <t>MPUPDSEVER.PRW</t>
  </si>
  <si>
    <t>MPUSERACCOUNT.PRX</t>
  </si>
  <si>
    <t>MPUSERACCOUNTDATA.PRX</t>
  </si>
  <si>
    <t>MPUSERACCOUNTDB.PRW</t>
  </si>
  <si>
    <t>MPUSERACCOUNTFACTORY.PRW</t>
  </si>
  <si>
    <t>MPUSERACCOUNTRULES.PRX</t>
  </si>
  <si>
    <t>MPUSERFORMMODEL.PRW</t>
  </si>
  <si>
    <t>MPUSERPERSIST.PRW</t>
  </si>
  <si>
    <t>MPUSERRISKRATING.PRW</t>
  </si>
  <si>
    <t>MPUSRCONFLICTRISK.PRW</t>
  </si>
  <si>
    <t>MPUSRRISK.PRW</t>
  </si>
  <si>
    <t>MPWORKROLE.PRW</t>
  </si>
  <si>
    <t>MPX31ALT.PRW</t>
  </si>
  <si>
    <t>MSAUTOPR.PRW</t>
  </si>
  <si>
    <t>MSBARHP.PRW</t>
  </si>
  <si>
    <t>MSCBARRA.PRX</t>
  </si>
  <si>
    <t>MSCBDPL.PRX</t>
  </si>
  <si>
    <t>MSCBEPL.PRX</t>
  </si>
  <si>
    <t>MSCBIMP.PRX</t>
  </si>
  <si>
    <t>MSCBIPL.PRX</t>
  </si>
  <si>
    <t>MSCBSPOOL.PRX</t>
  </si>
  <si>
    <t>MSCBZPL.PRX</t>
  </si>
  <si>
    <t>MSD2520.PRW</t>
  </si>
  <si>
    <t>MSEDIEXPORT.PRW</t>
  </si>
  <si>
    <t>MSEXCEL.PRW</t>
  </si>
  <si>
    <t>MSEXECEXPORT.PRW</t>
  </si>
  <si>
    <t>MSEXPTXTFILE.PRW</t>
  </si>
  <si>
    <t>MSFASTEXPORT.PRW</t>
  </si>
  <si>
    <t>MSFINAL.PRW</t>
  </si>
  <si>
    <t>MSGETDAD.PRW</t>
  </si>
  <si>
    <t>MSGETDB.PRW</t>
  </si>
  <si>
    <t>MSHGET.PRW</t>
  </si>
  <si>
    <t>MSHTMLDOC.PRW</t>
  </si>
  <si>
    <t>MSHTMLFORM.PRW</t>
  </si>
  <si>
    <t>MSHTMLHBAR.PRW</t>
  </si>
  <si>
    <t>MSHTMLIMAGE.PRW</t>
  </si>
  <si>
    <t>MSHTMLLINK.PRW</t>
  </si>
  <si>
    <t>MSHTMLTABLE.PRW</t>
  </si>
  <si>
    <t>MSHTMLTEXT.PRW</t>
  </si>
  <si>
    <t>MSLIB.PRW</t>
  </si>
  <si>
    <t>MSMGETPR.PRW</t>
  </si>
  <si>
    <t>MSNEWPROC.PRW</t>
  </si>
  <si>
    <t>MSOLE.PRW</t>
  </si>
  <si>
    <t>MSPJ010.PRW</t>
  </si>
  <si>
    <t>MSPJ020.PRW</t>
  </si>
  <si>
    <t>MSPJ030.PRW</t>
  </si>
  <si>
    <t>MSPJ040.PRW</t>
  </si>
  <si>
    <t>MSPJ050.PRW</t>
  </si>
  <si>
    <t>MSPJ060.PRW</t>
  </si>
  <si>
    <t>MSPJ070.PRW</t>
  </si>
  <si>
    <t>MSPJ080.PRW</t>
  </si>
  <si>
    <t>MSPROCES.PRW</t>
  </si>
  <si>
    <t>MSPROJECT.PRW</t>
  </si>
  <si>
    <t>MSSELECT.PRW</t>
  </si>
  <si>
    <t>MSSPOOL.PRW</t>
  </si>
  <si>
    <t>MSSQLMETADATA.PRW</t>
  </si>
  <si>
    <t>MSSTARTIMPORT.PRX</t>
  </si>
  <si>
    <t>MSSTARTMODEL.PRX</t>
  </si>
  <si>
    <t>MSSTARTWIZARD.PRX</t>
  </si>
  <si>
    <t>MSUPLIB.PRW</t>
  </si>
  <si>
    <t>MSXL010.PRW</t>
  </si>
  <si>
    <t>MSXL020.PRW</t>
  </si>
  <si>
    <t>MSXL030.PRW</t>
  </si>
  <si>
    <t>MSXL040.PRW</t>
  </si>
  <si>
    <t>MSXL060.PRW</t>
  </si>
  <si>
    <t>MSXL070.PRW</t>
  </si>
  <si>
    <t>MT010ALT.PRW</t>
  </si>
  <si>
    <t>MT010BRW.PRW</t>
  </si>
  <si>
    <t>MT010INC.PRW</t>
  </si>
  <si>
    <t>MT070RUS.PRW</t>
  </si>
  <si>
    <t>MT103DNF.PRW</t>
  </si>
  <si>
    <t>MT103FIM.PRW</t>
  </si>
  <si>
    <t>MT120GRV.PRW</t>
  </si>
  <si>
    <t>MT120PCOK.PRW</t>
  </si>
  <si>
    <t>MT140PC.PRW</t>
  </si>
  <si>
    <t>MT241SD3.PRW</t>
  </si>
  <si>
    <t>MT410ALT.PRW</t>
  </si>
  <si>
    <t>MT410INC.PRW</t>
  </si>
  <si>
    <t>MT680GREST.PRW</t>
  </si>
  <si>
    <t>MT680VAL.PRW</t>
  </si>
  <si>
    <t>MTA410.PRW</t>
  </si>
  <si>
    <t>MTATUINCWF.APH</t>
  </si>
  <si>
    <t>MTATUWF.APH</t>
  </si>
  <si>
    <t>MTECMLIB.PRW</t>
  </si>
  <si>
    <t>MTULTNFE.PRW</t>
  </si>
  <si>
    <t>MTUNIWF.APH</t>
  </si>
  <si>
    <t>MULTV.PRW</t>
  </si>
  <si>
    <t>MVCDESIGNER.PRW</t>
  </si>
  <si>
    <t>MVDATAFIN.PRW</t>
  </si>
  <si>
    <t>MYEMAILNF.PRW</t>
  </si>
  <si>
    <t>M_CONSPEC.PRW</t>
  </si>
  <si>
    <t>M_LCPCJD.PRW</t>
  </si>
  <si>
    <t>M_RELOSV.PRW</t>
  </si>
  <si>
    <t>NEOXFUN.PRX</t>
  </si>
  <si>
    <t>NETTEST.PRW</t>
  </si>
  <si>
    <t>NEXTNUME.PRG</t>
  </si>
  <si>
    <t>NFA.PRW</t>
  </si>
  <si>
    <t>NFAEXML001.PRW</t>
  </si>
  <si>
    <t>NFAII.PRW</t>
  </si>
  <si>
    <t>NFDSXML.PRW</t>
  </si>
  <si>
    <t>NFE11R101.PRW</t>
  </si>
  <si>
    <t>NFEARG.PRW</t>
  </si>
  <si>
    <t>NFEARGRET.PRW</t>
  </si>
  <si>
    <t>NFEBA.PRW</t>
  </si>
  <si>
    <t>NFECFGLOC.PRW</t>
  </si>
  <si>
    <t>NFEEXCEL.PRW</t>
  </si>
  <si>
    <t>NFEITA.PRW</t>
  </si>
  <si>
    <t>NFELOC_GEN02.PRW</t>
  </si>
  <si>
    <t>NFELOC_WF.PRW</t>
  </si>
  <si>
    <t>NFELOC_WSCFGNFELOC.PRW</t>
  </si>
  <si>
    <t>NFELOC_WSNFESLOC.PRW</t>
  </si>
  <si>
    <t>NFENTVEI.PRW</t>
  </si>
  <si>
    <t>NFEP11R1.PRW</t>
  </si>
  <si>
    <t>NFESEFAZ.PRW</t>
  </si>
  <si>
    <t>NFEVRSIMP.PRW</t>
  </si>
  <si>
    <t>NFEXAMP.PRX</t>
  </si>
  <si>
    <t>NFSAIVEI.PRW</t>
  </si>
  <si>
    <t>NFSECUSTOM.PRW</t>
  </si>
  <si>
    <t>NFSEXML.PRW</t>
  </si>
  <si>
    <t>NFSEXML001.PRW</t>
  </si>
  <si>
    <t>NFSEXML002.PRW</t>
  </si>
  <si>
    <t>NFSEXML003.PRW</t>
  </si>
  <si>
    <t>NFSEXML102.PRW</t>
  </si>
  <si>
    <t>NFSEXMLENV.PRW</t>
  </si>
  <si>
    <t>NFSEXMLUNI.PRW</t>
  </si>
  <si>
    <t>NFSE_GEN02.PRX</t>
  </si>
  <si>
    <t>NFSE_GEN101.PRX</t>
  </si>
  <si>
    <t>NGATFMNT.PRX</t>
  </si>
  <si>
    <t>NGCUSTOS.PRX</t>
  </si>
  <si>
    <t>NGFWERROR.PRW</t>
  </si>
  <si>
    <t>NGFWSTRUCT.PRW</t>
  </si>
  <si>
    <t>NGGENERICO.PRW</t>
  </si>
  <si>
    <t>NGGERAOS.PRX</t>
  </si>
  <si>
    <t>NGIMPRTTXT.PRW</t>
  </si>
  <si>
    <t>NGIND001.PRX</t>
  </si>
  <si>
    <t>NGIND002.PRX</t>
  </si>
  <si>
    <t>NGIND003.PRX</t>
  </si>
  <si>
    <t>NGIND004.PRX</t>
  </si>
  <si>
    <t>NGIND005.PRX</t>
  </si>
  <si>
    <t>NGIND006.PRX</t>
  </si>
  <si>
    <t>NGIND007.PRW</t>
  </si>
  <si>
    <t>NGIND008.PRW</t>
  </si>
  <si>
    <t>NGIND009.PRW</t>
  </si>
  <si>
    <t>NGIND010.PRW</t>
  </si>
  <si>
    <t>NGIND011.PRW</t>
  </si>
  <si>
    <t>NGIND012.PRW</t>
  </si>
  <si>
    <t>NGIND013.PRW</t>
  </si>
  <si>
    <t>NGINTFIN.PRW</t>
  </si>
  <si>
    <t>NGINTLOGIX.PRX</t>
  </si>
  <si>
    <t>NGINTMOD.PRX</t>
  </si>
  <si>
    <t>NGINTSFC.PRW</t>
  </si>
  <si>
    <t>NGMDTXNU.PRX</t>
  </si>
  <si>
    <t>NGMNT00.PRX</t>
  </si>
  <si>
    <t>NGMNTDV.PRX</t>
  </si>
  <si>
    <t>NGMOVBEM.PRW</t>
  </si>
  <si>
    <t>NGMUAMPPAT.PRW</t>
  </si>
  <si>
    <t>NGMUAPRCST.PRW</t>
  </si>
  <si>
    <t>NGMUCANMNO.PRW</t>
  </si>
  <si>
    <t>NGMUCANREQ.PRW</t>
  </si>
  <si>
    <t>NGMUGETSIT.PRW</t>
  </si>
  <si>
    <t>NGMUINFPAR.PRW</t>
  </si>
  <si>
    <t>NGMUMNTORD.PRW</t>
  </si>
  <si>
    <t>NGMUMNTREQ.PRW</t>
  </si>
  <si>
    <t>NGMUORDER.PRW</t>
  </si>
  <si>
    <t>NGMUREQUES.PRW</t>
  </si>
  <si>
    <t>NGMUSTOLVL.PRW</t>
  </si>
  <si>
    <t>NGMUSTOTUO.PRW</t>
  </si>
  <si>
    <t>NGMUTRAREQ.PRW</t>
  </si>
  <si>
    <t>NGMUUTIL.PRW</t>
  </si>
  <si>
    <t>NGPIMSXFUN.PRW</t>
  </si>
  <si>
    <t>NGUTIL.PRX</t>
  </si>
  <si>
    <t>NGWSUTIL.PRW</t>
  </si>
  <si>
    <t>NORMA071.PRW</t>
  </si>
  <si>
    <t>NOROUND.PRG</t>
  </si>
  <si>
    <t>NOVAGISS.PRW</t>
  </si>
  <si>
    <t>O350EMAIL.PRW</t>
  </si>
  <si>
    <t>OBJECT.PRW</t>
  </si>
  <si>
    <t>OFFICEDOCUMENT.PRW</t>
  </si>
  <si>
    <t>OFFICEFINAL.PRW</t>
  </si>
  <si>
    <t>OFFICEGENERAL.PRW</t>
  </si>
  <si>
    <t>OFFICELOGIN.PRW</t>
  </si>
  <si>
    <t>OFFICEPANEL.PRW</t>
  </si>
  <si>
    <t>OFFICESEARCH.PRW</t>
  </si>
  <si>
    <t>OFFICETHEME.PRW</t>
  </si>
  <si>
    <t>OFICJD01.PRW</t>
  </si>
  <si>
    <t>OFICSC01.PRW</t>
  </si>
  <si>
    <t>OFICSC02.PRW</t>
  </si>
  <si>
    <t>OFIFA710.PRW</t>
  </si>
  <si>
    <t>OFIFA720.PRW</t>
  </si>
  <si>
    <t>OFIFA730.PRW</t>
  </si>
  <si>
    <t>OFIFA740.PRW</t>
  </si>
  <si>
    <t>OFIFA750.PRW</t>
  </si>
  <si>
    <t>OFIFA760.PRW</t>
  </si>
  <si>
    <t>OFIFA770.PRW</t>
  </si>
  <si>
    <t>OFIFA780.PRW</t>
  </si>
  <si>
    <t>OFIFM010.PRW</t>
  </si>
  <si>
    <t>OFIGA000.PRW</t>
  </si>
  <si>
    <t>OFIGA010.PRW</t>
  </si>
  <si>
    <t>OFIGA020.PRW</t>
  </si>
  <si>
    <t>OFIGA030.PRW</t>
  </si>
  <si>
    <t>OFIGA040.PRW</t>
  </si>
  <si>
    <t>OFIGA050.PRW</t>
  </si>
  <si>
    <t>OFIGA060.PRW</t>
  </si>
  <si>
    <t>OFIGA070.PRW</t>
  </si>
  <si>
    <t>OFIGA200.PRW</t>
  </si>
  <si>
    <t>OFIGM000.PRW</t>
  </si>
  <si>
    <t>OFIGM020.PRW</t>
  </si>
  <si>
    <t>OFIGM030.PRW</t>
  </si>
  <si>
    <t>OFIGM050.PRW</t>
  </si>
  <si>
    <t>OFIGM060.PRW</t>
  </si>
  <si>
    <t>OFIGM070.PRW</t>
  </si>
  <si>
    <t>OFIGM090.PRW</t>
  </si>
  <si>
    <t>OFIGM100.PRW</t>
  </si>
  <si>
    <t>OFIGM110.PRW</t>
  </si>
  <si>
    <t>OFIGM120.PRW</t>
  </si>
  <si>
    <t>OFIGM130.PRW</t>
  </si>
  <si>
    <t>OFIGM140.PRW</t>
  </si>
  <si>
    <t>OFIGR010.PRW</t>
  </si>
  <si>
    <t>OFIGR020.PRW</t>
  </si>
  <si>
    <t>OFIGR030.PRW</t>
  </si>
  <si>
    <t>OFIGR040.PRW</t>
  </si>
  <si>
    <t>OFIGR050.PRW</t>
  </si>
  <si>
    <t>OFIGR060.PRW</t>
  </si>
  <si>
    <t>OFIGR070.PRW</t>
  </si>
  <si>
    <t>OFIGR080.PRW</t>
  </si>
  <si>
    <t>OFIIA000.PRW</t>
  </si>
  <si>
    <t>OFIIA010.PRW</t>
  </si>
  <si>
    <t>OFIIA020.PRW</t>
  </si>
  <si>
    <t>OFIIA030.PRW</t>
  </si>
  <si>
    <t>OFIIA040.PRW</t>
  </si>
  <si>
    <t>OFIIA050.PRW</t>
  </si>
  <si>
    <t>OFIIA060.PRW</t>
  </si>
  <si>
    <t>OFIIA070.PRW</t>
  </si>
  <si>
    <t>OFIIA080.PRW</t>
  </si>
  <si>
    <t>OFIIA090.PRW</t>
  </si>
  <si>
    <t>OFIIA100.PRW</t>
  </si>
  <si>
    <t>OFIIA110.PRW</t>
  </si>
  <si>
    <t>OFIIA120.PRW</t>
  </si>
  <si>
    <t>OFIIA130.PRW</t>
  </si>
  <si>
    <t>OFIIA140.PRW</t>
  </si>
  <si>
    <t>OFIIA150.PRW</t>
  </si>
  <si>
    <t>OFIIA160.PRW</t>
  </si>
  <si>
    <t>OFIIA180.PRW</t>
  </si>
  <si>
    <t>OFIIA190.PRW</t>
  </si>
  <si>
    <t>OFIIA200.PRW</t>
  </si>
  <si>
    <t>OFIIA210.PRW</t>
  </si>
  <si>
    <t>OFIIA220.PRW</t>
  </si>
  <si>
    <t>OFIIA230.PRW</t>
  </si>
  <si>
    <t>OFIIA240.PRW</t>
  </si>
  <si>
    <t>OFIIA250.PRW</t>
  </si>
  <si>
    <t>OFIIA280.PRW</t>
  </si>
  <si>
    <t>OFIIA290.PRW</t>
  </si>
  <si>
    <t>OFIIA300.PRW</t>
  </si>
  <si>
    <t>OFIIA310.PRW</t>
  </si>
  <si>
    <t>OFIIA320.PRW</t>
  </si>
  <si>
    <t>OFIIA340.PRW</t>
  </si>
  <si>
    <t>OFIIA350.PRW</t>
  </si>
  <si>
    <t>OFIIA390.PRW</t>
  </si>
  <si>
    <t>OFIIA400.PRW</t>
  </si>
  <si>
    <t>OFIIA410.PRW</t>
  </si>
  <si>
    <t>OFIIA420.PRW</t>
  </si>
  <si>
    <t>OFIIA430.PRW</t>
  </si>
  <si>
    <t>OFIIA440.PRW</t>
  </si>
  <si>
    <t>OFIIA450.PRW</t>
  </si>
  <si>
    <t>OFIIA460.PRW</t>
  </si>
  <si>
    <t>OFIIA600.PRW</t>
  </si>
  <si>
    <t>OFIIC000.PRW</t>
  </si>
  <si>
    <t>OFIIJD01.PRW</t>
  </si>
  <si>
    <t>OFIIM010.PRW</t>
  </si>
  <si>
    <t>OFIIMF01.PRW</t>
  </si>
  <si>
    <t>OFIIR010.PRW</t>
  </si>
  <si>
    <t>OFIIR020.PRW</t>
  </si>
  <si>
    <t>OFIIR030.PRW</t>
  </si>
  <si>
    <t>OFIIR040.PRW</t>
  </si>
  <si>
    <t>OFIIR050.PRW</t>
  </si>
  <si>
    <t>OFIIR060.PRW</t>
  </si>
  <si>
    <t>OFIIR070.PRW</t>
  </si>
  <si>
    <t>OFIIR080.PRW</t>
  </si>
  <si>
    <t>OFIIR090.PRW</t>
  </si>
  <si>
    <t>OFIIRPPA.PRW</t>
  </si>
  <si>
    <t>OFINJD01.PRW</t>
  </si>
  <si>
    <t>OFINJD02.PRW</t>
  </si>
  <si>
    <t>OFINJD03.PRW</t>
  </si>
  <si>
    <t>OFINJD04.PRW</t>
  </si>
  <si>
    <t>OFINJD05.PRW</t>
  </si>
  <si>
    <t>OFINJD06.PRW</t>
  </si>
  <si>
    <t>OFINJD07.PRW</t>
  </si>
  <si>
    <t>OFINJD08.PRW</t>
  </si>
  <si>
    <t>OFINJD09.PRW</t>
  </si>
  <si>
    <t>OFINJD10.PRW</t>
  </si>
  <si>
    <t>OFINJD11.PRW</t>
  </si>
  <si>
    <t>OFINJD12.PRW</t>
  </si>
  <si>
    <t>OFINJD14.PRW</t>
  </si>
  <si>
    <t>OFINJD15.PRW</t>
  </si>
  <si>
    <t>OFINJD16.PRW</t>
  </si>
  <si>
    <t>OFINJD17.PRW</t>
  </si>
  <si>
    <t>OFINJD18.PRW</t>
  </si>
  <si>
    <t>OFINJD19.PRW</t>
  </si>
  <si>
    <t>OFINJD20.PRW</t>
  </si>
  <si>
    <t>OFINJD21.PRW</t>
  </si>
  <si>
    <t>OFINJD22.PRW</t>
  </si>
  <si>
    <t>OFINJD23.PRW</t>
  </si>
  <si>
    <t>OFINJD24.PRW</t>
  </si>
  <si>
    <t>OFINJD25.PRW</t>
  </si>
  <si>
    <t>OFINJD26.PRW</t>
  </si>
  <si>
    <t>OFINJD27.PRW</t>
  </si>
  <si>
    <t>OFINJD28.PRW</t>
  </si>
  <si>
    <t>OFINJD30.PRW</t>
  </si>
  <si>
    <t>OFINJD31.PRW</t>
  </si>
  <si>
    <t>OFINJD32.PRW</t>
  </si>
  <si>
    <t>OFINJD33.PRW</t>
  </si>
  <si>
    <t>OFINJD34.PRW</t>
  </si>
  <si>
    <t>OFINJD35.PRW</t>
  </si>
  <si>
    <t>OFINJD36.PRW</t>
  </si>
  <si>
    <t>OFINJD37.PRW</t>
  </si>
  <si>
    <t>OFINJD38.PRW</t>
  </si>
  <si>
    <t>OFINJD39.PRW</t>
  </si>
  <si>
    <t>OFINJD40.PRW</t>
  </si>
  <si>
    <t>OFINJD41.PRW</t>
  </si>
  <si>
    <t>OFINJD42.PRW</t>
  </si>
  <si>
    <t>OFINJD44.PRW</t>
  </si>
  <si>
    <t>OFINJD45.PRW</t>
  </si>
  <si>
    <t>OFINMT01.PRW</t>
  </si>
  <si>
    <t>OFINSC01.PRW</t>
  </si>
  <si>
    <t>OFINSC02.PRW</t>
  </si>
  <si>
    <t>OFINVW00.PRW</t>
  </si>
  <si>
    <t>OFINVW01.PRW</t>
  </si>
  <si>
    <t>OFINVW02.PRW</t>
  </si>
  <si>
    <t>OFINVW03.PRW</t>
  </si>
  <si>
    <t>OFINVW04.PRW</t>
  </si>
  <si>
    <t>OFINVW05.PRW</t>
  </si>
  <si>
    <t>OFINVW06.PRW</t>
  </si>
  <si>
    <t>OFINVW07.PRW</t>
  </si>
  <si>
    <t>OFINVW08.PRW</t>
  </si>
  <si>
    <t>OFINVW09.PRW</t>
  </si>
  <si>
    <t>OFINVW10.PRW</t>
  </si>
  <si>
    <t>OFINVW11.PRW</t>
  </si>
  <si>
    <t>OFINVW12.PRW</t>
  </si>
  <si>
    <t>OFINVW13.PRW</t>
  </si>
  <si>
    <t>OFINVW14.PRW</t>
  </si>
  <si>
    <t>OFINVW16.PRW</t>
  </si>
  <si>
    <t>OFINVW17.PRW</t>
  </si>
  <si>
    <t>OFINVW22.PRW</t>
  </si>
  <si>
    <t>OFINVW23.PRW</t>
  </si>
  <si>
    <t>OFINVW24.PRW</t>
  </si>
  <si>
    <t>OFINVW25.PRW</t>
  </si>
  <si>
    <t>OFINVW26.PRW</t>
  </si>
  <si>
    <t>OFINVW27.PRW</t>
  </si>
  <si>
    <t>OFINVW28.PRW</t>
  </si>
  <si>
    <t>OFINVW29.PRW</t>
  </si>
  <si>
    <t>OFINVW30.PRW</t>
  </si>
  <si>
    <t>OFINVW31.PRW</t>
  </si>
  <si>
    <t>OFINVW32.PRW</t>
  </si>
  <si>
    <t>OFINVW33.PRW</t>
  </si>
  <si>
    <t>OFIOA010.PRW</t>
  </si>
  <si>
    <t>OFIOA020.PRW</t>
  </si>
  <si>
    <t>OFIOA030.PRW</t>
  </si>
  <si>
    <t>OFIOA040.PRW</t>
  </si>
  <si>
    <t>OFIOA050.PRW</t>
  </si>
  <si>
    <t>OFIOA060.PRW</t>
  </si>
  <si>
    <t>OFIOA070.PRW</t>
  </si>
  <si>
    <t>OFIOA080.PRW</t>
  </si>
  <si>
    <t>OFIOA090.PRW</t>
  </si>
  <si>
    <t>OFIOA100.PRW</t>
  </si>
  <si>
    <t>OFIOA110.PRW</t>
  </si>
  <si>
    <t>OFIOA120.PRW</t>
  </si>
  <si>
    <t>OFIOA130.PRW</t>
  </si>
  <si>
    <t>OFIOA140.PRW</t>
  </si>
  <si>
    <t>OFIOA150.PRW</t>
  </si>
  <si>
    <t>OFIOA160.PRW</t>
  </si>
  <si>
    <t>OFIOA170.PRW</t>
  </si>
  <si>
    <t>OFIOA180.PRW</t>
  </si>
  <si>
    <t>OFIOA190.PRW</t>
  </si>
  <si>
    <t>OFIOA200.PRW</t>
  </si>
  <si>
    <t>OFIOA210.PRW</t>
  </si>
  <si>
    <t>OFIOA220.PRW</t>
  </si>
  <si>
    <t>OFIOA230.PRW</t>
  </si>
  <si>
    <t>OFIOA240.PRW</t>
  </si>
  <si>
    <t>OFIOA250.PRW</t>
  </si>
  <si>
    <t>OFIOA260.PRW</t>
  </si>
  <si>
    <t>OFIOA270.PRW</t>
  </si>
  <si>
    <t>OFIOA280.PRW</t>
  </si>
  <si>
    <t>OFIOA290.PRW</t>
  </si>
  <si>
    <t>OFIOA300.PRW</t>
  </si>
  <si>
    <t>OFIOA310.PRW</t>
  </si>
  <si>
    <t>OFIOA320.PRW</t>
  </si>
  <si>
    <t>OFIOA330.PRW</t>
  </si>
  <si>
    <t>OFIOA340.PRW</t>
  </si>
  <si>
    <t>OFIOA350.PRW</t>
  </si>
  <si>
    <t>OFIOA360.PRW</t>
  </si>
  <si>
    <t>OFIOA370.PRW</t>
  </si>
  <si>
    <t>OFIOA380.PRW</t>
  </si>
  <si>
    <t>OFIOA390.PRW</t>
  </si>
  <si>
    <t>OFIOA400.PRW</t>
  </si>
  <si>
    <t>OFIOA410.PRW</t>
  </si>
  <si>
    <t>OFIOA420.PRW</t>
  </si>
  <si>
    <t>OFIOA430.PRW</t>
  </si>
  <si>
    <t>OFIOA440.PRW</t>
  </si>
  <si>
    <t>OFIOA450.PRW</t>
  </si>
  <si>
    <t>OFIOA480.PRW</t>
  </si>
  <si>
    <t>OFIOA490.PRW</t>
  </si>
  <si>
    <t>OFIOA500.PRW</t>
  </si>
  <si>
    <t>OFIOA510.PRW</t>
  </si>
  <si>
    <t>OFIOA520.PRW</t>
  </si>
  <si>
    <t>OFIOA530.PRW</t>
  </si>
  <si>
    <t>OFIOA540.PRW</t>
  </si>
  <si>
    <t>OFIOA550.PRW</t>
  </si>
  <si>
    <t>OFIOA560.PRW</t>
  </si>
  <si>
    <t>OFIOA580.PRW</t>
  </si>
  <si>
    <t>OFIOA590.PRW</t>
  </si>
  <si>
    <t>OFIOA800.PRW</t>
  </si>
  <si>
    <t>OFIOC000.PRW</t>
  </si>
  <si>
    <t>OFIOC010.PRW</t>
  </si>
  <si>
    <t>OFIOC020.PRW</t>
  </si>
  <si>
    <t>OFIOC030.PRW</t>
  </si>
  <si>
    <t>OFIOC040.PRW</t>
  </si>
  <si>
    <t>OFIOC060.PRW</t>
  </si>
  <si>
    <t>OFIOC090.PRW</t>
  </si>
  <si>
    <t>OFIOC100.PRW</t>
  </si>
  <si>
    <t>OFIOC110.PRW</t>
  </si>
  <si>
    <t>OFIOC120.PRW</t>
  </si>
  <si>
    <t>OFIOC130.PRW</t>
  </si>
  <si>
    <t>OFIOC140.PRW</t>
  </si>
  <si>
    <t>OFIOC150.PRW</t>
  </si>
  <si>
    <t>OFIOC160.PRW</t>
  </si>
  <si>
    <t>OFIOC170.PRW</t>
  </si>
  <si>
    <t>OFIOC180.PRW</t>
  </si>
  <si>
    <t>OFIOC190.PRW</t>
  </si>
  <si>
    <t>OFIOC200.PRW</t>
  </si>
  <si>
    <t>OFIOC210.PRW</t>
  </si>
  <si>
    <t>OFIOC230.PRW</t>
  </si>
  <si>
    <t>OFIOC250.PRW</t>
  </si>
  <si>
    <t>OFIOC260.PRW</t>
  </si>
  <si>
    <t>OFIOC270.PRW</t>
  </si>
  <si>
    <t>OFIOC280.PRW</t>
  </si>
  <si>
    <t>OFIOC290.PRW</t>
  </si>
  <si>
    <t>OFIOC300.PRW</t>
  </si>
  <si>
    <t>OFIOC310.PRW</t>
  </si>
  <si>
    <t>OFIOC320.PRW</t>
  </si>
  <si>
    <t>OFIOC330.PRW</t>
  </si>
  <si>
    <t>OFIOC350.PRW</t>
  </si>
  <si>
    <t>OFIOC360.PRW</t>
  </si>
  <si>
    <t>OFIOC370.PRW</t>
  </si>
  <si>
    <t>OFIOC380.PRW</t>
  </si>
  <si>
    <t>OFIOC390.PRW</t>
  </si>
  <si>
    <t>OFIOC400.PRW</t>
  </si>
  <si>
    <t>OFIOC410.PRW</t>
  </si>
  <si>
    <t>OFIOC430.PRW</t>
  </si>
  <si>
    <t>OFIOC440.PRW</t>
  </si>
  <si>
    <t>OFIOC450.PRW</t>
  </si>
  <si>
    <t>OFIOC460.PRW</t>
  </si>
  <si>
    <t>OFIOC470.PRW</t>
  </si>
  <si>
    <t>OFIOC480.PRW</t>
  </si>
  <si>
    <t>OFIOC490.PRW</t>
  </si>
  <si>
    <t>OFIOC500.PRW</t>
  </si>
  <si>
    <t>OFIOC510.PRW</t>
  </si>
  <si>
    <t>OFIOC520.PRW</t>
  </si>
  <si>
    <t>OFIOC521.PRW</t>
  </si>
  <si>
    <t>OFIOC522.PRW</t>
  </si>
  <si>
    <t>OFIOC523.PRW</t>
  </si>
  <si>
    <t>OFIOC524.PRW</t>
  </si>
  <si>
    <t>OFIOC525.PRW</t>
  </si>
  <si>
    <t>OFIOC526.PRW</t>
  </si>
  <si>
    <t>OFIOC527.PRW</t>
  </si>
  <si>
    <t>OFIOC528.PRW</t>
  </si>
  <si>
    <t>OFIOC570.PRW</t>
  </si>
  <si>
    <t>OFIOM010.PRW</t>
  </si>
  <si>
    <t>OFIOM020.PRW</t>
  </si>
  <si>
    <t>OFIOM030.PRW</t>
  </si>
  <si>
    <t>OFIOM040.PRW</t>
  </si>
  <si>
    <t>OFIOM050.PRW</t>
  </si>
  <si>
    <t>OFIOM060.PRW</t>
  </si>
  <si>
    <t>OFIOM070.PRW</t>
  </si>
  <si>
    <t>OFIOM080.PRW</t>
  </si>
  <si>
    <t>OFIOM090.PRW</t>
  </si>
  <si>
    <t>OFIOM100.PRW</t>
  </si>
  <si>
    <t>OFIOM110.PRW</t>
  </si>
  <si>
    <t>OFIOM120.PRW</t>
  </si>
  <si>
    <t>OFIOM130.PRW</t>
  </si>
  <si>
    <t>OFIOM140.PRW</t>
  </si>
  <si>
    <t>OFIOM150.PRW</t>
  </si>
  <si>
    <t>OFIOM160.PRW</t>
  </si>
  <si>
    <t>OFIOM16A.PRW</t>
  </si>
  <si>
    <t>OFIOM16B.PRW</t>
  </si>
  <si>
    <t>OFIOM16C.PRW</t>
  </si>
  <si>
    <t>OFIOM16D.PRW</t>
  </si>
  <si>
    <t>OFIOM170.PRW</t>
  </si>
  <si>
    <t>OFIOM180.PRW</t>
  </si>
  <si>
    <t>OFIOM190.PRW</t>
  </si>
  <si>
    <t>OFIOM200.PRW</t>
  </si>
  <si>
    <t>OFIOM210.PRW</t>
  </si>
  <si>
    <t>OFIOM220.PRW</t>
  </si>
  <si>
    <t>OFIOM230.PRW</t>
  </si>
  <si>
    <t>OFIOM240.PRW</t>
  </si>
  <si>
    <t>OFIOM250.PRW</t>
  </si>
  <si>
    <t>OFIOM260.PRW</t>
  </si>
  <si>
    <t>OFIOM270.PRW</t>
  </si>
  <si>
    <t>OFIOM290.PRW</t>
  </si>
  <si>
    <t>OFIOM300.PRW</t>
  </si>
  <si>
    <t>OFIOM310.PRW</t>
  </si>
  <si>
    <t>OFIOM350.PRW</t>
  </si>
  <si>
    <t>OFIOM370.PRW</t>
  </si>
  <si>
    <t>OFIOM380.PRW</t>
  </si>
  <si>
    <t>OFIOM390.PRW</t>
  </si>
  <si>
    <t>OFIOM400.PRW</t>
  </si>
  <si>
    <t>OFIOM410.PRW</t>
  </si>
  <si>
    <t>OFIOM420.PRW</t>
  </si>
  <si>
    <t>OFIOM430.PRW</t>
  </si>
  <si>
    <t>OFIOM440.PRW</t>
  </si>
  <si>
    <t>OFIOM450.PRW</t>
  </si>
  <si>
    <t>OFIOM460.PRW</t>
  </si>
  <si>
    <t>OFIOM470.PRW</t>
  </si>
  <si>
    <t>OFIOM480.PRW</t>
  </si>
  <si>
    <t>OFIOM999.PRW</t>
  </si>
  <si>
    <t>OFIOR010.PRW</t>
  </si>
  <si>
    <t>OFIOR020.PRW</t>
  </si>
  <si>
    <t>OFIOR030.PRW</t>
  </si>
  <si>
    <t>OFIOR040.PRW</t>
  </si>
  <si>
    <t>OFIOR050.PRW</t>
  </si>
  <si>
    <t>OFIOR060.PRW</t>
  </si>
  <si>
    <t>OFIOR070.PRW</t>
  </si>
  <si>
    <t>OFIOR080.PRW</t>
  </si>
  <si>
    <t>OFIOR090.PRW</t>
  </si>
  <si>
    <t>OFIOR100.PRW</t>
  </si>
  <si>
    <t>OFIOR110.PRW</t>
  </si>
  <si>
    <t>OFIOR120.PRW</t>
  </si>
  <si>
    <t>OFIOR130.PRW</t>
  </si>
  <si>
    <t>OFIOR150.PRW</t>
  </si>
  <si>
    <t>OFIOR160.PRW</t>
  </si>
  <si>
    <t>OFIOR170.PRW</t>
  </si>
  <si>
    <t>OFIOR180.PRW</t>
  </si>
  <si>
    <t>OFIOR190.PRW</t>
  </si>
  <si>
    <t>OFIOR200.PRW</t>
  </si>
  <si>
    <t>OFIOR210.PRW</t>
  </si>
  <si>
    <t>OFIOR220.PRW</t>
  </si>
  <si>
    <t>OFIOR230.PRW</t>
  </si>
  <si>
    <t>OFIOR240.PRW</t>
  </si>
  <si>
    <t>OFIOR250.PRW</t>
  </si>
  <si>
    <t>OFIOR25A.PRW</t>
  </si>
  <si>
    <t>OFIOR25B.PRW</t>
  </si>
  <si>
    <t>OFIOR25C.PRW</t>
  </si>
  <si>
    <t>OFIOR25D.PRW</t>
  </si>
  <si>
    <t>OFIOR260.PRW</t>
  </si>
  <si>
    <t>OFIOR270.PRW</t>
  </si>
  <si>
    <t>OFIOR280.PRW</t>
  </si>
  <si>
    <t>OFIOR290.PRW</t>
  </si>
  <si>
    <t>OFIOR29A.PRW</t>
  </si>
  <si>
    <t>OFIOR29B.PRW</t>
  </si>
  <si>
    <t>OFIOR29C.PRW</t>
  </si>
  <si>
    <t>OFIOR29D.PRW</t>
  </si>
  <si>
    <t>OFIOR300.PRW</t>
  </si>
  <si>
    <t>OFIOR310.PRW</t>
  </si>
  <si>
    <t>OFIOR320.PRW</t>
  </si>
  <si>
    <t>OFIOR330.PRW</t>
  </si>
  <si>
    <t>OFIOR340.PRW</t>
  </si>
  <si>
    <t>OFIOR350.PRW</t>
  </si>
  <si>
    <t>OFIOR360.PRW</t>
  </si>
  <si>
    <t>OFIOR370.PRW</t>
  </si>
  <si>
    <t>OFIOR380.PRW</t>
  </si>
  <si>
    <t>OFIOR390.PRW</t>
  </si>
  <si>
    <t>OFIOR400.PRW</t>
  </si>
  <si>
    <t>OFIOR410.PRW</t>
  </si>
  <si>
    <t>OFIOR420.PRW</t>
  </si>
  <si>
    <t>OFIOR430.PRW</t>
  </si>
  <si>
    <t>OFIOR440.PRW</t>
  </si>
  <si>
    <t>OFIOR450.PRW</t>
  </si>
  <si>
    <t>OFIOR460.PRW</t>
  </si>
  <si>
    <t>OFIOR470.PRW</t>
  </si>
  <si>
    <t>OFIOR480.PRW</t>
  </si>
  <si>
    <t>OFIOR490.PRW</t>
  </si>
  <si>
    <t>OFIOR500.PRW</t>
  </si>
  <si>
    <t>OFIOR510.PRW</t>
  </si>
  <si>
    <t>OFIOR530.PRW</t>
  </si>
  <si>
    <t>OFIOR540.PRW</t>
  </si>
  <si>
    <t>OFIOR550.PRW</t>
  </si>
  <si>
    <t>OFIOR560.PRW</t>
  </si>
  <si>
    <t>OFIOR570.PRW</t>
  </si>
  <si>
    <t>OFIOR580.PRW</t>
  </si>
  <si>
    <t>OFIOR590.PRW</t>
  </si>
  <si>
    <t>OFIOR600.PRW</t>
  </si>
  <si>
    <t>OFIOR610.PRW</t>
  </si>
  <si>
    <t>OFIOR620.PRW</t>
  </si>
  <si>
    <t>OFIOR630.PRW</t>
  </si>
  <si>
    <t>OFIOR640.PRW</t>
  </si>
  <si>
    <t>OFIOR650.PRW</t>
  </si>
  <si>
    <t>OFIOR660.PRW</t>
  </si>
  <si>
    <t>OFIOR670.PRW</t>
  </si>
  <si>
    <t>OFIOR680.PRW</t>
  </si>
  <si>
    <t>OFIOR690.PRW</t>
  </si>
  <si>
    <t>OFIOR700.PRW</t>
  </si>
  <si>
    <t>OFIOR710.PRW</t>
  </si>
  <si>
    <t>OFIPA810.PRW</t>
  </si>
  <si>
    <t>OFIPA820.PRW</t>
  </si>
  <si>
    <t>OFIPA840.PRW</t>
  </si>
  <si>
    <t>OFIPA850.PRW</t>
  </si>
  <si>
    <t>OFIPA860.PRW</t>
  </si>
  <si>
    <t>OFIPA870.PRW</t>
  </si>
  <si>
    <t>OFIPA880.PRW</t>
  </si>
  <si>
    <t>OFIPA890.PRW</t>
  </si>
  <si>
    <t>OFIPA900.PRW</t>
  </si>
  <si>
    <t>OFIPA910.PRW</t>
  </si>
  <si>
    <t>OFIPA920.PRW</t>
  </si>
  <si>
    <t>OFIPA930.PRW</t>
  </si>
  <si>
    <t>OFIPA940.PRW</t>
  </si>
  <si>
    <t>OFIPA950.PRW</t>
  </si>
  <si>
    <t>OFIPA960.PRW</t>
  </si>
  <si>
    <t>OFIPA970.PRW</t>
  </si>
  <si>
    <t>OFIPA980.PRW</t>
  </si>
  <si>
    <t>OFIPA990.PRW</t>
  </si>
  <si>
    <t>OFIPGONL.PRW</t>
  </si>
  <si>
    <t>OFIPM010.PRW</t>
  </si>
  <si>
    <t>OFIPM020.PRW</t>
  </si>
  <si>
    <t>OFIPM030.PRW</t>
  </si>
  <si>
    <t>OFIPM040.PRW</t>
  </si>
  <si>
    <t>OFIPM900.PRW</t>
  </si>
  <si>
    <t>OFIPM910.PRW</t>
  </si>
  <si>
    <t>OFIPM920.PRW</t>
  </si>
  <si>
    <t>OFIPR010.PRW</t>
  </si>
  <si>
    <t>OFIPR020.PRW</t>
  </si>
  <si>
    <t>OFIPR030.PRW</t>
  </si>
  <si>
    <t>OFIPR040.PRW</t>
  </si>
  <si>
    <t>OFIPR050.PRW</t>
  </si>
  <si>
    <t>OFIPR060.PRW</t>
  </si>
  <si>
    <t>OFIPR070.PRW</t>
  </si>
  <si>
    <t>OFIPR080.PRW</t>
  </si>
  <si>
    <t>OFIPR090.PRW</t>
  </si>
  <si>
    <t>OFIPR100.PRW</t>
  </si>
  <si>
    <t>OFIPR110.PRW</t>
  </si>
  <si>
    <t>OFIPR120.PRW</t>
  </si>
  <si>
    <t>OFIPR130.PRW</t>
  </si>
  <si>
    <t>OFIPR140.PRW</t>
  </si>
  <si>
    <t>OFIPR150.PRW</t>
  </si>
  <si>
    <t>OFIPR160.PRW</t>
  </si>
  <si>
    <t>OFIRMF01.PRW</t>
  </si>
  <si>
    <t>OFIRMT01.PRW</t>
  </si>
  <si>
    <t>OFIRVW01.PRW</t>
  </si>
  <si>
    <t>OFIRVW02.PRW</t>
  </si>
  <si>
    <t>OFIWJD01.PRW</t>
  </si>
  <si>
    <t>OFIWJD03.PRW</t>
  </si>
  <si>
    <t>OFIWJD04.PRW</t>
  </si>
  <si>
    <t>OFIWJD05.PRW</t>
  </si>
  <si>
    <t>OFIWJD06.PRW</t>
  </si>
  <si>
    <t>OFIWSC01.PRW</t>
  </si>
  <si>
    <t>OFIWSC02.PRW</t>
  </si>
  <si>
    <t>OFIXA011.PRW</t>
  </si>
  <si>
    <t>OFIXA012.PRW</t>
  </si>
  <si>
    <t>OFIXA013.PRW</t>
  </si>
  <si>
    <t>OFIXA014.PRW</t>
  </si>
  <si>
    <t>OFIXA015.PRW</t>
  </si>
  <si>
    <t>OFIXA016.PRW</t>
  </si>
  <si>
    <t>OFIXA017.PRW</t>
  </si>
  <si>
    <t>OFIXA018.PRW</t>
  </si>
  <si>
    <t>OFIXA019.PRW</t>
  </si>
  <si>
    <t>OFIXA020.PRW</t>
  </si>
  <si>
    <t>OFIXA021.PRW</t>
  </si>
  <si>
    <t>OFIXA050.PRW</t>
  </si>
  <si>
    <t>OFIXA051.PRW</t>
  </si>
  <si>
    <t>OFIXA052.PRW</t>
  </si>
  <si>
    <t>OFIXA053.PRW</t>
  </si>
  <si>
    <t>OFIXA060.PRW</t>
  </si>
  <si>
    <t>OFIXA100.PRW</t>
  </si>
  <si>
    <t>OFIXA120.PRW</t>
  </si>
  <si>
    <t>OFIXC001.PRW</t>
  </si>
  <si>
    <t>OFIXC002.PRW</t>
  </si>
  <si>
    <t>OFIXC003.PRW</t>
  </si>
  <si>
    <t>OFIXC004.PRW</t>
  </si>
  <si>
    <t>OFIXC006.PRW</t>
  </si>
  <si>
    <t>OFIXC007.PRW</t>
  </si>
  <si>
    <t>OFIXC008.PRW</t>
  </si>
  <si>
    <t>OFIXFUNA.PRW</t>
  </si>
  <si>
    <t>OFIXI000.PRW</t>
  </si>
  <si>
    <t>OFIXI001.PRW</t>
  </si>
  <si>
    <t>OFIXI010.PRW</t>
  </si>
  <si>
    <t>OFIXI011.PRW</t>
  </si>
  <si>
    <t>OFIXI012.PRW</t>
  </si>
  <si>
    <t>OFIXI013.PRW</t>
  </si>
  <si>
    <t>OFIXI014.PRW</t>
  </si>
  <si>
    <t>OFIXI016.PRW</t>
  </si>
  <si>
    <t>OFIXI017.PRW</t>
  </si>
  <si>
    <t>OFIXI018.PRW</t>
  </si>
  <si>
    <t>OFIXI019.PRW</t>
  </si>
  <si>
    <t>OFIXI020.PRW</t>
  </si>
  <si>
    <t>OFIXI024.PRW</t>
  </si>
  <si>
    <t>OFIXN050.PRW</t>
  </si>
  <si>
    <t>OFIXN051.PRW</t>
  </si>
  <si>
    <t>OFIXR001.PRW</t>
  </si>
  <si>
    <t>OFIXX001.PRW</t>
  </si>
  <si>
    <t>OFIXX002.PRW</t>
  </si>
  <si>
    <t>OFIXX003.PRW</t>
  </si>
  <si>
    <t>OFIXX004.PRW</t>
  </si>
  <si>
    <t>OFIXX005.PRW</t>
  </si>
  <si>
    <t>OFIXX008.PRW</t>
  </si>
  <si>
    <t>OFIXX010.PRW</t>
  </si>
  <si>
    <t>OFIXX100.PRW</t>
  </si>
  <si>
    <t>OGA010.PRW</t>
  </si>
  <si>
    <t>OGA011.PRW</t>
  </si>
  <si>
    <t>OGA020.PRW</t>
  </si>
  <si>
    <t>OGA030.PRW</t>
  </si>
  <si>
    <t>OGA035.PRW</t>
  </si>
  <si>
    <t>OGA040.PRW</t>
  </si>
  <si>
    <t>OGA050.PRW</t>
  </si>
  <si>
    <t>OGA080.PRW</t>
  </si>
  <si>
    <t>OGA090.PRW</t>
  </si>
  <si>
    <t>OGA100.PRW</t>
  </si>
  <si>
    <t>OGA130.PRW</t>
  </si>
  <si>
    <t>OGA135.PRW</t>
  </si>
  <si>
    <t>OGA135I.PRW</t>
  </si>
  <si>
    <t>OGA140.PRW</t>
  </si>
  <si>
    <t>OGA180.PRW</t>
  </si>
  <si>
    <t>OGA181.PRW</t>
  </si>
  <si>
    <t>OGA190.PRW</t>
  </si>
  <si>
    <t>OGA200.PRW</t>
  </si>
  <si>
    <t>OGA200A.PRW</t>
  </si>
  <si>
    <t>OGA240.PRW</t>
  </si>
  <si>
    <t>OGA245.PRW</t>
  </si>
  <si>
    <t>OGA250.PRW</t>
  </si>
  <si>
    <t>OGA250XFUN.PRW</t>
  </si>
  <si>
    <t>OGA251.PRW</t>
  </si>
  <si>
    <t>OGA255.PRW</t>
  </si>
  <si>
    <t>OGA260.PRW</t>
  </si>
  <si>
    <t>OGA261.PRW</t>
  </si>
  <si>
    <t>OGA261A.PRW</t>
  </si>
  <si>
    <t>OGA261B.PRW</t>
  </si>
  <si>
    <t>OGA262.PRW</t>
  </si>
  <si>
    <t>OGA263.PRW</t>
  </si>
  <si>
    <t>OGA263M.PRW</t>
  </si>
  <si>
    <t>OGA270.PRW</t>
  </si>
  <si>
    <t>OGA280.PRW</t>
  </si>
  <si>
    <t>OGA285.PRW</t>
  </si>
  <si>
    <t>OGA290.PRW</t>
  </si>
  <si>
    <t>OGA290A.PRW</t>
  </si>
  <si>
    <t>OGA290I.PRW</t>
  </si>
  <si>
    <t>OGA300.PRW</t>
  </si>
  <si>
    <t>OGA300XFUN.PRW</t>
  </si>
  <si>
    <t>OGA310.PRW</t>
  </si>
  <si>
    <t>OGA320.PRW</t>
  </si>
  <si>
    <t>OGA330.PRW</t>
  </si>
  <si>
    <t>OGA335.PRW</t>
  </si>
  <si>
    <t>OGA340.PRW</t>
  </si>
  <si>
    <t>OGA350.PRW</t>
  </si>
  <si>
    <t>OGA360.PRW</t>
  </si>
  <si>
    <t>OGA360LIQ.PRW</t>
  </si>
  <si>
    <t>OGA360LIQV.PRW</t>
  </si>
  <si>
    <t>OGA370.PRW</t>
  </si>
  <si>
    <t>OGA380.PRW</t>
  </si>
  <si>
    <t>OGA385.PRW</t>
  </si>
  <si>
    <t>OGA390.PRW</t>
  </si>
  <si>
    <t>OGA400.PRW</t>
  </si>
  <si>
    <t>OGA410.PRW</t>
  </si>
  <si>
    <t>OGA420.PRW</t>
  </si>
  <si>
    <t>OGA430.PRW</t>
  </si>
  <si>
    <t>OGA430A.PRW</t>
  </si>
  <si>
    <t>OGA430B.PRW</t>
  </si>
  <si>
    <t>OGA430C.PRW</t>
  </si>
  <si>
    <t>OGA430D.PRW</t>
  </si>
  <si>
    <t>OGA430F.PRW</t>
  </si>
  <si>
    <t>OGA430G.PRW</t>
  </si>
  <si>
    <t>OGA440.PRW</t>
  </si>
  <si>
    <t>OGA440V.PRW</t>
  </si>
  <si>
    <t>OGA441.PRW</t>
  </si>
  <si>
    <t>OGA450.PRW</t>
  </si>
  <si>
    <t>OGA450A.PRW</t>
  </si>
  <si>
    <t>OGA450B.PRW</t>
  </si>
  <si>
    <t>OGA460.PRW</t>
  </si>
  <si>
    <t>OGA470.PRW</t>
  </si>
  <si>
    <t>OGA480.PRW</t>
  </si>
  <si>
    <t>OGA490.PRW</t>
  </si>
  <si>
    <t>OGA700.PRW</t>
  </si>
  <si>
    <t>OGA720.PRW</t>
  </si>
  <si>
    <t>OGA920.PRW</t>
  </si>
  <si>
    <t>OGB001.PRW</t>
  </si>
  <si>
    <t>OGB002.PRW</t>
  </si>
  <si>
    <t>OGB003.PRW</t>
  </si>
  <si>
    <t>OGB004.PRW</t>
  </si>
  <si>
    <t>OGC001.PRW</t>
  </si>
  <si>
    <t>OGC002.PRW</t>
  </si>
  <si>
    <t>OGC003.PRW</t>
  </si>
  <si>
    <t>OGC004.PRW</t>
  </si>
  <si>
    <t>OGC010.PRW</t>
  </si>
  <si>
    <t>OGC020.PRW</t>
  </si>
  <si>
    <t>OGC030.PRW</t>
  </si>
  <si>
    <t>OGC030A.PRW</t>
  </si>
  <si>
    <t>OGC030B.PRW</t>
  </si>
  <si>
    <t>OGC040.PRW</t>
  </si>
  <si>
    <t>OGC080.PRW</t>
  </si>
  <si>
    <t>OGC090.PRW</t>
  </si>
  <si>
    <t>OGC100.PRW</t>
  </si>
  <si>
    <t>OGC110.PRW</t>
  </si>
  <si>
    <t>OGI250.PRW</t>
  </si>
  <si>
    <t>OGM001.PRW</t>
  </si>
  <si>
    <t>OGM003.PRW</t>
  </si>
  <si>
    <t>OGM010.PRW</t>
  </si>
  <si>
    <t>OGM020.PRW</t>
  </si>
  <si>
    <t>OGR110.PRW</t>
  </si>
  <si>
    <t>OGR190.PRW</t>
  </si>
  <si>
    <t>OGR200.PRW</t>
  </si>
  <si>
    <t>OGR205.PRW</t>
  </si>
  <si>
    <t>OGR245.PRW</t>
  </si>
  <si>
    <t>OGR250.PRW</t>
  </si>
  <si>
    <t>OGR253.PRW</t>
  </si>
  <si>
    <t>OGR262.PRW</t>
  </si>
  <si>
    <t>OGR263.PRW</t>
  </si>
  <si>
    <t>OGR270.PRW</t>
  </si>
  <si>
    <t>OGR280.PRW</t>
  </si>
  <si>
    <t>OGR281.PRW</t>
  </si>
  <si>
    <t>OGR285.PRW</t>
  </si>
  <si>
    <t>OGR290.PRW</t>
  </si>
  <si>
    <t>OGR295.PRW</t>
  </si>
  <si>
    <t>OGR296.PRW</t>
  </si>
  <si>
    <t>OGR340.PRW</t>
  </si>
  <si>
    <t>OGR341.PRW</t>
  </si>
  <si>
    <t>OGR342.PRW</t>
  </si>
  <si>
    <t>OGR343.PRW</t>
  </si>
  <si>
    <t>OGR344.PRW</t>
  </si>
  <si>
    <t>OGR400.PRW</t>
  </si>
  <si>
    <t>OGR500.PRW</t>
  </si>
  <si>
    <t>OGR600.PRW</t>
  </si>
  <si>
    <t>OGR700.PRW</t>
  </si>
  <si>
    <t>OGX001.PRW</t>
  </si>
  <si>
    <t>OGX002.PRW</t>
  </si>
  <si>
    <t>OGX003.PRW</t>
  </si>
  <si>
    <t>OGX004.PRW</t>
  </si>
  <si>
    <t>OGX006.PRW</t>
  </si>
  <si>
    <t>OGX007.PRW</t>
  </si>
  <si>
    <t>OGX008.PRW</t>
  </si>
  <si>
    <t>OGX009.PRW</t>
  </si>
  <si>
    <t>OGX010.PRW</t>
  </si>
  <si>
    <t>OGX012.PRW</t>
  </si>
  <si>
    <t>OGX013.PRW</t>
  </si>
  <si>
    <t>OGX014.PRW</t>
  </si>
  <si>
    <t>OGX015.PRW</t>
  </si>
  <si>
    <t>OGX016.PRW</t>
  </si>
  <si>
    <t>OGX018.PRW</t>
  </si>
  <si>
    <t>OGX020.PRW</t>
  </si>
  <si>
    <t>OGX030.PRW</t>
  </si>
  <si>
    <t>OGX105.PRW</t>
  </si>
  <si>
    <t>OGX105A.PRW</t>
  </si>
  <si>
    <t>OGX110.PRW</t>
  </si>
  <si>
    <t>OGX110A.PRW</t>
  </si>
  <si>
    <t>OGX115.PRW</t>
  </si>
  <si>
    <t>OGX120.PRW</t>
  </si>
  <si>
    <t>OGX120A.PRW</t>
  </si>
  <si>
    <t>OGX125.PRW</t>
  </si>
  <si>
    <t>OGX125A.PRW</t>
  </si>
  <si>
    <t>OGX130.PRW</t>
  </si>
  <si>
    <t>OGX130A.PRW</t>
  </si>
  <si>
    <t>OGX135.PRW</t>
  </si>
  <si>
    <t>OGX135A.PRW</t>
  </si>
  <si>
    <t>OGX140.PRW</t>
  </si>
  <si>
    <t>OGX145.PRW</t>
  </si>
  <si>
    <t>OGX150.PRW</t>
  </si>
  <si>
    <t>OGX155.PRW</t>
  </si>
  <si>
    <t>OGX160.PRW</t>
  </si>
  <si>
    <t>OGX165.PRW</t>
  </si>
  <si>
    <t>OGX170.PRW</t>
  </si>
  <si>
    <t>OGX180.PRW</t>
  </si>
  <si>
    <t>OGX195.PRW</t>
  </si>
  <si>
    <t>OGX200.PRW</t>
  </si>
  <si>
    <t>OGX205.PRW</t>
  </si>
  <si>
    <t>OGX210.PRW</t>
  </si>
  <si>
    <t>OGX215.PRW</t>
  </si>
  <si>
    <t>OGX220.PRW</t>
  </si>
  <si>
    <t>OGX225.PRW</t>
  </si>
  <si>
    <t>OGX262.PRW</t>
  </si>
  <si>
    <t>OGX300.PRW</t>
  </si>
  <si>
    <t>OGX700.PRW</t>
  </si>
  <si>
    <t>OGX701.PRW</t>
  </si>
  <si>
    <t>OGX720.PRW</t>
  </si>
  <si>
    <t>OIIFF01.PRW</t>
  </si>
  <si>
    <t>OIIFF02.PRW</t>
  </si>
  <si>
    <t>OIIFF03.PRW</t>
  </si>
  <si>
    <t>OIIFF05.PRW</t>
  </si>
  <si>
    <t>OIIFFG9.PRW</t>
  </si>
  <si>
    <t>OIIFFL3.PRW</t>
  </si>
  <si>
    <t>OIIFFL5.PRW</t>
  </si>
  <si>
    <t>OIIFFV1.PRW</t>
  </si>
  <si>
    <t>OIIFFV2.PRW</t>
  </si>
  <si>
    <t>OM450IMP.PRW</t>
  </si>
  <si>
    <t>OMSA010.PRX</t>
  </si>
  <si>
    <t>OMSA010A.PRX</t>
  </si>
  <si>
    <t>OMSA011.PRW</t>
  </si>
  <si>
    <t>OMSA013.PRW</t>
  </si>
  <si>
    <t>OMSA014.PRW</t>
  </si>
  <si>
    <t>OMSA021.PRW</t>
  </si>
  <si>
    <t>OMSA040.PRW</t>
  </si>
  <si>
    <t>OMSA050.PRW</t>
  </si>
  <si>
    <t>OMSA060.PRW</t>
  </si>
  <si>
    <t>OMSA070.PRW</t>
  </si>
  <si>
    <t>OMSA080.PRW</t>
  </si>
  <si>
    <t>OMSA090.PRW</t>
  </si>
  <si>
    <t>OMSA100.PRW</t>
  </si>
  <si>
    <t>OMSA110.PRW</t>
  </si>
  <si>
    <t>OMSA120.PRW</t>
  </si>
  <si>
    <t>OMSA130.PRW</t>
  </si>
  <si>
    <t>OMSA140.PRW</t>
  </si>
  <si>
    <t>OMSA160.PRW</t>
  </si>
  <si>
    <t>OMSA170.PRW</t>
  </si>
  <si>
    <t>OMSA180.PRW</t>
  </si>
  <si>
    <t>OMSA200.PRW</t>
  </si>
  <si>
    <t>OMSA210.PRW</t>
  </si>
  <si>
    <t>OMSA215.PRW</t>
  </si>
  <si>
    <t>OMSA220.PRW</t>
  </si>
  <si>
    <t>OMSA230.PRW</t>
  </si>
  <si>
    <t>OMSA314.PRW</t>
  </si>
  <si>
    <t>OMSA320.PRW</t>
  </si>
  <si>
    <t>OMSA341.PRW</t>
  </si>
  <si>
    <t>OMSA350.PRW</t>
  </si>
  <si>
    <t>OMSA360.PRW</t>
  </si>
  <si>
    <t>OMSA365.PRW</t>
  </si>
  <si>
    <t>OMSA460B.PRX</t>
  </si>
  <si>
    <t>OMSI010.PRW</t>
  </si>
  <si>
    <t>OMSI060.PRW</t>
  </si>
  <si>
    <t>OMSM010.PRW</t>
  </si>
  <si>
    <t>OMSM011.PRW</t>
  </si>
  <si>
    <t>OMSM012.PRW</t>
  </si>
  <si>
    <t>OMSM020.PRW</t>
  </si>
  <si>
    <t>OMSP010.PRW</t>
  </si>
  <si>
    <t>OMSP020.PRW</t>
  </si>
  <si>
    <t>OMSPGONL.PRW</t>
  </si>
  <si>
    <t>OMSQ06001.PRW</t>
  </si>
  <si>
    <t>OMSQ06002.PRW</t>
  </si>
  <si>
    <t>OMSR010.PRX</t>
  </si>
  <si>
    <t>OMSR011.PRW</t>
  </si>
  <si>
    <t>OMSR012.PRW</t>
  </si>
  <si>
    <t>OMSR020.PRX</t>
  </si>
  <si>
    <t>OMSR030.PRX</t>
  </si>
  <si>
    <t>OMSR040.PRX</t>
  </si>
  <si>
    <t>OMSR050.PRX</t>
  </si>
  <si>
    <t>OMSR060.PRX</t>
  </si>
  <si>
    <t>OMSR070.PRX</t>
  </si>
  <si>
    <t>OMSXCPL.PRW</t>
  </si>
  <si>
    <t>OMSXCPL1.PRW</t>
  </si>
  <si>
    <t>OMSXCPL2.PRW</t>
  </si>
  <si>
    <t>OMSXCPL3.PRW</t>
  </si>
  <si>
    <t>OMSXCPL4.PRW</t>
  </si>
  <si>
    <t>OMSXCPL6.PRW</t>
  </si>
  <si>
    <t>OMSXCPL7.PRW</t>
  </si>
  <si>
    <t>OMSXFUN.PRW</t>
  </si>
  <si>
    <t>OMSXFUNA.PRW</t>
  </si>
  <si>
    <t>ORAMETADATA.PRW</t>
  </si>
  <si>
    <t>ORCAM.PRX</t>
  </si>
  <si>
    <t>ORCAMTO.PRW</t>
  </si>
  <si>
    <t>ORDBUSCA.PRW</t>
  </si>
  <si>
    <t>ORDBUSCB.PRW</t>
  </si>
  <si>
    <t>ORGA010.PRX</t>
  </si>
  <si>
    <t>ORGA020.PRW</t>
  </si>
  <si>
    <t>ORGA030.PRX</t>
  </si>
  <si>
    <t>ORGA060.PRX</t>
  </si>
  <si>
    <t>ORGA070.PRX</t>
  </si>
  <si>
    <t>ORGM010.PRW</t>
  </si>
  <si>
    <t>ORGM020.PRW</t>
  </si>
  <si>
    <t>ORGM030.PRW</t>
  </si>
  <si>
    <t>ORGM040.PRW</t>
  </si>
  <si>
    <t>ORGM050.PRW</t>
  </si>
  <si>
    <t>ORGR010.PRW</t>
  </si>
  <si>
    <t>ORGR020.PRW</t>
  </si>
  <si>
    <t>ORGR030.PRW</t>
  </si>
  <si>
    <t>ORGR040.PRW</t>
  </si>
  <si>
    <t>ORGR050.PRW</t>
  </si>
  <si>
    <t>ORGR060.PRW</t>
  </si>
  <si>
    <t>ORGR070.PRW</t>
  </si>
  <si>
    <t>ORGR080.PRW</t>
  </si>
  <si>
    <t>ORGWF010.PRW</t>
  </si>
  <si>
    <t>ORGXFUN.PRW</t>
  </si>
  <si>
    <t>ORGXTREE.PRX</t>
  </si>
  <si>
    <t>OSSEMNF.PRW</t>
  </si>
  <si>
    <t>OXI001EMAIL.PRW</t>
  </si>
  <si>
    <t>OXIEMAIL.PRW</t>
  </si>
  <si>
    <t>P107JCTB.PRW</t>
  </si>
  <si>
    <t>P1P2TXT.PRW</t>
  </si>
  <si>
    <t>PAINTNGCOPANEL.PRW</t>
  </si>
  <si>
    <t>PARCERDIC.PRW</t>
  </si>
  <si>
    <t>PARSE.PRG</t>
  </si>
  <si>
    <t>PCO.PRW</t>
  </si>
  <si>
    <t>PCOA003.PRW</t>
  </si>
  <si>
    <t>PCOA005.PRW</t>
  </si>
  <si>
    <t>PCOA006.PRW</t>
  </si>
  <si>
    <t>PCOA008.PRW</t>
  </si>
  <si>
    <t>PCOA009.PRW</t>
  </si>
  <si>
    <t>PCOA010.PRW</t>
  </si>
  <si>
    <t>PCOA011.PRW</t>
  </si>
  <si>
    <t>PCOA014.PRW</t>
  </si>
  <si>
    <t>PCOA016.PRW</t>
  </si>
  <si>
    <t>PCOA020.PRW</t>
  </si>
  <si>
    <t>PCOA030.PRW</t>
  </si>
  <si>
    <t>PCOA035.PRW</t>
  </si>
  <si>
    <t>PCOA040.PRW</t>
  </si>
  <si>
    <t>PCOA041.PRW</t>
  </si>
  <si>
    <t>PCOA050.PRW</t>
  </si>
  <si>
    <t>PCOA060.PRW</t>
  </si>
  <si>
    <t>PCOA070.PRW</t>
  </si>
  <si>
    <t>PCOA080.PRW</t>
  </si>
  <si>
    <t>PCOA090.PRW</t>
  </si>
  <si>
    <t>PCOA100.PRW</t>
  </si>
  <si>
    <t>PCOA101.PRW</t>
  </si>
  <si>
    <t>PCOA102.PRW</t>
  </si>
  <si>
    <t>PCOA103.PRW</t>
  </si>
  <si>
    <t>PCOA104.PRW</t>
  </si>
  <si>
    <t>PCOA105.PRW</t>
  </si>
  <si>
    <t>PCOA106.PRW</t>
  </si>
  <si>
    <t>PCOA107.PRW</t>
  </si>
  <si>
    <t>PCOA110.PRW</t>
  </si>
  <si>
    <t>PCOA111.PRW</t>
  </si>
  <si>
    <t>PCOA120.PRW</t>
  </si>
  <si>
    <t>PCOA122.PRW</t>
  </si>
  <si>
    <t>PCOA123.PRW</t>
  </si>
  <si>
    <t>PCOA130.PRW</t>
  </si>
  <si>
    <t>PCOA140.PRW</t>
  </si>
  <si>
    <t>PCOA150.PRW</t>
  </si>
  <si>
    <t>PCOA160.PRW</t>
  </si>
  <si>
    <t>PCOA170.PRW</t>
  </si>
  <si>
    <t>PCOA171.PRW</t>
  </si>
  <si>
    <t>PCOA180.PRW</t>
  </si>
  <si>
    <t>PCOA185.PRW</t>
  </si>
  <si>
    <t>PCOA190.PRW</t>
  </si>
  <si>
    <t>PCOA191.PRW</t>
  </si>
  <si>
    <t>PCOA193.PRW</t>
  </si>
  <si>
    <t>PCOA195.PRW</t>
  </si>
  <si>
    <t>PCOA200.PRW</t>
  </si>
  <si>
    <t>PCOA201.PRW</t>
  </si>
  <si>
    <t>PCOA210.PRW</t>
  </si>
  <si>
    <t>PCOA210_1.PRW</t>
  </si>
  <si>
    <t>PCOA210_2.PRW</t>
  </si>
  <si>
    <t>PCOA210_3.PRW</t>
  </si>
  <si>
    <t>PCOA210_4.PRW</t>
  </si>
  <si>
    <t>PCOA220.PRW</t>
  </si>
  <si>
    <t>PCOA240.PRW</t>
  </si>
  <si>
    <t>PCOA300.PRW</t>
  </si>
  <si>
    <t>PCOA301.PRW</t>
  </si>
  <si>
    <t>PCOA310.PRW</t>
  </si>
  <si>
    <t>PCOA3105.PRW</t>
  </si>
  <si>
    <t>PCOA330.PRW</t>
  </si>
  <si>
    <t>PCOA430.PRW</t>
  </si>
  <si>
    <t>PCOA440.PRW</t>
  </si>
  <si>
    <t>PCOA450.PRW</t>
  </si>
  <si>
    <t>PCOA460.PRW</t>
  </si>
  <si>
    <t>PCOA461.PRW</t>
  </si>
  <si>
    <t>PCOA462.PRW</t>
  </si>
  <si>
    <t>PCOA463.PRW</t>
  </si>
  <si>
    <t>PCOA470.PRW</t>
  </si>
  <si>
    <t>PCOA480.PRW</t>
  </si>
  <si>
    <t>PCOA481.PRW</t>
  </si>
  <si>
    <t>PCOA482.PRW</t>
  </si>
  <si>
    <t>PCOA485.PRW</t>
  </si>
  <si>
    <t>PCOA489.PRW</t>
  </si>
  <si>
    <t>PCOA490.PRW</t>
  </si>
  <si>
    <t>PCOA491.PRW</t>
  </si>
  <si>
    <t>PCOA492.PRW</t>
  </si>
  <si>
    <t>PCOA493.PRW</t>
  </si>
  <si>
    <t>PCOA494.PRW</t>
  </si>
  <si>
    <t>PCOA495.PRW</t>
  </si>
  <si>
    <t>PCOA496.PRW</t>
  </si>
  <si>
    <t>PCOA500.PRW</t>
  </si>
  <si>
    <t>PCOA510.PRW</t>
  </si>
  <si>
    <t>PCOA520.PRW</t>
  </si>
  <si>
    <t>PCOA530.PRW</t>
  </si>
  <si>
    <t>PCOA998.PRW</t>
  </si>
  <si>
    <t>PCOC310.PRW</t>
  </si>
  <si>
    <t>PCOC320.PRW</t>
  </si>
  <si>
    <t>PCOC330.PRW</t>
  </si>
  <si>
    <t>PCOC331.PRW</t>
  </si>
  <si>
    <t>PCOC340.PRW</t>
  </si>
  <si>
    <t>PCOC341.PRW</t>
  </si>
  <si>
    <t>PCOC350.PRW</t>
  </si>
  <si>
    <t>PCOC351.PRW</t>
  </si>
  <si>
    <t>PCOC360.PRW</t>
  </si>
  <si>
    <t>PCOC361.PRW</t>
  </si>
  <si>
    <t>PCOC370.PRW</t>
  </si>
  <si>
    <t>PCOC380.PRW</t>
  </si>
  <si>
    <t>PCOC490.PRW</t>
  </si>
  <si>
    <t>PCOCUBE.PRW</t>
  </si>
  <si>
    <t>PCOCUBEVIS.PRW</t>
  </si>
  <si>
    <t>PCOEXCEL.PRW</t>
  </si>
  <si>
    <t>PCOEXCFUN.PRW</t>
  </si>
  <si>
    <t>PCOI100.PRW</t>
  </si>
  <si>
    <t>PCOLAYER.PRW</t>
  </si>
  <si>
    <t>PCOLSREC.PRW</t>
  </si>
  <si>
    <t>PCOR001.PRW</t>
  </si>
  <si>
    <t>PCOR002.PRW</t>
  </si>
  <si>
    <t>PCOR003.PRW</t>
  </si>
  <si>
    <t>PCOR010.PRW</t>
  </si>
  <si>
    <t>PCOR015.PRW</t>
  </si>
  <si>
    <t>PCOR020.PRW</t>
  </si>
  <si>
    <t>PCOR030.PRW</t>
  </si>
  <si>
    <t>PCOR035.PRW</t>
  </si>
  <si>
    <t>PCOR040.PRW</t>
  </si>
  <si>
    <t>PCOR045.PRW</t>
  </si>
  <si>
    <t>PCOR050.PRW</t>
  </si>
  <si>
    <t>PCOR055.PRW</t>
  </si>
  <si>
    <t>PCOR060.PRW</t>
  </si>
  <si>
    <t>PCOR200.PRW</t>
  </si>
  <si>
    <t>PCOR211.PRW</t>
  </si>
  <si>
    <t>PCOR300.PRW</t>
  </si>
  <si>
    <t>PCOR310.PRW</t>
  </si>
  <si>
    <t>PCOR320.PRW</t>
  </si>
  <si>
    <t>PCOR330.PRW</t>
  </si>
  <si>
    <t>PCOR340.PRW</t>
  </si>
  <si>
    <t>PCOR350.PRW</t>
  </si>
  <si>
    <t>PCOR360.PRW</t>
  </si>
  <si>
    <t>PCOR400.PRW</t>
  </si>
  <si>
    <t>PCOR500.PRW</t>
  </si>
  <si>
    <t>PCOR510.PRW</t>
  </si>
  <si>
    <t>PCOR520.PRW</t>
  </si>
  <si>
    <t>PCOR521.PRW</t>
  </si>
  <si>
    <t>PCOR530.PRW</t>
  </si>
  <si>
    <t>PCOR540.PRW</t>
  </si>
  <si>
    <t>PCOR550.PRW</t>
  </si>
  <si>
    <t>PCOR600.PRW</t>
  </si>
  <si>
    <t>PCOR650.PRW</t>
  </si>
  <si>
    <t>PCOSINCCO.PRW</t>
  </si>
  <si>
    <t>PCOUPDCUB.PRW</t>
  </si>
  <si>
    <t>PCOXCMP.PRW</t>
  </si>
  <si>
    <t>PCOXCUB.PRW</t>
  </si>
  <si>
    <t>PCOXCUBVIS.PRW</t>
  </si>
  <si>
    <t>PCOXDIV.PRW</t>
  </si>
  <si>
    <t>PCOXFUN.PRW</t>
  </si>
  <si>
    <t>PCOXGER.PRW</t>
  </si>
  <si>
    <t>PCOXGEX.PRW</t>
  </si>
  <si>
    <t>PCOXIMP.PRW</t>
  </si>
  <si>
    <t>PCOXINC.PRW</t>
  </si>
  <si>
    <t>PCOXINT.PRW</t>
  </si>
  <si>
    <t>PCOXLOAD.PRW</t>
  </si>
  <si>
    <t>PCOXOLD.PRW</t>
  </si>
  <si>
    <t>PCOXPGL.PRW</t>
  </si>
  <si>
    <t>PCOXPGLA.PRW</t>
  </si>
  <si>
    <t>PCOXPNJ.PRW</t>
  </si>
  <si>
    <t>PCOXPNJ2.PRW</t>
  </si>
  <si>
    <t>PCOXRES.PRW</t>
  </si>
  <si>
    <t>PCOXSLD.PRW</t>
  </si>
  <si>
    <t>PCOXTREE.PRW</t>
  </si>
  <si>
    <t>PCO_CUBO.PRW</t>
  </si>
  <si>
    <t>PCO_WIZPER.PRX</t>
  </si>
  <si>
    <t>PCPA101.PRW</t>
  </si>
  <si>
    <t>PCPA102.PRW</t>
  </si>
  <si>
    <t>PCPA103.PRW</t>
  </si>
  <si>
    <t>PCPA104.PRW</t>
  </si>
  <si>
    <t>PCPA105.PRW</t>
  </si>
  <si>
    <t>PCPA106.PRW</t>
  </si>
  <si>
    <t>PCPA107.PRW</t>
  </si>
  <si>
    <t>PCPA108.PRW</t>
  </si>
  <si>
    <t>PCPA109.PRW</t>
  </si>
  <si>
    <t>PCPA110.PRW</t>
  </si>
  <si>
    <t>PCPA111.PRW</t>
  </si>
  <si>
    <t>PCPA112.PRW</t>
  </si>
  <si>
    <t>PCPA113.PRW</t>
  </si>
  <si>
    <t>PCPA114.PRW</t>
  </si>
  <si>
    <t>PCPA116.PRW</t>
  </si>
  <si>
    <t>PCPA700.PRW</t>
  </si>
  <si>
    <t>PCPC101.PRW</t>
  </si>
  <si>
    <t>PCPPGON01.PRW</t>
  </si>
  <si>
    <t>PCPPGON02.PRW</t>
  </si>
  <si>
    <t>PCPPGON03.PRW</t>
  </si>
  <si>
    <t>PCPPGON04.PRW</t>
  </si>
  <si>
    <t>PCPPGON05.PRW</t>
  </si>
  <si>
    <t>PCPPGON06.PRW</t>
  </si>
  <si>
    <t>PCPPGON07.PRW</t>
  </si>
  <si>
    <t>PCPPGONL.PRW</t>
  </si>
  <si>
    <t>PCPR107.PRW</t>
  </si>
  <si>
    <t>PCPXFUN.PRX</t>
  </si>
  <si>
    <t>PDISENCAO.APH</t>
  </si>
  <si>
    <t>PDTIGV621.PRW</t>
  </si>
  <si>
    <t>PECPGONL.PRW</t>
  </si>
  <si>
    <t>PERDREINT.PRW</t>
  </si>
  <si>
    <t>PESQUISAR.PRW</t>
  </si>
  <si>
    <t>PE_AT300GRV.PRW</t>
  </si>
  <si>
    <t>PE_AT300LLK.PRW</t>
  </si>
  <si>
    <t>PE_AT400LOK.PRW</t>
  </si>
  <si>
    <t>PE_AT450BUT2.PRW</t>
  </si>
  <si>
    <t>PE_AT450FIL.PRW</t>
  </si>
  <si>
    <t>PE_AT450LOK.PRW</t>
  </si>
  <si>
    <t>PE_AT450OKE.PRW</t>
  </si>
  <si>
    <t>PE_FATA300.PRW</t>
  </si>
  <si>
    <t>PE_FINA460.PRW</t>
  </si>
  <si>
    <t>PE_FIRSTNFSE.PRW</t>
  </si>
  <si>
    <t>PE_FO10FILT.PRW</t>
  </si>
  <si>
    <t>PE_M310ITENS.PRW</t>
  </si>
  <si>
    <t>PE_M440STTS.PRW</t>
  </si>
  <si>
    <t>PE_M460FIL.PRW</t>
  </si>
  <si>
    <t>PE_M460FIM.PRW</t>
  </si>
  <si>
    <t>PE_M460QRY.PRW</t>
  </si>
  <si>
    <t>PE_MA010FIL.PRW</t>
  </si>
  <si>
    <t>PE_MA120BUT.PRW</t>
  </si>
  <si>
    <t>PE_MA650DC6.PRW</t>
  </si>
  <si>
    <t>PE_MA650FIL.PRW</t>
  </si>
  <si>
    <t>PE_MA650GRPV.PRW</t>
  </si>
  <si>
    <t>PE_MATA093.PRW</t>
  </si>
  <si>
    <t>PE_MATA260.PRW</t>
  </si>
  <si>
    <t>PE_MATA265.PRW</t>
  </si>
  <si>
    <t>PE_MATA410.PRW</t>
  </si>
  <si>
    <t>PE_MATA440.PRW</t>
  </si>
  <si>
    <t>PE_MATA456.PRW</t>
  </si>
  <si>
    <t>PE_MATA650.PRW</t>
  </si>
  <si>
    <t>PE_MSD2460.PRW</t>
  </si>
  <si>
    <t>PE_MT100TOK.PRW</t>
  </si>
  <si>
    <t>PE_MT250GREST.PRW</t>
  </si>
  <si>
    <t>PE_MT410TOK.PRW</t>
  </si>
  <si>
    <t>PE_MT450FIM.PRW</t>
  </si>
  <si>
    <t>PE_MT500APO.PRW</t>
  </si>
  <si>
    <t>PE_MTA450CL.PRW</t>
  </si>
  <si>
    <t>PE_MTA450I.PRW</t>
  </si>
  <si>
    <t>PE_MTA455I.PRW</t>
  </si>
  <si>
    <t>PE_MTA455P.PRW</t>
  </si>
  <si>
    <t>PE_MTA456I.PRW</t>
  </si>
  <si>
    <t>PE_SD1100E.PRW</t>
  </si>
  <si>
    <t>PE_SD3250I.PRW</t>
  </si>
  <si>
    <t>PE_SIGAFAT.PRW</t>
  </si>
  <si>
    <t>PE_TECA400.PRW</t>
  </si>
  <si>
    <t>PE_TECA450.PRW</t>
  </si>
  <si>
    <t>PE_TECA460.PRW</t>
  </si>
  <si>
    <t>PE_TECA500.PRW</t>
  </si>
  <si>
    <t>PE_TMKBARLA.PRW</t>
  </si>
  <si>
    <t>PE_TMKVFIM.PRW</t>
  </si>
  <si>
    <t>PFSLOAD.PRW</t>
  </si>
  <si>
    <t>PGONLINE.PRW</t>
  </si>
  <si>
    <t>PGPR000.APH</t>
  </si>
  <si>
    <t>PGPR000.PRW</t>
  </si>
  <si>
    <t>PGPR010.APH</t>
  </si>
  <si>
    <t>PGPR010.PRW</t>
  </si>
  <si>
    <t>PGPRALERT.APH</t>
  </si>
  <si>
    <t>PGPRXFUN.PRW</t>
  </si>
  <si>
    <t>PGREPORT.PRW</t>
  </si>
  <si>
    <t>PIMP011.APH</t>
  </si>
  <si>
    <t>PIMP012.APH</t>
  </si>
  <si>
    <t>PIMP015.APH</t>
  </si>
  <si>
    <t>PIMPCBHMP.PRW</t>
  </si>
  <si>
    <t>PIMSXFUN.PRX</t>
  </si>
  <si>
    <t>PJREADTASK.PRW</t>
  </si>
  <si>
    <t>PLATUOPC.PRW</t>
  </si>
  <si>
    <t>PLBD5MODEL.PRW</t>
  </si>
  <si>
    <t>PLBE4MODEL.PRW</t>
  </si>
  <si>
    <t>PLDCOBASS.PRW</t>
  </si>
  <si>
    <t>PLDMOVPESL.PRW</t>
  </si>
  <si>
    <t>PLDSEGPESL.PRW</t>
  </si>
  <si>
    <t>PLFUNCADGE.PRW</t>
  </si>
  <si>
    <t>PLIMPWEB.PRW</t>
  </si>
  <si>
    <t>PLMIBA8M.PRW</t>
  </si>
  <si>
    <t>PLMUDFASPT.PRW</t>
  </si>
  <si>
    <t>PLROBOTXML.PRW</t>
  </si>
  <si>
    <t>PLRRN360.PRW</t>
  </si>
  <si>
    <t>PLS EXPORTACAO DE DADOS DE PAGAMENTO PARA FINS ESTATISTICO.PRW</t>
  </si>
  <si>
    <t>PLS710TO811.PRW</t>
  </si>
  <si>
    <t>PLS720FUN.PRW</t>
  </si>
  <si>
    <t>PLS790HO.PRW</t>
  </si>
  <si>
    <t>PLS790OP.PRW</t>
  </si>
  <si>
    <t>PLSA001.PRW</t>
  </si>
  <si>
    <t>PLSA001A.PRW</t>
  </si>
  <si>
    <t>PLSA002.PRW</t>
  </si>
  <si>
    <t>PLSA003.PRW</t>
  </si>
  <si>
    <t>PLSA004.PRW</t>
  </si>
  <si>
    <t>PLSA005.PRW</t>
  </si>
  <si>
    <t>PLSA006.PRW</t>
  </si>
  <si>
    <t>PLSA007.PRW</t>
  </si>
  <si>
    <t>PLSA008.PRW</t>
  </si>
  <si>
    <t>PLSA009.PRW</t>
  </si>
  <si>
    <t>PLSA010.PRW</t>
  </si>
  <si>
    <t>PLSA011.PRW</t>
  </si>
  <si>
    <t>PLSA012.PRW</t>
  </si>
  <si>
    <t>PLSA013.PRW</t>
  </si>
  <si>
    <t>PLSA014.PRW</t>
  </si>
  <si>
    <t>PLSA014G.PRW</t>
  </si>
  <si>
    <t>PLSA014Q.PRW</t>
  </si>
  <si>
    <t>PLSA020.PRW</t>
  </si>
  <si>
    <t>PLSA021.PRW</t>
  </si>
  <si>
    <t>PLSA025.PRW</t>
  </si>
  <si>
    <t>PLSA030.PRW</t>
  </si>
  <si>
    <t>PLSA031.PRW</t>
  </si>
  <si>
    <t>PLSA032.PRW</t>
  </si>
  <si>
    <t>PLSA034.PRW</t>
  </si>
  <si>
    <t>PLSA035.PRW</t>
  </si>
  <si>
    <t>PLSA036.PRW</t>
  </si>
  <si>
    <t>PLSA037.PRW</t>
  </si>
  <si>
    <t>PLSA038.PRW</t>
  </si>
  <si>
    <t>PLSA039.PRW</t>
  </si>
  <si>
    <t>PLSA040.PRW</t>
  </si>
  <si>
    <t>PLSA041.PRW</t>
  </si>
  <si>
    <t>PLSA042.PRW</t>
  </si>
  <si>
    <t>PLSA043.PRW</t>
  </si>
  <si>
    <t>PLSA045.PRW</t>
  </si>
  <si>
    <t>PLSA050.PRW</t>
  </si>
  <si>
    <t>PLSA055.PRW</t>
  </si>
  <si>
    <t>PLSA060.PRW</t>
  </si>
  <si>
    <t>PLSA062.PRW</t>
  </si>
  <si>
    <t>PLSA063.PRW</t>
  </si>
  <si>
    <t>PLSA065.PRW</t>
  </si>
  <si>
    <t>PLSA066.PRW</t>
  </si>
  <si>
    <t>PLSA067.PRW</t>
  </si>
  <si>
    <t>PLSA070.PRW</t>
  </si>
  <si>
    <t>PLSA075.PRW</t>
  </si>
  <si>
    <t>PLSA080.PRW</t>
  </si>
  <si>
    <t>PLSA085.PRW</t>
  </si>
  <si>
    <t>PLSA086.PRW</t>
  </si>
  <si>
    <t>PLSA090.PRW</t>
  </si>
  <si>
    <t>PLSA090OD.PRW</t>
  </si>
  <si>
    <t>PLSA091.PRW</t>
  </si>
  <si>
    <t>PLSA092.PRW</t>
  </si>
  <si>
    <t>PLSA093.PRW</t>
  </si>
  <si>
    <t>PLSA094.PRW</t>
  </si>
  <si>
    <t>PLSA095.PRW</t>
  </si>
  <si>
    <t>PLSA096.PRW</t>
  </si>
  <si>
    <t>PLSA097.PRW</t>
  </si>
  <si>
    <t>PLSA098.PRW</t>
  </si>
  <si>
    <t>PLSA099.PRW</t>
  </si>
  <si>
    <t>PLSA09A.PRW</t>
  </si>
  <si>
    <t>PLSA09P.PRW</t>
  </si>
  <si>
    <t>PLSA100.PRW</t>
  </si>
  <si>
    <t>PLSA101.PRW</t>
  </si>
  <si>
    <t>PLSA102.PRW</t>
  </si>
  <si>
    <t>PLSA103.PRW</t>
  </si>
  <si>
    <t>PLSA104.PRW</t>
  </si>
  <si>
    <t>PLSA105.PRW</t>
  </si>
  <si>
    <t>PLSA106.PRW</t>
  </si>
  <si>
    <t>PLSA106A.PRW</t>
  </si>
  <si>
    <t>PLSA107.PRW</t>
  </si>
  <si>
    <t>PLSA108.PRW</t>
  </si>
  <si>
    <t>PLSA109.PRW</t>
  </si>
  <si>
    <t>PLSA110.PRW</t>
  </si>
  <si>
    <t>PLSA111.PRW</t>
  </si>
  <si>
    <t>PLSA112.PRW</t>
  </si>
  <si>
    <t>PLSA115.PRW</t>
  </si>
  <si>
    <t>PLSA116.PRW</t>
  </si>
  <si>
    <t>PLSA117.PRW</t>
  </si>
  <si>
    <t>PLSA118.PRW</t>
  </si>
  <si>
    <t>PLSA119.PRW</t>
  </si>
  <si>
    <t>PLSA120.PRW</t>
  </si>
  <si>
    <t>PLSA121.PRW</t>
  </si>
  <si>
    <t>PLSA122.PRW</t>
  </si>
  <si>
    <t>PLSA123.PRW</t>
  </si>
  <si>
    <t>PLSA125.PRW</t>
  </si>
  <si>
    <t>PLSA126.PRW</t>
  </si>
  <si>
    <t>PLSA130.PRW</t>
  </si>
  <si>
    <t>PLSA131.PRW</t>
  </si>
  <si>
    <t>PLSA135.PRW</t>
  </si>
  <si>
    <t>PLSA140.PRW</t>
  </si>
  <si>
    <t>PLSA145.PRW</t>
  </si>
  <si>
    <t>PLSA150.PRW</t>
  </si>
  <si>
    <t>PLSA155.PRW</t>
  </si>
  <si>
    <t>PLSA160.PRW</t>
  </si>
  <si>
    <t>PLSA161.PRW</t>
  </si>
  <si>
    <t>PLSA162.PRW</t>
  </si>
  <si>
    <t>PLSA163.PRW</t>
  </si>
  <si>
    <t>PLSA164.PRW</t>
  </si>
  <si>
    <t>PLSA165.PRW</t>
  </si>
  <si>
    <t>PLSA166.PRW</t>
  </si>
  <si>
    <t>PLSA167.PRW</t>
  </si>
  <si>
    <t>PLSA168.PRW</t>
  </si>
  <si>
    <t>PLSA169.PRW</t>
  </si>
  <si>
    <t>PLSA170.PRW</t>
  </si>
  <si>
    <t>PLSA171.PRW</t>
  </si>
  <si>
    <t>PLSA172.PRW</t>
  </si>
  <si>
    <t>PLSA173.PRW</t>
  </si>
  <si>
    <t>PLSA174.PRW</t>
  </si>
  <si>
    <t>PLSA175.PRW</t>
  </si>
  <si>
    <t>PLSA176.PRW</t>
  </si>
  <si>
    <t>PLSA177.PRW</t>
  </si>
  <si>
    <t>PLSA178.PRW</t>
  </si>
  <si>
    <t>PLSA179.PRW</t>
  </si>
  <si>
    <t>PLSA180.PRW</t>
  </si>
  <si>
    <t>PLSA181.PRW</t>
  </si>
  <si>
    <t>PLSA182.PRW</t>
  </si>
  <si>
    <t>PLSA183.PRW</t>
  </si>
  <si>
    <t>PLSA184.PRW</t>
  </si>
  <si>
    <t>PLSA185.PRW</t>
  </si>
  <si>
    <t>PLSA190.PRW</t>
  </si>
  <si>
    <t>PLSA195.PRW</t>
  </si>
  <si>
    <t>PLSA196.PRW</t>
  </si>
  <si>
    <t>PLSA1X.PRW</t>
  </si>
  <si>
    <t>PLSA200.PRW</t>
  </si>
  <si>
    <t>PLSA201.PRW</t>
  </si>
  <si>
    <t>PLSA202.PRW</t>
  </si>
  <si>
    <t>PLSA205.PRW</t>
  </si>
  <si>
    <t>PLSA206.PRW</t>
  </si>
  <si>
    <t>PLSA211.PRW</t>
  </si>
  <si>
    <t>PLSA215.PRW</t>
  </si>
  <si>
    <t>PLSA220.PRW</t>
  </si>
  <si>
    <t>PLSA225.PRW</t>
  </si>
  <si>
    <t>PLSA226.PRW</t>
  </si>
  <si>
    <t>PLSA227.PRW</t>
  </si>
  <si>
    <t>PLSA230.PRW</t>
  </si>
  <si>
    <t>PLSA232.PRW</t>
  </si>
  <si>
    <t>PLSA235.PRW</t>
  </si>
  <si>
    <t>PLSA240.PRW</t>
  </si>
  <si>
    <t>PLSA245.PRW</t>
  </si>
  <si>
    <t>PLSA250.PRW</t>
  </si>
  <si>
    <t>PLSA251.PRW</t>
  </si>
  <si>
    <t>PLSA255.PRW</t>
  </si>
  <si>
    <t>PLSA256.PRW</t>
  </si>
  <si>
    <t>PLSA260.PRW</t>
  </si>
  <si>
    <t>PLSA261.PRW</t>
  </si>
  <si>
    <t>PLSA262.PRW</t>
  </si>
  <si>
    <t>PLSA263.PRW</t>
  </si>
  <si>
    <t>PLSA264.PRW</t>
  </si>
  <si>
    <t>PLSA265.PRW</t>
  </si>
  <si>
    <t>PLSA266.PRW</t>
  </si>
  <si>
    <t>PLSA267.PRW</t>
  </si>
  <si>
    <t>PLSA268.PRW</t>
  </si>
  <si>
    <t>PLSA269.PRW</t>
  </si>
  <si>
    <t>PLSA270.PRW</t>
  </si>
  <si>
    <t>PLSA271.PRW</t>
  </si>
  <si>
    <t>PLSA272.PRW</t>
  </si>
  <si>
    <t>PLSA272M.PRW</t>
  </si>
  <si>
    <t>PLSA276.PRW</t>
  </si>
  <si>
    <t>PLSA280.PRW</t>
  </si>
  <si>
    <t>PLSA281.PRW</t>
  </si>
  <si>
    <t>PLSA282.PRW</t>
  </si>
  <si>
    <t>PLSA283.PRW</t>
  </si>
  <si>
    <t>PLSA284.PRW</t>
  </si>
  <si>
    <t>PLSA285.PRW</t>
  </si>
  <si>
    <t>PLSA290.PRW</t>
  </si>
  <si>
    <t>PLSA295.PRW</t>
  </si>
  <si>
    <t>PLSA296.PRW</t>
  </si>
  <si>
    <t>PLSA297.PRW</t>
  </si>
  <si>
    <t>PLSA298.PRW</t>
  </si>
  <si>
    <t>PLSA299.PRW</t>
  </si>
  <si>
    <t>PLSA2X.PRW</t>
  </si>
  <si>
    <t>PLSA300.PRW</t>
  </si>
  <si>
    <t>PLSA300A.PRW</t>
  </si>
  <si>
    <t>PLSA305.PRW</t>
  </si>
  <si>
    <t>PLSA306.PRW</t>
  </si>
  <si>
    <t>PLSA307.PRW</t>
  </si>
  <si>
    <t>PLSA308.PRW</t>
  </si>
  <si>
    <t>PLSA309.PRW</t>
  </si>
  <si>
    <t>PLSA310.PRW</t>
  </si>
  <si>
    <t>PLSA311.PRW</t>
  </si>
  <si>
    <t>PLSA312.PRW</t>
  </si>
  <si>
    <t>PLSA313.PRW</t>
  </si>
  <si>
    <t>PLSA314.PRW</t>
  </si>
  <si>
    <t>PLSA315.PRW</t>
  </si>
  <si>
    <t>PLSA318.PRW</t>
  </si>
  <si>
    <t>PLSA319.PRW</t>
  </si>
  <si>
    <t>PLSA320.PRW</t>
  </si>
  <si>
    <t>PLSA321.PRW</t>
  </si>
  <si>
    <t>PLSA322.PRW</t>
  </si>
  <si>
    <t>PLSA323.PRW</t>
  </si>
  <si>
    <t>PLSA324.PRW</t>
  </si>
  <si>
    <t>PLSA325.PRW</t>
  </si>
  <si>
    <t>PLSA326.PRW</t>
  </si>
  <si>
    <t>PLSA327.PRW</t>
  </si>
  <si>
    <t>PLSA328.PRW</t>
  </si>
  <si>
    <t>PLSA329.PRW</t>
  </si>
  <si>
    <t>PLSA330.PRW</t>
  </si>
  <si>
    <t>PLSA331.PRW</t>
  </si>
  <si>
    <t>PLSA332.PRW</t>
  </si>
  <si>
    <t>PLSA333.PRW</t>
  </si>
  <si>
    <t>PLSA334.PRW</t>
  </si>
  <si>
    <t>PLSA335.PRW</t>
  </si>
  <si>
    <t>PLSA336.PRW</t>
  </si>
  <si>
    <t>PLSA337.PRW</t>
  </si>
  <si>
    <t>PLSA338.PRW</t>
  </si>
  <si>
    <t>PLSA339.PRW</t>
  </si>
  <si>
    <t>PLSA340.PRW</t>
  </si>
  <si>
    <t>PLSA341.PRW</t>
  </si>
  <si>
    <t>PLSA342.PRW</t>
  </si>
  <si>
    <t>PLSA345.PRW</t>
  </si>
  <si>
    <t>PLSA350.PRW</t>
  </si>
  <si>
    <t>PLSA355.PRW</t>
  </si>
  <si>
    <t>PLSA360.PRW</t>
  </si>
  <si>
    <t>PLSA361.PRW</t>
  </si>
  <si>
    <t>PLSA365.PRW</t>
  </si>
  <si>
    <t>PLSA365BAW.PRW</t>
  </si>
  <si>
    <t>PLSA365BAX.PRW</t>
  </si>
  <si>
    <t>PLSA365BB8.PRW</t>
  </si>
  <si>
    <t>PLSA365BP6.PRW</t>
  </si>
  <si>
    <t>PLSA365BP7.PRW</t>
  </si>
  <si>
    <t>PLSA365BPB.PRW</t>
  </si>
  <si>
    <t>PLSA365BPC.PRW</t>
  </si>
  <si>
    <t>PLSA365BPD.PRW</t>
  </si>
  <si>
    <t>PLSA365BPE.PRW</t>
  </si>
  <si>
    <t>PLSA365BPF.PRW</t>
  </si>
  <si>
    <t>PLSA365BPG.PRW</t>
  </si>
  <si>
    <t>PLSA365BPH.PRW</t>
  </si>
  <si>
    <t>PLSA365BPI.PRW</t>
  </si>
  <si>
    <t>PLSA365BPK.PRW</t>
  </si>
  <si>
    <t>PLSA365BPL.PRW</t>
  </si>
  <si>
    <t>PLSA365BPM.PRW</t>
  </si>
  <si>
    <t>PLSA365BPN.PRW</t>
  </si>
  <si>
    <t>PLSA365BPO.PRW</t>
  </si>
  <si>
    <t>PLSA365BPP.PRW</t>
  </si>
  <si>
    <t>PLSA365BPQ.PRW</t>
  </si>
  <si>
    <t>PLSA365BPR.PRW</t>
  </si>
  <si>
    <t>PLSA365BPS.PRW</t>
  </si>
  <si>
    <t>PLSA365BPT.PRW</t>
  </si>
  <si>
    <t>PLSA365BPU.PRW</t>
  </si>
  <si>
    <t>PLSA366.PRW</t>
  </si>
  <si>
    <t>PLSA367.PRW</t>
  </si>
  <si>
    <t>PLSA370.PRW</t>
  </si>
  <si>
    <t>PLSA371.PRW</t>
  </si>
  <si>
    <t>PLSA372.PRW</t>
  </si>
  <si>
    <t>PLSA375.PRW</t>
  </si>
  <si>
    <t>PLSA377.PRW</t>
  </si>
  <si>
    <t>PLSA380.PRW</t>
  </si>
  <si>
    <t>PLSA390.PRW</t>
  </si>
  <si>
    <t>PLSA391.PRW</t>
  </si>
  <si>
    <t>PLSA395.PRW</t>
  </si>
  <si>
    <t>PLSA3X.PRW</t>
  </si>
  <si>
    <t>PLSA400.PRW</t>
  </si>
  <si>
    <t>PLSA401.PRW</t>
  </si>
  <si>
    <t>PLSA405.PRW</t>
  </si>
  <si>
    <t>PLSA410.PRW</t>
  </si>
  <si>
    <t>PLSA420.PRW</t>
  </si>
  <si>
    <t>PLSA421.PRW</t>
  </si>
  <si>
    <t>PLSA422.PRW</t>
  </si>
  <si>
    <t>PLSA435.PRW</t>
  </si>
  <si>
    <t>PLSA443.PRW</t>
  </si>
  <si>
    <t>PLSA444.PRW</t>
  </si>
  <si>
    <t>PLSA445.PRW</t>
  </si>
  <si>
    <t>PLSA446.PRW</t>
  </si>
  <si>
    <t>PLSA447.PRW</t>
  </si>
  <si>
    <t>PLSA448.PRW</t>
  </si>
  <si>
    <t>PLSA449.PRW</t>
  </si>
  <si>
    <t>PLSA450.PRW</t>
  </si>
  <si>
    <t>PLSA455.PRW</t>
  </si>
  <si>
    <t>PLSA460.PRW</t>
  </si>
  <si>
    <t>PLSA467.PRW</t>
  </si>
  <si>
    <t>PLSA470.PRW</t>
  </si>
  <si>
    <t>PLSA475.PRW</t>
  </si>
  <si>
    <t>PLSA476.PRW</t>
  </si>
  <si>
    <t>PLSA480.PRW</t>
  </si>
  <si>
    <t>PLSA485.PRW</t>
  </si>
  <si>
    <t>PLSA490.PRW</t>
  </si>
  <si>
    <t>PLSA495.PRW</t>
  </si>
  <si>
    <t>PLSA496.PRW</t>
  </si>
  <si>
    <t>PLSA497.PRW</t>
  </si>
  <si>
    <t>PLSA498.PRW</t>
  </si>
  <si>
    <t>PLSA499.PRW</t>
  </si>
  <si>
    <t>PLSA500.PRW</t>
  </si>
  <si>
    <t>PLSA501.PRW</t>
  </si>
  <si>
    <t>PLSA502.PRW</t>
  </si>
  <si>
    <t>PLSA505.PRW</t>
  </si>
  <si>
    <t>PLSA508.PRW</t>
  </si>
  <si>
    <t>PLSA510.PRW</t>
  </si>
  <si>
    <t>PLSA515.PRW</t>
  </si>
  <si>
    <t>PLSA520.PRW</t>
  </si>
  <si>
    <t>PLSA530.PRW</t>
  </si>
  <si>
    <t>PLSA552.PRW</t>
  </si>
  <si>
    <t>PLSA553.PRW</t>
  </si>
  <si>
    <t>PLSA554.PRW</t>
  </si>
  <si>
    <t>PLSA570.PRW</t>
  </si>
  <si>
    <t>PLSA580.PRW</t>
  </si>
  <si>
    <t>PLSA585.PRW</t>
  </si>
  <si>
    <t>PLSA586.PRW</t>
  </si>
  <si>
    <t>PLSA587.PRW</t>
  </si>
  <si>
    <t>PLSA588.PRW</t>
  </si>
  <si>
    <t>PLSA590.PRW</t>
  </si>
  <si>
    <t>PLSA595.PRW</t>
  </si>
  <si>
    <t>PLSA605.PRW</t>
  </si>
  <si>
    <t>PLSA610.PRW</t>
  </si>
  <si>
    <t>PLSA615.PRW</t>
  </si>
  <si>
    <t>PLSA616.PRW</t>
  </si>
  <si>
    <t>PLSA627.PRW</t>
  </si>
  <si>
    <t>PLSA628.PRW</t>
  </si>
  <si>
    <t>PLSA629.PRW</t>
  </si>
  <si>
    <t>PLSA631.PRW</t>
  </si>
  <si>
    <t>PLSA635.PRW</t>
  </si>
  <si>
    <t>PLSA636.PRW</t>
  </si>
  <si>
    <t>PLSA640.PRW</t>
  </si>
  <si>
    <t>PLSA650.PRW</t>
  </si>
  <si>
    <t>PLSA655.PRW</t>
  </si>
  <si>
    <t>PLSA660.PRW</t>
  </si>
  <si>
    <t>PLSA660A.PRW</t>
  </si>
  <si>
    <t>PLSA660B.PRW</t>
  </si>
  <si>
    <t>PLSA660C.PRW</t>
  </si>
  <si>
    <t>PLSA673.PRW</t>
  </si>
  <si>
    <t>PLSA700.PRW</t>
  </si>
  <si>
    <t>PLSA711.PRW</t>
  </si>
  <si>
    <t>PLSA720.PRW</t>
  </si>
  <si>
    <t>PLSA723.PRW</t>
  </si>
  <si>
    <t>PLSA725.PRW</t>
  </si>
  <si>
    <t>PLSA726.PRW</t>
  </si>
  <si>
    <t>PLSA727.PRW</t>
  </si>
  <si>
    <t>PLSA728.PRW</t>
  </si>
  <si>
    <t>PLSA729.PRW</t>
  </si>
  <si>
    <t>PLSA730.PRW</t>
  </si>
  <si>
    <t>PLSA731.PRW</t>
  </si>
  <si>
    <t>PLSA740.PRW</t>
  </si>
  <si>
    <t>PLSA741.PRW</t>
  </si>
  <si>
    <t>PLSA743.PRW</t>
  </si>
  <si>
    <t>PLSA745.PRW</t>
  </si>
  <si>
    <t>PLSA746.PRW</t>
  </si>
  <si>
    <t>PLSA750.PRW</t>
  </si>
  <si>
    <t>PLSA755.PRW</t>
  </si>
  <si>
    <t>PLSA756.PRW</t>
  </si>
  <si>
    <t>PLSA760.PRW</t>
  </si>
  <si>
    <t>PLSA765.PRW</t>
  </si>
  <si>
    <t>PLSA766.PRW</t>
  </si>
  <si>
    <t>PLSA770.PRW</t>
  </si>
  <si>
    <t>PLSA770JB.PRW</t>
  </si>
  <si>
    <t>PLSA771.PRW</t>
  </si>
  <si>
    <t>PLSA772.PRW</t>
  </si>
  <si>
    <t>PLSA773.PRW</t>
  </si>
  <si>
    <t>PLSA774.PRW</t>
  </si>
  <si>
    <t>PLSA775.PRW</t>
  </si>
  <si>
    <t>PLSA780.PRW</t>
  </si>
  <si>
    <t>PLSA781.PRW</t>
  </si>
  <si>
    <t>PLSA782.PRW</t>
  </si>
  <si>
    <t>PLSA783.PRW</t>
  </si>
  <si>
    <t>PLSA785.PRW</t>
  </si>
  <si>
    <t>PLSA786.PRW</t>
  </si>
  <si>
    <t>PLSA790.PRW</t>
  </si>
  <si>
    <t>PLSA790C.PRW</t>
  </si>
  <si>
    <t>PLSA790M.PRW</t>
  </si>
  <si>
    <t>PLSA790V.PRX</t>
  </si>
  <si>
    <t>PLSA791.PRW</t>
  </si>
  <si>
    <t>PLSA795.PRW</t>
  </si>
  <si>
    <t>PLSA800.PRW</t>
  </si>
  <si>
    <t>PLSA800A.PRW</t>
  </si>
  <si>
    <t>PLSA801.PRW</t>
  </si>
  <si>
    <t>PLSA802.PRW</t>
  </si>
  <si>
    <t>PLSA803.PRW</t>
  </si>
  <si>
    <t>PLSA804.PRW</t>
  </si>
  <si>
    <t>PLSA805.PRW</t>
  </si>
  <si>
    <t>PLSA806.PRW</t>
  </si>
  <si>
    <t>PLSA807.PRW</t>
  </si>
  <si>
    <t>PLSA808.PRW</t>
  </si>
  <si>
    <t>PLSA809.PRW</t>
  </si>
  <si>
    <t>PLSA810.PRW</t>
  </si>
  <si>
    <t>PLSA811.PRW</t>
  </si>
  <si>
    <t>PLSA812.PRW</t>
  </si>
  <si>
    <t>PLSA813.PRW</t>
  </si>
  <si>
    <t>PLSA814.PRW</t>
  </si>
  <si>
    <t>PLSA815.PRW</t>
  </si>
  <si>
    <t>PLSA816.PRW</t>
  </si>
  <si>
    <t>PLSA817.PRW</t>
  </si>
  <si>
    <t>PLSA819.PRW</t>
  </si>
  <si>
    <t>PLSA820.PRW</t>
  </si>
  <si>
    <t>PLSA825.PRW</t>
  </si>
  <si>
    <t>PLSA850.PRW</t>
  </si>
  <si>
    <t>PLSA855.PRW</t>
  </si>
  <si>
    <t>PLSA860.PRW</t>
  </si>
  <si>
    <t>PLSA865.PRW</t>
  </si>
  <si>
    <t>PLSA870.PRW</t>
  </si>
  <si>
    <t>PLSA890.PRW</t>
  </si>
  <si>
    <t>PLSA895.PRW</t>
  </si>
  <si>
    <t>PLSA900.PRW</t>
  </si>
  <si>
    <t>PLSA901.PRW</t>
  </si>
  <si>
    <t>PLSA902.PRW</t>
  </si>
  <si>
    <t>PLSA903.PRW</t>
  </si>
  <si>
    <t>PLSA904.PRW</t>
  </si>
  <si>
    <t>PLSA906.PRW</t>
  </si>
  <si>
    <t>PLSA907.PRW</t>
  </si>
  <si>
    <t>PLSA908.PRW</t>
  </si>
  <si>
    <t>PLSA909.PRW</t>
  </si>
  <si>
    <t>PLSA910.PRW</t>
  </si>
  <si>
    <t>PLSA911.PRW</t>
  </si>
  <si>
    <t>PLSA920.PRW</t>
  </si>
  <si>
    <t>PLSA930.PRW</t>
  </si>
  <si>
    <t>PLSA940.PRW</t>
  </si>
  <si>
    <t>PLSA941.PRW</t>
  </si>
  <si>
    <t>PLSA942.PRW</t>
  </si>
  <si>
    <t>PLSA943.PRW</t>
  </si>
  <si>
    <t>PLSA944.PRW</t>
  </si>
  <si>
    <t>PLSA945.PRW</t>
  </si>
  <si>
    <t>PLSA946.PRW</t>
  </si>
  <si>
    <t>PLSA947.PRW</t>
  </si>
  <si>
    <t>PLSA948.PRW</t>
  </si>
  <si>
    <t>PLSA949.PRW</t>
  </si>
  <si>
    <t>PLSA950.PRW</t>
  </si>
  <si>
    <t>PLSA951.PRW</t>
  </si>
  <si>
    <t>PLSA955.PRW</t>
  </si>
  <si>
    <t>PLSA960.PRW</t>
  </si>
  <si>
    <t>PLSA965.PRW</t>
  </si>
  <si>
    <t>PLSA970.PRW</t>
  </si>
  <si>
    <t>PLSA973.PRW</t>
  </si>
  <si>
    <t>PLSA973FST.PRW</t>
  </si>
  <si>
    <t>PLSA973L.PRW</t>
  </si>
  <si>
    <t>PLSA974.PRW</t>
  </si>
  <si>
    <t>PLSA975.PRW</t>
  </si>
  <si>
    <t>PLSA977AB.PRW</t>
  </si>
  <si>
    <t>PLSA980.PRW</t>
  </si>
  <si>
    <t>PLSA981.PRW</t>
  </si>
  <si>
    <t>PLSA982.PRW</t>
  </si>
  <si>
    <t>PLSA983.PRW</t>
  </si>
  <si>
    <t>PLSA984.PRW</t>
  </si>
  <si>
    <t>PLSA987.PRW</t>
  </si>
  <si>
    <t>PLSA988.PRW</t>
  </si>
  <si>
    <t>PLSA989.PRW</t>
  </si>
  <si>
    <t>PLSA990.PRW</t>
  </si>
  <si>
    <t>PLSA991.PRW</t>
  </si>
  <si>
    <t>PLSA992.PRW</t>
  </si>
  <si>
    <t>PLSA993.PRW</t>
  </si>
  <si>
    <t>PLSA996.PRW</t>
  </si>
  <si>
    <t>PLSA997.PRW</t>
  </si>
  <si>
    <t>PLSA998.PRW</t>
  </si>
  <si>
    <t>PLSA999.PRW</t>
  </si>
  <si>
    <t>PLSA99A.PRW</t>
  </si>
  <si>
    <t>PLSA99B.PRW</t>
  </si>
  <si>
    <t>PLSABA8C.PRW</t>
  </si>
  <si>
    <t>PLSABA8M.PRW</t>
  </si>
  <si>
    <t>PLSABA8V.PRX</t>
  </si>
  <si>
    <t>PLSABD4M.PRW</t>
  </si>
  <si>
    <t>PLSABDYM.PRW</t>
  </si>
  <si>
    <t>PLSABF8C.PRW</t>
  </si>
  <si>
    <t>PLSABF8M.PRW</t>
  </si>
  <si>
    <t>PLSABF8V.PRX</t>
  </si>
  <si>
    <t>PLSACANJB.PRW</t>
  </si>
  <si>
    <t>PLSAEXP.PRW</t>
  </si>
  <si>
    <t>PLSAGHI.PRW</t>
  </si>
  <si>
    <t>PLSAINTCOP.PRW</t>
  </si>
  <si>
    <t>PLSALSTR.PRW</t>
  </si>
  <si>
    <t>PLSANALM.PRW</t>
  </si>
  <si>
    <t>PLSANOTM.PRW</t>
  </si>
  <si>
    <t>PLSANRCT.PRW</t>
  </si>
  <si>
    <t>PLSARPS.PRW</t>
  </si>
  <si>
    <t>PLSARRINT.PRW</t>
  </si>
  <si>
    <t>PLSATBASE.PRW</t>
  </si>
  <si>
    <t>PLSATBPR.PRW</t>
  </si>
  <si>
    <t>PLSATMK.PRW</t>
  </si>
  <si>
    <t>PLSATMON.PRW</t>
  </si>
  <si>
    <t>PLSATUNIO.PRW</t>
  </si>
  <si>
    <t>PLSAUDBT.PRW</t>
  </si>
  <si>
    <t>PLSAUDFI.PRW</t>
  </si>
  <si>
    <t>PLSB400.PRW</t>
  </si>
  <si>
    <t>PLSBAIXA.PRW</t>
  </si>
  <si>
    <t>PLSBASED.PRW</t>
  </si>
  <si>
    <t>PLSBASENUM.PRW</t>
  </si>
  <si>
    <t>PLSBOL.PRW</t>
  </si>
  <si>
    <t>PLSBRW.PRW</t>
  </si>
  <si>
    <t>PLSBSP08.PRW</t>
  </si>
  <si>
    <t>PLSBSP09.PRW</t>
  </si>
  <si>
    <t>PLSBSP10.PRW</t>
  </si>
  <si>
    <t>PLSBSP11.PRW</t>
  </si>
  <si>
    <t>PLSBSP12.PRW</t>
  </si>
  <si>
    <t>PLSBSP13.PRW</t>
  </si>
  <si>
    <t>PLSBSP14.PRW</t>
  </si>
  <si>
    <t>PLSBSP15.PRW</t>
  </si>
  <si>
    <t>PLSBSP18.PRW</t>
  </si>
  <si>
    <t>PLSC005.PRW</t>
  </si>
  <si>
    <t>PLSC010.PRW</t>
  </si>
  <si>
    <t>PLSC016.PRW</t>
  </si>
  <si>
    <t>PLSC140.PRW</t>
  </si>
  <si>
    <t>PLSC400.PRW</t>
  </si>
  <si>
    <t>PLSCADCTB.PRW</t>
  </si>
  <si>
    <t>PLSCADEX.PRW</t>
  </si>
  <si>
    <t>PLSCADFE.PRW</t>
  </si>
  <si>
    <t>PLSCADLAY.PRW</t>
  </si>
  <si>
    <t>PLSCADREC.PRW</t>
  </si>
  <si>
    <t>PLSCARBEN.PRW</t>
  </si>
  <si>
    <t>PLSCARDESP.PRW</t>
  </si>
  <si>
    <t>PLSCARGRC.PRW</t>
  </si>
  <si>
    <t>PLSCARPRO.PRW</t>
  </si>
  <si>
    <t>PLSCENTEMAIL.PRW</t>
  </si>
  <si>
    <t>PLSCHKPRJ.PRW</t>
  </si>
  <si>
    <t>PLSCHKTOP_RDMAKE.PRW</t>
  </si>
  <si>
    <t>PLSCMOTPD.PRW</t>
  </si>
  <si>
    <t>PLSCONTR.PRW</t>
  </si>
  <si>
    <t>PLSCONVTISS.PRW</t>
  </si>
  <si>
    <t>PLSCORSIP.PRW</t>
  </si>
  <si>
    <t>PLSCPAGBN.PRW</t>
  </si>
  <si>
    <t>PLSCPGUI.PRW</t>
  </si>
  <si>
    <t>PLSCTB.PRW</t>
  </si>
  <si>
    <t>PLSCTB02.PRW</t>
  </si>
  <si>
    <t>PLSCTB05.PRW</t>
  </si>
  <si>
    <t>PLSCTB06.PRW</t>
  </si>
  <si>
    <t>PLSCTB06PR.PRW</t>
  </si>
  <si>
    <t>PLSCTB06RG.PRW</t>
  </si>
  <si>
    <t>PLSCTB10.PRW</t>
  </si>
  <si>
    <t>PLSCTB11.PRW</t>
  </si>
  <si>
    <t>PLSCTBFUN.PRW</t>
  </si>
  <si>
    <t>PLSCTBLP.PRW</t>
  </si>
  <si>
    <t>PLSCTBR.PRW</t>
  </si>
  <si>
    <t>PLSCTP01.PRW</t>
  </si>
  <si>
    <t>PLSCTP02.PRW</t>
  </si>
  <si>
    <t>PLSCTP03.PRW</t>
  </si>
  <si>
    <t>PLSCTP04.PRW</t>
  </si>
  <si>
    <t>PLSCTP05.PRW</t>
  </si>
  <si>
    <t>PLSCTP06.PRW</t>
  </si>
  <si>
    <t>PLSCTP11.PRW</t>
  </si>
  <si>
    <t>PLSCTPDOC.PRW</t>
  </si>
  <si>
    <t>PLSDAGCNT.PRW</t>
  </si>
  <si>
    <t>PLSDAO.PRW</t>
  </si>
  <si>
    <t>PLSDATIVIN.PRW</t>
  </si>
  <si>
    <t>PLSDBALTRI.PRW</t>
  </si>
  <si>
    <t>PLSDELSX.PRW</t>
  </si>
  <si>
    <t>PLSDEMAM.PRW</t>
  </si>
  <si>
    <t>PLSDEMO.PRW</t>
  </si>
  <si>
    <t>PLSDFLCXTR.PRW</t>
  </si>
  <si>
    <t>PLSDINTER.PRW</t>
  </si>
  <si>
    <t>PLSDIOPS.PRW</t>
  </si>
  <si>
    <t>PLSDLCRPRJ.PRW</t>
  </si>
  <si>
    <t>PLSDSOLV.PRW</t>
  </si>
  <si>
    <t>PLSENCAM.PRW</t>
  </si>
  <si>
    <t>PLSEVNOT.PRW</t>
  </si>
  <si>
    <t>PLSEXCEUS.PRW</t>
  </si>
  <si>
    <t>PLSEXPGRA.PRW</t>
  </si>
  <si>
    <t>PLSEXPTEDI.PRW</t>
  </si>
  <si>
    <t>PLSFILPRO.PRW</t>
  </si>
  <si>
    <t>PLSFNCDOFF.PRW</t>
  </si>
  <si>
    <t>PLSFUNCBOX.PRW</t>
  </si>
  <si>
    <t>PLSFUNP.PRW</t>
  </si>
  <si>
    <t>PLSFUNREEMB.PRW</t>
  </si>
  <si>
    <t>PLSGERAXML.PRW</t>
  </si>
  <si>
    <t>PLSGERGRFM.PRW</t>
  </si>
  <si>
    <t>PLSGRV.PRW</t>
  </si>
  <si>
    <t>PLSGRVBENF.PRW</t>
  </si>
  <si>
    <t>PLSGRVPRST.PRW</t>
  </si>
  <si>
    <t>PLSGUIBCO.PRW</t>
  </si>
  <si>
    <t>PLSHASMAP.PRW</t>
  </si>
  <si>
    <t>PLSHISTRAN.PRW</t>
  </si>
  <si>
    <t>PLSID33.PRW</t>
  </si>
  <si>
    <t>PLSIMPFST.PRW</t>
  </si>
  <si>
    <t>PLSIMPOPC.APH</t>
  </si>
  <si>
    <t>PLSINAUM.PRW</t>
  </si>
  <si>
    <t>PLSINSAM.PRW</t>
  </si>
  <si>
    <t>PLSINTEG.PRW</t>
  </si>
  <si>
    <t>PLSINTGRC.PRW</t>
  </si>
  <si>
    <t>PLSITBTQ.PRW</t>
  </si>
  <si>
    <t>PLSITBTU.PRW</t>
  </si>
  <si>
    <t>PLSJNTJB.PRW</t>
  </si>
  <si>
    <t>PLSJNTME.PRW</t>
  </si>
  <si>
    <t>PLSLOAD.PRW</t>
  </si>
  <si>
    <t>PLSLOAD2.PRW</t>
  </si>
  <si>
    <t>PLSLOAD3.PRW</t>
  </si>
  <si>
    <t>PLSLOAD4.PRW</t>
  </si>
  <si>
    <t>PLSM010.PRW</t>
  </si>
  <si>
    <t>PLSM020.PRW</t>
  </si>
  <si>
    <t>PLSM030.PRW</t>
  </si>
  <si>
    <t>PLSM040.PRW</t>
  </si>
  <si>
    <t>PLSM050.PRW</t>
  </si>
  <si>
    <t>PLSM060.PRW</t>
  </si>
  <si>
    <t>PLSM090.PRW</t>
  </si>
  <si>
    <t>PLSM100.PRW</t>
  </si>
  <si>
    <t>PLSM110.PRW</t>
  </si>
  <si>
    <t>PLSM120.PRW</t>
  </si>
  <si>
    <t>PLSM130.PRW</t>
  </si>
  <si>
    <t>PLSM132.PRW</t>
  </si>
  <si>
    <t>PLSM135.PRW</t>
  </si>
  <si>
    <t>PLSM140.PRW</t>
  </si>
  <si>
    <t>PLSM150.PRW</t>
  </si>
  <si>
    <t>PLSM151.PRW</t>
  </si>
  <si>
    <t>PLSM152.PRW</t>
  </si>
  <si>
    <t>PLSM153.PRW</t>
  </si>
  <si>
    <t>PLSM170.PRW</t>
  </si>
  <si>
    <t>PLSM180.PRW</t>
  </si>
  <si>
    <t>PLSM190.PRW</t>
  </si>
  <si>
    <t>PLSM200.PRW</t>
  </si>
  <si>
    <t>PLSM210.PRW</t>
  </si>
  <si>
    <t>PLSM220.PRW</t>
  </si>
  <si>
    <t>PLSM230.PRW</t>
  </si>
  <si>
    <t>PLSM240.PRW</t>
  </si>
  <si>
    <t>PLSM250.PRW</t>
  </si>
  <si>
    <t>PLSM260.PRW</t>
  </si>
  <si>
    <t>PLSM270.PRW</t>
  </si>
  <si>
    <t>PLSM270B4N.PRW</t>
  </si>
  <si>
    <t>PLSM270B4O.PRW</t>
  </si>
  <si>
    <t>PLSM270B4P.PRW</t>
  </si>
  <si>
    <t>PLSM270B4U.PRW</t>
  </si>
  <si>
    <t>PLSM270XTE.PRW</t>
  </si>
  <si>
    <t>PLSM270XTQ.PRW</t>
  </si>
  <si>
    <t>PLSM270XTR.PRW</t>
  </si>
  <si>
    <t>PLSM280.PRW</t>
  </si>
  <si>
    <t>PLSM290.PRW</t>
  </si>
  <si>
    <t>PLSM371.PRW</t>
  </si>
  <si>
    <t>PLSM500.PRW</t>
  </si>
  <si>
    <t>PLSM800.PRW</t>
  </si>
  <si>
    <t>PLSMACRC.PRW</t>
  </si>
  <si>
    <t>PLSMACRM.PRW</t>
  </si>
  <si>
    <t>PLSMCOB.PRW</t>
  </si>
  <si>
    <t>PLSMCOB2.PRW</t>
  </si>
  <si>
    <t>PLSMCON.PRW</t>
  </si>
  <si>
    <t>PLSMCTMD.PRW</t>
  </si>
  <si>
    <t>PLSMFIN.PRW</t>
  </si>
  <si>
    <t>PLSMFPG.PRW</t>
  </si>
  <si>
    <t>PLSMFUN.PRW</t>
  </si>
  <si>
    <t>PLSMILE.PRW</t>
  </si>
  <si>
    <t>PLSMLIB.PRW</t>
  </si>
  <si>
    <t>PLSMLIB2.PRW</t>
  </si>
  <si>
    <t>PLSMPAG.PRW</t>
  </si>
  <si>
    <t>PLSMPAG2.PRW</t>
  </si>
  <si>
    <t>PLSMPOS.PRW</t>
  </si>
  <si>
    <t>PLSMPROM.PRW</t>
  </si>
  <si>
    <t>PLSMVC03.PRW</t>
  </si>
  <si>
    <t>PLSMVCABR.PRW</t>
  </si>
  <si>
    <t>PLSMVCARQSIB.PRW</t>
  </si>
  <si>
    <t>PLSMVCB3M.PRW</t>
  </si>
  <si>
    <t>PLSMVCB3Q.PRW</t>
  </si>
  <si>
    <t>PLSMVCB3W.PRW</t>
  </si>
  <si>
    <t>PLSMVCBENE.PRW</t>
  </si>
  <si>
    <t>PLSMVCBENEANS.PRW</t>
  </si>
  <si>
    <t>PLSMVCBENECRIT.PRW</t>
  </si>
  <si>
    <t>PLSMVCCAR.PRW</t>
  </si>
  <si>
    <t>PLSMVCCENTRAL.PRW</t>
  </si>
  <si>
    <t>PLSMVCCOMPROM.PRW</t>
  </si>
  <si>
    <t>PLSMVCCONOBRI.PRW</t>
  </si>
  <si>
    <t>PLSMVCCRITICA.PRW</t>
  </si>
  <si>
    <t>PLSMVCDESP.PRW</t>
  </si>
  <si>
    <t>PLSMVCHISALT.PRW</t>
  </si>
  <si>
    <t>PLSMVCMOVSIB.PRW</t>
  </si>
  <si>
    <t>PLSMVCMOVSIBCRIT.PRW</t>
  </si>
  <si>
    <t>PLSMVCOBRCRIT.PRW</t>
  </si>
  <si>
    <t>PLSMVCOBRIGAC.PRW</t>
  </si>
  <si>
    <t>PLSMVCPRO.PRW</t>
  </si>
  <si>
    <t>PLSMVCSEG.PRW</t>
  </si>
  <si>
    <t>PLSMVLD.PRW</t>
  </si>
  <si>
    <t>PLSP010.PRW</t>
  </si>
  <si>
    <t>PLSP020.PRW</t>
  </si>
  <si>
    <t>PLSP030.PRW</t>
  </si>
  <si>
    <t>PLSP100.PRW</t>
  </si>
  <si>
    <t>PLSP1100.PRW</t>
  </si>
  <si>
    <t>PLSP1200.PRW</t>
  </si>
  <si>
    <t>PLSP1350.PRW</t>
  </si>
  <si>
    <t>PLSP200.PRW</t>
  </si>
  <si>
    <t>PLSP500.PRW</t>
  </si>
  <si>
    <t>PLSP550.PRW</t>
  </si>
  <si>
    <t>PLSP700.PRW</t>
  </si>
  <si>
    <t>PLSP900.PRW</t>
  </si>
  <si>
    <t>PLSPA300.PRW</t>
  </si>
  <si>
    <t>PLSPADRC.PRW</t>
  </si>
  <si>
    <t>PLSPARAUD.PRW</t>
  </si>
  <si>
    <t>PLSPARTM.PRW</t>
  </si>
  <si>
    <t>PLSPFOPC.PRW</t>
  </si>
  <si>
    <t>PLSPFTXA.PRW</t>
  </si>
  <si>
    <t>PLSPGONL.PRW</t>
  </si>
  <si>
    <t>PLSPMA1350.PRW</t>
  </si>
  <si>
    <t>PLSPRO01.PRW</t>
  </si>
  <si>
    <t>PLSPRO02.PRW</t>
  </si>
  <si>
    <t>PLSPRO03.PRW</t>
  </si>
  <si>
    <t>PLSPRO05.PRW</t>
  </si>
  <si>
    <t>PLSPRO06.PRW</t>
  </si>
  <si>
    <t>PLSPRO07.PRW</t>
  </si>
  <si>
    <t>PLSPSP08.PRW</t>
  </si>
  <si>
    <t>PLSPSP09.PRW</t>
  </si>
  <si>
    <t>PLSPSP10.PRW</t>
  </si>
  <si>
    <t>PLSPSP11.PRW</t>
  </si>
  <si>
    <t>PLSPSP12.PRW</t>
  </si>
  <si>
    <t>PLSPSP13.PRW</t>
  </si>
  <si>
    <t>PLSPSP14.PRW</t>
  </si>
  <si>
    <t>PLSPSP15.PRW</t>
  </si>
  <si>
    <t>PLSPSP18.PRW</t>
  </si>
  <si>
    <t>PLSPTU.PRW</t>
  </si>
  <si>
    <t>PLSPTU01.PRW</t>
  </si>
  <si>
    <t>PLSQ070.PRW</t>
  </si>
  <si>
    <t>PLSQ080.PRW</t>
  </si>
  <si>
    <t>PLSQ090.PRW</t>
  </si>
  <si>
    <t>PLSQ100.PRW</t>
  </si>
  <si>
    <t>PLSQ110.PRW</t>
  </si>
  <si>
    <t>PLSR001.PRW</t>
  </si>
  <si>
    <t>PLSR005.PRW</t>
  </si>
  <si>
    <t>PLSR010.PRW</t>
  </si>
  <si>
    <t>PLSR014.PRW</t>
  </si>
  <si>
    <t>PLSR015.PRW</t>
  </si>
  <si>
    <t>PLSR016.PRW</t>
  </si>
  <si>
    <t>PLSR017.PRW</t>
  </si>
  <si>
    <t>PLSR018.PRW</t>
  </si>
  <si>
    <t>PLSR018E.PRW</t>
  </si>
  <si>
    <t>PLSR018N.PRW</t>
  </si>
  <si>
    <t>PLSR018O.PRW</t>
  </si>
  <si>
    <t>PLSR018OD.PRW</t>
  </si>
  <si>
    <t>PLSR018S.PRW</t>
  </si>
  <si>
    <t>PLSR019.PRW</t>
  </si>
  <si>
    <t>PLSR020.PRW</t>
  </si>
  <si>
    <t>PLSR022.PRW</t>
  </si>
  <si>
    <t>PLSR023.PRW</t>
  </si>
  <si>
    <t>PLSR025.PRW</t>
  </si>
  <si>
    <t>PLSR026.PRW</t>
  </si>
  <si>
    <t>PLSR029.PRW</t>
  </si>
  <si>
    <t>PLSR030.PRW</t>
  </si>
  <si>
    <t>PLSR035.PRW</t>
  </si>
  <si>
    <t>PLSR036.PRW</t>
  </si>
  <si>
    <t>PLSR038.PRW</t>
  </si>
  <si>
    <t>PLSR039.PRW</t>
  </si>
  <si>
    <t>PLSR040.PRW</t>
  </si>
  <si>
    <t>PLSR041.PRW</t>
  </si>
  <si>
    <t>PLSR042.PRW</t>
  </si>
  <si>
    <t>PLSR043.PRW</t>
  </si>
  <si>
    <t>PLSR044.PRW</t>
  </si>
  <si>
    <t>PLSR060.PRW</t>
  </si>
  <si>
    <t>PLSR061.PRW</t>
  </si>
  <si>
    <t>PLSR062.PRW</t>
  </si>
  <si>
    <t>PLSR063.PRW</t>
  </si>
  <si>
    <t>PLSR064.PRW</t>
  </si>
  <si>
    <t>PLSR070.PRW</t>
  </si>
  <si>
    <t>PLSR080.PRW</t>
  </si>
  <si>
    <t>PLSR087.PRW</t>
  </si>
  <si>
    <t>PLSR090.PRW</t>
  </si>
  <si>
    <t>PLSR095.PRW</t>
  </si>
  <si>
    <t>PLSR096.PRW</t>
  </si>
  <si>
    <t>PLSR097.PRW</t>
  </si>
  <si>
    <t>PLSR098.PRW</t>
  </si>
  <si>
    <t>PLSR099.PRW</t>
  </si>
  <si>
    <t>PLSR100.PRW</t>
  </si>
  <si>
    <t>PLSR101.PRW</t>
  </si>
  <si>
    <t>PLSR102.PRW</t>
  </si>
  <si>
    <t>PLSR103.PRW</t>
  </si>
  <si>
    <t>PLSR105.PRW</t>
  </si>
  <si>
    <t>PLSR110.PRW</t>
  </si>
  <si>
    <t>PLSR115.PRW</t>
  </si>
  <si>
    <t>PLSR120.PRW</t>
  </si>
  <si>
    <t>PLSR125.PRW</t>
  </si>
  <si>
    <t>PLSR130.PRW</t>
  </si>
  <si>
    <t>PLSR135.PRW</t>
  </si>
  <si>
    <t>PLSR145.PRW</t>
  </si>
  <si>
    <t>PLSR155.PRW</t>
  </si>
  <si>
    <t>PLSR161.PRW</t>
  </si>
  <si>
    <t>PLSR162.PRW</t>
  </si>
  <si>
    <t>PLSR163.PRW</t>
  </si>
  <si>
    <t>PLSR164.PRW</t>
  </si>
  <si>
    <t>PLSR165.PRW</t>
  </si>
  <si>
    <t>PLSR166.PRW</t>
  </si>
  <si>
    <t>PLSR175.PRW</t>
  </si>
  <si>
    <t>PLSR180.PRW</t>
  </si>
  <si>
    <t>PLSR181.PRW</t>
  </si>
  <si>
    <t>PLSR185.PRW</t>
  </si>
  <si>
    <t>PLSR191.PRW</t>
  </si>
  <si>
    <t>PLSR195.PRW</t>
  </si>
  <si>
    <t>PLSR196.PRW</t>
  </si>
  <si>
    <t>PLSR197.PRW</t>
  </si>
  <si>
    <t>PLSR198.PRW</t>
  </si>
  <si>
    <t>PLSR199.PRW</t>
  </si>
  <si>
    <t>PLSR202.PRW</t>
  </si>
  <si>
    <t>PLSR210.PRW</t>
  </si>
  <si>
    <t>PLSR220.PRW</t>
  </si>
  <si>
    <t>PLSR225.PRW</t>
  </si>
  <si>
    <t>PLSR230.PRW</t>
  </si>
  <si>
    <t>PLSR232.PRW</t>
  </si>
  <si>
    <t>PLSR233.PRW</t>
  </si>
  <si>
    <t>PLSR240.PRW</t>
  </si>
  <si>
    <t>PLSR245.PRW</t>
  </si>
  <si>
    <t>PLSR249.PRW</t>
  </si>
  <si>
    <t>PLSR250.PRW</t>
  </si>
  <si>
    <t>PLSR251.PRW</t>
  </si>
  <si>
    <t>PLSR252.PRW</t>
  </si>
  <si>
    <t>PLSR253.PRW</t>
  </si>
  <si>
    <t>PLSR254.PRW</t>
  </si>
  <si>
    <t>PLSR255.PRW</t>
  </si>
  <si>
    <t>PLSR256.PRW</t>
  </si>
  <si>
    <t>PLSR257.PRW</t>
  </si>
  <si>
    <t>PLSR258.PRW</t>
  </si>
  <si>
    <t>PLSR259.PRW</t>
  </si>
  <si>
    <t>PLSR260.PRW</t>
  </si>
  <si>
    <t>PLSR261.PRW</t>
  </si>
  <si>
    <t>PLSR262.PRW</t>
  </si>
  <si>
    <t>PLSR263.PRW</t>
  </si>
  <si>
    <t>PLSR264.PRW</t>
  </si>
  <si>
    <t>PLSR265.PRW</t>
  </si>
  <si>
    <t>PLSR266.PRW</t>
  </si>
  <si>
    <t>PLSR267.PRW</t>
  </si>
  <si>
    <t>PLSR270.PRW</t>
  </si>
  <si>
    <t>PLSR272.PRW</t>
  </si>
  <si>
    <t>PLSR280.PRW</t>
  </si>
  <si>
    <t>PLSR290.PRW</t>
  </si>
  <si>
    <t>PLSR300.PRW</t>
  </si>
  <si>
    <t>PLSR305.PRW</t>
  </si>
  <si>
    <t>PLSR310.PRW</t>
  </si>
  <si>
    <t>PLSR315.PRW</t>
  </si>
  <si>
    <t>PLSR320.PRW</t>
  </si>
  <si>
    <t>PLSR325.PRW</t>
  </si>
  <si>
    <t>PLSR330.PRW</t>
  </si>
  <si>
    <t>PLSR340.PRW</t>
  </si>
  <si>
    <t>PLSR367.PRW</t>
  </si>
  <si>
    <t>PLSR400.PRW</t>
  </si>
  <si>
    <t>PLSR401.PRW</t>
  </si>
  <si>
    <t>PLSR402.PRW</t>
  </si>
  <si>
    <t>PLSR403.PRW</t>
  </si>
  <si>
    <t>PLSR404.PRW</t>
  </si>
  <si>
    <t>PLSR405.PRW</t>
  </si>
  <si>
    <t>PLSR406.PRW</t>
  </si>
  <si>
    <t>PLSR407.PRW</t>
  </si>
  <si>
    <t>PLSR410.PRW</t>
  </si>
  <si>
    <t>PLSR412.PRW</t>
  </si>
  <si>
    <t>PLSR415.PRW</t>
  </si>
  <si>
    <t>PLSR420.PRW</t>
  </si>
  <si>
    <t>PLSR420N.PRW</t>
  </si>
  <si>
    <t>PLSR422.PRW</t>
  </si>
  <si>
    <t>PLSR430.PRW</t>
  </si>
  <si>
    <t>PLSR430N.PRW</t>
  </si>
  <si>
    <t>PLSR431.PRW</t>
  </si>
  <si>
    <t>PLSR431N.PRW</t>
  </si>
  <si>
    <t>PLSR432.PRW</t>
  </si>
  <si>
    <t>PLSR441.PRW</t>
  </si>
  <si>
    <t>PLSR442.PRW</t>
  </si>
  <si>
    <t>PLSR443.PRW</t>
  </si>
  <si>
    <t>PLSR444.PRW</t>
  </si>
  <si>
    <t>PLSR445.PRW</t>
  </si>
  <si>
    <t>PLSR446.PRW</t>
  </si>
  <si>
    <t>PLSR447.PRW</t>
  </si>
  <si>
    <t>PLSR450.PRW</t>
  </si>
  <si>
    <t>PLSR451.PRW</t>
  </si>
  <si>
    <t>PLSR452.PRW</t>
  </si>
  <si>
    <t>PLSR453.PRW</t>
  </si>
  <si>
    <t>PLSR454.PRW</t>
  </si>
  <si>
    <t>PLSR460.PRW</t>
  </si>
  <si>
    <t>PLSR461.PRW</t>
  </si>
  <si>
    <t>PLSR462.PRW</t>
  </si>
  <si>
    <t>PLSR463.PRW</t>
  </si>
  <si>
    <t>PLSR464.PRW</t>
  </si>
  <si>
    <t>PLSR470.PRW</t>
  </si>
  <si>
    <t>PLSR475.PRW</t>
  </si>
  <si>
    <t>PLSR499.PRW</t>
  </si>
  <si>
    <t>PLSR500.PRW</t>
  </si>
  <si>
    <t>PLSR501.PRW</t>
  </si>
  <si>
    <t>PLSR502.PRW</t>
  </si>
  <si>
    <t>PLSR504.PRW</t>
  </si>
  <si>
    <t>PLSR510.PRW</t>
  </si>
  <si>
    <t>PLSR511.PRW</t>
  </si>
  <si>
    <t>PLSR540.PRW</t>
  </si>
  <si>
    <t>PLSR550.PRW</t>
  </si>
  <si>
    <t>PLSR552.PRW</t>
  </si>
  <si>
    <t>PLSR560.PRW</t>
  </si>
  <si>
    <t>PLSR570.PRW</t>
  </si>
  <si>
    <t>PLSR580.PRW</t>
  </si>
  <si>
    <t>PLSR590.PRW</t>
  </si>
  <si>
    <t>PLSR591.PRW</t>
  </si>
  <si>
    <t>PLSR595.PRW</t>
  </si>
  <si>
    <t>PLSR600.PRW</t>
  </si>
  <si>
    <t>PLSR605.PRW</t>
  </si>
  <si>
    <t>PLSR606.PRW</t>
  </si>
  <si>
    <t>PLSR607.PRW</t>
  </si>
  <si>
    <t>PLSR608.PRW</t>
  </si>
  <si>
    <t>PLSR609.PRW</t>
  </si>
  <si>
    <t>PLSR610.PRW</t>
  </si>
  <si>
    <t>PLSR611.PRW</t>
  </si>
  <si>
    <t>PLSR612.PRW</t>
  </si>
  <si>
    <t>PLSR613.PRW</t>
  </si>
  <si>
    <t>PLSR614.PRW</t>
  </si>
  <si>
    <t>PLSR615.PRW</t>
  </si>
  <si>
    <t>PLSR616.PRW</t>
  </si>
  <si>
    <t>PLSR618.PRW</t>
  </si>
  <si>
    <t>PLSR619.PRW</t>
  </si>
  <si>
    <t>PLSR620.PRW</t>
  </si>
  <si>
    <t>PLSR621.PRW</t>
  </si>
  <si>
    <t>PLSR622.PRW</t>
  </si>
  <si>
    <t>PLSR623.PRW</t>
  </si>
  <si>
    <t>PLSR624.PRW</t>
  </si>
  <si>
    <t>PLSR625.PRW</t>
  </si>
  <si>
    <t>PLSR626.PRW</t>
  </si>
  <si>
    <t>PLSR627.PRW</t>
  </si>
  <si>
    <t>PLSR628.PRW</t>
  </si>
  <si>
    <t>PLSR629.PRW</t>
  </si>
  <si>
    <t>PLSR630.PRW</t>
  </si>
  <si>
    <t>PLSR631.PRW</t>
  </si>
  <si>
    <t>PLSR632.PRW</t>
  </si>
  <si>
    <t>PLSR633.PRW</t>
  </si>
  <si>
    <t>PLSR634.PRW</t>
  </si>
  <si>
    <t>PLSR635.PRW</t>
  </si>
  <si>
    <t>PLSR636.PRW</t>
  </si>
  <si>
    <t>PLSR637.PRW</t>
  </si>
  <si>
    <t>PLSR638.PRW</t>
  </si>
  <si>
    <t>PLSR639.PRW</t>
  </si>
  <si>
    <t>PLSR640.PRW</t>
  </si>
  <si>
    <t>PLSR641.PRW</t>
  </si>
  <si>
    <t>PLSR642.PRW</t>
  </si>
  <si>
    <t>PLSR643.PRW</t>
  </si>
  <si>
    <t>PLSR644.PRW</t>
  </si>
  <si>
    <t>PLSR645.PRW</t>
  </si>
  <si>
    <t>PLSR646.PRW</t>
  </si>
  <si>
    <t>PLSR647.PRW</t>
  </si>
  <si>
    <t>PLSR648.PRW</t>
  </si>
  <si>
    <t>PLSR649.PRW</t>
  </si>
  <si>
    <t>PLSR650.PRW</t>
  </si>
  <si>
    <t>PLSR651.PRW</t>
  </si>
  <si>
    <t>PLSR652.PRW</t>
  </si>
  <si>
    <t>PLSR653.PRW</t>
  </si>
  <si>
    <t>PLSR654.PRW</t>
  </si>
  <si>
    <t>PLSR655.PRW</t>
  </si>
  <si>
    <t>PLSR656.PRW</t>
  </si>
  <si>
    <t>PLSR657.PRW</t>
  </si>
  <si>
    <t>PLSR658.PRW</t>
  </si>
  <si>
    <t>PLSR659.PRW</t>
  </si>
  <si>
    <t>PLSR660.PRW</t>
  </si>
  <si>
    <t>PLSR661.PRW</t>
  </si>
  <si>
    <t>PLSR670.PRW</t>
  </si>
  <si>
    <t>PLSR671.PRW</t>
  </si>
  <si>
    <t>PLSR673.PRW</t>
  </si>
  <si>
    <t>PLSR673N.PRW</t>
  </si>
  <si>
    <t>PLSR673S.PRW</t>
  </si>
  <si>
    <t>PLSR674.PRW</t>
  </si>
  <si>
    <t>PLSR675.PRW</t>
  </si>
  <si>
    <t>PLSR677.PRW</t>
  </si>
  <si>
    <t>PLSR678.PRW</t>
  </si>
  <si>
    <t>PLSR680.PRW</t>
  </si>
  <si>
    <t>PLSR681.PRW</t>
  </si>
  <si>
    <t>PLSR682.PRW</t>
  </si>
  <si>
    <t>PLSR683.PRW</t>
  </si>
  <si>
    <t>PLSR684.PRW</t>
  </si>
  <si>
    <t>PLSR700.PRW</t>
  </si>
  <si>
    <t>PLSR705.PRW</t>
  </si>
  <si>
    <t>PLSR707.PRW</t>
  </si>
  <si>
    <t>PLSR707JB.PRW</t>
  </si>
  <si>
    <t>PLSR710.PRW</t>
  </si>
  <si>
    <t>PLSR711.PRW</t>
  </si>
  <si>
    <t>PLSR720.PRW</t>
  </si>
  <si>
    <t>PLSR730.PRW</t>
  </si>
  <si>
    <t>PLSR731.PRW</t>
  </si>
  <si>
    <t>PLSR732.PRW</t>
  </si>
  <si>
    <t>PLSR733.PRW</t>
  </si>
  <si>
    <t>PLSR734.PRW</t>
  </si>
  <si>
    <t>PLSR735.PRW</t>
  </si>
  <si>
    <t>PLSR736.PRW</t>
  </si>
  <si>
    <t>PLSR737.PRW</t>
  </si>
  <si>
    <t>PLSR740.PRW</t>
  </si>
  <si>
    <t>PLSR741.PRW</t>
  </si>
  <si>
    <t>PLSR742.PRW</t>
  </si>
  <si>
    <t>PLSR743.PRW</t>
  </si>
  <si>
    <t>PLSR744.PRW</t>
  </si>
  <si>
    <t>PLSR745.PRW</t>
  </si>
  <si>
    <t>PLSR746.PRW</t>
  </si>
  <si>
    <t>PLSR747.PRW</t>
  </si>
  <si>
    <t>PLSR754.PRW</t>
  </si>
  <si>
    <t>PLSR754S.PRW</t>
  </si>
  <si>
    <t>PLSR760.PRW</t>
  </si>
  <si>
    <t>PLSR761.PRW</t>
  </si>
  <si>
    <t>PLSR780.PRW</t>
  </si>
  <si>
    <t>PLSR783.PRW</t>
  </si>
  <si>
    <t>PLSR788.PRW</t>
  </si>
  <si>
    <t>PLSR789.PRW</t>
  </si>
  <si>
    <t>PLSR805.PRW</t>
  </si>
  <si>
    <t>PLSR811.PRW</t>
  </si>
  <si>
    <t>PLSR812.PRW</t>
  </si>
  <si>
    <t>PLSR813.PRW</t>
  </si>
  <si>
    <t>PLSR814.PRW</t>
  </si>
  <si>
    <t>PLSR815.PRW</t>
  </si>
  <si>
    <t>PLSR816.PRW</t>
  </si>
  <si>
    <t>PLSR817.PRW</t>
  </si>
  <si>
    <t>PLSR819.PRW</t>
  </si>
  <si>
    <t>PLSR820.PRW</t>
  </si>
  <si>
    <t>PLSR821.PRW</t>
  </si>
  <si>
    <t>PLSR830.PRW</t>
  </si>
  <si>
    <t>PLSR900.PRW</t>
  </si>
  <si>
    <t>PLSR903.PRW</t>
  </si>
  <si>
    <t>PLSR910.PRW</t>
  </si>
  <si>
    <t>PLSR911.PRW</t>
  </si>
  <si>
    <t>PLSR921.PRW</t>
  </si>
  <si>
    <t>PLSR922.PRW</t>
  </si>
  <si>
    <t>PLSR950.PRW</t>
  </si>
  <si>
    <t>PLSR951.PRW</t>
  </si>
  <si>
    <t>PLSR952.PRW</t>
  </si>
  <si>
    <t>PLSR953.PRW</t>
  </si>
  <si>
    <t>PLSR954.PRW</t>
  </si>
  <si>
    <t>PLSR955.PRW</t>
  </si>
  <si>
    <t>PLSR956.PRW</t>
  </si>
  <si>
    <t>PLSR957.PRW</t>
  </si>
  <si>
    <t>PLSR958.PRW</t>
  </si>
  <si>
    <t>PLSR973L.PRW</t>
  </si>
  <si>
    <t>PLSR974.PRW</t>
  </si>
  <si>
    <t>PLSR982.PRW</t>
  </si>
  <si>
    <t>PLSR983.PRW</t>
  </si>
  <si>
    <t>PLSR985.PRW</t>
  </si>
  <si>
    <t>PLSR987.PRW</t>
  </si>
  <si>
    <t>PLSR990.PRW</t>
  </si>
  <si>
    <t>PLSR991.PRW</t>
  </si>
  <si>
    <t>PLSR992.PRW</t>
  </si>
  <si>
    <t>PLSR994.PRW</t>
  </si>
  <si>
    <t>PLSR995.PRW</t>
  </si>
  <si>
    <t>PLSR996.PRW</t>
  </si>
  <si>
    <t>PLSR997.PRW</t>
  </si>
  <si>
    <t>PLSR998.PRW</t>
  </si>
  <si>
    <t>PLSR999.PRW</t>
  </si>
  <si>
    <t>PLSRDIP.PRW</t>
  </si>
  <si>
    <t>PLSRDIR.PRW</t>
  </si>
  <si>
    <t>PLSRDIRELT.PRW</t>
  </si>
  <si>
    <t>PLSRDMILE.PRW</t>
  </si>
  <si>
    <t>PLSRECGLO.PRW</t>
  </si>
  <si>
    <t>PLSREGIC.PRW</t>
  </si>
  <si>
    <t>PLSRELPC.PRW</t>
  </si>
  <si>
    <t>PLSREMON.PRW</t>
  </si>
  <si>
    <t>PLSRETCOP.PRW</t>
  </si>
  <si>
    <t>PLSRGHI.PRW</t>
  </si>
  <si>
    <t>PLSRNS.PRW</t>
  </si>
  <si>
    <t>PLSRPRO01.PRW</t>
  </si>
  <si>
    <t>PLSRPRO02.PRW</t>
  </si>
  <si>
    <t>PLSRPRO03.PRW</t>
  </si>
  <si>
    <t>PLSRPRO04.PRW</t>
  </si>
  <si>
    <t>PLSRQUITDB.PRW</t>
  </si>
  <si>
    <t>PLSRVTM.PRW</t>
  </si>
  <si>
    <t>PLSRXMLT.PRW</t>
  </si>
  <si>
    <t>PLSSBESP.PRW</t>
  </si>
  <si>
    <t>PLSSCRBD7.PRW</t>
  </si>
  <si>
    <t>PLSSCRREEMB.PRW</t>
  </si>
  <si>
    <t>PLSSIMVAL.PRW</t>
  </si>
  <si>
    <t>PLSSINCRO.PRW</t>
  </si>
  <si>
    <t>PLSSIPTOT.PRW</t>
  </si>
  <si>
    <t>PLSSIPXML.PRW</t>
  </si>
  <si>
    <t>PLSSNTBENE.PRW</t>
  </si>
  <si>
    <t>PLSSNTDESP.PRW</t>
  </si>
  <si>
    <t>PLSSQLEXEC.PRW</t>
  </si>
  <si>
    <t>PLSSTRUC.PRW</t>
  </si>
  <si>
    <t>PLSTES01.PRW</t>
  </si>
  <si>
    <t>PLSTES02.PRW</t>
  </si>
  <si>
    <t>PLSTISS.PRW</t>
  </si>
  <si>
    <t>PLSTISS2.PRW</t>
  </si>
  <si>
    <t>PLSTOSE1.PRW</t>
  </si>
  <si>
    <t>PLSTOSE2.PRW</t>
  </si>
  <si>
    <t>PLSTRTPTU_SCS2.PRW</t>
  </si>
  <si>
    <t>PLSUA010.PRW</t>
  </si>
  <si>
    <t>PLSUA020.PRW</t>
  </si>
  <si>
    <t>PLSUA030.PRW</t>
  </si>
  <si>
    <t>PLSUA040.PRW</t>
  </si>
  <si>
    <t>PLSUA050.PRW</t>
  </si>
  <si>
    <t>PLSUA060.PRW</t>
  </si>
  <si>
    <t>PLSUA070.PRW</t>
  </si>
  <si>
    <t>PLSUA080.PRW</t>
  </si>
  <si>
    <t>PLSUA090.PRW</t>
  </si>
  <si>
    <t>PLSUA100.PRW</t>
  </si>
  <si>
    <t>PLSUA110.PRW</t>
  </si>
  <si>
    <t>PLSUA1100.PRW</t>
  </si>
  <si>
    <t>PLSUA120.PRW</t>
  </si>
  <si>
    <t>PLSUA1200.PRW</t>
  </si>
  <si>
    <t>PLSUA130.PRW</t>
  </si>
  <si>
    <t>PLSUA1300.PRW</t>
  </si>
  <si>
    <t>PLSUA140.PRW</t>
  </si>
  <si>
    <t>PLSUA150.PRW</t>
  </si>
  <si>
    <t>PLSUA160.PRW</t>
  </si>
  <si>
    <t>PLSUA170.PRW</t>
  </si>
  <si>
    <t>PLSUA180.PRW</t>
  </si>
  <si>
    <t>PLSUA190.PRW</t>
  </si>
  <si>
    <t>PLSUA200.PRW</t>
  </si>
  <si>
    <t>PLSUA210.PRW</t>
  </si>
  <si>
    <t>PLSUA220.PRW</t>
  </si>
  <si>
    <t>PLSUA230.PRW</t>
  </si>
  <si>
    <t>PLSUA240.PRW</t>
  </si>
  <si>
    <t>PLSUA250.PRW</t>
  </si>
  <si>
    <t>PLSUA260.PRW</t>
  </si>
  <si>
    <t>PLSUA270.PRW</t>
  </si>
  <si>
    <t>PLSUA280.PRW</t>
  </si>
  <si>
    <t>PLSUA290.PRW</t>
  </si>
  <si>
    <t>PLSUA300.PRW</t>
  </si>
  <si>
    <t>PLSUA350.PRW</t>
  </si>
  <si>
    <t>PLSUA400.PRW</t>
  </si>
  <si>
    <t>PLSUA500.PRW</t>
  </si>
  <si>
    <t>PLSUA502.PRW</t>
  </si>
  <si>
    <t>PLSUA503.PRW</t>
  </si>
  <si>
    <t>PLSUA510.PRW</t>
  </si>
  <si>
    <t>PLSUA550.PRW</t>
  </si>
  <si>
    <t>PLSUA560.PRW</t>
  </si>
  <si>
    <t>PLSUA600.PRW</t>
  </si>
  <si>
    <t>PLSUA700.PRW</t>
  </si>
  <si>
    <t>PLSUA800.PRW</t>
  </si>
  <si>
    <t>PLSUA900.PRW</t>
  </si>
  <si>
    <t>PLSUA910.PRW</t>
  </si>
  <si>
    <t>PLSUA920.PRW</t>
  </si>
  <si>
    <t>PLSUARPC.PRW</t>
  </si>
  <si>
    <t>PLSUCEDI.PRW</t>
  </si>
  <si>
    <t>PLSUNDOPR.PRW</t>
  </si>
  <si>
    <t>PLSVALESP.PRW</t>
  </si>
  <si>
    <t>PLSVALOPE.PRW</t>
  </si>
  <si>
    <t>PLSVALSIB.PRW</t>
  </si>
  <si>
    <t>PLSVALSIP.PRW</t>
  </si>
  <si>
    <t>PLSVLDATU.PRW</t>
  </si>
  <si>
    <t>PLSVLDCLAS.PRW</t>
  </si>
  <si>
    <t>PLSVLMBEN.PRW</t>
  </si>
  <si>
    <t>PLSVLPFUN.PRW</t>
  </si>
  <si>
    <t>PLSVLRAGE.PRW</t>
  </si>
  <si>
    <t>PLSVLRPRO.PRW</t>
  </si>
  <si>
    <t>PLSVLRUNM.PRW</t>
  </si>
  <si>
    <t>PLSWIZARD.PRW</t>
  </si>
  <si>
    <t>PLSXAUT.PRW</t>
  </si>
  <si>
    <t>PLSXFUN.PRW</t>
  </si>
  <si>
    <t>PLSXLOC.PRW</t>
  </si>
  <si>
    <t>PLSXMOV.PRW</t>
  </si>
  <si>
    <t>PLSXPOS.PRW</t>
  </si>
  <si>
    <t>PLSXPROT.PRW</t>
  </si>
  <si>
    <t>PLSXREL.PRW</t>
  </si>
  <si>
    <t>PLSXSDSIN.PRW</t>
  </si>
  <si>
    <t>PLSXTMK.PRW</t>
  </si>
  <si>
    <t>PLSXUPT.PRW</t>
  </si>
  <si>
    <t>PLTIPATO.PRW</t>
  </si>
  <si>
    <t>PLULIB.PRW</t>
  </si>
  <si>
    <t>PLXMLMON.PRW</t>
  </si>
  <si>
    <t>PMPROBRIN.PRW</t>
  </si>
  <si>
    <t>PMPROCONT.PRW</t>
  </si>
  <si>
    <t>PMPROMEVE.PRW</t>
  </si>
  <si>
    <t>PMS.PRW</t>
  </si>
  <si>
    <t>PMS002.PRW</t>
  </si>
  <si>
    <t>PMSA001.PRW</t>
  </si>
  <si>
    <t>PMSA002.PRW</t>
  </si>
  <si>
    <t>PMSA010.PRW</t>
  </si>
  <si>
    <t>PMSA015.PRW</t>
  </si>
  <si>
    <t>PMSA016.PRW</t>
  </si>
  <si>
    <t>PMSA017.PRW</t>
  </si>
  <si>
    <t>PMSA020.PRW</t>
  </si>
  <si>
    <t>PMSA025.PRW</t>
  </si>
  <si>
    <t>PMSA030.PRW</t>
  </si>
  <si>
    <t>PMSA040.PRW</t>
  </si>
  <si>
    <t>PMSA050.PRW</t>
  </si>
  <si>
    <t>PMSA060.PRW</t>
  </si>
  <si>
    <t>PMSA070.PRW</t>
  </si>
  <si>
    <t>PMSA080.PRW</t>
  </si>
  <si>
    <t>PMSA085.PRW</t>
  </si>
  <si>
    <t>PMSA090.PRW</t>
  </si>
  <si>
    <t>PMSA091.PRW</t>
  </si>
  <si>
    <t>PMSA095.PRW</t>
  </si>
  <si>
    <t>PMSA097.PRW</t>
  </si>
  <si>
    <t>PMSA100.PRW</t>
  </si>
  <si>
    <t>PMSA101.PRW</t>
  </si>
  <si>
    <t>PMSA103.PRW</t>
  </si>
  <si>
    <t>PMSA110.PRX</t>
  </si>
  <si>
    <t>PMSA130.PRW</t>
  </si>
  <si>
    <t>PMSA200.PRW</t>
  </si>
  <si>
    <t>PMSA200A.PRW</t>
  </si>
  <si>
    <t>PMSA200B.PRW</t>
  </si>
  <si>
    <t>PMSA201.PRW</t>
  </si>
  <si>
    <t>PMSA201A.PRW</t>
  </si>
  <si>
    <t>PMSA202.PRW</t>
  </si>
  <si>
    <t>PMSA203.PRW</t>
  </si>
  <si>
    <t>PMSA204.PRW</t>
  </si>
  <si>
    <t>PMSA205.PRW</t>
  </si>
  <si>
    <t>PMSA206.PRW</t>
  </si>
  <si>
    <t>PMSA210.PRW</t>
  </si>
  <si>
    <t>PMSA220.PRW</t>
  </si>
  <si>
    <t>PMSA230.PRW</t>
  </si>
  <si>
    <t>PMSA300.PRW</t>
  </si>
  <si>
    <t>PMSA310.PRW</t>
  </si>
  <si>
    <t>PMSA311.PRW</t>
  </si>
  <si>
    <t>PMSA320.PRW</t>
  </si>
  <si>
    <t>PMSA321.PRW</t>
  </si>
  <si>
    <t>PMSA330.PRW</t>
  </si>
  <si>
    <t>PMSA400.PRW</t>
  </si>
  <si>
    <t>PMSA410.PRW</t>
  </si>
  <si>
    <t>PMSA420.PRW</t>
  </si>
  <si>
    <t>PMSA430.PRW</t>
  </si>
  <si>
    <t>PMSA500.PRW</t>
  </si>
  <si>
    <t>PMSA501.PRW</t>
  </si>
  <si>
    <t>PMSA510.PRW</t>
  </si>
  <si>
    <t>PMSA600.PRW</t>
  </si>
  <si>
    <t>PMSA700.PRW</t>
  </si>
  <si>
    <t>PMSA701.PRW</t>
  </si>
  <si>
    <t>PMSA710.PRW</t>
  </si>
  <si>
    <t>PMSA800.PRW</t>
  </si>
  <si>
    <t>PMSAJHGEN.PRW</t>
  </si>
  <si>
    <t>PMSAJIGEN.PRW</t>
  </si>
  <si>
    <t>PMSC010.PRW</t>
  </si>
  <si>
    <t>PMSC010A.PRW</t>
  </si>
  <si>
    <t>PMSC010B.PRW</t>
  </si>
  <si>
    <t>PMSC050.PRW</t>
  </si>
  <si>
    <t>PMSC100.PRW</t>
  </si>
  <si>
    <t>PMSC110.PRW</t>
  </si>
  <si>
    <t>PMSC112.PRW</t>
  </si>
  <si>
    <t>PMSC115.PRW</t>
  </si>
  <si>
    <t>PMSC120.PRW</t>
  </si>
  <si>
    <t>PMSC125.PRW</t>
  </si>
  <si>
    <t>PMSC130.PRW</t>
  </si>
  <si>
    <t>PMSC140.PRW</t>
  </si>
  <si>
    <t>PMSC200.PRW</t>
  </si>
  <si>
    <t>PMSC400.PRW</t>
  </si>
  <si>
    <t>PMSCALCCPM.PRW</t>
  </si>
  <si>
    <t>PMSCORSX1.PRW</t>
  </si>
  <si>
    <t>PMSCORSX1A.PRW</t>
  </si>
  <si>
    <t>PMSCORSX1B.PRW</t>
  </si>
  <si>
    <t>PMSEXCFUN.PRW</t>
  </si>
  <si>
    <t>PMSGANTT.PRW</t>
  </si>
  <si>
    <t>PMSI200.PRW</t>
  </si>
  <si>
    <t>PMSI200A.PRW</t>
  </si>
  <si>
    <t>PMSI200B.PRW</t>
  </si>
  <si>
    <t>PMSI201.PRW</t>
  </si>
  <si>
    <t>PMSI201A.PRW</t>
  </si>
  <si>
    <t>PMSI203.PRW</t>
  </si>
  <si>
    <t>PMSLPGL.PRW</t>
  </si>
  <si>
    <t>PMSMONIT.PRW</t>
  </si>
  <si>
    <t>PMSPALM.PRW</t>
  </si>
  <si>
    <t>PMSPALM1.PRW</t>
  </si>
  <si>
    <t>PMSPALM2.PRW</t>
  </si>
  <si>
    <t>PMSPROJ.PRW</t>
  </si>
  <si>
    <t>PMSR010.PRW</t>
  </si>
  <si>
    <t>PMSR015.PRW</t>
  </si>
  <si>
    <t>PMSR016.PRW</t>
  </si>
  <si>
    <t>PMSR017.PRW</t>
  </si>
  <si>
    <t>PMSR030.PRW</t>
  </si>
  <si>
    <t>PMSR040.PRW</t>
  </si>
  <si>
    <t>PMSR050.PRW</t>
  </si>
  <si>
    <t>PMSR060.PRW</t>
  </si>
  <si>
    <t>PMSR070.PRW</t>
  </si>
  <si>
    <t>PMSR080.PRW</t>
  </si>
  <si>
    <t>PMSR090.PRW</t>
  </si>
  <si>
    <t>PMSR100.PRW</t>
  </si>
  <si>
    <t>PMSR105.PRW</t>
  </si>
  <si>
    <t>PMSR106.PRW</t>
  </si>
  <si>
    <t>PMSR110.PRW</t>
  </si>
  <si>
    <t>PMSR120.PRW</t>
  </si>
  <si>
    <t>PMSR130.PRW</t>
  </si>
  <si>
    <t>PMSR140.PRW</t>
  </si>
  <si>
    <t>PMSR150.PRW</t>
  </si>
  <si>
    <t>PMSR160.PRW</t>
  </si>
  <si>
    <t>PMSR170.PRW</t>
  </si>
  <si>
    <t>PMSR180.PRW</t>
  </si>
  <si>
    <t>PMSR190.PRW</t>
  </si>
  <si>
    <t>PMSR210.PRW</t>
  </si>
  <si>
    <t>PMSR211.PRW</t>
  </si>
  <si>
    <t>PMSR220.PRW</t>
  </si>
  <si>
    <t>PMSR230.PRW</t>
  </si>
  <si>
    <t>PMSR240.PRW</t>
  </si>
  <si>
    <t>PMSR250.PRW</t>
  </si>
  <si>
    <t>PMSR260.PRW</t>
  </si>
  <si>
    <t>PMSR270.PRW</t>
  </si>
  <si>
    <t>PMSR300.PRW</t>
  </si>
  <si>
    <t>PMSR310.PRW</t>
  </si>
  <si>
    <t>PMSR320.PRW</t>
  </si>
  <si>
    <t>PMSR330.PRW</t>
  </si>
  <si>
    <t>PMSR340.PRW</t>
  </si>
  <si>
    <t>PMSR350.PRW</t>
  </si>
  <si>
    <t>PMSR360.PRW</t>
  </si>
  <si>
    <t>PMSR370.PRW</t>
  </si>
  <si>
    <t>PMSR380.PRW</t>
  </si>
  <si>
    <t>PMSR390.PRW</t>
  </si>
  <si>
    <t>PMSWFI040.PRW</t>
  </si>
  <si>
    <t>PMSWFI050.PRW</t>
  </si>
  <si>
    <t>PMSWFI850.PRW</t>
  </si>
  <si>
    <t>PMSWMT105.PRW</t>
  </si>
  <si>
    <t>PMSWMT110.PRW</t>
  </si>
  <si>
    <t>PMSWMT120.PRW</t>
  </si>
  <si>
    <t>PMSWMT410.PRW</t>
  </si>
  <si>
    <t>PMSXFUN.PRX</t>
  </si>
  <si>
    <t>PMSXFUNA.PRW</t>
  </si>
  <si>
    <t>PMSXFUNB.PRW</t>
  </si>
  <si>
    <t>PMSXFUNE.PRW</t>
  </si>
  <si>
    <t>PMSXGER.PRW</t>
  </si>
  <si>
    <t>PMSXPGL.PRW</t>
  </si>
  <si>
    <t>PMSXREL.PRW</t>
  </si>
  <si>
    <t>PMSXSOLUM.PRW</t>
  </si>
  <si>
    <t>PMSXWEB.PRX</t>
  </si>
  <si>
    <t>PMSXWS.PRW</t>
  </si>
  <si>
    <t>PNOM009.PRW</t>
  </si>
  <si>
    <t>PNOM009A.PRW</t>
  </si>
  <si>
    <t>POEXECAUTO.PRW</t>
  </si>
  <si>
    <t>PONA010.PRX</t>
  </si>
  <si>
    <t>PONA020.PRW</t>
  </si>
  <si>
    <t>PONA030.PRX</t>
  </si>
  <si>
    <t>PONA040.PRX</t>
  </si>
  <si>
    <t>PONA050.PRX</t>
  </si>
  <si>
    <t>PONA060.PRX</t>
  </si>
  <si>
    <t>PONA070.PRX</t>
  </si>
  <si>
    <t>PONA080.PRX</t>
  </si>
  <si>
    <t>PONA090.PRX</t>
  </si>
  <si>
    <t>PONA100.PRX</t>
  </si>
  <si>
    <t>PONA110.PRX</t>
  </si>
  <si>
    <t>PONA120.PRX</t>
  </si>
  <si>
    <t>PONA130.PRX</t>
  </si>
  <si>
    <t>PONA140.PRX</t>
  </si>
  <si>
    <t>PONA150.PRX</t>
  </si>
  <si>
    <t>PONA160.PRX</t>
  </si>
  <si>
    <t>PONA161.PRX</t>
  </si>
  <si>
    <t>PONA170.PRX</t>
  </si>
  <si>
    <t>PONA180.PRX</t>
  </si>
  <si>
    <t>PONA190.PRX</t>
  </si>
  <si>
    <t>PONA200.PRX</t>
  </si>
  <si>
    <t>PONA210.PRX</t>
  </si>
  <si>
    <t>PONA220.PRX</t>
  </si>
  <si>
    <t>PONA230.PRX</t>
  </si>
  <si>
    <t>PONA240.PRX</t>
  </si>
  <si>
    <t>PONA250.PRX</t>
  </si>
  <si>
    <t>PONA260.PRX</t>
  </si>
  <si>
    <t>PONA270.PRX</t>
  </si>
  <si>
    <t>PONA280.PRX</t>
  </si>
  <si>
    <t>PONA290.PRX</t>
  </si>
  <si>
    <t>PONA300.PRX</t>
  </si>
  <si>
    <t>PONA320.PRX</t>
  </si>
  <si>
    <t>PONA330.PRX</t>
  </si>
  <si>
    <t>PONA340.PRX</t>
  </si>
  <si>
    <t>PONA350.PRX</t>
  </si>
  <si>
    <t>PONA420.PRX</t>
  </si>
  <si>
    <t>PONA430.PRW</t>
  </si>
  <si>
    <t>PONA440.PRW</t>
  </si>
  <si>
    <t>PONA450.PRW</t>
  </si>
  <si>
    <t>PONCLAPO.PRX</t>
  </si>
  <si>
    <t>PONDW.PRX</t>
  </si>
  <si>
    <t>PONG010.PRX</t>
  </si>
  <si>
    <t>PONI020.PRW</t>
  </si>
  <si>
    <t>PONI080.PRW</t>
  </si>
  <si>
    <t>PONI090.PRX</t>
  </si>
  <si>
    <t>PONI160.PRW</t>
  </si>
  <si>
    <t>PONM010.PRX</t>
  </si>
  <si>
    <t>PONM020.PRX</t>
  </si>
  <si>
    <t>PONM030.PRX</t>
  </si>
  <si>
    <t>PONM040.PRX</t>
  </si>
  <si>
    <t>PONM050.PRX</t>
  </si>
  <si>
    <t>PONM060.PRX</t>
  </si>
  <si>
    <t>PONM070.PRX</t>
  </si>
  <si>
    <t>PONM080.PRX</t>
  </si>
  <si>
    <t>PONM090.PRX</t>
  </si>
  <si>
    <t>PONM310.PRX</t>
  </si>
  <si>
    <t>PONM330.PRX</t>
  </si>
  <si>
    <t>PONM410.PRW</t>
  </si>
  <si>
    <t>PONM420.PRW</t>
  </si>
  <si>
    <t>PONM430.PRW</t>
  </si>
  <si>
    <t>PONM440.PRW</t>
  </si>
  <si>
    <t>PONMAROBJ.PRW</t>
  </si>
  <si>
    <t>PONN010.PRW</t>
  </si>
  <si>
    <t>PONONL01.PRW</t>
  </si>
  <si>
    <t>PONONL02.PRW</t>
  </si>
  <si>
    <t>PONONL03.PRW</t>
  </si>
  <si>
    <t>PONPGONL.PRW</t>
  </si>
  <si>
    <t>PONQ040.PRW</t>
  </si>
  <si>
    <t>PONQ200.PRW</t>
  </si>
  <si>
    <t>PONQDHR.PRX</t>
  </si>
  <si>
    <t>PONR010.PRX</t>
  </si>
  <si>
    <t>PONR020.PRX</t>
  </si>
  <si>
    <t>PONR030.PRX</t>
  </si>
  <si>
    <t>PONR040.PRX</t>
  </si>
  <si>
    <t>PONR050.PRX</t>
  </si>
  <si>
    <t>PONR060.PRX</t>
  </si>
  <si>
    <t>PONR070.PRX</t>
  </si>
  <si>
    <t>PONR080.PRX</t>
  </si>
  <si>
    <t>PONR090.PRX</t>
  </si>
  <si>
    <t>PONR100.PRX</t>
  </si>
  <si>
    <t>PONR110.PRX</t>
  </si>
  <si>
    <t>PONR120.PRX</t>
  </si>
  <si>
    <t>PONR130.PRX</t>
  </si>
  <si>
    <t>PONR140.PRW</t>
  </si>
  <si>
    <t>PONR150.PRW</t>
  </si>
  <si>
    <t>PONR160.PRW</t>
  </si>
  <si>
    <t>PONRELOBJ.PRW</t>
  </si>
  <si>
    <t>PONWORK.PRX</t>
  </si>
  <si>
    <t>PONXAPO.PRX</t>
  </si>
  <si>
    <t>PONXCAL.PRX</t>
  </si>
  <si>
    <t>PONXFUN.PRX</t>
  </si>
  <si>
    <t>PONXFUN1.PRX</t>
  </si>
  <si>
    <t>PONXFUN2.PRX</t>
  </si>
  <si>
    <t>PONY010.PRW</t>
  </si>
  <si>
    <t>PONY040.PRW</t>
  </si>
  <si>
    <t>PON_WIZPER.PRX</t>
  </si>
  <si>
    <t>PORESQSENHA.APH</t>
  </si>
  <si>
    <t>PORT35SC.PRW</t>
  </si>
  <si>
    <t>PORTALUPD.PRW</t>
  </si>
  <si>
    <t>POSDESKTOP.PRW</t>
  </si>
  <si>
    <t>POSMONITOR.PRW</t>
  </si>
  <si>
    <t>POSTHEME.PRW</t>
  </si>
  <si>
    <t>POSUPDATESERVICE.PRW</t>
  </si>
  <si>
    <t>PPJSLANGUAGE.PRW</t>
  </si>
  <si>
    <t>PPLADDOCG.APH</t>
  </si>
  <si>
    <t>PPLADDRECG.APH</t>
  </si>
  <si>
    <t>PPLADT.APH</t>
  </si>
  <si>
    <t>PPLALTSEN.APH</t>
  </si>
  <si>
    <t>PPLCABC.PRW</t>
  </si>
  <si>
    <t>PPLCADGEN.APH</t>
  </si>
  <si>
    <t>PPLCALREE.APH</t>
  </si>
  <si>
    <t>PPLCANPLA.APH</t>
  </si>
  <si>
    <t>PPLCARTMAT.APH</t>
  </si>
  <si>
    <t>PPLCHABOL.APH</t>
  </si>
  <si>
    <t>PPLCHACPR.APH</t>
  </si>
  <si>
    <t>PPLCHAIMP.APH</t>
  </si>
  <si>
    <t>PPLCHAMCB.APH</t>
  </si>
  <si>
    <t>PPLCHAMIR.APH</t>
  </si>
  <si>
    <t>PPLCHAMNC.APH</t>
  </si>
  <si>
    <t>PPLCHAPTC.APH</t>
  </si>
  <si>
    <t>PPLCHASIN.APH</t>
  </si>
  <si>
    <t>PPLCHAUTL.APH</t>
  </si>
  <si>
    <t>PPLCHDAC.APH</t>
  </si>
  <si>
    <t>PPLCHDPM.APH</t>
  </si>
  <si>
    <t>PPLCHDPO.APH</t>
  </si>
  <si>
    <t>PPLCHEPM.APH</t>
  </si>
  <si>
    <t>PPLCHRRAN.APH</t>
  </si>
  <si>
    <t>PPLCMBEM.PRW</t>
  </si>
  <si>
    <t>PPLCONBEN.APH</t>
  </si>
  <si>
    <t>PPLCONPROT.APH</t>
  </si>
  <si>
    <t>PPLCONREE.APH</t>
  </si>
  <si>
    <t>PPLCONSCON.APH</t>
  </si>
  <si>
    <t>PPLCONSOP.APH</t>
  </si>
  <si>
    <t>PPLCONUSOC.APH</t>
  </si>
  <si>
    <t>PPLCONUSOC.PRW</t>
  </si>
  <si>
    <t>PPLCORPOCLI.APH</t>
  </si>
  <si>
    <t>PPLCPLPOP.APH</t>
  </si>
  <si>
    <t>PPLCSAUT.APH</t>
  </si>
  <si>
    <t>PPLDADPES.APH</t>
  </si>
  <si>
    <t>PPLDATINT.APH</t>
  </si>
  <si>
    <t>PPLDETPRES.APH</t>
  </si>
  <si>
    <t>PPLDETRECG.APH</t>
  </si>
  <si>
    <t>PPLDIGGUIAS.APH</t>
  </si>
  <si>
    <t>PPLDOC.APH</t>
  </si>
  <si>
    <t>PPLDOCGUIA.APH</t>
  </si>
  <si>
    <t>PPLDOWDRV.APH</t>
  </si>
  <si>
    <t>PPLESQSENH.APH</t>
  </si>
  <si>
    <t>PPLEXCARPORT.APH</t>
  </si>
  <si>
    <t>PPLEXFIN.APH</t>
  </si>
  <si>
    <t>PPLGUIBCO.APH</t>
  </si>
  <si>
    <t>PPLGUICON.APH</t>
  </si>
  <si>
    <t>PPLGUIINTE.APH</t>
  </si>
  <si>
    <t>PPLGUIMED.APH</t>
  </si>
  <si>
    <t>PPLGUIODON.APH</t>
  </si>
  <si>
    <t>PPLGUIPROT.APH</t>
  </si>
  <si>
    <t>PPLGUISADT.APH</t>
  </si>
  <si>
    <t>PPLHISUTI.APH</t>
  </si>
  <si>
    <t>PPLIMPGUIA.APH</t>
  </si>
  <si>
    <t>PPLINTERABER.APH</t>
  </si>
  <si>
    <t>PPLMAPCAPT.APH</t>
  </si>
  <si>
    <t>PPLMFUN.PRW</t>
  </si>
  <si>
    <t>PPLMGUIAS.PRW</t>
  </si>
  <si>
    <t>PPLMOSBIO.APH</t>
  </si>
  <si>
    <t>PPLMOSELE.APH</t>
  </si>
  <si>
    <t>PPLMOSHIUT.APH</t>
  </si>
  <si>
    <t>PPLMOSIMP.APH</t>
  </si>
  <si>
    <t>PPLMOSMAP.APH</t>
  </si>
  <si>
    <t>PPLMOSPRE.APH</t>
  </si>
  <si>
    <t>PPLMOSREL.APH</t>
  </si>
  <si>
    <t>PPLMOSSOL.APH</t>
  </si>
  <si>
    <t>PPLPAR018.APH</t>
  </si>
  <si>
    <t>PPLPAR673.APH</t>
  </si>
  <si>
    <t>PPLPAR754.APH</t>
  </si>
  <si>
    <t>PPLPEPREST.APH</t>
  </si>
  <si>
    <t>PPLPRIACP.APH</t>
  </si>
  <si>
    <t>PPLPROCED.APH</t>
  </si>
  <si>
    <t>PPLPROREC.APH</t>
  </si>
  <si>
    <t>PPLPRORINT.APH</t>
  </si>
  <si>
    <t>PPLPTCRI.APH</t>
  </si>
  <si>
    <t>PPLPTFIM.APH</t>
  </si>
  <si>
    <t>PPLPTLST.APH</t>
  </si>
  <si>
    <t>PPLPTMNT.APH</t>
  </si>
  <si>
    <t>PPLRASTRE.APH</t>
  </si>
  <si>
    <t>PPLRDEB.APH</t>
  </si>
  <si>
    <t>PPLREAJ.APH</t>
  </si>
  <si>
    <t>PPLRECGLO.APH</t>
  </si>
  <si>
    <t>PPLREEMB.APH</t>
  </si>
  <si>
    <t>PPLRELCPL.APH</t>
  </si>
  <si>
    <t>PPLRELG.APH</t>
  </si>
  <si>
    <t>PPLRELGEN.APH</t>
  </si>
  <si>
    <t>PPLRELMOV.APH</t>
  </si>
  <si>
    <t>PPLRMBREC.APH</t>
  </si>
  <si>
    <t>PPLSACR.APH</t>
  </si>
  <si>
    <t>PPLSCHAIMP.APH</t>
  </si>
  <si>
    <t>PPLSCONF.APH</t>
  </si>
  <si>
    <t>PPLSCONS.APH</t>
  </si>
  <si>
    <t>PPLSDUVIDA.APH</t>
  </si>
  <si>
    <t>PPLSENVXML.APH</t>
  </si>
  <si>
    <t>PPLSFUN.PRW</t>
  </si>
  <si>
    <t>PPLSGTOF.APH</t>
  </si>
  <si>
    <t>PPLSGTOP.APH</t>
  </si>
  <si>
    <t>PPLSGUIAS.APH</t>
  </si>
  <si>
    <t>PPLSHOIF.APH</t>
  </si>
  <si>
    <t>PPLSHOIN.APH</t>
  </si>
  <si>
    <t>PPLSINCPRO.APH</t>
  </si>
  <si>
    <t>PPLSINCUSU.APH</t>
  </si>
  <si>
    <t>PPLSMANUAL.APH</t>
  </si>
  <si>
    <t>PPLSMOSTPR.APH</t>
  </si>
  <si>
    <t>PPLSMSG.APH</t>
  </si>
  <si>
    <t>PPLSNOTICIA.APH</t>
  </si>
  <si>
    <t>PPLSOLCONTR.APH</t>
  </si>
  <si>
    <t>PPLSOLMBEN.APH</t>
  </si>
  <si>
    <t>PPLSOLOP.APH</t>
  </si>
  <si>
    <t>PPLSORIENT.APH</t>
  </si>
  <si>
    <t>PPLSPAREIM.APH</t>
  </si>
  <si>
    <t>PPLSPRODUT.APH</t>
  </si>
  <si>
    <t>PPLSPROTOC.APH</t>
  </si>
  <si>
    <t>PPLSRDBRW.PRW</t>
  </si>
  <si>
    <t>PPLSRDF3.PRW</t>
  </si>
  <si>
    <t>PPLSRDGAT.PRW</t>
  </si>
  <si>
    <t>PPLSRDGUI.PRW</t>
  </si>
  <si>
    <t>PPLSRDPRO.PRW</t>
  </si>
  <si>
    <t>PPLSRDREL.PRW</t>
  </si>
  <si>
    <t>PPLSREDIR.APH</t>
  </si>
  <si>
    <t>PPLSREIMGU.APH</t>
  </si>
  <si>
    <t>PPLSSADF.APH</t>
  </si>
  <si>
    <t>PPLSSADT.APH</t>
  </si>
  <si>
    <t>PPLSSANO.APH</t>
  </si>
  <si>
    <t>PPLSSANQ.APH</t>
  </si>
  <si>
    <t>PPLSSANR.APH</t>
  </si>
  <si>
    <t>PPLSSENHA.APH</t>
  </si>
  <si>
    <t>PPLSSOIF.APH</t>
  </si>
  <si>
    <t>PPLSSOIN.APH</t>
  </si>
  <si>
    <t>PPLSW00.APH</t>
  </si>
  <si>
    <t>PPLSW00.PRW</t>
  </si>
  <si>
    <t>PPLSW0A.APH</t>
  </si>
  <si>
    <t>PPLSW0B.APH</t>
  </si>
  <si>
    <t>PPLSW0C.APH</t>
  </si>
  <si>
    <t>PPLSWEBSER.APH</t>
  </si>
  <si>
    <t>PPLSXF3.PRW</t>
  </si>
  <si>
    <t>PPLSXF3BUSCA.APH</t>
  </si>
  <si>
    <t>PPLSXF3FRAME.APH</t>
  </si>
  <si>
    <t>PPLSXF3GRID.APH</t>
  </si>
  <si>
    <t>PPLTBLVALOR.APH</t>
  </si>
  <si>
    <t>PPLTBLVL.APH</t>
  </si>
  <si>
    <t>PPLUPGEN.APH</t>
  </si>
  <si>
    <t>PPLUPLOPC.APH</t>
  </si>
  <si>
    <t>PPLVALOR.APH</t>
  </si>
  <si>
    <t>PPLVISRECG.APH</t>
  </si>
  <si>
    <t>PPRELUPD.PRW</t>
  </si>
  <si>
    <t>PRA11I01.PRW</t>
  </si>
  <si>
    <t>PRAA800.PRW</t>
  </si>
  <si>
    <t>PRAA801.PRW</t>
  </si>
  <si>
    <t>PRAA802.PRW</t>
  </si>
  <si>
    <t>PRAA803.PRW</t>
  </si>
  <si>
    <t>PRAA804.PRW</t>
  </si>
  <si>
    <t>PRAA804A.PRW</t>
  </si>
  <si>
    <t>PRAA805.PRW</t>
  </si>
  <si>
    <t>PRAA806.PRW</t>
  </si>
  <si>
    <t>PRAA806A.PRW</t>
  </si>
  <si>
    <t>PRAA806B.PRW</t>
  </si>
  <si>
    <t>PRAA807.PRW</t>
  </si>
  <si>
    <t>PRAA807A.PRW</t>
  </si>
  <si>
    <t>PRAA808A.PRW</t>
  </si>
  <si>
    <t>PRAA808B.PRW</t>
  </si>
  <si>
    <t>PRAA860.PRW</t>
  </si>
  <si>
    <t>PRAA861.PRW</t>
  </si>
  <si>
    <t>PRAA862.PRW</t>
  </si>
  <si>
    <t>PRAA863.PRW</t>
  </si>
  <si>
    <t>PRAA864.PRW</t>
  </si>
  <si>
    <t>PRAA865.PRW</t>
  </si>
  <si>
    <t>PRAA866.PRW</t>
  </si>
  <si>
    <t>PRAA900.PRW</t>
  </si>
  <si>
    <t>PRAA901.PRW</t>
  </si>
  <si>
    <t>PRAA902.PRW</t>
  </si>
  <si>
    <t>PRAA903.PRW</t>
  </si>
  <si>
    <t>PRAA939.PRW</t>
  </si>
  <si>
    <t>PRAC807.PRW</t>
  </si>
  <si>
    <t>PRAC809.PRW</t>
  </si>
  <si>
    <t>PRAC867.PRW</t>
  </si>
  <si>
    <t>PRAC904.PRW</t>
  </si>
  <si>
    <t>PRAC905.PRW</t>
  </si>
  <si>
    <t>PRAC906.PRW</t>
  </si>
  <si>
    <t>PRAC907.PRW</t>
  </si>
  <si>
    <t>PRAC908.PRW</t>
  </si>
  <si>
    <t>PRAC909.PRW</t>
  </si>
  <si>
    <t>PRAC910.PRW</t>
  </si>
  <si>
    <t>PRAC911.PRW</t>
  </si>
  <si>
    <t>PRAC912.PRW</t>
  </si>
  <si>
    <t>PRAC913.PRW</t>
  </si>
  <si>
    <t>PRAC914.PRW</t>
  </si>
  <si>
    <t>PRAC915.PRW</t>
  </si>
  <si>
    <t>PRAC916.PRW</t>
  </si>
  <si>
    <t>PRAC917.PRW</t>
  </si>
  <si>
    <t>PRAC918.PRW</t>
  </si>
  <si>
    <t>PRAC919.PRW</t>
  </si>
  <si>
    <t>PRAC920.PRW</t>
  </si>
  <si>
    <t>PRAC921.PRW</t>
  </si>
  <si>
    <t>PRAC922.PRW</t>
  </si>
  <si>
    <t>PRAC923.PRW</t>
  </si>
  <si>
    <t>PRAC924.PRW</t>
  </si>
  <si>
    <t>PRAC925.PRW</t>
  </si>
  <si>
    <t>PRAC926.PRW</t>
  </si>
  <si>
    <t>PRAC927.PRW</t>
  </si>
  <si>
    <t>PRAC928.PRW</t>
  </si>
  <si>
    <t>PRAC929.PRW</t>
  </si>
  <si>
    <t>PRAC930.PRW</t>
  </si>
  <si>
    <t>PRAC931.PRW</t>
  </si>
  <si>
    <t>PRAC932.PRW</t>
  </si>
  <si>
    <t>PRAC933.PRW</t>
  </si>
  <si>
    <t>PRAC934.PRW</t>
  </si>
  <si>
    <t>PRAC935.PRW</t>
  </si>
  <si>
    <t>PRAC936.PRW</t>
  </si>
  <si>
    <t>PRAC937.PRW</t>
  </si>
  <si>
    <t>PRAC938.PRW</t>
  </si>
  <si>
    <t>PRAC939.PRW</t>
  </si>
  <si>
    <t>PRAC940.PRW</t>
  </si>
  <si>
    <t>PRAC941.PRW</t>
  </si>
  <si>
    <t>PRAC942.PRW</t>
  </si>
  <si>
    <t>PRAC999.PRW</t>
  </si>
  <si>
    <t>PRAR802.PRW</t>
  </si>
  <si>
    <t>PRAR903.PRW</t>
  </si>
  <si>
    <t>PRAUDES.PRW</t>
  </si>
  <si>
    <t>PRAX001.PRW</t>
  </si>
  <si>
    <t>PREFECT2.PRW</t>
  </si>
  <si>
    <t>PREFECTO.PRW</t>
  </si>
  <si>
    <t>PREPORT.PRW</t>
  </si>
  <si>
    <t>PRINTER.PRG</t>
  </si>
  <si>
    <t>PRNPREV.PRW</t>
  </si>
  <si>
    <t>PRODUTO.PRW</t>
  </si>
  <si>
    <t>PROFILE.PRW</t>
  </si>
  <si>
    <t>PROGRESSMETADATA.PRW</t>
  </si>
  <si>
    <t>PROPVEI.PRW</t>
  </si>
  <si>
    <t>PROTHEUS.PRW</t>
  </si>
  <si>
    <t>PROTHEUSDICTIONARY.PRW</t>
  </si>
  <si>
    <t>PROTHEUSDICTIONARYTABLE.PRW</t>
  </si>
  <si>
    <t>PROTHEUSFINALUI.PRW</t>
  </si>
  <si>
    <t>PROTHEUSFUNCTIONMVC.PRX</t>
  </si>
  <si>
    <t>PROTHEUSFUNCTIONREPORT.PRW</t>
  </si>
  <si>
    <t>PROTHEUSFUNCTIONSEARCH.PRW</t>
  </si>
  <si>
    <t>PROTHEUSLOOKUP.PRW</t>
  </si>
  <si>
    <t>PROTHEUSMVC.PRW</t>
  </si>
  <si>
    <t>PRR010.PRW</t>
  </si>
  <si>
    <t>PRR020.PRW</t>
  </si>
  <si>
    <t>PRR030.PRW</t>
  </si>
  <si>
    <t>PRR040.PRW</t>
  </si>
  <si>
    <t>PRR050.PRW</t>
  </si>
  <si>
    <t>PSAL.PRW</t>
  </si>
  <si>
    <t>PSWENC.PRG</t>
  </si>
  <si>
    <t>PSWUSER.PRG</t>
  </si>
  <si>
    <t>PSW_SECURY.PRW</t>
  </si>
  <si>
    <t>PTALXFUN.PRW</t>
  </si>
  <si>
    <t>PTMENU.PRW</t>
  </si>
  <si>
    <t>PTMODELAUDIT.PRW</t>
  </si>
  <si>
    <t>PTPEND.PRW</t>
  </si>
  <si>
    <t>PTREPORT.PRW</t>
  </si>
  <si>
    <t>PTSREPOBJ.PRW</t>
  </si>
  <si>
    <t>PTXPAD.PRW</t>
  </si>
  <si>
    <t>PUTMV.PRG</t>
  </si>
  <si>
    <t>PWES01.APH</t>
  </si>
  <si>
    <t>PWES01.PRW</t>
  </si>
  <si>
    <t>PWES02.APH</t>
  </si>
  <si>
    <t>PWESAN.APH</t>
  </si>
  <si>
    <t>PWESF.APH</t>
  </si>
  <si>
    <t>PWSA000.APH</t>
  </si>
  <si>
    <t>PWSA000.PRW</t>
  </si>
  <si>
    <t>PWSA001.APH</t>
  </si>
  <si>
    <t>PWSA001.PRW</t>
  </si>
  <si>
    <t>PWSA002.APH</t>
  </si>
  <si>
    <t>PWSA003.APH</t>
  </si>
  <si>
    <t>PWSA004.APH</t>
  </si>
  <si>
    <t>PWSA005.APH</t>
  </si>
  <si>
    <t>PWSA005.PRW</t>
  </si>
  <si>
    <t>PWSA006.APH</t>
  </si>
  <si>
    <t>PWSA00A.APH</t>
  </si>
  <si>
    <t>PWSA00B.APH</t>
  </si>
  <si>
    <t>PWSA00C.APH</t>
  </si>
  <si>
    <t>PWSA00D.APH</t>
  </si>
  <si>
    <t>PWSA00E.APH</t>
  </si>
  <si>
    <t>PWSA010.APH</t>
  </si>
  <si>
    <t>PWSA010.PRW</t>
  </si>
  <si>
    <t>PWSA011.APH</t>
  </si>
  <si>
    <t>PWSA011A.APH</t>
  </si>
  <si>
    <t>PWSA012.APH</t>
  </si>
  <si>
    <t>PWSA012A.APH</t>
  </si>
  <si>
    <t>PWSA014.APH</t>
  </si>
  <si>
    <t>PWSA015.APH</t>
  </si>
  <si>
    <t>PWSA015A.APH</t>
  </si>
  <si>
    <t>PWSA016.APH</t>
  </si>
  <si>
    <t>PWSA017.APH</t>
  </si>
  <si>
    <t>PWSA020.APH</t>
  </si>
  <si>
    <t>PWSA020.PRW</t>
  </si>
  <si>
    <t>PWSA020POPHIST.APH</t>
  </si>
  <si>
    <t>PWSA021.APH</t>
  </si>
  <si>
    <t>PWSA021A.APH</t>
  </si>
  <si>
    <t>PWSA021B.APH</t>
  </si>
  <si>
    <t>PWSA022.APH</t>
  </si>
  <si>
    <t>PWSA023.APH</t>
  </si>
  <si>
    <t>PWSA02POPHIST.APH</t>
  </si>
  <si>
    <t>PWSA030.APH</t>
  </si>
  <si>
    <t>PWSA030.PRW</t>
  </si>
  <si>
    <t>PWSA031.APH</t>
  </si>
  <si>
    <t>PWSA031A.APH</t>
  </si>
  <si>
    <t>PWSA032.APH</t>
  </si>
  <si>
    <t>PWSA040.APH</t>
  </si>
  <si>
    <t>PWSA040.PRW</t>
  </si>
  <si>
    <t>PWSA040A.APH</t>
  </si>
  <si>
    <t>PWSA040POPHIST.APH</t>
  </si>
  <si>
    <t>PWSA041.APH</t>
  </si>
  <si>
    <t>PWSA041A.APH</t>
  </si>
  <si>
    <t>PWSA041B.APH</t>
  </si>
  <si>
    <t>PWSA041C.APH</t>
  </si>
  <si>
    <t>PWSA041D.APH</t>
  </si>
  <si>
    <t>PWSA042.APH</t>
  </si>
  <si>
    <t>PWSA043.APH</t>
  </si>
  <si>
    <t>PWSA044.APH</t>
  </si>
  <si>
    <t>PWSA045.APH</t>
  </si>
  <si>
    <t>PWSA045A.APH</t>
  </si>
  <si>
    <t>PWSA045B.APH</t>
  </si>
  <si>
    <t>PWSA046.APH</t>
  </si>
  <si>
    <t>PWSA04POPHIST.APH</t>
  </si>
  <si>
    <t>PWSA050.APH</t>
  </si>
  <si>
    <t>PWSA050.PRW</t>
  </si>
  <si>
    <t>PWSA051.APH</t>
  </si>
  <si>
    <t>PWSA052.APH</t>
  </si>
  <si>
    <t>PWSA060.APH</t>
  </si>
  <si>
    <t>PWSA060.PRW</t>
  </si>
  <si>
    <t>PWSA061.APH</t>
  </si>
  <si>
    <t>PWSA061A.APH</t>
  </si>
  <si>
    <t>PWSA062.APH</t>
  </si>
  <si>
    <t>PWSA063.APH</t>
  </si>
  <si>
    <t>PWSA064.APH</t>
  </si>
  <si>
    <t>PWSA065.APH</t>
  </si>
  <si>
    <t>PWSA066.APH</t>
  </si>
  <si>
    <t>PWSA070.APH</t>
  </si>
  <si>
    <t>PWSA070.PRW</t>
  </si>
  <si>
    <t>PWSA070A.APH</t>
  </si>
  <si>
    <t>PWSA070MENTOR.APH</t>
  </si>
  <si>
    <t>PWSA071.APH</t>
  </si>
  <si>
    <t>PWSA072.APH</t>
  </si>
  <si>
    <t>PWSA073.APH</t>
  </si>
  <si>
    <t>PWSA074.APH</t>
  </si>
  <si>
    <t>PWSA075.APH</t>
  </si>
  <si>
    <t>PWSA076.APH</t>
  </si>
  <si>
    <t>PWSA077.APH</t>
  </si>
  <si>
    <t>PWSA078.APH</t>
  </si>
  <si>
    <t>PWSA079.APH</t>
  </si>
  <si>
    <t>PWSA080.APH</t>
  </si>
  <si>
    <t>PWSA081.APH</t>
  </si>
  <si>
    <t>PWSA082.APH</t>
  </si>
  <si>
    <t>PWSA083.APH</t>
  </si>
  <si>
    <t>PWSA090.APH</t>
  </si>
  <si>
    <t>PWSA090.PRW</t>
  </si>
  <si>
    <t>PWSA091.APH</t>
  </si>
  <si>
    <t>PWSA092.APH</t>
  </si>
  <si>
    <t>PWSA100.APH</t>
  </si>
  <si>
    <t>PWSA100.PRW</t>
  </si>
  <si>
    <t>PWSA100A.APH</t>
  </si>
  <si>
    <t>PWSA101.APH</t>
  </si>
  <si>
    <t>PWSA102.APH</t>
  </si>
  <si>
    <t>PWSA102A.APH</t>
  </si>
  <si>
    <t>PWSA102B.APH</t>
  </si>
  <si>
    <t>PWSA103.APH</t>
  </si>
  <si>
    <t>PWSA104.APH</t>
  </si>
  <si>
    <t>PWSA110.APH</t>
  </si>
  <si>
    <t>PWSA110.PRW</t>
  </si>
  <si>
    <t>PWSA110A.APH</t>
  </si>
  <si>
    <t>PWSA111.APH</t>
  </si>
  <si>
    <t>PWSA111A.APH</t>
  </si>
  <si>
    <t>PWSA111B.APH</t>
  </si>
  <si>
    <t>PWSA112.APH</t>
  </si>
  <si>
    <t>PWSA113.APH</t>
  </si>
  <si>
    <t>PWSA114.APH</t>
  </si>
  <si>
    <t>PWSA115.APH</t>
  </si>
  <si>
    <t>PWSA115A.APH</t>
  </si>
  <si>
    <t>PWSA120.APH</t>
  </si>
  <si>
    <t>PWSA120.PRW</t>
  </si>
  <si>
    <t>PWSA120A.APH</t>
  </si>
  <si>
    <t>PWSA121.APH</t>
  </si>
  <si>
    <t>PWSA130.PRW</t>
  </si>
  <si>
    <t>PWSA130A.APH</t>
  </si>
  <si>
    <t>PWSA131.APH</t>
  </si>
  <si>
    <t>PWSA140.PRW</t>
  </si>
  <si>
    <t>PWSA140A.APH</t>
  </si>
  <si>
    <t>PWSA141.APH</t>
  </si>
  <si>
    <t>PWSA150.APH</t>
  </si>
  <si>
    <t>PWSA150.PRW</t>
  </si>
  <si>
    <t>PWSA151.APH</t>
  </si>
  <si>
    <t>PWSA152.APH</t>
  </si>
  <si>
    <t>PWSA160.PRW</t>
  </si>
  <si>
    <t>PWSA160A.APH</t>
  </si>
  <si>
    <t>PWSA161.APH</t>
  </si>
  <si>
    <t>PWSA170.PRW</t>
  </si>
  <si>
    <t>PWSA171.APH</t>
  </si>
  <si>
    <t>PWSA180.APH</t>
  </si>
  <si>
    <t>PWSA180.PRW</t>
  </si>
  <si>
    <t>PWSA180A.APH</t>
  </si>
  <si>
    <t>PWSA181.APH</t>
  </si>
  <si>
    <t>PWSA190.APH</t>
  </si>
  <si>
    <t>PWSA190.PRW</t>
  </si>
  <si>
    <t>PWSA190A.APH</t>
  </si>
  <si>
    <t>PWSA191.APH</t>
  </si>
  <si>
    <t>PWSA200.APH</t>
  </si>
  <si>
    <t>PWSA200.PRW</t>
  </si>
  <si>
    <t>PWSA200A.APH</t>
  </si>
  <si>
    <t>PWSA200B.APH</t>
  </si>
  <si>
    <t>PWSA210.PRW</t>
  </si>
  <si>
    <t>PWSA211.APH</t>
  </si>
  <si>
    <t>PWSA212.APH</t>
  </si>
  <si>
    <t>PWSA220.APH</t>
  </si>
  <si>
    <t>PWSA220.PRW</t>
  </si>
  <si>
    <t>PWSA220A.APH</t>
  </si>
  <si>
    <t>PWSA220B.APH</t>
  </si>
  <si>
    <t>PWSA221.APH</t>
  </si>
  <si>
    <t>PWSA223.APH</t>
  </si>
  <si>
    <t>PWSA224.APH</t>
  </si>
  <si>
    <t>PWSA230.PRW</t>
  </si>
  <si>
    <t>PWSA231.APH</t>
  </si>
  <si>
    <t>PWSA240.PRW</t>
  </si>
  <si>
    <t>PWSA241.APH</t>
  </si>
  <si>
    <t>PWSA250.APH</t>
  </si>
  <si>
    <t>PWSA250.PRW</t>
  </si>
  <si>
    <t>PWSA250A.APH</t>
  </si>
  <si>
    <t>PWSA260.PRW</t>
  </si>
  <si>
    <t>PWSA260A.APH</t>
  </si>
  <si>
    <t>PWSA261.APH</t>
  </si>
  <si>
    <t>PWSA270.PRW</t>
  </si>
  <si>
    <t>PWSA270A.APH</t>
  </si>
  <si>
    <t>PWSA271.APH</t>
  </si>
  <si>
    <t>PWSA280.APH</t>
  </si>
  <si>
    <t>PWSA280.PRW</t>
  </si>
  <si>
    <t>PWSA280A.APH</t>
  </si>
  <si>
    <t>PWSA290.APH</t>
  </si>
  <si>
    <t>PWSA290.PRW</t>
  </si>
  <si>
    <t>PWSA290A.APH</t>
  </si>
  <si>
    <t>PWSA290C.APH</t>
  </si>
  <si>
    <t>PWSA300.PRW</t>
  </si>
  <si>
    <t>PWSA310.APH</t>
  </si>
  <si>
    <t>PWSA310.PRW</t>
  </si>
  <si>
    <t>PWSA310B.APH</t>
  </si>
  <si>
    <t>PWSA330.PRW</t>
  </si>
  <si>
    <t>PWSA330A.APH</t>
  </si>
  <si>
    <t>PWSA330B.APH</t>
  </si>
  <si>
    <t>PWSA330C.APH</t>
  </si>
  <si>
    <t>PWSA330D.APH</t>
  </si>
  <si>
    <t>PWSA340.APH</t>
  </si>
  <si>
    <t>PWSA340.PRW</t>
  </si>
  <si>
    <t>PWSA350.PRW</t>
  </si>
  <si>
    <t>PWSA350A.APH</t>
  </si>
  <si>
    <t>PWSA351.APH</t>
  </si>
  <si>
    <t>PWSA360.APH</t>
  </si>
  <si>
    <t>PWSA360.PRW</t>
  </si>
  <si>
    <t>PWSA360B.APH</t>
  </si>
  <si>
    <t>PWSA370.APH</t>
  </si>
  <si>
    <t>PWSA370.PRW</t>
  </si>
  <si>
    <t>PWSA371.APH</t>
  </si>
  <si>
    <t>PWSA371A.APH</t>
  </si>
  <si>
    <t>PWSA380.APH</t>
  </si>
  <si>
    <t>PWSA380.PRW</t>
  </si>
  <si>
    <t>PWSA381.APH</t>
  </si>
  <si>
    <t>PWSA390.PRW</t>
  </si>
  <si>
    <t>PWSA391.APH</t>
  </si>
  <si>
    <t>PWSA400.APH</t>
  </si>
  <si>
    <t>PWSA400.PRW</t>
  </si>
  <si>
    <t>PWSA401.APH</t>
  </si>
  <si>
    <t>PWSA402.APH</t>
  </si>
  <si>
    <t>PWSA580.APH</t>
  </si>
  <si>
    <t>PWSA580.PRW</t>
  </si>
  <si>
    <t>PWSA580A.APH</t>
  </si>
  <si>
    <t>PWSA581.APH</t>
  </si>
  <si>
    <t>PWSA590.APH</t>
  </si>
  <si>
    <t>PWSA590.PRW</t>
  </si>
  <si>
    <t>PWSA590A.APH</t>
  </si>
  <si>
    <t>PWSA600.APH</t>
  </si>
  <si>
    <t>PWSA600.PRW</t>
  </si>
  <si>
    <t>PWSA601.APH</t>
  </si>
  <si>
    <t>PWSA602.APH</t>
  </si>
  <si>
    <t>PWSA700.APH</t>
  </si>
  <si>
    <t>PWSA700.PRW</t>
  </si>
  <si>
    <t>PWSA700A.APH</t>
  </si>
  <si>
    <t>PWSA700B.APH</t>
  </si>
  <si>
    <t>PWSA710.PRW</t>
  </si>
  <si>
    <t>PWSA710A.APH</t>
  </si>
  <si>
    <t>PWSA710B.APH</t>
  </si>
  <si>
    <t>PWSA710C.APH</t>
  </si>
  <si>
    <t>PWSA712.APH</t>
  </si>
  <si>
    <t>PWSAALTSENHA.APH</t>
  </si>
  <si>
    <t>PWSACLIPOP.APH</t>
  </si>
  <si>
    <t>PWSADOPOP.APH</t>
  </si>
  <si>
    <t>PWSAESQSENHA.APH</t>
  </si>
  <si>
    <t>PWSAHISTSALARIAL.APH</t>
  </si>
  <si>
    <t>PWSAHTMUSR.PRW</t>
  </si>
  <si>
    <t>PWSAMAPOP.APH</t>
  </si>
  <si>
    <t>PWSAMSG.APH</t>
  </si>
  <si>
    <t>PWSAMSG2.APH</t>
  </si>
  <si>
    <t>PWSANOVOLOGIN.APH</t>
  </si>
  <si>
    <t>PWSAPD.APH</t>
  </si>
  <si>
    <t>PWSAPDPOPAVAL.APH</t>
  </si>
  <si>
    <t>PWSAPERINC.APH</t>
  </si>
  <si>
    <t>PWSAPERPOP.APH</t>
  </si>
  <si>
    <t>PWSAPMSPOP.APH</t>
  </si>
  <si>
    <t>PWSAPOPAVAL.APH</t>
  </si>
  <si>
    <t>PWSAPOPCADASTRO.APH</t>
  </si>
  <si>
    <t>PWSAPOPHISTORICO.APH</t>
  </si>
  <si>
    <t>PWSAPOPPROJ.APH</t>
  </si>
  <si>
    <t>PWSAPROJINC.APH</t>
  </si>
  <si>
    <t>PWSASENHA.APH</t>
  </si>
  <si>
    <t>PWSAUSR.PRW</t>
  </si>
  <si>
    <t>PWSAVALPOP.APH</t>
  </si>
  <si>
    <t>PWSAVCURPOP.APH</t>
  </si>
  <si>
    <t>PWSC010.APH</t>
  </si>
  <si>
    <t>PWSC010.PRW</t>
  </si>
  <si>
    <t>PWSC011.APH</t>
  </si>
  <si>
    <t>PWSC012.APH</t>
  </si>
  <si>
    <t>PWSC013.APH</t>
  </si>
  <si>
    <t>PWSC020.APH</t>
  </si>
  <si>
    <t>PWSC020.PRW</t>
  </si>
  <si>
    <t>PWSC020A.APH</t>
  </si>
  <si>
    <t>PWSC021.APH</t>
  </si>
  <si>
    <t>PWSC022.APH</t>
  </si>
  <si>
    <t>PWSC023.APH</t>
  </si>
  <si>
    <t>PWSC030.APH</t>
  </si>
  <si>
    <t>PWSC030.PRW</t>
  </si>
  <si>
    <t>PWSC031.APH</t>
  </si>
  <si>
    <t>PWSC031A.APH</t>
  </si>
  <si>
    <t>PWSC032.APH</t>
  </si>
  <si>
    <t>PWSC033.APH</t>
  </si>
  <si>
    <t>PWSC034.APH</t>
  </si>
  <si>
    <t>PWSC035.APH</t>
  </si>
  <si>
    <t>PWSC040.APH</t>
  </si>
  <si>
    <t>PWSC040.PRW</t>
  </si>
  <si>
    <t>PWSC041.APH</t>
  </si>
  <si>
    <t>PWSC042.APH</t>
  </si>
  <si>
    <t>PWSC044.APH</t>
  </si>
  <si>
    <t>PWSC045.APH</t>
  </si>
  <si>
    <t>PWSC050.PRW</t>
  </si>
  <si>
    <t>PWSC051.APH</t>
  </si>
  <si>
    <t>PWSC052.APH</t>
  </si>
  <si>
    <t>PWSC053.APH</t>
  </si>
  <si>
    <t>PWSC053A.APH</t>
  </si>
  <si>
    <t>PWSC054.APH</t>
  </si>
  <si>
    <t>PWSC055.APH</t>
  </si>
  <si>
    <t>PWSC056.APH</t>
  </si>
  <si>
    <t>PWSC057.APH</t>
  </si>
  <si>
    <t>PWSC058.APH</t>
  </si>
  <si>
    <t>PWSC059.APH</t>
  </si>
  <si>
    <t>PWSC060.APH</t>
  </si>
  <si>
    <t>PWSC060.PRW</t>
  </si>
  <si>
    <t>PWSC061.APH</t>
  </si>
  <si>
    <t>PWSC062.APH</t>
  </si>
  <si>
    <t>PWSC063.APH</t>
  </si>
  <si>
    <t>PWSC070.APH</t>
  </si>
  <si>
    <t>PWSC070.PRW</t>
  </si>
  <si>
    <t>PWSC071.APH</t>
  </si>
  <si>
    <t>PWSC072.APH</t>
  </si>
  <si>
    <t>PWSC073.APH</t>
  </si>
  <si>
    <t>PWSC073A.APH</t>
  </si>
  <si>
    <t>PWSC073B.APH</t>
  </si>
  <si>
    <t>PWSC074.APH</t>
  </si>
  <si>
    <t>PWSC074A.APH</t>
  </si>
  <si>
    <t>PWSC075.APH</t>
  </si>
  <si>
    <t>PWSC075A.APH</t>
  </si>
  <si>
    <t>PWSC076.APH</t>
  </si>
  <si>
    <t>PWSC080.PRW</t>
  </si>
  <si>
    <t>PWSC081.APH</t>
  </si>
  <si>
    <t>PWSC082.APH</t>
  </si>
  <si>
    <t>PWSC083.APH</t>
  </si>
  <si>
    <t>PWSC083A.APH</t>
  </si>
  <si>
    <t>PWSC084.APH</t>
  </si>
  <si>
    <t>PWSC085.APH</t>
  </si>
  <si>
    <t>PWSC086.APH</t>
  </si>
  <si>
    <t>PWSC087.APH</t>
  </si>
  <si>
    <t>PWSC088.APH</t>
  </si>
  <si>
    <t>PWSC089.APH</t>
  </si>
  <si>
    <t>PWSC100.PRW</t>
  </si>
  <si>
    <t>PWSC101.APH</t>
  </si>
  <si>
    <t>PWSC110.APH</t>
  </si>
  <si>
    <t>PWSC110.PRW</t>
  </si>
  <si>
    <t>PWSC111.APH</t>
  </si>
  <si>
    <t>PWSC111A.APH</t>
  </si>
  <si>
    <t>PWSC112.APH</t>
  </si>
  <si>
    <t>PWSC112A.APH</t>
  </si>
  <si>
    <t>PWSC112B.APH</t>
  </si>
  <si>
    <t>PWSC112C.APH</t>
  </si>
  <si>
    <t>PWSC113.APH</t>
  </si>
  <si>
    <t>PWSC113A.APH</t>
  </si>
  <si>
    <t>PWSC113B.APH</t>
  </si>
  <si>
    <t>PWSC113C.APH</t>
  </si>
  <si>
    <t>PWSC113D.APH</t>
  </si>
  <si>
    <t>PWSC113E.APH</t>
  </si>
  <si>
    <t>PWSC113F.APH</t>
  </si>
  <si>
    <t>PWSC114.APH</t>
  </si>
  <si>
    <t>PWSC114A.APH</t>
  </si>
  <si>
    <t>PWSC115.APH</t>
  </si>
  <si>
    <t>PWSC116.APH</t>
  </si>
  <si>
    <t>PWSC116A.APH</t>
  </si>
  <si>
    <t>PWSC117.APH</t>
  </si>
  <si>
    <t>PWSC117A.APH</t>
  </si>
  <si>
    <t>PWSC118.APH</t>
  </si>
  <si>
    <t>PWSC118A.APH</t>
  </si>
  <si>
    <t>PWSC120.APH</t>
  </si>
  <si>
    <t>PWSC120.PRW</t>
  </si>
  <si>
    <t>PWSC121.APH</t>
  </si>
  <si>
    <t>PWSC122.APH</t>
  </si>
  <si>
    <t>PWSC123.APH</t>
  </si>
  <si>
    <t>PWSC130.PRW</t>
  </si>
  <si>
    <t>PWSC131.APH</t>
  </si>
  <si>
    <t>PWSC132.APH</t>
  </si>
  <si>
    <t>PWSC133.APH</t>
  </si>
  <si>
    <t>PWSC140.PRW</t>
  </si>
  <si>
    <t>PWSC141.APH</t>
  </si>
  <si>
    <t>PWSC142.APH</t>
  </si>
  <si>
    <t>PWSC143.APH</t>
  </si>
  <si>
    <t>PWSC144.APH</t>
  </si>
  <si>
    <t>PWSC145.APH</t>
  </si>
  <si>
    <t>PWSC146.APH</t>
  </si>
  <si>
    <t>PWSC150.PRW</t>
  </si>
  <si>
    <t>PWSC151.APH</t>
  </si>
  <si>
    <t>PWSC152.APH</t>
  </si>
  <si>
    <t>PWSC160.PRW</t>
  </si>
  <si>
    <t>PWSC161.APH</t>
  </si>
  <si>
    <t>PWSC162.APH</t>
  </si>
  <si>
    <t>PWSC163.APH</t>
  </si>
  <si>
    <t>PWSC163A.APH</t>
  </si>
  <si>
    <t>PWSC170.PRW</t>
  </si>
  <si>
    <t>PWSC171.APH</t>
  </si>
  <si>
    <t>PWSC172.APH</t>
  </si>
  <si>
    <t>PWSC173.APH</t>
  </si>
  <si>
    <t>PWSC180.PRW</t>
  </si>
  <si>
    <t>PWSC181.APH</t>
  </si>
  <si>
    <t>PWSF010.APH</t>
  </si>
  <si>
    <t>PWSF010.PRW</t>
  </si>
  <si>
    <t>PWSF011.APH</t>
  </si>
  <si>
    <t>PWSF012.APH</t>
  </si>
  <si>
    <t>PWSF013.APH</t>
  </si>
  <si>
    <t>PWSF020.APH</t>
  </si>
  <si>
    <t>PWSF020.PRW</t>
  </si>
  <si>
    <t>PWSF021.APH</t>
  </si>
  <si>
    <t>PWSF021A.APH</t>
  </si>
  <si>
    <t>PWSF022.APH</t>
  </si>
  <si>
    <t>PWSF023.APH</t>
  </si>
  <si>
    <t>PWSF024.APH</t>
  </si>
  <si>
    <t>PWSF025.APH</t>
  </si>
  <si>
    <t>PWSF040.APH</t>
  </si>
  <si>
    <t>PWSF040.PRW</t>
  </si>
  <si>
    <t>PWSF050.PRW</t>
  </si>
  <si>
    <t>PWSF051.APH</t>
  </si>
  <si>
    <t>PWSF052.APH</t>
  </si>
  <si>
    <t>PWSF053.APH</t>
  </si>
  <si>
    <t>PWSF053A.APH</t>
  </si>
  <si>
    <t>PWSF054.APH</t>
  </si>
  <si>
    <t>PWSF055.APH</t>
  </si>
  <si>
    <t>PWSF060.PRW</t>
  </si>
  <si>
    <t>PWSF061.APH</t>
  </si>
  <si>
    <t>PWSF062.APH</t>
  </si>
  <si>
    <t>PWSF063.APH</t>
  </si>
  <si>
    <t>PWSF063A.APH</t>
  </si>
  <si>
    <t>PWSF064.APH</t>
  </si>
  <si>
    <t>PWSF064A.APH</t>
  </si>
  <si>
    <t>PWSF065.APH</t>
  </si>
  <si>
    <t>PWSF066.APH</t>
  </si>
  <si>
    <t>PWSF067.APH</t>
  </si>
  <si>
    <t>PWSF068.APH</t>
  </si>
  <si>
    <t>PWSF069.APH</t>
  </si>
  <si>
    <t>PWSF070.PRW</t>
  </si>
  <si>
    <t>PWSF071.APH</t>
  </si>
  <si>
    <t>PWSF071A.APH</t>
  </si>
  <si>
    <t>PWSF072.APH</t>
  </si>
  <si>
    <t>PWSF072A.APH</t>
  </si>
  <si>
    <t>PWSF072B.APH</t>
  </si>
  <si>
    <t>PWSF073.APH</t>
  </si>
  <si>
    <t>PWSF073A.APH</t>
  </si>
  <si>
    <t>PWSF074.APH</t>
  </si>
  <si>
    <t>PWSF078.APH</t>
  </si>
  <si>
    <t>PWSF080.PRW</t>
  </si>
  <si>
    <t>PWSF081.APH</t>
  </si>
  <si>
    <t>PWSF082.APH</t>
  </si>
  <si>
    <t>PWSF083.APH</t>
  </si>
  <si>
    <t>PWSF083A.APH</t>
  </si>
  <si>
    <t>PWSF084.APH</t>
  </si>
  <si>
    <t>PWSF084A.APH</t>
  </si>
  <si>
    <t>PWSF085.APH</t>
  </si>
  <si>
    <t>PWSF090.PRW</t>
  </si>
  <si>
    <t>PWSF091.APH</t>
  </si>
  <si>
    <t>PWSF092.APH</t>
  </si>
  <si>
    <t>PWSF100.PRW</t>
  </si>
  <si>
    <t>PWSF101.APH</t>
  </si>
  <si>
    <t>PWSF101A.APH</t>
  </si>
  <si>
    <t>PWSF102.APH</t>
  </si>
  <si>
    <t>PWSF102A.APH</t>
  </si>
  <si>
    <t>PWSF110.PRW</t>
  </si>
  <si>
    <t>PWSF111.APH</t>
  </si>
  <si>
    <t>PWSF111A.APH</t>
  </si>
  <si>
    <t>PWSF112.APH</t>
  </si>
  <si>
    <t>PWSF120.APH</t>
  </si>
  <si>
    <t>PWSF120.PRW</t>
  </si>
  <si>
    <t>PWSF130.PRW</t>
  </si>
  <si>
    <t>PWSF131.APH</t>
  </si>
  <si>
    <t>PWSP001.APH</t>
  </si>
  <si>
    <t>PWSP001.PRW</t>
  </si>
  <si>
    <t>PWSP010.APH</t>
  </si>
  <si>
    <t>PWSP010.PRW</t>
  </si>
  <si>
    <t>PWSP011.APH</t>
  </si>
  <si>
    <t>PWSP012.APH</t>
  </si>
  <si>
    <t>PWSP013.APH</t>
  </si>
  <si>
    <t>PWSP020.APH</t>
  </si>
  <si>
    <t>PWSP020.PRW</t>
  </si>
  <si>
    <t>PWSP021.APH</t>
  </si>
  <si>
    <t>PWSP022.APH</t>
  </si>
  <si>
    <t>PWSP024.APH</t>
  </si>
  <si>
    <t>PWSP024A.APH</t>
  </si>
  <si>
    <t>PWSP024B.APH</t>
  </si>
  <si>
    <t>PWSP024C.APH</t>
  </si>
  <si>
    <t>PWSP024FRAME.APH</t>
  </si>
  <si>
    <t>PWSP024HIDE.APH</t>
  </si>
  <si>
    <t>PWSP025.APH</t>
  </si>
  <si>
    <t>PWSP025A.APH</t>
  </si>
  <si>
    <t>PWSP025B.APH</t>
  </si>
  <si>
    <t>PWSP025C.APH</t>
  </si>
  <si>
    <t>PWSP025D.APH</t>
  </si>
  <si>
    <t>PWSP025E.APH</t>
  </si>
  <si>
    <t>PWSP025F.APH</t>
  </si>
  <si>
    <t>PWSP025HIDE.APH</t>
  </si>
  <si>
    <t>PWSP030.APH</t>
  </si>
  <si>
    <t>PWSP030.PRW</t>
  </si>
  <si>
    <t>PWSP031.APH</t>
  </si>
  <si>
    <t>PWSP031A.APH</t>
  </si>
  <si>
    <t>PWSP032.APH</t>
  </si>
  <si>
    <t>PWSP032X.APH</t>
  </si>
  <si>
    <t>PWSP040.APH</t>
  </si>
  <si>
    <t>PWSP040.PRW</t>
  </si>
  <si>
    <t>PWSP041.APH</t>
  </si>
  <si>
    <t>PWSP041A.APH</t>
  </si>
  <si>
    <t>PWSP042.APH</t>
  </si>
  <si>
    <t>PWSP042X.APH</t>
  </si>
  <si>
    <t>PWSP060.APH</t>
  </si>
  <si>
    <t>PWSP060.PRW</t>
  </si>
  <si>
    <t>PWSP061.APH</t>
  </si>
  <si>
    <t>PWSP062.APH</t>
  </si>
  <si>
    <t>PWSP063.APH</t>
  </si>
  <si>
    <t>PWSP070.APH</t>
  </si>
  <si>
    <t>PWSP070.PRW</t>
  </si>
  <si>
    <t>PWSP071.APH</t>
  </si>
  <si>
    <t>PWSP072.APH</t>
  </si>
  <si>
    <t>PWSP073.APH</t>
  </si>
  <si>
    <t>PWSP080.APH</t>
  </si>
  <si>
    <t>PWSP080.PRW</t>
  </si>
  <si>
    <t>PWSP081.APH</t>
  </si>
  <si>
    <t>PWSP082.APH</t>
  </si>
  <si>
    <t>PWSP24A.APH</t>
  </si>
  <si>
    <t>PWSP25FRAME.APH</t>
  </si>
  <si>
    <t>PWSQ010.APH</t>
  </si>
  <si>
    <t>PWSQ010.PRW</t>
  </si>
  <si>
    <t>PWSQ011.APH</t>
  </si>
  <si>
    <t>PWSQ012.APH</t>
  </si>
  <si>
    <t>PWSQ013.APH</t>
  </si>
  <si>
    <t>PWSQ020.APH</t>
  </si>
  <si>
    <t>PWSQ020.PRW</t>
  </si>
  <si>
    <t>PWSQ030.APH</t>
  </si>
  <si>
    <t>PWSQ030.PRW</t>
  </si>
  <si>
    <t>PWSQ040.APH</t>
  </si>
  <si>
    <t>PWSQ040.PRW</t>
  </si>
  <si>
    <t>PWSQXFUN.PRW</t>
  </si>
  <si>
    <t>PWSR000.APH</t>
  </si>
  <si>
    <t>PWSR000.PRW</t>
  </si>
  <si>
    <t>PWSR001.APH</t>
  </si>
  <si>
    <t>PWSR00A.APH</t>
  </si>
  <si>
    <t>PWSR00B.APH</t>
  </si>
  <si>
    <t>PWSR00C.APH</t>
  </si>
  <si>
    <t>PWSR00D.APH</t>
  </si>
  <si>
    <t>PWSR00E.APH</t>
  </si>
  <si>
    <t>PWSR010.APH</t>
  </si>
  <si>
    <t>PWSR010.PRW</t>
  </si>
  <si>
    <t>PWSR020.APH</t>
  </si>
  <si>
    <t>PWSR020.PRW</t>
  </si>
  <si>
    <t>PWSR020A.APH</t>
  </si>
  <si>
    <t>PWSR021.APH</t>
  </si>
  <si>
    <t>PWSR022.APH</t>
  </si>
  <si>
    <t>PWSR030.APH</t>
  </si>
  <si>
    <t>PWSR030.PRW</t>
  </si>
  <si>
    <t>PWSR030A.APH</t>
  </si>
  <si>
    <t>PWSR031.APH</t>
  </si>
  <si>
    <t>PWSR040.APH</t>
  </si>
  <si>
    <t>PWSR040.PRW</t>
  </si>
  <si>
    <t>PWSR040A.APH</t>
  </si>
  <si>
    <t>PWSRALTSENHA.APH</t>
  </si>
  <si>
    <t>PWSRFALE.APH</t>
  </si>
  <si>
    <t>PWSRHERR.APH</t>
  </si>
  <si>
    <t>PWSRPWD.APH</t>
  </si>
  <si>
    <t>PWST010.APH</t>
  </si>
  <si>
    <t>PWST010.PRW</t>
  </si>
  <si>
    <t>PWST011.APH</t>
  </si>
  <si>
    <t>PWST012.APH</t>
  </si>
  <si>
    <t>PWST013.APH</t>
  </si>
  <si>
    <t>PWST020.PRW</t>
  </si>
  <si>
    <t>PWST021.APH</t>
  </si>
  <si>
    <t>PWST022.APH</t>
  </si>
  <si>
    <t>PWST022A.APH</t>
  </si>
  <si>
    <t>PWST023.APH</t>
  </si>
  <si>
    <t>PWST024.APH</t>
  </si>
  <si>
    <t>PWST024A.APH</t>
  </si>
  <si>
    <t>PWST030.PRW</t>
  </si>
  <si>
    <t>PWST031.APH</t>
  </si>
  <si>
    <t>PWST032.APH</t>
  </si>
  <si>
    <t>PWST032A.APH</t>
  </si>
  <si>
    <t>PWST033.APH</t>
  </si>
  <si>
    <t>PWST034.APH</t>
  </si>
  <si>
    <t>PWST034A.APH</t>
  </si>
  <si>
    <t>PWST040.PRW</t>
  </si>
  <si>
    <t>PWST041.APH</t>
  </si>
  <si>
    <t>PWST042.APH</t>
  </si>
  <si>
    <t>PWST042A.APH</t>
  </si>
  <si>
    <t>PWST043.APH</t>
  </si>
  <si>
    <t>PWST044.APH</t>
  </si>
  <si>
    <t>PWST044A.APH</t>
  </si>
  <si>
    <t>PWST050.PRW</t>
  </si>
  <si>
    <t>PWST051.APH</t>
  </si>
  <si>
    <t>PWST052.APH</t>
  </si>
  <si>
    <t>PWST052A.APH</t>
  </si>
  <si>
    <t>PWST053.APH</t>
  </si>
  <si>
    <t>PWST054.APH</t>
  </si>
  <si>
    <t>PWST054A.APH</t>
  </si>
  <si>
    <t>PWST060.PRW</t>
  </si>
  <si>
    <t>PWST061.APH</t>
  </si>
  <si>
    <t>PWST062.APH</t>
  </si>
  <si>
    <t>PWST063.APH</t>
  </si>
  <si>
    <t>PWST070.APH</t>
  </si>
  <si>
    <t>PWST070.PRW</t>
  </si>
  <si>
    <t>PWST071.APH</t>
  </si>
  <si>
    <t>PWST090.PRW</t>
  </si>
  <si>
    <t>PWST100.PRW</t>
  </si>
  <si>
    <t>PWST101.APH</t>
  </si>
  <si>
    <t>PWST102.APH</t>
  </si>
  <si>
    <t>PWST102A.APH</t>
  </si>
  <si>
    <t>PWST110.PRW</t>
  </si>
  <si>
    <t>PWST111.APH</t>
  </si>
  <si>
    <t>PWST112.APH</t>
  </si>
  <si>
    <t>PWST112A.APH</t>
  </si>
  <si>
    <t>PWST113.APH</t>
  </si>
  <si>
    <t>PWST114.APH</t>
  </si>
  <si>
    <t>PWST114A.APH</t>
  </si>
  <si>
    <t>PWSTMS10.APH</t>
  </si>
  <si>
    <t>PWSTMS10.PRW</t>
  </si>
  <si>
    <t>PWSTMS11.APH</t>
  </si>
  <si>
    <t>PWSTMS12.APH</t>
  </si>
  <si>
    <t>PWSTMS13.APH</t>
  </si>
  <si>
    <t>PWSTMS14.APH</t>
  </si>
  <si>
    <t>PWSTMS15.APH</t>
  </si>
  <si>
    <t>PWSTMS16.APH</t>
  </si>
  <si>
    <t>PWSTMS18.APH</t>
  </si>
  <si>
    <t>PWSTMS19.APH</t>
  </si>
  <si>
    <t>PWSTMS1A.APH</t>
  </si>
  <si>
    <t>PWSTMS1B.APH</t>
  </si>
  <si>
    <t>PWSTMS1C.APH</t>
  </si>
  <si>
    <t>PWSTMS1D.APH</t>
  </si>
  <si>
    <t>PWSTMS1F.APH</t>
  </si>
  <si>
    <t>PWSTMS20.APH</t>
  </si>
  <si>
    <t>PWSTMS20.PRW</t>
  </si>
  <si>
    <t>PWSTMS21.APH</t>
  </si>
  <si>
    <t>PWSTMS22.APH</t>
  </si>
  <si>
    <t>PWSTMS23.APH</t>
  </si>
  <si>
    <t>PWSTMS24.APH</t>
  </si>
  <si>
    <t>PWSTMS30.APH</t>
  </si>
  <si>
    <t>PWSTMS30.PRW</t>
  </si>
  <si>
    <t>PWSTMS31.APH</t>
  </si>
  <si>
    <t>PWSTMS32.APH</t>
  </si>
  <si>
    <t>PWSTMS33.APH</t>
  </si>
  <si>
    <t>PWSTMS40.APH</t>
  </si>
  <si>
    <t>PWSTMS40.PRW</t>
  </si>
  <si>
    <t>PWSTMS41.APH</t>
  </si>
  <si>
    <t>PWSTMS42.APH</t>
  </si>
  <si>
    <t>PWSTMS43.APH</t>
  </si>
  <si>
    <t>PWSTMS44.APH</t>
  </si>
  <si>
    <t>PWSV010.APH</t>
  </si>
  <si>
    <t>PWSV010.PRW</t>
  </si>
  <si>
    <t>PWSV011.APH</t>
  </si>
  <si>
    <t>PWSV012.APH</t>
  </si>
  <si>
    <t>PWSV013.APH</t>
  </si>
  <si>
    <t>PWSV020.APH</t>
  </si>
  <si>
    <t>PWSV020.PRW</t>
  </si>
  <si>
    <t>PWSV021.APH</t>
  </si>
  <si>
    <t>PWSV022.APH</t>
  </si>
  <si>
    <t>PWSV023.APH</t>
  </si>
  <si>
    <t>PWSV024.APH</t>
  </si>
  <si>
    <t>PWSV025.APH</t>
  </si>
  <si>
    <t>PWSV026.APH</t>
  </si>
  <si>
    <t>PWSV030.APH</t>
  </si>
  <si>
    <t>PWSV030.PRW</t>
  </si>
  <si>
    <t>PWSV031.APH</t>
  </si>
  <si>
    <t>PWSV032.APH</t>
  </si>
  <si>
    <t>PWSV033.APH</t>
  </si>
  <si>
    <t>PWSV040.PRW</t>
  </si>
  <si>
    <t>PWSV041.APH</t>
  </si>
  <si>
    <t>PWSV042.APH</t>
  </si>
  <si>
    <t>PWSV043.APH</t>
  </si>
  <si>
    <t>PWSV043A.APH</t>
  </si>
  <si>
    <t>PWSV044.APH</t>
  </si>
  <si>
    <t>PWSV045.APH</t>
  </si>
  <si>
    <t>PWSV046.APH</t>
  </si>
  <si>
    <t>PWSV047.APH</t>
  </si>
  <si>
    <t>PWSV048.APH</t>
  </si>
  <si>
    <t>PWSV049.APH</t>
  </si>
  <si>
    <t>PWSV050.APH</t>
  </si>
  <si>
    <t>PWSV050.PRW</t>
  </si>
  <si>
    <t>PWSV051.APH</t>
  </si>
  <si>
    <t>PWSV052.APH</t>
  </si>
  <si>
    <t>PWSV053.APH</t>
  </si>
  <si>
    <t>PWSV053A.APH</t>
  </si>
  <si>
    <t>PWSV053B.APH</t>
  </si>
  <si>
    <t>PWSV053C.APH</t>
  </si>
  <si>
    <t>PWSV054.APH</t>
  </si>
  <si>
    <t>PWSV054A.APH</t>
  </si>
  <si>
    <t>PWSV055.APH</t>
  </si>
  <si>
    <t>PWSV055A.APH</t>
  </si>
  <si>
    <t>PWSV056.APH</t>
  </si>
  <si>
    <t>PWSV060.APH</t>
  </si>
  <si>
    <t>PWSV060.PRW</t>
  </si>
  <si>
    <t>PWSV061.APH</t>
  </si>
  <si>
    <t>PWSV062.APH</t>
  </si>
  <si>
    <t>PWSV063.APH</t>
  </si>
  <si>
    <t>PWSV064.APH</t>
  </si>
  <si>
    <t>PWSV064A.APH</t>
  </si>
  <si>
    <t>PWSV070.APH</t>
  </si>
  <si>
    <t>PWSV070.PRW</t>
  </si>
  <si>
    <t>PWSV071.APH</t>
  </si>
  <si>
    <t>PWSV072.APH</t>
  </si>
  <si>
    <t>PWSV073.APH</t>
  </si>
  <si>
    <t>PWSV074.APH</t>
  </si>
  <si>
    <t>PWSV075.APH</t>
  </si>
  <si>
    <t>PWSV080.PRW</t>
  </si>
  <si>
    <t>PWSV081.APH</t>
  </si>
  <si>
    <t>PWSV082.APH</t>
  </si>
  <si>
    <t>PWSV083.APH</t>
  </si>
  <si>
    <t>PWSV083A.APH</t>
  </si>
  <si>
    <t>PWSV084.APH</t>
  </si>
  <si>
    <t>PWSV085.APH</t>
  </si>
  <si>
    <t>PWSV086.APH</t>
  </si>
  <si>
    <t>PWSV087.APH</t>
  </si>
  <si>
    <t>PWSV088.APH</t>
  </si>
  <si>
    <t>PWSV089.APH</t>
  </si>
  <si>
    <t>PWSV100.PRW</t>
  </si>
  <si>
    <t>PWSV101.APH</t>
  </si>
  <si>
    <t>PWSV102.APH</t>
  </si>
  <si>
    <t>PWSV103.APH</t>
  </si>
  <si>
    <t>PWSV110.PRW</t>
  </si>
  <si>
    <t>PWSV111.APH</t>
  </si>
  <si>
    <t>PWSV112.APH</t>
  </si>
  <si>
    <t>PWSV113.APH</t>
  </si>
  <si>
    <t>PWSV120.PRW</t>
  </si>
  <si>
    <t>PWSV121.APH</t>
  </si>
  <si>
    <t>PWSV122.APH</t>
  </si>
  <si>
    <t>PWSV123.APH</t>
  </si>
  <si>
    <t>PWSV130.PRW</t>
  </si>
  <si>
    <t>PWSV131.APH</t>
  </si>
  <si>
    <t>PWSV132.APH</t>
  </si>
  <si>
    <t>PWSV133.APH</t>
  </si>
  <si>
    <t>PWSV140.PRW</t>
  </si>
  <si>
    <t>PWSV141.APH</t>
  </si>
  <si>
    <t>PWSV142.APH</t>
  </si>
  <si>
    <t>PWSV150.PRW</t>
  </si>
  <si>
    <t>PWSV151.APH</t>
  </si>
  <si>
    <t>PWSV152.APH</t>
  </si>
  <si>
    <t>PWSV153.APH</t>
  </si>
  <si>
    <t>PWSV153A.APH</t>
  </si>
  <si>
    <t>PWSV154.APH</t>
  </si>
  <si>
    <t>PWSV154A.APH</t>
  </si>
  <si>
    <t>PWSV155.APH</t>
  </si>
  <si>
    <t>PWSV155A.APH</t>
  </si>
  <si>
    <t>PWSV156.APH</t>
  </si>
  <si>
    <t>PWSV156A.APH</t>
  </si>
  <si>
    <t>PWSV160.APH</t>
  </si>
  <si>
    <t>PWSV160.PRW</t>
  </si>
  <si>
    <t>PWSV162.APH</t>
  </si>
  <si>
    <t>PWSV163.APH</t>
  </si>
  <si>
    <t>PWSV170.PRW</t>
  </si>
  <si>
    <t>PWSV172.APH</t>
  </si>
  <si>
    <t>PWSV180.PRW</t>
  </si>
  <si>
    <t>PWSV181.APH</t>
  </si>
  <si>
    <t>PWSV182.APH</t>
  </si>
  <si>
    <t>PWSV183.APH</t>
  </si>
  <si>
    <t>PWSV184.APH</t>
  </si>
  <si>
    <t>PWSV190.PRW</t>
  </si>
  <si>
    <t>PWSV191.APH</t>
  </si>
  <si>
    <t>PWSV192.APH</t>
  </si>
  <si>
    <t>PWSV193.APH</t>
  </si>
  <si>
    <t>PWSV193A.APH</t>
  </si>
  <si>
    <t>PWSV200.PRW</t>
  </si>
  <si>
    <t>PWSV201.APH</t>
  </si>
  <si>
    <t>PWSV202.APH</t>
  </si>
  <si>
    <t>PWSV203.APH</t>
  </si>
  <si>
    <t>PWSV203A.APH</t>
  </si>
  <si>
    <t>PWSV204.APH</t>
  </si>
  <si>
    <t>PWSV210.PRW</t>
  </si>
  <si>
    <t>PWSV211.APH</t>
  </si>
  <si>
    <t>PWSV212.APH</t>
  </si>
  <si>
    <t>PWSV213.APH</t>
  </si>
  <si>
    <t>PWSV220.PRW</t>
  </si>
  <si>
    <t>PWSV221.APH</t>
  </si>
  <si>
    <t>PWSV222.APH</t>
  </si>
  <si>
    <t>PWSV223.APH</t>
  </si>
  <si>
    <t>PWSX000.APH</t>
  </si>
  <si>
    <t>PWSX001.APH</t>
  </si>
  <si>
    <t>PWSX010.PRW</t>
  </si>
  <si>
    <t>PWSX020.APH</t>
  </si>
  <si>
    <t>PWSX020.PRW</t>
  </si>
  <si>
    <t>PWSX020A.APH</t>
  </si>
  <si>
    <t>PWSX020B.APH</t>
  </si>
  <si>
    <t>PWSX022.APH</t>
  </si>
  <si>
    <t>PWSX023.APH</t>
  </si>
  <si>
    <t>PWSX024.APH</t>
  </si>
  <si>
    <t>PWSX030.APH</t>
  </si>
  <si>
    <t>PWSXAPD.PRW</t>
  </si>
  <si>
    <t>PWSXCALC.APH</t>
  </si>
  <si>
    <t>PWSXCALE.APH</t>
  </si>
  <si>
    <t>PWSXERRO.APH</t>
  </si>
  <si>
    <t>PWSXF3.PRW</t>
  </si>
  <si>
    <t>PWSXF3BUSCA.APH</t>
  </si>
  <si>
    <t>PWSXF3FRAME.APH</t>
  </si>
  <si>
    <t>PWSXF3GRID.APH</t>
  </si>
  <si>
    <t>PWSXFUN.PRW</t>
  </si>
  <si>
    <t>PWSXRESULT.APH</t>
  </si>
  <si>
    <t>PWSXSEARCH.APH</t>
  </si>
  <si>
    <t>PWSXSEARCH.PRW</t>
  </si>
  <si>
    <t>PYMEFUN.PRW</t>
  </si>
  <si>
    <t>QADA010.PRW</t>
  </si>
  <si>
    <t>QADA015.PRW</t>
  </si>
  <si>
    <t>QADA020.PRW</t>
  </si>
  <si>
    <t>QADA025.PRW</t>
  </si>
  <si>
    <t>QADA030.PRW</t>
  </si>
  <si>
    <t>QADA040.PRW</t>
  </si>
  <si>
    <t>QADA100.PRW</t>
  </si>
  <si>
    <t>QADA120.PRW</t>
  </si>
  <si>
    <t>QADA130.PRW</t>
  </si>
  <si>
    <t>QADA140.PRW</t>
  </si>
  <si>
    <t>QADA150.PRW</t>
  </si>
  <si>
    <t>QADC010.PRW</t>
  </si>
  <si>
    <t>QADP010.PRW</t>
  </si>
  <si>
    <t>QADP020.PRW</t>
  </si>
  <si>
    <t>QADP030.PRW</t>
  </si>
  <si>
    <t>QADP040.PRW</t>
  </si>
  <si>
    <t>QADPGONL.PRW</t>
  </si>
  <si>
    <t>QADR015.PRW</t>
  </si>
  <si>
    <t>QADR040.PRW</t>
  </si>
  <si>
    <t>QADR045.PRW</t>
  </si>
  <si>
    <t>QADR050.PRW</t>
  </si>
  <si>
    <t>QADR060.PRW</t>
  </si>
  <si>
    <t>QADR070.PRW</t>
  </si>
  <si>
    <t>QADR110.PRW</t>
  </si>
  <si>
    <t>QADR120.PRW</t>
  </si>
  <si>
    <t>QADR150.PRW</t>
  </si>
  <si>
    <t>QADUPDAT.PRW</t>
  </si>
  <si>
    <t>QADXFUN.PRW</t>
  </si>
  <si>
    <t>QAXA010.PRW</t>
  </si>
  <si>
    <t>QAXA011.PRW</t>
  </si>
  <si>
    <t>QAXA020.PRW</t>
  </si>
  <si>
    <t>QAXA030.PRW</t>
  </si>
  <si>
    <t>QAXA040.PRW</t>
  </si>
  <si>
    <t>QAXA050.PRW</t>
  </si>
  <si>
    <t>QAXA060.PRW</t>
  </si>
  <si>
    <t>QAXA070.PRW</t>
  </si>
  <si>
    <t>QAXA080.PRW</t>
  </si>
  <si>
    <t>QAXFUN.PRX</t>
  </si>
  <si>
    <t>QAXFUNA.PRX</t>
  </si>
  <si>
    <t>QAXR010.PRW</t>
  </si>
  <si>
    <t>QAXR020.PRW</t>
  </si>
  <si>
    <t>QDOA010.PRW</t>
  </si>
  <si>
    <t>QDOA020.PRW</t>
  </si>
  <si>
    <t>QDOA030.PRW</t>
  </si>
  <si>
    <t>QDOA040.PRW</t>
  </si>
  <si>
    <t>QDOA050.PRW</t>
  </si>
  <si>
    <t>QDOA051.PRW</t>
  </si>
  <si>
    <t>QDOA052.PRW</t>
  </si>
  <si>
    <t>QDOA053.PRW</t>
  </si>
  <si>
    <t>QDOA060.PRW</t>
  </si>
  <si>
    <t>QDOA070.PRW</t>
  </si>
  <si>
    <t>QDOA080.PRW</t>
  </si>
  <si>
    <t>QDOA090.PRW</t>
  </si>
  <si>
    <t>QDOA100.PRW</t>
  </si>
  <si>
    <t>QDOA110.PRW</t>
  </si>
  <si>
    <t>QDOA120.PRW</t>
  </si>
  <si>
    <t>QDOA121.PRW</t>
  </si>
  <si>
    <t>QDOA150.PRW</t>
  </si>
  <si>
    <t>QDOA151.PRW</t>
  </si>
  <si>
    <t>QDOA160.PRW</t>
  </si>
  <si>
    <t>QDOA170.PRW</t>
  </si>
  <si>
    <t>QDOA501J.PRW</t>
  </si>
  <si>
    <t>QDOC010.PRW</t>
  </si>
  <si>
    <t>QDOC020.PRW</t>
  </si>
  <si>
    <t>QDOC030.PRW</t>
  </si>
  <si>
    <t>QDOC040.PRW</t>
  </si>
  <si>
    <t>QDOC050.PRW</t>
  </si>
  <si>
    <t>QDOM010.PRW</t>
  </si>
  <si>
    <t>QDOM020.PRW</t>
  </si>
  <si>
    <t>QDOP010.PRW</t>
  </si>
  <si>
    <t>QDOP020.PRW</t>
  </si>
  <si>
    <t>QDOP030.PRW</t>
  </si>
  <si>
    <t>QDOPGONL.PRW</t>
  </si>
  <si>
    <t>QDOR010.PRW</t>
  </si>
  <si>
    <t>QDOR020.PRW</t>
  </si>
  <si>
    <t>QDOR030.PRW</t>
  </si>
  <si>
    <t>QDOR040.PRW</t>
  </si>
  <si>
    <t>QDOR041.PRW</t>
  </si>
  <si>
    <t>QDOR042.PRW</t>
  </si>
  <si>
    <t>QDOR043.PRW</t>
  </si>
  <si>
    <t>QDOR044.PRW</t>
  </si>
  <si>
    <t>QDOR045.PRW</t>
  </si>
  <si>
    <t>QDOR050.PRW</t>
  </si>
  <si>
    <t>QDOR052.PRW</t>
  </si>
  <si>
    <t>QDOR060.PRW</t>
  </si>
  <si>
    <t>QDOR061.PRW</t>
  </si>
  <si>
    <t>QDOR062.PRW</t>
  </si>
  <si>
    <t>QDOR063.PRW</t>
  </si>
  <si>
    <t>QDOR064.PRW</t>
  </si>
  <si>
    <t>QDOR080.PRW</t>
  </si>
  <si>
    <t>QDOR081.PRW</t>
  </si>
  <si>
    <t>QDOR082.PRW</t>
  </si>
  <si>
    <t>QDOR090.PRW</t>
  </si>
  <si>
    <t>QDOR100.PRW</t>
  </si>
  <si>
    <t>QDOR200.PRW</t>
  </si>
  <si>
    <t>QDOR300.PRW</t>
  </si>
  <si>
    <t>QDOUPDAT.PRW</t>
  </si>
  <si>
    <t>QDOXDOC.PRW</t>
  </si>
  <si>
    <t>QDOXFUN.PRW</t>
  </si>
  <si>
    <t>QEPXFUN.PRW</t>
  </si>
  <si>
    <t>QIEA010.PRW</t>
  </si>
  <si>
    <t>QIEA020.PRW</t>
  </si>
  <si>
    <t>QIEA030.PRX</t>
  </si>
  <si>
    <t>QIEA030RUS.PRW</t>
  </si>
  <si>
    <t>QIEA040.PRW</t>
  </si>
  <si>
    <t>QIEA050.PRW</t>
  </si>
  <si>
    <t>QIEA060.PRW</t>
  </si>
  <si>
    <t>QIEA070.PRW</t>
  </si>
  <si>
    <t>QIEA080.PRW</t>
  </si>
  <si>
    <t>QIEA090.PRW</t>
  </si>
  <si>
    <t>QIEA100.PRW</t>
  </si>
  <si>
    <t>QIEA110.PRW</t>
  </si>
  <si>
    <t>QIEA120.PRW</t>
  </si>
  <si>
    <t>QIEA130.PRW</t>
  </si>
  <si>
    <t>QIEA140.PRW</t>
  </si>
  <si>
    <t>QIEA160.PRW</t>
  </si>
  <si>
    <t>QIEA170.PRW</t>
  </si>
  <si>
    <t>QIEA182.PRW</t>
  </si>
  <si>
    <t>QIEA183.PRW</t>
  </si>
  <si>
    <t>QIEA200.PRW</t>
  </si>
  <si>
    <t>QIEA215.PRW</t>
  </si>
  <si>
    <t>QIEA220.PRW</t>
  </si>
  <si>
    <t>QIEA230.PRW</t>
  </si>
  <si>
    <t>QIEA240.PRW</t>
  </si>
  <si>
    <t>QIEA250.PRW</t>
  </si>
  <si>
    <t>QIEA260.PRW</t>
  </si>
  <si>
    <t>QIEA270.PRW</t>
  </si>
  <si>
    <t>QIEA280.PRW</t>
  </si>
  <si>
    <t>QIEA290.PRW</t>
  </si>
  <si>
    <t>QIEA300.PRW</t>
  </si>
  <si>
    <t>QIEA310.PRW</t>
  </si>
  <si>
    <t>QIEA331.PRW</t>
  </si>
  <si>
    <t>QIEA332.PRW</t>
  </si>
  <si>
    <t>QIEC010.PRW</t>
  </si>
  <si>
    <t>QIEC020.PRW</t>
  </si>
  <si>
    <t>QIEC030.PRW</t>
  </si>
  <si>
    <t>QIEC040.PRW</t>
  </si>
  <si>
    <t>QIEC050.PRW</t>
  </si>
  <si>
    <t>QIEC060.PRW</t>
  </si>
  <si>
    <t>QIEI030.PRX</t>
  </si>
  <si>
    <t>QIEM010.PRW</t>
  </si>
  <si>
    <t>QIEM020.PRW</t>
  </si>
  <si>
    <t>QIEM030.PRW</t>
  </si>
  <si>
    <t>QIEM040.PRW</t>
  </si>
  <si>
    <t>QIEM050.PRW</t>
  </si>
  <si>
    <t>QIEM070.PRW</t>
  </si>
  <si>
    <t>QIEM090.PRW</t>
  </si>
  <si>
    <t>QIEM100.PRW</t>
  </si>
  <si>
    <t>QIEM500.PRW</t>
  </si>
  <si>
    <t>QIEP010.PRW</t>
  </si>
  <si>
    <t>QIEP020.PRW</t>
  </si>
  <si>
    <t>QIEP030.PRW</t>
  </si>
  <si>
    <t>QIEP040.PRW</t>
  </si>
  <si>
    <t>QIEPGONL.PRW</t>
  </si>
  <si>
    <t>QIER010.PRW</t>
  </si>
  <si>
    <t>QIER020.PRW</t>
  </si>
  <si>
    <t>QIER030.PRW</t>
  </si>
  <si>
    <t>QIER040.PRW</t>
  </si>
  <si>
    <t>QIER050.PRW</t>
  </si>
  <si>
    <t>QIER060.PRW</t>
  </si>
  <si>
    <t>QIER070.PRW</t>
  </si>
  <si>
    <t>QIER080.PRW</t>
  </si>
  <si>
    <t>QIER090.PRW</t>
  </si>
  <si>
    <t>QIER100.PRW</t>
  </si>
  <si>
    <t>QIER110.PRW</t>
  </si>
  <si>
    <t>QIER120.PRW</t>
  </si>
  <si>
    <t>QIER130.PRW</t>
  </si>
  <si>
    <t>QIER140.PRW</t>
  </si>
  <si>
    <t>QIER150.PRW</t>
  </si>
  <si>
    <t>QIER160.PRW</t>
  </si>
  <si>
    <t>QIER170.PRW</t>
  </si>
  <si>
    <t>QIER180.PRW</t>
  </si>
  <si>
    <t>QIER190.PRW</t>
  </si>
  <si>
    <t>QIER200.PRW</t>
  </si>
  <si>
    <t>QIER210.PRW</t>
  </si>
  <si>
    <t>QIER220.PRW</t>
  </si>
  <si>
    <t>QIER230.PRW</t>
  </si>
  <si>
    <t>QIER240.PRW</t>
  </si>
  <si>
    <t>QIER250.PRW</t>
  </si>
  <si>
    <t>QIER260.PRW</t>
  </si>
  <si>
    <t>QIER270.PRW</t>
  </si>
  <si>
    <t>QIER280.PRW</t>
  </si>
  <si>
    <t>QIER290.PRW</t>
  </si>
  <si>
    <t>QIER300.PRW</t>
  </si>
  <si>
    <t>QIER320.PRW</t>
  </si>
  <si>
    <t>QIER330.PRW</t>
  </si>
  <si>
    <t>QIER340.PRW</t>
  </si>
  <si>
    <t>QIER350.PRW</t>
  </si>
  <si>
    <t>QIEUPDAT.PRW</t>
  </si>
  <si>
    <t>QIEXFUN.PRW</t>
  </si>
  <si>
    <t>QIEXFUNA.PRW</t>
  </si>
  <si>
    <t>QIPA010.PRW</t>
  </si>
  <si>
    <t>QIPA011.PRW</t>
  </si>
  <si>
    <t>QIPA012.PRW</t>
  </si>
  <si>
    <t>QIPA020.PRW</t>
  </si>
  <si>
    <t>QIPA030.PRW</t>
  </si>
  <si>
    <t>QIPA040.PRW</t>
  </si>
  <si>
    <t>QIPA050.PRW</t>
  </si>
  <si>
    <t>QIPA060.PRW</t>
  </si>
  <si>
    <t>QIPA070.PRW</t>
  </si>
  <si>
    <t>QIPA071.PRW</t>
  </si>
  <si>
    <t>QIPA080.PRW</t>
  </si>
  <si>
    <t>QIPA090.PRW</t>
  </si>
  <si>
    <t>QIPA110.PRW</t>
  </si>
  <si>
    <t>QIPA120.PRW</t>
  </si>
  <si>
    <t>QIPA130.PRW</t>
  </si>
  <si>
    <t>QIPA140.PRW</t>
  </si>
  <si>
    <t>QIPA150.PRW</t>
  </si>
  <si>
    <t>QIPA160.PRW</t>
  </si>
  <si>
    <t>QIPA170.PRW</t>
  </si>
  <si>
    <t>QIPA180.PRW</t>
  </si>
  <si>
    <t>QIPA190.PRW</t>
  </si>
  <si>
    <t>QIPA200.PRW</t>
  </si>
  <si>
    <t>QIPA215.PRW</t>
  </si>
  <si>
    <t>QIPA216.PRW</t>
  </si>
  <si>
    <t>QIPA230.PRW</t>
  </si>
  <si>
    <t>QIPC010.PRW</t>
  </si>
  <si>
    <t>QIPC020.PRW</t>
  </si>
  <si>
    <t>QIPM010.PRW</t>
  </si>
  <si>
    <t>QIPM020.PRW</t>
  </si>
  <si>
    <t>QIPM030.PRW</t>
  </si>
  <si>
    <t>QIPM040.PRW</t>
  </si>
  <si>
    <t>QIPM050.PRW</t>
  </si>
  <si>
    <t>QIPM060.PRW</t>
  </si>
  <si>
    <t>QIPP010.PRW</t>
  </si>
  <si>
    <t>QIPP020.PRW</t>
  </si>
  <si>
    <t>QIPPGONL.PRW</t>
  </si>
  <si>
    <t>QIPR030.PRW</t>
  </si>
  <si>
    <t>QIPR040.PRW</t>
  </si>
  <si>
    <t>QIPR050.PRW</t>
  </si>
  <si>
    <t>QIPR051.PRW</t>
  </si>
  <si>
    <t>QIPR060.PRW</t>
  </si>
  <si>
    <t>QIPR070.PRW</t>
  </si>
  <si>
    <t>QIPR080.PRW</t>
  </si>
  <si>
    <t>QIPR090.PRW</t>
  </si>
  <si>
    <t>QIPR100.PRW</t>
  </si>
  <si>
    <t>QIPR110.PRW</t>
  </si>
  <si>
    <t>QIPR120.PRW</t>
  </si>
  <si>
    <t>QIPR130.PRW</t>
  </si>
  <si>
    <t>QIPR150.PRW</t>
  </si>
  <si>
    <t>QIPR160.PRW</t>
  </si>
  <si>
    <t>QIPR170.PRW</t>
  </si>
  <si>
    <t>QIPR180.PRW</t>
  </si>
  <si>
    <t>QIPR190.PRW</t>
  </si>
  <si>
    <t>QIPUPDAT.PRW</t>
  </si>
  <si>
    <t>QIPXFUN.PRW</t>
  </si>
  <si>
    <t>QLYAUPD.PRW</t>
  </si>
  <si>
    <t>QLYAUPDA.PRW</t>
  </si>
  <si>
    <t>QMTA010.PRW</t>
  </si>
  <si>
    <t>QMTA020.PRW</t>
  </si>
  <si>
    <t>QMTA030.PRW</t>
  </si>
  <si>
    <t>QMTA040.PRW</t>
  </si>
  <si>
    <t>QMTA045.PRW</t>
  </si>
  <si>
    <t>QMTA050.PRW</t>
  </si>
  <si>
    <t>QMTA060.PRW</t>
  </si>
  <si>
    <t>QMTA070.PRW</t>
  </si>
  <si>
    <t>QMTA080.PRW</t>
  </si>
  <si>
    <t>QMTA090.PRW</t>
  </si>
  <si>
    <t>QMTA100.PRW</t>
  </si>
  <si>
    <t>QMTA110.PRW</t>
  </si>
  <si>
    <t>QMTA140.PRW</t>
  </si>
  <si>
    <t>QMTA141.PRW</t>
  </si>
  <si>
    <t>QMTA142.PRW</t>
  </si>
  <si>
    <t>QMTA150.PRW</t>
  </si>
  <si>
    <t>QMTA160.PRW</t>
  </si>
  <si>
    <t>QMTA170.PRW</t>
  </si>
  <si>
    <t>QMTA180.PRW</t>
  </si>
  <si>
    <t>QMTA190.PRW</t>
  </si>
  <si>
    <t>QMTA210.PRW</t>
  </si>
  <si>
    <t>QMTA230.PRW</t>
  </si>
  <si>
    <t>QMTC010.PRW</t>
  </si>
  <si>
    <t>QMTC020.PRW</t>
  </si>
  <si>
    <t>QMTC030.PRW</t>
  </si>
  <si>
    <t>QMTM010.PRW</t>
  </si>
  <si>
    <t>QMTM020.PRW</t>
  </si>
  <si>
    <t>QMTM060.PRW</t>
  </si>
  <si>
    <t>QMTM400.PRW</t>
  </si>
  <si>
    <t>QMTM420.PRW</t>
  </si>
  <si>
    <t>QMTM900.PRW</t>
  </si>
  <si>
    <t>QMTM910.PRW</t>
  </si>
  <si>
    <t>QMTP010.PRW</t>
  </si>
  <si>
    <t>QMTP020.PRW</t>
  </si>
  <si>
    <t>QMTP030.PRW</t>
  </si>
  <si>
    <t>QMTP040.PRW</t>
  </si>
  <si>
    <t>QMTPGONL.PRW</t>
  </si>
  <si>
    <t>QMTR010.PRW</t>
  </si>
  <si>
    <t>QMTR020.PRW</t>
  </si>
  <si>
    <t>QMTR030.PRW</t>
  </si>
  <si>
    <t>QMTR040.PRW</t>
  </si>
  <si>
    <t>QMTR050.PRW</t>
  </si>
  <si>
    <t>QMTR060.PRW</t>
  </si>
  <si>
    <t>QMTR070.PRW</t>
  </si>
  <si>
    <t>QMTR071.PRW</t>
  </si>
  <si>
    <t>QMTR080.PRW</t>
  </si>
  <si>
    <t>QMTR090.PRW</t>
  </si>
  <si>
    <t>QMTR100.PRW</t>
  </si>
  <si>
    <t>QMTR110.PRW</t>
  </si>
  <si>
    <t>QMTR120.PRW</t>
  </si>
  <si>
    <t>QMTR130.PRW</t>
  </si>
  <si>
    <t>QMTR140.PRW</t>
  </si>
  <si>
    <t>QMTR150.PRW</t>
  </si>
  <si>
    <t>QMTR160.PRW</t>
  </si>
  <si>
    <t>QMTR170.PRW</t>
  </si>
  <si>
    <t>QMTR180.PRW</t>
  </si>
  <si>
    <t>QMTR190.PRW</t>
  </si>
  <si>
    <t>QMTR210.PRW</t>
  </si>
  <si>
    <t>QMTR220.PRW</t>
  </si>
  <si>
    <t>QMTR230.PRW</t>
  </si>
  <si>
    <t>QMTR240.PRW</t>
  </si>
  <si>
    <t>QMTR250.PRW</t>
  </si>
  <si>
    <t>QMTR260.PRW</t>
  </si>
  <si>
    <t>QMTR270.PRW</t>
  </si>
  <si>
    <t>QMTR280.PRW</t>
  </si>
  <si>
    <t>QMTR300.PRW</t>
  </si>
  <si>
    <t>QMTR310.PRW</t>
  </si>
  <si>
    <t>QMTR320.PRW</t>
  </si>
  <si>
    <t>QMTR340.PRW</t>
  </si>
  <si>
    <t>QMTUPDAT.PRW</t>
  </si>
  <si>
    <t>QMTXFUN.PRW</t>
  </si>
  <si>
    <t>QNCA010.PRW</t>
  </si>
  <si>
    <t>QNCA020.PRW</t>
  </si>
  <si>
    <t>QNCA030.PRW</t>
  </si>
  <si>
    <t>QNCA040.PRW</t>
  </si>
  <si>
    <t>QNCA050.PRW</t>
  </si>
  <si>
    <t>QNCA060.PRW</t>
  </si>
  <si>
    <t>QNCA070.PRW</t>
  </si>
  <si>
    <t>QNCA080.PRW</t>
  </si>
  <si>
    <t>QNCA090.PRW</t>
  </si>
  <si>
    <t>QNCA100.PRW</t>
  </si>
  <si>
    <t>QNCA110.PRW</t>
  </si>
  <si>
    <t>QNCA120.PRW</t>
  </si>
  <si>
    <t>QNCA130.PRW</t>
  </si>
  <si>
    <t>QNCA140.PRW</t>
  </si>
  <si>
    <t>QNCA150.PRW</t>
  </si>
  <si>
    <t>QNCA160.PRW</t>
  </si>
  <si>
    <t>QNCA170.PRW</t>
  </si>
  <si>
    <t>QNCA200.PRW</t>
  </si>
  <si>
    <t>QNCP010.PRW</t>
  </si>
  <si>
    <t>QNCP020.PRW</t>
  </si>
  <si>
    <t>QNCP030.PRW</t>
  </si>
  <si>
    <t>QNCP040.PRW</t>
  </si>
  <si>
    <t>QNCPGONL.PRW</t>
  </si>
  <si>
    <t>QNCR010.PRW</t>
  </si>
  <si>
    <t>QNCR020.PRW</t>
  </si>
  <si>
    <t>QNCR030.PRW</t>
  </si>
  <si>
    <t>QNCR040.PRW</t>
  </si>
  <si>
    <t>QNCR050.PRW</t>
  </si>
  <si>
    <t>QNCR060.PRW</t>
  </si>
  <si>
    <t>QNCR070.PRW</t>
  </si>
  <si>
    <t>QNCR075.PRW</t>
  </si>
  <si>
    <t>QNCR080.PRW</t>
  </si>
  <si>
    <t>QNCR090.PRW</t>
  </si>
  <si>
    <t>QNCR100.PRW</t>
  </si>
  <si>
    <t>QNCR110.PRW</t>
  </si>
  <si>
    <t>QNCR120.PRW</t>
  </si>
  <si>
    <t>QNCR130.PRW</t>
  </si>
  <si>
    <t>QNCR160.PRW</t>
  </si>
  <si>
    <t>QNCR170.PRW</t>
  </si>
  <si>
    <t>QNCUPDAT.PRW</t>
  </si>
  <si>
    <t>QNCXFUN.PRW</t>
  </si>
  <si>
    <t>QPAGES.PRG</t>
  </si>
  <si>
    <t>QPPA010.PRW</t>
  </si>
  <si>
    <t>QPPA020.PRW</t>
  </si>
  <si>
    <t>QPPA030.PRW</t>
  </si>
  <si>
    <t>QPPA040.PRW</t>
  </si>
  <si>
    <t>QPPA050.PRW</t>
  </si>
  <si>
    <t>QPPA110.PRW</t>
  </si>
  <si>
    <t>QPPA120.PRW</t>
  </si>
  <si>
    <t>QPPA121.PRW</t>
  </si>
  <si>
    <t>QPPA130.PRW</t>
  </si>
  <si>
    <t>QPPA131.PRW</t>
  </si>
  <si>
    <t>QPPA140.PRW</t>
  </si>
  <si>
    <t>QPPA150.PRW</t>
  </si>
  <si>
    <t>QPPA160.PRW</t>
  </si>
  <si>
    <t>QPPA170.PRW</t>
  </si>
  <si>
    <t>QPPA180.PRW</t>
  </si>
  <si>
    <t>QPPA190.PRW</t>
  </si>
  <si>
    <t>QPPA200.PRW</t>
  </si>
  <si>
    <t>QPPA210.PRW</t>
  </si>
  <si>
    <t>QPPA220.PRW</t>
  </si>
  <si>
    <t>QPPA230.PRW</t>
  </si>
  <si>
    <t>QPPA240.PRW</t>
  </si>
  <si>
    <t>QPPA250.PRW</t>
  </si>
  <si>
    <t>QPPA260.PRW</t>
  </si>
  <si>
    <t>QPPA270.PRW</t>
  </si>
  <si>
    <t>QPPA280.PRW</t>
  </si>
  <si>
    <t>QPPA290.PRW</t>
  </si>
  <si>
    <t>QPPA300.PRW</t>
  </si>
  <si>
    <t>QPPA310.PRW</t>
  </si>
  <si>
    <t>QPPA320.PRW</t>
  </si>
  <si>
    <t>QPPA330.PRW</t>
  </si>
  <si>
    <t>QPPA340.PRW</t>
  </si>
  <si>
    <t>QPPA350.PRW</t>
  </si>
  <si>
    <t>QPPA360.PRW</t>
  </si>
  <si>
    <t>QPPC010.PRW</t>
  </si>
  <si>
    <t>QPPM010.PRW</t>
  </si>
  <si>
    <t>QPPM020.PRW</t>
  </si>
  <si>
    <t>QPPM030.PRW</t>
  </si>
  <si>
    <t>QPPM040.PRW</t>
  </si>
  <si>
    <t>QPPP010.PRW</t>
  </si>
  <si>
    <t>QPPPGONL.PRW</t>
  </si>
  <si>
    <t>QPPR011.PRW</t>
  </si>
  <si>
    <t>QPPR012.PRW</t>
  </si>
  <si>
    <t>QPPR040.PRW</t>
  </si>
  <si>
    <t>QPPR110.PRW</t>
  </si>
  <si>
    <t>QPPR111.PRW</t>
  </si>
  <si>
    <t>QPPR120.PRW</t>
  </si>
  <si>
    <t>QPPR130.PRW</t>
  </si>
  <si>
    <t>QPPR140.PRW</t>
  </si>
  <si>
    <t>QPPR150.PRW</t>
  </si>
  <si>
    <t>QPPR160.PRW</t>
  </si>
  <si>
    <t>QPPR170.PRW</t>
  </si>
  <si>
    <t>QPPR180.PRW</t>
  </si>
  <si>
    <t>QPPR180V.PRW</t>
  </si>
  <si>
    <t>QPPR190.PRW</t>
  </si>
  <si>
    <t>QPPR190V.PRW</t>
  </si>
  <si>
    <t>QPPR200.PRW</t>
  </si>
  <si>
    <t>QPPR200V.PRW</t>
  </si>
  <si>
    <t>QPPR210.PRW</t>
  </si>
  <si>
    <t>QPPR220.PRW</t>
  </si>
  <si>
    <t>QPPR230.PRW</t>
  </si>
  <si>
    <t>QPPR240.PRW</t>
  </si>
  <si>
    <t>QPPR250.PRW</t>
  </si>
  <si>
    <t>QPPR260.PRW</t>
  </si>
  <si>
    <t>QPPR270.PRW</t>
  </si>
  <si>
    <t>QPPR280.PRW</t>
  </si>
  <si>
    <t>QPPR290.PRW</t>
  </si>
  <si>
    <t>QPPR300.PRW</t>
  </si>
  <si>
    <t>QPPR310.PRW</t>
  </si>
  <si>
    <t>QPPR320.PRW</t>
  </si>
  <si>
    <t>QPPR330.PRW</t>
  </si>
  <si>
    <t>QPPR340.PRW</t>
  </si>
  <si>
    <t>QPPR350.PRW</t>
  </si>
  <si>
    <t>QPPR360.PRW</t>
  </si>
  <si>
    <t>QPPR370.PRW</t>
  </si>
  <si>
    <t>QPPR380.PRW</t>
  </si>
  <si>
    <t>QPPUPDAT.PRW</t>
  </si>
  <si>
    <t>QPPXFUN.PRW</t>
  </si>
  <si>
    <t>QUERY.PRW</t>
  </si>
  <si>
    <t>RAD.PRW</t>
  </si>
  <si>
    <t>RAUMSAL.PRW</t>
  </si>
  <si>
    <t>RAVAVEIU.PRW</t>
  </si>
  <si>
    <t>RBE_FIN.PRX</t>
  </si>
  <si>
    <t>RBE_TMS.PRW</t>
  </si>
  <si>
    <t>RDIATSC.PRW</t>
  </si>
  <si>
    <t>REAEST.PRX</t>
  </si>
  <si>
    <t>REAJTAR.PRX</t>
  </si>
  <si>
    <t>RECBRAD.PRW</t>
  </si>
  <si>
    <t>RECIBO.PRX</t>
  </si>
  <si>
    <t>RECNFEBPO.PRW</t>
  </si>
  <si>
    <t>RECNFECTE.PRW</t>
  </si>
  <si>
    <t>RECNFEXML.PRW</t>
  </si>
  <si>
    <t>RECNFSXML.PRW</t>
  </si>
  <si>
    <t>RECSANTAND.PRW</t>
  </si>
  <si>
    <t>REGCAIXA.PRW</t>
  </si>
  <si>
    <t>REGERACENTROTRAB.PRW</t>
  </si>
  <si>
    <t>RELFFC.APH</t>
  </si>
  <si>
    <t>RELLI.APH</t>
  </si>
  <si>
    <t>RELPECE.PRW</t>
  </si>
  <si>
    <t>RELSI.APH</t>
  </si>
  <si>
    <t>REPA020.PRW</t>
  </si>
  <si>
    <t>REPA030.PRW</t>
  </si>
  <si>
    <t>REPA040.PRW</t>
  </si>
  <si>
    <t>REPA050.PRW</t>
  </si>
  <si>
    <t>REPA070.PRW</t>
  </si>
  <si>
    <t>REPA080.PRW</t>
  </si>
  <si>
    <t>REPA090.PRW</t>
  </si>
  <si>
    <t>REPA110.PRW</t>
  </si>
  <si>
    <t>REPORT01.PRW</t>
  </si>
  <si>
    <t>REPORT02.PRW</t>
  </si>
  <si>
    <t>REPORT03.PRW</t>
  </si>
  <si>
    <t>REPORT04.PRW</t>
  </si>
  <si>
    <t>REPORT05.PRW</t>
  </si>
  <si>
    <t>REPORT06.PRW</t>
  </si>
  <si>
    <t>REPORT07.PRW</t>
  </si>
  <si>
    <t>REPORT08.PRW</t>
  </si>
  <si>
    <t>REPORT09.PRW</t>
  </si>
  <si>
    <t>REPORT10.PRW</t>
  </si>
  <si>
    <t>REPORT11.PRW</t>
  </si>
  <si>
    <t>REPORT12.PRW</t>
  </si>
  <si>
    <t>REPORT13.PRW</t>
  </si>
  <si>
    <t>REPORT14.PRW</t>
  </si>
  <si>
    <t>REPORTIN.PRG</t>
  </si>
  <si>
    <t>REPORTTOOLS.PRW</t>
  </si>
  <si>
    <t>REPOSIT.PRW</t>
  </si>
  <si>
    <t>REPROWEB.PRW</t>
  </si>
  <si>
    <t>REQBENEF.PRX</t>
  </si>
  <si>
    <t>RESULT.PRW</t>
  </si>
  <si>
    <t>RETCBPAG.PRW</t>
  </si>
  <si>
    <t>RETINDEX.PRG</t>
  </si>
  <si>
    <t>RETMARK.PRG</t>
  </si>
  <si>
    <t>RGPER01.PRW</t>
  </si>
  <si>
    <t>RGPER03.PRW</t>
  </si>
  <si>
    <t>RHCONTEXT.PRW</t>
  </si>
  <si>
    <t>RHIMP01.PRW</t>
  </si>
  <si>
    <t>RHIMP02.PRW</t>
  </si>
  <si>
    <t>RHIMP03.PRW</t>
  </si>
  <si>
    <t>RHIMP04.PRW</t>
  </si>
  <si>
    <t>RHIMP05.PRW</t>
  </si>
  <si>
    <t>RHIMP06.PRW</t>
  </si>
  <si>
    <t>RHIMP07.PRW</t>
  </si>
  <si>
    <t>RHIMP08.PRW</t>
  </si>
  <si>
    <t>RHIMP09.PRW</t>
  </si>
  <si>
    <t>RHIMP10.PRW</t>
  </si>
  <si>
    <t>RHIMP11.PRW</t>
  </si>
  <si>
    <t>RHIMP12.PRW</t>
  </si>
  <si>
    <t>RHIMP13.PRW</t>
  </si>
  <si>
    <t>RHIMP14.PRW</t>
  </si>
  <si>
    <t>RHIMP15.PRW</t>
  </si>
  <si>
    <t>RHIMP16.PRW</t>
  </si>
  <si>
    <t>RHIMP17.PRW</t>
  </si>
  <si>
    <t>RHIMP18.PRW</t>
  </si>
  <si>
    <t>RHIMP19.PRW</t>
  </si>
  <si>
    <t>RHIMP20.PRW</t>
  </si>
  <si>
    <t>RHIMP21.PRW</t>
  </si>
  <si>
    <t>RHIMP22.PRW</t>
  </si>
  <si>
    <t>RHIMP23.PRW</t>
  </si>
  <si>
    <t>RHIMP24.PRW</t>
  </si>
  <si>
    <t>RHIMP25.PRW</t>
  </si>
  <si>
    <t>RHIMP26.PRW</t>
  </si>
  <si>
    <t>RHIMP27.PRW</t>
  </si>
  <si>
    <t>RHIMP28.PRW</t>
  </si>
  <si>
    <t>RHIMPDP.PRW</t>
  </si>
  <si>
    <t>RHIMPGEN.PRW</t>
  </si>
  <si>
    <t>RHIMPLAY.PRW</t>
  </si>
  <si>
    <t>RHIMPSRV.PRW</t>
  </si>
  <si>
    <t>RHLIBAFA.PRX</t>
  </si>
  <si>
    <t>RHLIBARR.PRX</t>
  </si>
  <si>
    <t>RHLIBCIMU.PRW</t>
  </si>
  <si>
    <t>RHLIBDAT.PRX</t>
  </si>
  <si>
    <t>RHLIBDB.PRX</t>
  </si>
  <si>
    <t>RHLIBDLG.PRX</t>
  </si>
  <si>
    <t>RHLIBFIL.PRX</t>
  </si>
  <si>
    <t>RHLIBFLD.PRX</t>
  </si>
  <si>
    <t>RHLIBGD.PRX</t>
  </si>
  <si>
    <t>RHLIBGEN.PRX</t>
  </si>
  <si>
    <t>RHLIBGRID.PRX</t>
  </si>
  <si>
    <t>RHLIBGSP.PRX</t>
  </si>
  <si>
    <t>RHLIBHRS.PRX</t>
  </si>
  <si>
    <t>RHLIBLBX.PRX</t>
  </si>
  <si>
    <t>RHLIBLCK.PRX</t>
  </si>
  <si>
    <t>RHLIBLOC.PRW</t>
  </si>
  <si>
    <t>RHLIBMEM.PRX</t>
  </si>
  <si>
    <t>RHLIBMGT.PRX</t>
  </si>
  <si>
    <t>RHLIBMOD.PRX</t>
  </si>
  <si>
    <t>RHLIBMSG.PRX</t>
  </si>
  <si>
    <t>RHLIBMV.PRX</t>
  </si>
  <si>
    <t>RHLIBPER.PRW</t>
  </si>
  <si>
    <t>RHLIBRND.PRX</t>
  </si>
  <si>
    <t>RHLIBRPC.PRX</t>
  </si>
  <si>
    <t>RHLIBSIX.PRX</t>
  </si>
  <si>
    <t>RHLIBSM0.PRX</t>
  </si>
  <si>
    <t>RHLIBSTR.PRX</t>
  </si>
  <si>
    <t>RHLIBSX2.PRX</t>
  </si>
  <si>
    <t>RHLIBSX3.PRX</t>
  </si>
  <si>
    <t>RHLIBSXB.PRX</t>
  </si>
  <si>
    <t>RHLIBTEC.PRX</t>
  </si>
  <si>
    <t>RHLIBUPD.PRX</t>
  </si>
  <si>
    <t>RHLIBUSU.PRW</t>
  </si>
  <si>
    <t>RHLIBWEB.PRW</t>
  </si>
  <si>
    <t>RHNP01.PRW</t>
  </si>
  <si>
    <t>RHNP02.PRW</t>
  </si>
  <si>
    <t>RHNP03.PRW</t>
  </si>
  <si>
    <t>RHNP04.PRW</t>
  </si>
  <si>
    <t>RHNP05.PRW</t>
  </si>
  <si>
    <t>RHNP06.PRW</t>
  </si>
  <si>
    <t>RHNP07.PRW</t>
  </si>
  <si>
    <t>RHNPLIB.PRW</t>
  </si>
  <si>
    <t>RHTOQUA.PRW</t>
  </si>
  <si>
    <t>RHUPDMOD.PRW</t>
  </si>
  <si>
    <t>RHUPDTCF.PRW</t>
  </si>
  <si>
    <t>RIEX.PRW</t>
  </si>
  <si>
    <t>ROMBALCAO.PRW</t>
  </si>
  <si>
    <t>RPCTABLE.PRW</t>
  </si>
  <si>
    <t>RPTWEBSERVICESCLIENT.PRW</t>
  </si>
  <si>
    <t>RSPA010.PRW</t>
  </si>
  <si>
    <t>RSPA020.PRW</t>
  </si>
  <si>
    <t>RSPA040.PRW</t>
  </si>
  <si>
    <t>RSPA050.PRW</t>
  </si>
  <si>
    <t>RSPA080.PRW</t>
  </si>
  <si>
    <t>RSPA090.PRW</t>
  </si>
  <si>
    <t>RSPA100.PRW</t>
  </si>
  <si>
    <t>RSPA110.PRW</t>
  </si>
  <si>
    <t>RSPA130.PRW</t>
  </si>
  <si>
    <t>RSPA140.PRW</t>
  </si>
  <si>
    <t>RSPA150.PRW</t>
  </si>
  <si>
    <t>RSPA160.PRW</t>
  </si>
  <si>
    <t>RSPA170.PRW</t>
  </si>
  <si>
    <t>RSPA180.PRW</t>
  </si>
  <si>
    <t>RSPA190.PRW</t>
  </si>
  <si>
    <t>RSPA200.PRW</t>
  </si>
  <si>
    <t>RSPA210.PRW</t>
  </si>
  <si>
    <t>RSPA220.PRW</t>
  </si>
  <si>
    <t>RSPA230.PRW</t>
  </si>
  <si>
    <t>RSPG010.PRW</t>
  </si>
  <si>
    <t>RSPM001.PRW</t>
  </si>
  <si>
    <t>RSPM002.PRW</t>
  </si>
  <si>
    <t>RSPM003.PRW</t>
  </si>
  <si>
    <t>RSPM004.PRW</t>
  </si>
  <si>
    <t>RSPR002.PRW</t>
  </si>
  <si>
    <t>RSPR004.PRW</t>
  </si>
  <si>
    <t>RSPXDW1.PRW</t>
  </si>
  <si>
    <t>RSPXFUN.PRW</t>
  </si>
  <si>
    <t>RSPXPGL.PRW</t>
  </si>
  <si>
    <t>RSPXTEST.PRW</t>
  </si>
  <si>
    <t>RSR001.PRX</t>
  </si>
  <si>
    <t>RSR003.PRX</t>
  </si>
  <si>
    <t>RSR004.PRW</t>
  </si>
  <si>
    <t>RTMSR01.PRW</t>
  </si>
  <si>
    <t>RTMSR05.PRW</t>
  </si>
  <si>
    <t>RTMSR06.PRW</t>
  </si>
  <si>
    <t>RTMSR07.PRW</t>
  </si>
  <si>
    <t>RTMSR08.PRW</t>
  </si>
  <si>
    <t>RTMSR10.PRW</t>
  </si>
  <si>
    <t>RTMSR12.PRW</t>
  </si>
  <si>
    <t>RTMSR13.PRW</t>
  </si>
  <si>
    <t>RTMSR15.PRW</t>
  </si>
  <si>
    <t>RTMSR16.PRW</t>
  </si>
  <si>
    <t>RTMSR24.PRW</t>
  </si>
  <si>
    <t>RTMSR25.PRW</t>
  </si>
  <si>
    <t>RTMSR26.PRW</t>
  </si>
  <si>
    <t>RTMSR27.PRW</t>
  </si>
  <si>
    <t>RTMSR28.PRW</t>
  </si>
  <si>
    <t>RTP_CFG.PRW</t>
  </si>
  <si>
    <t>RU01D01.PRW</t>
  </si>
  <si>
    <t>RU01D02.PRW</t>
  </si>
  <si>
    <t>RU01D03.PRW</t>
  </si>
  <si>
    <t>RU01S01.PRW</t>
  </si>
  <si>
    <t>RU01T01.PRW</t>
  </si>
  <si>
    <t>RU01T01RUS.PRW</t>
  </si>
  <si>
    <t>RU01T02.PRW</t>
  </si>
  <si>
    <t>RU01T03RUS.PRW</t>
  </si>
  <si>
    <t>RU01T04RUS.PRW</t>
  </si>
  <si>
    <t>RU01T05RUS.PRW</t>
  </si>
  <si>
    <t>RU01T06RUS.PRW</t>
  </si>
  <si>
    <t>RU01XFUN_GENFUN.PRW</t>
  </si>
  <si>
    <t>RU02R01DS_M4.PRW</t>
  </si>
  <si>
    <t>RU02R01_M4.PRW</t>
  </si>
  <si>
    <t>RU05R01DS_TORG12.PRW</t>
  </si>
  <si>
    <t>RU05R01_TORG12.PRW</t>
  </si>
  <si>
    <t>RU06D01.PRW</t>
  </si>
  <si>
    <t>RU06D01A.PRW</t>
  </si>
  <si>
    <t>RU06D02.PRW</t>
  </si>
  <si>
    <t>RU06T01.PRW</t>
  </si>
  <si>
    <t>RU09D01.PRW</t>
  </si>
  <si>
    <t>RU09D01_VAT_RATES.PRW</t>
  </si>
  <si>
    <t>RU09D02.PRW</t>
  </si>
  <si>
    <t>RU09D02_VAT_SETUP.PRW</t>
  </si>
  <si>
    <t>RU09D03.PRW</t>
  </si>
  <si>
    <t>RU09T01_VAT_CALC_RUS.PRW</t>
  </si>
  <si>
    <t>RU09T02.PRW</t>
  </si>
  <si>
    <t>RU09T03.PRW</t>
  </si>
  <si>
    <t>RU09T04.PRW</t>
  </si>
  <si>
    <t>RU09T04DS_SB.PRW</t>
  </si>
  <si>
    <t>RU09T04_SB.PRW</t>
  </si>
  <si>
    <t>RU34R01DS_BS.PRW</t>
  </si>
  <si>
    <t>RU34R01_BS.PRW</t>
  </si>
  <si>
    <t>RU34R02DS_PL.PRW</t>
  </si>
  <si>
    <t>RU34R02_PL.PRW</t>
  </si>
  <si>
    <t>RU34R03DS_CFS.PRW</t>
  </si>
  <si>
    <t>RU34R03_CFS.PRW</t>
  </si>
  <si>
    <t>RU34R05.PRW</t>
  </si>
  <si>
    <t>RU34R05DS.PRW</t>
  </si>
  <si>
    <t>RU34S10.PRW</t>
  </si>
  <si>
    <t>RU99ADDRESS.PRW</t>
  </si>
  <si>
    <t>RU99SIGNER.PRW</t>
  </si>
  <si>
    <t>RU99X01_NUM2WORD.PRW</t>
  </si>
  <si>
    <t>RU99X01_VALIDATION_INN.PRW</t>
  </si>
  <si>
    <t>RUPFIS.PRW</t>
  </si>
  <si>
    <t>RUPGCP.PRW</t>
  </si>
  <si>
    <t>RUPGCT.PRW</t>
  </si>
  <si>
    <t>RUPMAT.PRW</t>
  </si>
  <si>
    <t>RUPTAF.PRW</t>
  </si>
  <si>
    <t>RUP_AGR.PRW</t>
  </si>
  <si>
    <t>RUP_ARG12114.PRW</t>
  </si>
  <si>
    <t>RUP_ATF.PRW</t>
  </si>
  <si>
    <t>RUP_CMC.PRW</t>
  </si>
  <si>
    <t>RUP_CRM.PRW</t>
  </si>
  <si>
    <t>RUP_CTB.PRW</t>
  </si>
  <si>
    <t>RUP_DPR.PRW</t>
  </si>
  <si>
    <t>RUP_EXP.PRW</t>
  </si>
  <si>
    <t>RUP_FAT.PRW</t>
  </si>
  <si>
    <t>RUP_FIN.PRW</t>
  </si>
  <si>
    <t>RUP_GFE.PRW</t>
  </si>
  <si>
    <t>RUP_GPE.PRW</t>
  </si>
  <si>
    <t>RUP_JURI.PRW</t>
  </si>
  <si>
    <t>RUP_MDT.PRW</t>
  </si>
  <si>
    <t>RUP_MNT.PRW</t>
  </si>
  <si>
    <t>RUP_PCO.PRW</t>
  </si>
  <si>
    <t>RUP_PCP.PRW</t>
  </si>
  <si>
    <t>RUP_PFS.PRW</t>
  </si>
  <si>
    <t>RUP_PLS.PRW</t>
  </si>
  <si>
    <t>RUP_PMS.PRW</t>
  </si>
  <si>
    <t>RUP_SFC.PRW</t>
  </si>
  <si>
    <t>RUP_SGA.PRW</t>
  </si>
  <si>
    <t>RUP_TEC.PRW</t>
  </si>
  <si>
    <t>RUP_TMK.PRW</t>
  </si>
  <si>
    <t>RUP_TMS.PRW</t>
  </si>
  <si>
    <t>RUP_TUR.PRW</t>
  </si>
  <si>
    <t>RUP_UBS.PRW</t>
  </si>
  <si>
    <t>RUP_WMS.PRW</t>
  </si>
  <si>
    <t>SALFAM.PRX</t>
  </si>
  <si>
    <t>SAMLREST.PRW</t>
  </si>
  <si>
    <t>SANTANDER.PRW</t>
  </si>
  <si>
    <t>SAVE4IN2.PRG</t>
  </si>
  <si>
    <t>SCANC.PRW</t>
  </si>
  <si>
    <t>SCANHELP.PRW</t>
  </si>
  <si>
    <t>SCHEDCOMCOL.PRW</t>
  </si>
  <si>
    <t>SCHEDESTMG.PRW</t>
  </si>
  <si>
    <t>SCRCGIFT.PRW</t>
  </si>
  <si>
    <t>SCRFIS.PRW</t>
  </si>
  <si>
    <t>SCRFISCC.PRW</t>
  </si>
  <si>
    <t>SCRFSARG.PRW</t>
  </si>
  <si>
    <t>SCRPED.PRW</t>
  </si>
  <si>
    <t>SCRRPS.PRW</t>
  </si>
  <si>
    <t>SCRVP.PRW</t>
  </si>
  <si>
    <t>SE1811.PRW</t>
  </si>
  <si>
    <t>SE5811.PRW</t>
  </si>
  <si>
    <t>SE7811.PRW</t>
  </si>
  <si>
    <t>SEA811.PRW</t>
  </si>
  <si>
    <t>SECURERULES.PRW</t>
  </si>
  <si>
    <t>SEF.PRW</t>
  </si>
  <si>
    <t>SEFII.PRW</t>
  </si>
  <si>
    <t>SEFINSC.PRW</t>
  </si>
  <si>
    <t>SEGDES.PRX</t>
  </si>
  <si>
    <t>SERASA.PRX</t>
  </si>
  <si>
    <t>SERASA001.PRX</t>
  </si>
  <si>
    <t>SERVERPGONL.PRW</t>
  </si>
  <si>
    <t>SFCA001.PRW</t>
  </si>
  <si>
    <t>SFCA002.PRW</t>
  </si>
  <si>
    <t>SFCA003.PRW</t>
  </si>
  <si>
    <t>SFCA004.PRW</t>
  </si>
  <si>
    <t>SFCA005.PRW</t>
  </si>
  <si>
    <t>SFCA006.PRW</t>
  </si>
  <si>
    <t>SFCA007.PRW</t>
  </si>
  <si>
    <t>SFCA008.PRW</t>
  </si>
  <si>
    <t>SFCA009.PRW</t>
  </si>
  <si>
    <t>SFCA011.PRW</t>
  </si>
  <si>
    <t>SFCA012.PRW</t>
  </si>
  <si>
    <t>SFCA013.PRW</t>
  </si>
  <si>
    <t>SFCA014.PRW</t>
  </si>
  <si>
    <t>SFCA020.PRW</t>
  </si>
  <si>
    <t>SFCA021.PRW</t>
  </si>
  <si>
    <t>SFCA022.PRW</t>
  </si>
  <si>
    <t>SFCA023.PRW</t>
  </si>
  <si>
    <t>SFCA100.PRW</t>
  </si>
  <si>
    <t>SFCA102.PRW</t>
  </si>
  <si>
    <t>SFCA310.PRW</t>
  </si>
  <si>
    <t>SFCA311.PRW</t>
  </si>
  <si>
    <t>SFCA312.PRW</t>
  </si>
  <si>
    <t>SFCA313.PRW</t>
  </si>
  <si>
    <t>SFCA314.PRW</t>
  </si>
  <si>
    <t>SFCA315.PRW</t>
  </si>
  <si>
    <t>SFCA316.PRW</t>
  </si>
  <si>
    <t>SFCA317.PRW</t>
  </si>
  <si>
    <t>SFCA318.PRW</t>
  </si>
  <si>
    <t>SFCA319.PRW</t>
  </si>
  <si>
    <t>SFCA320.PRW</t>
  </si>
  <si>
    <t>SFCC024.PRW</t>
  </si>
  <si>
    <t>SFCC101.PRW</t>
  </si>
  <si>
    <t>SFCC510.PRW</t>
  </si>
  <si>
    <t>SFCC511.PRW</t>
  </si>
  <si>
    <t>SFCC512.PRW</t>
  </si>
  <si>
    <t>SFCC520.PRW</t>
  </si>
  <si>
    <t>SFCC530.PRW</t>
  </si>
  <si>
    <t>SFCC540.PRW</t>
  </si>
  <si>
    <t>SFCC550.PRW</t>
  </si>
  <si>
    <t>SFCC560.PRW</t>
  </si>
  <si>
    <t>SFCC570.PRW</t>
  </si>
  <si>
    <t>SFCC580.PRW</t>
  </si>
  <si>
    <t>SFCI003.PRW</t>
  </si>
  <si>
    <t>SFCI004.PRW</t>
  </si>
  <si>
    <t>SFCI006.PRW</t>
  </si>
  <si>
    <t>SFCXCALCULO.PRW</t>
  </si>
  <si>
    <t>SFCXFUN.PRW</t>
  </si>
  <si>
    <t>SFCXIND.PRW</t>
  </si>
  <si>
    <t>SGAA010.PRX</t>
  </si>
  <si>
    <t>SGAA030.PRX</t>
  </si>
  <si>
    <t>SGAA040.PRX</t>
  </si>
  <si>
    <t>SGAA050.PRX</t>
  </si>
  <si>
    <t>SGAA060.PRX</t>
  </si>
  <si>
    <t>SGAA070.PRX</t>
  </si>
  <si>
    <t>SGAA080.PRX</t>
  </si>
  <si>
    <t>SGAA090.PRX</t>
  </si>
  <si>
    <t>SGAA100.PRX</t>
  </si>
  <si>
    <t>SGAA110.PRX</t>
  </si>
  <si>
    <t>SGAA110A.PRX</t>
  </si>
  <si>
    <t>SGAA111.PRW</t>
  </si>
  <si>
    <t>SGAA112.PRW</t>
  </si>
  <si>
    <t>SGAA120.PRX</t>
  </si>
  <si>
    <t>SGAA130.PRX</t>
  </si>
  <si>
    <t>SGAA135.PRW</t>
  </si>
  <si>
    <t>SGAA140.PRX</t>
  </si>
  <si>
    <t>SGAA150.PRX</t>
  </si>
  <si>
    <t>SGAA151.PRW</t>
  </si>
  <si>
    <t>SGAA160.PRX</t>
  </si>
  <si>
    <t>SGAA170.PRX</t>
  </si>
  <si>
    <t>SGAA180.PRX</t>
  </si>
  <si>
    <t>SGAA190.PRX</t>
  </si>
  <si>
    <t>SGAA200.PRX</t>
  </si>
  <si>
    <t>SGAA210.PRX</t>
  </si>
  <si>
    <t>SGAA215.PRX</t>
  </si>
  <si>
    <t>SGAA220.PRX</t>
  </si>
  <si>
    <t>SGAA230.PRX</t>
  </si>
  <si>
    <t>SGAA240.PRX</t>
  </si>
  <si>
    <t>SGAA250.PRX</t>
  </si>
  <si>
    <t>SGAA280.PRX</t>
  </si>
  <si>
    <t>SGAA290.PRX</t>
  </si>
  <si>
    <t>SGAA300.PRX</t>
  </si>
  <si>
    <t>SGAA310.PRX</t>
  </si>
  <si>
    <t>SGAA330.PRX</t>
  </si>
  <si>
    <t>SGAA340.PRX</t>
  </si>
  <si>
    <t>SGAA350.PRX</t>
  </si>
  <si>
    <t>SGAA360.PRX</t>
  </si>
  <si>
    <t>SGAA370.PRX</t>
  </si>
  <si>
    <t>SGAA380.PRX</t>
  </si>
  <si>
    <t>SGAA390.PRX</t>
  </si>
  <si>
    <t>SGAA400.PRX</t>
  </si>
  <si>
    <t>SGAA410.PRX</t>
  </si>
  <si>
    <t>SGAA420.PRX</t>
  </si>
  <si>
    <t>SGAA440.PRW</t>
  </si>
  <si>
    <t>SGAA450.PRW</t>
  </si>
  <si>
    <t>SGAA460.PRW</t>
  </si>
  <si>
    <t>SGAA470.PRW</t>
  </si>
  <si>
    <t>SGAA480.PRW</t>
  </si>
  <si>
    <t>SGAA490.PRW</t>
  </si>
  <si>
    <t>SGAA495.PRW</t>
  </si>
  <si>
    <t>SGAA500.PRW</t>
  </si>
  <si>
    <t>SGAA510.PRW</t>
  </si>
  <si>
    <t>SGAA520.PRW</t>
  </si>
  <si>
    <t>SGAA530.PRW</t>
  </si>
  <si>
    <t>SGAA540.PRW</t>
  </si>
  <si>
    <t>SGAA550.PRW</t>
  </si>
  <si>
    <t>SGAA560.PRX</t>
  </si>
  <si>
    <t>SGAA570.PRX</t>
  </si>
  <si>
    <t>SGAA580.PRW</t>
  </si>
  <si>
    <t>SGAA590.PRW</t>
  </si>
  <si>
    <t>SGAA660.PRW</t>
  </si>
  <si>
    <t>SGAA670.PRW</t>
  </si>
  <si>
    <t>SGAA680.PRW</t>
  </si>
  <si>
    <t>SGAA690.PRW</t>
  </si>
  <si>
    <t>SGAA700.PRW</t>
  </si>
  <si>
    <t>SGAA710.PRW</t>
  </si>
  <si>
    <t>SGAA720.PRW</t>
  </si>
  <si>
    <t>SGAA730.PRW</t>
  </si>
  <si>
    <t>SGAA740.PRW</t>
  </si>
  <si>
    <t>SGAA750.PRW</t>
  </si>
  <si>
    <t>SGAA780.PRW</t>
  </si>
  <si>
    <t>SGAC010.PRX</t>
  </si>
  <si>
    <t>SGAC030.PRX</t>
  </si>
  <si>
    <t>SGAC040.PRX</t>
  </si>
  <si>
    <t>SGAC050.PRW</t>
  </si>
  <si>
    <t>SGAC060.PRW</t>
  </si>
  <si>
    <t>SGAC070.PRW</t>
  </si>
  <si>
    <t>SGAC150.PRW</t>
  </si>
  <si>
    <t>SGAC470.PRW</t>
  </si>
  <si>
    <t>SGAG010.PRX</t>
  </si>
  <si>
    <t>SGAG020.PRX</t>
  </si>
  <si>
    <t>SGAP010.PRW</t>
  </si>
  <si>
    <t>SGAP020.PRW</t>
  </si>
  <si>
    <t>SGAP030.PRW</t>
  </si>
  <si>
    <t>SGAP040.PRW</t>
  </si>
  <si>
    <t>SGAP050.PRW</t>
  </si>
  <si>
    <t>SGAP060.PRW</t>
  </si>
  <si>
    <t>SGAP070.PRW</t>
  </si>
  <si>
    <t>SGAPGONL.PRW</t>
  </si>
  <si>
    <t>SGAR020.PRX</t>
  </si>
  <si>
    <t>SGAR030.PRX</t>
  </si>
  <si>
    <t>SGAR040.PRX</t>
  </si>
  <si>
    <t>SGAR050.PRX</t>
  </si>
  <si>
    <t>SGAR060.PRX</t>
  </si>
  <si>
    <t>SGAR070.PRX</t>
  </si>
  <si>
    <t>SGAR080.PRX</t>
  </si>
  <si>
    <t>SGAR110.PRX</t>
  </si>
  <si>
    <t>SGAR120.PRX</t>
  </si>
  <si>
    <t>SGAR130.PRX</t>
  </si>
  <si>
    <t>SGAR140.PRW</t>
  </si>
  <si>
    <t>SGAR150.PRW</t>
  </si>
  <si>
    <t>SGAR160.PRW</t>
  </si>
  <si>
    <t>SGAR170.PRW</t>
  </si>
  <si>
    <t>SGAR180.PRX</t>
  </si>
  <si>
    <t>SGAR190.PRX</t>
  </si>
  <si>
    <t>SGAR200.PRX</t>
  </si>
  <si>
    <t>SGAR210.PRX</t>
  </si>
  <si>
    <t>SGAR230.PRW</t>
  </si>
  <si>
    <t>SGAR240.PRW</t>
  </si>
  <si>
    <t>SGAR250.PRW</t>
  </si>
  <si>
    <t>SGAR260.PRW</t>
  </si>
  <si>
    <t>SGAR270.PRW</t>
  </si>
  <si>
    <t>SGAR280.PRW</t>
  </si>
  <si>
    <t>SGAR290.PRW</t>
  </si>
  <si>
    <t>SGAR300.PRW</t>
  </si>
  <si>
    <t>SGAR310.PRW</t>
  </si>
  <si>
    <t>SGAR495.PRW</t>
  </si>
  <si>
    <t>SGAUTIL.PRX</t>
  </si>
  <si>
    <t>SGAV001.PRX</t>
  </si>
  <si>
    <t>SGAV002.PRX</t>
  </si>
  <si>
    <t>SGAV003.PRW</t>
  </si>
  <si>
    <t>SGAV004.PRW</t>
  </si>
  <si>
    <t>SGAV005.PRX</t>
  </si>
  <si>
    <t>SGAV006.PRX</t>
  </si>
  <si>
    <t>SGAV007.PRX</t>
  </si>
  <si>
    <t>SGAV009.PRX</t>
  </si>
  <si>
    <t>SGAV010.PRX</t>
  </si>
  <si>
    <t>SGAW010.PRX</t>
  </si>
  <si>
    <t>SGAW040.PRX</t>
  </si>
  <si>
    <t>SGAW050.PRX</t>
  </si>
  <si>
    <t>SGAW060.PRX</t>
  </si>
  <si>
    <t>SGAW070.PRX</t>
  </si>
  <si>
    <t>SGAW080.PRX</t>
  </si>
  <si>
    <t>SGAW090.PRW</t>
  </si>
  <si>
    <t>SGAW100.PRW</t>
  </si>
  <si>
    <t>SGINTMNT.PRX</t>
  </si>
  <si>
    <t>SG_ABRETABLE.PRW</t>
  </si>
  <si>
    <t>SI100CADAG.PRW</t>
  </si>
  <si>
    <t>SI101PRORR.PRW</t>
  </si>
  <si>
    <t>SI101REMAN.PRW</t>
  </si>
  <si>
    <t>SIGAACD.PRW</t>
  </si>
  <si>
    <t>SIGAACDT.PRW</t>
  </si>
  <si>
    <t>SIGACOM.PRW</t>
  </si>
  <si>
    <t>SIGACUS.PRW</t>
  </si>
  <si>
    <t>SIGACUSA.PRX</t>
  </si>
  <si>
    <t>SIGACUSB.PRX</t>
  </si>
  <si>
    <t>SIGADW.PRW</t>
  </si>
  <si>
    <t>SIGAESSXNU.APH</t>
  </si>
  <si>
    <t>SIGAEST.PRW</t>
  </si>
  <si>
    <t>SIGAFIN.PRW</t>
  </si>
  <si>
    <t>SIGAFIS.PRW</t>
  </si>
  <si>
    <t>SIGAGCT.PRW</t>
  </si>
  <si>
    <t>SIGAHLP.PRW</t>
  </si>
  <si>
    <t>SIGAPLS.PRW</t>
  </si>
  <si>
    <t>SIGAPRT.PRW</t>
  </si>
  <si>
    <t>SIGAPSW.PRG</t>
  </si>
  <si>
    <t>SIGATAB.PRW</t>
  </si>
  <si>
    <t>SIGATEC.PRW</t>
  </si>
  <si>
    <t>SIGATMK.PRW</t>
  </si>
  <si>
    <t>SIGAVLD.PRX</t>
  </si>
  <si>
    <t>SIGAVT.PRW</t>
  </si>
  <si>
    <t>SIGAXEDI.PRW</t>
  </si>
  <si>
    <t>SIGXTEL.PRW</t>
  </si>
  <si>
    <t>SIJPFUNC.PRW</t>
  </si>
  <si>
    <t>SIMPEDITOR.PRW</t>
  </si>
  <si>
    <t>SINCONF.PRW</t>
  </si>
  <si>
    <t>SINTEGMG.PRW</t>
  </si>
  <si>
    <t>SINTMS4A.PRW</t>
  </si>
  <si>
    <t>SINTTSS.PRW</t>
  </si>
  <si>
    <t>SISCRED.PRW</t>
  </si>
  <si>
    <t>SM0DS.PRW</t>
  </si>
  <si>
    <t>SMARTCOB_ENVIATRANSACAOSITEFONLINE.PRX</t>
  </si>
  <si>
    <t>SNFA010.PRX</t>
  </si>
  <si>
    <t>SNFA020.PRW</t>
  </si>
  <si>
    <t>SNFA030.PRW</t>
  </si>
  <si>
    <t>SNFA040.PRX</t>
  </si>
  <si>
    <t>SNFA050.PRW</t>
  </si>
  <si>
    <t>SNFA060.PRX</t>
  </si>
  <si>
    <t>SNFA070.PRW</t>
  </si>
  <si>
    <t>SNFA080.PRW</t>
  </si>
  <si>
    <t>SNFA090.PRW</t>
  </si>
  <si>
    <t>SNFA100.PRW</t>
  </si>
  <si>
    <t>SNFA110.PRW</t>
  </si>
  <si>
    <t>SNFA120.PRW</t>
  </si>
  <si>
    <t>SNFA130.PRX</t>
  </si>
  <si>
    <t>SNFA140.PRX</t>
  </si>
  <si>
    <t>SNFA150.PRW</t>
  </si>
  <si>
    <t>SNFA160.PRW</t>
  </si>
  <si>
    <t>SNFA170.PRW</t>
  </si>
  <si>
    <t>SNFA180.PRW</t>
  </si>
  <si>
    <t>SNFA190.PRW</t>
  </si>
  <si>
    <t>SNFA200.PRW</t>
  </si>
  <si>
    <t>SNFA210.PRW</t>
  </si>
  <si>
    <t>SNFCSTPART.PRW</t>
  </si>
  <si>
    <t>SNFXFUN.PRX</t>
  </si>
  <si>
    <t>SOCKETTS.PRW</t>
  </si>
  <si>
    <t>SOLMR919.PRW</t>
  </si>
  <si>
    <t>SOLNAT.PRW</t>
  </si>
  <si>
    <t>SOMA1.PRG</t>
  </si>
  <si>
    <t>SPEDCOL.PRW</t>
  </si>
  <si>
    <t>SPEDCTE.PRX</t>
  </si>
  <si>
    <t>SPEDFILE01.PRW</t>
  </si>
  <si>
    <t>SPEDFILE02.PRW</t>
  </si>
  <si>
    <t>SPEDFILE03.PRW</t>
  </si>
  <si>
    <t>SPEDFISCAL.PRW</t>
  </si>
  <si>
    <t>SPEDFISCAL01.PRW</t>
  </si>
  <si>
    <t>SPEDMANIFE.PRW</t>
  </si>
  <si>
    <t>SPEDMDFE.PRW</t>
  </si>
  <si>
    <t>SPEDNFE.PRX</t>
  </si>
  <si>
    <t>SPEDNFSE.PRX</t>
  </si>
  <si>
    <t>SPEDPISCOF.PRW</t>
  </si>
  <si>
    <t>SPEDWSCFILEFISCAL.PRX</t>
  </si>
  <si>
    <t>SPEDXFUN.PRW</t>
  </si>
  <si>
    <t>SPED_FW01.PRX</t>
  </si>
  <si>
    <t>SPED_WF.PRX</t>
  </si>
  <si>
    <t>SPED_WSADM01.PRX</t>
  </si>
  <si>
    <t>SPED_WSCADM.PRW</t>
  </si>
  <si>
    <t>SPED_WSCCFGNFE.PRW</t>
  </si>
  <si>
    <t>SPED_WSCCFGNFSE.PRW</t>
  </si>
  <si>
    <t>SPED_WSCFG01.PRX</t>
  </si>
  <si>
    <t>SPED_WSCFW.PRW</t>
  </si>
  <si>
    <t>SPED_WSCNFEEBRA.PRW</t>
  </si>
  <si>
    <t>SPED_WSCNFESBRA.PRW</t>
  </si>
  <si>
    <t>SPED_WSFILE.PRX</t>
  </si>
  <si>
    <t>SPED_WSFISCAL01.PRX</t>
  </si>
  <si>
    <t>SPED_WSFISCAL02.PRW</t>
  </si>
  <si>
    <t>SPED_WSFISCAL03.PRW</t>
  </si>
  <si>
    <t>SPED_WSFISCAL04.PRW</t>
  </si>
  <si>
    <t>SPED_WSFW01.PRX</t>
  </si>
  <si>
    <t>SPED_WSMANIFESTO.PRW</t>
  </si>
  <si>
    <t>SPED_WSNFEBRA.PRX</t>
  </si>
  <si>
    <t>SPFFUNTIONSDB.PRW</t>
  </si>
  <si>
    <t>SPFILRD0.PRW</t>
  </si>
  <si>
    <t>SPFILSQB.PRW</t>
  </si>
  <si>
    <t>SPFILSRA.PRW</t>
  </si>
  <si>
    <t>SPFILTER.PRW</t>
  </si>
  <si>
    <t>SPFUTIL.PRW</t>
  </si>
  <si>
    <t>SPREAD.PRW</t>
  </si>
  <si>
    <t>SRF0313.PRW</t>
  </si>
  <si>
    <t>SRF396.PRW</t>
  </si>
  <si>
    <t>SRQUERY.PRW</t>
  </si>
  <si>
    <t>STANDARDMESSAGECONVERSOR.PRW</t>
  </si>
  <si>
    <t>STATICSLOOKUPS.PRW</t>
  </si>
  <si>
    <t>STBBATCHPROCESS.PRW</t>
  </si>
  <si>
    <t>STBBONUSSALES.PRW</t>
  </si>
  <si>
    <t>STBCALCULATETAX.PRW</t>
  </si>
  <si>
    <t>STBCANCELSALE.PRW</t>
  </si>
  <si>
    <t>STBCANCELTEM.PRW</t>
  </si>
  <si>
    <t>STBCLOSECASH.PRW</t>
  </si>
  <si>
    <t>STBCONFCASH.PRW</t>
  </si>
  <si>
    <t>STBCORRESPONDENTBANKING.PRW</t>
  </si>
  <si>
    <t>STBCOSTUMERSELECTION.PRW</t>
  </si>
  <si>
    <t>STBCURRENCY.PRW</t>
  </si>
  <si>
    <t>STBDISCOUNTTOTALSALE.PRW</t>
  </si>
  <si>
    <t>STBECFMD5.PRW</t>
  </si>
  <si>
    <t>STBEXTWARRANTY.PRW</t>
  </si>
  <si>
    <t>STBFINDITEM.PRW</t>
  </si>
  <si>
    <t>STBFINSERVICE.PRW</t>
  </si>
  <si>
    <t>STBFISCALMENU.PRW</t>
  </si>
  <si>
    <t>STBFLOWCONTROL.PRW</t>
  </si>
  <si>
    <t>STBGETSETPRICE.PRW</t>
  </si>
  <si>
    <t>STBGETSETRECMOB.PRW</t>
  </si>
  <si>
    <t>STBGIFTLIST.PRW</t>
  </si>
  <si>
    <t>STBIMPORTSALE.PRW</t>
  </si>
  <si>
    <t>STBINCCUSTOMER.PRW</t>
  </si>
  <si>
    <t>STBITEMDISCOUNT.PRW</t>
  </si>
  <si>
    <t>STBITEMREGISTRY.PRW</t>
  </si>
  <si>
    <t>STBLENRECEIPT.PRW</t>
  </si>
  <si>
    <t>STBMEMRYFISC.PRW</t>
  </si>
  <si>
    <t>STBMULTIMEDIAREGISTER.PRW</t>
  </si>
  <si>
    <t>STBNOTCONCSALE.PRW</t>
  </si>
  <si>
    <t>STBNOTFISCAL.PRW</t>
  </si>
  <si>
    <t>STBNUMBERINGDEFAULT.PRW</t>
  </si>
  <si>
    <t>STBNUMBERSALEECF.PRW</t>
  </si>
  <si>
    <t>STBOPENCASH.PRW</t>
  </si>
  <si>
    <t>STBOPENECF.PRW</t>
  </si>
  <si>
    <t>STBOPENRECEIPT.PRW</t>
  </si>
  <si>
    <t>STBORCCANCEL.PRW</t>
  </si>
  <si>
    <t>STBPAFECF.PRW</t>
  </si>
  <si>
    <t>STBPAREX.PRW</t>
  </si>
  <si>
    <t>STBPAYCARD.PRW</t>
  </si>
  <si>
    <t>STBPAYCDPG.PRW</t>
  </si>
  <si>
    <t>STBPAYCHECK.PRW</t>
  </si>
  <si>
    <t>STBPAYGIFTV.PRW</t>
  </si>
  <si>
    <t>STBPAYMENT.PRW</t>
  </si>
  <si>
    <t>STBPAYMENTOPTIONSCREATOR.PRW</t>
  </si>
  <si>
    <t>STBPAYMULTINEG.PRW</t>
  </si>
  <si>
    <t>STBPREPDATRECHMOB.PRW</t>
  </si>
  <si>
    <t>STBQUANTITY.PRW</t>
  </si>
  <si>
    <t>STBREASONFORDISCOUNT.PRW</t>
  </si>
  <si>
    <t>STBRECOVERYSALE.PRW</t>
  </si>
  <si>
    <t>STBREMOTEEXECUTE.PRW</t>
  </si>
  <si>
    <t>STBROUNDING.PRW</t>
  </si>
  <si>
    <t>STBRULEDISCOUNTITEM.PRW</t>
  </si>
  <si>
    <t>STBRULEDISCOUNTPAY.PRW</t>
  </si>
  <si>
    <t>STBRULEDISCOUNTTOTAL.PRW</t>
  </si>
  <si>
    <t>STBSALESOPERATIONS.PRW</t>
  </si>
  <si>
    <t>STBSERIECONTROL.PRW</t>
  </si>
  <si>
    <t>STBSETITDISCOUNT.PRW</t>
  </si>
  <si>
    <t>STBSHOPCARD.PRW</t>
  </si>
  <si>
    <t>STBSUPPLYBLEEDING.PRW</t>
  </si>
  <si>
    <t>STBTEF.PRW</t>
  </si>
  <si>
    <t>STBVALEPRESENTE.PRW</t>
  </si>
  <si>
    <t>STBVALUEEXTENDEDWARRANTY.PRW</t>
  </si>
  <si>
    <t>STBVALUES.PRW</t>
  </si>
  <si>
    <t>STBVALUETABLEPRICE.PRW</t>
  </si>
  <si>
    <t>STBVTCUPOM.PRW</t>
  </si>
  <si>
    <t>STBWCPAYMENT.PRW</t>
  </si>
  <si>
    <t>STBXREADING.PRW</t>
  </si>
  <si>
    <t>STBZREDUCTION.PRW</t>
  </si>
  <si>
    <t>STDADMINISTRATORFINANCIAL.PRW</t>
  </si>
  <si>
    <t>STDATYPEPAYX5.PRW</t>
  </si>
  <si>
    <t>STDBONUSSALES.PRW</t>
  </si>
  <si>
    <t>STDCANCELSALE.PRW</t>
  </si>
  <si>
    <t>STDCASHNAME.PRW</t>
  </si>
  <si>
    <t>STDCLOSECASH.PRW</t>
  </si>
  <si>
    <t>STDCONFCASH.PRW</t>
  </si>
  <si>
    <t>STDCONTROLFORM.PRW</t>
  </si>
  <si>
    <t>STDECFMD5.PRW</t>
  </si>
  <si>
    <t>STDEXTWARRANTY.PRW</t>
  </si>
  <si>
    <t>STDFINDITEM.PRW</t>
  </si>
  <si>
    <t>STDFINISHSALE.PRW</t>
  </si>
  <si>
    <t>STDFINSERVICE.PRW</t>
  </si>
  <si>
    <t>STDFLOWCONTROL.PRW</t>
  </si>
  <si>
    <t>STDFSTUP.PRW</t>
  </si>
  <si>
    <t>STDGENERALFUNCTIONS.PRW</t>
  </si>
  <si>
    <t>STDGIFTLIST.PRW</t>
  </si>
  <si>
    <t>STDIMPORTSALE.PRW</t>
  </si>
  <si>
    <t>STDINCLUDERECMOB.PRW</t>
  </si>
  <si>
    <t>STDITEMDISCOUNT.PRW</t>
  </si>
  <si>
    <t>STDKITSALES.PRW</t>
  </si>
  <si>
    <t>STDMULTIMEDIAREGISTER.PRW</t>
  </si>
  <si>
    <t>STDNCCMODEL.PRW</t>
  </si>
  <si>
    <t>STDNEXTSALEDISCOUNT.PRW</t>
  </si>
  <si>
    <t>STDOPENCASH.PRW</t>
  </si>
  <si>
    <t>STDOPTIONSPAYMENTS.PRW</t>
  </si>
  <si>
    <t>STDORCCANCEL.PRW</t>
  </si>
  <si>
    <t>STDPAYCARD.PRW</t>
  </si>
  <si>
    <t>STDPAYCDPG.PRW</t>
  </si>
  <si>
    <t>STDPAYFINANCIAL.PRW</t>
  </si>
  <si>
    <t>STDPAYMULTINEG.PRW</t>
  </si>
  <si>
    <t>STDPRODUCTBASKET.PRW</t>
  </si>
  <si>
    <t>STDREASONFORDISCOUNT.PRW</t>
  </si>
  <si>
    <t>STDREASONFORLOSTSALE.PRW</t>
  </si>
  <si>
    <t>STDRECEIPTTITLE.PRW</t>
  </si>
  <si>
    <t>STDRECOVERYSALE.PRW</t>
  </si>
  <si>
    <t>STDRECSELCUST.PRW</t>
  </si>
  <si>
    <t>STDRULEBRINDE.PRW</t>
  </si>
  <si>
    <t>STDRULEDISCOUNT.PRW</t>
  </si>
  <si>
    <t>STDSALESMANSELECTION.PRW</t>
  </si>
  <si>
    <t>STDSALESMENINFO.PRW</t>
  </si>
  <si>
    <t>STDSEARCHCOSTUMER.PRW</t>
  </si>
  <si>
    <t>STDSENDSALE.PRW</t>
  </si>
  <si>
    <t>STDSHOPCARD.PRW</t>
  </si>
  <si>
    <t>STDSUPPLYBLEEDING.PRW</t>
  </si>
  <si>
    <t>STDTABLEPRICE.PRW</t>
  </si>
  <si>
    <t>STDUPDATA.PRW</t>
  </si>
  <si>
    <t>STDUPDB2B3.PRW</t>
  </si>
  <si>
    <t>STDVALEPRESENTE.PRW</t>
  </si>
  <si>
    <t>STDVALUEPRICEDEFAULT.PRW</t>
  </si>
  <si>
    <t>STDZREDUCTION.PRW</t>
  </si>
  <si>
    <t>STFBATCHPROCESS.PRW</t>
  </si>
  <si>
    <t>STFCADEMP.PRW</t>
  </si>
  <si>
    <t>STFCADFILE.PRW</t>
  </si>
  <si>
    <t>STFCFG.PRW</t>
  </si>
  <si>
    <t>STFCOMPDIC.PRW</t>
  </si>
  <si>
    <t>STFCRMRMS.PRW</t>
  </si>
  <si>
    <t>STFDEFINEFONT.PRW</t>
  </si>
  <si>
    <t>STFDEX2HEX.PRW</t>
  </si>
  <si>
    <t>STFECFCONTROL.PRW</t>
  </si>
  <si>
    <t>STFEVENTBUS.PRW</t>
  </si>
  <si>
    <t>STFEXIT.PRW</t>
  </si>
  <si>
    <t>STFGETSTATION.PRW</t>
  </si>
  <si>
    <t>STFISPOS.PRW</t>
  </si>
  <si>
    <t>STFLOADDATA.PRW</t>
  </si>
  <si>
    <t>STFMESSAGE.PRW</t>
  </si>
  <si>
    <t>STFMOBWIZARD.PRW</t>
  </si>
  <si>
    <t>STFPAYMENT.PRW</t>
  </si>
  <si>
    <t>STFPROFILE.PRW</t>
  </si>
  <si>
    <t>STFRESTART.PRW</t>
  </si>
  <si>
    <t>STFSAVETAB.PRW</t>
  </si>
  <si>
    <t>STFSCREENCOLOR.PRW</t>
  </si>
  <si>
    <t>STFSENDMAIL.PRW</t>
  </si>
  <si>
    <t>STFSETSTATION.PRW</t>
  </si>
  <si>
    <t>STFSRVMONITOR.PRW</t>
  </si>
  <si>
    <t>STFSTART.PRW</t>
  </si>
  <si>
    <t>STFSTATIONCONFIG.PRW</t>
  </si>
  <si>
    <t>STFSTCOMPONENTS.PRW</t>
  </si>
  <si>
    <t>STFSTRATEGYECF.PRW</t>
  </si>
  <si>
    <t>STFSTTAXCALC.PRW</t>
  </si>
  <si>
    <t>STFSTWIZARD.PRW</t>
  </si>
  <si>
    <t>STFTESTREMOTEEXECUTE.PRW</t>
  </si>
  <si>
    <t>STFTOTALUPDATE.PRW</t>
  </si>
  <si>
    <t>STFVLDCFG.PRW</t>
  </si>
  <si>
    <t>STFWACOLLECTION.PRW</t>
  </si>
  <si>
    <t>STFWCDATELINE.PRW</t>
  </si>
  <si>
    <t>STFWCFILE.PRW</t>
  </si>
  <si>
    <t>STFWCHASHTABLE.PRW</t>
  </si>
  <si>
    <t>STFWCKEYVALUEPAR.PRW</t>
  </si>
  <si>
    <t>STFWCLIMITEDMEMCACHE.PRW</t>
  </si>
  <si>
    <t>STFWCMEMCACHE.PRW</t>
  </si>
  <si>
    <t>STFWCMESSAGE.PRW</t>
  </si>
  <si>
    <t>STFWCMESSAGEMANAGER.PRW</t>
  </si>
  <si>
    <t>STFWCQUEUE.PRW</t>
  </si>
  <si>
    <t>STFWCSTACK.PRW</t>
  </si>
  <si>
    <t>STFWCTESTLIMITEDMEMCACHE.PRW</t>
  </si>
  <si>
    <t>STFWCTESTMEMCACHE.PRW</t>
  </si>
  <si>
    <t>STFWCTESTMESSAGEMANAGER.PRW</t>
  </si>
  <si>
    <t>STFYESNO.PRW</t>
  </si>
  <si>
    <t>STIBONIFSELECTION.PRW</t>
  </si>
  <si>
    <t>STIBRINDEREGISTER.PRW</t>
  </si>
  <si>
    <t>STICANCELITEM.PRW</t>
  </si>
  <si>
    <t>STICANCELSALE.PRW</t>
  </si>
  <si>
    <t>STICONFCASH.PRW</t>
  </si>
  <si>
    <t>STICONSULT.PRW</t>
  </si>
  <si>
    <t>STICONTTIT.PRW</t>
  </si>
  <si>
    <t>STICUSTOMERSELECTION.PRW</t>
  </si>
  <si>
    <t>STIDATACHECK.PRW</t>
  </si>
  <si>
    <t>STIDISCOUNTTOTAL.PRW</t>
  </si>
  <si>
    <t>STIFINSERVICE.PRW</t>
  </si>
  <si>
    <t>STIGIFTLIST.PRW</t>
  </si>
  <si>
    <t>STIIMPORTSALE.PRW</t>
  </si>
  <si>
    <t>STIINCCUSTOMER.PRW</t>
  </si>
  <si>
    <t>STIINFOCNPJ.PRW</t>
  </si>
  <si>
    <t>STIITEMREGISTER.PRW</t>
  </si>
  <si>
    <t>STIMEMRYFISC.PRW</t>
  </si>
  <si>
    <t>STIMULTIMEDIAREGISTER.PRW</t>
  </si>
  <si>
    <t>STINCCSELECTION.PRW</t>
  </si>
  <si>
    <t>STIOPENCASH.PRW</t>
  </si>
  <si>
    <t>STIPANBUTTONS.PRW</t>
  </si>
  <si>
    <t>STIPARCPAY.PRW</t>
  </si>
  <si>
    <t>STIPAYCARD.PRW</t>
  </si>
  <si>
    <t>STIPAYCASH.PRW</t>
  </si>
  <si>
    <t>STIPAYCDPG.PRW</t>
  </si>
  <si>
    <t>STIPAYCHECK.PRW</t>
  </si>
  <si>
    <t>STIPAYFINANCIAL.PRW</t>
  </si>
  <si>
    <t>STIPAYGIFTV.PRW</t>
  </si>
  <si>
    <t>STIPAYMENT.PRW</t>
  </si>
  <si>
    <t>STIPAYMULTINEG.PRW</t>
  </si>
  <si>
    <t>STIPAYNCCBC.PRW</t>
  </si>
  <si>
    <t>STIPAYSHOPCARD.PRW</t>
  </si>
  <si>
    <t>STIPOSMAIN.PRW</t>
  </si>
  <si>
    <t>STIPRODSEARCH.PRW</t>
  </si>
  <si>
    <t>STIREASONFORDISCOUNT.PRW</t>
  </si>
  <si>
    <t>STIRECECON.PRW</t>
  </si>
  <si>
    <t>STIRECESEL.PRW</t>
  </si>
  <si>
    <t>STIRECSELCUST.PRW</t>
  </si>
  <si>
    <t>STIRECSHOPCARD.PRW</t>
  </si>
  <si>
    <t>STIREIMPSALE.PRW</t>
  </si>
  <si>
    <t>STISALESMANSELECTION.PRW</t>
  </si>
  <si>
    <t>STISUPPLYBLEEDING.PRW</t>
  </si>
  <si>
    <t>STIVALEPRESENTE.PRW</t>
  </si>
  <si>
    <t>STIVALETROCA.PRW</t>
  </si>
  <si>
    <t>STPESQLIKE.PRW</t>
  </si>
  <si>
    <t>STRBIN.PRG</t>
  </si>
  <si>
    <t>STWBONUSSALES.PRW</t>
  </si>
  <si>
    <t>STWBXNCC.PRW</t>
  </si>
  <si>
    <t>STWCANCELSALE.PRW</t>
  </si>
  <si>
    <t>STWCANCELTEM.PRW</t>
  </si>
  <si>
    <t>STWCHKTEF.PRW</t>
  </si>
  <si>
    <t>STWCLOSECASH.PRW</t>
  </si>
  <si>
    <t>STWCLOSEDEVICE.PRW</t>
  </si>
  <si>
    <t>STWCONFCASH.PRW</t>
  </si>
  <si>
    <t>STWCORRESPONDENTBANKING.PRW</t>
  </si>
  <si>
    <t>STWCREDITANALYSISINTEGRATION.PRW</t>
  </si>
  <si>
    <t>STWCURRENCY.PRW</t>
  </si>
  <si>
    <t>STWCUSTOMERSELECTION.PRW</t>
  </si>
  <si>
    <t>STWDISCOUNTTOTALSALE.PRW</t>
  </si>
  <si>
    <t>STWECFCONTROL.PRW</t>
  </si>
  <si>
    <t>STWEXTWARRANTY.PRW</t>
  </si>
  <si>
    <t>STWFINDITEM.PRW</t>
  </si>
  <si>
    <t>STWFINISHSALE.PRW</t>
  </si>
  <si>
    <t>STWFINSERVICE.PRW</t>
  </si>
  <si>
    <t>STWFISCALMENU.PRW</t>
  </si>
  <si>
    <t>STWFLOWCONTROL.PRW</t>
  </si>
  <si>
    <t>STWFORMNUMBER.PRW</t>
  </si>
  <si>
    <t>STWFORMPRICE.PRW</t>
  </si>
  <si>
    <t>STWGIFTLIST.PRW</t>
  </si>
  <si>
    <t>STWIMPORTSALE.PRW</t>
  </si>
  <si>
    <t>STWINCREASE.PRW</t>
  </si>
  <si>
    <t>STWINFOCNPJ.PRW</t>
  </si>
  <si>
    <t>STWITEMCLUSTERED.PRW</t>
  </si>
  <si>
    <t>STWITEMDISCOUNT.PRW</t>
  </si>
  <si>
    <t>STWITEMREGISTRY.PRW</t>
  </si>
  <si>
    <t>STWKITSALES.PRW</t>
  </si>
  <si>
    <t>STWMEMRYFISC.PRW</t>
  </si>
  <si>
    <t>STWMULTIMEDIAREGISTER.PRW</t>
  </si>
  <si>
    <t>STWNEXTSALEDISCOUNT.PRW</t>
  </si>
  <si>
    <t>STWOPENCASH.PRW</t>
  </si>
  <si>
    <t>STWOPENDEVI.PRW</t>
  </si>
  <si>
    <t>STWPAYCARD.PRW</t>
  </si>
  <si>
    <t>STWPAYCDPG.PRW</t>
  </si>
  <si>
    <t>STWPAYCHECK.PRW</t>
  </si>
  <si>
    <t>STWPAYGIFTV.PRW</t>
  </si>
  <si>
    <t>STWREASONFORDISCOUNT.PRW</t>
  </si>
  <si>
    <t>STWREASONFORLOSTSALE.PRW</t>
  </si>
  <si>
    <t>STWRECEIPTTITLE.PRW</t>
  </si>
  <si>
    <t>STWRECHARGEMOBILE.PRW</t>
  </si>
  <si>
    <t>STWRECOVERYSALE.PRW</t>
  </si>
  <si>
    <t>STWRULEDISCOUNTITEM.PRW</t>
  </si>
  <si>
    <t>STWRULEDISCOUNTPAY.PRW</t>
  </si>
  <si>
    <t>STWRULEDISCOUNTTOTAL.PRW</t>
  </si>
  <si>
    <t>STWSALESMANSELECTION.PRW</t>
  </si>
  <si>
    <t>STWSHOPCARDRECHARGE.PRW</t>
  </si>
  <si>
    <t>STWSUPPLYBLEEDING.PRW</t>
  </si>
  <si>
    <t>STWUPDATA.PRW</t>
  </si>
  <si>
    <t>STWZREDUCTION.PRW</t>
  </si>
  <si>
    <t>SWD9000.PRW</t>
  </si>
  <si>
    <t>SWDST120.PRW</t>
  </si>
  <si>
    <t>SWEDA.PRW</t>
  </si>
  <si>
    <t>SWEDA_TERMICA.PRW</t>
  </si>
  <si>
    <t>SYSCON01.PRW</t>
  </si>
  <si>
    <t>T450PVOS.PRW</t>
  </si>
  <si>
    <t>TABLE.PRW</t>
  </si>
  <si>
    <t>TABPRECOCLI.PRW</t>
  </si>
  <si>
    <t>TAFA001.PRW</t>
  </si>
  <si>
    <t>TAFA002.PRW</t>
  </si>
  <si>
    <t>TAFA003.PRW</t>
  </si>
  <si>
    <t>TAFA004.PRW</t>
  </si>
  <si>
    <t>TAFA005.PRW</t>
  </si>
  <si>
    <t>TAFA006.PRW</t>
  </si>
  <si>
    <t>TAFA007.PRW</t>
  </si>
  <si>
    <t>TAFA008.PRW</t>
  </si>
  <si>
    <t>TAFA009.PRW</t>
  </si>
  <si>
    <t>TAFA010.PRW</t>
  </si>
  <si>
    <t>TAFA010A.PRW</t>
  </si>
  <si>
    <t>TAFA011.PRW</t>
  </si>
  <si>
    <t>TAFA012.PRW</t>
  </si>
  <si>
    <t>TAFA013.PRW</t>
  </si>
  <si>
    <t>TAFA014.PRW</t>
  </si>
  <si>
    <t>TAFA015.PRW</t>
  </si>
  <si>
    <t>TAFA016.PRW</t>
  </si>
  <si>
    <t>TAFA017.PRW</t>
  </si>
  <si>
    <t>TAFA018.PRW</t>
  </si>
  <si>
    <t>TAFA019.PRW</t>
  </si>
  <si>
    <t>TAFA020.PRW</t>
  </si>
  <si>
    <t>TAFA021.PRW</t>
  </si>
  <si>
    <t>TAFA022.PRW</t>
  </si>
  <si>
    <t>TAFA023.PRW</t>
  </si>
  <si>
    <t>TAFA024.PRW</t>
  </si>
  <si>
    <t>TAFA026.PRW</t>
  </si>
  <si>
    <t>TAFA027.PRW</t>
  </si>
  <si>
    <t>TAFA028.PRW</t>
  </si>
  <si>
    <t>TAFA029.PRW</t>
  </si>
  <si>
    <t>TAFA030.PRW</t>
  </si>
  <si>
    <t>TAFA031.PRW</t>
  </si>
  <si>
    <t>TAFA032.PRW</t>
  </si>
  <si>
    <t>TAFA033.PRW</t>
  </si>
  <si>
    <t>TAFA034.PRW</t>
  </si>
  <si>
    <t>TAFA035.PRW</t>
  </si>
  <si>
    <t>TAFA036.PRW</t>
  </si>
  <si>
    <t>TAFA037.PRW</t>
  </si>
  <si>
    <t>TAFA038.PRW</t>
  </si>
  <si>
    <t>TAFA039.PRW</t>
  </si>
  <si>
    <t>TAFA040.PRW</t>
  </si>
  <si>
    <t>TAFA041.PRW</t>
  </si>
  <si>
    <t>TAFA042.PRW</t>
  </si>
  <si>
    <t>TAFA043.PRW</t>
  </si>
  <si>
    <t>TAFA044.PRW</t>
  </si>
  <si>
    <t>TAFA045.PRW</t>
  </si>
  <si>
    <t>TAFA046.PRW</t>
  </si>
  <si>
    <t>TAFA047.PRW</t>
  </si>
  <si>
    <t>TAFA048.PRW</t>
  </si>
  <si>
    <t>TAFA049.PRW</t>
  </si>
  <si>
    <t>TAFA050.PRW</t>
  </si>
  <si>
    <t>TAFA051.PRW</t>
  </si>
  <si>
    <t>TAFA052.PRW</t>
  </si>
  <si>
    <t>TAFA053.PRW</t>
  </si>
  <si>
    <t>TAFA054.PRW</t>
  </si>
  <si>
    <t>TAFA055.PRW</t>
  </si>
  <si>
    <t>TAFA056.PRW</t>
  </si>
  <si>
    <t>TAFA057.PRW</t>
  </si>
  <si>
    <t>TAFA058.PRW</t>
  </si>
  <si>
    <t>TAFA059.PRW</t>
  </si>
  <si>
    <t>TAFA060.PRW</t>
  </si>
  <si>
    <t>TAFA061.PRW</t>
  </si>
  <si>
    <t>TAFA062.PRW</t>
  </si>
  <si>
    <t>TAFA062E.PRW</t>
  </si>
  <si>
    <t>TAFA062S.PRW</t>
  </si>
  <si>
    <t>TAFA063.PRW</t>
  </si>
  <si>
    <t>TAFA064.PRW</t>
  </si>
  <si>
    <t>TAFA065.PRW</t>
  </si>
  <si>
    <t>TAFA066.PRW</t>
  </si>
  <si>
    <t>TAFA067.PRW</t>
  </si>
  <si>
    <t>TAFA068.PRW</t>
  </si>
  <si>
    <t>TAFA069.PRW</t>
  </si>
  <si>
    <t>TAFA070.PRW</t>
  </si>
  <si>
    <t>TAFA071.PRW</t>
  </si>
  <si>
    <t>TAFA072.PRW</t>
  </si>
  <si>
    <t>TAFA073.PRW</t>
  </si>
  <si>
    <t>TAFA074.PRW</t>
  </si>
  <si>
    <t>TAFA075.PRW</t>
  </si>
  <si>
    <t>TAFA076.PRW</t>
  </si>
  <si>
    <t>TAFA077.PRW</t>
  </si>
  <si>
    <t>TAFA078.PRW</t>
  </si>
  <si>
    <t>TAFA079.PRW</t>
  </si>
  <si>
    <t>TAFA080.PRW</t>
  </si>
  <si>
    <t>TAFA081.PRW</t>
  </si>
  <si>
    <t>TAFA082.PRW</t>
  </si>
  <si>
    <t>TAFA083.PRW</t>
  </si>
  <si>
    <t>TAFA084.PRW</t>
  </si>
  <si>
    <t>TAFA085.PRW</t>
  </si>
  <si>
    <t>TAFA086.PRW</t>
  </si>
  <si>
    <t>TAFA087.PRW</t>
  </si>
  <si>
    <t>TAFA088.PRW</t>
  </si>
  <si>
    <t>TAFA089.PRW</t>
  </si>
  <si>
    <t>TAFA090.PRW</t>
  </si>
  <si>
    <t>TAFA091.PRW</t>
  </si>
  <si>
    <t>TAFA092.PRW</t>
  </si>
  <si>
    <t>TAFA093.PRW</t>
  </si>
  <si>
    <t>TAFA094.PRW</t>
  </si>
  <si>
    <t>TAFA095.PRW</t>
  </si>
  <si>
    <t>TAFA096.PRW</t>
  </si>
  <si>
    <t>TAFA097.PRW</t>
  </si>
  <si>
    <t>TAFA098.PRW</t>
  </si>
  <si>
    <t>TAFA099.PRW</t>
  </si>
  <si>
    <t>TAFA102.PRW</t>
  </si>
  <si>
    <t>TAFA109.PRW</t>
  </si>
  <si>
    <t>TAFA117.PRW</t>
  </si>
  <si>
    <t>TAFA118.PRW</t>
  </si>
  <si>
    <t>TAFA119.PRW</t>
  </si>
  <si>
    <t>TAFA150.PRW</t>
  </si>
  <si>
    <t>TAFA151.PRW</t>
  </si>
  <si>
    <t>TAFA152.PRW</t>
  </si>
  <si>
    <t>TAFA153.PRW</t>
  </si>
  <si>
    <t>TAFA154.PRW</t>
  </si>
  <si>
    <t>TAFA155.PRW</t>
  </si>
  <si>
    <t>TAFA156.PRW</t>
  </si>
  <si>
    <t>TAFA157.PRW</t>
  </si>
  <si>
    <t>TAFA158.PRW</t>
  </si>
  <si>
    <t>TAFA159.PRW</t>
  </si>
  <si>
    <t>TAFA160.PRW</t>
  </si>
  <si>
    <t>TAFA161.PRW</t>
  </si>
  <si>
    <t>TAFA162.PRW</t>
  </si>
  <si>
    <t>TAFA163.PRW</t>
  </si>
  <si>
    <t>TAFA164.PRW</t>
  </si>
  <si>
    <t>TAFA165.PRW</t>
  </si>
  <si>
    <t>TAFA166.PRW</t>
  </si>
  <si>
    <t>TAFA167.PRW</t>
  </si>
  <si>
    <t>TAFA168.PRW</t>
  </si>
  <si>
    <t>TAFA169.PRW</t>
  </si>
  <si>
    <t>TAFA170.PRW</t>
  </si>
  <si>
    <t>TAFA171.PRW</t>
  </si>
  <si>
    <t>TAFA172.PRW</t>
  </si>
  <si>
    <t>TAFA173.PRW</t>
  </si>
  <si>
    <t>TAFA176.PRW</t>
  </si>
  <si>
    <t>TAFA177.PRW</t>
  </si>
  <si>
    <t>TAFA178.PRW</t>
  </si>
  <si>
    <t>TAFA179.PRW</t>
  </si>
  <si>
    <t>TAFA180.PRW</t>
  </si>
  <si>
    <t>TAFA181.PRW</t>
  </si>
  <si>
    <t>TAFA182.PRW</t>
  </si>
  <si>
    <t>TAFA183.PRW</t>
  </si>
  <si>
    <t>TAFA184.PRW</t>
  </si>
  <si>
    <t>TAFA185.PRW</t>
  </si>
  <si>
    <t>TAFA186.PRW</t>
  </si>
  <si>
    <t>TAFA187.PRW</t>
  </si>
  <si>
    <t>TAFA188.PRW</t>
  </si>
  <si>
    <t>TAFA189.PRW</t>
  </si>
  <si>
    <t>TAFA190.PRW</t>
  </si>
  <si>
    <t>TAFA191.PRW</t>
  </si>
  <si>
    <t>TAFA192.PRW</t>
  </si>
  <si>
    <t>TAFA200.PRW</t>
  </si>
  <si>
    <t>TAFA201.PRW</t>
  </si>
  <si>
    <t>TAFA202.PRW</t>
  </si>
  <si>
    <t>TAFA203.PRW</t>
  </si>
  <si>
    <t>TAFA204.PRW</t>
  </si>
  <si>
    <t>TAFA205.PRW</t>
  </si>
  <si>
    <t>TAFA206.PRW</t>
  </si>
  <si>
    <t>TAFA207.PRW</t>
  </si>
  <si>
    <t>TAFA208.PRW</t>
  </si>
  <si>
    <t>TAFA209.PRW</t>
  </si>
  <si>
    <t>TAFA210.PRW</t>
  </si>
  <si>
    <t>TAFA211.PRW</t>
  </si>
  <si>
    <t>TAFA212.PRW</t>
  </si>
  <si>
    <t>TAFA213.PRW</t>
  </si>
  <si>
    <t>TAFA214.PRW</t>
  </si>
  <si>
    <t>TAFA215.PRW</t>
  </si>
  <si>
    <t>TAFA216.PRW</t>
  </si>
  <si>
    <t>TAFA217.PRW</t>
  </si>
  <si>
    <t>TAFA218.PRW</t>
  </si>
  <si>
    <t>TAFA219.PRW</t>
  </si>
  <si>
    <t>TAFA220.PRW</t>
  </si>
  <si>
    <t>TAFA221.PRW</t>
  </si>
  <si>
    <t>TAFA222.PRW</t>
  </si>
  <si>
    <t>TAFA223.PRW</t>
  </si>
  <si>
    <t>TAFA224.PRW</t>
  </si>
  <si>
    <t>TAFA225.PRW</t>
  </si>
  <si>
    <t>TAFA226.PRW</t>
  </si>
  <si>
    <t>TAFA227.PRW</t>
  </si>
  <si>
    <t>TAFA228.PRW</t>
  </si>
  <si>
    <t>TAFA229.PRW</t>
  </si>
  <si>
    <t>TAFA230.PRW</t>
  </si>
  <si>
    <t>TAFA231.PRW</t>
  </si>
  <si>
    <t>TAFA232.PRW</t>
  </si>
  <si>
    <t>TAFA233.PRW</t>
  </si>
  <si>
    <t>TAFA234.PRW</t>
  </si>
  <si>
    <t>TAFA235.PRW</t>
  </si>
  <si>
    <t>TAFA236.PRW</t>
  </si>
  <si>
    <t>TAFA237.PRW</t>
  </si>
  <si>
    <t>TAFA238.PRW</t>
  </si>
  <si>
    <t>TAFA239.PRW</t>
  </si>
  <si>
    <t>TAFA240.PRW</t>
  </si>
  <si>
    <t>TAFA241.PRW</t>
  </si>
  <si>
    <t>TAFA242.PRW</t>
  </si>
  <si>
    <t>TAFA243.PRW</t>
  </si>
  <si>
    <t>TAFA244.PRW</t>
  </si>
  <si>
    <t>TAFA245.PRW</t>
  </si>
  <si>
    <t>TAFA246.PRW</t>
  </si>
  <si>
    <t>TAFA247.PRW</t>
  </si>
  <si>
    <t>TAFA248.PRW</t>
  </si>
  <si>
    <t>TAFA249.PRW</t>
  </si>
  <si>
    <t>TAFA250.PRW</t>
  </si>
  <si>
    <t>TAFA251.PRW</t>
  </si>
  <si>
    <t>TAFA252.PRW</t>
  </si>
  <si>
    <t>TAFA253.PRW</t>
  </si>
  <si>
    <t>TAFA254.PRW</t>
  </si>
  <si>
    <t>TAFA255.PRW</t>
  </si>
  <si>
    <t>TAFA256.PRW</t>
  </si>
  <si>
    <t>TAFA257.PRW</t>
  </si>
  <si>
    <t>TAFA258.PRW</t>
  </si>
  <si>
    <t>TAFA259.PRW</t>
  </si>
  <si>
    <t>TAFA260.PRW</t>
  </si>
  <si>
    <t>TAFA261.PRW</t>
  </si>
  <si>
    <t>TAFA262.PRW</t>
  </si>
  <si>
    <t>TAFA263.PRW</t>
  </si>
  <si>
    <t>TAFA264.PRW</t>
  </si>
  <si>
    <t>TAFA265.PRW</t>
  </si>
  <si>
    <t>TAFA266.PRW</t>
  </si>
  <si>
    <t>TAFA267.PRW</t>
  </si>
  <si>
    <t>TAFA268.PRW</t>
  </si>
  <si>
    <t>TAFA269.PRW</t>
  </si>
  <si>
    <t>TAFA270.PRW</t>
  </si>
  <si>
    <t>TAFA270A.PRW</t>
  </si>
  <si>
    <t>TAFA271.PRW</t>
  </si>
  <si>
    <t>TAFA272.PRW</t>
  </si>
  <si>
    <t>TAFA273.PRW</t>
  </si>
  <si>
    <t>TAFA274.PRW</t>
  </si>
  <si>
    <t>TAFA275.PRW</t>
  </si>
  <si>
    <t>TAFA275VIEW.PRW</t>
  </si>
  <si>
    <t>TAFA276.PRW</t>
  </si>
  <si>
    <t>TAFA276VIEW.PRW</t>
  </si>
  <si>
    <t>TAFA277.PRW</t>
  </si>
  <si>
    <t>TAFA277VIEW.PRW</t>
  </si>
  <si>
    <t>TAFA278.PRW</t>
  </si>
  <si>
    <t>TAFA279.PRW</t>
  </si>
  <si>
    <t>TAFA280.PRW</t>
  </si>
  <si>
    <t>TAFA280VIEW.PRW</t>
  </si>
  <si>
    <t>TAFA281.PRW</t>
  </si>
  <si>
    <t>TAFA282.PRW</t>
  </si>
  <si>
    <t>TAFA283.PRW</t>
  </si>
  <si>
    <t>TAFA284.PRW</t>
  </si>
  <si>
    <t>TAFA285.PRW</t>
  </si>
  <si>
    <t>TAFA286.PRW</t>
  </si>
  <si>
    <t>TAFA287.PRW</t>
  </si>
  <si>
    <t>TAFA288.PRW</t>
  </si>
  <si>
    <t>TAFA289.PRW</t>
  </si>
  <si>
    <t>TAFA290.PRW</t>
  </si>
  <si>
    <t>TAFA291.PRW</t>
  </si>
  <si>
    <t>TAFA292.PRW</t>
  </si>
  <si>
    <t>TAFA293.PRW</t>
  </si>
  <si>
    <t>TAFA294.PRW</t>
  </si>
  <si>
    <t>TAFA295.PRW</t>
  </si>
  <si>
    <t>TAFA296.PRW</t>
  </si>
  <si>
    <t>TAFA297.PRW</t>
  </si>
  <si>
    <t>TAFA298.PRW</t>
  </si>
  <si>
    <t>TAFA299.PRW</t>
  </si>
  <si>
    <t>TAFA300.PRW</t>
  </si>
  <si>
    <t>TAFA301.PRW</t>
  </si>
  <si>
    <t>TAFA302.PRW</t>
  </si>
  <si>
    <t>TAFA303.PRW</t>
  </si>
  <si>
    <t>TAFA304.PRW</t>
  </si>
  <si>
    <t>TAFA305.PRW</t>
  </si>
  <si>
    <t>TAFA306.PRW</t>
  </si>
  <si>
    <t>TAFA307.PRW</t>
  </si>
  <si>
    <t>TAFA308.PRW</t>
  </si>
  <si>
    <t>TAFA309.PRW</t>
  </si>
  <si>
    <t>TAFA310.PRW</t>
  </si>
  <si>
    <t>TAFA311.PRW</t>
  </si>
  <si>
    <t>TAFA312.PRW</t>
  </si>
  <si>
    <t>TAFA313.PRW</t>
  </si>
  <si>
    <t>TAFA314.PRW</t>
  </si>
  <si>
    <t>TAFA315.PRW</t>
  </si>
  <si>
    <t>TAFA316.PRW</t>
  </si>
  <si>
    <t>TAFA317.PRW</t>
  </si>
  <si>
    <t>TAFA318.PRW</t>
  </si>
  <si>
    <t>TAFA319.PRW</t>
  </si>
  <si>
    <t>TAFA320.PRW</t>
  </si>
  <si>
    <t>TAFA321.PRW</t>
  </si>
  <si>
    <t>TAFA322.PRW</t>
  </si>
  <si>
    <t>TAFA323.PRW</t>
  </si>
  <si>
    <t>TAFA324.PRW</t>
  </si>
  <si>
    <t>TAFA325.PRW</t>
  </si>
  <si>
    <t>TAFA327.PRW</t>
  </si>
  <si>
    <t>TAFA328.PRW</t>
  </si>
  <si>
    <t>TAFA329.PRW</t>
  </si>
  <si>
    <t>TAFA330.PRW</t>
  </si>
  <si>
    <t>TAFA331.PRW</t>
  </si>
  <si>
    <t>TAFA332.PRW</t>
  </si>
  <si>
    <t>TAFA333.PRW</t>
  </si>
  <si>
    <t>TAFA334.PRW</t>
  </si>
  <si>
    <t>TAFA335.PRW</t>
  </si>
  <si>
    <t>TAFA336.PRW</t>
  </si>
  <si>
    <t>TAFA337.PRW</t>
  </si>
  <si>
    <t>TAFA338.PRW</t>
  </si>
  <si>
    <t>TAFA339.PRW</t>
  </si>
  <si>
    <t>TAFA340.PRW</t>
  </si>
  <si>
    <t>TAFA341.PRW</t>
  </si>
  <si>
    <t>TAFA342.PRW</t>
  </si>
  <si>
    <t>TAFA343.PRW</t>
  </si>
  <si>
    <t>TAFA344.PRW</t>
  </si>
  <si>
    <t>TAFA345.PRW</t>
  </si>
  <si>
    <t>TAFA346.PRW</t>
  </si>
  <si>
    <t>TAFA347.PRW</t>
  </si>
  <si>
    <t>TAFA349.PRW</t>
  </si>
  <si>
    <t>TAFA350.PRW</t>
  </si>
  <si>
    <t>TAFA351.PRW</t>
  </si>
  <si>
    <t>TAFA352.PRW</t>
  </si>
  <si>
    <t>TAFA353.PRW</t>
  </si>
  <si>
    <t>TAFA354.PRW</t>
  </si>
  <si>
    <t>TAFA355.PRW</t>
  </si>
  <si>
    <t>TAFA356.PRW</t>
  </si>
  <si>
    <t>TAFA357.PRW</t>
  </si>
  <si>
    <t>TAFA358.PRW</t>
  </si>
  <si>
    <t>TAFA359.PRW</t>
  </si>
  <si>
    <t>TAFA360.PRW</t>
  </si>
  <si>
    <t>TAFA361.PRW</t>
  </si>
  <si>
    <t>TAFA363.PRW</t>
  </si>
  <si>
    <t>TAFA364.PRW</t>
  </si>
  <si>
    <t>TAFA366.PRW</t>
  </si>
  <si>
    <t>TAFA367.PRW</t>
  </si>
  <si>
    <t>TAFA368.PRW</t>
  </si>
  <si>
    <t>TAFA368A.PRW</t>
  </si>
  <si>
    <t>TAFA368B.PRW</t>
  </si>
  <si>
    <t>TAFA368C.PRW</t>
  </si>
  <si>
    <t>TAFA371.PRW</t>
  </si>
  <si>
    <t>TAFA372.PRW</t>
  </si>
  <si>
    <t>TAFA373.PRW</t>
  </si>
  <si>
    <t>TAFA374.PRW</t>
  </si>
  <si>
    <t>TAFA375.PRW</t>
  </si>
  <si>
    <t>TAFA376.PRW</t>
  </si>
  <si>
    <t>TAFA377.PRW</t>
  </si>
  <si>
    <t>TAFA378.PRW</t>
  </si>
  <si>
    <t>TAFA380.PRW</t>
  </si>
  <si>
    <t>TAFA383.PRW</t>
  </si>
  <si>
    <t>TAFA384.PRW</t>
  </si>
  <si>
    <t>TAFA385.PRW</t>
  </si>
  <si>
    <t>TAFA386.PRW</t>
  </si>
  <si>
    <t>TAFA387.PRW</t>
  </si>
  <si>
    <t>TAFA389.PRW</t>
  </si>
  <si>
    <t>TAFA390.PRW</t>
  </si>
  <si>
    <t>TAFA391.PRW</t>
  </si>
  <si>
    <t>TAFA394.PRW</t>
  </si>
  <si>
    <t>TAFA395.PRW</t>
  </si>
  <si>
    <t>TAFA396.PRW</t>
  </si>
  <si>
    <t>TAFA397.PRW</t>
  </si>
  <si>
    <t>TAFA398.PRW</t>
  </si>
  <si>
    <t>TAFA399.PRW</t>
  </si>
  <si>
    <t>TAFA400.PRW</t>
  </si>
  <si>
    <t>TAFA401.PRW</t>
  </si>
  <si>
    <t>TAFA402.PRW</t>
  </si>
  <si>
    <t>TAFA403.PRW</t>
  </si>
  <si>
    <t>TAFA404.PRW</t>
  </si>
  <si>
    <t>TAFA405.PRW</t>
  </si>
  <si>
    <t>TAFA406.PRW</t>
  </si>
  <si>
    <t>TAFA407.PRW</t>
  </si>
  <si>
    <t>TAFA408.PRW</t>
  </si>
  <si>
    <t>TAFA410.PRW</t>
  </si>
  <si>
    <t>TAFA412.PRW</t>
  </si>
  <si>
    <t>TAFA413.PRW</t>
  </si>
  <si>
    <t>TAFA414.PRW</t>
  </si>
  <si>
    <t>TAFA415.PRW</t>
  </si>
  <si>
    <t>TAFA416.PRW</t>
  </si>
  <si>
    <t>TAFA417.PRW</t>
  </si>
  <si>
    <t>TAFA419.PRW</t>
  </si>
  <si>
    <t>TAFA420.PRW</t>
  </si>
  <si>
    <t>TAFA421.PRW</t>
  </si>
  <si>
    <t>TAFA422.PRW</t>
  </si>
  <si>
    <t>TAFA423.PRW</t>
  </si>
  <si>
    <t>TAFA424.PRW</t>
  </si>
  <si>
    <t>TAFA425.PRW</t>
  </si>
  <si>
    <t>TAFA426.PRW</t>
  </si>
  <si>
    <t>TAFA427.PRW</t>
  </si>
  <si>
    <t>TAFA428.PRW</t>
  </si>
  <si>
    <t>TAFA429.PRW</t>
  </si>
  <si>
    <t>TAFA430.PRW</t>
  </si>
  <si>
    <t>TAFA431.PRW</t>
  </si>
  <si>
    <t>TAFA432.PRW</t>
  </si>
  <si>
    <t>TAFA433.PRW</t>
  </si>
  <si>
    <t>TAFA436.PRW</t>
  </si>
  <si>
    <t>TAFA437.PRW</t>
  </si>
  <si>
    <t>TAFA438.PRW</t>
  </si>
  <si>
    <t>TAFA440.PRW</t>
  </si>
  <si>
    <t>TAFA441.PRW</t>
  </si>
  <si>
    <t>TAFA442.PRW</t>
  </si>
  <si>
    <t>TAFA443.PRW</t>
  </si>
  <si>
    <t>TAFA444.PRW</t>
  </si>
  <si>
    <t>TAFA444A.PRW</t>
  </si>
  <si>
    <t>TAFA445.PRW</t>
  </si>
  <si>
    <t>TAFA446.PRW</t>
  </si>
  <si>
    <t>TAFA447.PRW</t>
  </si>
  <si>
    <t>TAFA448.PRW</t>
  </si>
  <si>
    <t>TAFA450.PRW</t>
  </si>
  <si>
    <t>TAFA451.PRW</t>
  </si>
  <si>
    <t>TAFA452.PRW</t>
  </si>
  <si>
    <t>TAFA453.PRW</t>
  </si>
  <si>
    <t>TAFA454.PRW</t>
  </si>
  <si>
    <t>TAFA455.PRW</t>
  </si>
  <si>
    <t>TAFA456.PRW</t>
  </si>
  <si>
    <t>TAFA457.PRW</t>
  </si>
  <si>
    <t>TAFA458.PRW</t>
  </si>
  <si>
    <t>TAFA459.PRW</t>
  </si>
  <si>
    <t>TAFA460.PRW</t>
  </si>
  <si>
    <t>TAFA461.PRW</t>
  </si>
  <si>
    <t>TAFA462.PRW</t>
  </si>
  <si>
    <t>TAFA463.PRW</t>
  </si>
  <si>
    <t>TAFA464.PRW</t>
  </si>
  <si>
    <t>TAFA465.PRW</t>
  </si>
  <si>
    <t>TAFA466.PRW</t>
  </si>
  <si>
    <t>TAFA467.PRW</t>
  </si>
  <si>
    <t>TAFA468.PRW</t>
  </si>
  <si>
    <t>TAFA469.PRW</t>
  </si>
  <si>
    <t>TAFA470.PRW</t>
  </si>
  <si>
    <t>TAFA471.PRW</t>
  </si>
  <si>
    <t>TAFA472.PRW</t>
  </si>
  <si>
    <t>TAFA473.PRW</t>
  </si>
  <si>
    <t>TAFA474.PRW</t>
  </si>
  <si>
    <t>TAFA475.PRW</t>
  </si>
  <si>
    <t>TAFA477.PRW</t>
  </si>
  <si>
    <t>TAFA478.PRW</t>
  </si>
  <si>
    <t>TAFA479.PRW</t>
  </si>
  <si>
    <t>TAFA480.PRW</t>
  </si>
  <si>
    <t>TAFA481.PRW</t>
  </si>
  <si>
    <t>TAFA482.PRW</t>
  </si>
  <si>
    <t>TAFA483.PRW</t>
  </si>
  <si>
    <t>TAFA484.PRW</t>
  </si>
  <si>
    <t>TAFA485.PRW</t>
  </si>
  <si>
    <t>TAFA486.PRW</t>
  </si>
  <si>
    <t>TAFA487.PRW</t>
  </si>
  <si>
    <t>TAFA488.PRW</t>
  </si>
  <si>
    <t>TAFA489.PRW</t>
  </si>
  <si>
    <t>TAFA490.PRW</t>
  </si>
  <si>
    <t>TAFA491.PRW</t>
  </si>
  <si>
    <t>TAFA492.PRW</t>
  </si>
  <si>
    <t>TAFA493.PRW</t>
  </si>
  <si>
    <t>TAFA494.PRW</t>
  </si>
  <si>
    <t>TAFA495.PRW</t>
  </si>
  <si>
    <t>TAFA496.PRW</t>
  </si>
  <si>
    <t>TAFA497.PRW</t>
  </si>
  <si>
    <t>TAFA499.PRW</t>
  </si>
  <si>
    <t>TAFA500.PRW</t>
  </si>
  <si>
    <t>TAFA501.PRW</t>
  </si>
  <si>
    <t>TAFA502.PRW</t>
  </si>
  <si>
    <t>TAFA503.PRW</t>
  </si>
  <si>
    <t>TAFA504.PRW</t>
  </si>
  <si>
    <t>TAFA505.PRW</t>
  </si>
  <si>
    <t>TAFA506.PRW</t>
  </si>
  <si>
    <t>TAFA507.PRW</t>
  </si>
  <si>
    <t>TAFACONT.PRW</t>
  </si>
  <si>
    <t>TAFADM.PRW</t>
  </si>
  <si>
    <t>TAFAEXCPER.PRW</t>
  </si>
  <si>
    <t>TAFAINTEG.PRW</t>
  </si>
  <si>
    <t>TAFAMON.PRW</t>
  </si>
  <si>
    <t>TAFAMONVIND.PRW</t>
  </si>
  <si>
    <t>TAFAMONVLOTE.PRW</t>
  </si>
  <si>
    <t>TAFAPIERP.PRW</t>
  </si>
  <si>
    <t>TAFAPNFUNC.PRW</t>
  </si>
  <si>
    <t>TAFAPPINSTALL.PRW</t>
  </si>
  <si>
    <t>TAFAPPPATCHAPPLY.PRW</t>
  </si>
  <si>
    <t>TAFAPR1000.PRW</t>
  </si>
  <si>
    <t>TAFAPR1070.PRW</t>
  </si>
  <si>
    <t>TAFAPR2050.PRW</t>
  </si>
  <si>
    <t>TAFAPR2060.PRW</t>
  </si>
  <si>
    <t>TAFAPR2098.PRW</t>
  </si>
  <si>
    <t>TAFAPR2099.PRW</t>
  </si>
  <si>
    <t>TAFAPR3010.PRW</t>
  </si>
  <si>
    <t>TAFAPRCP.PRW</t>
  </si>
  <si>
    <t>TAFAPRECAD.PRW</t>
  </si>
  <si>
    <t>TAFAWIZD.PRW</t>
  </si>
  <si>
    <t>TAFBROWSETRB.PRW</t>
  </si>
  <si>
    <t>TAFCLASSMONTICKET.PRW</t>
  </si>
  <si>
    <t>TAFDANFE2.PRW</t>
  </si>
  <si>
    <t>TAFDANFE3.PRW</t>
  </si>
  <si>
    <t>TAFDAPI00.PRW</t>
  </si>
  <si>
    <t>TAFDAPI10.PRW</t>
  </si>
  <si>
    <t>TAFDAPI20.PRW</t>
  </si>
  <si>
    <t>TAFDAPI21.PRW</t>
  </si>
  <si>
    <t>TAFDAPI22.PRW</t>
  </si>
  <si>
    <t>TAFDAPI23.PRW</t>
  </si>
  <si>
    <t>TAFDAPI24.PRW</t>
  </si>
  <si>
    <t>TAFDAPI25.PRW</t>
  </si>
  <si>
    <t>TAFDAPI27.PRW</t>
  </si>
  <si>
    <t>TAFDAPI28.PRW</t>
  </si>
  <si>
    <t>TAFDAPI29.PRW</t>
  </si>
  <si>
    <t>TAFDAPI34.PRW</t>
  </si>
  <si>
    <t>TAFDAPI36.PRW</t>
  </si>
  <si>
    <t>TAFDAPI99.PRW</t>
  </si>
  <si>
    <t>TAFDBHER.PRW</t>
  </si>
  <si>
    <t>TAFDBHH.PRW</t>
  </si>
  <si>
    <t>TAFDE0001.PRW</t>
  </si>
  <si>
    <t>TAFDE0100.PRW</t>
  </si>
  <si>
    <t>TAFDE0200.PRW</t>
  </si>
  <si>
    <t>TAFDE0300.PRW</t>
  </si>
  <si>
    <t>TAFDE0400.PRW</t>
  </si>
  <si>
    <t>TAFDE0500.PRW</t>
  </si>
  <si>
    <t>TAFDE9999.PRW</t>
  </si>
  <si>
    <t>TAFDESF.PRW</t>
  </si>
  <si>
    <t>TAFDESH.PRW</t>
  </si>
  <si>
    <t>TAFDESNF.PRW</t>
  </si>
  <si>
    <t>TAFDEST.PRW</t>
  </si>
  <si>
    <t>TAFDETREI.PRW</t>
  </si>
  <si>
    <t>TAFDFACS.PRW</t>
  </si>
  <si>
    <t>TAFDFC0001.PRW</t>
  </si>
  <si>
    <t>TAFDFC0002.PRW</t>
  </si>
  <si>
    <t>TAFDFCFC.PRW</t>
  </si>
  <si>
    <t>TAFDFCTD.PRW</t>
  </si>
  <si>
    <t>TAFDFDAE.PRW</t>
  </si>
  <si>
    <t>TAFDFDCE.PRW</t>
  </si>
  <si>
    <t>TAFDFDCT.PRW</t>
  </si>
  <si>
    <t>TAFDFDED.PRW</t>
  </si>
  <si>
    <t>TAFDFDOC.PRW</t>
  </si>
  <si>
    <t>TAFDFEMP.PRW</t>
  </si>
  <si>
    <t>TAFDFEST.PRW</t>
  </si>
  <si>
    <t>TAFDFFIM.PRW</t>
  </si>
  <si>
    <t>TAFDFGNR.PRW</t>
  </si>
  <si>
    <t>TAFDFIDA.PRW</t>
  </si>
  <si>
    <t>TAFDFINV.PRW</t>
  </si>
  <si>
    <t>TAFDFITE.PRW</t>
  </si>
  <si>
    <t>TAFDFLEX.PRW</t>
  </si>
  <si>
    <t>TAFDFMES.PRW</t>
  </si>
  <si>
    <t>TAFDFOCR.PRW</t>
  </si>
  <si>
    <t>TAFDFODB.PRW</t>
  </si>
  <si>
    <t>TAFDFPAR.PRW</t>
  </si>
  <si>
    <t>TAFDFPRD.PRW</t>
  </si>
  <si>
    <t>TAFDFPRI.PRW</t>
  </si>
  <si>
    <t>TAFDFREF.PRW</t>
  </si>
  <si>
    <t>TAFDFSTB.PRW</t>
  </si>
  <si>
    <t>TAFDFSTQ.PRW</t>
  </si>
  <si>
    <t>TAFDFTOT.PRW</t>
  </si>
  <si>
    <t>TAFDFVIC.PRW</t>
  </si>
  <si>
    <t>TAFDIAG.PRW</t>
  </si>
  <si>
    <t>TAFDIAPAJ.PRW</t>
  </si>
  <si>
    <t>TAFDIAPDI.PRW</t>
  </si>
  <si>
    <t>TAFDIAPIS.PRW</t>
  </si>
  <si>
    <t>TAFDIAPMV.PRW</t>
  </si>
  <si>
    <t>TAFDIAPPR.PRW</t>
  </si>
  <si>
    <t>TAFDIAPUF.PRW</t>
  </si>
  <si>
    <t>TAFDMA00.PRW</t>
  </si>
  <si>
    <t>TAFDMA01.PRW</t>
  </si>
  <si>
    <t>TAFDMA0809.PRW</t>
  </si>
  <si>
    <t>TAFDMA1011.PRW</t>
  </si>
  <si>
    <t>TAFDMA12.PRW</t>
  </si>
  <si>
    <t>TAFDMA13.PRW</t>
  </si>
  <si>
    <t>TAFDMA14.PRW</t>
  </si>
  <si>
    <t>TAFDMA15.PRW</t>
  </si>
  <si>
    <t>TAFDMA16.PRW</t>
  </si>
  <si>
    <t>TAFDMA17.PRW</t>
  </si>
  <si>
    <t>TAFDMA19.PRW</t>
  </si>
  <si>
    <t>TAFDMA20.PRW</t>
  </si>
  <si>
    <t>TAFDMA2122.PRW</t>
  </si>
  <si>
    <t>TAFDMA3031.PRW</t>
  </si>
  <si>
    <t>TAFDMA4092.PRW</t>
  </si>
  <si>
    <t>TAFDMA99.PRW</t>
  </si>
  <si>
    <t>TAFDPMPCON.PRW</t>
  </si>
  <si>
    <t>TAFDPMPDOC.PRW</t>
  </si>
  <si>
    <t>TAFDPMPPRD.PRW</t>
  </si>
  <si>
    <t>TAFDPMPTOT.PRW</t>
  </si>
  <si>
    <t>TAFECF0.PRW</t>
  </si>
  <si>
    <t>TAFECFJ.PRW</t>
  </si>
  <si>
    <t>TAFECFK.PRW</t>
  </si>
  <si>
    <t>TAFECFL.PRW</t>
  </si>
  <si>
    <t>TAFECFM.PRW</t>
  </si>
  <si>
    <t>TAFECFN.PRW</t>
  </si>
  <si>
    <t>TAFECFP.PRW</t>
  </si>
  <si>
    <t>TAFECFQ.PRW</t>
  </si>
  <si>
    <t>TAFECFT.PRW</t>
  </si>
  <si>
    <t>TAFECFU.PRW</t>
  </si>
  <si>
    <t>TAFECFV.PRW</t>
  </si>
  <si>
    <t>TAFECFW.PRW</t>
  </si>
  <si>
    <t>TAFECFX.PRW</t>
  </si>
  <si>
    <t>TAFECFY.PRW</t>
  </si>
  <si>
    <t>TAFESOCIALFUNCOES.PRW</t>
  </si>
  <si>
    <t>TAFEXTEMP.PRW</t>
  </si>
  <si>
    <t>TAFGIM01.PRW</t>
  </si>
  <si>
    <t>TAFGIM02.PRW</t>
  </si>
  <si>
    <t>TAFGIM03.PRW</t>
  </si>
  <si>
    <t>TAFGIM04.PRW</t>
  </si>
  <si>
    <t>TAFGIM05.PRW</t>
  </si>
  <si>
    <t>TAFGIM06.PRW</t>
  </si>
  <si>
    <t>TAFGIM07.PRW</t>
  </si>
  <si>
    <t>TAFGIM08.PRW</t>
  </si>
  <si>
    <t>TAFGIM09.PRW</t>
  </si>
  <si>
    <t>TAFGIM10.PRW</t>
  </si>
  <si>
    <t>TAFGIM11.PRW</t>
  </si>
  <si>
    <t>TAFGIM99.PRW</t>
  </si>
  <si>
    <t>TAFGIR110.PRW</t>
  </si>
  <si>
    <t>TAFGIR9999.PRW</t>
  </si>
  <si>
    <t>TAFGIRAJU.PRW</t>
  </si>
  <si>
    <t>TAFGIRJ00.PRW</t>
  </si>
  <si>
    <t>TAFGIRMOVT.PRW</t>
  </si>
  <si>
    <t>TAFGISSNF.PRW</t>
  </si>
  <si>
    <t>TAFGRSA1.PRW</t>
  </si>
  <si>
    <t>TAFGRSA14.PRW</t>
  </si>
  <si>
    <t>TAFGRSA16.PRW</t>
  </si>
  <si>
    <t>TAFGRSA2.PRW</t>
  </si>
  <si>
    <t>TAFGRSA4.PRW</t>
  </si>
  <si>
    <t>TAFGRSA5.PRW</t>
  </si>
  <si>
    <t>TAFGRSA6.PRW</t>
  </si>
  <si>
    <t>TAFGRSA7.PRW</t>
  </si>
  <si>
    <t>TAFGRSA8.PRW</t>
  </si>
  <si>
    <t>TAFGRSABCE.PRW</t>
  </si>
  <si>
    <t>TAFGRSCO.PRW</t>
  </si>
  <si>
    <t>TAFGRSOBS.PRW</t>
  </si>
  <si>
    <t>TAFGS05.PRW</t>
  </si>
  <si>
    <t>TAFGS07.PRW</t>
  </si>
  <si>
    <t>TAFGS10.PRW</t>
  </si>
  <si>
    <t>TAFGS20.PRW</t>
  </si>
  <si>
    <t>TAFGS30.PRW</t>
  </si>
  <si>
    <t>TAFGS31.PRW</t>
  </si>
  <si>
    <t>TAFGSTA0.PRW</t>
  </si>
  <si>
    <t>TAFGSTA1.PRW</t>
  </si>
  <si>
    <t>TAFGSTA2.PRW</t>
  </si>
  <si>
    <t>TAFGSTA3.PRW</t>
  </si>
  <si>
    <t>TAFGSTA4.PRW</t>
  </si>
  <si>
    <t>TAFINIT.PRW</t>
  </si>
  <si>
    <t>TAFINTEGRAESOCIAL.PRW</t>
  </si>
  <si>
    <t>TAFLAYOUT.PRW</t>
  </si>
  <si>
    <t>TAFLICABONO.PRW</t>
  </si>
  <si>
    <t>TAFLOAD.PRW</t>
  </si>
  <si>
    <t>TAFMONDET.PRW</t>
  </si>
  <si>
    <t>TAFMONEPER.PRW</t>
  </si>
  <si>
    <t>TAFMONETAB.PRW</t>
  </si>
  <si>
    <t>TAFMONETRB.PRW</t>
  </si>
  <si>
    <t>TAFMONREI.PRW</t>
  </si>
  <si>
    <t>TAFMONTES.PRW</t>
  </si>
  <si>
    <t>TAFMONVIEW.PRW</t>
  </si>
  <si>
    <t>TAFNFESF.PRW</t>
  </si>
  <si>
    <t>TAFOBRIG.PRW</t>
  </si>
  <si>
    <t>TAFOBRIGA.PRW</t>
  </si>
  <si>
    <t>TAFPROC10.PRW</t>
  </si>
  <si>
    <t>TAFPROC4.PRW</t>
  </si>
  <si>
    <t>TAFPROC5.PRW</t>
  </si>
  <si>
    <t>TAFPROC9.PRW</t>
  </si>
  <si>
    <t>TAFPROCMT.PRW</t>
  </si>
  <si>
    <t>TAFR101.PRW</t>
  </si>
  <si>
    <t>TAFR102.PRW</t>
  </si>
  <si>
    <t>TAFR105.PRW</t>
  </si>
  <si>
    <t>TAFR106.PRW</t>
  </si>
  <si>
    <t>TAFR107.PRW</t>
  </si>
  <si>
    <t>TAFR108.PRW</t>
  </si>
  <si>
    <t>TAFR109.PRW</t>
  </si>
  <si>
    <t>TAFR110.PRW</t>
  </si>
  <si>
    <t>TAFR111.PRW</t>
  </si>
  <si>
    <t>TAFR112.PRW</t>
  </si>
  <si>
    <t>TAFR113.PRW</t>
  </si>
  <si>
    <t>TAFR114.PRW</t>
  </si>
  <si>
    <t>TAFR115.PRW</t>
  </si>
  <si>
    <t>TAFR116.PRW</t>
  </si>
  <si>
    <t>TAFR117.PRW</t>
  </si>
  <si>
    <t>TAFR118.PRW</t>
  </si>
  <si>
    <t>TAFRAUDIT.PRW</t>
  </si>
  <si>
    <t>TAFREINFFUNCOES.PRW</t>
  </si>
  <si>
    <t>TAFRFUN.PRW</t>
  </si>
  <si>
    <t>TAFROTINAS.PRW</t>
  </si>
  <si>
    <t>TAFSHAREDTABLESTRUCT.PRW</t>
  </si>
  <si>
    <t>TAFSPNFE.PRW</t>
  </si>
  <si>
    <t>TAFTICKET.PRW</t>
  </si>
  <si>
    <t>TAFTOOLS.PRW</t>
  </si>
  <si>
    <t>TAFVLDECF.PRW</t>
  </si>
  <si>
    <t>TAFWSIMPORT.PRW</t>
  </si>
  <si>
    <t>TAFXCLASS.PRW</t>
  </si>
  <si>
    <t>TAFXDAPI.PRW</t>
  </si>
  <si>
    <t>TAFXDBH.PRW</t>
  </si>
  <si>
    <t>TAFXDERJ.PRW</t>
  </si>
  <si>
    <t>TAFXDES.PRW</t>
  </si>
  <si>
    <t>TAFXDFCE.PRW</t>
  </si>
  <si>
    <t>TAFXDFPR.PRW</t>
  </si>
  <si>
    <t>TAFXDIAP.PRW</t>
  </si>
  <si>
    <t>TAFXDMA.PRW</t>
  </si>
  <si>
    <t>TAFXDPMP.PRW</t>
  </si>
  <si>
    <t>TAFXECF.PRW</t>
  </si>
  <si>
    <t>TAFXFUN.PRW</t>
  </si>
  <si>
    <t>TAFXFUNDIC.PRW</t>
  </si>
  <si>
    <t>TAFXGIM.PRW</t>
  </si>
  <si>
    <t>TAFXGIRJ.PRW</t>
  </si>
  <si>
    <t>TAFXGISS.PRW</t>
  </si>
  <si>
    <t>TAFXGRS.PRW</t>
  </si>
  <si>
    <t>TAFXGSP.PRW</t>
  </si>
  <si>
    <t>TAFXGST.PRW</t>
  </si>
  <si>
    <t>TAFXINTEG.PRW</t>
  </si>
  <si>
    <t>TAFXLOG.PRW</t>
  </si>
  <si>
    <t>TAFXMLFUNCTIONS.PRW</t>
  </si>
  <si>
    <t>TAFXREINF.PRW</t>
  </si>
  <si>
    <t>TAFXSPD0.PRW</t>
  </si>
  <si>
    <t>TAFXSPD1.PRW</t>
  </si>
  <si>
    <t>TAFXSPDA.PRW</t>
  </si>
  <si>
    <t>TAFXSPDC.PRW</t>
  </si>
  <si>
    <t>TAFXSPDD.PRW</t>
  </si>
  <si>
    <t>TAFXSPDE.PRW</t>
  </si>
  <si>
    <t>TAFXSPDF.PRW</t>
  </si>
  <si>
    <t>TAFXSPDG.PRW</t>
  </si>
  <si>
    <t>TAFXSPDH.PRW</t>
  </si>
  <si>
    <t>TAFXSPDI.PRW</t>
  </si>
  <si>
    <t>TAFXSPDK.PRW</t>
  </si>
  <si>
    <t>TAFXSPDM.PRW</t>
  </si>
  <si>
    <t>TAFXSPDP.PRW</t>
  </si>
  <si>
    <t>TAFXSPDX.PRW</t>
  </si>
  <si>
    <t>TAFXVALID.PRW</t>
  </si>
  <si>
    <t>TAF_CFGJOB.PRW</t>
  </si>
  <si>
    <t>TAXTABLE.PRW</t>
  </si>
  <si>
    <t>TBICONN.PRW</t>
  </si>
  <si>
    <t>TBIDATASET.PRW</t>
  </si>
  <si>
    <t>TBIEVTOBJECT.PRW</t>
  </si>
  <si>
    <t>TBIFIELD.PRW</t>
  </si>
  <si>
    <t>TBIFILEIO.PRW</t>
  </si>
  <si>
    <t>TBIINDEX.PRW</t>
  </si>
  <si>
    <t>TBIMAILSENDER.PRW</t>
  </si>
  <si>
    <t>TBIOBJECT.PRW</t>
  </si>
  <si>
    <t>TBIOLTPCONTROL.PRW</t>
  </si>
  <si>
    <t>TBIQUERY.PRW</t>
  </si>
  <si>
    <t>TBISCHEDULER.PRW</t>
  </si>
  <si>
    <t>TBITABLE.PRW</t>
  </si>
  <si>
    <t>TBIXMLATTRIB.PRW</t>
  </si>
  <si>
    <t>TBIXMLNODE.PRW</t>
  </si>
  <si>
    <t>TCFA001.PRW</t>
  </si>
  <si>
    <t>TCFA002.PRW</t>
  </si>
  <si>
    <t>TCFA003.PRW</t>
  </si>
  <si>
    <t>TCFA004.PRW</t>
  </si>
  <si>
    <t>TCFA005.PRW</t>
  </si>
  <si>
    <t>TCFA011.PRW</t>
  </si>
  <si>
    <t>TCFA012.PRW</t>
  </si>
  <si>
    <t>TCFA020.PRW</t>
  </si>
  <si>
    <t>TCFA021.PRW</t>
  </si>
  <si>
    <t>TCFA022.PRW</t>
  </si>
  <si>
    <t>TCFA040.PRW</t>
  </si>
  <si>
    <t>TCFA100.PRW</t>
  </si>
  <si>
    <t>TCFA110.PRW</t>
  </si>
  <si>
    <t>TCFA120.PRW</t>
  </si>
  <si>
    <t>TCFA130.PRW</t>
  </si>
  <si>
    <t>TCFH000.APH</t>
  </si>
  <si>
    <t>TCFH004.APH</t>
  </si>
  <si>
    <t>TCFH006.APH</t>
  </si>
  <si>
    <t>TCFH008.APH</t>
  </si>
  <si>
    <t>TCFH009.APH</t>
  </si>
  <si>
    <t>TCFH010.APH</t>
  </si>
  <si>
    <t>TCFH011.APH</t>
  </si>
  <si>
    <t>TCFH012.APH</t>
  </si>
  <si>
    <t>TCFH013.APH</t>
  </si>
  <si>
    <t>TCFH014.APH</t>
  </si>
  <si>
    <t>TCFH015.APH</t>
  </si>
  <si>
    <t>TCFH016.APH</t>
  </si>
  <si>
    <t>TCFWFUN.APL</t>
  </si>
  <si>
    <t>TCFWLIB.APL</t>
  </si>
  <si>
    <t>TDFCTB01.PRW</t>
  </si>
  <si>
    <t>TDROGPLS.PRW</t>
  </si>
  <si>
    <t>TDSPROCESS.PRW</t>
  </si>
  <si>
    <t>TEC880EXE.PRW</t>
  </si>
  <si>
    <t>TECA001.PRW</t>
  </si>
  <si>
    <t>TECA010.PRX</t>
  </si>
  <si>
    <t>TECA011.PRW</t>
  </si>
  <si>
    <t>TECA011A.PRW</t>
  </si>
  <si>
    <t>TECA012.PRW</t>
  </si>
  <si>
    <t>TECA012A.PRW</t>
  </si>
  <si>
    <t>TECA012B.PRW</t>
  </si>
  <si>
    <t>TECA020.PRX</t>
  </si>
  <si>
    <t>TECA030.PRX</t>
  </si>
  <si>
    <t>TECA040.PRX</t>
  </si>
  <si>
    <t>TECA050.PRX</t>
  </si>
  <si>
    <t>TECA060.PRX</t>
  </si>
  <si>
    <t>TECA070.PRX</t>
  </si>
  <si>
    <t>TECA080.PRX</t>
  </si>
  <si>
    <t>TECA090.PRX</t>
  </si>
  <si>
    <t>TECA100.PRX</t>
  </si>
  <si>
    <t>TECA110.PRX</t>
  </si>
  <si>
    <t>TECA120.PRX</t>
  </si>
  <si>
    <t>TECA130.PRX</t>
  </si>
  <si>
    <t>TECA140.PRX</t>
  </si>
  <si>
    <t>TECA150.PRX</t>
  </si>
  <si>
    <t>TECA160.PRW</t>
  </si>
  <si>
    <t>TECA170.PRW</t>
  </si>
  <si>
    <t>TECA180.PRW</t>
  </si>
  <si>
    <t>TECA190.PRW</t>
  </si>
  <si>
    <t>TECA190A.PRW</t>
  </si>
  <si>
    <t>TECA190B.PRW</t>
  </si>
  <si>
    <t>TECA200.PRX</t>
  </si>
  <si>
    <t>TECA201.PRW</t>
  </si>
  <si>
    <t>TECA201A.PRW</t>
  </si>
  <si>
    <t>TECA201B.PRW</t>
  </si>
  <si>
    <t>TECA201C.PRW</t>
  </si>
  <si>
    <t>TECA201D.PRW</t>
  </si>
  <si>
    <t>TECA202.PRW</t>
  </si>
  <si>
    <t>TECA210.PRX</t>
  </si>
  <si>
    <t>TECA220.PRX</t>
  </si>
  <si>
    <t>TECA230.PRX</t>
  </si>
  <si>
    <t>TECA240.PRW</t>
  </si>
  <si>
    <t>TECA250.PRW</t>
  </si>
  <si>
    <t>TECA260.PRW</t>
  </si>
  <si>
    <t>TECA270.PRW</t>
  </si>
  <si>
    <t>TECA280.PRW</t>
  </si>
  <si>
    <t>TECA290.PRW</t>
  </si>
  <si>
    <t>TECA300.PRX</t>
  </si>
  <si>
    <t>TECA310.PRX</t>
  </si>
  <si>
    <t>TECA320.PRX</t>
  </si>
  <si>
    <t>TECA330.PRW</t>
  </si>
  <si>
    <t>TECA330A.PRW</t>
  </si>
  <si>
    <t>TECA331.PRW</t>
  </si>
  <si>
    <t>TECA340.PRW</t>
  </si>
  <si>
    <t>TECA350.PRW</t>
  </si>
  <si>
    <t>TECA351.PRW</t>
  </si>
  <si>
    <t>TECA352.PRW</t>
  </si>
  <si>
    <t>TECA352A.PRW</t>
  </si>
  <si>
    <t>TECA353.PRW</t>
  </si>
  <si>
    <t>TECA360.PRW</t>
  </si>
  <si>
    <t>TECA370.PRW</t>
  </si>
  <si>
    <t>TECA380.PRW</t>
  </si>
  <si>
    <t>TECA390.PRW</t>
  </si>
  <si>
    <t>TECA400.PRX</t>
  </si>
  <si>
    <t>TECA410.PRW</t>
  </si>
  <si>
    <t>TECA420.PRW</t>
  </si>
  <si>
    <t>TECA430.PRW</t>
  </si>
  <si>
    <t>TECA440.PRW</t>
  </si>
  <si>
    <t>TECA450.PRX</t>
  </si>
  <si>
    <t>TECA450PGONL.PRW</t>
  </si>
  <si>
    <t>TECA460.PRX</t>
  </si>
  <si>
    <t>TECA460PGONL.PRW</t>
  </si>
  <si>
    <t>TECA470.PRX</t>
  </si>
  <si>
    <t>TECA480.PRX</t>
  </si>
  <si>
    <t>TECA490.PRW</t>
  </si>
  <si>
    <t>TECA500.PRX</t>
  </si>
  <si>
    <t>TECA510.PRW</t>
  </si>
  <si>
    <t>TECA520.PRW</t>
  </si>
  <si>
    <t>TECA521.PRW</t>
  </si>
  <si>
    <t>TECA530.PRW</t>
  </si>
  <si>
    <t>TECA540.PRW</t>
  </si>
  <si>
    <t>TECA550.PRW</t>
  </si>
  <si>
    <t>TECA560.PRW</t>
  </si>
  <si>
    <t>TECA570.PRW</t>
  </si>
  <si>
    <t>TECA580.PRW</t>
  </si>
  <si>
    <t>TECA580A.PRW</t>
  </si>
  <si>
    <t>TECA580B.PRW</t>
  </si>
  <si>
    <t>TECA580C.PRW</t>
  </si>
  <si>
    <t>TECA580D.PRW</t>
  </si>
  <si>
    <t>TECA580E.PRW</t>
  </si>
  <si>
    <t>TECA580F.PRW</t>
  </si>
  <si>
    <t>TECA581.PRW</t>
  </si>
  <si>
    <t>TECA590.PRW</t>
  </si>
  <si>
    <t>TECA600.PRX</t>
  </si>
  <si>
    <t>TECA610.PRX</t>
  </si>
  <si>
    <t>TECA620.PRX</t>
  </si>
  <si>
    <t>TECA630.PRX</t>
  </si>
  <si>
    <t>TECA640.PRX</t>
  </si>
  <si>
    <t>TECA650.PRW</t>
  </si>
  <si>
    <t>TECA660.PRX</t>
  </si>
  <si>
    <t>TECA670.PRW</t>
  </si>
  <si>
    <t>TECA680.PRW</t>
  </si>
  <si>
    <t>TECA690.PRW</t>
  </si>
  <si>
    <t>TECA700.PRX</t>
  </si>
  <si>
    <t>TECA710.PRW</t>
  </si>
  <si>
    <t>TECA720.PRW</t>
  </si>
  <si>
    <t>TECA730.PRW</t>
  </si>
  <si>
    <t>TECA740.PRW</t>
  </si>
  <si>
    <t>TECA740A.PRW</t>
  </si>
  <si>
    <t>TECA740B.PRW</t>
  </si>
  <si>
    <t>TECA740C.PRW</t>
  </si>
  <si>
    <t>TECA740D.PRW</t>
  </si>
  <si>
    <t>TECA740E.PRW</t>
  </si>
  <si>
    <t>TECA740F.PRW</t>
  </si>
  <si>
    <t>TECA740H.PRW</t>
  </si>
  <si>
    <t>TECA741.PRW</t>
  </si>
  <si>
    <t>TECA742.PRW</t>
  </si>
  <si>
    <t>TECA743.PRW</t>
  </si>
  <si>
    <t>TECA750.PRW</t>
  </si>
  <si>
    <t>TECA760.PRW</t>
  </si>
  <si>
    <t>TECA770.PRW</t>
  </si>
  <si>
    <t>TECA774.PRW</t>
  </si>
  <si>
    <t>TECA780.PRW</t>
  </si>
  <si>
    <t>TECA790.PRW</t>
  </si>
  <si>
    <t>TECA800.PRW</t>
  </si>
  <si>
    <t>TECA801.PRW</t>
  </si>
  <si>
    <t>TECA802.PRW</t>
  </si>
  <si>
    <t>TECA803.PRW</t>
  </si>
  <si>
    <t>TECA805.PRW</t>
  </si>
  <si>
    <t>TECA805A.PRW</t>
  </si>
  <si>
    <t>TECA805B.PRW</t>
  </si>
  <si>
    <t>TECA806.PRW</t>
  </si>
  <si>
    <t>TECA810.PRW</t>
  </si>
  <si>
    <t>TECA820.PRW</t>
  </si>
  <si>
    <t>TECA825.PRW</t>
  </si>
  <si>
    <t>TECA825A.PRW</t>
  </si>
  <si>
    <t>TECA825B.PRW</t>
  </si>
  <si>
    <t>TECA825C.PRW</t>
  </si>
  <si>
    <t>TECA830.PRW</t>
  </si>
  <si>
    <t>TECA840.PRW</t>
  </si>
  <si>
    <t>TECA850.PRW</t>
  </si>
  <si>
    <t>TECA860.PRW</t>
  </si>
  <si>
    <t>TECA870.PRW</t>
  </si>
  <si>
    <t>TECA870B.PRW</t>
  </si>
  <si>
    <t>TECA871.PRW</t>
  </si>
  <si>
    <t>TECA880.PRW</t>
  </si>
  <si>
    <t>TECA881.PRW</t>
  </si>
  <si>
    <t>TECA882.PRW</t>
  </si>
  <si>
    <t>TECA890.PRW</t>
  </si>
  <si>
    <t>TECA891.PRW</t>
  </si>
  <si>
    <t>TECA893.PRW</t>
  </si>
  <si>
    <t>TECA895.PRW</t>
  </si>
  <si>
    <t>TECA900.PRW</t>
  </si>
  <si>
    <t>TECA910.PRW</t>
  </si>
  <si>
    <t>TECA920.PRW</t>
  </si>
  <si>
    <t>TECA930.PRW</t>
  </si>
  <si>
    <t>TECA934.PRW</t>
  </si>
  <si>
    <t>TECA934A.PRW</t>
  </si>
  <si>
    <t>TECA935.PRW</t>
  </si>
  <si>
    <t>TECA935A.PRW</t>
  </si>
  <si>
    <t>TECA940.PRW</t>
  </si>
  <si>
    <t>TECA950.PRW</t>
  </si>
  <si>
    <t>TECA960.PRW</t>
  </si>
  <si>
    <t>TECA970.PRW</t>
  </si>
  <si>
    <t>TECA980.PRW</t>
  </si>
  <si>
    <t>TECA981.PRW</t>
  </si>
  <si>
    <t>TECA982.PRW</t>
  </si>
  <si>
    <t>TECA984.PRW</t>
  </si>
  <si>
    <t>TECA995.PRW</t>
  </si>
  <si>
    <t>TECA997.PRW</t>
  </si>
  <si>
    <t>TECA998.PRW</t>
  </si>
  <si>
    <t>TECA999.PRW</t>
  </si>
  <si>
    <t>TECC010.PRX</t>
  </si>
  <si>
    <t>TECC020.PRX</t>
  </si>
  <si>
    <t>TECC030.PRX</t>
  </si>
  <si>
    <t>TECC040.PRX</t>
  </si>
  <si>
    <t>TECC050.PRX</t>
  </si>
  <si>
    <t>TECC060.PRX</t>
  </si>
  <si>
    <t>TECC070.PRW</t>
  </si>
  <si>
    <t>TECC071.PRW</t>
  </si>
  <si>
    <t>TECC072.PRW</t>
  </si>
  <si>
    <t>TECC073.PRW</t>
  </si>
  <si>
    <t>TECPGONL.PRW</t>
  </si>
  <si>
    <t>TECPROVIDER.PRW</t>
  </si>
  <si>
    <t>TECQ001.PRW</t>
  </si>
  <si>
    <t>TECQ002.PRW</t>
  </si>
  <si>
    <t>TECQ003.PRW</t>
  </si>
  <si>
    <t>TECQ004.PRW</t>
  </si>
  <si>
    <t>TECQ005.PRW</t>
  </si>
  <si>
    <t>TECQ006.PRW</t>
  </si>
  <si>
    <t>TECQ007.PRW</t>
  </si>
  <si>
    <t>TECQ008.PRW</t>
  </si>
  <si>
    <t>TECQ009.PRW</t>
  </si>
  <si>
    <t>TECQ010.PRW</t>
  </si>
  <si>
    <t>TECQ011.PRW</t>
  </si>
  <si>
    <t>TECQ012.PRW</t>
  </si>
  <si>
    <t>TECQ013.PRW</t>
  </si>
  <si>
    <t>TECQ014.PRW</t>
  </si>
  <si>
    <t>TECQ015.PRW</t>
  </si>
  <si>
    <t>TECQ016.PRW</t>
  </si>
  <si>
    <t>TECQ017.PRW</t>
  </si>
  <si>
    <t>TECQ018.PRW</t>
  </si>
  <si>
    <t>TECR010.PRX</t>
  </si>
  <si>
    <t>TECR011.PRW</t>
  </si>
  <si>
    <t>TECR012.PRW</t>
  </si>
  <si>
    <t>TECR013.PRW</t>
  </si>
  <si>
    <t>TECR020.PRW</t>
  </si>
  <si>
    <t>TECR030.PRW</t>
  </si>
  <si>
    <t>TECR040.PRW</t>
  </si>
  <si>
    <t>TECR050.PRW</t>
  </si>
  <si>
    <t>TECR060.PRW</t>
  </si>
  <si>
    <t>TECR070.PRW</t>
  </si>
  <si>
    <t>TECR080.PRW</t>
  </si>
  <si>
    <t>TECR090.PRW</t>
  </si>
  <si>
    <t>TECR100.PRX</t>
  </si>
  <si>
    <t>TECR110.PRX</t>
  </si>
  <si>
    <t>TECR120.PRX</t>
  </si>
  <si>
    <t>TECR130.PRX</t>
  </si>
  <si>
    <t>TECR140.PRX</t>
  </si>
  <si>
    <t>TECR150.PRW</t>
  </si>
  <si>
    <t>TECR170.PRW</t>
  </si>
  <si>
    <t>TECR180.PRW</t>
  </si>
  <si>
    <t>TECR190.PRW</t>
  </si>
  <si>
    <t>TECR270.PRW</t>
  </si>
  <si>
    <t>TECR271.PRW</t>
  </si>
  <si>
    <t>TECR300.PRX</t>
  </si>
  <si>
    <t>TECR310.PRX</t>
  </si>
  <si>
    <t>TECR320.PRX</t>
  </si>
  <si>
    <t>TECR330.PRW</t>
  </si>
  <si>
    <t>TECR400.PRX</t>
  </si>
  <si>
    <t>TECR410.PRX</t>
  </si>
  <si>
    <t>TECR420.PRX</t>
  </si>
  <si>
    <t>TECR450.PRX</t>
  </si>
  <si>
    <t>TECR460.PRX</t>
  </si>
  <si>
    <t>TECR470.PRX</t>
  </si>
  <si>
    <t>TECR480.PRX</t>
  </si>
  <si>
    <t>TECR490.PRX</t>
  </si>
  <si>
    <t>TECR500.PRX</t>
  </si>
  <si>
    <t>TECR510.PRX</t>
  </si>
  <si>
    <t>TECR520.PRX</t>
  </si>
  <si>
    <t>TECR530.PRX</t>
  </si>
  <si>
    <t>TECR540.PRX</t>
  </si>
  <si>
    <t>TECR550.PRX</t>
  </si>
  <si>
    <t>TECR560.PRX</t>
  </si>
  <si>
    <t>TECR570.PRX</t>
  </si>
  <si>
    <t>TECR580.PRW</t>
  </si>
  <si>
    <t>TECR590.PRW</t>
  </si>
  <si>
    <t>TECR600.PRW</t>
  </si>
  <si>
    <t>TECR610.PRW</t>
  </si>
  <si>
    <t>TECR700.PRX</t>
  </si>
  <si>
    <t>TECR800.PRW</t>
  </si>
  <si>
    <t>TECR800A.PRW</t>
  </si>
  <si>
    <t>TECR801.PRW</t>
  </si>
  <si>
    <t>TECR802.PRW</t>
  </si>
  <si>
    <t>TECR806.PRW</t>
  </si>
  <si>
    <t>TECR810.PRW</t>
  </si>
  <si>
    <t>TECR820.PRW</t>
  </si>
  <si>
    <t>TECR840.PRW</t>
  </si>
  <si>
    <t>TECR850.PRW</t>
  </si>
  <si>
    <t>TECR860.PRW</t>
  </si>
  <si>
    <t>TECR870.PRW</t>
  </si>
  <si>
    <t>TECR880.PRW</t>
  </si>
  <si>
    <t>TECR890.PRW</t>
  </si>
  <si>
    <t>TECR900.PRW</t>
  </si>
  <si>
    <t>TECX180.PRW</t>
  </si>
  <si>
    <t>TECXFUN.PRX</t>
  </si>
  <si>
    <t>TECXFUNA.PRW</t>
  </si>
  <si>
    <t>TECXSC5.PRW</t>
  </si>
  <si>
    <t>TERGER.PRW</t>
  </si>
  <si>
    <t>TERMANU.PRW</t>
  </si>
  <si>
    <t>TERSERV.PRW</t>
  </si>
  <si>
    <t>TERXFUN.PRW</t>
  </si>
  <si>
    <t>TIMBRERN.PRW</t>
  </si>
  <si>
    <t>TJRATCASO.PRW</t>
  </si>
  <si>
    <t>TJURAREATRABALHO.PRW</t>
  </si>
  <si>
    <t>TJURBROWSE.PRW</t>
  </si>
  <si>
    <t>TJURCASORESUMO.PRW</t>
  </si>
  <si>
    <t>TJURCMBBOX.PRW</t>
  </si>
  <si>
    <t>TJURFILAIMPRESSAO.PRW</t>
  </si>
  <si>
    <t>TJURPANEL.PRW</t>
  </si>
  <si>
    <t>TJURPESQAND.PRW</t>
  </si>
  <si>
    <t>TJURPESQASJ.PRW</t>
  </si>
  <si>
    <t>TJURPESQDES.PRW</t>
  </si>
  <si>
    <t>TJURPESQDOC.PRW</t>
  </si>
  <si>
    <t>TJURPESQFW.PRW</t>
  </si>
  <si>
    <t>TJURPESQGAR.PRW</t>
  </si>
  <si>
    <t>TJURPESQUISA.PRW</t>
  </si>
  <si>
    <t>TJURPNLCAMPO.PRW</t>
  </si>
  <si>
    <t>TJURPREFAT.PRW</t>
  </si>
  <si>
    <t>TJURRATAD.PRW</t>
  </si>
  <si>
    <t>TJURREVLANCTO.PRW</t>
  </si>
  <si>
    <t>TJURREVPREFAT.PRW</t>
  </si>
  <si>
    <t>TJURTSFILTRO.PRW</t>
  </si>
  <si>
    <t>TJURWSKURIER.PRW</t>
  </si>
  <si>
    <t>TK061BAR.PRW</t>
  </si>
  <si>
    <t>TK271ABR.PRW</t>
  </si>
  <si>
    <t>TK271BOK.PRW</t>
  </si>
  <si>
    <t>TK271DESROD.PRW</t>
  </si>
  <si>
    <t>TK273CLC.PRW</t>
  </si>
  <si>
    <t>TKEVALI.PRW</t>
  </si>
  <si>
    <t>TKEYBOARD.PRW</t>
  </si>
  <si>
    <t>TLAYOUTTAX.PRX</t>
  </si>
  <si>
    <t>TMKA010.PRW</t>
  </si>
  <si>
    <t>TMKA020.PRX</t>
  </si>
  <si>
    <t>TMKA030.PRX</t>
  </si>
  <si>
    <t>TMKA040.PRX</t>
  </si>
  <si>
    <t>TMKA050.PRW</t>
  </si>
  <si>
    <t>TMKA061.PRW</t>
  </si>
  <si>
    <t>TMKA061A.PRW</t>
  </si>
  <si>
    <t>TMKA061B.PRW</t>
  </si>
  <si>
    <t>TMKA061C.PRW</t>
  </si>
  <si>
    <t>TMKA061D.PRW</t>
  </si>
  <si>
    <t>TMKA061E.PRW</t>
  </si>
  <si>
    <t>TMKA061F.PRW</t>
  </si>
  <si>
    <t>TMKA062.PRW</t>
  </si>
  <si>
    <t>TMKA062A.PRW</t>
  </si>
  <si>
    <t>TMKA070.PRX</t>
  </si>
  <si>
    <t>TMKA080.PRW</t>
  </si>
  <si>
    <t>TMKA090.PRX</t>
  </si>
  <si>
    <t>TMKA091.PRW</t>
  </si>
  <si>
    <t>TMKA100.PRW</t>
  </si>
  <si>
    <t>TMKA120.PRW</t>
  </si>
  <si>
    <t>TMKA121.PRW</t>
  </si>
  <si>
    <t>TMKA130.PRX</t>
  </si>
  <si>
    <t>TMKA150.PRW</t>
  </si>
  <si>
    <t>TMKA160.PRW</t>
  </si>
  <si>
    <t>TMKA170.PRX</t>
  </si>
  <si>
    <t>TMKA180.PRW</t>
  </si>
  <si>
    <t>TMKA185.PRW</t>
  </si>
  <si>
    <t>TMKA190.PRW</t>
  </si>
  <si>
    <t>TMKA200.PRX</t>
  </si>
  <si>
    <t>TMKA210.PRX</t>
  </si>
  <si>
    <t>TMKA220.PRX</t>
  </si>
  <si>
    <t>TMKA230.PRW</t>
  </si>
  <si>
    <t>TMKA240.PRX</t>
  </si>
  <si>
    <t>TMKA250.PRW</t>
  </si>
  <si>
    <t>TMKA260.PRW</t>
  </si>
  <si>
    <t>TMKA271.PRW</t>
  </si>
  <si>
    <t>TMKA271A.PRW</t>
  </si>
  <si>
    <t>TMKA271B.PRW</t>
  </si>
  <si>
    <t>TMKA271C.PRW</t>
  </si>
  <si>
    <t>TMKA272.PRW</t>
  </si>
  <si>
    <t>TMKA272A.PRW</t>
  </si>
  <si>
    <t>TMKA272PGON1.PRW</t>
  </si>
  <si>
    <t>TMKA273.PRW</t>
  </si>
  <si>
    <t>TMKA273A.PRW</t>
  </si>
  <si>
    <t>TMKA273B.PRW</t>
  </si>
  <si>
    <t>TMKA273C.PRW</t>
  </si>
  <si>
    <t>TMKA273D.PRW</t>
  </si>
  <si>
    <t>TMKA273PGONL.PRW</t>
  </si>
  <si>
    <t>TMKA274.PRW</t>
  </si>
  <si>
    <t>TMKA274PGONL.PRW</t>
  </si>
  <si>
    <t>TMKA280.PRW</t>
  </si>
  <si>
    <t>TMKA280A.PRW</t>
  </si>
  <si>
    <t>TMKA280B.PRW</t>
  </si>
  <si>
    <t>TMKA280C.PRW</t>
  </si>
  <si>
    <t>TMKA280D.PRW</t>
  </si>
  <si>
    <t>TMKA280E.PRW</t>
  </si>
  <si>
    <t>TMKA280F.PRW</t>
  </si>
  <si>
    <t>TMKA280G.PRW</t>
  </si>
  <si>
    <t>TMKA280H.PRW</t>
  </si>
  <si>
    <t>TMKA280X.PRW</t>
  </si>
  <si>
    <t>TMKA290.PRW</t>
  </si>
  <si>
    <t>TMKA300.PRW</t>
  </si>
  <si>
    <t>TMKA310.PRW</t>
  </si>
  <si>
    <t>TMKA310A.PRW</t>
  </si>
  <si>
    <t>TMKA310B.PRW</t>
  </si>
  <si>
    <t>TMKA320.PRX</t>
  </si>
  <si>
    <t>TMKA330.PRW</t>
  </si>
  <si>
    <t>TMKA340.PRW</t>
  </si>
  <si>
    <t>TMKA341.PRW</t>
  </si>
  <si>
    <t>TMKA342.PRW</t>
  </si>
  <si>
    <t>TMKA350.PRW</t>
  </si>
  <si>
    <t>TMKA360.PRW</t>
  </si>
  <si>
    <t>TMKA360A.PRW</t>
  </si>
  <si>
    <t>TMKA360B.PRW</t>
  </si>
  <si>
    <t>TMKA370.PRW</t>
  </si>
  <si>
    <t>TMKA380.PRW</t>
  </si>
  <si>
    <t>TMKA380A.PRW</t>
  </si>
  <si>
    <t>TMKA380B.PRW</t>
  </si>
  <si>
    <t>TMKA380C.PRW</t>
  </si>
  <si>
    <t>TMKA380D.PRW</t>
  </si>
  <si>
    <t>TMKA380E.PRW</t>
  </si>
  <si>
    <t>TMKA380F.PRW</t>
  </si>
  <si>
    <t>TMKA400.PRW</t>
  </si>
  <si>
    <t>TMKA500.PRW</t>
  </si>
  <si>
    <t>TMKA500A.PRW</t>
  </si>
  <si>
    <t>TMKA500B.PRW</t>
  </si>
  <si>
    <t>TMKA500C.PRW</t>
  </si>
  <si>
    <t>TMKA500D.PRW</t>
  </si>
  <si>
    <t>TMKA500E.PRW</t>
  </si>
  <si>
    <t>TMKA500F.PRW</t>
  </si>
  <si>
    <t>TMKA500G.PRW</t>
  </si>
  <si>
    <t>TMKA500H.PRW</t>
  </si>
  <si>
    <t>TMKA500I.PRW</t>
  </si>
  <si>
    <t>TMKA500J.PRW</t>
  </si>
  <si>
    <t>TMKA500K.PRW</t>
  </si>
  <si>
    <t>TMKA500L.PRW</t>
  </si>
  <si>
    <t>TMKA500M.PRW</t>
  </si>
  <si>
    <t>TMKA500N.PRW</t>
  </si>
  <si>
    <t>TMKA500O.PRW</t>
  </si>
  <si>
    <t>TMKA500P.PRW</t>
  </si>
  <si>
    <t>TMKA500Q.PRW</t>
  </si>
  <si>
    <t>TMKA500R.PRW</t>
  </si>
  <si>
    <t>TMKA500S.PRW</t>
  </si>
  <si>
    <t>TMKA503.PRW</t>
  </si>
  <si>
    <t>TMKA503A.PRW</t>
  </si>
  <si>
    <t>TMKA503B.PRW</t>
  </si>
  <si>
    <t>TMKA505.PRW</t>
  </si>
  <si>
    <t>TMKA505A.PRW</t>
  </si>
  <si>
    <t>TMKA505B.PRW</t>
  </si>
  <si>
    <t>TMKA505C.PRW</t>
  </si>
  <si>
    <t>TMKA505D.PRW</t>
  </si>
  <si>
    <t>TMKA505E.PRW</t>
  </si>
  <si>
    <t>TMKA505F.PRW</t>
  </si>
  <si>
    <t>TMKA505G.PRW</t>
  </si>
  <si>
    <t>TMKA505H.PRW</t>
  </si>
  <si>
    <t>TMKA510.PRW</t>
  </si>
  <si>
    <t>TMKA510A.PRW</t>
  </si>
  <si>
    <t>TMKA510B.PRW</t>
  </si>
  <si>
    <t>TMKA510C.PRW</t>
  </si>
  <si>
    <t>TMKA510E.PRW</t>
  </si>
  <si>
    <t>TMKA510F.PRW</t>
  </si>
  <si>
    <t>TMKA510G.PRW</t>
  </si>
  <si>
    <t>TMKA510H.PRW</t>
  </si>
  <si>
    <t>TMKA510I.PRW</t>
  </si>
  <si>
    <t>TMKA510J.PRW</t>
  </si>
  <si>
    <t>TMKA510K.PRW</t>
  </si>
  <si>
    <t>TMKA510L.PRW</t>
  </si>
  <si>
    <t>TMKA520.PRW</t>
  </si>
  <si>
    <t>TMKA520A.PRW</t>
  </si>
  <si>
    <t>TMKA520B.PRW</t>
  </si>
  <si>
    <t>TMKA520C.PRW</t>
  </si>
  <si>
    <t>TMKA520D.PRW</t>
  </si>
  <si>
    <t>TMKA520E.PRW</t>
  </si>
  <si>
    <t>TMKA520F.PRW</t>
  </si>
  <si>
    <t>TMKA520G.PRW</t>
  </si>
  <si>
    <t>TMKA520H.PRW</t>
  </si>
  <si>
    <t>TMKA520I.PRW</t>
  </si>
  <si>
    <t>TMKA520J.PRW</t>
  </si>
  <si>
    <t>TMKA520K.PRW</t>
  </si>
  <si>
    <t>TMKA520L.PRW</t>
  </si>
  <si>
    <t>TMKA520M.PRW</t>
  </si>
  <si>
    <t>TMKA520O.PRW</t>
  </si>
  <si>
    <t>TMKA530.PRW</t>
  </si>
  <si>
    <t>TMKA530A.PRW</t>
  </si>
  <si>
    <t>TMKA530B.PRW</t>
  </si>
  <si>
    <t>TMKA530C.PRW</t>
  </si>
  <si>
    <t>TMKA530D.PRW</t>
  </si>
  <si>
    <t>TMKA530E.PRW</t>
  </si>
  <si>
    <t>TMKA530F.PRW</t>
  </si>
  <si>
    <t>TMKA530G.PRW</t>
  </si>
  <si>
    <t>TMKA530H.PRW</t>
  </si>
  <si>
    <t>TMKA530I.PRW</t>
  </si>
  <si>
    <t>TMKA530J.PRW</t>
  </si>
  <si>
    <t>TMKA530K.PRW</t>
  </si>
  <si>
    <t>TMKA530L.PRW</t>
  </si>
  <si>
    <t>TMKA530M.PRW</t>
  </si>
  <si>
    <t>TMKA530N.PRW</t>
  </si>
  <si>
    <t>TMKA530O.PRW</t>
  </si>
  <si>
    <t>TMKA530P.PRW</t>
  </si>
  <si>
    <t>TMKA530Q.PRW</t>
  </si>
  <si>
    <t>TMKA530R.PRW</t>
  </si>
  <si>
    <t>TMKA530S.PRW</t>
  </si>
  <si>
    <t>TMKA540.PRW</t>
  </si>
  <si>
    <t>TMKA550.PRW</t>
  </si>
  <si>
    <t>TMKA560.PRW</t>
  </si>
  <si>
    <t>TMKA600.PRW</t>
  </si>
  <si>
    <t>TMKA700.PRW</t>
  </si>
  <si>
    <t>TMKA710.PRW</t>
  </si>
  <si>
    <t>TMKAACTIVEEVT.PRW</t>
  </si>
  <si>
    <t>TMKARECEPTIVEEVT.PRW</t>
  </si>
  <si>
    <t>TMKC010.PRW</t>
  </si>
  <si>
    <t>TMKC010A.PRW</t>
  </si>
  <si>
    <t>TMKC010B.PRW</t>
  </si>
  <si>
    <t>TMKC010C.PRW</t>
  </si>
  <si>
    <t>TMKC020.PRW</t>
  </si>
  <si>
    <t>TMKC030.PRW</t>
  </si>
  <si>
    <t>TMKC040.PRW</t>
  </si>
  <si>
    <t>TMKCFUN.PRW</t>
  </si>
  <si>
    <t>TMKETIQ.PRW</t>
  </si>
  <si>
    <t>TMKGRVAC.PRW</t>
  </si>
  <si>
    <t>TMKI070.PRW</t>
  </si>
  <si>
    <t>TMKI070_RDM.PRW</t>
  </si>
  <si>
    <t>TMKMAIL.PRW</t>
  </si>
  <si>
    <t>TMKMALA.PRW</t>
  </si>
  <si>
    <t>TMKPGONL.PRW</t>
  </si>
  <si>
    <t>TMKR001.PRX</t>
  </si>
  <si>
    <t>TMKR002.PRX</t>
  </si>
  <si>
    <t>TMKR004.PRX</t>
  </si>
  <si>
    <t>TMKR005.PRX</t>
  </si>
  <si>
    <t>TMKR006.PRX</t>
  </si>
  <si>
    <t>TMKR007.PRX</t>
  </si>
  <si>
    <t>TMKR008.PRX</t>
  </si>
  <si>
    <t>TMKR009.PRX</t>
  </si>
  <si>
    <t>TMKR010.PRX</t>
  </si>
  <si>
    <t>TMKR014.PRX</t>
  </si>
  <si>
    <t>TMKR016.PRX</t>
  </si>
  <si>
    <t>TMKR017.PRX</t>
  </si>
  <si>
    <t>TMKR018.PRX</t>
  </si>
  <si>
    <t>TMKR019.PRX</t>
  </si>
  <si>
    <t>TMKR020.PRX</t>
  </si>
  <si>
    <t>TMKR021.PRW</t>
  </si>
  <si>
    <t>TMKR022.PRX</t>
  </si>
  <si>
    <t>TMKR023.PRX</t>
  </si>
  <si>
    <t>TMKR024.PRX</t>
  </si>
  <si>
    <t>TMKR025.PRX</t>
  </si>
  <si>
    <t>TMKR026.PRW</t>
  </si>
  <si>
    <t>TMKR027.PRW</t>
  </si>
  <si>
    <t>TMKR028.PRW</t>
  </si>
  <si>
    <t>TMKR029.PRW</t>
  </si>
  <si>
    <t>TMKR03.PRX</t>
  </si>
  <si>
    <t>TMKR030.PRW</t>
  </si>
  <si>
    <t>TMKR031.PRW</t>
  </si>
  <si>
    <t>TMKR032.PRW</t>
  </si>
  <si>
    <t>TMKR033.PRW</t>
  </si>
  <si>
    <t>TMKR034.PRW</t>
  </si>
  <si>
    <t>TMKR035.PRW</t>
  </si>
  <si>
    <t>TMKR036.PRW</t>
  </si>
  <si>
    <t>TMKR037.PRW</t>
  </si>
  <si>
    <t>TMKR038.PRW</t>
  </si>
  <si>
    <t>TMKR039.PRW</t>
  </si>
  <si>
    <t>TMKR040.PRW</t>
  </si>
  <si>
    <t>TMKR041.PRW</t>
  </si>
  <si>
    <t>TMKR042.PRW</t>
  </si>
  <si>
    <t>TMKR043.PRW</t>
  </si>
  <si>
    <t>TMKR044.PRW</t>
  </si>
  <si>
    <t>TMKR044A.PRW</t>
  </si>
  <si>
    <t>TMKR044B.PRW</t>
  </si>
  <si>
    <t>TMKR044C.PRW</t>
  </si>
  <si>
    <t>TMKR044D.PRW</t>
  </si>
  <si>
    <t>TMKR045.PRW</t>
  </si>
  <si>
    <t>TMKR046.PRW</t>
  </si>
  <si>
    <t>TMKR047.PRW</t>
  </si>
  <si>
    <t>TMKR049.PRW</t>
  </si>
  <si>
    <t>TMKR050.PRW</t>
  </si>
  <si>
    <t>TMKR070.PRW</t>
  </si>
  <si>
    <t>TMKR3A.PRX</t>
  </si>
  <si>
    <t>TMKR501.PRW</t>
  </si>
  <si>
    <t>TMKR502.PRW</t>
  </si>
  <si>
    <t>TMKR503.PRW</t>
  </si>
  <si>
    <t>TMKR504.PRW</t>
  </si>
  <si>
    <t>TMKR505.PRW</t>
  </si>
  <si>
    <t>TMKR506.PRW</t>
  </si>
  <si>
    <t>TMKR507.PRW</t>
  </si>
  <si>
    <t>TMKR508.PRW</t>
  </si>
  <si>
    <t>TMKR509.PRW</t>
  </si>
  <si>
    <t>TMKRFUN.PRW</t>
  </si>
  <si>
    <t>TMKSUSP.PRW</t>
  </si>
  <si>
    <t>TMKVA1.PRW</t>
  </si>
  <si>
    <t>TMKVDEL.PRW</t>
  </si>
  <si>
    <t>TMKXAGENTEVENTS.PRW</t>
  </si>
  <si>
    <t>TMKXAGENTSMARTCTI.PRW</t>
  </si>
  <si>
    <t>TMKXFAT.PRX</t>
  </si>
  <si>
    <t>TMKXFUN.PRW</t>
  </si>
  <si>
    <t>TMKXFUNA.PRW</t>
  </si>
  <si>
    <t>TMKXFUNB.PRW</t>
  </si>
  <si>
    <t>TMKXFUNC.PRW</t>
  </si>
  <si>
    <t>TMKXFUND.PRW</t>
  </si>
  <si>
    <t>TMKXFUNE.PRW</t>
  </si>
  <si>
    <t>TMKXFUNF.PRW</t>
  </si>
  <si>
    <t>TMKXFUNG.PRW</t>
  </si>
  <si>
    <t>TMKXFUNH.PRW</t>
  </si>
  <si>
    <t>TMKXMID.PRW</t>
  </si>
  <si>
    <t>TMKXPERSIST.PRW</t>
  </si>
  <si>
    <t>TMKXRPCCALLBACKCLIENT.PRW</t>
  </si>
  <si>
    <t>TMKXRPCCALLBACKSERVER.PRW</t>
  </si>
  <si>
    <t>TMKXWSSMCMDCLIENT.PRW</t>
  </si>
  <si>
    <t>TMKXWSSMCMDCLIENT2.PRW</t>
  </si>
  <si>
    <t>TMKXWSSMEVENTING.PRW</t>
  </si>
  <si>
    <t>TMS10R152.PRW</t>
  </si>
  <si>
    <t>TMS11R137.PRW</t>
  </si>
  <si>
    <t>TMSA010.PRW</t>
  </si>
  <si>
    <t>TMSA010A.PRW</t>
  </si>
  <si>
    <t>TMSA011.PRW</t>
  </si>
  <si>
    <t>TMSA012.PRW</t>
  </si>
  <si>
    <t>TMSA013.PRW</t>
  </si>
  <si>
    <t>TMSA014.PRW</t>
  </si>
  <si>
    <t>TMSA015.PRW</t>
  </si>
  <si>
    <t>TMSA016.PRW</t>
  </si>
  <si>
    <t>TMSA017.PRW</t>
  </si>
  <si>
    <t>TMSA018.PRW</t>
  </si>
  <si>
    <t>TMSA019.PRW</t>
  </si>
  <si>
    <t>TMSA019A.PRW</t>
  </si>
  <si>
    <t>TMSA020.PRW</t>
  </si>
  <si>
    <t>TMSA021.PRW</t>
  </si>
  <si>
    <t>TMSA022.PRW</t>
  </si>
  <si>
    <t>TMSA023.PRW</t>
  </si>
  <si>
    <t>TMSA024.PRW</t>
  </si>
  <si>
    <t>TMSA025.PRW</t>
  </si>
  <si>
    <t>TMSA026.PRW</t>
  </si>
  <si>
    <t>TMSA027.PRW</t>
  </si>
  <si>
    <t>TMSA028.PRW</t>
  </si>
  <si>
    <t>TMSA029.PRW</t>
  </si>
  <si>
    <t>TMSA030.PRW</t>
  </si>
  <si>
    <t>TMSA031.PRW</t>
  </si>
  <si>
    <t>TMSA032.PRW</t>
  </si>
  <si>
    <t>TMSA034.PRW</t>
  </si>
  <si>
    <t>TMSA035.PRW</t>
  </si>
  <si>
    <t>TMSA038.PRW</t>
  </si>
  <si>
    <t>TMSA040.PRW</t>
  </si>
  <si>
    <t>TMSA050.PRW</t>
  </si>
  <si>
    <t>TMSA060.PRW</t>
  </si>
  <si>
    <t>TMSA070.PRW</t>
  </si>
  <si>
    <t>TMSA080.PRW</t>
  </si>
  <si>
    <t>TMSA090.PRW</t>
  </si>
  <si>
    <t>TMSA100.PRW</t>
  </si>
  <si>
    <t>TMSA110.PRW</t>
  </si>
  <si>
    <t>TMSA115.PRW</t>
  </si>
  <si>
    <t>TMSA120.PRW</t>
  </si>
  <si>
    <t>TMSA130.PRW</t>
  </si>
  <si>
    <t>TMSA140.PRW</t>
  </si>
  <si>
    <t>TMSA140A.PRW</t>
  </si>
  <si>
    <t>TMSA140B.PRW</t>
  </si>
  <si>
    <t>TMSA140C.PRW</t>
  </si>
  <si>
    <t>TMSA140D.PRW</t>
  </si>
  <si>
    <t>TMSA140E.PRW</t>
  </si>
  <si>
    <t>TMSA141.PRW</t>
  </si>
  <si>
    <t>TMSA141A.PRW</t>
  </si>
  <si>
    <t>TMSA141B.PRW</t>
  </si>
  <si>
    <t>TMSA141C.PRW</t>
  </si>
  <si>
    <t>TMSA141D.PRW</t>
  </si>
  <si>
    <t>TMSA141E.PRW</t>
  </si>
  <si>
    <t>TMSA142.PRW</t>
  </si>
  <si>
    <t>TMSA142A.PRW</t>
  </si>
  <si>
    <t>TMSA142B.PRW</t>
  </si>
  <si>
    <t>TMSA142C.PRW</t>
  </si>
  <si>
    <t>TMSA142D.PRW</t>
  </si>
  <si>
    <t>TMSA142E.PRW</t>
  </si>
  <si>
    <t>TMSA142F.PRW</t>
  </si>
  <si>
    <t>TMSA142G.PRW</t>
  </si>
  <si>
    <t>TMSA143.PRW</t>
  </si>
  <si>
    <t>TMSA144.PRW</t>
  </si>
  <si>
    <t>TMSA144A.PRW</t>
  </si>
  <si>
    <t>TMSA144B.PRW</t>
  </si>
  <si>
    <t>TMSA144C.PRW</t>
  </si>
  <si>
    <t>TMSA144D.PRW</t>
  </si>
  <si>
    <t>TMSA144E.PRW</t>
  </si>
  <si>
    <t>TMSA144F.PRW</t>
  </si>
  <si>
    <t>TMSA144G.PRW</t>
  </si>
  <si>
    <t>TMSA144H.PRW</t>
  </si>
  <si>
    <t>TMSA144I.PRW</t>
  </si>
  <si>
    <t>TMSA144J.PRW</t>
  </si>
  <si>
    <t>TMSA145.PRW</t>
  </si>
  <si>
    <t>TMSA146.PRW</t>
  </si>
  <si>
    <t>TMSA146A.PRW</t>
  </si>
  <si>
    <t>TMSA146B.PRW</t>
  </si>
  <si>
    <t>TMSA146C.PRW</t>
  </si>
  <si>
    <t>TMSA146D.PRW</t>
  </si>
  <si>
    <t>TMSA146E.PRW</t>
  </si>
  <si>
    <t>TMSA146F.PRW</t>
  </si>
  <si>
    <t>TMSA147.PRW</t>
  </si>
  <si>
    <t>TMSA148.PRW</t>
  </si>
  <si>
    <t>TMSA149.PRW</t>
  </si>
  <si>
    <t>TMSA150.PRW</t>
  </si>
  <si>
    <t>TMSA151.PRW</t>
  </si>
  <si>
    <t>TMSA152.PRW</t>
  </si>
  <si>
    <t>TMSA160.PRW</t>
  </si>
  <si>
    <t>TMSA170.PRW</t>
  </si>
  <si>
    <t>TMSA180.PRW</t>
  </si>
  <si>
    <t>TMSA190.PRW</t>
  </si>
  <si>
    <t>TMSA191.PRW</t>
  </si>
  <si>
    <t>TMSA200.PRW</t>
  </si>
  <si>
    <t>TMSA200A.PRW</t>
  </si>
  <si>
    <t>TMSA200B.PRW</t>
  </si>
  <si>
    <t>TMSA210.PRW</t>
  </si>
  <si>
    <t>TMSA210A.PRW</t>
  </si>
  <si>
    <t>TMSA210B.PRW</t>
  </si>
  <si>
    <t>TMSA210C.PRW</t>
  </si>
  <si>
    <t>TMSA210D.PRW</t>
  </si>
  <si>
    <t>TMSA210E.PRW</t>
  </si>
  <si>
    <t>TMSA210F.PRW</t>
  </si>
  <si>
    <t>TMSA210I.PRW</t>
  </si>
  <si>
    <t>TMSA210J.PRW</t>
  </si>
  <si>
    <t>TMSA215.PRW</t>
  </si>
  <si>
    <t>TMSA216.PRW</t>
  </si>
  <si>
    <t>TMSA220.PRW</t>
  </si>
  <si>
    <t>TMSA230.PRW</t>
  </si>
  <si>
    <t>TMSA240.PRW</t>
  </si>
  <si>
    <t>TMSA250.PRW</t>
  </si>
  <si>
    <t>TMSA250A.PRW</t>
  </si>
  <si>
    <t>TMSA251.PRW</t>
  </si>
  <si>
    <t>TMSA252.PRW</t>
  </si>
  <si>
    <t>TMSA253.PRW</t>
  </si>
  <si>
    <t>TMSA254.PRW</t>
  </si>
  <si>
    <t>TMSA255.PRW</t>
  </si>
  <si>
    <t>TMSA256.PRW</t>
  </si>
  <si>
    <t>TMSA257.PRW</t>
  </si>
  <si>
    <t>TMSA258.PRW</t>
  </si>
  <si>
    <t>TMSA260.PRW</t>
  </si>
  <si>
    <t>TMSA270.PRW</t>
  </si>
  <si>
    <t>TMSA280.PRW</t>
  </si>
  <si>
    <t>TMSA290.PRW</t>
  </si>
  <si>
    <t>TMSA295.PRW</t>
  </si>
  <si>
    <t>TMSA296.PRW</t>
  </si>
  <si>
    <t>TMSA300.PRW</t>
  </si>
  <si>
    <t>TMSA310.PRW</t>
  </si>
  <si>
    <t>TMSA310A.PRW</t>
  </si>
  <si>
    <t>TMSA310B.PRW</t>
  </si>
  <si>
    <t>TMSA310C.PRW</t>
  </si>
  <si>
    <t>TMSA310D.PRW</t>
  </si>
  <si>
    <t>TMSA310E.PRW</t>
  </si>
  <si>
    <t>TMSA310F.PRW</t>
  </si>
  <si>
    <t>TMSA310G.PRW</t>
  </si>
  <si>
    <t>TMSA310H.PRW</t>
  </si>
  <si>
    <t>TMSA310I.PRW</t>
  </si>
  <si>
    <t>TMSA310J.PRW</t>
  </si>
  <si>
    <t>TMSA320.PRW</t>
  </si>
  <si>
    <t>TMSA330.PRW</t>
  </si>
  <si>
    <t>TMSA340.PRW</t>
  </si>
  <si>
    <t>TMSA340A.PRW</t>
  </si>
  <si>
    <t>TMSA340B.PRW</t>
  </si>
  <si>
    <t>TMSA340C.PRW</t>
  </si>
  <si>
    <t>TMSA340D.PRW</t>
  </si>
  <si>
    <t>TMSA340E.PRW</t>
  </si>
  <si>
    <t>TMSA340F.PRW</t>
  </si>
  <si>
    <t>TMSA340G.PRW</t>
  </si>
  <si>
    <t>TMSA340H.PRW</t>
  </si>
  <si>
    <t>TMSA340I.PRW</t>
  </si>
  <si>
    <t>TMSA340J.PRW</t>
  </si>
  <si>
    <t>TMSA350.PRW</t>
  </si>
  <si>
    <t>TMSA350A.PRW</t>
  </si>
  <si>
    <t>TMSA350B.PRW</t>
  </si>
  <si>
    <t>TMSA350C.PRW</t>
  </si>
  <si>
    <t>TMSA350D.PRW</t>
  </si>
  <si>
    <t>TMSA350E.PRW</t>
  </si>
  <si>
    <t>TMSA350F.PRW</t>
  </si>
  <si>
    <t>TMSA350G.PRW</t>
  </si>
  <si>
    <t>TMSA350H.PRW</t>
  </si>
  <si>
    <t>TMSA350I.PRW</t>
  </si>
  <si>
    <t>TMSA350J.PRW</t>
  </si>
  <si>
    <t>TMSA360.PRW</t>
  </si>
  <si>
    <t>TMSA365.PRW</t>
  </si>
  <si>
    <t>TMSA370.PRW</t>
  </si>
  <si>
    <t>TMSA380.PRW</t>
  </si>
  <si>
    <t>TMSA390.PRW</t>
  </si>
  <si>
    <t>TMSA395.PRW</t>
  </si>
  <si>
    <t>TMSA400.PRW</t>
  </si>
  <si>
    <t>TMSA410.PRW</t>
  </si>
  <si>
    <t>TMSA411.PRW</t>
  </si>
  <si>
    <t>TMSA420.PRW</t>
  </si>
  <si>
    <t>TMSA430.PRW</t>
  </si>
  <si>
    <t>TMSA440.PRW</t>
  </si>
  <si>
    <t>TMSA450.PRW</t>
  </si>
  <si>
    <t>TMSA460.PRW</t>
  </si>
  <si>
    <t>TMSA461.PRW</t>
  </si>
  <si>
    <t>TMSA470.PRW</t>
  </si>
  <si>
    <t>TMSA480.PRW</t>
  </si>
  <si>
    <t>TMSA491.PRW</t>
  </si>
  <si>
    <t>TMSA492.PRW</t>
  </si>
  <si>
    <t>TMSA500.PRW</t>
  </si>
  <si>
    <t>TMSA501.PRW</t>
  </si>
  <si>
    <t>TMSA510.PRW</t>
  </si>
  <si>
    <t>TMSA520.PRW</t>
  </si>
  <si>
    <t>TMSA530.PRW</t>
  </si>
  <si>
    <t>TMSA531.PRW</t>
  </si>
  <si>
    <t>TMSA540.PRW</t>
  </si>
  <si>
    <t>TMSA541.PRW</t>
  </si>
  <si>
    <t>TMSA542.PRW</t>
  </si>
  <si>
    <t>TMSA543.PRW</t>
  </si>
  <si>
    <t>TMSA544.PRW</t>
  </si>
  <si>
    <t>TMSA550.PRW</t>
  </si>
  <si>
    <t>TMSA560.PRW</t>
  </si>
  <si>
    <t>TMSA570.PRW</t>
  </si>
  <si>
    <t>TMSA580.PRW</t>
  </si>
  <si>
    <t>TMSA590.PRW</t>
  </si>
  <si>
    <t>TMSA595.PRW</t>
  </si>
  <si>
    <t>TMSA600.PRW</t>
  </si>
  <si>
    <t>TMSA610.PRW</t>
  </si>
  <si>
    <t>TMSA620.PRW</t>
  </si>
  <si>
    <t>TMSA630.PRW</t>
  </si>
  <si>
    <t>TMSA640.PRW</t>
  </si>
  <si>
    <t>TMSA650.PRW</t>
  </si>
  <si>
    <t>TMSA660.PRW</t>
  </si>
  <si>
    <t>TMSA665.PRW</t>
  </si>
  <si>
    <t>TMSA670.PRW</t>
  </si>
  <si>
    <t>TMSA680.PRW</t>
  </si>
  <si>
    <t>TMSA690.PRW</t>
  </si>
  <si>
    <t>TMSA700.PRW</t>
  </si>
  <si>
    <t>TMSA710.PRW</t>
  </si>
  <si>
    <t>TMSA711.PRW</t>
  </si>
  <si>
    <t>TMSA720.PRW</t>
  </si>
  <si>
    <t>TMSA730.PRW</t>
  </si>
  <si>
    <t>TMSA740.PRW</t>
  </si>
  <si>
    <t>TMSA750.PRW</t>
  </si>
  <si>
    <t>TMSA760.PRW</t>
  </si>
  <si>
    <t>TMSA770.PRW</t>
  </si>
  <si>
    <t>TMSA780.PRW</t>
  </si>
  <si>
    <t>TMSA790.PRW</t>
  </si>
  <si>
    <t>TMSA800.PRW</t>
  </si>
  <si>
    <t>TMSA810.PRW</t>
  </si>
  <si>
    <t>TMSA820.PRW</t>
  </si>
  <si>
    <t>TMSA830.PRW</t>
  </si>
  <si>
    <t>TMSA840.PRW</t>
  </si>
  <si>
    <t>TMSA850.PRW</t>
  </si>
  <si>
    <t>TMSA851.PRW</t>
  </si>
  <si>
    <t>TMSA853.PRW</t>
  </si>
  <si>
    <t>TMSA860.PRW</t>
  </si>
  <si>
    <t>TMSA870.PRW</t>
  </si>
  <si>
    <t>TMSA880.PRW</t>
  </si>
  <si>
    <t>TMSA890.PRW</t>
  </si>
  <si>
    <t>TMSA900.PRW</t>
  </si>
  <si>
    <t>TMSA910.PRW</t>
  </si>
  <si>
    <t>TMSA920.PRW</t>
  </si>
  <si>
    <t>TMSA930.PRW</t>
  </si>
  <si>
    <t>TMSA940.PRW</t>
  </si>
  <si>
    <t>TMSA950.PRW</t>
  </si>
  <si>
    <t>TMSA960.PRW</t>
  </si>
  <si>
    <t>TMSA961.PRW</t>
  </si>
  <si>
    <t>TMSA962.PRW</t>
  </si>
  <si>
    <t>TMSA970.PRW</t>
  </si>
  <si>
    <t>TMSA980.PRW</t>
  </si>
  <si>
    <t>TMSA990.PRW</t>
  </si>
  <si>
    <t>TMSAB10.PRW</t>
  </si>
  <si>
    <t>TMSAB20.PRW</t>
  </si>
  <si>
    <t>TMSAB30.PRW</t>
  </si>
  <si>
    <t>TMSAD10.PRW</t>
  </si>
  <si>
    <t>TMSAD20.PRW</t>
  </si>
  <si>
    <t>TMSAD30.PRW</t>
  </si>
  <si>
    <t>TMSAD40.PRW</t>
  </si>
  <si>
    <t>TMSAE05.PRW</t>
  </si>
  <si>
    <t>TMSAE10.PRW</t>
  </si>
  <si>
    <t>TMSAE15.PRW</t>
  </si>
  <si>
    <t>TMSAE20.PRW</t>
  </si>
  <si>
    <t>TMSAE25.PRW</t>
  </si>
  <si>
    <t>TMSAE30.PRW</t>
  </si>
  <si>
    <t>TMSAE35.PRW</t>
  </si>
  <si>
    <t>TMSAE40.PRW</t>
  </si>
  <si>
    <t>TMSAE45.PRW</t>
  </si>
  <si>
    <t>TMSAE50.PRW</t>
  </si>
  <si>
    <t>TMSAE55.PRW</t>
  </si>
  <si>
    <t>TMSAE56.PRW</t>
  </si>
  <si>
    <t>TMSAE60.PRW</t>
  </si>
  <si>
    <t>TMSAE65.PRW</t>
  </si>
  <si>
    <t>TMSAE70.PRW</t>
  </si>
  <si>
    <t>TMSAE72.PRW</t>
  </si>
  <si>
    <t>TMSAE73.PRW</t>
  </si>
  <si>
    <t>TMSAE75.PRW</t>
  </si>
  <si>
    <t>TMSAE76.PRW</t>
  </si>
  <si>
    <t>TMSAE77.PRW</t>
  </si>
  <si>
    <t>TMSAE78.PRW</t>
  </si>
  <si>
    <t>TMSAE80.PRW</t>
  </si>
  <si>
    <t>TMSAE85.PRW</t>
  </si>
  <si>
    <t>TMSAE90.PRW</t>
  </si>
  <si>
    <t>TMSAF05.PRW</t>
  </si>
  <si>
    <t>TMSAF10.PRW</t>
  </si>
  <si>
    <t>TMSAF11.PRW</t>
  </si>
  <si>
    <t>TMSAF12.PRW</t>
  </si>
  <si>
    <t>TMSAF13.PRW</t>
  </si>
  <si>
    <t>TMSAF14.PRW</t>
  </si>
  <si>
    <t>TMSAF15.PRW</t>
  </si>
  <si>
    <t>TMSAF16.PRW</t>
  </si>
  <si>
    <t>TMSAF20.PRW</t>
  </si>
  <si>
    <t>TMSAF30.PRW</t>
  </si>
  <si>
    <t>TMSAF35.PRW</t>
  </si>
  <si>
    <t>TMSAF40.PRW</t>
  </si>
  <si>
    <t>TMSAF45.PRW</t>
  </si>
  <si>
    <t>TMSAF50.PRW</t>
  </si>
  <si>
    <t>TMSAF55.PRW</t>
  </si>
  <si>
    <t>TMSAF70.PRW</t>
  </si>
  <si>
    <t>TMSAF74.PRW</t>
  </si>
  <si>
    <t>TMSAF75.PRW</t>
  </si>
  <si>
    <t>TMSAF76.PRW</t>
  </si>
  <si>
    <t>TMSAF76A.PRW</t>
  </si>
  <si>
    <t>TMSAF77.PRW</t>
  </si>
  <si>
    <t>TMSAF78.PRW</t>
  </si>
  <si>
    <t>TMSAF79.PRW</t>
  </si>
  <si>
    <t>TMSAF80.PRW</t>
  </si>
  <si>
    <t>TMSAF99.PRW</t>
  </si>
  <si>
    <t>TMSAI05.PRW</t>
  </si>
  <si>
    <t>TMSAI10.PRW</t>
  </si>
  <si>
    <t>TMSAI15.PRW</t>
  </si>
  <si>
    <t>TMSAI20.PRW</t>
  </si>
  <si>
    <t>TMSAI25.PRW</t>
  </si>
  <si>
    <t>TMSAI30.PRW</t>
  </si>
  <si>
    <t>TMSAI35.PRW</t>
  </si>
  <si>
    <t>TMSAI40.PRW</t>
  </si>
  <si>
    <t>TMSAI45.PRW</t>
  </si>
  <si>
    <t>TMSAI50.PRW</t>
  </si>
  <si>
    <t>TMSAI55.PRW</t>
  </si>
  <si>
    <t>TMSAI60.PRW</t>
  </si>
  <si>
    <t>TMSAI70.PRW</t>
  </si>
  <si>
    <t>TMSAI75.PRW</t>
  </si>
  <si>
    <t>TMSAJUDIRF.PRW</t>
  </si>
  <si>
    <t>TMSAO05.PRW</t>
  </si>
  <si>
    <t>TMSAO10.PRW</t>
  </si>
  <si>
    <t>TMSAO15.PRW</t>
  </si>
  <si>
    <t>TMSAO20.PRW</t>
  </si>
  <si>
    <t>TMSAO25.PRW</t>
  </si>
  <si>
    <t>TMSAO30.PRW</t>
  </si>
  <si>
    <t>TMSAO35.PRW</t>
  </si>
  <si>
    <t>TMSAO40.PRW</t>
  </si>
  <si>
    <t>TMSAO41.PRW</t>
  </si>
  <si>
    <t>TMSAO42.PRW</t>
  </si>
  <si>
    <t>TMSAO45.PRW</t>
  </si>
  <si>
    <t>TMSAR05.PRW</t>
  </si>
  <si>
    <t>TMSAVBE.PRW</t>
  </si>
  <si>
    <t>TMSAW05.PRW</t>
  </si>
  <si>
    <t>TMSAW10.PRW</t>
  </si>
  <si>
    <t>TMSAW15.PRW</t>
  </si>
  <si>
    <t>TMSAW20.PRW</t>
  </si>
  <si>
    <t>TMSAW25.PRW</t>
  </si>
  <si>
    <t>TMSAW30.PRW</t>
  </si>
  <si>
    <t>TMSAW35.PRW</t>
  </si>
  <si>
    <t>TMSC010.PRW</t>
  </si>
  <si>
    <t>TMSC020.PRW</t>
  </si>
  <si>
    <t>TMSC030.PRW</t>
  </si>
  <si>
    <t>TMSC040.PRW</t>
  </si>
  <si>
    <t>TMSC050.PRW</t>
  </si>
  <si>
    <t>TMSC060.PRW</t>
  </si>
  <si>
    <t>TMSC070.PRW</t>
  </si>
  <si>
    <t>TMSC080.PRW</t>
  </si>
  <si>
    <t>TMSEDIOTP.PRW</t>
  </si>
  <si>
    <t>TMSGRIDORD.PRW</t>
  </si>
  <si>
    <t>TMSI070ABP.PRW</t>
  </si>
  <si>
    <t>TMSI240ABP.PRW</t>
  </si>
  <si>
    <t>TMSI250ABP.PRW</t>
  </si>
  <si>
    <t>TMSI250BX.PRW</t>
  </si>
  <si>
    <t>TMSI310ABP.PRW</t>
  </si>
  <si>
    <t>TMSI330ABP.PRW</t>
  </si>
  <si>
    <t>TMSI350.PRW</t>
  </si>
  <si>
    <t>TMSI370ABP.PRW</t>
  </si>
  <si>
    <t>TMSI450.PRW</t>
  </si>
  <si>
    <t>TMSI851.PRW</t>
  </si>
  <si>
    <t>TMSI852.PRW</t>
  </si>
  <si>
    <t>TMSIB30ABP.PRW</t>
  </si>
  <si>
    <t>TMSIE55.PRW</t>
  </si>
  <si>
    <t>TMSIE76.PRW</t>
  </si>
  <si>
    <t>TMSIE78.PRW</t>
  </si>
  <si>
    <t>TMSIO05.PRX</t>
  </si>
  <si>
    <t>TMSIO10.PRX</t>
  </si>
  <si>
    <t>TMSIO15.PRX</t>
  </si>
  <si>
    <t>TMSLOGFILE.PRW</t>
  </si>
  <si>
    <t>TMSME05.PRW</t>
  </si>
  <si>
    <t>TMSME10.PRW</t>
  </si>
  <si>
    <t>TMSMIGCTRC.PRW</t>
  </si>
  <si>
    <t>TMSMWZE010.PRW</t>
  </si>
  <si>
    <t>TMSMWZE011.PRW</t>
  </si>
  <si>
    <t>TMSMWZE012.PRW</t>
  </si>
  <si>
    <t>TMSMWZE013.PRW</t>
  </si>
  <si>
    <t>TMSMWZE014.PRW</t>
  </si>
  <si>
    <t>TMSMWZE015.PRW</t>
  </si>
  <si>
    <t>TMSMWZE016.PRW</t>
  </si>
  <si>
    <t>TMSMWZE017.PRW</t>
  </si>
  <si>
    <t>TMSMWZE018.PRW</t>
  </si>
  <si>
    <t>TMSP010.PRW</t>
  </si>
  <si>
    <t>TMSP020.PRW</t>
  </si>
  <si>
    <t>TMSP030.PRW</t>
  </si>
  <si>
    <t>TMSP040.PRW</t>
  </si>
  <si>
    <t>TMSP050.PRW</t>
  </si>
  <si>
    <t>TMSP060.PRW</t>
  </si>
  <si>
    <t>TMSPAMCARD.PRW</t>
  </si>
  <si>
    <t>TMSPGONL.PRW</t>
  </si>
  <si>
    <t>TMSQ14401.PRW</t>
  </si>
  <si>
    <t>TMSQ14402.PRW</t>
  </si>
  <si>
    <t>TMSQ14403.PRW</t>
  </si>
  <si>
    <t>TMSQ20001.PRW</t>
  </si>
  <si>
    <t>TMSQ20002.PRW</t>
  </si>
  <si>
    <t>TMSQ20003.PRW</t>
  </si>
  <si>
    <t>TMSQ20004.PRW</t>
  </si>
  <si>
    <t>TMSQ20005.PRW</t>
  </si>
  <si>
    <t>TMSQ20006.PRW</t>
  </si>
  <si>
    <t>TMSQ25001.PRW</t>
  </si>
  <si>
    <t>TMSQ25002.PRW</t>
  </si>
  <si>
    <t>TMSQ25003.PRW</t>
  </si>
  <si>
    <t>TMSQ25004.PRW</t>
  </si>
  <si>
    <t>TMSQ25005.PRW</t>
  </si>
  <si>
    <t>TMSR010.PRW</t>
  </si>
  <si>
    <t>TMSR020.PRW</t>
  </si>
  <si>
    <t>TMSR030.PRW</t>
  </si>
  <si>
    <t>TMSR035.PRW</t>
  </si>
  <si>
    <t>TMSR040.PRW</t>
  </si>
  <si>
    <t>TMSR050.PRW</t>
  </si>
  <si>
    <t>TMSR060.PRW</t>
  </si>
  <si>
    <t>TMSR070.PRW</t>
  </si>
  <si>
    <t>TMSR080.PRW</t>
  </si>
  <si>
    <t>TMSR090.PRW</t>
  </si>
  <si>
    <t>TMSR100.PRW</t>
  </si>
  <si>
    <t>TMSR110.PRW</t>
  </si>
  <si>
    <t>TMSR120.PRW</t>
  </si>
  <si>
    <t>TMSR130.PRW</t>
  </si>
  <si>
    <t>TMSR140.PRW</t>
  </si>
  <si>
    <t>TMSR147.PRW</t>
  </si>
  <si>
    <t>TMSR150.PRW</t>
  </si>
  <si>
    <t>TMSR160.PRW</t>
  </si>
  <si>
    <t>TMSR170.PRW</t>
  </si>
  <si>
    <t>TMSR180.PRW</t>
  </si>
  <si>
    <t>TMSR210.PRW</t>
  </si>
  <si>
    <t>TMSR220.PRW</t>
  </si>
  <si>
    <t>TMSR230.PRW</t>
  </si>
  <si>
    <t>TMSR240.PRW</t>
  </si>
  <si>
    <t>TMSR250.PRW</t>
  </si>
  <si>
    <t>TMSR260.PRW</t>
  </si>
  <si>
    <t>TMSR270.PRW</t>
  </si>
  <si>
    <t>TMSR280.PRW</t>
  </si>
  <si>
    <t>TMSR290.PRW</t>
  </si>
  <si>
    <t>TMSR300.PRW</t>
  </si>
  <si>
    <t>TMSR310.PRW</t>
  </si>
  <si>
    <t>TMSR330.PRW</t>
  </si>
  <si>
    <t>TMSR340.PRW</t>
  </si>
  <si>
    <t>TMSR350.PRW</t>
  </si>
  <si>
    <t>TMSR360.PRW</t>
  </si>
  <si>
    <t>TMSR370.PRW</t>
  </si>
  <si>
    <t>TMSR380.PRW</t>
  </si>
  <si>
    <t>TMSR390.PRW</t>
  </si>
  <si>
    <t>TMSR400.PRW</t>
  </si>
  <si>
    <t>TMSR410.PRW</t>
  </si>
  <si>
    <t>TMSR420.PRW</t>
  </si>
  <si>
    <t>TMSR430.PRW</t>
  </si>
  <si>
    <t>TMSR440.PRW</t>
  </si>
  <si>
    <t>TMSR450.PRW</t>
  </si>
  <si>
    <t>TMSR460.PRW</t>
  </si>
  <si>
    <t>TMSR470.PRW</t>
  </si>
  <si>
    <t>TMSR480.PRW</t>
  </si>
  <si>
    <t>TMSR490.PRW</t>
  </si>
  <si>
    <t>TMSR500.PRW</t>
  </si>
  <si>
    <t>TMSR510.PRW</t>
  </si>
  <si>
    <t>TMSR511.PRW</t>
  </si>
  <si>
    <t>TMSR512.PRW</t>
  </si>
  <si>
    <t>TMSR513.PRW</t>
  </si>
  <si>
    <t>TMSR520.PRW</t>
  </si>
  <si>
    <t>TMSR530.PRW</t>
  </si>
  <si>
    <t>TMSR540.PRW</t>
  </si>
  <si>
    <t>TMSR541.PRW</t>
  </si>
  <si>
    <t>TMSR550.PRW</t>
  </si>
  <si>
    <t>TMSR560.PRW</t>
  </si>
  <si>
    <t>TMSR570.PRW</t>
  </si>
  <si>
    <t>TMSR580.PRW</t>
  </si>
  <si>
    <t>TMSR590.PRW</t>
  </si>
  <si>
    <t>TMSR600.PRW</t>
  </si>
  <si>
    <t>TMSR610.PRW</t>
  </si>
  <si>
    <t>TMSR620.PRW</t>
  </si>
  <si>
    <t>TMSR625.PRW</t>
  </si>
  <si>
    <t>TMSR630.PRW</t>
  </si>
  <si>
    <t>TMSR635.PRW</t>
  </si>
  <si>
    <t>TMSR640.PRW</t>
  </si>
  <si>
    <t>TMSR645.PRW</t>
  </si>
  <si>
    <t>TMSR650.PRW</t>
  </si>
  <si>
    <t>TMSRB10.PRW</t>
  </si>
  <si>
    <t>TMSRB11.PRW</t>
  </si>
  <si>
    <t>TMSRD10.PRW</t>
  </si>
  <si>
    <t>TMSRD20.PRW</t>
  </si>
  <si>
    <t>TMSRD30.PRW</t>
  </si>
  <si>
    <t>TMSRD40.PRW</t>
  </si>
  <si>
    <t>TMSRE05.PRW</t>
  </si>
  <si>
    <t>TMSRE10.PRW</t>
  </si>
  <si>
    <t>TMSREPOM.PRW</t>
  </si>
  <si>
    <t>TMSRF10.PRW</t>
  </si>
  <si>
    <t>TMSRF45.PRW</t>
  </si>
  <si>
    <t>TMSRF50.PRW</t>
  </si>
  <si>
    <t>TMSRO41.PRW</t>
  </si>
  <si>
    <t>TMSRO42.PRW</t>
  </si>
  <si>
    <t>TMSRO43.PRW</t>
  </si>
  <si>
    <t>TMSRR05.PRW</t>
  </si>
  <si>
    <t>TMSRR10.PRW</t>
  </si>
  <si>
    <t>TMSSINAL.PRW</t>
  </si>
  <si>
    <t>TMSUMOV001.PRW</t>
  </si>
  <si>
    <t>TMSXFUNA.PRW</t>
  </si>
  <si>
    <t>TMSXFUNB.PRW</t>
  </si>
  <si>
    <t>TMSXFUNC.PRW</t>
  </si>
  <si>
    <t>TMSXFUND.PRW</t>
  </si>
  <si>
    <t>TMSXFUNE.PRW</t>
  </si>
  <si>
    <t>TMSXFUNI.PRW</t>
  </si>
  <si>
    <t>TMSXFUNW.PRW</t>
  </si>
  <si>
    <t>TMSXWS.PRW</t>
  </si>
  <si>
    <t>TNGAG.PRW</t>
  </si>
  <si>
    <t>TNGINDICATOR.PRW</t>
  </si>
  <si>
    <t>TNGPANEL.PRW</t>
  </si>
  <si>
    <t>TNGPG.PRW</t>
  </si>
  <si>
    <t>TOIXFORMULAS.PRW</t>
  </si>
  <si>
    <t>TOTVSBIO.PRW</t>
  </si>
  <si>
    <t>TOTVSEXCEL2007.PRW</t>
  </si>
  <si>
    <t>TOTVSLOTUSDOCUMENT8.PRW</t>
  </si>
  <si>
    <t>TOTVSMNTLIC.PRX</t>
  </si>
  <si>
    <t>TOTVSPARAM.PRW</t>
  </si>
  <si>
    <t>TOTVSREPORT.PRW</t>
  </si>
  <si>
    <t>TOTVSTWS.PRW</t>
  </si>
  <si>
    <t>TOTVSWORD2007.PRW</t>
  </si>
  <si>
    <t>TPANELONLINE.PRW</t>
  </si>
  <si>
    <t>TRANSLCT.PRG</t>
  </si>
  <si>
    <t>TRANSLDT.PRG</t>
  </si>
  <si>
    <t>TRANSPARENT.PRW</t>
  </si>
  <si>
    <t>TRANSPORTDOCUMENTCLASS.PRW</t>
  </si>
  <si>
    <t>TRHWORKAREA.PRW</t>
  </si>
  <si>
    <t>TRKXFUN.PRX</t>
  </si>
  <si>
    <t>TRM010.PRW</t>
  </si>
  <si>
    <t>TRM020.PRW</t>
  </si>
  <si>
    <t>TRM030.PRW</t>
  </si>
  <si>
    <t>TRM040.PRW</t>
  </si>
  <si>
    <t>TRM060.PRW</t>
  </si>
  <si>
    <t>TRM070.PRW</t>
  </si>
  <si>
    <t>TRM080.PRW</t>
  </si>
  <si>
    <t>TRMA010.PRW</t>
  </si>
  <si>
    <t>TRMA020.PRW</t>
  </si>
  <si>
    <t>TRMA030.PRW</t>
  </si>
  <si>
    <t>TRMA040.PRW</t>
  </si>
  <si>
    <t>TRMA050.PRW</t>
  </si>
  <si>
    <t>TRMA060.PRW</t>
  </si>
  <si>
    <t>TRMA070.PRW</t>
  </si>
  <si>
    <t>TRMA080.PRW</t>
  </si>
  <si>
    <t>TRMA090.PRW</t>
  </si>
  <si>
    <t>TRMA100.PRW</t>
  </si>
  <si>
    <t>TRMA110.PRW</t>
  </si>
  <si>
    <t>TRMA130.PRW</t>
  </si>
  <si>
    <t>TRMA131.PRW</t>
  </si>
  <si>
    <t>TRMA132.PRW</t>
  </si>
  <si>
    <t>TRMA133.PRW</t>
  </si>
  <si>
    <t>TRMA140.PRW</t>
  </si>
  <si>
    <t>TRMA160.PRW</t>
  </si>
  <si>
    <t>TRMA190.PRW</t>
  </si>
  <si>
    <t>TRMA190A.PRW</t>
  </si>
  <si>
    <t>TRMA190B.PRW</t>
  </si>
  <si>
    <t>TRMA200.PRW</t>
  </si>
  <si>
    <t>TRMA210.PRW</t>
  </si>
  <si>
    <t>TRMA220.PRW</t>
  </si>
  <si>
    <t>TRMA230.PRW</t>
  </si>
  <si>
    <t>TRMA240.PRW</t>
  </si>
  <si>
    <t>TRMA250.PRW</t>
  </si>
  <si>
    <t>TRMA260.PRW</t>
  </si>
  <si>
    <t>TRMM010.PRW</t>
  </si>
  <si>
    <t>TRMM020.PRW</t>
  </si>
  <si>
    <t>TRMM030.PRW</t>
  </si>
  <si>
    <t>TRMM040.PRW</t>
  </si>
  <si>
    <t>TRMM060.PRW</t>
  </si>
  <si>
    <t>TRMM080.PRW</t>
  </si>
  <si>
    <t>TRMM090.PRW</t>
  </si>
  <si>
    <t>TRMM100.PRW</t>
  </si>
  <si>
    <t>TRMR010.PRW</t>
  </si>
  <si>
    <t>TRMR020.PRW</t>
  </si>
  <si>
    <t>TRMR030.PRW</t>
  </si>
  <si>
    <t>TRMR040.PRW</t>
  </si>
  <si>
    <t>TRMR050.PRW</t>
  </si>
  <si>
    <t>TRMR080.PRW</t>
  </si>
  <si>
    <t>TRMR090.PRW</t>
  </si>
  <si>
    <t>TRMR100.PRW</t>
  </si>
  <si>
    <t>TRMW010.PRW</t>
  </si>
  <si>
    <t>TRMXFUN.PRW</t>
  </si>
  <si>
    <t>TRMXPGL.PRW</t>
  </si>
  <si>
    <t>TSF_JOB.PRW</t>
  </si>
  <si>
    <t>TSSCONFIG.PRW</t>
  </si>
  <si>
    <t>TSSMFUNCS.PRW</t>
  </si>
  <si>
    <t>TSSMGRAFICO.PRW</t>
  </si>
  <si>
    <t>TSSMONITOR.PRW</t>
  </si>
  <si>
    <t>TSSMPROCESSA.PRW</t>
  </si>
  <si>
    <t>TSSPROCNFESBRA.PRW</t>
  </si>
  <si>
    <t>TSSPROCNFSE.PRW</t>
  </si>
  <si>
    <t>TSTEAIEXEC.PRW</t>
  </si>
  <si>
    <t>TSTWS.PRW</t>
  </si>
  <si>
    <t>TURA001.PRW</t>
  </si>
  <si>
    <t>TURA002.PRW</t>
  </si>
  <si>
    <t>TURA003.PRW</t>
  </si>
  <si>
    <t>TURA004.PRW</t>
  </si>
  <si>
    <t>TURA005.PRW</t>
  </si>
  <si>
    <t>TURA006.PRW</t>
  </si>
  <si>
    <t>TURA007.PRW</t>
  </si>
  <si>
    <t>TURA008.PRW</t>
  </si>
  <si>
    <t>TURA009.PRW</t>
  </si>
  <si>
    <t>TURA010.PRW</t>
  </si>
  <si>
    <t>TURA011.PRW</t>
  </si>
  <si>
    <t>TURA012.PRW</t>
  </si>
  <si>
    <t>TURA013.PRW</t>
  </si>
  <si>
    <t>TURA014.PRW</t>
  </si>
  <si>
    <t>TURA015.PRW</t>
  </si>
  <si>
    <t>TURA016.PRW</t>
  </si>
  <si>
    <t>TURA017.PRW</t>
  </si>
  <si>
    <t>TURA018.PRW</t>
  </si>
  <si>
    <t>TURA019.PRW</t>
  </si>
  <si>
    <t>TURA020.PRW</t>
  </si>
  <si>
    <t>TURA021.PRW</t>
  </si>
  <si>
    <t>TURA022.PRW</t>
  </si>
  <si>
    <t>TURA023.PRW</t>
  </si>
  <si>
    <t>TURA024.PRW</t>
  </si>
  <si>
    <t>TURA025.PRW</t>
  </si>
  <si>
    <t>TURA026.PRW</t>
  </si>
  <si>
    <t>TURA027.PRW</t>
  </si>
  <si>
    <t>TURA028.PRW</t>
  </si>
  <si>
    <t>TURA029.PRW</t>
  </si>
  <si>
    <t>TURA030.PRW</t>
  </si>
  <si>
    <t>TURA031.PRW</t>
  </si>
  <si>
    <t>TURA032.PRW</t>
  </si>
  <si>
    <t>TURA033.PRW</t>
  </si>
  <si>
    <t>TURA034.PRW</t>
  </si>
  <si>
    <t>TURA034A.PRW</t>
  </si>
  <si>
    <t>TURA035.PRW</t>
  </si>
  <si>
    <t>TURA037.PRW</t>
  </si>
  <si>
    <t>TURA038.PRW</t>
  </si>
  <si>
    <t>TURA038A.PRW</t>
  </si>
  <si>
    <t>TURA038C.PRW</t>
  </si>
  <si>
    <t>TURA038D.PRW</t>
  </si>
  <si>
    <t>TURA038G.PRW</t>
  </si>
  <si>
    <t>TURA038M.PRW</t>
  </si>
  <si>
    <t>TURA038N.PRW</t>
  </si>
  <si>
    <t>TURA039.PRW</t>
  </si>
  <si>
    <t>TURA039A.PRW</t>
  </si>
  <si>
    <t>TURA039B.PRW</t>
  </si>
  <si>
    <t>TURA039C.PRW</t>
  </si>
  <si>
    <t>TURA039D.PRW</t>
  </si>
  <si>
    <t>TURA039E.PRW</t>
  </si>
  <si>
    <t>TURA039F.PRW</t>
  </si>
  <si>
    <t>TURA039G.PRW</t>
  </si>
  <si>
    <t>TURA039H.PRW</t>
  </si>
  <si>
    <t>TURA039I.PRW</t>
  </si>
  <si>
    <t>TURA039J.PRW</t>
  </si>
  <si>
    <t>TURA039K.PRW</t>
  </si>
  <si>
    <t>TURA039M.PRW</t>
  </si>
  <si>
    <t>TURA039MDL.PRW</t>
  </si>
  <si>
    <t>TURA039MVC.PRW</t>
  </si>
  <si>
    <t>TURA040.PRW</t>
  </si>
  <si>
    <t>TURA041.PRW</t>
  </si>
  <si>
    <t>TURA042.PRW</t>
  </si>
  <si>
    <t>TURA042A.PRW</t>
  </si>
  <si>
    <t>TURA042B.PRW</t>
  </si>
  <si>
    <t>TURA042C.PRW</t>
  </si>
  <si>
    <t>TURA042D.PRW</t>
  </si>
  <si>
    <t>TURA042E.PRW</t>
  </si>
  <si>
    <t>TURA042F.PRW</t>
  </si>
  <si>
    <t>TURA042G.PRW</t>
  </si>
  <si>
    <t>TURA042H.PRW</t>
  </si>
  <si>
    <t>TURA042R.PRW</t>
  </si>
  <si>
    <t>TURA043.PRW</t>
  </si>
  <si>
    <t>TURA043A.PRW</t>
  </si>
  <si>
    <t>TURA044.PRW</t>
  </si>
  <si>
    <t>TURA045.PRW</t>
  </si>
  <si>
    <t>TURA045A.PRW</t>
  </si>
  <si>
    <t>TURA047.PRW</t>
  </si>
  <si>
    <t>TURA048.PRW</t>
  </si>
  <si>
    <t>TURA049.PRW</t>
  </si>
  <si>
    <t>TURA050.PRW</t>
  </si>
  <si>
    <t>TURA050A.PRW</t>
  </si>
  <si>
    <t>TURA051.PRW</t>
  </si>
  <si>
    <t>TURA051A.PRW</t>
  </si>
  <si>
    <t>TURA051B.PRW</t>
  </si>
  <si>
    <t>TURA052.PRW</t>
  </si>
  <si>
    <t>TURA053.PRW</t>
  </si>
  <si>
    <t>TURA054.PRW</t>
  </si>
  <si>
    <t>TURA055.PRW</t>
  </si>
  <si>
    <t>TURA056.PRW</t>
  </si>
  <si>
    <t>TURA057.PRW</t>
  </si>
  <si>
    <t>TURA057A.PRW</t>
  </si>
  <si>
    <t>TURA058.PRW</t>
  </si>
  <si>
    <t>TURA059.PRW</t>
  </si>
  <si>
    <t>TURA061.PRW</t>
  </si>
  <si>
    <t>TURA061A.PRW</t>
  </si>
  <si>
    <t>TURA061B.PRW</t>
  </si>
  <si>
    <t>TURA061C.PRW</t>
  </si>
  <si>
    <t>TURA061D.PRW</t>
  </si>
  <si>
    <t>TURA061E.PRW</t>
  </si>
  <si>
    <t>TURA061X.PRW</t>
  </si>
  <si>
    <t>TURA065.PRW</t>
  </si>
  <si>
    <t>TURA066.PRW</t>
  </si>
  <si>
    <t>TURA067.PRW</t>
  </si>
  <si>
    <t>TURA068.PRW</t>
  </si>
  <si>
    <t>TURA069.PRW</t>
  </si>
  <si>
    <t>TURA070.PRW</t>
  </si>
  <si>
    <t>TURI001.PRW</t>
  </si>
  <si>
    <t>TURI002.PRW</t>
  </si>
  <si>
    <t>TURI003.PRW</t>
  </si>
  <si>
    <t>TURI004.PRW</t>
  </si>
  <si>
    <t>TURI005.PRW</t>
  </si>
  <si>
    <t>TURI006.PRW</t>
  </si>
  <si>
    <t>TURI007.PRW</t>
  </si>
  <si>
    <t>TURI008.PRW</t>
  </si>
  <si>
    <t>TURI010.PRW</t>
  </si>
  <si>
    <t>TURI011.PRW</t>
  </si>
  <si>
    <t>TURI012.PRW</t>
  </si>
  <si>
    <t>TURI013.PRW</t>
  </si>
  <si>
    <t>TURI014.PRW</t>
  </si>
  <si>
    <t>TURI015.PRW</t>
  </si>
  <si>
    <t>TURI016.PRW</t>
  </si>
  <si>
    <t>TURI017.PRW</t>
  </si>
  <si>
    <t>TURI018.PRW</t>
  </si>
  <si>
    <t>TURI019.PRW</t>
  </si>
  <si>
    <t>TURI021.PRW</t>
  </si>
  <si>
    <t>TURI022.PRW</t>
  </si>
  <si>
    <t>TURI023.PRW</t>
  </si>
  <si>
    <t>TURI024.PRW</t>
  </si>
  <si>
    <t>TURI025.PRW</t>
  </si>
  <si>
    <t>TURI026.PRW</t>
  </si>
  <si>
    <t>TURI029.PRW</t>
  </si>
  <si>
    <t>TURI030.PRW</t>
  </si>
  <si>
    <t>TURI031.PRW</t>
  </si>
  <si>
    <t>TURI034.PRW</t>
  </si>
  <si>
    <t>TURI034EXT_RDM.PRW</t>
  </si>
  <si>
    <t>TURI034LOC.PRW</t>
  </si>
  <si>
    <t>TURI052.PRW</t>
  </si>
  <si>
    <t>TURI053.PRW</t>
  </si>
  <si>
    <t>TURI054.PRW</t>
  </si>
  <si>
    <t>TURI055.PRW</t>
  </si>
  <si>
    <t>TURICRED.PRW</t>
  </si>
  <si>
    <t>TURM034.PRW</t>
  </si>
  <si>
    <t>TURR001.PRW</t>
  </si>
  <si>
    <t>TURR001A.PRW</t>
  </si>
  <si>
    <t>TURR002.PRW</t>
  </si>
  <si>
    <t>TURR003.PRW</t>
  </si>
  <si>
    <t>TURR004.PRW</t>
  </si>
  <si>
    <t>TURR005.PRW</t>
  </si>
  <si>
    <t>TURR012.PRW</t>
  </si>
  <si>
    <t>TURR013.PRW</t>
  </si>
  <si>
    <t>TURR050.PRW</t>
  </si>
  <si>
    <t>TURR050A.PRW</t>
  </si>
  <si>
    <t>TURR061.PRW</t>
  </si>
  <si>
    <t>TURXCLASSI.PRW</t>
  </si>
  <si>
    <t>TURXFUN.PRW</t>
  </si>
  <si>
    <t>TURXLIQ.PRW</t>
  </si>
  <si>
    <t>TURXLOOKUP.PRW</t>
  </si>
  <si>
    <t>TWFQUEUEMANAGER.PRW</t>
  </si>
  <si>
    <t>TWSBROWSE.PRW</t>
  </si>
  <si>
    <t>TWSDBACCESS.PRW</t>
  </si>
  <si>
    <t>TWSMAIN.PRW</t>
  </si>
  <si>
    <t>TWSSERVICE.PRW</t>
  </si>
  <si>
    <t>TWSXFILIAL.PRW</t>
  </si>
  <si>
    <t>TWSXFUNCTION.PRW</t>
  </si>
  <si>
    <t>UAV10ARG.PRW</t>
  </si>
  <si>
    <t>UBAC001.PRW</t>
  </si>
  <si>
    <t>UBAC004.PRW</t>
  </si>
  <si>
    <t>UBAC005.PRW</t>
  </si>
  <si>
    <t>UBAC006.PRW</t>
  </si>
  <si>
    <t>UBAC007.PRW</t>
  </si>
  <si>
    <t>UBAC008.PRW</t>
  </si>
  <si>
    <t>UBAC009.PRW</t>
  </si>
  <si>
    <t>UBAR001.PRW</t>
  </si>
  <si>
    <t>UBAR002.PRW</t>
  </si>
  <si>
    <t>UBAR003.PRW</t>
  </si>
  <si>
    <t>UBAR004.PRW</t>
  </si>
  <si>
    <t>UBAR005.PRW</t>
  </si>
  <si>
    <t>UBAR006.PRW</t>
  </si>
  <si>
    <t>UBAR007.PRW</t>
  </si>
  <si>
    <t>UBAR008.PRW</t>
  </si>
  <si>
    <t>UDCLES06.PRW</t>
  </si>
  <si>
    <t>UDTIIQIL.PRW</t>
  </si>
  <si>
    <t>UDTPJTRZ.PRW</t>
  </si>
  <si>
    <t>UDTPWNQ9.PRW</t>
  </si>
  <si>
    <t>UELOGIX.PRW</t>
  </si>
  <si>
    <t>UENOVOEX.PRW</t>
  </si>
  <si>
    <t>UETEOVLT.PRW</t>
  </si>
  <si>
    <t>UETPNXE5.PRW</t>
  </si>
  <si>
    <t>UETQCIUA.PRW</t>
  </si>
  <si>
    <t>UETQMOV4.PRW</t>
  </si>
  <si>
    <t>UIEICEAI.PRW</t>
  </si>
  <si>
    <t>UITQHBR8.PRW</t>
  </si>
  <si>
    <t>UITQHRS1.PRW</t>
  </si>
  <si>
    <t>UITQKPKZ.PRW</t>
  </si>
  <si>
    <t>UITQMYYQ.PRW</t>
  </si>
  <si>
    <t>UMOVACTIVITY.PRW</t>
  </si>
  <si>
    <t>UMOVAPPIMPORT.PRW</t>
  </si>
  <si>
    <t>UMOVCONNECTION.PRW</t>
  </si>
  <si>
    <t>UMOVEXPIMPMAN.PRW</t>
  </si>
  <si>
    <t>UMOVEXPORTFACTORYSTRUCT.PRW</t>
  </si>
  <si>
    <t>UMOVEXPORTIMPORTUTIL.PRW</t>
  </si>
  <si>
    <t>UMOVEXPORTINGFILEMAKE.PRW</t>
  </si>
  <si>
    <t>UMOVEXPORTLAYOUT.PRW</t>
  </si>
  <si>
    <t>UMOVFIELD.PRW</t>
  </si>
  <si>
    <t>UMOVFTPPSW.PRW</t>
  </si>
  <si>
    <t>UMOVFTPSUPPORT.PRW</t>
  </si>
  <si>
    <t>UMOVFUNCTIONMVC.PRW</t>
  </si>
  <si>
    <t>UMOVIMPORTFACTORYSTRUCT.PRW</t>
  </si>
  <si>
    <t>UMOVIMPORTLAYOUT.PRW</t>
  </si>
  <si>
    <t>UMOVIMPORTLAYOUTSTRUCT.PRW</t>
  </si>
  <si>
    <t>UMOVLAYOUT.PRW</t>
  </si>
  <si>
    <t>UMOVMEEAI.PRW</t>
  </si>
  <si>
    <t>UMOVSCHIMPFILES.PRW</t>
  </si>
  <si>
    <t>UMOVUI000.PRW</t>
  </si>
  <si>
    <t>UMOVUI010.PRW</t>
  </si>
  <si>
    <t>UMOVUI011.PRW</t>
  </si>
  <si>
    <t>UMOVUI012.PRW</t>
  </si>
  <si>
    <t>UMOVUI013.PRW</t>
  </si>
  <si>
    <t>UMOVVERSION.PRW</t>
  </si>
  <si>
    <t>UMOVVLDPSW.PRW</t>
  </si>
  <si>
    <t>UMOVXFUN.PRW</t>
  </si>
  <si>
    <t>UMXXXXXX.PRW</t>
  </si>
  <si>
    <t>UNM30CLEAR.PRW</t>
  </si>
  <si>
    <t>UPDATF01.PRW</t>
  </si>
  <si>
    <t>UPDBI_01.PRW</t>
  </si>
  <si>
    <t>UPDBI_02.PRW</t>
  </si>
  <si>
    <t>UPDCARGA.PRW</t>
  </si>
  <si>
    <t>UPDCAT83.PRW</t>
  </si>
  <si>
    <t>UPDCDA.PRX</t>
  </si>
  <si>
    <t>UPDDIACTB.PRW</t>
  </si>
  <si>
    <t>UPDDISTR.PRW</t>
  </si>
  <si>
    <t>UPDEDC.PRW</t>
  </si>
  <si>
    <t>UPDEEC.PRW</t>
  </si>
  <si>
    <t>UPDEFF.PRW</t>
  </si>
  <si>
    <t>UPDEIC.PRW</t>
  </si>
  <si>
    <t>UPDESS.PRW</t>
  </si>
  <si>
    <t>UPDEST08.PRW</t>
  </si>
  <si>
    <t>UPDFINMI.PRW</t>
  </si>
  <si>
    <t>UPDFINSINIEF.PRW</t>
  </si>
  <si>
    <t>UPDFIS.PRX</t>
  </si>
  <si>
    <t>UPDFIS87.PRX</t>
  </si>
  <si>
    <t>UPDFISA.PRW</t>
  </si>
  <si>
    <t>UPDFLOC.PRX</t>
  </si>
  <si>
    <t>UPDFST.PRW</t>
  </si>
  <si>
    <t>UPDGH001.PRW</t>
  </si>
  <si>
    <t>UPDGH002.PRW</t>
  </si>
  <si>
    <t>UPDGH003.PRW</t>
  </si>
  <si>
    <t>UPDGH004.PRW</t>
  </si>
  <si>
    <t>UPDGH005.PRW</t>
  </si>
  <si>
    <t>UPDGH006.PRW</t>
  </si>
  <si>
    <t>UPDGH007.PRW</t>
  </si>
  <si>
    <t>UPDGH008.PRW</t>
  </si>
  <si>
    <t>UPDGH009.PRW</t>
  </si>
  <si>
    <t>UPDGH010.PRW</t>
  </si>
  <si>
    <t>UPDGH011.PRW</t>
  </si>
  <si>
    <t>UPDGH012.PRW</t>
  </si>
  <si>
    <t>UPDGH013.PRW</t>
  </si>
  <si>
    <t>UPDGH014.PRW</t>
  </si>
  <si>
    <t>UPDGH015.PRW</t>
  </si>
  <si>
    <t>UPDGH016.PRW</t>
  </si>
  <si>
    <t>UPDGH017.PRW</t>
  </si>
  <si>
    <t>UPDGH018.PRW</t>
  </si>
  <si>
    <t>UPDGH019.PRW</t>
  </si>
  <si>
    <t>UPDGH020.PRW</t>
  </si>
  <si>
    <t>UPDGH021.PRW</t>
  </si>
  <si>
    <t>UPDGH022.PRW</t>
  </si>
  <si>
    <t>UPDGH023.PRW</t>
  </si>
  <si>
    <t>UPDGH024.PRW</t>
  </si>
  <si>
    <t>UPDGH025.PRW</t>
  </si>
  <si>
    <t>UPDGH026.PRW</t>
  </si>
  <si>
    <t>UPDGH027.PRW</t>
  </si>
  <si>
    <t>UPDGH028.PRW</t>
  </si>
  <si>
    <t>UPDGH029.PRW</t>
  </si>
  <si>
    <t>UPDGH030.PRW</t>
  </si>
  <si>
    <t>UPDGH032.PRW</t>
  </si>
  <si>
    <t>UPDGH033.PRW</t>
  </si>
  <si>
    <t>UPDGH034.PRW</t>
  </si>
  <si>
    <t>UPDGH035.PRW</t>
  </si>
  <si>
    <t>UPDGH036.PRW</t>
  </si>
  <si>
    <t>UPDGH037.PRW</t>
  </si>
  <si>
    <t>UPDGH038.PRW</t>
  </si>
  <si>
    <t>UPDGH082.PRW</t>
  </si>
  <si>
    <t>UPDGH083.PRW</t>
  </si>
  <si>
    <t>UPDGH084.PRW</t>
  </si>
  <si>
    <t>UPDGH085.PRW</t>
  </si>
  <si>
    <t>UPDGH086.PRW</t>
  </si>
  <si>
    <t>UPDGH087.PRW</t>
  </si>
  <si>
    <t>UPDGH088.PRW</t>
  </si>
  <si>
    <t>UPDGH089.PRW</t>
  </si>
  <si>
    <t>UPDGH090.PRW</t>
  </si>
  <si>
    <t>UPDGH091.PRW</t>
  </si>
  <si>
    <t>UPDGH092.PRW</t>
  </si>
  <si>
    <t>UPDGH093.PRW</t>
  </si>
  <si>
    <t>UPDGH095.PRW</t>
  </si>
  <si>
    <t>UPDGH098.PRW</t>
  </si>
  <si>
    <t>UPDGH099.PRW</t>
  </si>
  <si>
    <t>UPDGH100.PRW</t>
  </si>
  <si>
    <t>UPDGH101.PRW</t>
  </si>
  <si>
    <t>UPDGH102.PRW</t>
  </si>
  <si>
    <t>UPDGH103.PRW</t>
  </si>
  <si>
    <t>UPDGH104.PRW</t>
  </si>
  <si>
    <t>UPDGH105.PRW</t>
  </si>
  <si>
    <t>UPDGH107.PRW</t>
  </si>
  <si>
    <t>UPDGH109.PRW</t>
  </si>
  <si>
    <t>UPDGH110.PRW</t>
  </si>
  <si>
    <t>UPDGPEMEX.PRW</t>
  </si>
  <si>
    <t>UPDIDENT.PRW</t>
  </si>
  <si>
    <t>UPDINTSIAC.PRW</t>
  </si>
  <si>
    <t>UPDMF.PRW</t>
  </si>
  <si>
    <t>UPDMILE.PRW</t>
  </si>
  <si>
    <t>UPDMNTNG.PRW</t>
  </si>
  <si>
    <t>UPDOFID5.PRW</t>
  </si>
  <si>
    <t>UPDOFID6.PRW</t>
  </si>
  <si>
    <t>UPDOFID8.PRW</t>
  </si>
  <si>
    <t>UPDOFIE1.PRW</t>
  </si>
  <si>
    <t>UPDOFIE4.PRW</t>
  </si>
  <si>
    <t>UPDOFIE5.PRW</t>
  </si>
  <si>
    <t>UPDOFIE7.PRW</t>
  </si>
  <si>
    <t>UPDOFIF8.PRW</t>
  </si>
  <si>
    <t>UPDOFIF9.PRW</t>
  </si>
  <si>
    <t>UPDOFIFA.PRW</t>
  </si>
  <si>
    <t>UPDOFIFB.PRW</t>
  </si>
  <si>
    <t>UPDOFIFC.PRW</t>
  </si>
  <si>
    <t>UPDOFIFD.PRW</t>
  </si>
  <si>
    <t>UPDOFIFE.PRW</t>
  </si>
  <si>
    <t>UPDOFIFF.PRW</t>
  </si>
  <si>
    <t>UPDOFIFO.PRW</t>
  </si>
  <si>
    <t>UPDOFIFU.PRW</t>
  </si>
  <si>
    <t>UPDOFIFV.PRW</t>
  </si>
  <si>
    <t>UPDOFIFX.PRW</t>
  </si>
  <si>
    <t>UPDOFIFY.PRW</t>
  </si>
  <si>
    <t>UPDOFIG1.PRW</t>
  </si>
  <si>
    <t>UPDOFIG2.PRW</t>
  </si>
  <si>
    <t>UPDOFIG3.PRW</t>
  </si>
  <si>
    <t>UPDOFIG4.PRW</t>
  </si>
  <si>
    <t>UPDOFIG5.PRW</t>
  </si>
  <si>
    <t>UPDOFIG6.PRW</t>
  </si>
  <si>
    <t>UPDOFIGF.PRW</t>
  </si>
  <si>
    <t>UPDOFIGG.PRW</t>
  </si>
  <si>
    <t>UPDOFIH1.PRW</t>
  </si>
  <si>
    <t>UPDOFIH3.PRW</t>
  </si>
  <si>
    <t>UPDOFIH4.PRW</t>
  </si>
  <si>
    <t>UPDOFIH8.PRW</t>
  </si>
  <si>
    <t>UPDOFIHB.PRW</t>
  </si>
  <si>
    <t>UPDOFIHC.PRW</t>
  </si>
  <si>
    <t>UPDOFIHD.PRW</t>
  </si>
  <si>
    <t>UPDOFIHE.PRW</t>
  </si>
  <si>
    <t>UPDOFIHJ.PRW</t>
  </si>
  <si>
    <t>UPDOFIHM.PRW</t>
  </si>
  <si>
    <t>UPDOFIHN.PRW</t>
  </si>
  <si>
    <t>UPDOFIHO.PRW</t>
  </si>
  <si>
    <t>UPDOFIHP.PRW</t>
  </si>
  <si>
    <t>UPDOFIHQ.PRW</t>
  </si>
  <si>
    <t>UPDOFIHT.PRW</t>
  </si>
  <si>
    <t>UPDOFIHV.PRW</t>
  </si>
  <si>
    <t>UPDOFIHW.PRW</t>
  </si>
  <si>
    <t>UPDOFII1.PRW</t>
  </si>
  <si>
    <t>UPDOFII2.PRW</t>
  </si>
  <si>
    <t>UPDOFII3.PRW</t>
  </si>
  <si>
    <t>UPDOFII5.PRW</t>
  </si>
  <si>
    <t>UPDOFII6.PRW</t>
  </si>
  <si>
    <t>UPDOFII7.PRW</t>
  </si>
  <si>
    <t>UPDOFIIC.PRW</t>
  </si>
  <si>
    <t>UPDOFIJ2.PRW</t>
  </si>
  <si>
    <t>UPDOFIJ4.PRW</t>
  </si>
  <si>
    <t>UPDOFIJ5.PRW</t>
  </si>
  <si>
    <t>UPDOFIJ6.PRW</t>
  </si>
  <si>
    <t>UPDOFIJ7.PRW</t>
  </si>
  <si>
    <t>UPDOFIK1.PRW</t>
  </si>
  <si>
    <t>UPDOFIK3.PRW</t>
  </si>
  <si>
    <t>UPDOFIK4.PRW</t>
  </si>
  <si>
    <t>UPDOFIK5.PRW</t>
  </si>
  <si>
    <t>UPDOFIK6.PRW</t>
  </si>
  <si>
    <t>UPDOFIK7.PRW</t>
  </si>
  <si>
    <t>UPDOFIK8.PRW</t>
  </si>
  <si>
    <t>UPDOFIK9.PRW</t>
  </si>
  <si>
    <t>UPDOFIL1.PRW</t>
  </si>
  <si>
    <t>UPDOFIL3.PRW</t>
  </si>
  <si>
    <t>UPDOFIL4.PRW</t>
  </si>
  <si>
    <t>UPDOFIL7.PRW</t>
  </si>
  <si>
    <t>UPDOFIL8.PRW</t>
  </si>
  <si>
    <t>UPDOFIL9.PRW</t>
  </si>
  <si>
    <t>UPDOFILA.PRW</t>
  </si>
  <si>
    <t>UPDOFILB.PRW</t>
  </si>
  <si>
    <t>UPDOFILC.PRW</t>
  </si>
  <si>
    <t>UPDOFILD.PRW</t>
  </si>
  <si>
    <t>UPDOFILE.PRW</t>
  </si>
  <si>
    <t>UPDOFILG.PRW</t>
  </si>
  <si>
    <t>UPDOFILJ.PRW</t>
  </si>
  <si>
    <t>UPDOFILK.PRW</t>
  </si>
  <si>
    <t>UPDOFILL.PRW</t>
  </si>
  <si>
    <t>UPDOFILM.PRW</t>
  </si>
  <si>
    <t>UPDOFILO.PRW</t>
  </si>
  <si>
    <t>UPDOFILP.PRW</t>
  </si>
  <si>
    <t>UPDOFILQ.PRW</t>
  </si>
  <si>
    <t>UPDOFILR.PRW</t>
  </si>
  <si>
    <t>UPDOFILS.PRW</t>
  </si>
  <si>
    <t>UPDOFILT.PRW</t>
  </si>
  <si>
    <t>UPDOFILU.PRW</t>
  </si>
  <si>
    <t>UPDOFILV.PRW</t>
  </si>
  <si>
    <t>UPDOFIM1.PRW</t>
  </si>
  <si>
    <t>UPDOFIM2.PRW</t>
  </si>
  <si>
    <t>UPDOFIM3.PRW</t>
  </si>
  <si>
    <t>UPDOFIM6.PRW</t>
  </si>
  <si>
    <t>UPDOFIM7.PRW</t>
  </si>
  <si>
    <t>UPDOFIM9.PRW</t>
  </si>
  <si>
    <t>UPDOFIMA.PRW</t>
  </si>
  <si>
    <t>UPDOFIMB.PRW</t>
  </si>
  <si>
    <t>UPDOFIMC.PRW</t>
  </si>
  <si>
    <t>UPDOFIMD.PRW</t>
  </si>
  <si>
    <t>UPDOFIMF.PRW</t>
  </si>
  <si>
    <t>UPDOFIMH.PRW</t>
  </si>
  <si>
    <t>UPDOFIMJ.PRW</t>
  </si>
  <si>
    <t>UPDOFIMN.PRW</t>
  </si>
  <si>
    <t>UPDOFIMO.PRW</t>
  </si>
  <si>
    <t>UPDOFIMP.PRW</t>
  </si>
  <si>
    <t>UPDOFIMR.PRW</t>
  </si>
  <si>
    <t>UPDOFIMS.PRW</t>
  </si>
  <si>
    <t>UPDOFIMT.PRW</t>
  </si>
  <si>
    <t>UPDOFIMV.PRW</t>
  </si>
  <si>
    <t>UPDOFIMZ.PRW</t>
  </si>
  <si>
    <t>UPDPCP26.PRW</t>
  </si>
  <si>
    <t>UPDPCP33.PRW</t>
  </si>
  <si>
    <t>UPDPEC01.PRW</t>
  </si>
  <si>
    <t>UPDPEC02.PRW</t>
  </si>
  <si>
    <t>UPDPLBIO.PRW</t>
  </si>
  <si>
    <t>UPDPLDIOP.PRW</t>
  </si>
  <si>
    <t>UPDPLS01.PRW</t>
  </si>
  <si>
    <t>UPDPLS02.PRW</t>
  </si>
  <si>
    <t>UPDPLS03.PRW</t>
  </si>
  <si>
    <t>UPDPLS04.PRW</t>
  </si>
  <si>
    <t>UPDPLS05.PRW</t>
  </si>
  <si>
    <t>UPDPLS06.PRW</t>
  </si>
  <si>
    <t>UPDPLS07.PRW</t>
  </si>
  <si>
    <t>UPDPLS08.PRW</t>
  </si>
  <si>
    <t>UPDPLS09.PRW</t>
  </si>
  <si>
    <t>UPDPLS0A.PRW</t>
  </si>
  <si>
    <t>UPDPLS0B.PRW</t>
  </si>
  <si>
    <t>UPDPLS0C.PRW</t>
  </si>
  <si>
    <t>UPDPLS0D.PRW</t>
  </si>
  <si>
    <t>UPDPLS0F.PRW</t>
  </si>
  <si>
    <t>UPDPLS0H.PRW</t>
  </si>
  <si>
    <t>UPDPLS0I.PRW</t>
  </si>
  <si>
    <t>UPDPLS0J.PRW</t>
  </si>
  <si>
    <t>UPDPLS0M.PRW</t>
  </si>
  <si>
    <t>UPDPLS0N.PRW</t>
  </si>
  <si>
    <t>UPDPLS0O.PRW</t>
  </si>
  <si>
    <t>UPDPLS0P.PRW</t>
  </si>
  <si>
    <t>UPDPLS0Q.PRW</t>
  </si>
  <si>
    <t>UPDPLS0R.PRW</t>
  </si>
  <si>
    <t>UPDPLS0S.PRW</t>
  </si>
  <si>
    <t>UPDPLS0T.PRW</t>
  </si>
  <si>
    <t>UPDPLS0V.PRW</t>
  </si>
  <si>
    <t>UPDPLS0W.PRW</t>
  </si>
  <si>
    <t>UPDPLS0Z.PRW</t>
  </si>
  <si>
    <t>UPDPLS10.PRW</t>
  </si>
  <si>
    <t>UPDPLS11.PRW</t>
  </si>
  <si>
    <t>UPDPLS12.PRW</t>
  </si>
  <si>
    <t>UPDPLS13.PRW</t>
  </si>
  <si>
    <t>UPDPLS14.PRW</t>
  </si>
  <si>
    <t>UPDPLS15.PRW</t>
  </si>
  <si>
    <t>UPDPLS16.PRW</t>
  </si>
  <si>
    <t>UPDPLS17.PRW</t>
  </si>
  <si>
    <t>UPDPLS18.PRW</t>
  </si>
  <si>
    <t>UPDPLS19.PRW</t>
  </si>
  <si>
    <t>UPDPLS1B.PRW</t>
  </si>
  <si>
    <t>UPDPLS1C.PRW</t>
  </si>
  <si>
    <t>UPDPLS1X.PRW</t>
  </si>
  <si>
    <t>UPDPLS20.PRW</t>
  </si>
  <si>
    <t>UPDPLS21.PRW</t>
  </si>
  <si>
    <t>UPDPLS22.PRW</t>
  </si>
  <si>
    <t>UPDPLS23.PRW</t>
  </si>
  <si>
    <t>UPDPLS24.PRW</t>
  </si>
  <si>
    <t>UPDPLS25.PRW</t>
  </si>
  <si>
    <t>UPDPLS26.PRW</t>
  </si>
  <si>
    <t>UPDPLS27.PRW</t>
  </si>
  <si>
    <t>UPDPLS28.PRW</t>
  </si>
  <si>
    <t>UPDPLS29.PRW</t>
  </si>
  <si>
    <t>UPDPLS2X.PRW</t>
  </si>
  <si>
    <t>UPDPLS30.PRW</t>
  </si>
  <si>
    <t>UPDPLS31.PRW</t>
  </si>
  <si>
    <t>UPDPLS32.PRW</t>
  </si>
  <si>
    <t>UPDPLS33.PRW</t>
  </si>
  <si>
    <t>UPDPLS34.PRW</t>
  </si>
  <si>
    <t>UPDPLS35.PRW</t>
  </si>
  <si>
    <t>UPDPLS36.PRW</t>
  </si>
  <si>
    <t>UPDPLS37.PRW</t>
  </si>
  <si>
    <t>UPDPLS38.PRW</t>
  </si>
  <si>
    <t>UPDPLS39.PRW</t>
  </si>
  <si>
    <t>UPDPLS3X.PRW</t>
  </si>
  <si>
    <t>UPDPLS40.PRW</t>
  </si>
  <si>
    <t>UPDPLS41.PRW</t>
  </si>
  <si>
    <t>UPDPLS42.PRW</t>
  </si>
  <si>
    <t>UPDPLS43.PRW</t>
  </si>
  <si>
    <t>UPDPLS44.PRW</t>
  </si>
  <si>
    <t>UPDPLS45.PRW</t>
  </si>
  <si>
    <t>UPDPLS46.PRW</t>
  </si>
  <si>
    <t>UPDPLS47.PRW</t>
  </si>
  <si>
    <t>UPDPLS48.PRW</t>
  </si>
  <si>
    <t>UPDPLS49.PRW</t>
  </si>
  <si>
    <t>UPDPLS4X.PRW</t>
  </si>
  <si>
    <t>UPDPLS50.PRW</t>
  </si>
  <si>
    <t>UPDPLS51.PRW</t>
  </si>
  <si>
    <t>UPDPLS52.PRW</t>
  </si>
  <si>
    <t>UPDPLS53.PRW</t>
  </si>
  <si>
    <t>UPDPLS54.PRW</t>
  </si>
  <si>
    <t>UPDPLS55.PRW</t>
  </si>
  <si>
    <t>UPDPLS56.PRW</t>
  </si>
  <si>
    <t>UPDPLS57.PRW</t>
  </si>
  <si>
    <t>UPDPLS58.PRW</t>
  </si>
  <si>
    <t>UPDPLS59.PRW</t>
  </si>
  <si>
    <t>UPDPLS5X.PRW</t>
  </si>
  <si>
    <t>UPDPLS60.PRW</t>
  </si>
  <si>
    <t>UPDPLS61.PRW</t>
  </si>
  <si>
    <t>UPDPLS62.PRW</t>
  </si>
  <si>
    <t>UPDPLS63.PRW</t>
  </si>
  <si>
    <t>UPDPLS65.PRW</t>
  </si>
  <si>
    <t>UPDPLS66.PRW</t>
  </si>
  <si>
    <t>UPDPLS67.PRW</t>
  </si>
  <si>
    <t>UPDPLS68.PRW</t>
  </si>
  <si>
    <t>UPDPLS69.PRW</t>
  </si>
  <si>
    <t>UPDPLS6X.PRW</t>
  </si>
  <si>
    <t>UPDPLS70.PRW</t>
  </si>
  <si>
    <t>UPDPLS71.PRW</t>
  </si>
  <si>
    <t>UPDPLS72.PRW</t>
  </si>
  <si>
    <t>UPDPLS74.PRW</t>
  </si>
  <si>
    <t>UPDPLS76.PRW</t>
  </si>
  <si>
    <t>UPDPLS77.PRW</t>
  </si>
  <si>
    <t>UPDPLS79.PRW</t>
  </si>
  <si>
    <t>UPDPLS80.PRW</t>
  </si>
  <si>
    <t>UPDPLS82.PRW</t>
  </si>
  <si>
    <t>UPDPLS92.PRW</t>
  </si>
  <si>
    <t>UPDPLS95.PRW</t>
  </si>
  <si>
    <t>UPDPLS99.PRW</t>
  </si>
  <si>
    <t>UPDPLS9A.PRW</t>
  </si>
  <si>
    <t>UPDPLS9B.PRW</t>
  </si>
  <si>
    <t>UPDPLS9E.PRW</t>
  </si>
  <si>
    <t>UPDPLS9G.PRW</t>
  </si>
  <si>
    <t>UPDPLS9H.PRW</t>
  </si>
  <si>
    <t>UPDPLS9J.PRW</t>
  </si>
  <si>
    <t>UPDPLS9N.PRW</t>
  </si>
  <si>
    <t>UPDPLS9O.PRW</t>
  </si>
  <si>
    <t>UPDPLS9R.PRW</t>
  </si>
  <si>
    <t>UPDPLS9X.PRW</t>
  </si>
  <si>
    <t>UPDPLS9Y.PRW</t>
  </si>
  <si>
    <t>UPDPLS9Z.PRW</t>
  </si>
  <si>
    <t>UPDPLSA8.PRW</t>
  </si>
  <si>
    <t>UPDPLSA9.PRW</t>
  </si>
  <si>
    <t>UPDPLSAB.PRW</t>
  </si>
  <si>
    <t>UPDPLSAD.PRW</t>
  </si>
  <si>
    <t>UPDPLSAU.PRW</t>
  </si>
  <si>
    <t>UPDPLSB1.PRW</t>
  </si>
  <si>
    <t>UPDPLSB7.PRW</t>
  </si>
  <si>
    <t>UPDPLSB8.PRW</t>
  </si>
  <si>
    <t>UPDPLSBC.PRW</t>
  </si>
  <si>
    <t>UPDPLSBD.PRW</t>
  </si>
  <si>
    <t>UPDPLSBF.PRW</t>
  </si>
  <si>
    <t>UPDPLSBH.PRW</t>
  </si>
  <si>
    <t>UPDPLSBI.PRW</t>
  </si>
  <si>
    <t>UPDPLSBJ.PRW</t>
  </si>
  <si>
    <t>UPDPLSBL.PRW</t>
  </si>
  <si>
    <t>UPDPLSBO.PRW</t>
  </si>
  <si>
    <t>UPDPLSBP.PRW</t>
  </si>
  <si>
    <t>UPDPLSBQ.PRW</t>
  </si>
  <si>
    <t>UPDPLSBR.PRW</t>
  </si>
  <si>
    <t>UPDPLSBS.PRW</t>
  </si>
  <si>
    <t>UPDPLSC4.PRW</t>
  </si>
  <si>
    <t>UPDPLSC5.PRW</t>
  </si>
  <si>
    <t>UPDPLSCA.PRW</t>
  </si>
  <si>
    <t>UPDPLSCC.PRW</t>
  </si>
  <si>
    <t>UPDPLSCD.PRW</t>
  </si>
  <si>
    <t>UPDPLSCE.PRW</t>
  </si>
  <si>
    <t>UPDPLSCG.PRW</t>
  </si>
  <si>
    <t>UPDPLSCH.PRW</t>
  </si>
  <si>
    <t>UPDPLSCK.PRW</t>
  </si>
  <si>
    <t>UPDPLSCL.PRW</t>
  </si>
  <si>
    <t>UPDPLSCM.PRW</t>
  </si>
  <si>
    <t>UPDPLSCN.PRW</t>
  </si>
  <si>
    <t>UPDPLSCO.PRW</t>
  </si>
  <si>
    <t>UPDPLSCQ.PRW</t>
  </si>
  <si>
    <t>UPDPLSCS.PRW</t>
  </si>
  <si>
    <t>UPDPLSCT.PRW</t>
  </si>
  <si>
    <t>UPDPLSCU.PRW</t>
  </si>
  <si>
    <t>UPDPLSCV.PRW</t>
  </si>
  <si>
    <t>UPDPLSCX.PRW</t>
  </si>
  <si>
    <t>UPDPLSCZ.PRW</t>
  </si>
  <si>
    <t>UPDPLSD1.PRW</t>
  </si>
  <si>
    <t>UPDPLSD2.PRW</t>
  </si>
  <si>
    <t>UPDPLSD3.PRW</t>
  </si>
  <si>
    <t>UPDPLSD4.PRW</t>
  </si>
  <si>
    <t>UPDPLSD5.PRW</t>
  </si>
  <si>
    <t>UPDPLSD6.PRW</t>
  </si>
  <si>
    <t>UPDPLSD7.PRW</t>
  </si>
  <si>
    <t>UPDPLSD8.PRW</t>
  </si>
  <si>
    <t>UPDPLSD9.PRW</t>
  </si>
  <si>
    <t>UPDPLSDA.PRW</t>
  </si>
  <si>
    <t>UPDPLSDB.PRW</t>
  </si>
  <si>
    <t>UPDPLSDC.PRW</t>
  </si>
  <si>
    <t>UPDPLSDD.PRW</t>
  </si>
  <si>
    <t>UPDPLSDE.PRW</t>
  </si>
  <si>
    <t>UPDPLSDF.PRW</t>
  </si>
  <si>
    <t>UPDPLSDM.PRW</t>
  </si>
  <si>
    <t>UPDPLSDN.PRW</t>
  </si>
  <si>
    <t>UPDPLSDO.PRW</t>
  </si>
  <si>
    <t>UPDPLSDP.PRW</t>
  </si>
  <si>
    <t>UPDPLSDQ.PRW</t>
  </si>
  <si>
    <t>UPDPLSDR.PRW</t>
  </si>
  <si>
    <t>UPDPLSDROG.PRW</t>
  </si>
  <si>
    <t>UPDPLSDU.PRW</t>
  </si>
  <si>
    <t>UPDPLSGHON.PRW</t>
  </si>
  <si>
    <t>UPDPLSGTIS.PRW</t>
  </si>
  <si>
    <t>UPDPLSINT.PRW</t>
  </si>
  <si>
    <t>UPDPLSLIB.PRW</t>
  </si>
  <si>
    <t>UPDPLSSIP.PRW</t>
  </si>
  <si>
    <t>UPDPTALNOM.PRW</t>
  </si>
  <si>
    <t>UPDRECNFE.PRW</t>
  </si>
  <si>
    <t>UPDRM.PRW</t>
  </si>
  <si>
    <t>UPDRMT.PRX</t>
  </si>
  <si>
    <t>UPDSERA01.PRW</t>
  </si>
  <si>
    <t>UPDSIGLA.PRW</t>
  </si>
  <si>
    <t>UPDSINIEF.PRW</t>
  </si>
  <si>
    <t>UPDTAF.PRW</t>
  </si>
  <si>
    <t>UPDTMS12.PRW</t>
  </si>
  <si>
    <t>UPDTMSFE.PRW</t>
  </si>
  <si>
    <t>UPDVEI04.PRW</t>
  </si>
  <si>
    <t>UPDVEI05.PRW</t>
  </si>
  <si>
    <t>UPDVEI08.PRW</t>
  </si>
  <si>
    <t>UPDVEI11.PRW</t>
  </si>
  <si>
    <t>UPDVEI12.PRW</t>
  </si>
  <si>
    <t>UPDVEI13.PRW</t>
  </si>
  <si>
    <t>UPDVEI15.PRW</t>
  </si>
  <si>
    <t>UPDVEI16.PRW</t>
  </si>
  <si>
    <t>UPDVEI17.PRW</t>
  </si>
  <si>
    <t>UPDVEI18.PRW</t>
  </si>
  <si>
    <t>UPDVEI19.PRW</t>
  </si>
  <si>
    <t>UPDVEI20.PRW</t>
  </si>
  <si>
    <t>UPDVEI21.PRW</t>
  </si>
  <si>
    <t>UPDVEI22.PRW</t>
  </si>
  <si>
    <t>UPDVEI23.PRW</t>
  </si>
  <si>
    <t>UPDVEI24.PRW</t>
  </si>
  <si>
    <t>UPDVEI25.PRW</t>
  </si>
  <si>
    <t>UPDVEI26.PRW</t>
  </si>
  <si>
    <t>UPDVEI27.PRW</t>
  </si>
  <si>
    <t>UPDVEI28.PRW</t>
  </si>
  <si>
    <t>UPDVEI29.PRW</t>
  </si>
  <si>
    <t>UPDVEI30.PRW</t>
  </si>
  <si>
    <t>UPDVEI31.PRW</t>
  </si>
  <si>
    <t>UPDVEI34.PRW</t>
  </si>
  <si>
    <t>UPDVEI35.PRW</t>
  </si>
  <si>
    <t>UPDVEI42.PRW</t>
  </si>
  <si>
    <t>UPDVEI43.PRW</t>
  </si>
  <si>
    <t>UPDVEI44.PRW</t>
  </si>
  <si>
    <t>UPDVEI45.PRW</t>
  </si>
  <si>
    <t>UPDVEI46.PRW</t>
  </si>
  <si>
    <t>UPDVEI48.PRW</t>
  </si>
  <si>
    <t>UPDVEI49.PRW</t>
  </si>
  <si>
    <t>UPDVEI50.PRW</t>
  </si>
  <si>
    <t>UPDVEI51.PRW</t>
  </si>
  <si>
    <t>UPDVEI52.PRW</t>
  </si>
  <si>
    <t>UPDVEI53.PRW</t>
  </si>
  <si>
    <t>UPDVEI55.PRW</t>
  </si>
  <si>
    <t>UPDVEI56.PRW</t>
  </si>
  <si>
    <t>UPDVEI58.PRW</t>
  </si>
  <si>
    <t>UPDVEI61.PRW</t>
  </si>
  <si>
    <t>UPDVEI62.PRW</t>
  </si>
  <si>
    <t>UPDVEI63.PRW</t>
  </si>
  <si>
    <t>UPDVEI65.PRW</t>
  </si>
  <si>
    <t>UPDVEI66.PRW</t>
  </si>
  <si>
    <t>UPDVEI67.PRW</t>
  </si>
  <si>
    <t>UPDVEI68.PRW</t>
  </si>
  <si>
    <t>UPDVEI71.PRW</t>
  </si>
  <si>
    <t>UPDVEI72.PRW</t>
  </si>
  <si>
    <t>UPDVEI75.PRW</t>
  </si>
  <si>
    <t>UPDVEI79.PRW</t>
  </si>
  <si>
    <t>UPDVEI81.PRW</t>
  </si>
  <si>
    <t>UPDVEI83.PRW</t>
  </si>
  <si>
    <t>UPDVEI85.PRW</t>
  </si>
  <si>
    <t>UPDVEI87.PRW</t>
  </si>
  <si>
    <t>UPDVEI90.PRW</t>
  </si>
  <si>
    <t>UPDVEI91.PRW</t>
  </si>
  <si>
    <t>UPDVEI92.PRW</t>
  </si>
  <si>
    <t>UPDVEI94.PRW</t>
  </si>
  <si>
    <t>UPDVEI96.PRW</t>
  </si>
  <si>
    <t>UPDVEI98.PRW</t>
  </si>
  <si>
    <t>UPDVEI99.PRW</t>
  </si>
  <si>
    <t>UPDVEIA1.PRW</t>
  </si>
  <si>
    <t>UPDVEIA2.PRW</t>
  </si>
  <si>
    <t>UPDVEIA3.PRW</t>
  </si>
  <si>
    <t>UPDVEIA4.PRW</t>
  </si>
  <si>
    <t>UPDVEIAA.PRW</t>
  </si>
  <si>
    <t>UPDVEIAB.PRW</t>
  </si>
  <si>
    <t>UPDVEIAC.PRW</t>
  </si>
  <si>
    <t>UPDVEIAD.PRW</t>
  </si>
  <si>
    <t>UPDVEIAF.PRW</t>
  </si>
  <si>
    <t>UPDVEIAG.PRW</t>
  </si>
  <si>
    <t>UPDVEIB1.PRW</t>
  </si>
  <si>
    <t>UPDVEIB6.PRW</t>
  </si>
  <si>
    <t>UPDVEIB8.PRW</t>
  </si>
  <si>
    <t>UPDVEIBA.PRW</t>
  </si>
  <si>
    <t>UPDVEIC0.PRW</t>
  </si>
  <si>
    <t>UPDVEIC1.PRW</t>
  </si>
  <si>
    <t>UPDVEIC9.PRW</t>
  </si>
  <si>
    <t>UPDVEICE.PRW</t>
  </si>
  <si>
    <t>UPDVEICG.PRW</t>
  </si>
  <si>
    <t>UPDVEICI.PRW</t>
  </si>
  <si>
    <t>UPDVEICJ.PRW</t>
  </si>
  <si>
    <t>UPDVEICK.PRW</t>
  </si>
  <si>
    <t>UPDVEICL.PRW</t>
  </si>
  <si>
    <t>UPDVEICO.PRW</t>
  </si>
  <si>
    <t>UPDVEICP.PRW</t>
  </si>
  <si>
    <t>UPDVEICQ.PRW</t>
  </si>
  <si>
    <t>UPDVEICV.PRW</t>
  </si>
  <si>
    <t>UPDVEICX.PRW</t>
  </si>
  <si>
    <t>UPDVEICZ.PRW</t>
  </si>
  <si>
    <t>UPDVEID0.PRW</t>
  </si>
  <si>
    <t>UPDVEID1.PRW</t>
  </si>
  <si>
    <t>UPDVEID2.PRW</t>
  </si>
  <si>
    <t>UPDVEID3.PRW</t>
  </si>
  <si>
    <t>UPDVEID8.PRW</t>
  </si>
  <si>
    <t>UPDVEID9.PRW</t>
  </si>
  <si>
    <t>UPDVEIDC.PRW</t>
  </si>
  <si>
    <t>UPDVEIDD.PRW</t>
  </si>
  <si>
    <t>UPDVEIDF.PRW</t>
  </si>
  <si>
    <t>UPDVEIDG.PRW</t>
  </si>
  <si>
    <t>UPDVEIDT.PRW</t>
  </si>
  <si>
    <t>UPDVEIFI.PRW</t>
  </si>
  <si>
    <t>UPDWMS01.PRW</t>
  </si>
  <si>
    <t>UPDWMS02.PRW</t>
  </si>
  <si>
    <t>UPDWMS03.PRW</t>
  </si>
  <si>
    <t>UPDWMS04.PRW</t>
  </si>
  <si>
    <t>UPDWMS05.PRW</t>
  </si>
  <si>
    <t>UPDWMS06.PRW</t>
  </si>
  <si>
    <t>UPDWMS07.PRW</t>
  </si>
  <si>
    <t>UPDWMS08.PRW</t>
  </si>
  <si>
    <t>UPDWMS09.PRW</t>
  </si>
  <si>
    <t>UPDWMS10.PRW</t>
  </si>
  <si>
    <t>UPDWMS11.PRW</t>
  </si>
  <si>
    <t>UPDWMS12.PRW</t>
  </si>
  <si>
    <t>UPDWMS13.PRW</t>
  </si>
  <si>
    <t>UPDWMS14.PRW</t>
  </si>
  <si>
    <t>UPDWMS16.PRW</t>
  </si>
  <si>
    <t>UPDWMS17.PRW</t>
  </si>
  <si>
    <t>USER.PRW</t>
  </si>
  <si>
    <t>USESSEAI.PRW</t>
  </si>
  <si>
    <t>USSIGAESS.PRW</t>
  </si>
  <si>
    <t>USTQCOUU.PRW</t>
  </si>
  <si>
    <t>UTTESWHG.PRW</t>
  </si>
  <si>
    <t>VA340IM.PRW</t>
  </si>
  <si>
    <t>VA340RR.PRW</t>
  </si>
  <si>
    <t>VA610MUL.PRW</t>
  </si>
  <si>
    <t>VDFA010.PRW</t>
  </si>
  <si>
    <t>VDFA020.PRW</t>
  </si>
  <si>
    <t>VDFA030.PRW</t>
  </si>
  <si>
    <t>VDFA040.PRW</t>
  </si>
  <si>
    <t>VDFA060.PRW</t>
  </si>
  <si>
    <t>VDFA170.PRW</t>
  </si>
  <si>
    <t>VDFA210.PRW</t>
  </si>
  <si>
    <t>VDFC020.PRW</t>
  </si>
  <si>
    <t>VDFM010.PRW</t>
  </si>
  <si>
    <t>VDFM020.PRW</t>
  </si>
  <si>
    <t>VDFM030.PRW</t>
  </si>
  <si>
    <t>VDFM040.PRW</t>
  </si>
  <si>
    <t>VDFM180.PRW</t>
  </si>
  <si>
    <t>VDFM210.PRW</t>
  </si>
  <si>
    <t>VDFM220.PRW</t>
  </si>
  <si>
    <t>VDFR030.PRW</t>
  </si>
  <si>
    <t>VDFR050.PRW</t>
  </si>
  <si>
    <t>VDFXFUN.PRW</t>
  </si>
  <si>
    <t>VDFXVAL.PRW</t>
  </si>
  <si>
    <t>VEICA030.PRW</t>
  </si>
  <si>
    <t>VEICA035.PRW</t>
  </si>
  <si>
    <t>VEICA036.PRW</t>
  </si>
  <si>
    <t>VEICA037.PRW</t>
  </si>
  <si>
    <t>VEICA038.PRW</t>
  </si>
  <si>
    <t>VEICA039.PRW</t>
  </si>
  <si>
    <t>VEICA040.PRW</t>
  </si>
  <si>
    <t>VEICA050.PRW</t>
  </si>
  <si>
    <t>VEICA100.PRW</t>
  </si>
  <si>
    <t>VEICA110.PRW</t>
  </si>
  <si>
    <t>VEICA120.PRW</t>
  </si>
  <si>
    <t>VEICA500.PRW</t>
  </si>
  <si>
    <t>VEICA540.PRW</t>
  </si>
  <si>
    <t>VEICA550.PRW</t>
  </si>
  <si>
    <t>VEICA560.PRW</t>
  </si>
  <si>
    <t>VEICA570.PRW</t>
  </si>
  <si>
    <t>VEICA580.PRW</t>
  </si>
  <si>
    <t>VEICA590.PRW</t>
  </si>
  <si>
    <t>VEICA600.PRW</t>
  </si>
  <si>
    <t>VEICA620.PRW</t>
  </si>
  <si>
    <t>VEICA630.PRW</t>
  </si>
  <si>
    <t>VEICA640.PRW</t>
  </si>
  <si>
    <t>VEICA650.PRW</t>
  </si>
  <si>
    <t>VEICA660.PRW</t>
  </si>
  <si>
    <t>VEICA670.PRW</t>
  </si>
  <si>
    <t>VEICA680.PRW</t>
  </si>
  <si>
    <t>VEICA690.PRW</t>
  </si>
  <si>
    <t>VEICA700.PRW</t>
  </si>
  <si>
    <t>VEICC500.PRW</t>
  </si>
  <si>
    <t>VEICC510.PRW</t>
  </si>
  <si>
    <t>VEICC520.PRW</t>
  </si>
  <si>
    <t>VEICC530.PRW</t>
  </si>
  <si>
    <t>VEICC550.PRW</t>
  </si>
  <si>
    <t>VEICC560.PRW</t>
  </si>
  <si>
    <t>VEICC580.PRW</t>
  </si>
  <si>
    <t>VEICC590.PRW</t>
  </si>
  <si>
    <t>VEICC600.PRW</t>
  </si>
  <si>
    <t>VEICC610.PRW</t>
  </si>
  <si>
    <t>VEICC620.PRW</t>
  </si>
  <si>
    <t>VEICC630.PRW</t>
  </si>
  <si>
    <t>VEICC640.PRW</t>
  </si>
  <si>
    <t>VEICC680.PRW</t>
  </si>
  <si>
    <t>VEICC690.PRW</t>
  </si>
  <si>
    <t>VEICC700.PRW</t>
  </si>
  <si>
    <t>VEICIMP.PRW</t>
  </si>
  <si>
    <t>VEICLSAA.PRW</t>
  </si>
  <si>
    <t>VEICLSAB.PRW</t>
  </si>
  <si>
    <t>VEICLSAC.PRW</t>
  </si>
  <si>
    <t>VEICLSAD.PRW</t>
  </si>
  <si>
    <t>VEICLSAE.PRW</t>
  </si>
  <si>
    <t>VEICLSAF.PRW</t>
  </si>
  <si>
    <t>VEICLSAG.PRW</t>
  </si>
  <si>
    <t>VEICLSAI.PRW</t>
  </si>
  <si>
    <t>VEICLSAJ.PRW</t>
  </si>
  <si>
    <t>VEICLSAL.PRW</t>
  </si>
  <si>
    <t>VEICLSAM.PRW</t>
  </si>
  <si>
    <t>VEICLSAN.PRW</t>
  </si>
  <si>
    <t>VEICLSAO.PRW</t>
  </si>
  <si>
    <t>VEICLSAP.PRW</t>
  </si>
  <si>
    <t>VEICLSAR.PRW</t>
  </si>
  <si>
    <t>VEICLSAS.PRW</t>
  </si>
  <si>
    <t>VEICLSAT.PRW</t>
  </si>
  <si>
    <t>VEICLSAU.PRW</t>
  </si>
  <si>
    <t>VEICLSAV.PRW</t>
  </si>
  <si>
    <t>VEICLSAX.PRW</t>
  </si>
  <si>
    <t>VEICLSBD.PRW</t>
  </si>
  <si>
    <t>VEICM500.PRW</t>
  </si>
  <si>
    <t>VEICM510.PRW</t>
  </si>
  <si>
    <t>VEICM520.PRW</t>
  </si>
  <si>
    <t>VEICM530.PRW</t>
  </si>
  <si>
    <t>VEICM540.PRW</t>
  </si>
  <si>
    <t>VEICM550.PRW</t>
  </si>
  <si>
    <t>VEICM560.PRW</t>
  </si>
  <si>
    <t>VEICM580.PRW</t>
  </si>
  <si>
    <t>VEICM590.PRW</t>
  </si>
  <si>
    <t>VEICM600.PRW</t>
  </si>
  <si>
    <t>VEICM610.PRW</t>
  </si>
  <si>
    <t>VEICM620.PRW</t>
  </si>
  <si>
    <t>VEICM630.PRW</t>
  </si>
  <si>
    <t>VEICM640.PRW</t>
  </si>
  <si>
    <t>VEICM650.PRW</t>
  </si>
  <si>
    <t>VEICM660.PRW</t>
  </si>
  <si>
    <t>VEICM670.PRW</t>
  </si>
  <si>
    <t>VEICM680.PRW</t>
  </si>
  <si>
    <t>VEICM690.PRW</t>
  </si>
  <si>
    <t>VEICM700.PRW</t>
  </si>
  <si>
    <t>VEICR100.PRW</t>
  </si>
  <si>
    <t>VEICR500.PRW</t>
  </si>
  <si>
    <t>VEICR501.PRW</t>
  </si>
  <si>
    <t>VEICR510.PRW</t>
  </si>
  <si>
    <t>VEICR520.PRW</t>
  </si>
  <si>
    <t>VEICR530.PRW</t>
  </si>
  <si>
    <t>VEICR540.PRW</t>
  </si>
  <si>
    <t>VEICR550.PRW</t>
  </si>
  <si>
    <t>VEICR560.PRW</t>
  </si>
  <si>
    <t>VEICR570.PRW</t>
  </si>
  <si>
    <t>VEICR580.PRW</t>
  </si>
  <si>
    <t>VEICR590.PRW</t>
  </si>
  <si>
    <t>VEICR600.PRW</t>
  </si>
  <si>
    <t>VEICR610.PRW</t>
  </si>
  <si>
    <t>VEICR620.PRW</t>
  </si>
  <si>
    <t>VEICR630.PRW</t>
  </si>
  <si>
    <t>VEICR640.PRW</t>
  </si>
  <si>
    <t>VEICR650.PRW</t>
  </si>
  <si>
    <t>VEIFUNA.PRW</t>
  </si>
  <si>
    <t>VEIFUNB.PRW</t>
  </si>
  <si>
    <t>VEIFUNC.PRW</t>
  </si>
  <si>
    <t>VEIFUPD.PRW</t>
  </si>
  <si>
    <t>VEIPA200.PRW</t>
  </si>
  <si>
    <t>VEIPA300.PRW</t>
  </si>
  <si>
    <t>VEIPA800.PRW</t>
  </si>
  <si>
    <t>VEIPA810.PRW</t>
  </si>
  <si>
    <t>VEIPA820.PRW</t>
  </si>
  <si>
    <t>VEIPA830.PRW</t>
  </si>
  <si>
    <t>VEIPA840.PRW</t>
  </si>
  <si>
    <t>VEIPA850.PRW</t>
  </si>
  <si>
    <t>VEIPA860.PRW</t>
  </si>
  <si>
    <t>VEIPA870.PRW</t>
  </si>
  <si>
    <t>VEIPA880.PRW</t>
  </si>
  <si>
    <t>VEIPA890.PRW</t>
  </si>
  <si>
    <t>VEIPC060.PRW</t>
  </si>
  <si>
    <t>VEIPGFN.PRW</t>
  </si>
  <si>
    <t>VEIPGONL.PRW</t>
  </si>
  <si>
    <t>VEIPR800.PRW</t>
  </si>
  <si>
    <t>VEIPR810.PRW</t>
  </si>
  <si>
    <t>VEIPR820.PRW</t>
  </si>
  <si>
    <t>VEIPR830.PRW</t>
  </si>
  <si>
    <t>VEIPR840.PRW</t>
  </si>
  <si>
    <t>VEIPR850.PRW</t>
  </si>
  <si>
    <t>VEIPR860.PRW</t>
  </si>
  <si>
    <t>VEIPR870.PRW</t>
  </si>
  <si>
    <t>VEIPR880.PRW</t>
  </si>
  <si>
    <t>VEISC001.PRW</t>
  </si>
  <si>
    <t>VEIVA000.PRW</t>
  </si>
  <si>
    <t>VEIVA020.PRW</t>
  </si>
  <si>
    <t>VEIVA030.PRW</t>
  </si>
  <si>
    <t>VEIVA040.PRW</t>
  </si>
  <si>
    <t>VEIVA050.PRW</t>
  </si>
  <si>
    <t>VEIVA060.PRW</t>
  </si>
  <si>
    <t>VEIVA070.PRW</t>
  </si>
  <si>
    <t>VEIVA080.PRW</t>
  </si>
  <si>
    <t>VEIVA090.PRW</t>
  </si>
  <si>
    <t>VEIVA100.PRW</t>
  </si>
  <si>
    <t>VEIVA110.PRW</t>
  </si>
  <si>
    <t>VEIVA120.PRW</t>
  </si>
  <si>
    <t>VEIVA130.PRW</t>
  </si>
  <si>
    <t>VEIVA140.PRW</t>
  </si>
  <si>
    <t>VEIVA150.PRW</t>
  </si>
  <si>
    <t>VEIVA160.PRW</t>
  </si>
  <si>
    <t>VEIVA170.PRW</t>
  </si>
  <si>
    <t>VEIVA190.PRW</t>
  </si>
  <si>
    <t>VEIVA200.PRW</t>
  </si>
  <si>
    <t>VEIVA210.PRW</t>
  </si>
  <si>
    <t>VEIVA220.PRW</t>
  </si>
  <si>
    <t>VEIVA240.PRW</t>
  </si>
  <si>
    <t>VEIVA270.PRW</t>
  </si>
  <si>
    <t>VEIVA280.PRW</t>
  </si>
  <si>
    <t>VEIVA290.PRW</t>
  </si>
  <si>
    <t>VEIVA310.PRW</t>
  </si>
  <si>
    <t>VEIVA320.PRW</t>
  </si>
  <si>
    <t>VEIVA330.PRW</t>
  </si>
  <si>
    <t>VEIVA340.PRW</t>
  </si>
  <si>
    <t>VEIVA350.PRW</t>
  </si>
  <si>
    <t>VEIVA360.PRW</t>
  </si>
  <si>
    <t>VEIVA370.PRW</t>
  </si>
  <si>
    <t>VEIVA380.PRW</t>
  </si>
  <si>
    <t>VEIVA390.PRW</t>
  </si>
  <si>
    <t>VEIVA400.PRW</t>
  </si>
  <si>
    <t>VEIVA500.PRW</t>
  </si>
  <si>
    <t>VEIVA510.PRW</t>
  </si>
  <si>
    <t>VEIVA520.PRW</t>
  </si>
  <si>
    <t>VEIVA530.PRW</t>
  </si>
  <si>
    <t>VEIVA540.PRW</t>
  </si>
  <si>
    <t>VEIVA560.PRW</t>
  </si>
  <si>
    <t>VEIVA570.PRW</t>
  </si>
  <si>
    <t>VEIVA590.PRW</t>
  </si>
  <si>
    <t>VEIVA600.PRW</t>
  </si>
  <si>
    <t>VEIVA610.PRW</t>
  </si>
  <si>
    <t>VEIVA620.PRW</t>
  </si>
  <si>
    <t>VEIVA630.PRW</t>
  </si>
  <si>
    <t>VEIVA640.PRW</t>
  </si>
  <si>
    <t>VEIVA650.PRW</t>
  </si>
  <si>
    <t>VEIVA670.PRW</t>
  </si>
  <si>
    <t>VEIVA680.PRW</t>
  </si>
  <si>
    <t>VEIVA690.PRW</t>
  </si>
  <si>
    <t>VEIVA700.PRW</t>
  </si>
  <si>
    <t>VEIVA710.PRW</t>
  </si>
  <si>
    <t>VEIVA720.PRW</t>
  </si>
  <si>
    <t>VEIVA730.PRW</t>
  </si>
  <si>
    <t>VEIVC010.PRW</t>
  </si>
  <si>
    <t>VEIVC020.PRW</t>
  </si>
  <si>
    <t>VEIVC030.PRW</t>
  </si>
  <si>
    <t>VEIVC040.PRW</t>
  </si>
  <si>
    <t>VEIVC050.PRW</t>
  </si>
  <si>
    <t>VEIVC060.PRW</t>
  </si>
  <si>
    <t>VEIVC080.PRW</t>
  </si>
  <si>
    <t>VEIVC090.PRW</t>
  </si>
  <si>
    <t>VEIVC100.PRW</t>
  </si>
  <si>
    <t>VEIVC110.PRW</t>
  </si>
  <si>
    <t>VEIVC140.PRW</t>
  </si>
  <si>
    <t>VEIVC150.PRW</t>
  </si>
  <si>
    <t>VEIVC160.PRW</t>
  </si>
  <si>
    <t>VEIVC170.PRW</t>
  </si>
  <si>
    <t>VEIVC180.PRW</t>
  </si>
  <si>
    <t>VEIVC190.PRW</t>
  </si>
  <si>
    <t>VEIVC200.PRW</t>
  </si>
  <si>
    <t>VEIVC210.PRW</t>
  </si>
  <si>
    <t>VEIVC220.PRW</t>
  </si>
  <si>
    <t>VEIVC230.PRW</t>
  </si>
  <si>
    <t>VEIVC240.PRW</t>
  </si>
  <si>
    <t>VEIVC250.PRW</t>
  </si>
  <si>
    <t>VEIVC260.PRW</t>
  </si>
  <si>
    <t>VEIVM000.PRW</t>
  </si>
  <si>
    <t>VEIVM001.PRW</t>
  </si>
  <si>
    <t>VEIVM005.PRW</t>
  </si>
  <si>
    <t>VEIVM006.PRW</t>
  </si>
  <si>
    <t>VEIVM010.PRW</t>
  </si>
  <si>
    <t>VEIVM011.PRW</t>
  </si>
  <si>
    <t>VEIVM012.PRW</t>
  </si>
  <si>
    <t>VEIVM015.PRW</t>
  </si>
  <si>
    <t>VEIVM016.PRW</t>
  </si>
  <si>
    <t>VEIVM017.PRW</t>
  </si>
  <si>
    <t>VEIVM018.PRW</t>
  </si>
  <si>
    <t>VEIVM020.PRW</t>
  </si>
  <si>
    <t>VEIVM030.PRW</t>
  </si>
  <si>
    <t>VEIVM040.PRW</t>
  </si>
  <si>
    <t>VEIVM050.PRW</t>
  </si>
  <si>
    <t>VEIVM060.PRW</t>
  </si>
  <si>
    <t>VEIVM070.PRW</t>
  </si>
  <si>
    <t>VEIVM080.PRW</t>
  </si>
  <si>
    <t>VEIVM090.PRW</t>
  </si>
  <si>
    <t>VEIVM100.PRW</t>
  </si>
  <si>
    <t>VEIVM110.PRW</t>
  </si>
  <si>
    <t>VEIVM120.PRW</t>
  </si>
  <si>
    <t>VEIVM130.PRW</t>
  </si>
  <si>
    <t>VEIVM150.PRW</t>
  </si>
  <si>
    <t>VEIVM160.PRW</t>
  </si>
  <si>
    <t>VEIVM170.PRW</t>
  </si>
  <si>
    <t>VEIVM180.PRW</t>
  </si>
  <si>
    <t>VEIVM190.PRW</t>
  </si>
  <si>
    <t>VEIVM200.PRW</t>
  </si>
  <si>
    <t>VEIVM210.PRW</t>
  </si>
  <si>
    <t>VEIVM500.PRW</t>
  </si>
  <si>
    <t>VEIVM510.PRW</t>
  </si>
  <si>
    <t>VEIVR010.PRW</t>
  </si>
  <si>
    <t>VEIVR020.PRW</t>
  </si>
  <si>
    <t>VEIVR030.PRW</t>
  </si>
  <si>
    <t>VEIVR050.PRW</t>
  </si>
  <si>
    <t>VEIVR060.PRW</t>
  </si>
  <si>
    <t>VEIVR070.PRW</t>
  </si>
  <si>
    <t>VEIVR080.PRW</t>
  </si>
  <si>
    <t>VEIVR090.PRW</t>
  </si>
  <si>
    <t>VEIVR100.PRW</t>
  </si>
  <si>
    <t>VEIVR110.PRW</t>
  </si>
  <si>
    <t>VEIVR120.PRW</t>
  </si>
  <si>
    <t>VEIVR130.PRW</t>
  </si>
  <si>
    <t>VEIVR140.PRW</t>
  </si>
  <si>
    <t>VEIVR150.PRW</t>
  </si>
  <si>
    <t>VEIVR160.PRW</t>
  </si>
  <si>
    <t>VEIVR180.PRW</t>
  </si>
  <si>
    <t>VEIVR200.PRW</t>
  </si>
  <si>
    <t>VEIVR210.PRW</t>
  </si>
  <si>
    <t>VEIVR230.PRW</t>
  </si>
  <si>
    <t>VEIVR240.PRW</t>
  </si>
  <si>
    <t>VEIXA001.PRW</t>
  </si>
  <si>
    <t>VEIXA002.PRW</t>
  </si>
  <si>
    <t>VEIXA003.PRW</t>
  </si>
  <si>
    <t>VEIXA004.PRW</t>
  </si>
  <si>
    <t>VEIXA005.PRW</t>
  </si>
  <si>
    <t>VEIXA006.PRW</t>
  </si>
  <si>
    <t>VEIXA007.PRW</t>
  </si>
  <si>
    <t>VEIXA008.PRW</t>
  </si>
  <si>
    <t>VEIXA010.PRW</t>
  </si>
  <si>
    <t>VEIXA011.PRW</t>
  </si>
  <si>
    <t>VEIXA012.PRW</t>
  </si>
  <si>
    <t>VEIXA013.PRW</t>
  </si>
  <si>
    <t>VEIXA014.PRW</t>
  </si>
  <si>
    <t>VEIXA015.PRW</t>
  </si>
  <si>
    <t>VEIXA016.PRW</t>
  </si>
  <si>
    <t>VEIXA017.PRW</t>
  </si>
  <si>
    <t>VEIXA018.PRW</t>
  </si>
  <si>
    <t>VEIXA019.PRW</t>
  </si>
  <si>
    <t>VEIXA021.PRW</t>
  </si>
  <si>
    <t>VEIXA026.PRW</t>
  </si>
  <si>
    <t>VEIXA027.PRW</t>
  </si>
  <si>
    <t>VEIXA030.PRW</t>
  </si>
  <si>
    <t>VEIXA035.PRW</t>
  </si>
  <si>
    <t>VEIXA036.PRW</t>
  </si>
  <si>
    <t>VEIXA040.PRW</t>
  </si>
  <si>
    <t>VEIXA050.PRW</t>
  </si>
  <si>
    <t>VEIXA340.PRW</t>
  </si>
  <si>
    <t>VEIXC001.PRW</t>
  </si>
  <si>
    <t>VEIXC002.PRW</t>
  </si>
  <si>
    <t>VEIXC003.PRW</t>
  </si>
  <si>
    <t>VEIXC004.PRW</t>
  </si>
  <si>
    <t>VEIXC005.PRW</t>
  </si>
  <si>
    <t>VEIXC006.PRW</t>
  </si>
  <si>
    <t>VEIXC007.PRW</t>
  </si>
  <si>
    <t>VEIXC008.PRW</t>
  </si>
  <si>
    <t>VEIXFUNA.PRW</t>
  </si>
  <si>
    <t>VEIXFUNB.PRW</t>
  </si>
  <si>
    <t>VEIXFUNC.PRW</t>
  </si>
  <si>
    <t>VEIXI001.PRW</t>
  </si>
  <si>
    <t>VEIXI002.PRW</t>
  </si>
  <si>
    <t>VEIXI003.PRW</t>
  </si>
  <si>
    <t>VEIXI004.PRW</t>
  </si>
  <si>
    <t>VEIXX000.PRW</t>
  </si>
  <si>
    <t>VEIXX001.PRW</t>
  </si>
  <si>
    <t>VEIXX002.PRW</t>
  </si>
  <si>
    <t>VEIXX003.PRW</t>
  </si>
  <si>
    <t>VEIXX004.PRW</t>
  </si>
  <si>
    <t>VEIXX005.PRW</t>
  </si>
  <si>
    <t>VEIXX006.PRW</t>
  </si>
  <si>
    <t>VEIXX007.PRW</t>
  </si>
  <si>
    <t>VEIXX008.PRW</t>
  </si>
  <si>
    <t>VEIXX009.PRW</t>
  </si>
  <si>
    <t>VEIXX010.PRW</t>
  </si>
  <si>
    <t>VEIXX011.PRW</t>
  </si>
  <si>
    <t>VEIXX012.PRW</t>
  </si>
  <si>
    <t>VEIXX013.PRW</t>
  </si>
  <si>
    <t>VEIXX014.PRW</t>
  </si>
  <si>
    <t>VEIXX015.PRW</t>
  </si>
  <si>
    <t>VEIXX016.PRW</t>
  </si>
  <si>
    <t>VEIXX017.PRW</t>
  </si>
  <si>
    <t>VEIXX019.PRW</t>
  </si>
  <si>
    <t>VEIXX021.PRW</t>
  </si>
  <si>
    <t>VEIXX030.PRW</t>
  </si>
  <si>
    <t>VEIXX040.PRW</t>
  </si>
  <si>
    <t>VENDEDOR2.PRW</t>
  </si>
  <si>
    <t>VERBYTE.PRG</t>
  </si>
  <si>
    <t>VLDBASE.PRW</t>
  </si>
  <si>
    <t>VO_AUTORIZACAO.PRW</t>
  </si>
  <si>
    <t>VO_BENEFICIARIO.PRW</t>
  </si>
  <si>
    <t>VO_CONSULTA.PRW</t>
  </si>
  <si>
    <t>VO_CONTRATADO.PRW</t>
  </si>
  <si>
    <t>VO_DENTE.PRW</t>
  </si>
  <si>
    <t>VO_EQUIPEPROC.PRW</t>
  </si>
  <si>
    <t>VO_GUIA.PRW</t>
  </si>
  <si>
    <t>VO_HONORARIO.PRW</t>
  </si>
  <si>
    <t>VO_ODONTO.PRW</t>
  </si>
  <si>
    <t>VO_OUTRASDESP.PRW</t>
  </si>
  <si>
    <t>VO_PROCEDIMENTO.PRW</t>
  </si>
  <si>
    <t>VO_PROCGERAL.PRW</t>
  </si>
  <si>
    <t>VO_PROCODONTO.PRW</t>
  </si>
  <si>
    <t>VO_PROFISSIONAL.PRW</t>
  </si>
  <si>
    <t>VO_REEMBOLSO.PRW</t>
  </si>
  <si>
    <t>VO_RESUMOINTER.PRW</t>
  </si>
  <si>
    <t>VO_SADT.PRW</t>
  </si>
  <si>
    <t>VO_VALORTOTAL.PRW</t>
  </si>
  <si>
    <t>VPERULES.PRW</t>
  </si>
  <si>
    <t>VT100.PRG</t>
  </si>
  <si>
    <t>VTMONIT.PRW</t>
  </si>
  <si>
    <t>VTXFUN.PRW</t>
  </si>
  <si>
    <t>VVISS.PRW</t>
  </si>
  <si>
    <t>WAUDITTRAIL.PRW</t>
  </si>
  <si>
    <t>WCCOMPONENT.PRW</t>
  </si>
  <si>
    <t>WCFIELDSET.PRW</t>
  </si>
  <si>
    <t>WCFORM.PRW</t>
  </si>
  <si>
    <t>WCHTML.PRW</t>
  </si>
  <si>
    <t>WCLINE.PRW</t>
  </si>
  <si>
    <t>WCPRINT.PRW</t>
  </si>
  <si>
    <t>WCTABLE.PRW</t>
  </si>
  <si>
    <t>WEBBXFUN.PRX</t>
  </si>
  <si>
    <t>WEBDESKFUNCTIONS.PRW</t>
  </si>
  <si>
    <t>WEBDESKINTEGRATION.PRW</t>
  </si>
  <si>
    <t>WEBDESKTEST.PRW</t>
  </si>
  <si>
    <t>WEBRASKA_WSSERVER.PRX</t>
  </si>
  <si>
    <t>WEBXFUN.PRW</t>
  </si>
  <si>
    <t>WEBXFUNA.PRW</t>
  </si>
  <si>
    <t>WEBXFUNB.PRW</t>
  </si>
  <si>
    <t>WEB_CLIENTE.PRW</t>
  </si>
  <si>
    <t>WEB_ESTOQUE.PRW</t>
  </si>
  <si>
    <t>WEB_PEDIDO.PRW</t>
  </si>
  <si>
    <t>WEB_PRODUTO.PRW</t>
  </si>
  <si>
    <t>WF.PRW</t>
  </si>
  <si>
    <t>WFA000.PRW</t>
  </si>
  <si>
    <t>WFA001.PRW</t>
  </si>
  <si>
    <t>WFA002.PRW</t>
  </si>
  <si>
    <t>WFA003.PRW</t>
  </si>
  <si>
    <t>WFA007.PRW</t>
  </si>
  <si>
    <t>WFA008.PRW</t>
  </si>
  <si>
    <t>WFA009.PRW</t>
  </si>
  <si>
    <t>WFA010.PRW</t>
  </si>
  <si>
    <t>WFA013.PRW</t>
  </si>
  <si>
    <t>WFA014.PRW</t>
  </si>
  <si>
    <t>WFA015.PRW</t>
  </si>
  <si>
    <t>WFA016.PRW</t>
  </si>
  <si>
    <t>WFA017.PRW</t>
  </si>
  <si>
    <t>WFATFA125.PRW</t>
  </si>
  <si>
    <t>WFC001.PRW</t>
  </si>
  <si>
    <t>WFC002.PRW</t>
  </si>
  <si>
    <t>WFC003.PRW</t>
  </si>
  <si>
    <t>WFC004.PRW</t>
  </si>
  <si>
    <t>WFC005.PRW</t>
  </si>
  <si>
    <t>WFC008.PRW</t>
  </si>
  <si>
    <t>WFCNTA121.PRW</t>
  </si>
  <si>
    <t>WFCNTA300.PRW</t>
  </si>
  <si>
    <t>WFCNTA300R.PRW</t>
  </si>
  <si>
    <t>WFDIALUP.PRW</t>
  </si>
  <si>
    <t>WFFATA600.PRW</t>
  </si>
  <si>
    <t>WFFILDEF.PRW</t>
  </si>
  <si>
    <t>WFFILEST.PRW</t>
  </si>
  <si>
    <t>WFFINA666.PRW</t>
  </si>
  <si>
    <t>WFFINA667.PRW</t>
  </si>
  <si>
    <t>WFFINA677.PRW</t>
  </si>
  <si>
    <t>WFGCPA200.PRW</t>
  </si>
  <si>
    <t>WFHTML.PRW</t>
  </si>
  <si>
    <t>WFHTTP.PRW</t>
  </si>
  <si>
    <t>WFLIBDOC.PRW</t>
  </si>
  <si>
    <t>WFMAIL.PRW</t>
  </si>
  <si>
    <t>WFMAILBOX.PRW</t>
  </si>
  <si>
    <t>WFMATA105.PRW</t>
  </si>
  <si>
    <t>WFMATA110.PRW</t>
  </si>
  <si>
    <t>WFMATA120.PRW</t>
  </si>
  <si>
    <t>WFMATA311.PRW</t>
  </si>
  <si>
    <t>WFPCOA530.PRW</t>
  </si>
  <si>
    <t>WFPROCESS.PRW</t>
  </si>
  <si>
    <t>WFQUEUE.PRW</t>
  </si>
  <si>
    <t>WFRETURN.PRW</t>
  </si>
  <si>
    <t>WFSCHED.PRW</t>
  </si>
  <si>
    <t>WFSCHEECCAMBIO.PRW</t>
  </si>
  <si>
    <t>WFSCHEICCAMBIO.PRW</t>
  </si>
  <si>
    <t>WFSCHEICPREV.PRW</t>
  </si>
  <si>
    <t>WFSNDRCV.PRW</t>
  </si>
  <si>
    <t>WFSTD.PRW</t>
  </si>
  <si>
    <t>WFSTREAM.PRW</t>
  </si>
  <si>
    <t>WFTMKA510.PRW</t>
  </si>
  <si>
    <t>WFTPOP3.PRW</t>
  </si>
  <si>
    <t>WFTRANSD.PRW</t>
  </si>
  <si>
    <t>WFTSKDLG.PRW</t>
  </si>
  <si>
    <t>WFTSKMAN.PRW</t>
  </si>
  <si>
    <t>WFTSKMSG.PRW</t>
  </si>
  <si>
    <t>WFTSKWF.PRW</t>
  </si>
  <si>
    <t>WFTSMTP.PRW</t>
  </si>
  <si>
    <t>WFTSXM.PRW</t>
  </si>
  <si>
    <t>WFVISIO.PRW</t>
  </si>
  <si>
    <t>WFWSXESXF.PRW</t>
  </si>
  <si>
    <t>WIZLTUNI.PRW</t>
  </si>
  <si>
    <t>WIZPERF.PRX</t>
  </si>
  <si>
    <t>WIZSERIE3.PRW</t>
  </si>
  <si>
    <t>WMSA010.PRW</t>
  </si>
  <si>
    <t>WMSA020.PRW</t>
  </si>
  <si>
    <t>WMSA030.PRW</t>
  </si>
  <si>
    <t>WMSA040.PRW</t>
  </si>
  <si>
    <t>WMSA050.PRW</t>
  </si>
  <si>
    <t>WMSA060.PRW</t>
  </si>
  <si>
    <t>WMSA070.PRW</t>
  </si>
  <si>
    <t>WMSA080.PRW</t>
  </si>
  <si>
    <t>WMSA090.PRW</t>
  </si>
  <si>
    <t>WMSA095.PRW</t>
  </si>
  <si>
    <t>WMSA100.PRW</t>
  </si>
  <si>
    <t>WMSA101.PRW</t>
  </si>
  <si>
    <t>WMSA110.PRW</t>
  </si>
  <si>
    <t>WMSA120.PRW</t>
  </si>
  <si>
    <t>WMSA130.PRW</t>
  </si>
  <si>
    <t>WMSA150.PRW</t>
  </si>
  <si>
    <t>WMSA160.PRW</t>
  </si>
  <si>
    <t>WMSA170.PRW</t>
  </si>
  <si>
    <t>WMSA190.PRW</t>
  </si>
  <si>
    <t>WMSA200.PRW</t>
  </si>
  <si>
    <t>WMSA221.PRW</t>
  </si>
  <si>
    <t>WMSA225.PRW</t>
  </si>
  <si>
    <t>WMSA225A.PRW</t>
  </si>
  <si>
    <t>WMSA230.PRW</t>
  </si>
  <si>
    <t>WMSA250.PRW</t>
  </si>
  <si>
    <t>WMSA260.PRW</t>
  </si>
  <si>
    <t>WMSA280.PRW</t>
  </si>
  <si>
    <t>WMSA290.PRW</t>
  </si>
  <si>
    <t>WMSA300.PRW</t>
  </si>
  <si>
    <t>WMSA310.PRW</t>
  </si>
  <si>
    <t>WMSA320.PRW</t>
  </si>
  <si>
    <t>WMSA320A.PRW</t>
  </si>
  <si>
    <t>WMSA320B.PRW</t>
  </si>
  <si>
    <t>WMSA320C.PRW</t>
  </si>
  <si>
    <t>WMSA320D.PRW</t>
  </si>
  <si>
    <t>WMSA324.PRW</t>
  </si>
  <si>
    <t>WMSA325.PRW</t>
  </si>
  <si>
    <t>WMSA325A.PRW</t>
  </si>
  <si>
    <t>WMSA327.PRW</t>
  </si>
  <si>
    <t>WMSA330.PRW</t>
  </si>
  <si>
    <t>WMSA331.PRW</t>
  </si>
  <si>
    <t>WMSA331A.PRW</t>
  </si>
  <si>
    <t>WMSA332.PRW</t>
  </si>
  <si>
    <t>WMSA332A.PRW</t>
  </si>
  <si>
    <t>WMSA332B.PRW</t>
  </si>
  <si>
    <t>WMSA332C.PRW</t>
  </si>
  <si>
    <t>WMSA335.PRW</t>
  </si>
  <si>
    <t>WMSA340.PRW</t>
  </si>
  <si>
    <t>WMSA350.PRW</t>
  </si>
  <si>
    <t>WMSA360.PRW</t>
  </si>
  <si>
    <t>WMSA361.PRW</t>
  </si>
  <si>
    <t>WMSA370.PRW</t>
  </si>
  <si>
    <t>WMSA380.PRW</t>
  </si>
  <si>
    <t>WMSA381.PRW</t>
  </si>
  <si>
    <t>WMSA390.PRW</t>
  </si>
  <si>
    <t>WMSA391.PRW</t>
  </si>
  <si>
    <t>WMSA391A.PRW</t>
  </si>
  <si>
    <t>WMSA391B.PRW</t>
  </si>
  <si>
    <t>WMSA391C.PRW</t>
  </si>
  <si>
    <t>WMSA395.PRW</t>
  </si>
  <si>
    <t>WMSA395A.PRW</t>
  </si>
  <si>
    <t>WMSA395B.PRW</t>
  </si>
  <si>
    <t>WMSA395C.PRW</t>
  </si>
  <si>
    <t>WMSA395D.PRW</t>
  </si>
  <si>
    <t>WMSA400.PRW</t>
  </si>
  <si>
    <t>WMSA410.PRW</t>
  </si>
  <si>
    <t>WMSA411.PRW</t>
  </si>
  <si>
    <t>WMSA412.PRW</t>
  </si>
  <si>
    <t>WMSA412A.PRW</t>
  </si>
  <si>
    <t>WMSA412B.PRW</t>
  </si>
  <si>
    <t>WMSA420.PRW</t>
  </si>
  <si>
    <t>WMSA420A.PRW</t>
  </si>
  <si>
    <t>WMSA421.PRW</t>
  </si>
  <si>
    <t>WMSA421A.PRW</t>
  </si>
  <si>
    <t>WMSA430.PRW</t>
  </si>
  <si>
    <t>WMSA431.PRW</t>
  </si>
  <si>
    <t>WMSA440.PRW</t>
  </si>
  <si>
    <t>WMSA450.PRW</t>
  </si>
  <si>
    <t>WMSA470.PRW</t>
  </si>
  <si>
    <t>WMSA490.PRW</t>
  </si>
  <si>
    <t>WMSA495.PRW</t>
  </si>
  <si>
    <t>WMSA500.PRW</t>
  </si>
  <si>
    <t>WMSA505.PRW</t>
  </si>
  <si>
    <t>WMSA510.PRW</t>
  </si>
  <si>
    <t>WMSA520.PRW</t>
  </si>
  <si>
    <t>WMSA520A.PRW</t>
  </si>
  <si>
    <t>WMSA530.PRW</t>
  </si>
  <si>
    <t>WMSA535.PRW</t>
  </si>
  <si>
    <t>WMSA540.PRW</t>
  </si>
  <si>
    <t>WMSA550.PRW</t>
  </si>
  <si>
    <t>WMSA560.PRW</t>
  </si>
  <si>
    <t>WMSA560A.PRW</t>
  </si>
  <si>
    <t>WMSA560B.PRW</t>
  </si>
  <si>
    <t>WMSA570.PRW</t>
  </si>
  <si>
    <t>WMSBCCABASTECIMENTO.PRW</t>
  </si>
  <si>
    <t>WMSBCCCONFERENCIAENTRADA.PRW</t>
  </si>
  <si>
    <t>WMSBCCCONFERENCIASAIDA.PRW</t>
  </si>
  <si>
    <t>WMSBCCCUSTOMIZACAO.PRW</t>
  </si>
  <si>
    <t>WMSBCCENDERECAMENTO.PRW</t>
  </si>
  <si>
    <t>WMSBCCENDERECAMENTOUNITIZADO.PRW</t>
  </si>
  <si>
    <t>WMSBCCMOVIMENTOSERVICO.PRW</t>
  </si>
  <si>
    <t>WMSBCCREGRACONVOCACAO.PRW</t>
  </si>
  <si>
    <t>WMSBCCSEPARACAO.PRW</t>
  </si>
  <si>
    <t>WMSBCCTRANSFERENCIA.PRW</t>
  </si>
  <si>
    <t>WMSC010.PRW</t>
  </si>
  <si>
    <t>WMSC011.PRW</t>
  </si>
  <si>
    <t>WMSC011A.PRW</t>
  </si>
  <si>
    <t>WMSC015.PRW</t>
  </si>
  <si>
    <t>WMSC015A.PRW</t>
  </si>
  <si>
    <t>WMSC015B.PRW</t>
  </si>
  <si>
    <t>WMSC015C.PRW</t>
  </si>
  <si>
    <t>WMSC015D.PRW</t>
  </si>
  <si>
    <t>WMSC020.PRW</t>
  </si>
  <si>
    <t>WMSC030.PRW</t>
  </si>
  <si>
    <t>WMSC031.PRW</t>
  </si>
  <si>
    <t>WMSC035.PRW</t>
  </si>
  <si>
    <t>WMSC040.PRW</t>
  </si>
  <si>
    <t>WMSDTCBLOQUEIOSALDO.PRW</t>
  </si>
  <si>
    <t>WMSDTCBLOQUEIOSALDOITENS.PRW</t>
  </si>
  <si>
    <t>WMSDTCCLIENTEENDERECOBLOCADO.PRW</t>
  </si>
  <si>
    <t>WMSDTCCONFERENCIAEXPEDICAO.PRW</t>
  </si>
  <si>
    <t>WMSDTCCONFERENCIAEXPEDICAOCONFERIDOOPERADOR.PRW</t>
  </si>
  <si>
    <t>WMSDTCCONFERENCIAEXPEDICAOITENS.PRW</t>
  </si>
  <si>
    <t>WMSDTCDEMANDAUNITIZACAO.PRW</t>
  </si>
  <si>
    <t>WMSDTCDEMANDAUNITIZACAOCREATE.PRW</t>
  </si>
  <si>
    <t>WMSDTCDEMANDAUNITIZACAODELETE.PRW</t>
  </si>
  <si>
    <t>WMSDTCDISTRIBUICAOPRODUTOS.PRW</t>
  </si>
  <si>
    <t>WMSDTCDISTRIBUICAOPRODUTOSDOCUMENTOSENDERECOS.PRW</t>
  </si>
  <si>
    <t>WMSDTCDISTRIBUICAOPRODUTOSDOCUMENTOSITENS.PRW</t>
  </si>
  <si>
    <t>WMSDTCDISTRIBUICAOPRODUTOSITENS.PRW</t>
  </si>
  <si>
    <t>WMSDTCDISTRIBUICAOPRODUTOSPEDIDOSITENS.PRW</t>
  </si>
  <si>
    <t>WMSDTCDISTRIBUICAOSEPARACAO.PRW</t>
  </si>
  <si>
    <t>WMSDTCDISTRIBUICAOSEPARACAOITENS.PRW</t>
  </si>
  <si>
    <t>WMSDTCENDERECO.PRW</t>
  </si>
  <si>
    <t>WMSDTCESTOQUEENDERECO.PRW</t>
  </si>
  <si>
    <t>WMSDTCESTRUTURAFISICA.PRW</t>
  </si>
  <si>
    <t>WMSDTCETIQUETAUNITIZADOR.PRW</t>
  </si>
  <si>
    <t>WMSDTCMONTAGEMDESMONTAGEM.PRW</t>
  </si>
  <si>
    <t>WMSDTCMONTAGEMDESMONTAGEMITENS.PRW</t>
  </si>
  <si>
    <t>WMSDTCMONTAGEMUNITIZADOR.PRW</t>
  </si>
  <si>
    <t>WMSDTCMONTAGEMUNITIZADORITENS.PRW</t>
  </si>
  <si>
    <t>WMSDTCMONTAGEMVOLUME.PRW</t>
  </si>
  <si>
    <t>WMSDTCMONTAGEMVOLUMEITENS.PRW</t>
  </si>
  <si>
    <t>WMSDTCMOVIMENTOSESTOQUEENDERECO.PRW</t>
  </si>
  <si>
    <t>WMSDTCMOVIMENTOSSERVICOARMAZEM.PRW</t>
  </si>
  <si>
    <t>WMSDTCNORMAPALETIZACAO.PRW</t>
  </si>
  <si>
    <t>WMSDTCORDEMSERVICO.PRW</t>
  </si>
  <si>
    <t>WMSDTCORDEMSERVICOCREATE.PRW</t>
  </si>
  <si>
    <t>WMSDTCORDEMSERVICODELETE.PRW</t>
  </si>
  <si>
    <t>WMSDTCORDEMSERVICOEXECUTE.PRW</t>
  </si>
  <si>
    <t>WMSDTCORDEMSERVICOREVERSE.PRW</t>
  </si>
  <si>
    <t>WMSDTCPERCENTUALOCUPACAONORMA.PRW</t>
  </si>
  <si>
    <t>WMSDTCPLANODISTRIBUICAO.PRW</t>
  </si>
  <si>
    <t>WMSDTCPLANODISTRIBUICAOITENS.PRW</t>
  </si>
  <si>
    <t>WMSDTCPLANODISTRIBUICAOITENSDISTRIBUIDOS.PRW</t>
  </si>
  <si>
    <t>WMSDTCPRODUTOCOMPONENTE.PRW</t>
  </si>
  <si>
    <t>WMSDTCPRODUTODADOSADICIONAIS.PRW</t>
  </si>
  <si>
    <t>WMSDTCPRODUTODADOSGENERICOS.PRW</t>
  </si>
  <si>
    <t>WMSDTCPRODUTOLOTE.PRW</t>
  </si>
  <si>
    <t>WMSDTCPRODUTOZONA.PRW</t>
  </si>
  <si>
    <t>WMSDTCRELACIONAMENTOMOVIMENTOSSERVICOARMAZEM.PRW</t>
  </si>
  <si>
    <t>WMSDTCSALDOADISTRIBUIR.PRW</t>
  </si>
  <si>
    <t>WMSDTCSEQUENCIAABASTECIMENTO.PRW</t>
  </si>
  <si>
    <t>WMSDTCSERVICOTAREFA.PRW</t>
  </si>
  <si>
    <t>WMSDTCTAREFAATIVIDADE.PRW</t>
  </si>
  <si>
    <t>WMSDTCUNITIZADORARMAZENAGEM.PRW</t>
  </si>
  <si>
    <t>WMSDTCVOLUME.PRW</t>
  </si>
  <si>
    <t>WMSDTCVOLUMECROSSDOCKING.PRW</t>
  </si>
  <si>
    <t>WMSDTCVOLUMECROSSDOCKINGITENS.PRW</t>
  </si>
  <si>
    <t>WMSDTCVOLUMEITENS.PRW</t>
  </si>
  <si>
    <t>WMSMODELEVENTMATA246.PRW</t>
  </si>
  <si>
    <t>WMSMODELEVENTWMSA535.PRW</t>
  </si>
  <si>
    <t>WMSNEWCONV.PRW</t>
  </si>
  <si>
    <t>WMSNEWEXP.PRW</t>
  </si>
  <si>
    <t>WMSNEWSB5.PRW</t>
  </si>
  <si>
    <t>WMSPGON01.PRW</t>
  </si>
  <si>
    <t>WMSPGON02.PRW</t>
  </si>
  <si>
    <t>WMSPGON03.PRW</t>
  </si>
  <si>
    <t>WMSPGONL.PRW</t>
  </si>
  <si>
    <t>WMSQ331.PRW</t>
  </si>
  <si>
    <t>WMSQ332.PRW</t>
  </si>
  <si>
    <t>WMSQ420.PRW</t>
  </si>
  <si>
    <t>WMSR100.PRW</t>
  </si>
  <si>
    <t>WMSR110.PRW</t>
  </si>
  <si>
    <t>WMSR111.PRW</t>
  </si>
  <si>
    <t>WMSR120.PRW</t>
  </si>
  <si>
    <t>WMSR121.PRW</t>
  </si>
  <si>
    <t>WMSR125.PRW</t>
  </si>
  <si>
    <t>WMSR130.PRW</t>
  </si>
  <si>
    <t>WMSR220.PRW</t>
  </si>
  <si>
    <t>WMSR230.PRW</t>
  </si>
  <si>
    <t>WMSR280.PRW</t>
  </si>
  <si>
    <t>WMSR290.PRW</t>
  </si>
  <si>
    <t>WMSR300.PRW</t>
  </si>
  <si>
    <t>WMSR310.PRW</t>
  </si>
  <si>
    <t>WMSR311.PRW</t>
  </si>
  <si>
    <t>WMSR320.PRW</t>
  </si>
  <si>
    <t>WMSR325.PRW</t>
  </si>
  <si>
    <t>WMSR330.PRW</t>
  </si>
  <si>
    <t>WMSR331.PRW</t>
  </si>
  <si>
    <t>WMSR340.PRW</t>
  </si>
  <si>
    <t>WMSR341.PRW</t>
  </si>
  <si>
    <t>WMSR350.PRW</t>
  </si>
  <si>
    <t>WMSR360.PRW</t>
  </si>
  <si>
    <t>WMSR361.PRW</t>
  </si>
  <si>
    <t>WMSR370.PRW</t>
  </si>
  <si>
    <t>WMSR371.PRW</t>
  </si>
  <si>
    <t>WMSR380.PRW</t>
  </si>
  <si>
    <t>WMSR381.PRW</t>
  </si>
  <si>
    <t>WMSR390.PRW</t>
  </si>
  <si>
    <t>WMSR391.PRW</t>
  </si>
  <si>
    <t>WMSR400.PRW</t>
  </si>
  <si>
    <t>WMSR401.PRW</t>
  </si>
  <si>
    <t>WMSR410.PRW</t>
  </si>
  <si>
    <t>WMSR410A.PRW</t>
  </si>
  <si>
    <t>WMSR420.PRW</t>
  </si>
  <si>
    <t>WMSR430.PRW</t>
  </si>
  <si>
    <t>WMSR430A.PRW</t>
  </si>
  <si>
    <t>WMSR450.PRW</t>
  </si>
  <si>
    <t>WMSR451.PRW</t>
  </si>
  <si>
    <t>WMSR455.PRW</t>
  </si>
  <si>
    <t>WMSR456.PRW</t>
  </si>
  <si>
    <t>WMSR457.PRW</t>
  </si>
  <si>
    <t>WMSSGEN.PRW</t>
  </si>
  <si>
    <t>WMSUSACALC.PRW</t>
  </si>
  <si>
    <t>WMSV001.PRW</t>
  </si>
  <si>
    <t>WMSV030.PRW</t>
  </si>
  <si>
    <t>WMSV040.PRW</t>
  </si>
  <si>
    <t>WMSV070.PRW</t>
  </si>
  <si>
    <t>WMSV073.PRW</t>
  </si>
  <si>
    <t>WMSV074.PRW</t>
  </si>
  <si>
    <t>WMSV075.PRW</t>
  </si>
  <si>
    <t>WMSV076.PRW</t>
  </si>
  <si>
    <t>WMSV080.PRW</t>
  </si>
  <si>
    <t>WMSV081.PRW</t>
  </si>
  <si>
    <t>WMSV082.PRW</t>
  </si>
  <si>
    <t>WMSV083.PRW</t>
  </si>
  <si>
    <t>WMSV084.PRW</t>
  </si>
  <si>
    <t>WMSV085.PRW</t>
  </si>
  <si>
    <t>WMSV086.PRW</t>
  </si>
  <si>
    <t>WMSV090.PRW</t>
  </si>
  <si>
    <t>WMSV091.PRW</t>
  </si>
  <si>
    <t>WMSV095.PRW</t>
  </si>
  <si>
    <t>WMSV100.PRW</t>
  </si>
  <si>
    <t>WMSV101.PRW</t>
  </si>
  <si>
    <t>WMSV102.PRW</t>
  </si>
  <si>
    <t>WMSV103.PRW</t>
  </si>
  <si>
    <t>WMSV105.PRW</t>
  </si>
  <si>
    <t>WMSX000.PRW</t>
  </si>
  <si>
    <t>WMSXEXP.PRW</t>
  </si>
  <si>
    <t>WMSXFUNA.PRW</t>
  </si>
  <si>
    <t>WMSXFUNB.PRW</t>
  </si>
  <si>
    <t>WMSXFUNC.PRW</t>
  </si>
  <si>
    <t>WMSXFUND.PRW</t>
  </si>
  <si>
    <t>WMSXFUNE.PRW</t>
  </si>
  <si>
    <t>WMSXFUNF.PRW</t>
  </si>
  <si>
    <t>WMSXFUNG.PRW</t>
  </si>
  <si>
    <t>WMSXFUNH.PRW</t>
  </si>
  <si>
    <t>WMSXFUNI.PRW</t>
  </si>
  <si>
    <t>WMSXFUNJ.PRW</t>
  </si>
  <si>
    <t>WMSXFUNK.PRW</t>
  </si>
  <si>
    <t>WMSXFUNL.PRW</t>
  </si>
  <si>
    <t>WMSXFUNZ.PRW</t>
  </si>
  <si>
    <t>WMSXJOB.PRW</t>
  </si>
  <si>
    <t>WMSXMSG.PRW</t>
  </si>
  <si>
    <t>WMSXREAB.PRW</t>
  </si>
  <si>
    <t>WNDBROWS.PRW</t>
  </si>
  <si>
    <t>WORKFLOW.PRW</t>
  </si>
  <si>
    <t>WORKFLOWENGINE.PRW</t>
  </si>
  <si>
    <t>WRITE.PRW</t>
  </si>
  <si>
    <t>WRITESX2.PRG</t>
  </si>
  <si>
    <t>WSADM010.PRX</t>
  </si>
  <si>
    <t>WSADM020.PRX</t>
  </si>
  <si>
    <t>WSADM030.PRX</t>
  </si>
  <si>
    <t>WSADM040.PRX</t>
  </si>
  <si>
    <t>WSADM050.PRW</t>
  </si>
  <si>
    <t>WSADMSTRUCT.PRX</t>
  </si>
  <si>
    <t>WSAPD010.PRW</t>
  </si>
  <si>
    <t>WSAPD011.PRW</t>
  </si>
  <si>
    <t>WSAPD012.PRW</t>
  </si>
  <si>
    <t>WSAPD013.PRW</t>
  </si>
  <si>
    <t>WSAPD014.PRW</t>
  </si>
  <si>
    <t>WSAPD015.PRW</t>
  </si>
  <si>
    <t>WSAPD016.PRW</t>
  </si>
  <si>
    <t>WSAPD017.PRW</t>
  </si>
  <si>
    <t>WSAPD018.PRW</t>
  </si>
  <si>
    <t>WSAPSINT.PRX</t>
  </si>
  <si>
    <t>WSARGFACTURAEXPORTACION.PRW</t>
  </si>
  <si>
    <t>WSASSUNTOS.PRW</t>
  </si>
  <si>
    <t>WSATF001.PRW</t>
  </si>
  <si>
    <t>WSATUSE1.PRW</t>
  </si>
  <si>
    <t>WSAVBEATEM.PRW</t>
  </si>
  <si>
    <t>WSBCSVIEW.PRW</t>
  </si>
  <si>
    <t>WSBILL.PRW</t>
  </si>
  <si>
    <t>WSBSC001.PRW</t>
  </si>
  <si>
    <t>WSCANCELANFSE002.PRW</t>
  </si>
  <si>
    <t>WSCFG016.PRX</t>
  </si>
  <si>
    <t>WSCFG034.PRX</t>
  </si>
  <si>
    <t>WSCFGTABLE.PRW</t>
  </si>
  <si>
    <t>WSCFWLSAUDIT.PRX</t>
  </si>
  <si>
    <t>WSCLIENTD.PRW</t>
  </si>
  <si>
    <t>WSCLIENTFWWSLOOKUP.PRW</t>
  </si>
  <si>
    <t>WSCLIENT_ACSP.PRX</t>
  </si>
  <si>
    <t>WSCLIENT_BSC001.PRX</t>
  </si>
  <si>
    <t>WSCLIENT_CARDINDEXSERVICE.PRX</t>
  </si>
  <si>
    <t>WSCLIENT_CEP.PRX</t>
  </si>
  <si>
    <t>WSCLIENT_CNPJ.PRX</t>
  </si>
  <si>
    <t>WSCLIENT_CONSOLIDATA.PRX</t>
  </si>
  <si>
    <t>WSCLIENT_CPF.PRX</t>
  </si>
  <si>
    <t>WSCLIENT_ECMCOLLEAGUESERVICE.PRX</t>
  </si>
  <si>
    <t>WSCLIENT_ECMDATASERVICE.PRW</t>
  </si>
  <si>
    <t>WSCLIENT_ECMDATASETSERVICE.PRW</t>
  </si>
  <si>
    <t>WSCLIENT_ECMGROUPSERVICE.PRX</t>
  </si>
  <si>
    <t>WSCLIENT_ECMROLESERVICE.PRX</t>
  </si>
  <si>
    <t>WSCLIENT_ECMTOKENSERVICE.PRX</t>
  </si>
  <si>
    <t>WSCLIENT_EQUIFAX.PRX</t>
  </si>
  <si>
    <t>WSCLIENT_FLUIG.PRW</t>
  </si>
  <si>
    <t>WSCLIENT_FSINSTALLBASEPENDINGS.PRX</t>
  </si>
  <si>
    <t>WSCLIENT_FWWSECM.PRW</t>
  </si>
  <si>
    <t>WSCLIENT_MSECOSYSTEM.PRW</t>
  </si>
  <si>
    <t>WSCLIENT_MSFASTSTARTMODEL.PRX</t>
  </si>
  <si>
    <t>WSCLIENT_MSSTARTIMPORT.PRX</t>
  </si>
  <si>
    <t>WSCLIENT_MTDELIVERYAUTHORIZATIONPARTNERSHIPCONTRACT.PRX</t>
  </si>
  <si>
    <t>WSCLIENT_MTFORESEENORDERSPRODUCTION.PRX</t>
  </si>
  <si>
    <t>WSCLIENT_MTINTEGRATIONAPS.PRW</t>
  </si>
  <si>
    <t>WSCLIENT_MTMACHINELOAD.PRX</t>
  </si>
  <si>
    <t>WSCLIENT_MTPROJECT.PRX</t>
  </si>
  <si>
    <t>WSCLIENT_MTPURCHASESREQUEST.PRX</t>
  </si>
  <si>
    <t>WSCLIENT_MTSIMULATIONSUPPLIERINVOICE.PRX</t>
  </si>
  <si>
    <t>WSCLIENT_PARTNERECOSYSTEM.PRW</t>
  </si>
  <si>
    <t>WSCLIENT_PMSWFI040.PRW</t>
  </si>
  <si>
    <t>WSCLIENT_PMSWFI050.PRW</t>
  </si>
  <si>
    <t>WSCLIENT_PMSWFI850.PRW</t>
  </si>
  <si>
    <t>WSCLIENT_PMSWMT105.PRW</t>
  </si>
  <si>
    <t>WSCLIENT_PMSWMT120.PRW</t>
  </si>
  <si>
    <t>WSCLIENT_PMSWMT410.PRW</t>
  </si>
  <si>
    <t>WSCLIENT_RHTRAININGTEST.PRW</t>
  </si>
  <si>
    <t>WSCLIENT_SERASA.PRX</t>
  </si>
  <si>
    <t>WSCLIENT_TWSSERVICE.PRW</t>
  </si>
  <si>
    <t>WSCLIENT_TWSSERVICE_DATASUL.PRW</t>
  </si>
  <si>
    <t>WSCLIENT_WEBDESKINTEGRATION.PRX</t>
  </si>
  <si>
    <t>WSCLIENT_WEBRASKA.PRX</t>
  </si>
  <si>
    <t>WSCLIENT_WORKFLOWENGINE.PRX</t>
  </si>
  <si>
    <t>WSCLIENT_WSAVALIACAOREACAOWSSERVICE.PRW</t>
  </si>
  <si>
    <t>WSCLIENT_WSAVALIACAOWSSERVICE.PRW</t>
  </si>
  <si>
    <t>WSCLIENT_WSCATEGORIA.PRW</t>
  </si>
  <si>
    <t>WSCLIENT_WSCERTIFICADOWSSERVICE.PRW</t>
  </si>
  <si>
    <t>WSCLIENT_WSCFGDICTONARY.PRX</t>
  </si>
  <si>
    <t>WSCLIENT_WSCFGSTANDARDTABLES.PRX</t>
  </si>
  <si>
    <t>WSCLIENT_WSCFGTABLE.PRX</t>
  </si>
  <si>
    <t>WSCLIENT_WSCFGVALIDATION.PRX</t>
  </si>
  <si>
    <t>WSCLIENT_WSCLIENTE.PRW</t>
  </si>
  <si>
    <t>WSCLIENT_WSCONTEUDOWSSERVICE.PRW</t>
  </si>
  <si>
    <t>WSCLIENT_WSCRMCUSTOMERCONTACT.PRX</t>
  </si>
  <si>
    <t>WSCLIENT_WSCRMPROSPECT.PRX</t>
  </si>
  <si>
    <t>WSCLIENT_WSCRMSELLERCUSTOMERCONTACT.PRX</t>
  </si>
  <si>
    <t>WSCLIENT_WSCRMSUSPECT.PRX</t>
  </si>
  <si>
    <t>WSCLIENT_WSCTBACCOUNTINGENTRY.PRX</t>
  </si>
  <si>
    <t>WSCLIENT_WSCTBACCOUNTINGITEM.PRX</t>
  </si>
  <si>
    <t>WSCLIENT_WSCTBBALANCEFUNCTIONS.PRX</t>
  </si>
  <si>
    <t>WSCLIENT_WSCTBCOSTCENTER.PRX</t>
  </si>
  <si>
    <t>WSCLIENT_WSCTBGENERALLEADER.PRX</t>
  </si>
  <si>
    <t>WSCLIENT_WSCTBVALUECATEGORY.PRX</t>
  </si>
  <si>
    <t>WSCLIENT_WSESTOQUE.PRW</t>
  </si>
  <si>
    <t>WSCLIENT_WSEXPNFXML.PRW</t>
  </si>
  <si>
    <t>WSCLIENT_WSFABRICANTE.PRW</t>
  </si>
  <si>
    <t>WSCLIENT_WSFILTRO.PRW</t>
  </si>
  <si>
    <t>WSCLIENT_WSFILTROPRODUTO.PRW</t>
  </si>
  <si>
    <t>WSCLIENT_WSFINANCECUSTOMERBILL.PRX</t>
  </si>
  <si>
    <t>WSCLIENT_WSFINANCECUSTOMERREGFORM.PRX</t>
  </si>
  <si>
    <t>WSCLIENT_WSFINANCEREGFORM.PRX</t>
  </si>
  <si>
    <t>WSCLIENT_WSFINANCESELLERBILL.PRX</t>
  </si>
  <si>
    <t>WSCLIENT_WSFINANCESELLERCUSTOMERREGFORM.PRX</t>
  </si>
  <si>
    <t>WSCLIENT_WSFINANCESUPPLIERBILL.PRX</t>
  </si>
  <si>
    <t>WSCLIENT_WSFINANCESUPPLIERREGFORM.PRX</t>
  </si>
  <si>
    <t>WSCLIENT_WSFSCALENDAR.PRX</t>
  </si>
  <si>
    <t>WSCLIENT_WSFSCUSTOMERSERVICECALL.PRX</t>
  </si>
  <si>
    <t>WSCLIENT_WSFSFAILURE.PRX</t>
  </si>
  <si>
    <t>WSCLIENT_WSFSINSTALLBASE.PRX</t>
  </si>
  <si>
    <t>WSCLIENT_WSFSREPAIRCENTER.PRX</t>
  </si>
  <si>
    <t>WSCLIENT_WSFSSERVICE.PRX</t>
  </si>
  <si>
    <t>WSCLIENT_WSFSSERVICEBUDGET.PRX</t>
  </si>
  <si>
    <t>WSCLIENT_WSFSSERVICECALL.PRX</t>
  </si>
  <si>
    <t>WSCLIENT_WSFSSERVICEORDER.PRX</t>
  </si>
  <si>
    <t>WSCLIENT_WSFTCUSTOMERSALESSUMMARY.PRX</t>
  </si>
  <si>
    <t>WSCLIENT_WSFTCUSTOMERTASK.PRX</t>
  </si>
  <si>
    <t>WSCLIENT_WSFTSELLERANNOTATIONS.PRX</t>
  </si>
  <si>
    <t>WSCLIENT_WSFTSELLERCALENDAR.PRX</t>
  </si>
  <si>
    <t>WSCLIENT_WSFTSELLEREVENT.PRX</t>
  </si>
  <si>
    <t>WSCLIENT_WSFTSELLERSALESSUMMARY.PRX</t>
  </si>
  <si>
    <t>WSCLIENT_WSFTSELLERTASK.PRX</t>
  </si>
  <si>
    <t>WSCLIENT_WSGPRGROUP.PRX</t>
  </si>
  <si>
    <t>WSCLIENT_WSGPRQUESTION.PRX</t>
  </si>
  <si>
    <t>WSCLIENT_WSGPRQUESTIONARY.PRX</t>
  </si>
  <si>
    <t>WSCLIENT_WSGPRRESEARCH.PRX</t>
  </si>
  <si>
    <t>WSCLIENT_WSGPRSUBGROUP.PRX</t>
  </si>
  <si>
    <t>WSCLIENT_WSINFRE.PRW</t>
  </si>
  <si>
    <t>WSCLIENT_WSINFUSR.PRW</t>
  </si>
  <si>
    <t>WSCLIENT_WSMATRICULAWSSERVICE.PRW</t>
  </si>
  <si>
    <t>WSCLIENT_WSMENU.PRX</t>
  </si>
  <si>
    <t>WSCLIENT_WSMTBANK.PRX</t>
  </si>
  <si>
    <t>WSCLIENT_WSMTCARRIER.PRX</t>
  </si>
  <si>
    <t>WSCLIENT_WSMTCURRENCY.PRX</t>
  </si>
  <si>
    <t>WSCLIENT_WSMTCUSTOMER.PRX</t>
  </si>
  <si>
    <t>WSCLIENT_WSMTCUSTOMERBUDGET.PRX</t>
  </si>
  <si>
    <t>WSCLIENT_WSMTCUSTOMERINVOICE.PRX</t>
  </si>
  <si>
    <t>WSCLIENT_WSMTCUSTOMERPRODUCT.PRX</t>
  </si>
  <si>
    <t>WSCLIENT_WSMTCUSTOMERPRODUCTIONORDER.PRX</t>
  </si>
  <si>
    <t>WSCLIENT_WSMTCUSTOMERSALESORDER.PRX</t>
  </si>
  <si>
    <t>WSCLIENT_WSMTCUSTOMERSELLER.PRX</t>
  </si>
  <si>
    <t>WSCLIENT_WSMTGROUPOFPRODUCT.PRX</t>
  </si>
  <si>
    <t>WSCLIENT_WSMTINTERNALMOVIMENT.PRX</t>
  </si>
  <si>
    <t>WSCLIENT_WSMTPAYMENTPLAN.PRX</t>
  </si>
  <si>
    <t>WSCLIENT_WSMTPRODUCT.PRX</t>
  </si>
  <si>
    <t>WSCLIENT_WSMTPRODUCTIONORDER.PRX</t>
  </si>
  <si>
    <t>WSCLIENT_WSMTPROJECTANNOTATIONRESOURCES.PRX</t>
  </si>
  <si>
    <t>WSCLIENT_WSMTPROJECTCONFIRMATION.PRX</t>
  </si>
  <si>
    <t>WSCLIENT_WSMTPURCHASER.PRX</t>
  </si>
  <si>
    <t>WSCLIENT_WSMTQUALITYCONTROL.PRX</t>
  </si>
  <si>
    <t>WSCLIENT_WSMTSALESFORECAST.PRX</t>
  </si>
  <si>
    <t>WSCLIENT_WSMTSELLER.PRX</t>
  </si>
  <si>
    <t>WSCLIENT_WSMTSELLERBUDGET.PRX</t>
  </si>
  <si>
    <t>WSCLIENT_WSMTSELLERCUSTOMER.PRX</t>
  </si>
  <si>
    <t>WSCLIENT_WSMTSELLEROPPORTUNITY.PRX</t>
  </si>
  <si>
    <t>WSCLIENT_WSMTSELLERSALESORDER.PRX</t>
  </si>
  <si>
    <t>WSCLIENT_WSMTSIMULATIONBUDGET.PRX</t>
  </si>
  <si>
    <t>WSCLIENT_WSMTSIMULATIONQUOTE.PRX</t>
  </si>
  <si>
    <t>WSCLIENT_WSMTSIMULATIONSALESORDER.PRX</t>
  </si>
  <si>
    <t>WSCLIENT_WSMTSUPPLIER.PRX</t>
  </si>
  <si>
    <t>WSCLIENT_WSMTSUPPLIERINVOICE.PRX</t>
  </si>
  <si>
    <t>WSCLIENT_WSMTSUPPLIERPURCHASEORDER.PRX</t>
  </si>
  <si>
    <t>WSCLIENT_WSMTSUPPLIERQUOTE.PRX</t>
  </si>
  <si>
    <t>WSCLIENT_WSMTSYSTEMCUSTOMER.PRX</t>
  </si>
  <si>
    <t>WSCLIENT_WSMTTAXES.PRX</t>
  </si>
  <si>
    <t>WSCLIENT_WSORGSTRUCTURE.PRX</t>
  </si>
  <si>
    <t>WSCLIENT_WSPEDIDO.PRW</t>
  </si>
  <si>
    <t>WSCLIENT_WSPLCADWEB.PRX</t>
  </si>
  <si>
    <t>WSCLIENT_WSPLRECGLO.PRX</t>
  </si>
  <si>
    <t>WSCLIENT_WSPLSCMPFP.PRX</t>
  </si>
  <si>
    <t>WSCLIENT_WSPLSGUIAS.PRX</t>
  </si>
  <si>
    <t>WSCLIENT_WSPLSMCTMD.PRX</t>
  </si>
  <si>
    <t>WSCLIENT_WSPLSPROT.PRX</t>
  </si>
  <si>
    <t>WSCLIENT_WSPLSRELT.PRX</t>
  </si>
  <si>
    <t>WSCLIENT_WSPLSSTRB.PRX</t>
  </si>
  <si>
    <t>WSCLIENT_WSPLSXF3.PRX</t>
  </si>
  <si>
    <t>WSCLIENT_WSPLSXFUN.PRX</t>
  </si>
  <si>
    <t>WSCLIENT_WSPLSXINC.PRX</t>
  </si>
  <si>
    <t>WSCLIENT_WSPLSXMOV.PRX</t>
  </si>
  <si>
    <t>WSCLIENT_WSPMSANNOTATIONS.PRW</t>
  </si>
  <si>
    <t>WSCLIENT_WSPMSCONFIRMATIONS.PRW</t>
  </si>
  <si>
    <t>WSCLIENT_WSPMSINFOUSER.PRW</t>
  </si>
  <si>
    <t>WSCLIENT_WSPMSPROJECTS.PRW</t>
  </si>
  <si>
    <t>WSCLIENT_WSPMSREPORT.PRW</t>
  </si>
  <si>
    <t>WSCLIENT_WSPRODUTO.PRW</t>
  </si>
  <si>
    <t>WSCLIENT_WSPRODUTOCATEGORIA.PRW</t>
  </si>
  <si>
    <t>WSCLIENT_WSQDODOCUMENTS.PRW</t>
  </si>
  <si>
    <t>WSCLIENT_WSQUESTAOWSSERVICE.PRW</t>
  </si>
  <si>
    <t>WSCLIENT_WSRHABILITIES.PRX</t>
  </si>
  <si>
    <t>WSCLIENT_WSRHABSENCES.PRX</t>
  </si>
  <si>
    <t>WSCLIENT_WSRHACADEMICGRANTT.PRW</t>
  </si>
  <si>
    <t>WSCLIENT_WSRHANNUALRECEIPTS.PRW</t>
  </si>
  <si>
    <t>WSCLIENT_WSRHANOTATIONS.PRX</t>
  </si>
  <si>
    <t>WSCLIENT_WSRHAPDCONSOLIDATED.PRW</t>
  </si>
  <si>
    <t>WSCLIENT_WSRHARTIFACT.PRW</t>
  </si>
  <si>
    <t>WSCLIENT_WSRHATTENDCONTROL.PRW</t>
  </si>
  <si>
    <t>WSCLIENT_WSRHCOMPETENCE.PRW</t>
  </si>
  <si>
    <t>WSCLIENT_WSRHDEPENDENTS.PRX</t>
  </si>
  <si>
    <t>WSCLIENT_WSRHEMPLOYEDCURRICULUM.PRX</t>
  </si>
  <si>
    <t>WSCLIENT_WSRHEMPLOYEEREGISTRATION.PRW</t>
  </si>
  <si>
    <t>WSCLIENT_WSRHEMPLOYEETRANSF.PRW</t>
  </si>
  <si>
    <t>WSCLIENT_WSRHEVALUATE.PRW</t>
  </si>
  <si>
    <t>WSCLIENT_WSRHEVALUATIONFACTORS.PRX</t>
  </si>
  <si>
    <t>WSCLIENT_WSRHEXTRACT.PRW</t>
  </si>
  <si>
    <t>WSCLIENT_WSRHHOURSBANK.PRX</t>
  </si>
  <si>
    <t>WSCLIENT_WSRHIDENTIFY.PRX</t>
  </si>
  <si>
    <t>WSCLIENT_WSRHKNOWLEDGE.PRX</t>
  </si>
  <si>
    <t>WSCLIENT_WSRHMONITORING.PRX</t>
  </si>
  <si>
    <t>WSCLIENT_WSRHPAYMENTRECEIPTS.PRX</t>
  </si>
  <si>
    <t>WSCLIENT_WSRHPERFORMANCEEVALUATE.PRX</t>
  </si>
  <si>
    <t>WSCLIENT_WSRHPERSONALDESENVPLAN.PRX</t>
  </si>
  <si>
    <t>WSCLIENT_WSRHPOST.PRW</t>
  </si>
  <si>
    <t>WSCLIENT_WSRHPROJECTEVALUATE.PRW</t>
  </si>
  <si>
    <t>WSCLIENT_WSRHREQUEST.PRX</t>
  </si>
  <si>
    <t>WSCLIENT_WSRHSCHEDULECHART.PRX</t>
  </si>
  <si>
    <t>WSCLIENT_WSRHTRAININGEVALUATION.PRX</t>
  </si>
  <si>
    <t>WSCLIENT_WSRHTRAININGRESERVATIONS.PRX</t>
  </si>
  <si>
    <t>WSCLIENT_WSRHTRAININGS.PRX</t>
  </si>
  <si>
    <t>WSCLIENT_WSRHTSAABSENCEREASON.PRW</t>
  </si>
  <si>
    <t>WSCLIENT_WSRHTSAALLOCATIONUNIT.PRW</t>
  </si>
  <si>
    <t>WSCLIENT_WSRHTSACOSTCENTER.PRW</t>
  </si>
  <si>
    <t>WSCLIENT_WSRHTSADAYNOTWORKED.PRW</t>
  </si>
  <si>
    <t>WSCLIENT_WSRHTSAEXCEPTION.PRW</t>
  </si>
  <si>
    <t>WSCLIENT_WSRHTSALEGALPERSON.PRW</t>
  </si>
  <si>
    <t>WSCLIENT_WSRHTSALOCATIONINTEGRATION.PRW</t>
  </si>
  <si>
    <t>WSCLIENT_WSRHTSANATURALPERSON.PRW</t>
  </si>
  <si>
    <t>WSCLIENT_WSRHTSAPOSITIONLEVEL.PRW</t>
  </si>
  <si>
    <t>WSCLIENT_WSRHTSASCALEINTEGRATION.PRW</t>
  </si>
  <si>
    <t>WSCLIENT_WSRHTSASHIFTWORK.PRW</t>
  </si>
  <si>
    <t>WSCLIENT_WSRHTSAUNIT.PRW</t>
  </si>
  <si>
    <t>WSCLIENT_WSRHTSAUSERINTEGRATION.PRW</t>
  </si>
  <si>
    <t>WSCLIENT_WSRHVACATION.PRX</t>
  </si>
  <si>
    <t>WSCLIENT_WSRHVACATIONNOTICE.PRW</t>
  </si>
  <si>
    <t>WSCLIENT_WSRHVACATIONRECEIPTS.PRX</t>
  </si>
  <si>
    <t>WSCLIENT_WSRSPRHCURRICULUM.PRW</t>
  </si>
  <si>
    <t>WSCLIENT_WSRSPRHFACTOR.PRW</t>
  </si>
  <si>
    <t>WSCLIENT_WSRSPRHMENU.PRW</t>
  </si>
  <si>
    <t>WSCLIENT_WSRSPRHVACANCY.PRW</t>
  </si>
  <si>
    <t>WSCLIENT_WSSERVIDORCONTEUDOWSSERVICE.PRW</t>
  </si>
  <si>
    <t>WSCLIENT_WSSKU.PRW</t>
  </si>
  <si>
    <t>WSCLIENT_WSTMS010.PRX</t>
  </si>
  <si>
    <t>WSCLIENT_WSTMS020.PRX</t>
  </si>
  <si>
    <t>WSCLIENT_WSTMS030.PRX</t>
  </si>
  <si>
    <t>WSCLIENT_WSTMS040.PRX</t>
  </si>
  <si>
    <t>WSCLIENT_WSTMSPAMCARD.PRW</t>
  </si>
  <si>
    <t>WSCLIENT_WSTMSREPOM.PRW</t>
  </si>
  <si>
    <t>WSCLIENT_WSTOPICOWSSERVICE.PRW</t>
  </si>
  <si>
    <t>WSCLIENT_WSTREINAMENTOWSSERVICE.PRW</t>
  </si>
  <si>
    <t>WSCLIENT_WSUNIDADEWSSERVICE.PRW</t>
  </si>
  <si>
    <t>WSCLIENT_WSUSERPORTAL.PRX</t>
  </si>
  <si>
    <t>WSCLIENT_WSUSERPORTAL02.PRX</t>
  </si>
  <si>
    <t>WSCLIENT_WSUSUARIOWSSERVICE.PRW</t>
  </si>
  <si>
    <t>WSCLIENT_XMLWORKFLOWENGINE.PRX</t>
  </si>
  <si>
    <t>WSCLIIDXINDEX.PRW</t>
  </si>
  <si>
    <t>WSCLIIDXSEARCH.PRW</t>
  </si>
  <si>
    <t>WSCLISERVERCFG.PRW</t>
  </si>
  <si>
    <t>WSCONSULTALOTERPS002.PRW</t>
  </si>
  <si>
    <t>WSCONSULTANFSE002.PRW</t>
  </si>
  <si>
    <t>WSCONSULTANFSERPS002.PRW</t>
  </si>
  <si>
    <t>WSCONSULTASITUACAOLOTERPS002.PRW</t>
  </si>
  <si>
    <t>WSCONSULTASITUACAONFSE002.PRW</t>
  </si>
  <si>
    <t>WSCPREFEITURANFSESERVICOS.PRW</t>
  </si>
  <si>
    <t>WSCRD010.PRX</t>
  </si>
  <si>
    <t>WSCRD020.PRX</t>
  </si>
  <si>
    <t>WSCRD070.PRX</t>
  </si>
  <si>
    <t>WSCRD080.PRX</t>
  </si>
  <si>
    <t>WSCRD090.PRX</t>
  </si>
  <si>
    <t>WSCRD100.PRX</t>
  </si>
  <si>
    <t>WSCRD110.PRX</t>
  </si>
  <si>
    <t>WSCRD120.PRX</t>
  </si>
  <si>
    <t>WSCRD130.PRW</t>
  </si>
  <si>
    <t>WSCRD950.PRW</t>
  </si>
  <si>
    <t>WSCRD950A.PRW</t>
  </si>
  <si>
    <t>WSCRD950B.PRW</t>
  </si>
  <si>
    <t>WSCRD950C.PRW</t>
  </si>
  <si>
    <t>WSCRDXFUN.PRX</t>
  </si>
  <si>
    <t>WSCRM070.PRX</t>
  </si>
  <si>
    <t>WSCRM260.PRX</t>
  </si>
  <si>
    <t>WSCRM341.PRW</t>
  </si>
  <si>
    <t>WSCSA010.PRW</t>
  </si>
  <si>
    <t>WSCSA020.PRW</t>
  </si>
  <si>
    <t>WSCSA030.PRW</t>
  </si>
  <si>
    <t>WSCSEFAZCADCONSULTACADASTRO.PRW</t>
  </si>
  <si>
    <t>WSCSEFAZCTECANCELAMENTO.PRW</t>
  </si>
  <si>
    <t>WSCSEFAZCTECONSULTA.PRW</t>
  </si>
  <si>
    <t>WSCSEFAZCTEINUTILIZACAO.PRW</t>
  </si>
  <si>
    <t>WSCSEFAZCTERECEPCAO.PRW</t>
  </si>
  <si>
    <t>WSCSEFAZCTERETRECEPCAO.PRW</t>
  </si>
  <si>
    <t>WSCSEFAZCTESTATUSSERVICO.PRX</t>
  </si>
  <si>
    <t>WSCSEFAZDPECSCECONSULTARFB.PRW</t>
  </si>
  <si>
    <t>WSCSEFAZDPECSCERECEPCAORFB.PRW</t>
  </si>
  <si>
    <t>WSCSEFAZNFECANCELAMENTO.PRW</t>
  </si>
  <si>
    <t>WSCSEFAZNFECONSULTA.PRW</t>
  </si>
  <si>
    <t>WSCSEFAZNFEINUTILIZACAO.PRW</t>
  </si>
  <si>
    <t>WSCSEFAZNFERECEPCAO.PRW</t>
  </si>
  <si>
    <t>WSCSEFAZNFERETRECEPCAO.PRW</t>
  </si>
  <si>
    <t>WSCSEFAZNFESTATUSSERVICO.PRW</t>
  </si>
  <si>
    <t>WSCTB020.PRX</t>
  </si>
  <si>
    <t>WSCTB100.PRX</t>
  </si>
  <si>
    <t>WSCTB180.PRX</t>
  </si>
  <si>
    <t>WSCTBBALANCEFUNCTIONS.PRX</t>
  </si>
  <si>
    <t>WSCTSSMONITOR.PRW</t>
  </si>
  <si>
    <t>WSCUSTOMER.PRW</t>
  </si>
  <si>
    <t>WSC_BAIXANCC.PRW</t>
  </si>
  <si>
    <t>WSC_CRD950.PRW</t>
  </si>
  <si>
    <t>WSC_CRD950A.PRW</t>
  </si>
  <si>
    <t>WSC_CRD950B.PRW</t>
  </si>
  <si>
    <t>WSC_CRD950C.PRW</t>
  </si>
  <si>
    <t>WSC_DELNCC.PRW</t>
  </si>
  <si>
    <t>WSC_FRT272B.PRW</t>
  </si>
  <si>
    <t>WSC_FRTNCC.PRW</t>
  </si>
  <si>
    <t>WSC_INCLUNCC.PRW</t>
  </si>
  <si>
    <t>WSC_INTELLECTOR.PRW</t>
  </si>
  <si>
    <t>WSC_LJ970.PRW</t>
  </si>
  <si>
    <t>WSC_LJRECEB.PRW</t>
  </si>
  <si>
    <t>WSC_LJRECVER.PRW</t>
  </si>
  <si>
    <t>WSC_LJSFZSAT.PRW</t>
  </si>
  <si>
    <t>WSC_LOJ010.PRW</t>
  </si>
  <si>
    <t>WSC_LOJ020.PRW</t>
  </si>
  <si>
    <t>WSC_LOJ030.PRW</t>
  </si>
  <si>
    <t>WSC_LOJ040.PRW</t>
  </si>
  <si>
    <t>WSC_LOJ050.PRW</t>
  </si>
  <si>
    <t>WSC_LOJ600.PRW</t>
  </si>
  <si>
    <t>WSC_LOJA845.PRW</t>
  </si>
  <si>
    <t>WSC_WSCONSULTAPRODUTOSS.PRW</t>
  </si>
  <si>
    <t>WSC_WSCRD010.PRX</t>
  </si>
  <si>
    <t>WSC_WSCRD020.PRX</t>
  </si>
  <si>
    <t>WSC_WSCRD070.PRX</t>
  </si>
  <si>
    <t>WSC_WSCRD080.PRX</t>
  </si>
  <si>
    <t>WSC_WSCRD090.PRW</t>
  </si>
  <si>
    <t>WSC_WSCRD100.PRX</t>
  </si>
  <si>
    <t>WSC_WSCRD110.PRX</t>
  </si>
  <si>
    <t>WSC_WSCRD120.PRX</t>
  </si>
  <si>
    <t>WSC_WSCRD130.PRW</t>
  </si>
  <si>
    <t>WSC_WSCRDXFUN.PRX</t>
  </si>
  <si>
    <t>WSC_WSFRTVP.PRW</t>
  </si>
  <si>
    <t>WSC_WSINTEGRACAO.PRW</t>
  </si>
  <si>
    <t>WSC_WSPRODUTOSERVICE.PRW</t>
  </si>
  <si>
    <t>WSC_XMLPAF.PRW</t>
  </si>
  <si>
    <t>WSDESPCHG.PRW</t>
  </si>
  <si>
    <t>WSDESPFAT.PRW</t>
  </si>
  <si>
    <t>WSDIESERVICE.PRW</t>
  </si>
  <si>
    <t>WSDLFIERGS.PRW</t>
  </si>
  <si>
    <t>WSDOCUMENTSERVICE.PRX</t>
  </si>
  <si>
    <t>WSDW.PRW</t>
  </si>
  <si>
    <t>WSDWCLI.PRW</t>
  </si>
  <si>
    <t>WSECOSSISTEMA.PRX</t>
  </si>
  <si>
    <t>WSESBWSDL11ENCODEDRPC_CLIENT.PRW</t>
  </si>
  <si>
    <t>WSEXPXMLCX.PRW</t>
  </si>
  <si>
    <t>WSFAT040.PRX</t>
  </si>
  <si>
    <t>WSFAT300.PRX</t>
  </si>
  <si>
    <t>WSFAT310.PRX</t>
  </si>
  <si>
    <t>WSFAT320.PRX</t>
  </si>
  <si>
    <t>WSFATDEL.PRW</t>
  </si>
  <si>
    <t>WSFATURA.PRW</t>
  </si>
  <si>
    <t>WSFATX010.PRX</t>
  </si>
  <si>
    <t>WSFEV1.PRW</t>
  </si>
  <si>
    <t>WSFIN677.PRW</t>
  </si>
  <si>
    <t>WSFINA040.PRW</t>
  </si>
  <si>
    <t>WSFINA050.PRW</t>
  </si>
  <si>
    <t>WSFLUIGJURIDICO.PRW</t>
  </si>
  <si>
    <t>WSFLYTOURAEREO.PRW</t>
  </si>
  <si>
    <t>WSFOLDERSERVICE.PRX</t>
  </si>
  <si>
    <t>WSFRT272B.PRW</t>
  </si>
  <si>
    <t>WSFRTNCC.PRW</t>
  </si>
  <si>
    <t>WSFRTVP.PRW</t>
  </si>
  <si>
    <t>WSGFECLIENT.PRW</t>
  </si>
  <si>
    <t>WSGPE010.PRW</t>
  </si>
  <si>
    <t>WSGPE020.PRW</t>
  </si>
  <si>
    <t>WSGPE030.PRW</t>
  </si>
  <si>
    <t>WSGPE040.PRW</t>
  </si>
  <si>
    <t>WSGPE050.PRW</t>
  </si>
  <si>
    <t>WSGPE060.PRW</t>
  </si>
  <si>
    <t>WSGPE070.PRW</t>
  </si>
  <si>
    <t>WSGPE080.PRW</t>
  </si>
  <si>
    <t>WSGPE090.PRW</t>
  </si>
  <si>
    <t>WSGPE100.PRW</t>
  </si>
  <si>
    <t>WSGPE110.PRW</t>
  </si>
  <si>
    <t>WSGPE120.PRW</t>
  </si>
  <si>
    <t>WSGPE160.PRW</t>
  </si>
  <si>
    <t>WSGPRA010.PRX</t>
  </si>
  <si>
    <t>WSGPRA020.PRX</t>
  </si>
  <si>
    <t>WSGPRA030.PRX</t>
  </si>
  <si>
    <t>WSGPRA050.PRX</t>
  </si>
  <si>
    <t>WSGPRA060.PRX</t>
  </si>
  <si>
    <t>WSGPRSTRUCT.PRX</t>
  </si>
  <si>
    <t>WSGPRXFUN.PRX</t>
  </si>
  <si>
    <t>WSGRUPOCLI.PRW</t>
  </si>
  <si>
    <t>WSIDXFUN.PRW</t>
  </si>
  <si>
    <t>WSIDXINDEX.PRW</t>
  </si>
  <si>
    <t>WSIDXSEARCH.PRW</t>
  </si>
  <si>
    <t>WSIDXSERVER.PRW</t>
  </si>
  <si>
    <t>WSINCLUNCC.PRW</t>
  </si>
  <si>
    <t>WSINTEGRACAOJURIDICA_CLIENT.PRW</t>
  </si>
  <si>
    <t>WSINTEGRATORWSDL11ENCODEDRPC.PRW</t>
  </si>
  <si>
    <t>WSINTRMMNT.PRX</t>
  </si>
  <si>
    <t>WSINTRMSOLUM.PRW</t>
  </si>
  <si>
    <t>WSLEGALPROCESS.PRW</t>
  </si>
  <si>
    <t>WSLEGALTASK.PRW</t>
  </si>
  <si>
    <t>WSLJ970.PRW</t>
  </si>
  <si>
    <t>WSLJRECVER.PRW</t>
  </si>
  <si>
    <t>WSLOGINCMS.PRW</t>
  </si>
  <si>
    <t>WSLOJ010.PRW</t>
  </si>
  <si>
    <t>WSLOJ020.PRW</t>
  </si>
  <si>
    <t>WSLOJ030.PRW</t>
  </si>
  <si>
    <t>WSLOJ040.PRW</t>
  </si>
  <si>
    <t>WSLOJ050.PRW</t>
  </si>
  <si>
    <t>WSLOJ600.PRW</t>
  </si>
  <si>
    <t>WSLOJA845.PRW</t>
  </si>
  <si>
    <t>WSLOTERPSSERVICE001.PRW</t>
  </si>
  <si>
    <t>WSLOTERPSSERVICE002.PRW</t>
  </si>
  <si>
    <t>WSMAT010.PRX</t>
  </si>
  <si>
    <t>WSMAT010A.PRX</t>
  </si>
  <si>
    <t>WSMAT020.PRX</t>
  </si>
  <si>
    <t>WSMAT030.PRX</t>
  </si>
  <si>
    <t>WSMAT035.PRX</t>
  </si>
  <si>
    <t>WSMAT040.PRX</t>
  </si>
  <si>
    <t>WSMAT050.PRX</t>
  </si>
  <si>
    <t>WSMAT070.PRX</t>
  </si>
  <si>
    <t>WSMAT087.PRX</t>
  </si>
  <si>
    <t>WSMAT090.PRX</t>
  </si>
  <si>
    <t>WSMAT110.PRX</t>
  </si>
  <si>
    <t>WSMAT120.PRX</t>
  </si>
  <si>
    <t>WSMAT150.PRX</t>
  </si>
  <si>
    <t>WSMAT173.PRX</t>
  </si>
  <si>
    <t>WSMAT175.PRX</t>
  </si>
  <si>
    <t>WSMAT241.PRW</t>
  </si>
  <si>
    <t>WSMAT360.PRX</t>
  </si>
  <si>
    <t>WSMAT410.PRX</t>
  </si>
  <si>
    <t>WSMAT415.PRX</t>
  </si>
  <si>
    <t>WSMAT650.PRX</t>
  </si>
  <si>
    <t>WSMAT651.PRX</t>
  </si>
  <si>
    <t>WSMAT690.PRX</t>
  </si>
  <si>
    <t>WSMAT700.PRX</t>
  </si>
  <si>
    <t>WSMATA105.PRW</t>
  </si>
  <si>
    <t>WSMATA120.PRW</t>
  </si>
  <si>
    <t>WSMATA410.PRW</t>
  </si>
  <si>
    <t>WSMATSTRUCT.PRX</t>
  </si>
  <si>
    <t>WSMATWEBB.PRW</t>
  </si>
  <si>
    <t>WSMATXFIS.PRX</t>
  </si>
  <si>
    <t>WSMAT_NF.PRX</t>
  </si>
  <si>
    <t>WSMAT_RM.PRW</t>
  </si>
  <si>
    <t>WSMENU.PRW</t>
  </si>
  <si>
    <t>WSNATUREZA.PRW</t>
  </si>
  <si>
    <t>WSNFESLOC.PRW</t>
  </si>
  <si>
    <t>WSNFSE001CLIENT.PRW</t>
  </si>
  <si>
    <t>WSORG010.PRW</t>
  </si>
  <si>
    <t>WSPCFACTORY.PRW</t>
  </si>
  <si>
    <t>WSPCP.PRW</t>
  </si>
  <si>
    <t>WSPLCADWEB.PRX</t>
  </si>
  <si>
    <t>WSPLPTUONWEB.PRW</t>
  </si>
  <si>
    <t>WSPLRECGLO.PRX</t>
  </si>
  <si>
    <t>WSPLRN395WEB.PRW</t>
  </si>
  <si>
    <t>WSPLSCMPFP.PRX</t>
  </si>
  <si>
    <t>WSPLSGUIAS.PRX</t>
  </si>
  <si>
    <t>WSPLSMCTMD.PRX</t>
  </si>
  <si>
    <t>WSPLSPROT.PRX</t>
  </si>
  <si>
    <t>WSPLSRELT.PRX</t>
  </si>
  <si>
    <t>WSPLSSTRB.PRX</t>
  </si>
  <si>
    <t>WSPLSTISSO.PRX</t>
  </si>
  <si>
    <t>WSPLSXF3.PRX</t>
  </si>
  <si>
    <t>WSPLSXFUN.PRX</t>
  </si>
  <si>
    <t>WSPLSXINC.PRX</t>
  </si>
  <si>
    <t>WSPLSXMOV.PRX</t>
  </si>
  <si>
    <t>WSPMS010.PRX</t>
  </si>
  <si>
    <t>WSPMS020.PRX</t>
  </si>
  <si>
    <t>WSPMS030.PRX</t>
  </si>
  <si>
    <t>WSPMS040.PRX</t>
  </si>
  <si>
    <t>WSPMS080.PRW</t>
  </si>
  <si>
    <t>WSPMSA200.PRX</t>
  </si>
  <si>
    <t>WSPMSA300.PRX</t>
  </si>
  <si>
    <t>WSPMSA310.PRX</t>
  </si>
  <si>
    <t>WSPMSSTRU.PRX</t>
  </si>
  <si>
    <t>WSPON010.PRW</t>
  </si>
  <si>
    <t>WSPON020.PRW</t>
  </si>
  <si>
    <t>WSPON030.PRW</t>
  </si>
  <si>
    <t>WSPON040.PRW</t>
  </si>
  <si>
    <t>WSPORTAL01.PRX</t>
  </si>
  <si>
    <t>WSPORTAL02.PRX</t>
  </si>
  <si>
    <t>WSPTALNOM.PRW</t>
  </si>
  <si>
    <t>WSQWSQ001.PRW</t>
  </si>
  <si>
    <t>WSRECOPICLIENT.PRW</t>
  </si>
  <si>
    <t>WSREINF.PRW</t>
  </si>
  <si>
    <t>WSRESGET.PRW</t>
  </si>
  <si>
    <t>WSRESTFUL.PRG</t>
  </si>
  <si>
    <t>WSRHSTRUCT.PRW</t>
  </si>
  <si>
    <t>WSRSMENU.PRW</t>
  </si>
  <si>
    <t>WSRSP010.PRW</t>
  </si>
  <si>
    <t>WSRSP100.PRW</t>
  </si>
  <si>
    <t>WSSALES.PRW</t>
  </si>
  <si>
    <t>WSSARACODESP.PRW</t>
  </si>
  <si>
    <t>WSSARAOCR.PRW</t>
  </si>
  <si>
    <t>WSSARASTOCK.PRW</t>
  </si>
  <si>
    <t>WSSARAVIRTUALIZATION.PRW</t>
  </si>
  <si>
    <t>WSSEARCHDOCUMENTSERVICE.PRW</t>
  </si>
  <si>
    <t>WSSERVER_ACSP.PRX</t>
  </si>
  <si>
    <t>WSSERVER_EQUIFAX.PRX</t>
  </si>
  <si>
    <t>WSSERVER_SERASA.PRX</t>
  </si>
  <si>
    <t>WSSIGAVLD.PRX</t>
  </si>
  <si>
    <t>WSSOAMANAGER.PRW</t>
  </si>
  <si>
    <t>WSSOCIAL.PRW</t>
  </si>
  <si>
    <t>WSTAFGETXML.PRW</t>
  </si>
  <si>
    <t>WSTAFQUERYELEMENTS.PRW</t>
  </si>
  <si>
    <t>WSTAFST2.PRW</t>
  </si>
  <si>
    <t>WSTCF010.PRW</t>
  </si>
  <si>
    <t>WSTEC010.PRX</t>
  </si>
  <si>
    <t>WSTEC030.PRW</t>
  </si>
  <si>
    <t>WSTEC040.PRX</t>
  </si>
  <si>
    <t>WSTEC300.PRX</t>
  </si>
  <si>
    <t>WSTEC400.PRX</t>
  </si>
  <si>
    <t>WSTEC450.PRX</t>
  </si>
  <si>
    <t>WSTEC460.PRX</t>
  </si>
  <si>
    <t>WSTEC500.PRX</t>
  </si>
  <si>
    <t>WSTEC660.PRX</t>
  </si>
  <si>
    <t>WSTIMEKEEP.PRW</t>
  </si>
  <si>
    <t>WSTMS010.PRW</t>
  </si>
  <si>
    <t>WSTMS020.PRW</t>
  </si>
  <si>
    <t>WSTMS030.PRW</t>
  </si>
  <si>
    <t>WSTMS040.PRW</t>
  </si>
  <si>
    <t>WSTMSE65.PRW</t>
  </si>
  <si>
    <t>WSTPDESPESA.PRW</t>
  </si>
  <si>
    <t>WSTRM010.PRW</t>
  </si>
  <si>
    <t>WSTRM021.PRW</t>
  </si>
  <si>
    <t>WSTRM030.PRW</t>
  </si>
  <si>
    <t>WSTRM040.PRW</t>
  </si>
  <si>
    <t>WSTRM050.PRW</t>
  </si>
  <si>
    <t>WSTSSGNRE.PRW</t>
  </si>
  <si>
    <t>WSTSSMONITOR.PRW</t>
  </si>
  <si>
    <t>WSXLIB.PRX</t>
  </si>
  <si>
    <t>X3MODAL.PRG</t>
  </si>
  <si>
    <t>X3PICTUR.PRG</t>
  </si>
  <si>
    <t>X3RESERV.PRG</t>
  </si>
  <si>
    <t>X3USO.PRG</t>
  </si>
  <si>
    <t>XFUNFISTAF.PRW</t>
  </si>
  <si>
    <t>XMLCLASSSCHEMA.PRW</t>
  </si>
  <si>
    <t>XMLCSVCS.PRW</t>
  </si>
  <si>
    <t>XMLLOJA.PRW</t>
  </si>
  <si>
    <t>XMLMT103.PRW</t>
  </si>
  <si>
    <t>XMLSIBCNX.PRW</t>
  </si>
  <si>
    <t>XMLSIBRPX.PRW</t>
  </si>
  <si>
    <t>XMLSIBSBX.PRW</t>
  </si>
  <si>
    <t>XMLSIPCENTRAL.PRW</t>
  </si>
  <si>
    <t>XMLWS000.PRW</t>
  </si>
  <si>
    <t>XMLWS001.APH</t>
  </si>
  <si>
    <t>XMLWS002.APH</t>
  </si>
  <si>
    <t>XMLWS003.APH</t>
  </si>
  <si>
    <t>XMLWS004.APH</t>
  </si>
  <si>
    <t>XMLWS005.APH</t>
  </si>
  <si>
    <t>XMLWSLIB.PRW</t>
  </si>
  <si>
    <t>XMLWSVCS.PRW</t>
  </si>
  <si>
    <t>XMLXFUN.PRW</t>
  </si>
  <si>
    <t>XTREE.PRW</t>
  </si>
  <si>
    <t>ZCOMPX3XG.PRW</t>
  </si>
  <si>
    <t>ZZGTROCA.PRW</t>
  </si>
  <si>
    <t>_TWALKTHRU.PRW</t>
  </si>
  <si>
    <t>Informações de ambiente</t>
  </si>
  <si>
    <t>Ambiente</t>
  </si>
  <si>
    <t>PRODUCAO</t>
  </si>
  <si>
    <t>RPODB</t>
  </si>
  <si>
    <t>SQL</t>
  </si>
  <si>
    <t>TRACE</t>
  </si>
  <si>
    <t>Vazio</t>
  </si>
  <si>
    <t>IBXLOG</t>
  </si>
  <si>
    <t>KILLSTACK</t>
  </si>
  <si>
    <t>TRACESTACK</t>
  </si>
  <si>
    <t>SPECIALKEY</t>
  </si>
  <si>
    <t>LOCALFILES</t>
  </si>
  <si>
    <t>CTREE</t>
  </si>
  <si>
    <t>LOGPROFILER</t>
  </si>
  <si>
    <t>TOPMEMOMEGA</t>
  </si>
  <si>
    <t>RPOLANGUAGE</t>
  </si>
  <si>
    <t>Portuguese</t>
  </si>
  <si>
    <t>REGIONALLANGUAGE</t>
  </si>
  <si>
    <t>BRA</t>
  </si>
  <si>
    <t>LOCALDBEXTENSION</t>
  </si>
  <si>
    <t>.dtc</t>
  </si>
  <si>
    <t>CONNECTIONTIMEOUT</t>
  </si>
  <si>
    <t>CTREEMODE</t>
  </si>
  <si>
    <t>CONSOLELOG</t>
  </si>
  <si>
    <t>CONSOLEFILE</t>
  </si>
  <si>
    <t>MAXQUERYSIZE</t>
  </si>
  <si>
    <t>MAXSTRINGSIZE</t>
  </si>
  <si>
    <t>Informações do remote</t>
  </si>
  <si>
    <t>Lib do remote</t>
  </si>
  <si>
    <t>QT-4.5.2 WIN</t>
  </si>
  <si>
    <t>Tipo do remote</t>
  </si>
  <si>
    <t>Microsoft Windows</t>
  </si>
  <si>
    <t>Build do remote</t>
  </si>
  <si>
    <t>7.00.131227A-20170922</t>
  </si>
  <si>
    <t>Informações do AppServer</t>
  </si>
  <si>
    <t>Tipo do servidor</t>
  </si>
  <si>
    <t>Console</t>
  </si>
  <si>
    <t>AppServer Build</t>
  </si>
  <si>
    <t>7.00.131227A-20180402 NG</t>
  </si>
  <si>
    <t>Appserver version</t>
  </si>
  <si>
    <t>13.2.3.32</t>
  </si>
  <si>
    <t>Servidor 64 bits</t>
  </si>
  <si>
    <t>Não</t>
  </si>
  <si>
    <t>Servidor Unix</t>
  </si>
  <si>
    <t>Informações do DBAccess</t>
  </si>
  <si>
    <t>Banco de dados</t>
  </si>
  <si>
    <t>MSSQL</t>
  </si>
  <si>
    <t>DBAccess API Build</t>
  </si>
  <si>
    <t>20171117-20180102</t>
  </si>
  <si>
    <t>DBAccess Build</t>
  </si>
  <si>
    <t>DBAccess Tipo</t>
  </si>
  <si>
    <t>WinNT (x64)</t>
  </si>
  <si>
    <t>Informações da LIB</t>
  </si>
  <si>
    <t>Versão da Lib</t>
  </si>
  <si>
    <t>Data da Lib</t>
  </si>
  <si>
    <t>20180316_171339</t>
  </si>
  <si>
    <t>ID da Lib</t>
  </si>
  <si>
    <t>ad80321fb8c5e51169e1625fdc3bf1298d5f69e3</t>
  </si>
  <si>
    <t>Release</t>
  </si>
  <si>
    <t>12.1.017</t>
  </si>
  <si>
    <t>HardLock</t>
  </si>
  <si>
    <t>Versão do License Server</t>
  </si>
  <si>
    <t>Versão do Protheus</t>
  </si>
  <si>
    <t>TOTVS Série T Serviços</t>
  </si>
  <si>
    <t>Extensão</t>
  </si>
  <si>
    <t>Total</t>
  </si>
  <si>
    <t>D:\Projetos\Automatech\ERP\Protheus\Fontes\AUTCOL313.PRW</t>
  </si>
  <si>
    <t>D:\Projetos\Automatech\ERP\Protheus\Fontes\Atividades\ATVABE01.prw</t>
  </si>
  <si>
    <t>D:\Projetos\Automatech\ERP\Protheus\Fontes\Atividades\ATVARE01.prw</t>
  </si>
  <si>
    <t>D:\Projetos\Automatech\ERP\Protheus\Fontes\Atividades\ATVARE02.prw</t>
  </si>
  <si>
    <t>D:\Projetos\Automatech\ERP\Protheus\Fontes\Atividades\ATVATI01.PRW</t>
  </si>
  <si>
    <t>D:\Projetos\Automatech\ERP\Protheus\Fontes\Atividades\ATVATI02.prw</t>
  </si>
  <si>
    <t>D:\Projetos\Automatech\ERP\Protheus\Fontes\Atividades\ATVATI03.prw</t>
  </si>
  <si>
    <t>D:\Projetos\Automatech\ERP\Protheus\Fontes\Atividades\ATVATI08.prw</t>
  </si>
  <si>
    <t>D:\Projetos\Automatech\ERP\Protheus\Fontes\Atividades\ATVATI09.prw</t>
  </si>
  <si>
    <t>D:\Projetos\Automatech\ERP\Protheus\Fontes\Atividades\ATVATI10.prw</t>
  </si>
  <si>
    <t>D:\Projetos\Automatech\ERP\Protheus\Fontes\Atividades\ATVATI15.prw</t>
  </si>
  <si>
    <t>D:\Projetos\Automatech\ERP\Protheus\Fontes\Atividades\ATVATI16.prw</t>
  </si>
  <si>
    <t>D:\Projetos\Automatech\ERP\Protheus\Fontes\Atividades\ATVATI20.prw</t>
  </si>
  <si>
    <t>D:\Projetos\Automatech\ERP\Protheus\Fontes\Atividades\ATVATI60.prw</t>
  </si>
  <si>
    <t>D:\Projetos\Automatech\ERP\Protheus\Fontes\Atividades\atvmov01.PRW</t>
  </si>
  <si>
    <t>D:\Projetos\Automatech\ERP\Protheus\Fontes\Atividades\ATVMOV02.prw</t>
  </si>
  <si>
    <t>D:\Projetos\Automatech\ERP\Protheus\Fontes\Atividades\ATVUSU01.PRW</t>
  </si>
  <si>
    <t>D:\Projetos\Automatech\ERP\Protheus\Fontes\Atividades\ATVUSU02.prw</t>
  </si>
  <si>
    <t>D:\Projetos\Automatech\ERP\Protheus\Fontes\Atividades\CRIA_ZZR.prw</t>
  </si>
  <si>
    <t>D:\Projetos\Automatech\ERP\Protheus\Fontes\Atividades\CRIA_ZZS.prw</t>
  </si>
  <si>
    <t>D:\Projetos\Automatech\ERP\Protheus\Fontes\Atividades\CRIA_ZZT.prw</t>
  </si>
  <si>
    <t>D:\Projetos\Automatech\ERP\Protheus\Fontes\Atividades\CRIA_ZZU.prw</t>
  </si>
  <si>
    <t>D:\Projetos\Automatech\ERP\Protheus\Fontes\Atividades\CRIA_ZZX.prw</t>
  </si>
  <si>
    <t>D:\Projetos\Automatech\ERP\Protheus\Fontes\Atividades\CRIZ_ZZV.prw</t>
  </si>
  <si>
    <t>D:\Projetos\Automatech\ERP\Protheus\Fontes\Atividades\ESP1NOME.PRW</t>
  </si>
  <si>
    <t>D:\Projetos\Automatech\ERP\Protheus\Fontes\CallCenter\BKP_NFESEFAZ\danfeii.prw</t>
  </si>
  <si>
    <t>D:\Projetos\Automatech\ERP\Protheus\Fontes\CallCenter\BKP_NFESEFAZ\nfesefaz.prw</t>
  </si>
  <si>
    <t>D:\Projetos\Automatech\ERP\Protheus\Fontes\CallCenter\Fontes\AUTOM113.PRW</t>
  </si>
  <si>
    <t>D:\Projetos\Automatech\ERP\Protheus\Fontes\CallCenter\Fontes\AUTOM134.prw</t>
  </si>
  <si>
    <t>D:\Projetos\Automatech\ERP\Protheus\Fontes\CallCenter\Fontes\AUTOM155.prw</t>
  </si>
  <si>
    <t>D:\Projetos\Automatech\ERP\Protheus\Fontes\CallCenter\Fontes\AUTOM157.prw</t>
  </si>
  <si>
    <t>D:\Projetos\Automatech\ERP\Protheus\Fontes\CallCenter\Fontes\AUTOM237.prw</t>
  </si>
  <si>
    <t>D:\Projetos\Automatech\ERP\Protheus\Fontes\CallCenter\Fontes\AUTOM245.prw</t>
  </si>
  <si>
    <t>D:\Projetos\Automatech\ERP\Protheus\Fontes\CallCenter\Fontes\AUTOMR07.PRW</t>
  </si>
  <si>
    <t>D:\Projetos\Automatech\ERP\Protheus\Fontes\CallCenter\Fontes\Tk273Clc.prw</t>
  </si>
  <si>
    <t>D:\Projetos\Automatech\ERP\Protheus\Fontes\CallCenter\Pontos de Entrada\PE_TMKBARLA.PRW</t>
  </si>
  <si>
    <t>D:\Projetos\Automatech\ERP\Protheus\Fontes\CallCenter\Pontos de Entrada\PE_TMKVFIM.prw</t>
  </si>
  <si>
    <t>D:\Projetos\Automatech\ERP\Protheus\Fontes\CallCenter\Pontos de Entrada\TK061BAR.prw</t>
  </si>
  <si>
    <t>D:\Projetos\Automatech\ERP\Protheus\Fontes\CallCenter\Pontos de Entrada\TK271ABR.prw</t>
  </si>
  <si>
    <t>D:\Projetos\Automatech\ERP\Protheus\Fontes\CallCenter\Pontos de Entrada\TK271BOK.prw</t>
  </si>
  <si>
    <t>D:\Projetos\Automatech\ERP\Protheus\Fontes\CallCenter\Pontos de Entrada\TK271DESROD.prw</t>
  </si>
  <si>
    <t>D:\Projetos\Automatech\ERP\Protheus\Fontes\CallCenter\Pontos de Entrada\TKEVALI.prw</t>
  </si>
  <si>
    <t>D:\Projetos\Automatech\ERP\Protheus\Fontes\CallCenter\Pontos de Entrada\TMKVDEL.prw</t>
  </si>
  <si>
    <t>D:\Projetos\Automatech\ERP\Protheus\Fontes\Campanha de Venda\Fontes\AUTOM561.prw</t>
  </si>
  <si>
    <t>D:\Projetos\Automatech\ERP\Protheus\Fontes\Campanha de Venda\Fontes\cria_zsh.prw</t>
  </si>
  <si>
    <t>D:\Projetos\Automatech\ERP\Protheus\Fontes\Campanha de Venda\Fontes\cria_zsI.prw</t>
  </si>
  <si>
    <t>D:\Projetos\Automatech\ERP\Protheus\Fontes\Compras\Fontes\AUTOM148.prw</t>
  </si>
  <si>
    <t>D:\Projetos\Automatech\ERP\Protheus\Fontes\Compras\Fontes\AUTOM203.prw</t>
  </si>
  <si>
    <t>D:\Projetos\Automatech\ERP\Protheus\Fontes\Compras\Fontes\AUTOM553.prw</t>
  </si>
  <si>
    <t>D:\Projetos\Automatech\ERP\Protheus\Fontes\Compras\Fontes\AUTOM554.prw</t>
  </si>
  <si>
    <t>D:\Projetos\Automatech\ERP\Protheus\Fontes\Compras\Fontes\AUTOM560.prw</t>
  </si>
  <si>
    <t>D:\Projetos\Automatech\ERP\Protheus\Fontes\Compras\Fontes\AUTR001.PRW</t>
  </si>
  <si>
    <t>D:\Projetos\Automatech\ERP\Protheus\Fontes\Compras\Fontes\MT103FIM.prw</t>
  </si>
  <si>
    <t>D:\Projetos\Automatech\ERP\Protheus\Fontes\Compras\Gatilhos\AUTOM313.prw</t>
  </si>
  <si>
    <t>D:\Projetos\Automatech\ERP\Protheus\Fontes\Compras\Gatilhos\AUTOM691.prw</t>
  </si>
  <si>
    <t>D:\Projetos\Automatech\ERP\Protheus\Fontes\Compras\Pontos de Entrada\autom539.prw</t>
  </si>
  <si>
    <t>D:\Projetos\Automatech\ERP\Protheus\Fontes\Compras\Pontos de Entrada\MT103DNF.PRW</t>
  </si>
  <si>
    <t>D:\Projetos\Automatech\ERP\Protheus\Fontes\Compras\Pontos de Entrada\MT103FRT.PRW</t>
  </si>
  <si>
    <t>D:\Projetos\Automatech\ERP\Protheus\Fontes\Compras\Pontos de Entrada\MT120GRV.prw</t>
  </si>
  <si>
    <t>D:\Projetos\Automatech\ERP\Protheus\Fontes\Compras\Pontos de Entrada\MT120PCOK.prw</t>
  </si>
  <si>
    <t>D:\Projetos\Automatech\ERP\Protheus\Fontes\Compras\Pontos de Entrada\PE_MA120BUT.prw</t>
  </si>
  <si>
    <t>D:\Projetos\Automatech\ERP\Protheus\Fontes\Compras\Pontos de Entrada\PE_MT100TOK.PRW</t>
  </si>
  <si>
    <t>D:\Projetos\Automatech\ERP\Protheus\Fontes\Compras\Pontos de Entrada\PE_SD1100E.PRW</t>
  </si>
  <si>
    <t>D:\Projetos\Automatech\ERP\Protheus\Fontes\Compras\Pontos de Entrada\SIGACOM.prw</t>
  </si>
  <si>
    <t>D:\Projetos\Automatech\ERP\Protheus\Fontes\Configurador\AUTOM339.prw</t>
  </si>
  <si>
    <t>D:\Projetos\Automatech\ERP\Protheus\Fontes\Configurador\AUTOM686.prw</t>
  </si>
  <si>
    <t>D:\Projetos\Automatech\ERP\Protheus\Fontes\Configurador\CONSAUDIT.PRW</t>
  </si>
  <si>
    <t>D:\Projetos\Automatech\ERP\Protheus\Fontes\Configurador\SG_AbreTable.prw</t>
  </si>
  <si>
    <t>D:\Projetos\Automatech\ERP\Protheus\Fontes\Contratos\Fontes\AUTOM141.prw</t>
  </si>
  <si>
    <t>D:\Projetos\Automatech\ERP\Protheus\Fontes\Contratos\Fontes\AUTOM229.prw</t>
  </si>
  <si>
    <t>D:\Projetos\Automatech\ERP\Protheus\Fontes\Contratos\Fontes\AUTOM256.prw</t>
  </si>
  <si>
    <t>D:\Projetos\Automatech\ERP\Protheus\Fontes\Contratos\Ponto de Entrada\CN200VLPLA.prw</t>
  </si>
  <si>
    <t>D:\Projetos\Automatech\ERP\Protheus\Fontes\Contratos\Ponto de Entrada\SIGAGCT.prw</t>
  </si>
  <si>
    <t>D:\Projetos\Automatech\ERP\Protheus\Fontes\Controladoria\Fontes\AUTOM336.prw</t>
  </si>
  <si>
    <t>D:\Projetos\Automatech\ERP\Protheus\Fontes\Estoque\Fontes\11042014-JPCACD01.prw</t>
  </si>
  <si>
    <t>D:\Projetos\Automatech\ERP\Protheus\Fontes\Estoque\Fontes\Antes_JPCACD01.prw</t>
  </si>
  <si>
    <t>D:\Projetos\Automatech\ERP\Protheus\Fontes\Estoque\Fontes\AUTA009.PRW</t>
  </si>
  <si>
    <t>D:\Projetos\Automatech\ERP\Protheus\Fontes\Estoque\Fontes\AUTOM108.PRW</t>
  </si>
  <si>
    <t>D:\Projetos\Automatech\ERP\Protheus\Fontes\Estoque\Fontes\AUTOM115.prw</t>
  </si>
  <si>
    <t>D:\Projetos\Automatech\ERP\Protheus\Fontes\Estoque\Fontes\AUTOM119.prw</t>
  </si>
  <si>
    <t>D:\Projetos\Automatech\ERP\Protheus\Fontes\Estoque\Fontes\AUTOM127.prw</t>
  </si>
  <si>
    <t>D:\Projetos\Automatech\ERP\Protheus\Fontes\Estoque\Fontes\AUTOM132.prw</t>
  </si>
  <si>
    <t>D:\Projetos\Automatech\ERP\Protheus\Fontes\Estoque\Fontes\AUTOM138.PRW</t>
  </si>
  <si>
    <t>D:\Projetos\Automatech\ERP\Protheus\Fontes\Estoque\Fontes\AUTOM142.prw</t>
  </si>
  <si>
    <t>D:\Projetos\Automatech\ERP\Protheus\Fontes\Estoque\Fontes\AUTOM152.prw</t>
  </si>
  <si>
    <t>D:\Projetos\Automatech\ERP\Protheus\Fontes\Estoque\Fontes\AUTOM153.prw</t>
  </si>
  <si>
    <t>D:\Projetos\Automatech\ERP\Protheus\Fontes\Estoque\Fontes\AUTOM160.prw</t>
  </si>
  <si>
    <t>D:\Projetos\Automatech\ERP\Protheus\Fontes\Estoque\Fontes\AUTOM175.prw</t>
  </si>
  <si>
    <t>D:\Projetos\Automatech\ERP\Protheus\Fontes\Estoque\Fontes\AUTOM176.prw</t>
  </si>
  <si>
    <t>D:\Projetos\Automatech\ERP\Protheus\Fontes\Estoque\Fontes\AUTOM177.prw</t>
  </si>
  <si>
    <t>D:\Projetos\Automatech\ERP\Protheus\Fontes\Estoque\Fontes\AUTOM181.prw</t>
  </si>
  <si>
    <t>D:\Projetos\Automatech\ERP\Protheus\Fontes\Estoque\Fontes\AUTOM185.prw</t>
  </si>
  <si>
    <t>D:\Projetos\Automatech\ERP\Protheus\Fontes\Estoque\Fontes\AUTOM197.prw</t>
  </si>
  <si>
    <t>D:\Projetos\Automatech\ERP\Protheus\Fontes\Estoque\Fontes\AUTOM200.prw</t>
  </si>
  <si>
    <t>D:\Projetos\Automatech\ERP\Protheus\Fontes\Estoque\Fontes\AUTOM211.prw</t>
  </si>
  <si>
    <t>D:\Projetos\Automatech\ERP\Protheus\Fontes\Estoque\Fontes\AUTOM215.prw</t>
  </si>
  <si>
    <t>D:\Projetos\Automatech\ERP\Protheus\Fontes\Estoque\Fontes\AUTOM236.prw</t>
  </si>
  <si>
    <t>D:\Projetos\Automatech\ERP\Protheus\Fontes\Estoque\Fontes\AUTOM247.prw</t>
  </si>
  <si>
    <t>D:\Projetos\Automatech\ERP\Protheus\Fontes\Estoque\Fontes\AUTOM249.prw</t>
  </si>
  <si>
    <t>D:\Projetos\Automatech\ERP\Protheus\Fontes\Estoque\Fontes\AUTOM252.prw</t>
  </si>
  <si>
    <t>D:\Projetos\Automatech\ERP\Protheus\Fontes\Estoque\Fontes\AUTOM264.prw</t>
  </si>
  <si>
    <t>D:\Projetos\Automatech\ERP\Protheus\Fontes\Estoque\Fontes\AUTOM269.prw</t>
  </si>
  <si>
    <t>D:\Projetos\Automatech\ERP\Protheus\Fontes\Estoque\Fontes\AUTOM270.PRW</t>
  </si>
  <si>
    <t>D:\Projetos\Automatech\ERP\Protheus\Fontes\Estoque\Fontes\AUTOM272.prw</t>
  </si>
  <si>
    <t>D:\Projetos\Automatech\ERP\Protheus\Fontes\Estoque\Fontes\AUTOM278.prw</t>
  </si>
  <si>
    <t>D:\Projetos\Automatech\ERP\Protheus\Fontes\Estoque\Fontes\AUTOM283.prw</t>
  </si>
  <si>
    <t>D:\Projetos\Automatech\ERP\Protheus\Fontes\Estoque\Fontes\AUTOM284.prw</t>
  </si>
  <si>
    <t>D:\Projetos\Automatech\ERP\Protheus\Fontes\Estoque\Fontes\AUTOM287.prw</t>
  </si>
  <si>
    <t>D:\Projetos\Automatech\ERP\Protheus\Fontes\Estoque\Fontes\AUTOM296.prw</t>
  </si>
  <si>
    <t>D:\Projetos\Automatech\ERP\Protheus\Fontes\Estoque\Fontes\AUTOM307.prw</t>
  </si>
  <si>
    <t>D:\Projetos\Automatech\ERP\Protheus\Fontes\Estoque\Fontes\AUTOM323.prw</t>
  </si>
  <si>
    <t>D:\Projetos\Automatech\ERP\Protheus\Fontes\Estoque\Fontes\AUTOM325.prw</t>
  </si>
  <si>
    <t>D:\Projetos\Automatech\ERP\Protheus\Fontes\Estoque\Fontes\AUTOM326.prw</t>
  </si>
  <si>
    <t>D:\Projetos\Automatech\ERP\Protheus\Fontes\Estoque\Fontes\AUTOM337.prw</t>
  </si>
  <si>
    <t>D:\Projetos\Automatech\ERP\Protheus\Fontes\Estoque\Fontes\AUTOM509.prw</t>
  </si>
  <si>
    <t>D:\Projetos\Automatech\ERP\Protheus\Fontes\Estoque\Fontes\AUTOM510.prw</t>
  </si>
  <si>
    <t>D:\Projetos\Automatech\ERP\Protheus\Fontes\Estoque\Fontes\AUTOM511.prw</t>
  </si>
  <si>
    <t>D:\Projetos\Automatech\ERP\Protheus\Fontes\Estoque\Fontes\AUTOM512.prw</t>
  </si>
  <si>
    <t>D:\Projetos\Automatech\ERP\Protheus\Fontes\Estoque\Fontes\AUTOM517.prw</t>
  </si>
  <si>
    <t>D:\Projetos\Automatech\ERP\Protheus\Fontes\Estoque\Fontes\AUTOM531.prw</t>
  </si>
  <si>
    <t>D:\Projetos\Automatech\ERP\Protheus\Fontes\Estoque\Fontes\AUTOM541.prw</t>
  </si>
  <si>
    <t>D:\Projetos\Automatech\ERP\Protheus\Fontes\Estoque\Fontes\AUTOM542.prw</t>
  </si>
  <si>
    <t>D:\Projetos\Automatech\ERP\Protheus\Fontes\Estoque\Fontes\AUTOM552.prw</t>
  </si>
  <si>
    <t>D:\Projetos\Automatech\ERP\Protheus\Fontes\Estoque\Fontes\AUTOM555.prw</t>
  </si>
  <si>
    <t>D:\Projetos\Automatech\ERP\Protheus\Fontes\Estoque\Fontes\AUTOM557.prw</t>
  </si>
  <si>
    <t>D:\Projetos\Automatech\ERP\Protheus\Fontes\Estoque\Fontes\AUTOM576.prw</t>
  </si>
  <si>
    <t>D:\Projetos\Automatech\ERP\Protheus\Fontes\Estoque\Fontes\AUTOM579.prw</t>
  </si>
  <si>
    <t>D:\Projetos\Automatech\ERP\Protheus\Fontes\Estoque\Fontes\AUTOM588.prw</t>
  </si>
  <si>
    <t>D:\Projetos\Automatech\ERP\Protheus\Fontes\Estoque\Fontes\AUTOM589.prw</t>
  </si>
  <si>
    <t>D:\Projetos\Automatech\ERP\Protheus\Fontes\Estoque\Fontes\AUTOM592.prw</t>
  </si>
  <si>
    <t>D:\Projetos\Automatech\ERP\Protheus\Fontes\Estoque\Fontes\AUTOM595.prw</t>
  </si>
  <si>
    <t>D:\Projetos\Automatech\ERP\Protheus\Fontes\Estoque\Fontes\AUTOM597.prw</t>
  </si>
  <si>
    <t>D:\Projetos\Automatech\ERP\Protheus\Fontes\Estoque\Fontes\AUTOM598.prw</t>
  </si>
  <si>
    <t>D:\Projetos\Automatech\ERP\Protheus\Fontes\Estoque\Fontes\AUTOM599.prw</t>
  </si>
  <si>
    <t>D:\Projetos\Automatech\ERP\Protheus\Fontes\Estoque\Fontes\AUTOM611.prw</t>
  </si>
  <si>
    <t>D:\Projetos\Automatech\ERP\Protheus\Fontes\Estoque\Fontes\AUTOM612.prw</t>
  </si>
  <si>
    <t>D:\Projetos\Automatech\ERP\Protheus\Fontes\Estoque\Fontes\AUTOM616.prw</t>
  </si>
  <si>
    <t>D:\Projetos\Automatech\ERP\Protheus\Fontes\Estoque\Fontes\AUTOM629.prw</t>
  </si>
  <si>
    <t>D:\Projetos\Automatech\ERP\Protheus\Fontes\Estoque\Fontes\AUTOM630.prw</t>
  </si>
  <si>
    <t>D:\Projetos\Automatech\ERP\Protheus\Fontes\Estoque\Fontes\AUTOM631.prw</t>
  </si>
  <si>
    <t>D:\Projetos\Automatech\ERP\Protheus\Fontes\Estoque\Fontes\AUTOM634.prw</t>
  </si>
  <si>
    <t>D:\Projetos\Automatech\ERP\Protheus\Fontes\Estoque\Fontes\AUTOM639.prw</t>
  </si>
  <si>
    <t>D:\Projetos\Automatech\ERP\Protheus\Fontes\Estoque\Fontes\AUTOM640.prw</t>
  </si>
  <si>
    <t>D:\Projetos\Automatech\ERP\Protheus\Fontes\Estoque\Fontes\AUTOM645.prw</t>
  </si>
  <si>
    <t>D:\Projetos\Automatech\ERP\Protheus\Fontes\Estoque\Fontes\AUTOM648.prw</t>
  </si>
  <si>
    <t>D:\Projetos\Automatech\ERP\Protheus\Fontes\Estoque\Fontes\AUTOM653.prw</t>
  </si>
  <si>
    <t>D:\Projetos\Automatech\ERP\Protheus\Fontes\Estoque\Fontes\AUTOM659.prw</t>
  </si>
  <si>
    <t>D:\Projetos\Automatech\ERP\Protheus\Fontes\Estoque\Fontes\AUTOM663.prw</t>
  </si>
  <si>
    <t>D:\Projetos\Automatech\ERP\Protheus\Fontes\Estoque\Fontes\autom668.PRW</t>
  </si>
  <si>
    <t>D:\Projetos\Automatech\ERP\Protheus\Fontes\Estoque\Fontes\autom669.PRW</t>
  </si>
  <si>
    <t>D:\Projetos\Automatech\ERP\Protheus\Fontes\Estoque\Fontes\AUTOM670.prw</t>
  </si>
  <si>
    <t>D:\Projetos\Automatech\ERP\Protheus\Fontes\Estoque\Fontes\AUTOM672.prw</t>
  </si>
  <si>
    <t>D:\Projetos\Automatech\ERP\Protheus\Fontes\Estoque\Fontes\AUTOM674.prw</t>
  </si>
  <si>
    <t>D:\Projetos\Automatech\ERP\Protheus\Fontes\Estoque\Fontes\AUTOM677.prw</t>
  </si>
  <si>
    <t>D:\Projetos\Automatech\ERP\Protheus\Fontes\Estoque\Fontes\AUTOM680.prw</t>
  </si>
  <si>
    <t>D:\Projetos\Automatech\ERP\Protheus\Fontes\Estoque\Fontes\AUTOM688.PRW</t>
  </si>
  <si>
    <t>D:\Projetos\Automatech\ERP\Protheus\Fontes\Estoque\Fontes\AutomHTML.prw</t>
  </si>
  <si>
    <t>D:\Projetos\Automatech\ERP\Protheus\Fontes\Estoque\Fontes\AUTOMR05.PRW</t>
  </si>
  <si>
    <t>D:\Projetos\Automatech\ERP\Protheus\Fontes\Estoque\Fontes\AUTOMR13.PRW</t>
  </si>
  <si>
    <t>D:\Projetos\Automatech\ERP\Protheus\Fontes\Estoque\Fontes\AUTOMR23.PRW</t>
  </si>
  <si>
    <t>D:\Projetos\Automatech\ERP\Protheus\Fontes\Estoque\Fontes\AUTOMR30.PRW</t>
  </si>
  <si>
    <t>D:\Projetos\Automatech\ERP\Protheus\Fontes\Estoque\Fontes\AUTOMR51.PRW</t>
  </si>
  <si>
    <t>D:\Projetos\Automatech\ERP\Protheus\Fontes\Estoque\Fontes\AUTOMR52.prw</t>
  </si>
  <si>
    <t>D:\Projetos\Automatech\ERP\Protheus\Fontes\Estoque\Fontes\AUTOMR66.prw</t>
  </si>
  <si>
    <t>D:\Projetos\Automatech\ERP\Protheus\Fontes\Estoque\Fontes\AUTOMR85.prw</t>
  </si>
  <si>
    <t>D:\Projetos\Automatech\ERP\Protheus\Fontes\Estoque\Fontes\AUTOMR87.prw</t>
  </si>
  <si>
    <t>D:\Projetos\Automatech\ERP\Protheus\Fontes\Estoque\Fontes\AUTOMR88.prw</t>
  </si>
  <si>
    <t>D:\Projetos\Automatech\ERP\Protheus\Fontes\Estoque\Fontes\AUXILIAR01.prw</t>
  </si>
  <si>
    <t>D:\Projetos\Automatech\ERP\Protheus\Fontes\Estoque\Fontes\CRIA_ZP2.prw</t>
  </si>
  <si>
    <t>D:\Projetos\Automatech\ERP\Protheus\Fontes\Estoque\Fontes\CRIA_ZP8.prw</t>
  </si>
  <si>
    <t>D:\Projetos\Automatech\ERP\Protheus\Fontes\Estoque\Fontes\CRIA_ZPL.prw</t>
  </si>
  <si>
    <t>D:\Projetos\Automatech\ERP\Protheus\Fontes\Estoque\Fontes\CRIA_ZS9.prw</t>
  </si>
  <si>
    <t>D:\Projetos\Automatech\ERP\Protheus\Fontes\Estoque\Fontes\CRIA_ZSK.prw</t>
  </si>
  <si>
    <t>D:\Projetos\Automatech\ERP\Protheus\Fontes\Estoque\Fontes\cria_zt9.prw</t>
  </si>
  <si>
    <t>D:\Projetos\Automatech\ERP\Protheus\Fontes\Estoque\Fontes\CRIA_ZTA.prw</t>
  </si>
  <si>
    <t>D:\Projetos\Automatech\ERP\Protheus\Fontes\Estoque\Fontes\CRIA_ZZ5.prw</t>
  </si>
  <si>
    <t>D:\Projetos\Automatech\ERP\Protheus\Fontes\Estoque\Fontes\CRIA_ZZO.prw</t>
  </si>
  <si>
    <t>D:\Projetos\Automatech\ERP\Protheus\Fontes\Estoque\Fontes\cus020.prw</t>
  </si>
  <si>
    <t>D:\Projetos\Automatech\ERP\Protheus\Fontes\Estoque\Fontes\geraempdf.PRW</t>
  </si>
  <si>
    <t>D:\Projetos\Automatech\ERP\Protheus\Fontes\Estoque\Fontes\hans_JPCACD01.prw</t>
  </si>
  <si>
    <t>D:\Projetos\Automatech\ERP\Protheus\Fontes\Estoque\Fontes\incluiop.prw</t>
  </si>
  <si>
    <t>D:\Projetos\Automatech\ERP\Protheus\Fontes\Estoque\Fontes\JPCACD01-btn.prw</t>
  </si>
  <si>
    <t>D:\Projetos\Automatech\ERP\Protheus\Fontes\Estoque\Fontes\JPCACD01-old.prw</t>
  </si>
  <si>
    <t>D:\Projetos\Automatech\ERP\Protheus\Fontes\Estoque\Fontes\JPCACD01.prw</t>
  </si>
  <si>
    <t>D:\Projetos\Automatech\ERP\Protheus\Fontes\Estoque\Fontes\JPCACD01_ANTERIOR.prw</t>
  </si>
  <si>
    <t>D:\Projetos\Automatech\ERP\Protheus\Fontes\Estoque\Fontes\PE_MATA265.prw</t>
  </si>
  <si>
    <t>D:\Projetos\Automatech\ERP\Protheus\Fontes\Estoque\Fontes\SIGAEST.prw</t>
  </si>
  <si>
    <t>D:\Projetos\Automatech\ERP\Protheus\Fontes\Estoque\Fontes\ZZQBROWSE.PRW</t>
  </si>
  <si>
    <t>D:\Projetos\Automatech\ERP\Protheus\Fontes\Estoque\Fontes\__JPCACD01.prw</t>
  </si>
  <si>
    <t>D:\Projetos\Automatech\ERP\Protheus\Fontes\Estoque\Fontes\___AUTOMR05.PRW</t>
  </si>
  <si>
    <t>D:\Projetos\Automatech\ERP\Protheus\Fontes\Estoque\Fontes\jpcacd01_nao_apargar\JPCACD01.prw</t>
  </si>
  <si>
    <t>D:\Projetos\Automatech\ERP\Protheus\Fontes\Estoque\Gatilhos\AUTG009.prw</t>
  </si>
  <si>
    <t>D:\Projetos\Automatech\ERP\Protheus\Fontes\Estoque\Gatilhos\AUTG010.prw</t>
  </si>
  <si>
    <t>D:\Projetos\Automatech\ERP\Protheus\Fontes\Estoque\Gatilhos\AUTOM610.prw</t>
  </si>
  <si>
    <t>D:\Projetos\Automatech\ERP\Protheus\Fontes\Estoque\Gatilhos\AUTOM676.prw</t>
  </si>
  <si>
    <t>D:\Projetos\Automatech\ERP\Protheus\Fontes\Estoque\Gatilhos\AUTOM689.prw</t>
  </si>
  <si>
    <t>D:\Projetos\Automatech\ERP\Protheus\Fontes\Estoque\Pontos de Entrada\#5888PE_SD3250I.PRW</t>
  </si>
  <si>
    <t>D:\Projetos\Automatech\ERP\Protheus\Fontes\Estoque\Pontos de Entrada\A010TOK.prw</t>
  </si>
  <si>
    <t>D:\Projetos\Automatech\ERP\Protheus\Fontes\Estoque\Pontos de Entrada\A093SBR.prw</t>
  </si>
  <si>
    <t>D:\Projetos\Automatech\ERP\Protheus\Fontes\Estoque\Pontos de Entrada\A250ENOK.prw</t>
  </si>
  <si>
    <t>D:\Projetos\Automatech\ERP\Protheus\Fontes\Estoque\Pontos de Entrada\A250SPRC.prw</t>
  </si>
  <si>
    <t>D:\Projetos\Automatech\ERP\Protheus\Fontes\Estoque\Pontos de Entrada\CRIA_ZPK.prw</t>
  </si>
  <si>
    <t>D:\Projetos\Automatech\ERP\Protheus\Fontes\Estoque\Pontos de Entrada\M010FIL.prw</t>
  </si>
  <si>
    <t>D:\Projetos\Automatech\ERP\Protheus\Fontes\Estoque\Pontos de Entrada\M010FILB.prw</t>
  </si>
  <si>
    <t>D:\Projetos\Automatech\ERP\Protheus\Fontes\Estoque\Pontos de Entrada\M265BUT.prw</t>
  </si>
  <si>
    <t>D:\Projetos\Automatech\ERP\Protheus\Fontes\Estoque\Pontos de Entrada\M650BCHOI.prw</t>
  </si>
  <si>
    <t>D:\Projetos\Automatech\ERP\Protheus\Fontes\Estoque\Pontos de Entrada\MA035BUT.prw</t>
  </si>
  <si>
    <t>D:\Projetos\Automatech\ERP\Protheus\Fontes\Estoque\Pontos de Entrada\MA103OPC.prw</t>
  </si>
  <si>
    <t>D:\Projetos\Automatech\ERP\Protheus\Fontes\Estoque\Pontos de Entrada\mt010alt.PRW</t>
  </si>
  <si>
    <t>D:\Projetos\Automatech\ERP\Protheus\Fontes\Estoque\Pontos de Entrada\MT010BRW.PRW</t>
  </si>
  <si>
    <t>D:\Projetos\Automatech\ERP\Protheus\Fontes\Estoque\Pontos de Entrada\MT010INC.prw</t>
  </si>
  <si>
    <t>D:\Projetos\Automatech\ERP\Protheus\Fontes\Estoque\Pontos de Entrada\MT103FIM.prw</t>
  </si>
  <si>
    <t>D:\Projetos\Automatech\ERP\Protheus\Fontes\Estoque\Pontos de Entrada\MT241SD3.PRW</t>
  </si>
  <si>
    <t>D:\Projetos\Automatech\ERP\Protheus\Fontes\Estoque\Pontos de Entrada\MT680GREST.prw</t>
  </si>
  <si>
    <t>D:\Projetos\Automatech\ERP\Protheus\Fontes\Estoque\Pontos de Entrada\MT680VAL.prw</t>
  </si>
  <si>
    <t>D:\Projetos\Automatech\ERP\Protheus\Fontes\Estoque\Pontos de Entrada\MTULTNFE.PRW</t>
  </si>
  <si>
    <t>D:\Projetos\Automatech\ERP\Protheus\Fontes\Estoque\Pontos de Entrada\PE_MA010FIL.prw</t>
  </si>
  <si>
    <t>D:\Projetos\Automatech\ERP\Protheus\Fontes\Estoque\Pontos de Entrada\PE_MA260D3F.PRW</t>
  </si>
  <si>
    <t>D:\Projetos\Automatech\ERP\Protheus\Fontes\Estoque\Pontos de Entrada\PE_MA650DC6.PRW</t>
  </si>
  <si>
    <t>D:\Projetos\Automatech\ERP\Protheus\Fontes\Estoque\Pontos de Entrada\PE_MATA093.prw</t>
  </si>
  <si>
    <t>D:\Projetos\Automatech\ERP\Protheus\Fontes\Estoque\Pontos de Entrada\PE_MATA260.PRW</t>
  </si>
  <si>
    <t>D:\Projetos\Automatech\ERP\Protheus\Fontes\Estoque\Pontos de Entrada\PE_MATA265.prw</t>
  </si>
  <si>
    <t>D:\Projetos\Automatech\ERP\Protheus\Fontes\Estoque\Pontos de Entrada\PE_MATA650.PRW</t>
  </si>
  <si>
    <t>D:\Projetos\Automatech\ERP\Protheus\Fontes\Estoque\Pontos de Entrada\PE_MT250GREST.PRW</t>
  </si>
  <si>
    <t>D:\Projetos\Automatech\ERP\Protheus\Fontes\Estoque\Pontos de Entrada\PE_SD3250I.PRW</t>
  </si>
  <si>
    <t>D:\Projetos\Automatech\ERP\Protheus\Fontes\Estoque\Produtos\PRODUTO.prw</t>
  </si>
  <si>
    <t>D:\Projetos\Automatech\ERP\Protheus\Fontes\Faturamento\Auxiliares\AUTOM145.PRW</t>
  </si>
  <si>
    <t>D:\Projetos\Automatech\ERP\Protheus\Fontes\Faturamento\Auxiliares\AUTOM147.PRW</t>
  </si>
  <si>
    <t>D:\Projetos\Automatech\ERP\Protheus\Fontes\Faturamento\Contratos\Fontes\AUTOM141.prw</t>
  </si>
  <si>
    <t>D:\Projetos\Automatech\ERP\Protheus\Fontes\Faturamento\Contratos\Fontes\AUTOM229.prw</t>
  </si>
  <si>
    <t>D:\Projetos\Automatech\ERP\Protheus\Fontes\Faturamento\Contratos\Fontes\AUTOM256.prw</t>
  </si>
  <si>
    <t>D:\Projetos\Automatech\ERP\Protheus\Fontes\Faturamento\Contratos\Ponto de Entrada\CN200VLPLA.prw</t>
  </si>
  <si>
    <t>D:\Projetos\Automatech\ERP\Protheus\Fontes\Faturamento\Contratos\Ponto de Entrada\SIGAGCT.prw</t>
  </si>
  <si>
    <t>D:\Projetos\Automatech\ERP\Protheus\Fontes\Faturamento\Contratos\Ponto de Entrada\_CN200VLPLA.prw</t>
  </si>
  <si>
    <t>D:\Projetos\Automatech\ERP\Protheus\Fontes\Faturamento\CRM\Fontes\11.1_AUTR002.prw</t>
  </si>
  <si>
    <t>D:\Projetos\Automatech\ERP\Protheus\Fontes\Faturamento\CRM\Fontes\AUTA001.PRW</t>
  </si>
  <si>
    <t>D:\Projetos\Automatech\ERP\Protheus\Fontes\Faturamento\CRM\Fontes\AUTOM171.prw</t>
  </si>
  <si>
    <t>D:\Projetos\Automatech\ERP\Protheus\Fontes\Faturamento\CRM\Fontes\AUTOM190.prw</t>
  </si>
  <si>
    <t>D:\Projetos\Automatech\ERP\Protheus\Fontes\Faturamento\CRM\Fontes\AUTOM210.PRW</t>
  </si>
  <si>
    <t>D:\Projetos\Automatech\ERP\Protheus\Fontes\Faturamento\CRM\Fontes\AUTOMR02.PRW</t>
  </si>
  <si>
    <t>D:\Projetos\Automatech\ERP\Protheus\Fontes\Faturamento\CRM\Fontes\AUTOMR29.prw</t>
  </si>
  <si>
    <t>D:\Projetos\Automatech\ERP\Protheus\Fontes\Faturamento\CRM\Fontes\AUTOMR36.prw</t>
  </si>
  <si>
    <t>D:\Projetos\Automatech\ERP\Protheus\Fontes\Faturamento\CRM\Fontes\AUTOMR37.prw</t>
  </si>
  <si>
    <t>D:\Projetos\Automatech\ERP\Protheus\Fontes\Faturamento\CRM\Fontes\AUTOMR69.prw</t>
  </si>
  <si>
    <t>D:\Projetos\Automatech\ERP\Protheus\Fontes\Faturamento\CRM\Fontes\AUTOMR80.PRW</t>
  </si>
  <si>
    <t>D:\Projetos\Automatech\ERP\Protheus\Fontes\Faturamento\CRM\Fontes\AUTOMR84.PRW</t>
  </si>
  <si>
    <t>D:\Projetos\Automatech\ERP\Protheus\Fontes\Faturamento\CRM\Fontes\AUTR002.prw</t>
  </si>
  <si>
    <t>D:\Projetos\Automatech\ERP\Protheus\Fontes\Faturamento\CRM\Fontes\X_AUTR002.PRW</t>
  </si>
  <si>
    <t>D:\Projetos\Automatech\ERP\Protheus\Fontes\Faturamento\CRM\Fontes\__AUTR002.PRW</t>
  </si>
  <si>
    <t>D:\Projetos\Automatech\ERP\Protheus\Fontes\Faturamento\CRM\Pontos de Entrada\PE_FATA300.prw</t>
  </si>
  <si>
    <t>D:\Projetos\Automatech\ERP\Protheus\Fontes\Faturamento\CRM\Pontos de Entrada\PE_FT300BUT.PRW</t>
  </si>
  <si>
    <t>D:\Projetos\Automatech\ERP\Protheus\Fontes\Faturamento\CRM\Pontos de Entrada\SIGAFIN.prw</t>
  </si>
  <si>
    <t>D:\Projetos\Automatech\ERP\Protheus\Fontes\Faturamento\CRM\Pontos de Entrada\SIGATMK.prw</t>
  </si>
  <si>
    <t>D:\Projetos\Automatech\ERP\Protheus\Fontes\Faturamento\CRM\Pontos de Entrada\TMK380BTN.prw</t>
  </si>
  <si>
    <t>D:\Projetos\Automatech\ERP\Protheus\Fontes\Faturamento\Fontes\11.1_AUTOM243.prw</t>
  </si>
  <si>
    <t>D:\Projetos\Automatech\ERP\Protheus\Fontes\Faturamento\Fontes\2013_danfeii.prw</t>
  </si>
  <si>
    <t>D:\Projetos\Automatech\ERP\Protheus\Fontes\Faturamento\Fontes\2013_nfesefaz.prw</t>
  </si>
  <si>
    <t>D:\Projetos\Automatech\ERP\Protheus\Fontes\Faturamento\Fontes\2503_nfesefaz.prw</t>
  </si>
  <si>
    <t>D:\Projetos\Automatech\ERP\Protheus\Fontes\Faturamento\Fontes\aMATR919.prw</t>
  </si>
  <si>
    <t>D:\Projetos\Automatech\ERP\Protheus\Fontes\Faturamento\Fontes\amatr968.prw</t>
  </si>
  <si>
    <t>D:\Projetos\Automatech\ERP\Protheus\Fontes\Faturamento\Fontes\Antes_da_alteracao_da_fernanda_nfesefaz.prw</t>
  </si>
  <si>
    <t>D:\Projetos\Automatech\ERP\Protheus\Fontes\Faturamento\Fontes\AT450BUT2.prw</t>
  </si>
  <si>
    <t>D:\Projetos\Automatech\ERP\Protheus\Fontes\Faturamento\Fontes\AUTA003.PRW</t>
  </si>
  <si>
    <t>D:\Projetos\Automatech\ERP\Protheus\Fontes\Faturamento\Fontes\AUTA004.PRW</t>
  </si>
  <si>
    <t>D:\Projetos\Automatech\ERP\Protheus\Fontes\Faturamento\Fontes\AUTA004_bkp.PRW</t>
  </si>
  <si>
    <t>D:\Projetos\Automatech\ERP\Protheus\Fontes\Faturamento\Fontes\AUTA006.prw</t>
  </si>
  <si>
    <t>D:\Projetos\Automatech\ERP\Protheus\Fontes\Faturamento\Fontes\AUTA008.prw</t>
  </si>
  <si>
    <t>D:\Projetos\Automatech\ERP\Protheus\Fontes\Faturamento\Fontes\AUTA011.PRW</t>
  </si>
  <si>
    <t>D:\Projetos\Automatech\ERP\Protheus\Fontes\Faturamento\Fontes\AUTA011_22052017.PRW</t>
  </si>
  <si>
    <t>D:\Projetos\Automatech\ERP\Protheus\Fontes\Faturamento\Fontes\AUTA800.PRW</t>
  </si>
  <si>
    <t>D:\Projetos\Automatech\ERP\Protheus\Fontes\Faturamento\Fontes\AUTO214A.prw</t>
  </si>
  <si>
    <t>D:\Projetos\Automatech\ERP\Protheus\Fontes\Faturamento\Fontes\AUTO214B.prw</t>
  </si>
  <si>
    <t>D:\Projetos\Automatech\ERP\Protheus\Fontes\Faturamento\Fontes\AUTOM105.PRW</t>
  </si>
  <si>
    <t>D:\Projetos\Automatech\ERP\Protheus\Fontes\Faturamento\Fontes\AUTOM112.prw</t>
  </si>
  <si>
    <t>D:\Projetos\Automatech\ERP\Protheus\Fontes\Faturamento\Fontes\AUTOM122.prw</t>
  </si>
  <si>
    <t>D:\Projetos\Automatech\ERP\Protheus\Fontes\Faturamento\Fontes\AUTOM125.prw</t>
  </si>
  <si>
    <t>D:\Projetos\Automatech\ERP\Protheus\Fontes\Faturamento\Fontes\AUTOM128.prw</t>
  </si>
  <si>
    <t>D:\Projetos\Automatech\ERP\Protheus\Fontes\Faturamento\Fontes\AUTOM131.PRW</t>
  </si>
  <si>
    <t>D:\Projetos\Automatech\ERP\Protheus\Fontes\Faturamento\Fontes\AUTOM133.prw</t>
  </si>
  <si>
    <t>D:\Projetos\Automatech\ERP\Protheus\Fontes\Faturamento\Fontes\AUTOM135.prw</t>
  </si>
  <si>
    <t>D:\Projetos\Automatech\ERP\Protheus\Fontes\Faturamento\Fontes\AUTOM136.prw</t>
  </si>
  <si>
    <t>D:\Projetos\Automatech\ERP\Protheus\Fontes\Faturamento\Fontes\AUTOM137.prw</t>
  </si>
  <si>
    <t>D:\Projetos\Automatech\ERP\Protheus\Fontes\Faturamento\Fontes\AUTOM143.prw</t>
  </si>
  <si>
    <t>D:\Projetos\Automatech\ERP\Protheus\Fontes\Faturamento\Fontes\AUTOM144.prw</t>
  </si>
  <si>
    <t>D:\Projetos\Automatech\ERP\Protheus\Fontes\Faturamento\Fontes\AUTOM146.prw</t>
  </si>
  <si>
    <t>D:\Projetos\Automatech\ERP\Protheus\Fontes\Faturamento\Fontes\AUTOM149.prw</t>
  </si>
  <si>
    <t>D:\Projetos\Automatech\ERP\Protheus\Fontes\Faturamento\Fontes\AUTOM151.PRW</t>
  </si>
  <si>
    <t>D:\Projetos\Automatech\ERP\Protheus\Fontes\Faturamento\Fontes\AUTOM154.prw</t>
  </si>
  <si>
    <t>D:\Projetos\Automatech\ERP\Protheus\Fontes\Faturamento\Fontes\AUTOM159.prw</t>
  </si>
  <si>
    <t>D:\Projetos\Automatech\ERP\Protheus\Fontes\Faturamento\Fontes\AUTOM162.prw</t>
  </si>
  <si>
    <t>D:\Projetos\Automatech\ERP\Protheus\Fontes\Faturamento\Fontes\AUTOM163.prw</t>
  </si>
  <si>
    <t>D:\Projetos\Automatech\ERP\Protheus\Fontes\Faturamento\Fontes\AUTOM164.prw</t>
  </si>
  <si>
    <t>D:\Projetos\Automatech\ERP\Protheus\Fontes\Faturamento\Fontes\AUTOM164_bkp.prw</t>
  </si>
  <si>
    <t>D:\Projetos\Automatech\ERP\Protheus\Fontes\Faturamento\Fontes\AUTOM165.PRW</t>
  </si>
  <si>
    <t>D:\Projetos\Automatech\ERP\Protheus\Fontes\Faturamento\Fontes\AUTOM166.prw</t>
  </si>
  <si>
    <t>D:\Projetos\Automatech\ERP\Protheus\Fontes\Faturamento\Fontes\AUTOM169.prw</t>
  </si>
  <si>
    <t>D:\Projetos\Automatech\ERP\Protheus\Fontes\Faturamento\Fontes\AUTOM170 - C¢pia.prw</t>
  </si>
  <si>
    <t>D:\Projetos\Automatech\ERP\Protheus\Fontes\Faturamento\Fontes\AUTOM170.prw</t>
  </si>
  <si>
    <t>D:\Projetos\Automatech\ERP\Protheus\Fontes\Faturamento\Fontes\AUTOM172.prw</t>
  </si>
  <si>
    <t>D:\Projetos\Automatech\ERP\Protheus\Fontes\Faturamento\Fontes\AUTOM173.prw</t>
  </si>
  <si>
    <t>D:\Projetos\Automatech\ERP\Protheus\Fontes\Faturamento\Fontes\AUTOM174.prw</t>
  </si>
  <si>
    <t>D:\Projetos\Automatech\ERP\Protheus\Fontes\Faturamento\Fontes\AUTOM179.prw</t>
  </si>
  <si>
    <t>D:\Projetos\Automatech\ERP\Protheus\Fontes\Faturamento\Fontes\AUTOM180.prw</t>
  </si>
  <si>
    <t>D:\Projetos\Automatech\ERP\Protheus\Fontes\Faturamento\Fontes\AUTOM184.prw</t>
  </si>
  <si>
    <t>D:\Projetos\Automatech\ERP\Protheus\Fontes\Faturamento\Fontes\AUTOM186.PRW</t>
  </si>
  <si>
    <t>D:\Projetos\Automatech\ERP\Protheus\Fontes\Faturamento\Fontes\AUTOM187.prw</t>
  </si>
  <si>
    <t>D:\Projetos\Automatech\ERP\Protheus\Fontes\Faturamento\Fontes\AUTOM191.PRW</t>
  </si>
  <si>
    <t>D:\Projetos\Automatech\ERP\Protheus\Fontes\Faturamento\Fontes\AUTOM192.PRW</t>
  </si>
  <si>
    <t>D:\Projetos\Automatech\ERP\Protheus\Fontes\Faturamento\Fontes\AUTOM193.prw</t>
  </si>
  <si>
    <t>D:\Projetos\Automatech\ERP\Protheus\Fontes\Faturamento\Fontes\AUTOM195.prw</t>
  </si>
  <si>
    <t>D:\Projetos\Automatech\ERP\Protheus\Fontes\Faturamento\Fontes\AUTOM196.prw</t>
  </si>
  <si>
    <t>D:\Projetos\Automatech\ERP\Protheus\Fontes\Faturamento\Fontes\AUTOM206.prw</t>
  </si>
  <si>
    <t>D:\Projetos\Automatech\ERP\Protheus\Fontes\Faturamento\Fontes\AUTOM214.prw</t>
  </si>
  <si>
    <t>D:\Projetos\Automatech\ERP\Protheus\Fontes\Faturamento\Fontes\AUTOM216.prw</t>
  </si>
  <si>
    <t>D:\Projetos\Automatech\ERP\Protheus\Fontes\Faturamento\Fontes\AUTOM227.prw</t>
  </si>
  <si>
    <t>D:\Projetos\Automatech\ERP\Protheus\Fontes\Faturamento\Fontes\AUTOM231.prw</t>
  </si>
  <si>
    <t>D:\Projetos\Automatech\ERP\Protheus\Fontes\Faturamento\Fontes\AUTOM232.prw</t>
  </si>
  <si>
    <t>D:\Projetos\Automatech\ERP\Protheus\Fontes\Faturamento\Fontes\AUTOM233.prw</t>
  </si>
  <si>
    <t>D:\Projetos\Automatech\ERP\Protheus\Fontes\Faturamento\Fontes\AUTOM234.prw</t>
  </si>
  <si>
    <t>D:\Projetos\Automatech\ERP\Protheus\Fontes\Faturamento\Fontes\AUTOM240.prw</t>
  </si>
  <si>
    <t>D:\Projetos\Automatech\ERP\Protheus\Fontes\Faturamento\Fontes\AUTOM243.prw</t>
  </si>
  <si>
    <t>D:\Projetos\Automatech\ERP\Protheus\Fontes\Faturamento\Fontes\AUTOM244.PRW</t>
  </si>
  <si>
    <t>D:\Projetos\Automatech\ERP\Protheus\Fontes\Faturamento\Fontes\AUTOM246.prw</t>
  </si>
  <si>
    <t>D:\Projetos\Automatech\ERP\Protheus\Fontes\Faturamento\Fontes\AUTOM248.prw</t>
  </si>
  <si>
    <t>D:\Projetos\Automatech\ERP\Protheus\Fontes\Faturamento\Fontes\AUTOM250.prw</t>
  </si>
  <si>
    <t>D:\Projetos\Automatech\ERP\Protheus\Fontes\Faturamento\Fontes\Autom251.prw</t>
  </si>
  <si>
    <t>D:\Projetos\Automatech\ERP\Protheus\Fontes\Faturamento\Fontes\AUTOM254.PRW</t>
  </si>
  <si>
    <t>D:\Projetos\Automatech\ERP\Protheus\Fontes\Faturamento\Fontes\AUTOM266.prw</t>
  </si>
  <si>
    <t>D:\Projetos\Automatech\ERP\Protheus\Fontes\Faturamento\Fontes\AUTOM271.prw</t>
  </si>
  <si>
    <t>D:\Projetos\Automatech\ERP\Protheus\Fontes\Faturamento\Fontes\AUTOM277.prw</t>
  </si>
  <si>
    <t>D:\Projetos\Automatech\ERP\Protheus\Fontes\Faturamento\Fontes\AUTOM277_BKP.prw</t>
  </si>
  <si>
    <t>D:\Projetos\Automatech\ERP\Protheus\Fontes\Faturamento\Fontes\AUTOM280.prw</t>
  </si>
  <si>
    <t>D:\Projetos\Automatech\ERP\Protheus\Fontes\Faturamento\Fontes\AUTOM281.prw</t>
  </si>
  <si>
    <t>D:\Projetos\Automatech\ERP\Protheus\Fontes\Faturamento\Fontes\AUTOM282.PRW</t>
  </si>
  <si>
    <t>D:\Projetos\Automatech\ERP\Protheus\Fontes\Faturamento\Fontes\AUTOM286.prw</t>
  </si>
  <si>
    <t>D:\Projetos\Automatech\ERP\Protheus\Fontes\Faturamento\Fontes\AUTOM288.prw</t>
  </si>
  <si>
    <t>D:\Projetos\Automatech\ERP\Protheus\Fontes\Faturamento\Fontes\AUTOM290.prw</t>
  </si>
  <si>
    <t>D:\Projetos\Automatech\ERP\Protheus\Fontes\Faturamento\Fontes\AUTOM291.prw</t>
  </si>
  <si>
    <t>D:\Projetos\Automatech\ERP\Protheus\Fontes\Faturamento\Fontes\AUTOM308.prw</t>
  </si>
  <si>
    <t>D:\Projetos\Automatech\ERP\Protheus\Fontes\Faturamento\Fontes\AUTOM320.prw</t>
  </si>
  <si>
    <t>D:\Projetos\Automatech\ERP\Protheus\Fontes\Faturamento\Fontes\AUTOM321.prw</t>
  </si>
  <si>
    <t>D:\Projetos\Automatech\ERP\Protheus\Fontes\Faturamento\Fontes\AUTOM333.prw</t>
  </si>
  <si>
    <t>D:\Projetos\Automatech\ERP\Protheus\Fontes\Faturamento\Fontes\AUTOM338.prw</t>
  </si>
  <si>
    <t>D:\Projetos\Automatech\ERP\Protheus\Fontes\Faturamento\Fontes\AUTOM340.prw</t>
  </si>
  <si>
    <t>D:\Projetos\Automatech\ERP\Protheus\Fontes\Faturamento\Fontes\autom341.PRW</t>
  </si>
  <si>
    <t>D:\Projetos\Automatech\ERP\Protheus\Fontes\Faturamento\Fontes\autom344.PRW</t>
  </si>
  <si>
    <t>D:\Projetos\Automatech\ERP\Protheus\Fontes\Faturamento\Fontes\AUTOM346.prw</t>
  </si>
  <si>
    <t>D:\Projetos\Automatech\ERP\Protheus\Fontes\Faturamento\Fontes\AUTOM347.prw</t>
  </si>
  <si>
    <t>D:\Projetos\Automatech\ERP\Protheus\Fontes\Faturamento\Fontes\AUTOM349.prw</t>
  </si>
  <si>
    <t>D:\Projetos\Automatech\ERP\Protheus\Fontes\Faturamento\Fontes\AUTOM351.prw</t>
  </si>
  <si>
    <t>D:\Projetos\Automatech\ERP\Protheus\Fontes\Faturamento\Fontes\AUTOM354.prw</t>
  </si>
  <si>
    <t>D:\Projetos\Automatech\ERP\Protheus\Fontes\Faturamento\Fontes\AUTOM356.prw</t>
  </si>
  <si>
    <t>D:\Projetos\Automatech\ERP\Protheus\Fontes\Faturamento\Fontes\AUTOM508.prw</t>
  </si>
  <si>
    <t>D:\Projetos\Automatech\ERP\Protheus\Fontes\Faturamento\Fontes\AUTOM521.PRW</t>
  </si>
  <si>
    <t>D:\Projetos\Automatech\ERP\Protheus\Fontes\Faturamento\Fontes\AUTOM524.prw</t>
  </si>
  <si>
    <t>D:\Projetos\Automatech\ERP\Protheus\Fontes\Faturamento\Fontes\AUTOM526.prw</t>
  </si>
  <si>
    <t>D:\Projetos\Automatech\ERP\Protheus\Fontes\Faturamento\Fontes\AUTOM527.prw</t>
  </si>
  <si>
    <t>D:\Projetos\Automatech\ERP\Protheus\Fontes\Faturamento\Fontes\autom529.PRW</t>
  </si>
  <si>
    <t>D:\Projetos\Automatech\ERP\Protheus\Fontes\Faturamento\Fontes\AUTOM546.prw</t>
  </si>
  <si>
    <t>D:\Projetos\Automatech\ERP\Protheus\Fontes\Faturamento\Fontes\AUTOM550.prw</t>
  </si>
  <si>
    <t>D:\Projetos\Automatech\ERP\Protheus\Fontes\Faturamento\Fontes\AUTOM551.prw</t>
  </si>
  <si>
    <t>D:\Projetos\Automatech\ERP\Protheus\Fontes\Faturamento\Fontes\AUTOM562.prw</t>
  </si>
  <si>
    <t>D:\Projetos\Automatech\ERP\Protheus\Fontes\Faturamento\Fontes\AUTOM564.prw</t>
  </si>
  <si>
    <t>D:\Projetos\Automatech\ERP\Protheus\Fontes\Faturamento\Fontes\AUTOM565.prw</t>
  </si>
  <si>
    <t>D:\Projetos\Automatech\ERP\Protheus\Fontes\Faturamento\Fontes\AUTOM574.prw</t>
  </si>
  <si>
    <t>D:\Projetos\Automatech\ERP\Protheus\Fontes\Faturamento\Fontes\AUTOM575.prw</t>
  </si>
  <si>
    <t>D:\Projetos\Automatech\ERP\Protheus\Fontes\Faturamento\Fontes\AUTOM577.prw</t>
  </si>
  <si>
    <t>D:\Projetos\Automatech\ERP\Protheus\Fontes\Faturamento\Fontes\AUTOM580.prw</t>
  </si>
  <si>
    <t>D:\Projetos\Automatech\ERP\Protheus\Fontes\Faturamento\Fontes\AUTOM581.prw</t>
  </si>
  <si>
    <t>D:\Projetos\Automatech\ERP\Protheus\Fontes\Faturamento\Fontes\AUTOM582.prw</t>
  </si>
  <si>
    <t>D:\Projetos\Automatech\ERP\Protheus\Fontes\Faturamento\Fontes\AUTOM583.prw</t>
  </si>
  <si>
    <t>D:\Projetos\Automatech\ERP\Protheus\Fontes\Faturamento\Fontes\AUTOM584.prw</t>
  </si>
  <si>
    <t>D:\Projetos\Automatech\ERP\Protheus\Fontes\Faturamento\Fontes\AUTOM585.prw</t>
  </si>
  <si>
    <t>D:\Projetos\Automatech\ERP\Protheus\Fontes\Faturamento\Fontes\AUTOM586.prw</t>
  </si>
  <si>
    <t>D:\Projetos\Automatech\ERP\Protheus\Fontes\Faturamento\Fontes\AUTOM587.prw</t>
  </si>
  <si>
    <t>D:\Projetos\Automatech\ERP\Protheus\Fontes\Faturamento\Fontes\AUTOM590.prw</t>
  </si>
  <si>
    <t>D:\Projetos\Automatech\ERP\Protheus\Fontes\Faturamento\Fontes\AUTOM593.prw</t>
  </si>
  <si>
    <t>D:\Projetos\Automatech\ERP\Protheus\Fontes\Faturamento\Fontes\AUTOM594.prw</t>
  </si>
  <si>
    <t>D:\Projetos\Automatech\ERP\Protheus\Fontes\Faturamento\Fontes\AUTOM613.prw</t>
  </si>
  <si>
    <t>D:\Projetos\Automatech\ERP\Protheus\Fontes\Faturamento\Fontes\AUTOM614.prw</t>
  </si>
  <si>
    <t>D:\Projetos\Automatech\ERP\Protheus\Fontes\Faturamento\Fontes\AUTOM615.prw</t>
  </si>
  <si>
    <t>D:\Projetos\Automatech\ERP\Protheus\Fontes\Faturamento\Fontes\AUTOM617.prw</t>
  </si>
  <si>
    <t>D:\Projetos\Automatech\ERP\Protheus\Fontes\Faturamento\Fontes\AUTOM618.prw</t>
  </si>
  <si>
    <t>D:\Projetos\Automatech\ERP\Protheus\Fontes\Faturamento\Fontes\AUTOM619.prw</t>
  </si>
  <si>
    <t>D:\Projetos\Automatech\ERP\Protheus\Fontes\Faturamento\Fontes\AUTOM620.prw</t>
  </si>
  <si>
    <t>D:\Projetos\Automatech\ERP\Protheus\Fontes\Faturamento\Fontes\AUTOM621.prw</t>
  </si>
  <si>
    <t>D:\Projetos\Automatech\ERP\Protheus\Fontes\Faturamento\Fontes\AUTOM622.prw</t>
  </si>
  <si>
    <t>D:\Projetos\Automatech\ERP\Protheus\Fontes\Faturamento\Fontes\AUTOM623.prw</t>
  </si>
  <si>
    <t>D:\Projetos\Automatech\ERP\Protheus\Fontes\Faturamento\Fontes\AUTOM624.prw</t>
  </si>
  <si>
    <t>D:\Projetos\Automatech\ERP\Protheus\Fontes\Faturamento\Fontes\AUTOM625.prw</t>
  </si>
  <si>
    <t>D:\Projetos\Automatech\ERP\Protheus\Fontes\Faturamento\Fontes\AUTOM626.prw</t>
  </si>
  <si>
    <t>D:\Projetos\Automatech\ERP\Protheus\Fontes\Faturamento\Fontes\AUTOM628.prw</t>
  </si>
  <si>
    <t>D:\Projetos\Automatech\ERP\Protheus\Fontes\Faturamento\Fontes\AUTOM632.prw</t>
  </si>
  <si>
    <t>D:\Projetos\Automatech\ERP\Protheus\Fontes\Faturamento\Fontes\AUTOM633.prw</t>
  </si>
  <si>
    <t>D:\Projetos\Automatech\ERP\Protheus\Fontes\Faturamento\Fontes\AUTOM636.prw</t>
  </si>
  <si>
    <t>D:\Projetos\Automatech\ERP\Protheus\Fontes\Faturamento\Fontes\AUTOM637.prw</t>
  </si>
  <si>
    <t>D:\Projetos\Automatech\ERP\Protheus\Fontes\Faturamento\Fontes\AUTOM638.prw</t>
  </si>
  <si>
    <t>D:\Projetos\Automatech\ERP\Protheus\Fontes\Faturamento\Fontes\AUTOM642.prw</t>
  </si>
  <si>
    <t>D:\Projetos\Automatech\ERP\Protheus\Fontes\Faturamento\Fontes\AUTOM644.prw</t>
  </si>
  <si>
    <t>D:\Projetos\Automatech\ERP\Protheus\Fontes\Faturamento\Fontes\AUTOM647.prw</t>
  </si>
  <si>
    <t>D:\Projetos\Automatech\ERP\Protheus\Fontes\Faturamento\Fontes\AUTOM649.prw</t>
  </si>
  <si>
    <t>D:\Projetos\Automatech\ERP\Protheus\Fontes\Faturamento\Fontes\autom651.PRW</t>
  </si>
  <si>
    <t>D:\Projetos\Automatech\ERP\Protheus\Fontes\Faturamento\Fontes\AUTOM652.prw</t>
  </si>
  <si>
    <t>D:\Projetos\Automatech\ERP\Protheus\Fontes\Faturamento\Fontes\AUTOM654.prw</t>
  </si>
  <si>
    <t>D:\Projetos\Automatech\ERP\Protheus\Fontes\Faturamento\Fontes\AUTOM655.PRW</t>
  </si>
  <si>
    <t>D:\Projetos\Automatech\ERP\Protheus\Fontes\Faturamento\Fontes\autom656.PRW</t>
  </si>
  <si>
    <t>D:\Projetos\Automatech\ERP\Protheus\Fontes\Faturamento\Fontes\AUTOM657.prw</t>
  </si>
  <si>
    <t>D:\Projetos\Automatech\ERP\Protheus\Fontes\Faturamento\Fontes\AUTOM661.prw</t>
  </si>
  <si>
    <t>D:\Projetos\Automatech\ERP\Protheus\Fontes\Faturamento\Fontes\AUTOM662.prw</t>
  </si>
  <si>
    <t>D:\Projetos\Automatech\ERP\Protheus\Fontes\Faturamento\Fontes\AUTOM664.prw</t>
  </si>
  <si>
    <t>D:\Projetos\Automatech\ERP\Protheus\Fontes\Faturamento\Fontes\AUTOM665.prw</t>
  </si>
  <si>
    <t>D:\Projetos\Automatech\ERP\Protheus\Fontes\Faturamento\Fontes\AUTOM671.prw</t>
  </si>
  <si>
    <t>D:\Projetos\Automatech\ERP\Protheus\Fontes\Faturamento\Fontes\AUTOM683.prw</t>
  </si>
  <si>
    <t>D:\Projetos\Automatech\ERP\Protheus\Fontes\Faturamento\Fontes\AUTOM684.prw</t>
  </si>
  <si>
    <t>D:\Projetos\Automatech\ERP\Protheus\Fontes\Faturamento\Fontes\AUTOM685.prw</t>
  </si>
  <si>
    <t>D:\Projetos\Automatech\ERP\Protheus\Fontes\Faturamento\Fontes\AUTOMR03.PRW</t>
  </si>
  <si>
    <t>D:\Projetos\Automatech\ERP\Protheus\Fontes\Faturamento\Fontes\AUTOMR06.PRW</t>
  </si>
  <si>
    <t>D:\Projetos\Automatech\ERP\Protheus\Fontes\Faturamento\Fontes\AUTOMR08.PRW</t>
  </si>
  <si>
    <t>D:\Projetos\Automatech\ERP\Protheus\Fontes\Faturamento\Fontes\AUTOMR09.PRW</t>
  </si>
  <si>
    <t>D:\Projetos\Automatech\ERP\Protheus\Fontes\Faturamento\Fontes\AUTOMR10.PRW</t>
  </si>
  <si>
    <t>D:\Projetos\Automatech\ERP\Protheus\Fontes\Faturamento\Fontes\AUTOMR14.PRW</t>
  </si>
  <si>
    <t>D:\Projetos\Automatech\ERP\Protheus\Fontes\Faturamento\Fontes\AUTOMR16.PRW</t>
  </si>
  <si>
    <t>D:\Projetos\Automatech\ERP\Protheus\Fontes\Faturamento\Fontes\AUTOMR17 - C¢pia.PRW</t>
  </si>
  <si>
    <t>D:\Projetos\Automatech\ERP\Protheus\Fontes\Faturamento\Fontes\AUTOMR17.PRW</t>
  </si>
  <si>
    <t>D:\Projetos\Automatech\ERP\Protheus\Fontes\Faturamento\Fontes\AUTOMR18.PRW</t>
  </si>
  <si>
    <t>D:\Projetos\Automatech\ERP\Protheus\Fontes\Faturamento\Fontes\AUTOMR20.PRW</t>
  </si>
  <si>
    <t>D:\Projetos\Automatech\ERP\Protheus\Fontes\Faturamento\Fontes\AUTOMR31.PRW</t>
  </si>
  <si>
    <t>D:\Projetos\Automatech\ERP\Protheus\Fontes\Faturamento\Fontes\AUTOMR36.prw</t>
  </si>
  <si>
    <t>D:\Projetos\Automatech\ERP\Protheus\Fontes\Faturamento\Fontes\AUTOMR38.prw</t>
  </si>
  <si>
    <t>D:\Projetos\Automatech\ERP\Protheus\Fontes\Faturamento\Fontes\AUTOMR39.prw</t>
  </si>
  <si>
    <t>D:\Projetos\Automatech\ERP\Protheus\Fontes\Faturamento\Fontes\AUTOMR40.PRW</t>
  </si>
  <si>
    <t>D:\Projetos\Automatech\ERP\Protheus\Fontes\Faturamento\Fontes\AUTOMR42.prw</t>
  </si>
  <si>
    <t>D:\Projetos\Automatech\ERP\Protheus\Fontes\Faturamento\Fontes\AUTOMR43.prw</t>
  </si>
  <si>
    <t>D:\Projetos\Automatech\ERP\Protheus\Fontes\Faturamento\Fontes\AUTOMR44.prw</t>
  </si>
  <si>
    <t>D:\Projetos\Automatech\ERP\Protheus\Fontes\Faturamento\Fontes\AUTOMR45.prw</t>
  </si>
  <si>
    <t>D:\Projetos\Automatech\ERP\Protheus\Fontes\Faturamento\Fontes\AUTOMR46.prw</t>
  </si>
  <si>
    <t>D:\Projetos\Automatech\ERP\Protheus\Fontes\Faturamento\Fontes\AUTOMR47.prw</t>
  </si>
  <si>
    <t>D:\Projetos\Automatech\ERP\Protheus\Fontes\Faturamento\Fontes\AUTOMR48.prw</t>
  </si>
  <si>
    <t>D:\Projetos\Automatech\ERP\Protheus\Fontes\Faturamento\Fontes\AUTOMR50.prw</t>
  </si>
  <si>
    <t>D:\Projetos\Automatech\ERP\Protheus\Fontes\Faturamento\Fontes\AUTOMR53.prw</t>
  </si>
  <si>
    <t>D:\Projetos\Automatech\ERP\Protheus\Fontes\Faturamento\Fontes\AUTOMR60.prw</t>
  </si>
  <si>
    <t>D:\Projetos\Automatech\ERP\Protheus\Fontes\Faturamento\Fontes\AUTOMR61.prw</t>
  </si>
  <si>
    <t>D:\Projetos\Automatech\ERP\Protheus\Fontes\Faturamento\Fontes\AUTOMR63.prw</t>
  </si>
  <si>
    <t>D:\Projetos\Automatech\ERP\Protheus\Fontes\Faturamento\Fontes\AUTOMR67.PRW</t>
  </si>
  <si>
    <t>D:\Projetos\Automatech\ERP\Protheus\Fontes\Faturamento\Fontes\AUTOMR68.PRW</t>
  </si>
  <si>
    <t>D:\Projetos\Automatech\ERP\Protheus\Fontes\Faturamento\Fontes\AUTOMR81.PRW</t>
  </si>
  <si>
    <t>D:\Projetos\Automatech\ERP\Protheus\Fontes\Faturamento\Fontes\AUTOMR81_ORIGINAL.PRW</t>
  </si>
  <si>
    <t>D:\Projetos\Automatech\ERP\Protheus\Fontes\Faturamento\Fontes\AUTOMR83.prw</t>
  </si>
  <si>
    <t>D:\Projetos\Automatech\ERP\Protheus\Fontes\Faturamento\Fontes\AUTR006.prw</t>
  </si>
  <si>
    <t>D:\Projetos\Automatech\ERP\Protheus\Fontes\Faturamento\Fontes\AUTR011.PRW</t>
  </si>
  <si>
    <t>D:\Projetos\Automatech\ERP\Protheus\Fontes\Faturamento\Fontes\CRIATAB_ZPK.prw</t>
  </si>
  <si>
    <t>D:\Projetos\Automatech\ERP\Protheus\Fontes\Faturamento\Fontes\CRIA_ZPG.prw</t>
  </si>
  <si>
    <t>D:\Projetos\Automatech\ERP\Protheus\Fontes\Faturamento\Fontes\CRIA_ZPH.prw</t>
  </si>
  <si>
    <t>D:\Projetos\Automatech\ERP\Protheus\Fontes\Faturamento\Fontes\CRIA_ZPI.prw</t>
  </si>
  <si>
    <t>D:\Projetos\Automatech\ERP\Protheus\Fontes\Faturamento\Fontes\cria_zpk.prw</t>
  </si>
  <si>
    <t>D:\Projetos\Automatech\ERP\Protheus\Fontes\Faturamento\Fontes\CRIA_ZPM.prw</t>
  </si>
  <si>
    <t>D:\Projetos\Automatech\ERP\Protheus\Fontes\Faturamento\Fontes\CRIA_ZS5.prw</t>
  </si>
  <si>
    <t>D:\Projetos\Automatech\ERP\Protheus\Fontes\Faturamento\Fontes\CRIA_ZSA.prw</t>
  </si>
  <si>
    <t>D:\Projetos\Automatech\ERP\Protheus\Fontes\Faturamento\Fontes\CRIA_ZT2.prw</t>
  </si>
  <si>
    <t>D:\Projetos\Automatech\ERP\Protheus\Fontes\Faturamento\Fontes\CRIA_ZTH.prw</t>
  </si>
  <si>
    <t>D:\Projetos\Automatech\ERP\Protheus\Fontes\Faturamento\Fontes\CRIA_ZTI.prw</t>
  </si>
  <si>
    <t>D:\Projetos\Automatech\ERP\Protheus\Fontes\Faturamento\Fontes\CRIA_ZTK.prw</t>
  </si>
  <si>
    <t>D:\Projetos\Automatech\ERP\Protheus\Fontes\Faturamento\Fontes\CRIA_ZTL.PRW</t>
  </si>
  <si>
    <t>D:\Projetos\Automatech\ERP\Protheus\Fontes\Faturamento\Fontes\CRIA_ZZ0.prw</t>
  </si>
  <si>
    <t>D:\Projetos\Automatech\ERP\Protheus\Fontes\Faturamento\Fontes\CRIA_ZZ3.prw</t>
  </si>
  <si>
    <t>D:\Projetos\Automatech\ERP\Protheus\Fontes\Faturamento\Fontes\CRIA_ZZ4.prw</t>
  </si>
  <si>
    <t>D:\Projetos\Automatech\ERP\Protheus\Fontes\Faturamento\Fontes\CRIA_ZZ6.prw</t>
  </si>
  <si>
    <t>D:\Projetos\Automatech\ERP\Protheus\Fontes\Faturamento\Fontes\CRIA_ZZP.prw</t>
  </si>
  <si>
    <t>D:\Projetos\Automatech\ERP\Protheus\Fontes\Faturamento\Fontes\danfeii.prw</t>
  </si>
  <si>
    <t>D:\Projetos\Automatech\ERP\Protheus\Fontes\Faturamento\Fontes\danfeiii.prw</t>
  </si>
  <si>
    <t>D:\Projetos\Automatech\ERP\Protheus\Fontes\Faturamento\Fontes\FT600TOK.prw</t>
  </si>
  <si>
    <t>D:\Projetos\Automatech\ERP\Protheus\Fontes\Faturamento\Fontes\GRVLOGSTS.PRW</t>
  </si>
  <si>
    <t>D:\Projetos\Automatech\ERP\Protheus\Fontes\Faturamento\Fontes\JPCACDTR.PRW</t>
  </si>
  <si>
    <t>D:\Projetos\Automatech\ERP\Protheus\Fontes\Faturamento\Fontes\M460MARK.prw</t>
  </si>
  <si>
    <t>D:\Projetos\Automatech\ERP\Protheus\Fontes\Faturamento\Fontes\MA410QTG.PRW</t>
  </si>
  <si>
    <t>D:\Projetos\Automatech\ERP\Protheus\Fontes\Faturamento\Fontes\nfesefaz.prw</t>
  </si>
  <si>
    <t>D:\Projetos\Automatech\ERP\Protheus\Fontes\Faturamento\Fontes\Old_nfesefaz.prw</t>
  </si>
  <si>
    <t>D:\Projetos\Automatech\ERP\Protheus\Fontes\Faturamento\Fontes\old___amatr968.prw</t>
  </si>
  <si>
    <t>D:\Projetos\Automatech\ERP\Protheus\Fontes\Faturamento\Fontes\original_AUTOM243.prw</t>
  </si>
  <si>
    <t>D:\Projetos\Automatech\ERP\Protheus\Fontes\Faturamento\Fontes\pe_FIRSTNFSE.PRW</t>
  </si>
  <si>
    <t>D:\Projetos\Automatech\ERP\Protheus\Fontes\Faturamento\Fontes\PE_M310ITENS.PRW</t>
  </si>
  <si>
    <t>D:\Projetos\Automatech\ERP\Protheus\Fontes\Faturamento\Fontes\RPdfDanfe.prw</t>
  </si>
  <si>
    <t>D:\Projetos\Automatech\ERP\Protheus\Fontes\Faturamento\Fontes\SO_CMARGEM.PRW</t>
  </si>
  <si>
    <t>D:\Projetos\Automatech\ERP\Protheus\Fontes\Faturamento\Fontes\VENDEDOR2.prw</t>
  </si>
  <si>
    <t>D:\Projetos\Automatech\ERP\Protheus\Fontes\Faturamento\Fontes\_AUTA011.PRW</t>
  </si>
  <si>
    <t>D:\Projetos\Automatech\ERP\Protheus\Fontes\Faturamento\Fontes\_AUTOM184.prw</t>
  </si>
  <si>
    <t>D:\Projetos\Automatech\ERP\Protheus\Fontes\Faturamento\Fontes\_____AUTOMR81.PRW</t>
  </si>
  <si>
    <t>D:\Projetos\Automatech\ERP\Protheus\Fontes\Faturamento\Fontes\______AUTOM170.prw</t>
  </si>
  <si>
    <t>D:\Projetos\Automatech\ERP\Protheus\Fontes\Faturamento\Fontes\_________danfeii.prw</t>
  </si>
  <si>
    <t>D:\Projetos\Automatech\ERP\Protheus\Fontes\Faturamento\Fontes\_________danfeiii.prw</t>
  </si>
  <si>
    <t>D:\Projetos\Automatech\ERP\Protheus\Fontes\Faturamento\Fontes\BKP_FONTES_NFE_2015\danfeii.prw</t>
  </si>
  <si>
    <t>D:\Projetos\Automatech\ERP\Protheus\Fontes\Faturamento\Fontes\BKP_FONTES_NFE_2015\danfeiii.prw</t>
  </si>
  <si>
    <t>D:\Projetos\Automatech\ERP\Protheus\Fontes\Faturamento\Fontes\BKP_FONTES_NFE_2015\nfesefaz.prw</t>
  </si>
  <si>
    <t>D:\Projetos\Automatech\ERP\Protheus\Fontes\Faturamento\Fontes\Danfe Original 1 Canhoto\danfeii.prw</t>
  </si>
  <si>
    <t>D:\Projetos\Automatech\ERP\Protheus\Fontes\Faturamento\Fontes\DANFE_BKP_HARALD_NAO_USAR\danfeii.PRW</t>
  </si>
  <si>
    <t>D:\Projetos\Automatech\ERP\Protheus\Fontes\Faturamento\Fontes\DANFE_BKP_HARALD_NAO_USAR\danfeiii.PRW</t>
  </si>
  <si>
    <t>D:\Projetos\Automatech\ERP\Protheus\Fontes\Faturamento\Fontes\FONTES NFE-SERVI€O ANTES ATUALIZA€ÇO NFE CAXIAS - 25012016\AUTOM335.prw</t>
  </si>
  <si>
    <t>D:\Projetos\Automatech\ERP\Protheus\Fontes\Faturamento\Fontes\FONTES NFE-SERVI€O ANTES ATUALIZA€ÇO NFE CAXIAS - 25012016\nfsexmlenv.prw</t>
  </si>
  <si>
    <t>D:\Projetos\Automatech\ERP\Protheus\Fontes\Faturamento\Fontes\Fontes_anteriores_nfe_danfe_3.10\danfeii.prw</t>
  </si>
  <si>
    <t>D:\Projetos\Automatech\ERP\Protheus\Fontes\Faturamento\Fontes\Fontes_anteriores_nfe_danfe_3.10\danfeiii.prw</t>
  </si>
  <si>
    <t>D:\Projetos\Automatech\ERP\Protheus\Fontes\Faturamento\Fontes\Fontes_anteriores_nfe_danfe_3.10\nfesefaz.prw</t>
  </si>
  <si>
    <t>D:\Projetos\Automatech\ERP\Protheus\Fontes\Faturamento\Fontes\NFE ANTES LEI TRANSP - BKP\danfeii.prw</t>
  </si>
  <si>
    <t>D:\Projetos\Automatech\ERP\Protheus\Fontes\Faturamento\Fontes\NFE ANTES LEI TRANSP - BKP\NFESEFAZ.prw</t>
  </si>
  <si>
    <t>D:\Projetos\Automatech\ERP\Protheus\Fontes\Faturamento\Fontes\NFSe\nfsexmlenv.prw</t>
  </si>
  <si>
    <t>D:\Projetos\Automatech\ERP\Protheus\Fontes\Faturamento\Fontes\NFSe\Fonte nfsexmlenv mesclara para nf servico Caxias do Sul\nfsexmlenv.prw</t>
  </si>
  <si>
    <t>D:\Projetos\Automatech\ERP\Protheus\Fontes\Faturamento\Fontes\Proposta VersÆo 11.8\AUTOM243.prw</t>
  </si>
  <si>
    <t>D:\Projetos\Automatech\ERP\Protheus\Fontes\Faturamento\Fontes\Proposta VersÆo 11.8\AUTR002.prw</t>
  </si>
  <si>
    <t>D:\Projetos\Automatech\ERP\Protheus\Fontes\Faturamento\Fontes\PROPOSTA_COMERCIAL\AUTOM243.prw</t>
  </si>
  <si>
    <t>D:\Projetos\Automatech\ERP\Protheus\Fontes\Faturamento\Gatilhos\AUTG005.PRW</t>
  </si>
  <si>
    <t>D:\Projetos\Automatech\ERP\Protheus\Fontes\Faturamento\Gatilhos\AUTG006.prw</t>
  </si>
  <si>
    <t>D:\Projetos\Automatech\ERP\Protheus\Fontes\Faturamento\Gatilhos\AUTG007.prw</t>
  </si>
  <si>
    <t>D:\Projetos\Automatech\ERP\Protheus\Fontes\Faturamento\Gatilhos\AUTG011.prw</t>
  </si>
  <si>
    <t>D:\Projetos\Automatech\ERP\Protheus\Fontes\Faturamento\Gatilhos\AUTG012.prw</t>
  </si>
  <si>
    <t>D:\Projetos\Automatech\ERP\Protheus\Fontes\Faturamento\Gatilhos\AUTOM129.prw</t>
  </si>
  <si>
    <t>D:\Projetos\Automatech\ERP\Protheus\Fontes\Faturamento\Gatilhos\AUTOM130.prw</t>
  </si>
  <si>
    <t>D:\Projetos\Automatech\ERP\Protheus\Fontes\Faturamento\Gatilhos\AUTOM230.prw</t>
  </si>
  <si>
    <t>D:\Projetos\Automatech\ERP\Protheus\Fontes\Faturamento\Gatilhos\AUTOM520.prw</t>
  </si>
  <si>
    <t>D:\Projetos\Automatech\ERP\Protheus\Fontes\Faturamento\Gatilhos\AUTOM522.prw</t>
  </si>
  <si>
    <t>D:\Projetos\Automatech\ERP\Protheus\Fontes\Faturamento\Gatilhos\AUTOM523.prw</t>
  </si>
  <si>
    <t>D:\Projetos\Automatech\ERP\Protheus\Fontes\Faturamento\Gatilhos\AUTOM534.prw</t>
  </si>
  <si>
    <t>D:\Projetos\Automatech\ERP\Protheus\Fontes\Faturamento\Gatilhos\AUTOM573.prw</t>
  </si>
  <si>
    <t>D:\Projetos\Automatech\ERP\Protheus\Fontes\Faturamento\Gatilhos\AUTOM627.prw</t>
  </si>
  <si>
    <t>D:\Projetos\Automatech\ERP\Protheus\Fontes\Faturamento\Gatilhos\AUTOM635.prw</t>
  </si>
  <si>
    <t>D:\Projetos\Automatech\ERP\Protheus\Fontes\Faturamento\Gatilhos\AUTOM687.prw</t>
  </si>
  <si>
    <t>D:\Projetos\Automatech\ERP\Protheus\Fontes\Faturamento\Gatilhos\AUTOM690.prw</t>
  </si>
  <si>
    <t>D:\Projetos\Automatech\ERP\Protheus\Fontes\Faturamento\Gatilhos\AUTOMG01.prw</t>
  </si>
  <si>
    <t>D:\Projetos\Automatech\ERP\Protheus\Fontes\Faturamento\Gatilhos\AUTOMR33.prw</t>
  </si>
  <si>
    <t>D:\Projetos\Automatech\ERP\Protheus\Fontes\Faturamento\Gatilhos\AUTOMR89.prw</t>
  </si>
  <si>
    <t>D:\Projetos\Automatech\ERP\Protheus\Fontes\Faturamento\Pontos de entrada\A410Cons.prw</t>
  </si>
  <si>
    <t>D:\Projetos\Automatech\ERP\Protheus\Fontes\Faturamento\Pontos de entrada\A410EXC.prw</t>
  </si>
  <si>
    <t>D:\Projetos\Automatech\ERP\Protheus\Fontes\Faturamento\Pontos de entrada\AUTOM208.prw</t>
  </si>
  <si>
    <t>D:\Projetos\Automatech\ERP\Protheus\Fontes\Faturamento\Pontos de entrada\AUTOM210.PRW</t>
  </si>
  <si>
    <t>D:\Projetos\Automatech\ERP\Protheus\Fontes\Faturamento\Pontos de entrada\AUTOM658.prw</t>
  </si>
  <si>
    <t>D:\Projetos\Automatech\ERP\Protheus\Fontes\Faturamento\Pontos de entrada\CRM980MDef.prw</t>
  </si>
  <si>
    <t>D:\Projetos\Automatech\ERP\Protheus\Fontes\Faturamento\Pontos de entrada\FISTRFNFE.prw</t>
  </si>
  <si>
    <t>D:\Projetos\Automatech\ERP\Protheus\Fontes\Faturamento\Pontos de entrada\FT300ABR.prw</t>
  </si>
  <si>
    <t>D:\Projetos\Automatech\ERP\Protheus\Fontes\Faturamento\Pontos de entrada\FT300VLD.prw</t>
  </si>
  <si>
    <t>D:\Projetos\Automatech\ERP\Protheus\Fontes\Faturamento\Pontos de entrada\FT600LOK.prw</t>
  </si>
  <si>
    <t>D:\Projetos\Automatech\ERP\Protheus\Fontes\Faturamento\Pontos de entrada\FT600TOT.PRW</t>
  </si>
  <si>
    <t>D:\Projetos\Automatech\ERP\Protheus\Fontes\Faturamento\Pontos de entrada\M030INC.prw</t>
  </si>
  <si>
    <t>D:\Projetos\Automatech\ERP\Protheus\Fontes\Faturamento\Pontos de entrada\M030PALT.prw</t>
  </si>
  <si>
    <t>D:\Projetos\Automatech\ERP\Protheus\Fontes\Faturamento\Pontos de entrada\M410AGRV.PRW</t>
  </si>
  <si>
    <t>D:\Projetos\Automatech\ERP\Protheus\Fontes\Faturamento\Pontos de entrada\M410AGRV_simFrete.PRW</t>
  </si>
  <si>
    <t>D:\Projetos\Automatech\ERP\Protheus\Fontes\Faturamento\Pontos de entrada\M410INIC.PRW</t>
  </si>
  <si>
    <t>D:\Projetos\Automatech\ERP\Protheus\Fontes\Faturamento\Pontos de entrada\M410LIOK.prw</t>
  </si>
  <si>
    <t>D:\Projetos\Automatech\ERP\Protheus\Fontes\Faturamento\Pontos de entrada\M410VRES.prw</t>
  </si>
  <si>
    <t>D:\Projetos\Automatech\ERP\Protheus\Fontes\Faturamento\Pontos de entrada\M450FLB.prw</t>
  </si>
  <si>
    <t>D:\Projetos\Automatech\ERP\Protheus\Fontes\Faturamento\Pontos de entrada\MA030BRW.prw</t>
  </si>
  <si>
    <t>D:\Projetos\Automatech\ERP\Protheus\Fontes\Faturamento\Pontos de entrada\MA030BUT.prw</t>
  </si>
  <si>
    <t>D:\Projetos\Automatech\ERP\Protheus\Fontes\Faturamento\Pontos de entrada\MA030TOK.prw</t>
  </si>
  <si>
    <t>D:\Projetos\Automatech\ERP\Protheus\Fontes\Faturamento\Pontos de entrada\MA090ATU.prw</t>
  </si>
  <si>
    <t>D:\Projetos\Automatech\ERP\Protheus\Fontes\Faturamento\Pontos de entrada\MA410MNU.prw</t>
  </si>
  <si>
    <t>D:\Projetos\Automatech\ERP\Protheus\Fontes\Faturamento\Pontos de entrada\MaVerImpos.PRW</t>
  </si>
  <si>
    <t>D:\Projetos\Automatech\ERP\Protheus\Fontes\Faturamento\Pontos de entrada\MS520VLD.prw</t>
  </si>
  <si>
    <t>D:\Projetos\Automatech\ERP\Protheus\Fontes\Faturamento\Pontos de entrada\MT20FOPOS.prw</t>
  </si>
  <si>
    <t>D:\Projetos\Automatech\ERP\Protheus\Fontes\Faturamento\Pontos de entrada\MT410ALT.prw</t>
  </si>
  <si>
    <t>D:\Projetos\Automatech\ERP\Protheus\Fontes\Faturamento\Pontos de entrada\MT410INC.prw</t>
  </si>
  <si>
    <t>D:\Projetos\Automatech\ERP\Protheus\Fontes\Faturamento\Pontos de entrada\mta410.PRW</t>
  </si>
  <si>
    <t>D:\Projetos\Automatech\ERP\Protheus\Fontes\Faturamento\Pontos de entrada\MTA450LIB.prw</t>
  </si>
  <si>
    <t>D:\Projetos\Automatech\ERP\Protheus\Fontes\Faturamento\Pontos de entrada\MTA450R.prw</t>
  </si>
  <si>
    <t>D:\Projetos\Automatech\ERP\Protheus\Fontes\Faturamento\Pontos de entrada\MTA455E.prw</t>
  </si>
  <si>
    <t>D:\Projetos\Automatech\ERP\Protheus\Fontes\Faturamento\Pontos de entrada\MTA455P.PRW</t>
  </si>
  <si>
    <t>D:\Projetos\Automatech\ERP\Protheus\Fontes\Faturamento\Pontos de entrada\PE01NFESEFAZ.PRW</t>
  </si>
  <si>
    <t>D:\Projetos\Automatech\ERP\Protheus\Fontes\Faturamento\Pontos de entrada\PE_AT450BUT2.PRW</t>
  </si>
  <si>
    <t>D:\Projetos\Automatech\ERP\Protheus\Fontes\Faturamento\Pontos de entrada\PE_ChgX5Fil.prw</t>
  </si>
  <si>
    <t>D:\Projetos\Automatech\ERP\Protheus\Fontes\Faturamento\Pontos de entrada\pe_FIRSTNFSE.PRW</t>
  </si>
  <si>
    <t>D:\Projetos\Automatech\ERP\Protheus\Fontes\Faturamento\Pontos de entrada\PE_FT600BUT.PRW</t>
  </si>
  <si>
    <t>D:\Projetos\Automatech\ERP\Protheus\Fontes\Faturamento\Pontos de entrada\PE_FT600INI.PRW</t>
  </si>
  <si>
    <t>D:\Projetos\Automatech\ERP\Protheus\Fontes\Faturamento\Pontos de entrada\PE_M410PVNF.PRW</t>
  </si>
  <si>
    <t>D:\Projetos\Automatech\ERP\Protheus\Fontes\Faturamento\Pontos de entrada\PE_M440STTS.PRW</t>
  </si>
  <si>
    <t>D:\Projetos\Automatech\ERP\Protheus\Fontes\Faturamento\Pontos de entrada\PE_M460FIL.PRW</t>
  </si>
  <si>
    <t>D:\Projetos\Automatech\ERP\Protheus\Fontes\Faturamento\Pontos de entrada\PE_M460FIM.prw</t>
  </si>
  <si>
    <t>D:\Projetos\Automatech\ERP\Protheus\Fontes\Faturamento\Pontos de entrada\PE_M460QRY.PRW</t>
  </si>
  <si>
    <t>D:\Projetos\Automatech\ERP\Protheus\Fontes\Faturamento\Pontos de entrada\PE_M521CART.PRW</t>
  </si>
  <si>
    <t>D:\Projetos\Automatech\ERP\Protheus\Fontes\Faturamento\Pontos de entrada\PE_MA650FIL.PRW</t>
  </si>
  <si>
    <t>D:\Projetos\Automatech\ERP\Protheus\Fontes\Faturamento\Pontos de entrada\PE_MA650GRPV.PRW</t>
  </si>
  <si>
    <t>D:\Projetos\Automatech\ERP\Protheus\Fontes\Faturamento\Pontos de entrada\PE_MATA410.prw</t>
  </si>
  <si>
    <t>D:\Projetos\Automatech\ERP\Protheus\Fontes\Faturamento\Pontos de entrada\PE_MATA416.prw</t>
  </si>
  <si>
    <t>D:\Projetos\Automatech\ERP\Protheus\Fontes\Faturamento\Pontos de entrada\PE_MATA440.PRW</t>
  </si>
  <si>
    <t>D:\Projetos\Automatech\ERP\Protheus\Fontes\Faturamento\Pontos de entrada\PE_MATA456.prw</t>
  </si>
  <si>
    <t>D:\Projetos\Automatech\ERP\Protheus\Fontes\Faturamento\Pontos de entrada\PE_MATA460.prw</t>
  </si>
  <si>
    <t>D:\Projetos\Automatech\ERP\Protheus\Fontes\Faturamento\Pontos de entrada\PE_MSD2460.PRW</t>
  </si>
  <si>
    <t>D:\Projetos\Automatech\ERP\Protheus\Fontes\Faturamento\Pontos de entrada\PE_MT120FIM.PRW</t>
  </si>
  <si>
    <t>D:\Projetos\Automatech\ERP\Protheus\Fontes\Faturamento\Pontos de entrada\PE_MT410BRW.PRW</t>
  </si>
  <si>
    <t>D:\Projetos\Automatech\ERP\Protheus\Fontes\Faturamento\Pontos de entrada\PE_MT410TOK.PRW</t>
  </si>
  <si>
    <t>D:\Projetos\Automatech\ERP\Protheus\Fontes\Faturamento\Pontos de entrada\PE_MT450FIM.PRW</t>
  </si>
  <si>
    <t>D:\Projetos\Automatech\ERP\Protheus\Fontes\Faturamento\Pontos de entrada\PE_MT500APO.PRW</t>
  </si>
  <si>
    <t>D:\Projetos\Automatech\ERP\Protheus\Fontes\Faturamento\Pontos de entrada\PE_MTA450CL.PRW</t>
  </si>
  <si>
    <t>D:\Projetos\Automatech\ERP\Protheus\Fontes\Faturamento\Pontos de entrada\PE_MTA450I.PRW</t>
  </si>
  <si>
    <t>D:\Projetos\Automatech\ERP\Protheus\Fontes\Faturamento\Pontos de entrada\PE_MTA455I.PRW</t>
  </si>
  <si>
    <t>D:\Projetos\Automatech\ERP\Protheus\Fontes\Faturamento\Pontos de entrada\PE_MTA455P.PRW</t>
  </si>
  <si>
    <t>D:\Projetos\Automatech\ERP\Protheus\Fontes\Faturamento\Pontos de entrada\PE_MTA456I.PRW</t>
  </si>
  <si>
    <t>D:\Projetos\Automatech\ERP\Protheus\Fontes\Faturamento\Pontos de entrada\PE_SF2460I.PRW</t>
  </si>
  <si>
    <t>D:\Projetos\Automatech\ERP\Protheus\Fontes\Faturamento\Pontos de entrada\PE_SIGAFAT.PRW</t>
  </si>
  <si>
    <t>D:\Projetos\Automatech\ERP\Protheus\Fontes\Faturamento\Pontos de entrada\SF2460I.prw</t>
  </si>
  <si>
    <t>D:\Projetos\Automatech\ERP\Protheus\Fontes\Faturamento\Pontos de entrada\SPDNFE01.prw</t>
  </si>
  <si>
    <t>D:\Projetos\Automatech\ERP\Protheus\Fontes\Faturamento\Pontos de entrada\T450PVOS.prw</t>
  </si>
  <si>
    <t>D:\Projetos\Automatech\ERP\Protheus\Fontes\Faturamento\Pontos de entrada\TECXSC5.prw</t>
  </si>
  <si>
    <t>D:\Projetos\Automatech\ERP\Protheus\Fontes\Field Service\AUTUOM545.prw</t>
  </si>
  <si>
    <t>D:\Projetos\Automatech\ERP\Protheus\Fontes\Field Service\Diversos\MyTECA040.prw</t>
  </si>
  <si>
    <t>D:\Projetos\Automatech\ERP\Protheus\Fontes\Field Service\Fontes\AT300BUT.prw</t>
  </si>
  <si>
    <t>D:\Projetos\Automatech\ERP\Protheus\Fontes\Field Service\Fontes\AT450BUT.prw</t>
  </si>
  <si>
    <t>D:\Projetos\Automatech\ERP\Protheus\Fontes\Field Service\Fontes\AT460FIL.prw</t>
  </si>
  <si>
    <t>D:\Projetos\Automatech\ERP\Protheus\Fontes\Field Service\Fontes\AT460GRV.prw</t>
  </si>
  <si>
    <t>D:\Projetos\Automatech\ERP\Protheus\Fontes\Field Service\Fontes\AT460INC.prw</t>
  </si>
  <si>
    <t>D:\Projetos\Automatech\ERP\Protheus\Fontes\Field Service\Fontes\AT460ROT.prw</t>
  </si>
  <si>
    <t>D:\Projetos\Automatech\ERP\Protheus\Fontes\Field Service\Fontes\AUTA002.prw</t>
  </si>
  <si>
    <t>D:\Projetos\Automatech\ERP\Protheus\Fontes\Field Service\Fontes\AUTA007.PRW</t>
  </si>
  <si>
    <t>D:\Projetos\Automatech\ERP\Protheus\Fontes\Field Service\Fontes\AUTA012.prw</t>
  </si>
  <si>
    <t>D:\Projetos\Automatech\ERP\Protheus\Fontes\Field Service\Fontes\AUTA013.PRW</t>
  </si>
  <si>
    <t>D:\Projetos\Automatech\ERP\Protheus\Fontes\Field Service\Fontes\AUTA014.PRW</t>
  </si>
  <si>
    <t>D:\Projetos\Automatech\ERP\Protheus\Fontes\Field Service\Fontes\AUTCOMPENTREGA.prw</t>
  </si>
  <si>
    <t>D:\Projetos\Automatech\ERP\Protheus\Fontes\Field Service\Fontes\AUTCRONO.prw</t>
  </si>
  <si>
    <t>D:\Projetos\Automatech\ERP\Protheus\Fontes\Field Service\Fontes\AUTO293A.prw</t>
  </si>
  <si>
    <t>D:\Projetos\Automatech\ERP\Protheus\Fontes\Field Service\Fontes\AUTOB01.prw</t>
  </si>
  <si>
    <t>D:\Projetos\Automatech\ERP\Protheus\Fontes\Field Service\Fontes\AUTOM101.prw</t>
  </si>
  <si>
    <t>D:\Projetos\Automatech\ERP\Protheus\Fontes\Field Service\Fontes\AUTOM102.PRW</t>
  </si>
  <si>
    <t>D:\Projetos\Automatech\ERP\Protheus\Fontes\Field Service\Fontes\AUTOM103.prw</t>
  </si>
  <si>
    <t>D:\Projetos\Automatech\ERP\Protheus\Fontes\Field Service\Fontes\AUTOM104.PRW</t>
  </si>
  <si>
    <t>D:\Projetos\Automatech\ERP\Protheus\Fontes\Field Service\Fontes\AUTOM109.prw</t>
  </si>
  <si>
    <t>D:\Projetos\Automatech\ERP\Protheus\Fontes\Field Service\Fontes\AUTOM114.prw</t>
  </si>
  <si>
    <t>D:\Projetos\Automatech\ERP\Protheus\Fontes\Field Service\Fontes\AUTOM116.prw</t>
  </si>
  <si>
    <t>D:\Projetos\Automatech\ERP\Protheus\Fontes\Field Service\Fontes\AUTOM123.prw</t>
  </si>
  <si>
    <t>D:\Projetos\Automatech\ERP\Protheus\Fontes\Field Service\Fontes\AUTOM126.prw</t>
  </si>
  <si>
    <t>D:\Projetos\Automatech\ERP\Protheus\Fontes\Field Service\Fontes\AUTOM165.PRW</t>
  </si>
  <si>
    <t>D:\Projetos\Automatech\ERP\Protheus\Fontes\Field Service\Fontes\AUTOM167.prw</t>
  </si>
  <si>
    <t>D:\Projetos\Automatech\ERP\Protheus\Fontes\Field Service\Fontes\AUTOM178.prw</t>
  </si>
  <si>
    <t>D:\Projetos\Automatech\ERP\Protheus\Fontes\Field Service\Fontes\AUTOM188.prw</t>
  </si>
  <si>
    <t>D:\Projetos\Automatech\ERP\Protheus\Fontes\Field Service\Fontes\AUTOM189.prw</t>
  </si>
  <si>
    <t>D:\Projetos\Automatech\ERP\Protheus\Fontes\Field Service\Fontes\AUTOM238.PRW</t>
  </si>
  <si>
    <t>D:\Projetos\Automatech\ERP\Protheus\Fontes\Field Service\Fontes\AUTOM242.prw</t>
  </si>
  <si>
    <t>D:\Projetos\Automatech\ERP\Protheus\Fontes\Field Service\Fontes\AUTOM262.prw</t>
  </si>
  <si>
    <t>D:\Projetos\Automatech\ERP\Protheus\Fontes\Field Service\Fontes\AUTOM275.prw</t>
  </si>
  <si>
    <t>D:\Projetos\Automatech\ERP\Protheus\Fontes\Field Service\Fontes\AUTOM276.prw</t>
  </si>
  <si>
    <t>D:\Projetos\Automatech\ERP\Protheus\Fontes\Field Service\Fontes\AUTOM293.prw</t>
  </si>
  <si>
    <t>D:\Projetos\Automatech\ERP\Protheus\Fontes\Field Service\Fontes\AUTOM322.prw</t>
  </si>
  <si>
    <t>D:\Projetos\Automatech\ERP\Protheus\Fontes\Field Service\Fontes\AUTOM350.PRW</t>
  </si>
  <si>
    <t>D:\Projetos\Automatech\ERP\Protheus\Fontes\Field Service\Fontes\AUTOM352.prw</t>
  </si>
  <si>
    <t>D:\Projetos\Automatech\ERP\Protheus\Fontes\Field Service\Fontes\AUTOM500.prw</t>
  </si>
  <si>
    <t>D:\Projetos\Automatech\ERP\Protheus\Fontes\Field Service\Fontes\AUTOM501.prw</t>
  </si>
  <si>
    <t>D:\Projetos\Automatech\ERP\Protheus\Fontes\Field Service\Fontes\AUTOM513.prw</t>
  </si>
  <si>
    <t>D:\Projetos\Automatech\ERP\Protheus\Fontes\Field Service\Fontes\AUTOM514.prw</t>
  </si>
  <si>
    <t>D:\Projetos\Automatech\ERP\Protheus\Fontes\Field Service\Fontes\AUTOM515.prw</t>
  </si>
  <si>
    <t>D:\Projetos\Automatech\ERP\Protheus\Fontes\Field Service\Fontes\AUTOM543.prw</t>
  </si>
  <si>
    <t>D:\Projetos\Automatech\ERP\Protheus\Fontes\Field Service\Fontes\AUTOM544.prw</t>
  </si>
  <si>
    <t>D:\Projetos\Automatech\ERP\Protheus\Fontes\Field Service\Fontes\AUTOM545.prw</t>
  </si>
  <si>
    <t>D:\Projetos\Automatech\ERP\Protheus\Fontes\Field Service\Fontes\AUTOM547.prw</t>
  </si>
  <si>
    <t>D:\Projetos\Automatech\ERP\Protheus\Fontes\Field Service\Fontes\AUTOM548.prw</t>
  </si>
  <si>
    <t>D:\Projetos\Automatech\ERP\Protheus\Fontes\Field Service\Fontes\AUTOM549.prw</t>
  </si>
  <si>
    <t>D:\Projetos\Automatech\ERP\Protheus\Fontes\Field Service\Fontes\AUTOM568.prw</t>
  </si>
  <si>
    <t>D:\Projetos\Automatech\ERP\Protheus\Fontes\Field Service\Fontes\AUTOM569.prw</t>
  </si>
  <si>
    <t>D:\Projetos\Automatech\ERP\Protheus\Fontes\Field Service\Fontes\AUTOM571.prw</t>
  </si>
  <si>
    <t>D:\Projetos\Automatech\ERP\Protheus\Fontes\Field Service\Fontes\AUTOM643.prw</t>
  </si>
  <si>
    <t>D:\Projetos\Automatech\ERP\Protheus\Fontes\Field Service\Fontes\AUTOM666.prw</t>
  </si>
  <si>
    <t>D:\Projetos\Automatech\ERP\Protheus\Fontes\Field Service\Fontes\AUTOM693.prw</t>
  </si>
  <si>
    <t>D:\Projetos\Automatech\ERP\Protheus\Fontes\Field Service\Fontes\AUTOMR01.PRW</t>
  </si>
  <si>
    <t>D:\Projetos\Automatech\ERP\Protheus\Fontes\Field Service\Fontes\AUTOMR11.prw</t>
  </si>
  <si>
    <t>D:\Projetos\Automatech\ERP\Protheus\Fontes\Field Service\Fontes\AUTOMR12.PRW</t>
  </si>
  <si>
    <t>D:\Projetos\Automatech\ERP\Protheus\Fontes\Field Service\Fontes\AUTOMR25.PRW</t>
  </si>
  <si>
    <t>D:\Projetos\Automatech\ERP\Protheus\Fontes\Field Service\Fontes\AUTOMR32.prw</t>
  </si>
  <si>
    <t>D:\Projetos\Automatech\ERP\Protheus\Fontes\Field Service\Fontes\AUTOMR62.prw</t>
  </si>
  <si>
    <t>D:\Projetos\Automatech\ERP\Protheus\Fontes\Field Service\Fontes\AUTOMR70.prw</t>
  </si>
  <si>
    <t>D:\Projetos\Automatech\ERP\Protheus\Fontes\Field Service\Fontes\AUTOMWFOS - Copia.prw</t>
  </si>
  <si>
    <t>D:\Projetos\Automatech\ERP\Protheus\Fontes\Field Service\Fontes\AUTOMWFOS.prw</t>
  </si>
  <si>
    <t>D:\Projetos\Automatech\ERP\Protheus\Fontes\Field Service\Fontes\AXAB7.prw</t>
  </si>
  <si>
    <t>D:\Projetos\Automatech\ERP\Protheus\Fontes\Field Service\Fontes\CheckSeqAtend.prw</t>
  </si>
  <si>
    <t>D:\Projetos\Automatech\ERP\Protheus\Fontes\Field Service\Fontes\ConvHora.prw</t>
  </si>
  <si>
    <t>D:\Projetos\Automatech\ERP\Protheus\Fontes\Field Service\Fontes\CRIA_ZKA.prw</t>
  </si>
  <si>
    <t>D:\Projetos\Automatech\ERP\Protheus\Fontes\Field Service\Fontes\CRIA_ZP6.prw</t>
  </si>
  <si>
    <t>D:\Projetos\Automatech\ERP\Protheus\Fontes\Field Service\Fontes\CRIA_ZS0.prw</t>
  </si>
  <si>
    <t>D:\Projetos\Automatech\ERP\Protheus\Fontes\Field Service\Fontes\cria_zs1.prw</t>
  </si>
  <si>
    <t>D:\Projetos\Automatech\ERP\Protheus\Fontes\Field Service\Fontes\CRIA_ZS2.prw</t>
  </si>
  <si>
    <t>D:\Projetos\Automatech\ERP\Protheus\Fontes\Field Service\Fontes\CRIA_ZTJ.prw</t>
  </si>
  <si>
    <t>D:\Projetos\Automatech\ERP\Protheus\Fontes\Field Service\Fontes\GatAB7CodPro.prw</t>
  </si>
  <si>
    <t>D:\Projetos\Automatech\ERP\Protheus\Fontes\Field Service\Fontes\JPCHrTec.prw</t>
  </si>
  <si>
    <t>D:\Projetos\Automatech\ERP\Protheus\Fontes\Field Service\Fontes\SIGATEC.prw</t>
  </si>
  <si>
    <t>D:\Projetos\Automatech\ERP\Protheus\Fontes\Field Service\Fontes\etiquetas\AT300BUT.prw</t>
  </si>
  <si>
    <t>D:\Projetos\Automatech\ERP\Protheus\Fontes\Field Service\Fontes\etiquetas\AUTOMR55.prw</t>
  </si>
  <si>
    <t>D:\Projetos\Automatech\ERP\Protheus\Fontes\Field Service\Gatilhos\AUTG001.PRW</t>
  </si>
  <si>
    <t>D:\Projetos\Automatech\ERP\Protheus\Fontes\Field Service\Gatilhos\AUTG002.PRW</t>
  </si>
  <si>
    <t>D:\Projetos\Automatech\ERP\Protheus\Fontes\Field Service\Gatilhos\AUTG003.PRW</t>
  </si>
  <si>
    <t>D:\Projetos\Automatech\ERP\Protheus\Fontes\Field Service\Gatilhos\AUTG004.PRW</t>
  </si>
  <si>
    <t>D:\Projetos\Automatech\ERP\Protheus\Fontes\Field Service\Gatilhos\AUTG013.PRW</t>
  </si>
  <si>
    <t>D:\Projetos\Automatech\ERP\Protheus\Fontes\Field Service\Gatilhos\AUTG014.PRW</t>
  </si>
  <si>
    <t>D:\Projetos\Automatech\ERP\Protheus\Fontes\Field Service\Gatilhos\AUTOM100.PRW</t>
  </si>
  <si>
    <t>D:\Projetos\Automatech\ERP\Protheus\Fontes\Field Service\Gatilhos\AUTOM117.prw</t>
  </si>
  <si>
    <t>D:\Projetos\Automatech\ERP\Protheus\Fontes\Field Service\Gatilhos\AUTOM121.prw</t>
  </si>
  <si>
    <t>D:\Projetos\Automatech\ERP\Protheus\Fontes\Field Service\Gatilhos\AUTOM150.prw</t>
  </si>
  <si>
    <t>D:\Projetos\Automatech\ERP\Protheus\Fontes\Field Service\Gatilhos\AUTOM213.prw</t>
  </si>
  <si>
    <t>D:\Projetos\Automatech\ERP\Protheus\Fontes\Field Service\Gatilhos\AUTOM251.prw</t>
  </si>
  <si>
    <t>D:\Projetos\Automatech\ERP\Protheus\Fontes\Field Service\Gatilhos\AUTOM675.prw</t>
  </si>
  <si>
    <t>D:\Projetos\Automatech\ERP\Protheus\Fontes\Field Service\Gatilhos\AUTOMR78.prw</t>
  </si>
  <si>
    <t>D:\Projetos\Automatech\ERP\Protheus\Fontes\Field Service\Pontos de Entrada\AT200AA3.prw</t>
  </si>
  <si>
    <t>D:\Projetos\Automatech\ERP\Protheus\Fontes\Field Service\Pontos de Entrada\AT200BUT.prw</t>
  </si>
  <si>
    <t>D:\Projetos\Automatech\ERP\Protheus\Fontes\Field Service\Pontos de Entrada\AT200ROT.prw</t>
  </si>
  <si>
    <t>D:\Projetos\Automatech\ERP\Protheus\Fontes\Field Service\Pontos de Entrada\AT400APN.prw</t>
  </si>
  <si>
    <t>D:\Projetos\Automatech\ERP\Protheus\Fontes\Field Service\Pontos de Entrada\AT400BUT.prw</t>
  </si>
  <si>
    <t>D:\Projetos\Automatech\ERP\Protheus\Fontes\Field Service\Pontos de Entrada\AT400ROT.prw</t>
  </si>
  <si>
    <t>D:\Projetos\Automatech\ERP\Protheus\Fontes\Field Service\Pontos de Entrada\AT400TOK.prw</t>
  </si>
  <si>
    <t>D:\Projetos\Automatech\ERP\Protheus\Fontes\Field Service\Pontos de Entrada\AT450ALC.PRW</t>
  </si>
  <si>
    <t>D:\Projetos\Automatech\ERP\Protheus\Fontes\Field Service\Pontos de Entrada\AUTOM572.prw</t>
  </si>
  <si>
    <t>D:\Projetos\Automatech\ERP\Protheus\Fontes\Field Service\Pontos de Entrada\AUTOM682.prw</t>
  </si>
  <si>
    <t>D:\Projetos\Automatech\ERP\Protheus\Fontes\Field Service\Pontos de Entrada\cria_zs1.prw</t>
  </si>
  <si>
    <t>D:\Projetos\Automatech\ERP\Protheus\Fontes\Field Service\Pontos de Entrada\PE_AT300GRV.prw</t>
  </si>
  <si>
    <t>D:\Projetos\Automatech\ERP\Protheus\Fontes\Field Service\Pontos de Entrada\PE_AT300LLK.PRW</t>
  </si>
  <si>
    <t>D:\Projetos\Automatech\ERP\Protheus\Fontes\Field Service\Pontos de Entrada\PE_AT400LOK.PRW</t>
  </si>
  <si>
    <t>D:\Projetos\Automatech\ERP\Protheus\Fontes\Field Service\Pontos de Entrada\PE_AT450FIL.PRW</t>
  </si>
  <si>
    <t>D:\Projetos\Automatech\ERP\Protheus\Fontes\Field Service\Pontos de Entrada\PE_AT450LOK.PRW</t>
  </si>
  <si>
    <t>D:\Projetos\Automatech\ERP\Protheus\Fontes\Field Service\Pontos de Entrada\PE_AT450OKE.PRW</t>
  </si>
  <si>
    <t>D:\Projetos\Automatech\ERP\Protheus\Fontes\Field Service\Pontos de Entrada\PE_AT450OKE_BKP.PRW</t>
  </si>
  <si>
    <t>D:\Projetos\Automatech\ERP\Protheus\Fontes\Field Service\Pontos de Entrada\PE_AT450TOK.PRW</t>
  </si>
  <si>
    <t>D:\Projetos\Automatech\ERP\Protheus\Fontes\Field Service\Pontos de Entrada\PE_TECA400.PRW</t>
  </si>
  <si>
    <t>D:\Projetos\Automatech\ERP\Protheus\Fontes\Field Service\Pontos de Entrada\PE_TECA450.PRW</t>
  </si>
  <si>
    <t>D:\Projetos\Automatech\ERP\Protheus\Fontes\Field Service\Pontos de Entrada\PE_TECA450_110518.PRW</t>
  </si>
  <si>
    <t>D:\Projetos\Automatech\ERP\Protheus\Fontes\Field Service\Pontos de Entrada\PE_TECA460.PRW</t>
  </si>
  <si>
    <t>D:\Projetos\Automatech\ERP\Protheus\Fontes\Field Service\Pontos de Entrada\PE_TECA500.PRW</t>
  </si>
  <si>
    <t>D:\Projetos\Automatech\ERP\Protheus\Fontes\Financeiro\AFINR650.PRW</t>
  </si>
  <si>
    <t>D:\Projetos\Automatech\ERP\Protheus\Fontes\Financeiro\ALT_MVDATAFIS.PRW</t>
  </si>
  <si>
    <t>D:\Projetos\Automatech\ERP\Protheus\Fontes\Financeiro\AUTA010.PRW</t>
  </si>
  <si>
    <t>D:\Projetos\Automatech\ERP\Protheus\Fontes\Financeiro\AUTM001.prw</t>
  </si>
  <si>
    <t>D:\Projetos\Automatech\ERP\Protheus\Fontes\Financeiro\AUTM002.prw</t>
  </si>
  <si>
    <t>D:\Projetos\Automatech\ERP\Protheus\Fontes\Financeiro\AUTOM106.PRW</t>
  </si>
  <si>
    <t>D:\Projetos\Automatech\ERP\Protheus\Fontes\Financeiro\AUTOM107.PRW</t>
  </si>
  <si>
    <t>D:\Projetos\Automatech\ERP\Protheus\Fontes\Financeiro\AUTOM118.PRW</t>
  </si>
  <si>
    <t>D:\Projetos\Automatech\ERP\Protheus\Fontes\Financeiro\AUTOM124.prw</t>
  </si>
  <si>
    <t>D:\Projetos\Automatech\ERP\Protheus\Fontes\Financeiro\AUTOM156.prw</t>
  </si>
  <si>
    <t>D:\Projetos\Automatech\ERP\Protheus\Fontes\Financeiro\AUTOM158.prw</t>
  </si>
  <si>
    <t>D:\Projetos\Automatech\ERP\Protheus\Fontes\Financeiro\AUTOM207.prw</t>
  </si>
  <si>
    <t>D:\Projetos\Automatech\ERP\Protheus\Fontes\Financeiro\AUTOM224.prw</t>
  </si>
  <si>
    <t>D:\Projetos\Automatech\ERP\Protheus\Fontes\Financeiro\AUTOM255.PRW</t>
  </si>
  <si>
    <t>D:\Projetos\Automatech\ERP\Protheus\Fontes\Financeiro\AUTOM305.prw</t>
  </si>
  <si>
    <t>D:\Projetos\Automatech\ERP\Protheus\Fontes\Financeiro\AUTOM528.prw</t>
  </si>
  <si>
    <t>D:\Projetos\Automatech\ERP\Protheus\Fontes\Financeiro\AUTOM540.prw</t>
  </si>
  <si>
    <t>D:\Projetos\Automatech\ERP\Protheus\Fontes\Financeiro\AUTOM563.prw</t>
  </si>
  <si>
    <t>D:\Projetos\Automatech\ERP\Protheus\Fontes\Financeiro\AUTOM578.prw</t>
  </si>
  <si>
    <t>D:\Projetos\Automatech\ERP\Protheus\Fontes\Financeiro\AUTOM591.prw</t>
  </si>
  <si>
    <t>D:\Projetos\Automatech\ERP\Protheus\Fontes\Financeiro\AUTOM650.prw</t>
  </si>
  <si>
    <t>D:\Projetos\Automatech\ERP\Protheus\Fontes\Financeiro\AUTOM660.prw</t>
  </si>
  <si>
    <t>D:\Projetos\Automatech\ERP\Protheus\Fontes\Financeiro\AUTOM667.prw</t>
  </si>
  <si>
    <t>D:\Projetos\Automatech\ERP\Protheus\Fontes\Financeiro\AUTOM673.prw</t>
  </si>
  <si>
    <t>D:\Projetos\Automatech\ERP\Protheus\Fontes\Financeiro\AUTOM678.prw</t>
  </si>
  <si>
    <t>D:\Projetos\Automatech\ERP\Protheus\Fontes\Financeiro\AUTOM679.prw</t>
  </si>
  <si>
    <t>D:\Projetos\Automatech\ERP\Protheus\Fontes\Financeiro\AUTOMR26.PRW</t>
  </si>
  <si>
    <t>D:\Projetos\Automatech\ERP\Protheus\Fontes\Financeiro\AUTOMR71.prw</t>
  </si>
  <si>
    <t>D:\Projetos\Automatech\ERP\Protheus\Fontes\Financeiro\AUTOMR79.PRW</t>
  </si>
  <si>
    <t>D:\Projetos\Automatech\ERP\Protheus\Fontes\Financeiro\AUTOMR91.prw</t>
  </si>
  <si>
    <t>D:\Projetos\Automatech\ERP\Protheus\Fontes\Financeiro\BOLCAX - Copy.PRW</t>
  </si>
  <si>
    <t>D:\Projetos\Automatech\ERP\Protheus\Fontes\Financeiro\BOLCAX.PRW</t>
  </si>
  <si>
    <t>D:\Projetos\Automatech\ERP\Protheus\Fontes\Financeiro\BOLITAU.PRW</t>
  </si>
  <si>
    <t>D:\Projetos\Automatech\ERP\Protheus\Fontes\Financeiro\BOLSANT.prw</t>
  </si>
  <si>
    <t>D:\Projetos\Automatech\ERP\Protheus\Fontes\Financeiro\CRIA_ZPN.prw</t>
  </si>
  <si>
    <t>D:\Projetos\Automatech\ERP\Protheus\Fontes\Financeiro\FA60FIL.PRW</t>
  </si>
  <si>
    <t>D:\Projetos\Automatech\ERP\Protheus\Fontes\Financeiro\MVDATAFIN.prw</t>
  </si>
  <si>
    <t>D:\Projetos\Automatech\ERP\Protheus\Fontes\Financeiro\RETCBPAG.PRW</t>
  </si>
  <si>
    <t>D:\Projetos\Automatech\ERP\Protheus\Fontes\Financeiro\SANTANDER.prw</t>
  </si>
  <si>
    <t>D:\Projetos\Automatech\ERP\Protheus\Fontes\Financeiro\SANTANDER_22052017.prw</t>
  </si>
  <si>
    <t>D:\Projetos\Automatech\ERP\Protheus\Fontes\Financeiro\SIGAFIN.prw</t>
  </si>
  <si>
    <t>D:\Projetos\Automatech\ERP\Protheus\Fontes\Financeiro\Ponto de Entrada\F240ADCM.PRW</t>
  </si>
  <si>
    <t>D:\Projetos\Automatech\ERP\Protheus\Fontes\Financeiro\Ponto de Entrada\FA040INC.prw</t>
  </si>
  <si>
    <t>D:\Projetos\Automatech\ERP\Protheus\Fontes\Financeiro\Ponto de Entrada\FA050INC.prw</t>
  </si>
  <si>
    <t>D:\Projetos\Automatech\ERP\Protheus\Fontes\Financeiro\Ponto de Entrada\MT450FIM.PRW</t>
  </si>
  <si>
    <t>D:\Projetos\Automatech\ERP\Protheus\Fontes\Financeiro\Ponto de Entrada\PE_FINA460.prw</t>
  </si>
  <si>
    <t>D:\Projetos\Automatech\ERP\Protheus\Fontes\Financeiro\Ponto de Entrada\PE_FO10FILT.PRW</t>
  </si>
  <si>
    <t>D:\Projetos\Automatech\ERP\Protheus\Fontes\Fiscal\Fontes\aMATR919.prw</t>
  </si>
  <si>
    <t>D:\Projetos\Automatech\ERP\Protheus\Fontes\Fiscal\Fontes\aMATR929.prw</t>
  </si>
  <si>
    <t>D:\Projetos\Automatech\ERP\Protheus\Fontes\Fiscal\Fontes\AUTOM228.prw</t>
  </si>
  <si>
    <t>D:\Projetos\Automatech\ERP\Protheus\Fontes\Fiscal\Fontes\AUTOM516.prw</t>
  </si>
  <si>
    <t>D:\Projetos\Automatech\ERP\Protheus\Fontes\Fiscal\Fontes\SOLMR919.prw</t>
  </si>
  <si>
    <t>D:\Projetos\Automatech\ERP\Protheus\Fontes\Fiscal\Fontes\SOLMR990.prw</t>
  </si>
  <si>
    <t>D:\Projetos\Automatech\ERP\Protheus\Fontes\Fiscal\Ponto Entrada\SIGAFIS.prw</t>
  </si>
  <si>
    <t>D:\Projetos\Automatech\ERP\Protheus\Fontes\Funcoes Automatech\FUNCPROD.PRW</t>
  </si>
  <si>
    <t>D:\Projetos\Automatech\ERP\Protheus\Fontes\Gerador Consultas\GridTools.PRW</t>
  </si>
  <si>
    <t>D:\Projetos\Automatech\ERP\Protheus\Fontes\Gerador Consultas\ReportTools.PRW</t>
  </si>
  <si>
    <t>D:\Projetos\Automatech\ERP\Protheus\Fontes\Gerador Etiquetas Atech\AUTOM533.prw</t>
  </si>
  <si>
    <t>D:\Projetos\Automatech\ERP\Protheus\Fontes\Gerador Etiquetas Atech\AUTOM535.prw</t>
  </si>
  <si>
    <t>D:\Projetos\Automatech\ERP\Protheus\Fontes\Gerador Etiquetas Atech\CRIA_SBR.prw</t>
  </si>
  <si>
    <t>D:\Projetos\Automatech\ERP\Protheus\Fontes\Gerador Etiquetas Atech\CRIA_SBS.prw</t>
  </si>
  <si>
    <t>D:\Projetos\Automatech\ERP\Protheus\Fontes\Gerador Etiquetas Atech\CRIA_SBT.prw</t>
  </si>
  <si>
    <t>D:\Projetos\Automatech\ERP\Protheus\Fontes\Gerador Etiquetas Atech\CRIA_SBU.prw</t>
  </si>
  <si>
    <t>D:\Projetos\Automatech\ERP\Protheus\Fontes\Gerador Etiquetas Atech\CRIA_SBY.prw</t>
  </si>
  <si>
    <t>D:\Projetos\Automatech\ERP\Protheus\Fontes\Gerador Etiquetas Atech\CRIA_ZP3.prw</t>
  </si>
  <si>
    <t>D:\Projetos\Automatech\ERP\Protheus\Fontes\Gerador Etiquetas Atech\CRIA_ZP4.prw</t>
  </si>
  <si>
    <t>D:\Projetos\Automatech\ERP\Protheus\Fontes\Gerador Etiquetas Atech\danfeii.prw</t>
  </si>
  <si>
    <t>D:\Projetos\Automatech\ERP\Protheus\Fontes\Gerador Etiquetas Atech\danfeiii.prw</t>
  </si>
  <si>
    <t>D:\Projetos\Automatech\ERP\Protheus\Fontes\Gerador Etiquetas Atech\nfesefaz.prw</t>
  </si>
  <si>
    <t>D:\Projetos\Automatech\ERP\Protheus\Fontes\Gerador_Excel\AUTOM273.prw</t>
  </si>
  <si>
    <t>D:\Projetos\Automatech\ERP\Protheus\Fontes\Gerador_Excel\AUTOM274.prw</t>
  </si>
  <si>
    <t>D:\Projetos\Automatech\ERP\Protheus\Fontes\Gerador_Excel\AUTOM279.prw</t>
  </si>
  <si>
    <t>D:\Projetos\Automatech\ERP\Protheus\Fontes\Gerador_Excel\AUTOM297.prw</t>
  </si>
  <si>
    <t>D:\Projetos\Automatech\ERP\Protheus\Fontes\Gerador_Excel\AUTOM503.prw</t>
  </si>
  <si>
    <t>D:\Projetos\Automatech\ERP\Protheus\Fontes\Gerador_Excel\cartaoHarald.prw</t>
  </si>
  <si>
    <t>D:\Projetos\Automatech\ERP\Protheus\Fontes\Gerador_Excel\CRIA_ZT4.prw</t>
  </si>
  <si>
    <t>D:\Projetos\Automatech\ERP\Protheus\Fontes\M¢dulo 96 - Automatech\ESP2NOME.PRW</t>
  </si>
  <si>
    <t>D:\Projetos\Automatech\ERP\Protheus\Fontes\Parametros APP\AUTOM600.prw</t>
  </si>
  <si>
    <t>D:\Projetos\Automatech\ERP\Protheus\Fontes\Parametros APP\AUTOM601.prw</t>
  </si>
  <si>
    <t>D:\Projetos\Automatech\ERP\Protheus\Fontes\Parametros APP\AUTOM602.prw</t>
  </si>
  <si>
    <t>D:\Projetos\Automatech\ERP\Protheus\Fontes\Parametros APP\AUTOM603.prw</t>
  </si>
  <si>
    <t>D:\Projetos\Automatech\ERP\Protheus\Fontes\Parametros APP\AUTOM604.prw</t>
  </si>
  <si>
    <t>D:\Projetos\Automatech\ERP\Protheus\Fontes\Parametros APP\AUTOM605.prw</t>
  </si>
  <si>
    <t>D:\Projetos\Automatech\ERP\Protheus\Fontes\Parametros APP\AUTOM606.prw</t>
  </si>
  <si>
    <t>D:\Projetos\Automatech\ERP\Protheus\Fontes\Parametros APP\AUTOM607.prw</t>
  </si>
  <si>
    <t>D:\Projetos\Automatech\ERP\Protheus\Fontes\Parametros APP\CRIA_ZTZ.prw</t>
  </si>
  <si>
    <t>D:\Projetos\Automatech\ERP\Protheus\Fontes\PCP\A650SLDPV.prw</t>
  </si>
  <si>
    <t>D:\Projetos\Automatech\ERP\Protheus\Fontes\PCP\AUTA313.PRW</t>
  </si>
  <si>
    <t>D:\Projetos\Automatech\ERP\Protheus\Fontes\PCP\AUTCOL313.PRW</t>
  </si>
  <si>
    <t>D:\Projetos\Automatech\ERP\Protheus\Fontes\PCP\AUTOM334.prw</t>
  </si>
  <si>
    <t>D:\Projetos\Automatech\ERP\Protheus\Fontes\PCP\AUTOM570.prw</t>
  </si>
  <si>
    <t>D:\Projetos\Automatech\ERP\Protheus\Fontes\PCP\AUTOTESTE.PRW</t>
  </si>
  <si>
    <t>D:\Projetos\Automatech\ERP\Protheus\Fontes\PCP\AUTR314.PRW</t>
  </si>
  <si>
    <t>D:\Projetos\Automatech\ERP\Protheus\Fontes\PCP\criasbx.PRW</t>
  </si>
  <si>
    <t>D:\Projetos\Automatech\ERP\Protheus\Fontes\PCP\Envia_Email.prw</t>
  </si>
  <si>
    <t>D:\Projetos\Automatech\ERP\Protheus\Fontes\PCP\MA650BUT.PRW</t>
  </si>
  <si>
    <t>D:\Projetos\Automatech\ERP\Protheus\Fontes\PCP\TELAAPONT.prw</t>
  </si>
  <si>
    <t>D:\Projetos\Automatech\ERP\Protheus\Fontes\PCP\_Vale_do_Faturamento_M410STTS.prw</t>
  </si>
  <si>
    <t>D:\Projetos\Automatech\ERP\Protheus\Fontes\RDV\Fontes\AUTOM556.prw</t>
  </si>
  <si>
    <t>D:\Projetos\Automatech\ERP\Protheus\Fontes\RDV\Fontes\AUTOM558.prw</t>
  </si>
  <si>
    <t>D:\Projetos\Automatech\ERP\Protheus\Fontes\RDV\Fontes\AUTOM559.prw</t>
  </si>
  <si>
    <t>D:\Projetos\Automatech\ERP\Protheus\Fontes\RDV\Fontes\AUTOM596.prw</t>
  </si>
  <si>
    <t>D:\Projetos\Automatech\ERP\Protheus\Fontes\RDV\Fontes\CRIA_ZSC.prw</t>
  </si>
  <si>
    <t>D:\Projetos\Automatech\ERP\Protheus\Fontes\RDV\Fontes\CRIA_ZSD.prw</t>
  </si>
  <si>
    <t>D:\Projetos\Automatech\ERP\Protheus\Fontes\RDV\Fontes\CRIA_ZSF.prw</t>
  </si>
  <si>
    <t>D:\Projetos\Automatech\ERP\Protheus\Fontes\RDV\Fontes\CRIA_ZSG.prw</t>
  </si>
  <si>
    <t>D:\Projetos\Automatech\ERP\Protheus\Fontes\RDV\Fontes\errorblockexample.PRW</t>
  </si>
  <si>
    <t>D:\Projetos\Automatech\ERP\Protheus\Fontes\RDV\Fontes\PrintTest.prw</t>
  </si>
  <si>
    <t>D:\Projetos\Automatech\ERP\Protheus\Fontes\RDV\Fontes\trataerro.PRW</t>
  </si>
  <si>
    <t>D:\Projetos\Automatech\ERP\Protheus\Fontes\Relato Serasa\Fontes\AUTOM298.prw</t>
  </si>
  <si>
    <t>D:\Projetos\Automatech\ERP\Protheus\Fontes\Relato Serasa\Fontes\AUTOM299.prw</t>
  </si>
  <si>
    <t>D:\Projetos\Automatech\ERP\Protheus\Fontes\Relato Serasa\Fontes\AUTOM300.prw</t>
  </si>
  <si>
    <t>D:\Projetos\Automatech\ERP\Protheus\Fontes\Relato Serasa\Fontes\AUTOM301.prw</t>
  </si>
  <si>
    <t>D:\Projetos\Automatech\ERP\Protheus\Fontes\Relato Serasa\Fontes\AUTOM302.prw</t>
  </si>
  <si>
    <t>D:\Projetos\Automatech\ERP\Protheus\Fontes\Relato Serasa\Fontes\AUTOM303.prw</t>
  </si>
  <si>
    <t>D:\Projetos\Automatech\ERP\Protheus\Fontes\Relato Serasa\Fontes\AUTOM335.prw</t>
  </si>
  <si>
    <t>D:\Projetos\Automatech\ERP\Protheus\Fontes\Relato Serasa\Fontes\CRIA_ZP9.prw</t>
  </si>
  <si>
    <t>D:\Projetos\Automatech\ERP\Protheus\Fontes\Relato Serasa\Fontes\CRIA_ZPA.prw</t>
  </si>
  <si>
    <t>D:\Projetos\Automatech\ERP\Protheus\Fontes\Relato Serasa\Fontes\CRIA_ZPB.prw</t>
  </si>
  <si>
    <t>D:\Projetos\Automatech\ERP\Protheus\Fontes\Relato Serasa\Fontes\CRIA_ZPC.prw</t>
  </si>
  <si>
    <t>D:\Projetos\Automatech\ERP\Protheus\Fontes\Relato Serasa\Fontes\CRIA_ZPD.prw</t>
  </si>
  <si>
    <t>D:\Projetos\Automatech\ERP\Protheus\Fontes\Relato Serasa\Fontes\CRIA_ZPE.prw</t>
  </si>
  <si>
    <t>D:\Projetos\Automatech\ERP\Protheus\Fontes\Relato Serasa\Fontes\CRIA_ZPF.prw</t>
  </si>
  <si>
    <t>D:\Projetos\Automatech\ERP\Protheus\Fontes\Relato Serasa\Ponto de Entrada\FA740BRW.prw</t>
  </si>
  <si>
    <t>D:\Projetos\Automatech\ERP\Protheus\Fontes\Relato Serasa\Ponto de Entrada\MSD2520.prw</t>
  </si>
  <si>
    <t>D:\Projetos\Automatech\ERP\Protheus\Fontes\Relato Serasa\Ponto de Entrada\__MSD2520.prw</t>
  </si>
  <si>
    <t>D:\Projetos\Automatech\ERP\Protheus\Fontes\Relatorios(HHL)\AUTOM641.PRW</t>
  </si>
  <si>
    <t>D:\Projetos\Automatech\ERP\Protheus\Fontes\Relatorios(HHL)\empdf.prw</t>
  </si>
  <si>
    <t>D:\Projetos\Automatech\ERP\Protheus\Fontes\Relatorios(HHL)\RPdfDanfe.prw</t>
  </si>
  <si>
    <t>D:\Projetos\Automatech\ERP\Protheus\Fontes\Relatorios(HHL)\SYSCAT01.prw</t>
  </si>
  <si>
    <t>D:\Projetos\Automatech\ERP\Protheus\Fontes\Relatorios(HHL)\SYSCON01.prw</t>
  </si>
  <si>
    <t>D:\Projetos\Automatech\ERP\Protheus\Fontes\RMA\Fontes\AUTO217B.prw</t>
  </si>
  <si>
    <t>D:\Projetos\Automatech\ERP\Protheus\Fontes\RMA\Fontes\AUTO218B.prw</t>
  </si>
  <si>
    <t>D:\Projetos\Automatech\ERP\Protheus\Fontes\RMA\Fontes\AUTO221B.prw</t>
  </si>
  <si>
    <t>D:\Projetos\Automatech\ERP\Protheus\Fontes\RMA\Fontes\AUTOM198.prw</t>
  </si>
  <si>
    <t>D:\Projetos\Automatech\ERP\Protheus\Fontes\RMA\Fontes\AUTOM201.prw</t>
  </si>
  <si>
    <t>D:\Projetos\Automatech\ERP\Protheus\Fontes\RMA\Fontes\AUTOM204.prw</t>
  </si>
  <si>
    <t>D:\Projetos\Automatech\ERP\Protheus\Fontes\RMA\Fontes\AUTOM209.prw</t>
  </si>
  <si>
    <t>D:\Projetos\Automatech\ERP\Protheus\Fontes\RMA\Fontes\AUTOM217.prw</t>
  </si>
  <si>
    <t>D:\Projetos\Automatech\ERP\Protheus\Fontes\RMA\Fontes\AUTOM218.prw</t>
  </si>
  <si>
    <t>D:\Projetos\Automatech\ERP\Protheus\Fontes\RMA\Fontes\AUTOM219.prw</t>
  </si>
  <si>
    <t>D:\Projetos\Automatech\ERP\Protheus\Fontes\RMA\Fontes\AUTOM220.prw</t>
  </si>
  <si>
    <t>D:\Projetos\Automatech\ERP\Protheus\Fontes\RMA\Fontes\AUTOM221.prw</t>
  </si>
  <si>
    <t>D:\Projetos\Automatech\ERP\Protheus\Fontes\RMA\Fontes\AUTOM222.prw</t>
  </si>
  <si>
    <t>D:\Projetos\Automatech\ERP\Protheus\Fontes\RMA\Fontes\AUTOM225.prw</t>
  </si>
  <si>
    <t>D:\Projetos\Automatech\ERP\Protheus\Fontes\RMA\Fontes\AUTOM226.prw</t>
  </si>
  <si>
    <t>D:\Projetos\Automatech\ERP\Protheus\Fontes\RMA\Fontes\CRIA_ZS4.prw</t>
  </si>
  <si>
    <t>D:\Projetos\Automatech\ERP\Protheus\Fontes\RMA\Fontes\CRIA_ZS6.prw</t>
  </si>
  <si>
    <t>D:\Projetos\Automatech\ERP\Protheus\Fontes\RMA\Fontes\CRIA_ZS7.prw</t>
  </si>
  <si>
    <t>D:\Projetos\Automatech\ERP\Protheus\Fontes\RMA\Fontes\CRIA_ZS8.prw</t>
  </si>
  <si>
    <t>D:\Projetos\Automatech\ERP\Protheus\Fontes\RMA\Fontes\CRIA_ZSJ.prw</t>
  </si>
  <si>
    <t>D:\Projetos\Automatech\ERP\Protheus\Fontes\Sale Machine\AUTOM505.prw</t>
  </si>
  <si>
    <t>D:\Projetos\Automatech\ERP\Protheus\Fontes\Sale Machine\AUTOM506.prw</t>
  </si>
  <si>
    <t>D:\Projetos\Automatech\ERP\Protheus\Fontes\Sale Machine\AUTOM507.prw</t>
  </si>
  <si>
    <t>D:\Projetos\Automatech\ERP\Protheus\Fontes\Sale Machine\AUTOM518.prw</t>
  </si>
  <si>
    <t>D:\Projetos\Automatech\ERP\Protheus\Fontes\Sale Machine\AUTOM519.prw</t>
  </si>
  <si>
    <t>D:\Projetos\Automatech\ERP\Protheus\Fontes\Sale Machine\AUTOM525.prw</t>
  </si>
  <si>
    <t>D:\Projetos\Automatech\ERP\Protheus\Fontes\Sale Machine\AUTOM537.prw</t>
  </si>
  <si>
    <t>D:\Projetos\Automatech\ERP\Protheus\Fontes\Sale Machine\ClientesSP.prw</t>
  </si>
  <si>
    <t>D:\Projetos\Automatech\ERP\Protheus\Fontes\Sale Machine\CRIA_ZTP.prw</t>
  </si>
  <si>
    <t>D:\Projetos\Automatech\ERP\Protheus\Fontes\Sale Machine\CRIA_ZTQ.prw</t>
  </si>
  <si>
    <t>D:\Projetos\Automatech\ERP\Protheus\Fontes\Schedule\Fontes\autom536.PRW</t>
  </si>
  <si>
    <t>D:\Projetos\Automatech\ERP\Protheus\Fontes\Setup Homologacao\AUTOM692.PRW</t>
  </si>
  <si>
    <t>D:\Projetos\Automatech\ERP\Protheus\Fontes\Tarefas\CRIACOP.prw</t>
  </si>
  <si>
    <t>D:\Projetos\Automatech\ERP\Protheus\Fontes\Tarefas\CRIA_ARI.prw</t>
  </si>
  <si>
    <t>D:\Projetos\Automatech\ERP\Protheus\Fontes\Tarefas\CRIA_CES.prw</t>
  </si>
  <si>
    <t>D:\Projetos\Automatech\ERP\Protheus\Fontes\Tarefas\CRIA_HIS.prw</t>
  </si>
  <si>
    <t>D:\Projetos\Automatech\ERP\Protheus\Fontes\Tarefas\cria_master.PRW</t>
  </si>
  <si>
    <t>D:\Projetos\Automatech\ERP\Protheus\Fontes\Tarefas\CRIA_ORI.prw</t>
  </si>
  <si>
    <t>D:\Projetos\Automatech\ERP\Protheus\Fontes\Tarefas\cria_param.PRW</t>
  </si>
  <si>
    <t>D:\Projetos\Automatech\ERP\Protheus\Fontes\Tarefas\CRIA_PRI.prw</t>
  </si>
  <si>
    <t>D:\Projetos\Automatech\ERP\Protheus\Fontes\Tarefas\CRIA_PRO.prw</t>
  </si>
  <si>
    <t>D:\Projetos\Automatech\ERP\Protheus\Fontes\Tarefas\CRIA_REF.prw</t>
  </si>
  <si>
    <t>D:\Projetos\Automatech\ERP\Protheus\Fontes\Tarefas\CRIA_TUS.prw</t>
  </si>
  <si>
    <t>D:\Projetos\Automatech\ERP\Protheus\Fontes\Tarefas\CRIA_ZS3.PRW</t>
  </si>
  <si>
    <t>D:\Projetos\Automatech\ERP\Protheus\Fontes\Tarefas\CRIA_ZT1.prw</t>
  </si>
  <si>
    <t>D:\Projetos\Automatech\ERP\Protheus\Fontes\Tarefas\CRIA_ZT5.PRW</t>
  </si>
  <si>
    <t>D:\Projetos\Automatech\ERP\Protheus\Fontes\Tarefas\CRIA_ZT6.prw</t>
  </si>
  <si>
    <t>D:\Projetos\Automatech\ERP\Protheus\Fontes\Tarefas\CRIA_ZT7.prw</t>
  </si>
  <si>
    <t>D:\Projetos\Automatech\ERP\Protheus\Fontes\Tarefas\CRIA_ZTO.PRW</t>
  </si>
  <si>
    <t>D:\Projetos\Automatech\ERP\Protheus\Fontes\Tarefas\CRIA_ZZK.prw</t>
  </si>
  <si>
    <t>D:\Projetos\Automatech\ERP\Protheus\Fontes\Tarefas\CRIA_ZZL.prw</t>
  </si>
  <si>
    <t>D:\Projetos\Automatech\ERP\Protheus\Fontes\Tarefas\CRIA_ZZM.prw</t>
  </si>
  <si>
    <t>D:\Projetos\Automatech\ERP\Protheus\Fontes\Tarefas\CRIA_ZZN.prw</t>
  </si>
  <si>
    <t>D:\Projetos\Automatech\ERP\Protheus\Fontes\Tarefas\cria_zzw.prw</t>
  </si>
  <si>
    <t>D:\Projetos\Automatech\ERP\Protheus\Fontes\Tarefas\CRIA_ZZY.prw</t>
  </si>
  <si>
    <t>D:\Projetos\Automatech\ERP\Protheus\Fontes\Tarefas\ESPACE01.prw</t>
  </si>
  <si>
    <t>D:\Projetos\Automatech\ERP\Protheus\Fontes\Tarefas\ESPACE02.prw</t>
  </si>
  <si>
    <t>D:\Projetos\Automatech\ERP\Protheus\Fontes\Tarefas\ESPACE03.prw</t>
  </si>
  <si>
    <t>D:\Projetos\Automatech\ERP\Protheus\Fontes\Tarefas\ESPACO01.prw</t>
  </si>
  <si>
    <t>D:\Projetos\Automatech\ERP\Protheus\Fontes\Tarefas\ESPAPO01.prw</t>
  </si>
  <si>
    <t>D:\Projetos\Automatech\ERP\Protheus\Fontes\Tarefas\ESPARV01.prw</t>
  </si>
  <si>
    <t>D:\Projetos\Automatech\ERP\Protheus\Fontes\Tarefas\ESPBCO01.prw</t>
  </si>
  <si>
    <t>D:\Projetos\Automatech\ERP\Protheus\Fontes\Tarefas\ESPCAL01.prw</t>
  </si>
  <si>
    <t>D:\Projetos\Automatech\ERP\Protheus\Fontes\Tarefas\ESPCAL02.prw</t>
  </si>
  <si>
    <t>D:\Projetos\Automatech\ERP\Protheus\Fontes\Tarefas\ESPCOM01.PRW</t>
  </si>
  <si>
    <t>D:\Projetos\Automatech\ERP\Protheus\Fontes\Tarefas\ESPCOM02.prw</t>
  </si>
  <si>
    <t>D:\Projetos\Automatech\ERP\Protheus\Fontes\Tarefas\ESPDES01.prw</t>
  </si>
  <si>
    <t>D:\Projetos\Automatech\ERP\Protheus\Fontes\Tarefas\ESPDES02.prw</t>
  </si>
  <si>
    <t>D:\Projetos\Automatech\ERP\Protheus\Fontes\Tarefas\ESPDUC01.prw</t>
  </si>
  <si>
    <t>D:\Projetos\Automatech\ERP\Protheus\Fontes\Tarefas\ESPEMA01.prw</t>
  </si>
  <si>
    <t>D:\Projetos\Automatech\ERP\Protheus\Fontes\Tarefas\espenc01.prw</t>
  </si>
  <si>
    <t>D:\Projetos\Automatech\ERP\Protheus\Fontes\Tarefas\ESPEVE00.prw</t>
  </si>
  <si>
    <t>D:\Projetos\Automatech\ERP\Protheus\Fontes\Tarefas\espeve01.prw</t>
  </si>
  <si>
    <t>D:\Projetos\Automatech\ERP\Protheus\Fontes\Tarefas\espeve02.prw</t>
  </si>
  <si>
    <t>D:\Projetos\Automatech\ERP\Protheus\Fontes\Tarefas\espeve03.prw</t>
  </si>
  <si>
    <t>D:\Projetos\Automatech\ERP\Protheus\Fontes\Tarefas\espeve04.prw</t>
  </si>
  <si>
    <t>D:\Projetos\Automatech\ERP\Protheus\Fontes\Tarefas\espeve05.prw</t>
  </si>
  <si>
    <t>D:\Projetos\Automatech\ERP\Protheus\Fontes\Tarefas\ESPEVE10.prw</t>
  </si>
  <si>
    <t>D:\Projetos\Automatech\ERP\Protheus\Fontes\Tarefas\ESPEVE11.prw</t>
  </si>
  <si>
    <t>D:\Projetos\Automatech\ERP\Protheus\Fontes\Tarefas\ESPEVE12.prw</t>
  </si>
  <si>
    <t>D:\Projetos\Automatech\ERP\Protheus\Fontes\Tarefas\ESPEVE13.prw</t>
  </si>
  <si>
    <t>D:\Projetos\Automatech\ERP\Protheus\Fontes\Tarefas\ESPEVE14.PRW</t>
  </si>
  <si>
    <t>D:\Projetos\Automatech\ERP\Protheus\Fontes\Tarefas\ESPEVE15.prw</t>
  </si>
  <si>
    <t>D:\Projetos\Automatech\ERP\Protheus\Fontes\Tarefas\ESPEXT01.prw</t>
  </si>
  <si>
    <t>D:\Projetos\Automatech\ERP\Protheus\Fontes\Tarefas\ESPHIS01.prw</t>
  </si>
  <si>
    <t>D:\Projetos\Automatech\ERP\Protheus\Fontes\Tarefas\ESPHIS02.prw</t>
  </si>
  <si>
    <t>D:\Projetos\Automatech\ERP\Protheus\Fontes\Tarefas\ESPIME01.PRW</t>
  </si>
  <si>
    <t>D:\Projetos\Automatech\ERP\Protheus\Fontes\Tarefas\espime02.PRW</t>
  </si>
  <si>
    <t>D:\Projetos\Automatech\ERP\Protheus\Fontes\Tarefas\espind01.prw</t>
  </si>
  <si>
    <t>D:\Projetos\Automatech\ERP\Protheus\Fontes\Tarefas\espind02.prw</t>
  </si>
  <si>
    <t>D:\Projetos\Automatech\ERP\Protheus\Fontes\Tarefas\ESPLIB01.prw</t>
  </si>
  <si>
    <t>D:\Projetos\Automatech\ERP\Protheus\Fontes\Tarefas\ESPLIS01.prw</t>
  </si>
  <si>
    <t>D:\Projetos\Automatech\ERP\Protheus\Fontes\Tarefas\ESPMAS01.prw</t>
  </si>
  <si>
    <t>D:\Projetos\Automatech\ERP\Protheus\Fontes\Tarefas\ESPNEW01.prw</t>
  </si>
  <si>
    <t>D:\Projetos\Automatech\ERP\Protheus\Fontes\Tarefas\ESPNEW02.prw</t>
  </si>
  <si>
    <t>D:\Projetos\Automatech\ERP\Protheus\Fontes\Tarefas\ESPNOME.PRW</t>
  </si>
  <si>
    <t>D:\Projetos\Automatech\ERP\Protheus\Fontes\Tarefas\ESPORI01.prw</t>
  </si>
  <si>
    <t>D:\Projetos\Automatech\ERP\Protheus\Fontes\Tarefas\ESPORI02.prw</t>
  </si>
  <si>
    <t>D:\Projetos\Automatech\ERP\Protheus\Fontes\Tarefas\ESPPES01.prw</t>
  </si>
  <si>
    <t>D:\Projetos\Automatech\ERP\Protheus\Fontes\Tarefas\ESPPRG01.prw</t>
  </si>
  <si>
    <t>D:\Projetos\Automatech\ERP\Protheus\Fontes\Tarefas\ESPPRG02.prw</t>
  </si>
  <si>
    <t>D:\Projetos\Automatech\ERP\Protheus\Fontes\Tarefas\ESPPRI01.PRW</t>
  </si>
  <si>
    <t>D:\Projetos\Automatech\ERP\Protheus\Fontes\Tarefas\ESPPRI02.prw</t>
  </si>
  <si>
    <t>D:\Projetos\Automatech\ERP\Protheus\Fontes\Tarefas\espprj01.prw</t>
  </si>
  <si>
    <t>D:\Projetos\Automatech\ERP\Protheus\Fontes\Tarefas\espprj02.prw</t>
  </si>
  <si>
    <t>D:\Projetos\Automatech\ERP\Protheus\Fontes\Tarefas\ESPPRO01.prw</t>
  </si>
  <si>
    <t>D:\Projetos\Automatech\ERP\Protheus\Fontes\Tarefas\ESPPRO02.prw</t>
  </si>
  <si>
    <t>D:\Projetos\Automatech\ERP\Protheus\Fontes\Tarefas\ESPREG01.prw</t>
  </si>
  <si>
    <t>D:\Projetos\Automatech\ERP\Protheus\Fontes\Tarefas\ESPREL01.prw</t>
  </si>
  <si>
    <t>D:\Projetos\Automatech\ERP\Protheus\Fontes\Tarefas\ESPREL10.PRW</t>
  </si>
  <si>
    <t>D:\Projetos\Automatech\ERP\Protheus\Fontes\Tarefas\ESPSAL01.prw</t>
  </si>
  <si>
    <t>D:\Projetos\Automatech\ERP\Protheus\Fontes\Tarefas\ESPSTA01.PRW</t>
  </si>
  <si>
    <t>D:\Projetos\Automatech\ERP\Protheus\Fontes\Tarefas\ESPSTA02.prw</t>
  </si>
  <si>
    <t>D:\Projetos\Automatech\ERP\Protheus\Fontes\Tarefas\ESPSTA03.prw</t>
  </si>
  <si>
    <t>D:\Projetos\Automatech\ERP\Protheus\Fontes\Tarefas\ESPSTA04.prw</t>
  </si>
  <si>
    <t>D:\Projetos\Automatech\ERP\Protheus\Fontes\Tarefas\ESPTAR01.prw</t>
  </si>
  <si>
    <t>D:\Projetos\Automatech\ERP\Protheus\Fontes\Tarefas\ESPTAR02.prw</t>
  </si>
  <si>
    <t>D:\Projetos\Automatech\ERP\Protheus\Fontes\Tarefas\ESPTAR03.prw</t>
  </si>
  <si>
    <t>D:\Projetos\Automatech\ERP\Protheus\Fontes\Tarefas\ESPTAR04.prw</t>
  </si>
  <si>
    <t>D:\Projetos\Automatech\ERP\Protheus\Fontes\Tarefas\ESPTAR10.PRW</t>
  </si>
  <si>
    <t>D:\Projetos\Automatech\ERP\Protheus\Fontes\Tarefas\esptar15.prw</t>
  </si>
  <si>
    <t>D:\Projetos\Automatech\ERP\Protheus\Fontes\Tarefas\esptar16.prw</t>
  </si>
  <si>
    <t>D:\Projetos\Automatech\ERP\Protheus\Fontes\Tarefas\ESPTAR17.prw</t>
  </si>
  <si>
    <t>D:\Projetos\Automatech\ERP\Protheus\Fontes\Tarefas\esptar18.prw</t>
  </si>
  <si>
    <t>D:\Projetos\Automatech\ERP\Protheus\Fontes\Tarefas\ESPTAR19.prw</t>
  </si>
  <si>
    <t>D:\Projetos\Automatech\ERP\Protheus\Fontes\Tarefas\ESPTAR20.prw</t>
  </si>
  <si>
    <t>D:\Projetos\Automatech\ERP\Protheus\Fontes\Tarefas\ESPTAR21.prw</t>
  </si>
  <si>
    <t>D:\Projetos\Automatech\ERP\Protheus\Fontes\Tarefas\ESPUSU01.prw</t>
  </si>
  <si>
    <t>D:\Projetos\Automatech\ERP\Protheus\Fontes\Tarefas\ESPVAL01.prw</t>
  </si>
  <si>
    <t>D:\Projetos\Automatech\ERP\Protheus\Fontes\Tarefas\ESPVAL02.prw</t>
  </si>
  <si>
    <t>D:\Projetos\Automatech\ERP\Protheus\Fontes\Tarefas\ZZGTROCA.prw</t>
  </si>
  <si>
    <t>D:\Projetos\Automatech\ERP\Protheus\Fontes\TDF\Fontes\TDFCTB01.prw</t>
  </si>
  <si>
    <t>D:\Projetos\Automatech\ERP\Protheus\Fontes\Web Service Analise de Credito\AT_ANALISECREDITO.PRW</t>
  </si>
  <si>
    <t>D:\Projetos\Automatech\ERP\Protheus\Fontes\Web Service Analise de Credito\AT_LIMITECREDITO.PRW</t>
  </si>
  <si>
    <t>D:\Projetos\Automatech\ERP\Protheus\Fontes\Web Service AT\AT_APONTA.PRW</t>
  </si>
  <si>
    <t>D:\Projetos\Automatech\ERP\Protheus\Fontes\Web Service AT\AT_ATUALIZAPONTA.PRW</t>
  </si>
  <si>
    <t>D:\Projetos\Automatech\ERP\Protheus\Fontes\Web Service AT\AT_CAPTAIMAGEM.PRW</t>
  </si>
  <si>
    <t>D:\Projetos\Automatech\ERP\Protheus\Fontes\Web Service AT\AT_CELULAR.PRW</t>
  </si>
  <si>
    <t>D:\Projetos\Automatech\ERP\Protheus\Fontes\Web Service AT\AT_GETCLIENTELOJA.PRW</t>
  </si>
  <si>
    <t>D:\Projetos\Automatech\ERP\Protheus\Fontes\Web Service AT\AT_GETDETAPONTA.PRW</t>
  </si>
  <si>
    <t>D:\Projetos\Automatech\ERP\Protheus\Fontes\Web Service AT\AT_GETLISTAAP.PRW</t>
  </si>
  <si>
    <t>D:\Projetos\Automatech\ERP\Protheus\Fontes\Web Service AT\AT_GETOSCLIENTE.PRW</t>
  </si>
  <si>
    <t>D:\Projetos\Automatech\ERP\Protheus\Fontes\Web Service AT\AT_GETPRCLISTA.PRW</t>
  </si>
  <si>
    <t>D:\Projetos\Automatech\ERP\Protheus\Fontes\Web Service AT\AT_GETVALORAPONTA.PRW</t>
  </si>
  <si>
    <t>D:\Projetos\Automatech\ERP\Protheus\Fontes\Web Service AT\AT_GRAVAOS.PRW</t>
  </si>
  <si>
    <t>D:\Projetos\Automatech\ERP\Protheus\Fontes\Web Service AT\AT_GRAVAPONTA.PRW</t>
  </si>
  <si>
    <t>D:\Projetos\Automatech\ERP\Protheus\Fontes\Web Service AT\AT_GRVAPONTA.PRW</t>
  </si>
  <si>
    <t>D:\Projetos\Automatech\ERP\Protheus\Fontes\Web Service AT\AT_HATENDE.PRW</t>
  </si>
  <si>
    <t>D:\Projetos\Automatech\ERP\Protheus\Fontes\Web Service AT\AT_RETWORKFLOW.PRW</t>
  </si>
  <si>
    <t>D:\Projetos\Automatech\ERP\Protheus\Fontes\Web Service AT\AT_SLVAPONTA.PRW</t>
  </si>
  <si>
    <t>D:\Projetos\Automatech\ERP\Protheus\Fontes\Web Service AT\AT_UTILCARRO.PRW</t>
  </si>
  <si>
    <t>D:\Projetos\Automatech\ERP\Protheus\Fontes\Web Service AT\AT_WORKFLOW.PRW</t>
  </si>
  <si>
    <t>D:\Projetos\Automatech\ERP\Protheus\Fontes\Web Service AT\AT_WSDETOS.PRW</t>
  </si>
  <si>
    <t>D:\Projetos\Automatech\ERP\Protheus\Fontes\Web Service AT\AT_WSGETOS.PRW</t>
  </si>
  <si>
    <t>D:\Projetos\Automatech\ERP\Protheus\Fontes\Web Service AT\AT_WSGETPRO.PRW</t>
  </si>
  <si>
    <t>D:\Projetos\Automatech\ERP\Protheus\Fontes\Web Service AT\AT_WSGETPRODUTO.PRW</t>
  </si>
  <si>
    <t>D:\Projetos\Automatech\ERP\Protheus\Fontes\Web Service AT\AT_WSGETTCN.PRW</t>
  </si>
  <si>
    <t>D:\Projetos\Automatech\ERP\Protheus\Fontes\Web Service AT\AT_WSLOGIN.PRW</t>
  </si>
  <si>
    <t>D:\Projetos\Automatech\ERP\Protheus\Fontes\Web Service AT\AUTOM128.prw</t>
  </si>
  <si>
    <t>D:\Projetos\Automatech\ERP\Protheus\Fontes\Web Service AT\AUTOM530.prw</t>
  </si>
  <si>
    <t>D:\Projetos\Automatech\ERP\Protheus\Fontes\Web Service AT\CRIA_ZTR.prw</t>
  </si>
  <si>
    <t>D:\Projetos\Automatech\ERP\Protheus\Fontes\Web Service AT\CRIA_ZTS.prw</t>
  </si>
  <si>
    <t>D:\Projetos\Automatech\ERP\Protheus\Fontes\Web Service AT\CRIA_ZTT.prw</t>
  </si>
  <si>
    <t>D:\Projetos\Automatech\ERP\Protheus\Fontes\Web Service AT\CRIA_ZTU.prw</t>
  </si>
  <si>
    <t>D:\Projetos\Automatech\ERP\Protheus\Fontes\Web Service AT\CRIA_ZTV.prw</t>
  </si>
  <si>
    <t>D:\Projetos\Automatech\ERP\Protheus\Fontes\Web Service AT\CRIA_ZTX.prw</t>
  </si>
  <si>
    <t>D:\Projetos\Automatech\ERP\Protheus\Fontes\Web Service AT\GravaAb8.prw</t>
  </si>
  <si>
    <t>D:\Projetos\Automatech\ERP\Protheus\Fontes\Web Service AT\grava_ztu.prw</t>
  </si>
  <si>
    <t>D:\Projetos\Automatech\ERP\Protheus\Fontes\Web Service Custo Sale Machine\Fontes\AT_CUSTOSM.PRW</t>
  </si>
  <si>
    <t>D:\Projetos\Automatech\ERP\Protheus\Fontes\Web_Service_Pedido_Venda\AT_GRAVAPVENDA _Com_Cliente.PRW</t>
  </si>
  <si>
    <t>D:\Projetos\Automatech\ERP\Protheus\Fontes\Web_Service_Pedido_Venda\AT_GRAVAPVENDA.PRW</t>
  </si>
  <si>
    <t>D:\Projetos\Automatech\ERP\Protheus\Fontes\Web_Service_Pedido_Venda\AUTOM128.prw</t>
  </si>
  <si>
    <t>D:\Projetos\Automatech\ERP\Protheus\Fontes\Web_Service_Pedido_Venda\AUTOM538.prw</t>
  </si>
  <si>
    <t>D:\Projetos\Automatech\ERP\Protheus\Fontes\Web_Service_Pedido_Venda\AUTOM681.prw</t>
  </si>
  <si>
    <t>D:\Projetos\Automatech\ERP\Protheus\Fontes\Web_Service_Pedido_Venda\PEDPORFORA.prw</t>
  </si>
  <si>
    <t>D:\Projetos\Automatech\ERP\Protheus\Fontes\Web_Service_Pedido_Venda\TESTETES.prw</t>
  </si>
  <si>
    <t>D:\Projetos\Automatech\ERP\Protheus\Fontes\Web_Service_Pedido_Venda\Exemplo Web Service\exemplo.PRW</t>
  </si>
  <si>
    <t>Path</t>
  </si>
  <si>
    <t>LastIndexOf</t>
  </si>
  <si>
    <t>RPO</t>
  </si>
  <si>
    <t>Não duplicado</t>
  </si>
  <si>
    <t>Unique</t>
  </si>
  <si>
    <t>#5888PE_SD3250I.PRW</t>
  </si>
  <si>
    <t>_________DANFEII.PRW</t>
  </si>
  <si>
    <t>_________DANFEIII.PRW</t>
  </si>
  <si>
    <t>______AUTOM170.PRW</t>
  </si>
  <si>
    <t>_____AUTOMR81.PRW</t>
  </si>
  <si>
    <t>___AUTOMR05.PRW</t>
  </si>
  <si>
    <t>__AUTR002.PRW</t>
  </si>
  <si>
    <t>__JPCACD01.PRW</t>
  </si>
  <si>
    <t>__MSD2520.PRW</t>
  </si>
  <si>
    <t>_AUTA011.PRW</t>
  </si>
  <si>
    <t>_AUTOM184.PRW</t>
  </si>
  <si>
    <t>_CN200VLPLA.PRW</t>
  </si>
  <si>
    <t>_VALE_DO_FATURAMENTO_M410STTS.PRW</t>
  </si>
  <si>
    <t>11.1_AUTOM243.PRW</t>
  </si>
  <si>
    <t>11.1_AUTR002.PRW</t>
  </si>
  <si>
    <t>11042014-JPCACD01.PRW</t>
  </si>
  <si>
    <t>2013_DANFEII.PRW</t>
  </si>
  <si>
    <t>2013_NFESEFAZ.PRW</t>
  </si>
  <si>
    <t>2503_NFESEFAZ.PRW</t>
  </si>
  <si>
    <t>A093SBR.PRW</t>
  </si>
  <si>
    <t>A650SLDPV.PRW</t>
  </si>
  <si>
    <t>AFINR650.PRW</t>
  </si>
  <si>
    <t>AMATR929.PRW</t>
  </si>
  <si>
    <t>ANTES_DA_ALTERACAO_DA_FERNANDA_NFESEFAZ.PRW</t>
  </si>
  <si>
    <t>ANTES_JPCACD01.PRW</t>
  </si>
  <si>
    <t>AT_GETOSCLIENTE.PRW</t>
  </si>
  <si>
    <t>AT_GETPRCLISTA.PRW</t>
  </si>
  <si>
    <t>AT_GETVALORAPONTA.PRW</t>
  </si>
  <si>
    <t>AT_GRAVAPVENDA _COM_CLIENTE.PRW</t>
  </si>
  <si>
    <t>AT_LIMITECREDITO.PRW</t>
  </si>
  <si>
    <t>AT_RETWORKFLOW.PRW</t>
  </si>
  <si>
    <t>AT_SLVAPONTA.PRW</t>
  </si>
  <si>
    <t>AT450BUT.PRW</t>
  </si>
  <si>
    <t>AT450BUT2.PRW</t>
  </si>
  <si>
    <t>AT460GRV.PRW</t>
  </si>
  <si>
    <t>AT460ROT.PRW</t>
  </si>
  <si>
    <t>AUTA001.PRW</t>
  </si>
  <si>
    <t>AUTA004_BKP.PRW</t>
  </si>
  <si>
    <t>AUTA010.PRW</t>
  </si>
  <si>
    <t>AUTA011_22052017.PRW</t>
  </si>
  <si>
    <t>AUTCOL313.PRW</t>
  </si>
  <si>
    <t>AUTCRONO.PRW</t>
  </si>
  <si>
    <t>AUTG005.PRW</t>
  </si>
  <si>
    <t>AUTM002.PRW</t>
  </si>
  <si>
    <t>AUTOM164_BKP.PRW</t>
  </si>
  <si>
    <t>AUTOM170 - C¢PIA.PRW</t>
  </si>
  <si>
    <t>AUTOM208.PRW</t>
  </si>
  <si>
    <t>AUTOM277_BKP.PRW</t>
  </si>
  <si>
    <t>AUTOM279.PRW</t>
  </si>
  <si>
    <t>AUTOM325.PRW</t>
  </si>
  <si>
    <t>AUTOM356.PRW</t>
  </si>
  <si>
    <t>AUTOM531.PRW</t>
  </si>
  <si>
    <t>AUTOM535.PRW</t>
  </si>
  <si>
    <t>AUTOM538.PRW</t>
  </si>
  <si>
    <t>AUTOM563.PRW</t>
  </si>
  <si>
    <t>AUTOM579.PRW</t>
  </si>
  <si>
    <t>AUTOM596.PRW</t>
  </si>
  <si>
    <t>AUTOM638.PRW</t>
  </si>
  <si>
    <t>AUTOM641.PRW</t>
  </si>
  <si>
    <t>AUTOM654.PRW</t>
  </si>
  <si>
    <t>AUTOM659.PRW</t>
  </si>
  <si>
    <t>AUTOM688.PRW</t>
  </si>
  <si>
    <t>AUTOM692.PRW</t>
  </si>
  <si>
    <t>AUTOM693.PRW</t>
  </si>
  <si>
    <t>AUTOMHTML.PRW</t>
  </si>
  <si>
    <t>AUTOMR17 - C¢PIA.PRW</t>
  </si>
  <si>
    <t>AUTOMR37.PRW</t>
  </si>
  <si>
    <t>AUTOMR69.PRW</t>
  </si>
  <si>
    <t>AUTOMR80.PRW</t>
  </si>
  <si>
    <t>AUTOMR81_ORIGINAL.PRW</t>
  </si>
  <si>
    <t>AUTOMR84.PRW</t>
  </si>
  <si>
    <t>AUTOMWFOS - COPIA.PRW</t>
  </si>
  <si>
    <t>AUTOTESTE.PRW</t>
  </si>
  <si>
    <t>AUTR002.PRW</t>
  </si>
  <si>
    <t>AUTUOM545.PRW</t>
  </si>
  <si>
    <t>AUXILIAR01.PRW</t>
  </si>
  <si>
    <t>BOLCAX - COPY.PRW</t>
  </si>
  <si>
    <t>CARTAOHARALD.PRW</t>
  </si>
  <si>
    <t>CHECKSEQATEND.PRW</t>
  </si>
  <si>
    <t>CLIENTESSP.PRW</t>
  </si>
  <si>
    <t>CONVHORA.PRW</t>
  </si>
  <si>
    <t>CRIA_SBR.PRW</t>
  </si>
  <si>
    <t>CRIA_SBS.PRW</t>
  </si>
  <si>
    <t>CRIA_SBT.PRW</t>
  </si>
  <si>
    <t>CRIA_SBU.PRW</t>
  </si>
  <si>
    <t>CRIA_SBY.PRW</t>
  </si>
  <si>
    <t>CRIA_ZP3.PRW</t>
  </si>
  <si>
    <t>CRIA_ZP4.PRW</t>
  </si>
  <si>
    <t>CRIA_ZPH.PRW</t>
  </si>
  <si>
    <t>CRIA_ZPM.PRW</t>
  </si>
  <si>
    <t>CRIA_ZPN.PRW</t>
  </si>
  <si>
    <t>CRIA_ZSA.PRW</t>
  </si>
  <si>
    <t>CRIA_ZSC.PRW</t>
  </si>
  <si>
    <t>CRIA_ZSF.PRW</t>
  </si>
  <si>
    <t>CRIA_ZSG.PRW</t>
  </si>
  <si>
    <t>CRIA_ZSH.PRW</t>
  </si>
  <si>
    <t>CRIA_ZSI.PRW</t>
  </si>
  <si>
    <t>CRIA_ZSJ.PRW</t>
  </si>
  <si>
    <t>CRIA_ZSK.PRW</t>
  </si>
  <si>
    <t>CRIA_ZT6.PRW</t>
  </si>
  <si>
    <t>CRIA_ZT7.PRW</t>
  </si>
  <si>
    <t>CRIA_ZTK.PRW</t>
  </si>
  <si>
    <t>CRIA_ZTL.PRW</t>
  </si>
  <si>
    <t>CRIA_ZTR.PRW</t>
  </si>
  <si>
    <t>CRIA_ZTS.PRW</t>
  </si>
  <si>
    <t>CRIA_ZTT.PRW</t>
  </si>
  <si>
    <t>CRIA_ZTU.PRW</t>
  </si>
  <si>
    <t>CRIA_ZTV.PRW</t>
  </si>
  <si>
    <t>CRIA_ZTX.PRW</t>
  </si>
  <si>
    <t>CRIA_ZTZ.PRW</t>
  </si>
  <si>
    <t>CRIA_ZZP.PRW</t>
  </si>
  <si>
    <t>CUS020.PRW</t>
  </si>
  <si>
    <t>EMPDF.PRW</t>
  </si>
  <si>
    <t>ENVIA_EMAIL.PRW</t>
  </si>
  <si>
    <t>ERRORBLOCKEXAMPLE.PRW</t>
  </si>
  <si>
    <t>ESPTAR10.PRW</t>
  </si>
  <si>
    <t>EXEMPLO.PRW</t>
  </si>
  <si>
    <t>FISTRFNFE.PRW</t>
  </si>
  <si>
    <t>FT300ABR.PRW</t>
  </si>
  <si>
    <t>FT600LOK.PRW</t>
  </si>
  <si>
    <t>FT600TOT.PRW</t>
  </si>
  <si>
    <t>GATAB7CODPRO.PRW</t>
  </si>
  <si>
    <t>GERAEMPDF.PRW</t>
  </si>
  <si>
    <t>HANS_JPCACD01.PRW</t>
  </si>
  <si>
    <t>INCLUIOP.PRW</t>
  </si>
  <si>
    <t>JPCACD01_ANTERIOR.PRW</t>
  </si>
  <si>
    <t>JPCACD01-BTN.PRW</t>
  </si>
  <si>
    <t>JPCACD01-OLD.PRW</t>
  </si>
  <si>
    <t>M010FIL.PRW</t>
  </si>
  <si>
    <t>M010FILB.PRW</t>
  </si>
  <si>
    <t>M030INC.PRW</t>
  </si>
  <si>
    <t>M030PALT.PRW</t>
  </si>
  <si>
    <t>M410AGRV_SIMFRETE.PRW</t>
  </si>
  <si>
    <t>M410LIOK.PRW</t>
  </si>
  <si>
    <t>M410VRES.PRW</t>
  </si>
  <si>
    <t>M450FLB.PRW</t>
  </si>
  <si>
    <t>MA030TOK.PRW</t>
  </si>
  <si>
    <t>MA090ATU.PRW</t>
  </si>
  <si>
    <t>MAVERIMPOS.PRW</t>
  </si>
  <si>
    <t>MS520VLD.PRW</t>
  </si>
  <si>
    <t>MT103FRT.PRW</t>
  </si>
  <si>
    <t>MT20FOPOS.PRW</t>
  </si>
  <si>
    <t>MT450FIM.PRW</t>
  </si>
  <si>
    <t>MTA450LIB.PRW</t>
  </si>
  <si>
    <t>MTA450R.PRW</t>
  </si>
  <si>
    <t>MTA455E.PRW</t>
  </si>
  <si>
    <t>MTA455P.PRW</t>
  </si>
  <si>
    <t>MYTECA040.PRW</t>
  </si>
  <si>
    <t>OLD___AMATR968.PRW</t>
  </si>
  <si>
    <t>OLD_NFESEFAZ.PRW</t>
  </si>
  <si>
    <t>ORIGINAL_AUTOM243.PRW</t>
  </si>
  <si>
    <t>PE_AT450OKE_BKP.PRW</t>
  </si>
  <si>
    <t>PE_AT450TOK.PRW</t>
  </si>
  <si>
    <t>PE_CHGX5FIL.PRW</t>
  </si>
  <si>
    <t>PE_FT300BUT.PRW</t>
  </si>
  <si>
    <t>PE_FT600BUT.PRW</t>
  </si>
  <si>
    <t>PE_FT600INI.PRW</t>
  </si>
  <si>
    <t>PE_M410PVNF.PRW</t>
  </si>
  <si>
    <t>PE_M521CART.PRW</t>
  </si>
  <si>
    <t>PE_MA260D3F.PRW</t>
  </si>
  <si>
    <t>PE_MATA416.PRW</t>
  </si>
  <si>
    <t>PE_MATA460.PRW</t>
  </si>
  <si>
    <t>PE_MT120FIM.PRW</t>
  </si>
  <si>
    <t>PE_MT410BRW.PRW</t>
  </si>
  <si>
    <t>PE_SF2460I.PRW</t>
  </si>
  <si>
    <t>PE_TECA450_110518.PRW</t>
  </si>
  <si>
    <t>PE01NFESEFAZ.PRW</t>
  </si>
  <si>
    <t>PEDPORFORA.PRW</t>
  </si>
  <si>
    <t>PRINTTEST.PRW</t>
  </si>
  <si>
    <t>RPDFDANFE.PRW</t>
  </si>
  <si>
    <t>SANTANDER_22052017.PRW</t>
  </si>
  <si>
    <t>SF2460I.PRW</t>
  </si>
  <si>
    <t>SO_CMARGEM.PRW</t>
  </si>
  <si>
    <t>SOLMR990.PRW</t>
  </si>
  <si>
    <t>SPDNFE01.PRW</t>
  </si>
  <si>
    <t>SYSCAT01.PRW</t>
  </si>
  <si>
    <t>TELAAPONT.PRW</t>
  </si>
  <si>
    <t>TESTETES.PRW</t>
  </si>
  <si>
    <t>TMK380BTN.PRW</t>
  </si>
  <si>
    <t>TRATAERRO.PRW</t>
  </si>
  <si>
    <t>X_AUTR002.PRW</t>
  </si>
  <si>
    <t>ZZQBROWSE.PRW</t>
  </si>
  <si>
    <t>Fonte</t>
  </si>
  <si>
    <t>Contagem</t>
  </si>
  <si>
    <t>PROCV_RPO</t>
  </si>
  <si>
    <t>Soma</t>
  </si>
  <si>
    <t>Custom_unique</t>
  </si>
  <si>
    <t>SVN</t>
  </si>
  <si>
    <t>PRW</t>
  </si>
  <si>
    <t>PRW no SVN: sim</t>
  </si>
  <si>
    <t>PRW no SVN: não</t>
  </si>
  <si>
    <t>PRW soma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</si>
</sst>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6" formatCode="hh:mm:ss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ela1" displayName="Tabela1" ref="A2:F20092" totalsRowCount="1">
  <autoFilter ref="A2:F20091"/>
  <tableColumns count="6">
    <tableColumn id="1" name="Nome" totalsRowLabel="Total"/>
    <tableColumn id="2" name="Data" dataDxfId="11"/>
    <tableColumn id="3" name="Hora" dataDxfId="10"/>
    <tableColumn id="4" name="Extensão" totalsRowFunction="count" dataDxfId="9">
      <calculatedColumnFormula>RIGHT(Tabela1[[#This Row],[Nome]],3)</calculatedColumnFormula>
    </tableColumn>
    <tableColumn id="6" name="Custom_unique" dataDxfId="1">
      <calculatedColumnFormula>VLOOKUP(Tabela1[[#This Row],[Nome]],customs_unique[],1,FALSE)</calculatedColumnFormula>
    </tableColumn>
    <tableColumn id="7" name="SVN" dataDxfId="0">
      <calculatedColumnFormula>ISTEXT(Tabela1[[#This Row],[Custom_unique]])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customs" displayName="customs" ref="A1:E1026" totalsRowCount="1">
  <autoFilter ref="A1:E1025"/>
  <tableColumns count="5">
    <tableColumn id="2" name="Nome" totalsRowLabel="Total" dataDxfId="8">
      <calculatedColumnFormula>UPPER(RIGHT(customs[[#This Row],[Path]],LEN(customs[[#This Row],[Path]])-customs[[#This Row],[LastIndexOf]]))</calculatedColumnFormula>
    </tableColumn>
    <tableColumn id="1" name="Path"/>
    <tableColumn id="3" name="LastIndexOf">
      <calculatedColumnFormula>SEARCH("@",SUBSTITUTE(B2,"\","@",(LEN(B2)-LEN(SUBSTITUTE(B2,"\","")))/LEN("\")))</calculatedColumnFormula>
    </tableColumn>
    <tableColumn id="4" name="RPO" totalsRowFunction="count" dataDxfId="7">
      <calculatedColumnFormula>VLOOKUP(customs[[#This Row],[Nome]],Tabela1[],1,FALSE)</calculatedColumnFormula>
    </tableColumn>
    <tableColumn id="5" name="Não duplicado" dataDxfId="6">
      <calculatedColumnFormula>VLOOKUP(customs[[#This Row],[Nome]],#REF!,1,FALSE)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5" name="customs_unique" displayName="customs_unique" ref="A1:C982" totalsRowCount="1">
  <autoFilter ref="A1:C981"/>
  <tableColumns count="3">
    <tableColumn id="1" name="Unique" totalsRowLabel="Total"/>
    <tableColumn id="2" name="PROCV_RPO" dataDxfId="2">
      <calculatedColumnFormula>VLOOKUP(customs_unique[[#This Row],[Unique]],Tabela1[],1,FALSE)</calculatedColumnFormula>
    </tableColumn>
    <tableColumn id="3" name="RPO" totalsRowFunction="count">
      <calculatedColumnFormula>ISTEXT(customs_unique[[#This Row],[PROCV_RPO]])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4" name="Tabela4" displayName="Tabela4" ref="A1:B982" totalsRowCount="1">
  <autoFilter ref="A1:B981">
    <filterColumn colId="1">
      <filters>
        <filter val="2"/>
        <filter val="3"/>
        <filter val="5"/>
        <filter val="6"/>
        <filter val="8"/>
      </filters>
    </filterColumn>
  </autoFilter>
  <tableColumns count="2">
    <tableColumn id="1" name="Fonte" totalsRowLabel="Total" dataDxfId="5" totalsRowDxfId="4"/>
    <tableColumn id="2" name="Contagem" totalsRowFunction="count" dataDxfId="3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47"/>
  <sheetViews>
    <sheetView tabSelected="1" topLeftCell="A20082" workbookViewId="0">
      <selection activeCell="B20095" sqref="B20095"/>
    </sheetView>
  </sheetViews>
  <sheetFormatPr defaultRowHeight="15" x14ac:dyDescent="0.25"/>
  <cols>
    <col min="1" max="1" width="68.42578125" bestFit="1" customWidth="1"/>
    <col min="2" max="2" width="41.7109375" bestFit="1" customWidth="1"/>
    <col min="4" max="4" width="11.28515625" bestFit="1" customWidth="1"/>
    <col min="5" max="5" width="17.42578125" bestFit="1" customWidth="1"/>
    <col min="6" max="6" width="12.42578125" bestFit="1" customWidth="1"/>
  </cols>
  <sheetData>
    <row r="1" spans="1:6" x14ac:dyDescent="0.25">
      <c r="A1" t="s">
        <v>0</v>
      </c>
    </row>
    <row r="2" spans="1:6" x14ac:dyDescent="0.25">
      <c r="A2" t="s">
        <v>1</v>
      </c>
      <c r="B2" t="s">
        <v>2</v>
      </c>
      <c r="C2" t="s">
        <v>3</v>
      </c>
      <c r="D2" t="s">
        <v>20157</v>
      </c>
      <c r="E2" t="s">
        <v>21374</v>
      </c>
      <c r="F2" t="s">
        <v>21375</v>
      </c>
    </row>
    <row r="3" spans="1:6" x14ac:dyDescent="0.25">
      <c r="A3" t="s">
        <v>4</v>
      </c>
      <c r="B3" s="1">
        <v>42992</v>
      </c>
      <c r="C3" s="2">
        <v>0.44130787037037034</v>
      </c>
      <c r="D3" t="str">
        <f>RIGHT(Tabela1[[#This Row],[Nome]],3)</f>
        <v>PRW</v>
      </c>
      <c r="E3" t="str">
        <f>VLOOKUP(Tabela1[[#This Row],[Nome]],customs_unique[],1,FALSE)</f>
        <v>A010TOK.PRW</v>
      </c>
      <c r="F3" t="b">
        <f>ISTEXT(Tabela1[[#This Row],[Custom_unique]])</f>
        <v>1</v>
      </c>
    </row>
    <row r="4" spans="1:6" x14ac:dyDescent="0.25">
      <c r="A4" t="s">
        <v>5</v>
      </c>
      <c r="B4" s="1">
        <v>43287</v>
      </c>
      <c r="C4" s="2">
        <v>0.66949074074074078</v>
      </c>
      <c r="D4" t="str">
        <f>RIGHT(Tabela1[[#This Row],[Nome]],3)</f>
        <v>PRW</v>
      </c>
      <c r="E4" t="str">
        <f>VLOOKUP(Tabela1[[#This Row],[Nome]],customs_unique[],1,FALSE)</f>
        <v>A250ENOK.PRW</v>
      </c>
      <c r="F4" t="b">
        <f>ISTEXT(Tabela1[[#This Row],[Custom_unique]])</f>
        <v>1</v>
      </c>
    </row>
    <row r="5" spans="1:6" x14ac:dyDescent="0.25">
      <c r="A5" t="s">
        <v>6</v>
      </c>
      <c r="B5" s="1">
        <v>43146</v>
      </c>
      <c r="C5" s="2">
        <v>0.51217592592592587</v>
      </c>
      <c r="D5" t="str">
        <f>RIGHT(Tabela1[[#This Row],[Nome]],3)</f>
        <v>PRW</v>
      </c>
      <c r="E5" t="str">
        <f>VLOOKUP(Tabela1[[#This Row],[Nome]],customs_unique[],1,FALSE)</f>
        <v>A250SPRC.PRW</v>
      </c>
      <c r="F5" t="b">
        <f>ISTEXT(Tabela1[[#This Row],[Custom_unique]])</f>
        <v>1</v>
      </c>
    </row>
    <row r="6" spans="1:6" x14ac:dyDescent="0.25">
      <c r="A6" t="s">
        <v>7</v>
      </c>
      <c r="B6" s="1">
        <v>42578</v>
      </c>
      <c r="C6" s="2">
        <v>0.39521990740740742</v>
      </c>
      <c r="D6" t="str">
        <f>RIGHT(Tabela1[[#This Row],[Nome]],3)</f>
        <v>PRW</v>
      </c>
      <c r="E6" t="e">
        <f>VLOOKUP(Tabela1[[#This Row],[Nome]],customs_unique[],1,FALSE)</f>
        <v>#N/A</v>
      </c>
      <c r="F6" t="b">
        <f>ISTEXT(Tabela1[[#This Row],[Custom_unique]])</f>
        <v>0</v>
      </c>
    </row>
    <row r="7" spans="1:6" x14ac:dyDescent="0.25">
      <c r="A7" t="s">
        <v>8</v>
      </c>
      <c r="B7" s="1">
        <v>42990</v>
      </c>
      <c r="C7" s="2">
        <v>0.6121875</v>
      </c>
      <c r="D7" t="str">
        <f>RIGHT(Tabela1[[#This Row],[Nome]],3)</f>
        <v>PRW</v>
      </c>
      <c r="E7" t="str">
        <f>VLOOKUP(Tabela1[[#This Row],[Nome]],customs_unique[],1,FALSE)</f>
        <v>A410CONS.PRW</v>
      </c>
      <c r="F7" t="b">
        <f>ISTEXT(Tabela1[[#This Row],[Custom_unique]])</f>
        <v>1</v>
      </c>
    </row>
    <row r="8" spans="1:6" x14ac:dyDescent="0.25">
      <c r="A8" t="s">
        <v>9</v>
      </c>
      <c r="B8" s="1">
        <v>43102</v>
      </c>
      <c r="C8" s="2">
        <v>0.43714120370370368</v>
      </c>
      <c r="D8" t="str">
        <f>RIGHT(Tabela1[[#This Row],[Nome]],3)</f>
        <v>PRW</v>
      </c>
      <c r="E8" t="str">
        <f>VLOOKUP(Tabela1[[#This Row],[Nome]],customs_unique[],1,FALSE)</f>
        <v>A410EXC.PRW</v>
      </c>
      <c r="F8" t="b">
        <f>ISTEXT(Tabela1[[#This Row],[Custom_unique]])</f>
        <v>1</v>
      </c>
    </row>
    <row r="9" spans="1:6" x14ac:dyDescent="0.25">
      <c r="A9" t="s">
        <v>10</v>
      </c>
      <c r="B9" s="1">
        <v>43175</v>
      </c>
      <c r="C9" s="2">
        <v>0.73562500000000008</v>
      </c>
      <c r="D9" t="str">
        <f>RIGHT(Tabela1[[#This Row],[Nome]],3)</f>
        <v>PRG</v>
      </c>
      <c r="E9" t="e">
        <f>VLOOKUP(Tabela1[[#This Row],[Nome]],customs_unique[],1,FALSE)</f>
        <v>#N/A</v>
      </c>
      <c r="F9" t="b">
        <f>ISTEXT(Tabela1[[#This Row],[Custom_unique]])</f>
        <v>0</v>
      </c>
    </row>
    <row r="10" spans="1:6" x14ac:dyDescent="0.25">
      <c r="A10" t="s">
        <v>11</v>
      </c>
      <c r="B10" s="1">
        <v>42780</v>
      </c>
      <c r="C10" s="2">
        <v>0.7115393518518518</v>
      </c>
      <c r="D10" t="str">
        <f>RIGHT(Tabela1[[#This Row],[Nome]],3)</f>
        <v>PRX</v>
      </c>
      <c r="E10" t="e">
        <f>VLOOKUP(Tabela1[[#This Row],[Nome]],customs_unique[],1,FALSE)</f>
        <v>#N/A</v>
      </c>
      <c r="F10" t="b">
        <f>ISTEXT(Tabela1[[#This Row],[Custom_unique]])</f>
        <v>0</v>
      </c>
    </row>
    <row r="11" spans="1:6" x14ac:dyDescent="0.25">
      <c r="A11" t="s">
        <v>12</v>
      </c>
      <c r="B11" s="1">
        <v>41457</v>
      </c>
      <c r="C11" s="2">
        <v>0.69643518518518521</v>
      </c>
      <c r="D11" t="str">
        <f>RIGHT(Tabela1[[#This Row],[Nome]],3)</f>
        <v>PRW</v>
      </c>
      <c r="E11" t="e">
        <f>VLOOKUP(Tabela1[[#This Row],[Nome]],customs_unique[],1,FALSE)</f>
        <v>#N/A</v>
      </c>
      <c r="F11" t="b">
        <f>ISTEXT(Tabela1[[#This Row],[Custom_unique]])</f>
        <v>0</v>
      </c>
    </row>
    <row r="12" spans="1:6" x14ac:dyDescent="0.25">
      <c r="A12" t="s">
        <v>13</v>
      </c>
      <c r="B12" s="1">
        <v>41467</v>
      </c>
      <c r="C12" s="2">
        <v>0.65803240740740743</v>
      </c>
      <c r="D12" t="str">
        <f>RIGHT(Tabela1[[#This Row],[Nome]],3)</f>
        <v>PRW</v>
      </c>
      <c r="E12" t="e">
        <f>VLOOKUP(Tabela1[[#This Row],[Nome]],customs_unique[],1,FALSE)</f>
        <v>#N/A</v>
      </c>
      <c r="F12" t="b">
        <f>ISTEXT(Tabela1[[#This Row],[Custom_unique]])</f>
        <v>0</v>
      </c>
    </row>
    <row r="13" spans="1:6" x14ac:dyDescent="0.25">
      <c r="A13" t="s">
        <v>14</v>
      </c>
      <c r="B13" s="1">
        <v>42888</v>
      </c>
      <c r="C13" s="2">
        <v>0.4070023148148148</v>
      </c>
      <c r="D13" t="str">
        <f>RIGHT(Tabela1[[#This Row],[Nome]],3)</f>
        <v>PRW</v>
      </c>
      <c r="E13" t="e">
        <f>VLOOKUP(Tabela1[[#This Row],[Nome]],customs_unique[],1,FALSE)</f>
        <v>#N/A</v>
      </c>
      <c r="F13" t="b">
        <f>ISTEXT(Tabela1[[#This Row],[Custom_unique]])</f>
        <v>0</v>
      </c>
    </row>
    <row r="14" spans="1:6" x14ac:dyDescent="0.25">
      <c r="A14" t="s">
        <v>15</v>
      </c>
      <c r="B14" s="1">
        <v>43187</v>
      </c>
      <c r="C14" s="2">
        <v>0.94884259259259263</v>
      </c>
      <c r="D14" t="str">
        <f>RIGHT(Tabela1[[#This Row],[Nome]],3)</f>
        <v>PRW</v>
      </c>
      <c r="E14" t="e">
        <f>VLOOKUP(Tabela1[[#This Row],[Nome]],customs_unique[],1,FALSE)</f>
        <v>#N/A</v>
      </c>
      <c r="F14" t="b">
        <f>ISTEXT(Tabela1[[#This Row],[Custom_unique]])</f>
        <v>0</v>
      </c>
    </row>
    <row r="15" spans="1:6" x14ac:dyDescent="0.25">
      <c r="A15" t="s">
        <v>16</v>
      </c>
      <c r="B15" s="1">
        <v>43236</v>
      </c>
      <c r="C15" s="2">
        <v>0.98630787037037038</v>
      </c>
      <c r="D15" t="str">
        <f>RIGHT(Tabela1[[#This Row],[Nome]],3)</f>
        <v>PRW</v>
      </c>
      <c r="E15" t="e">
        <f>VLOOKUP(Tabela1[[#This Row],[Nome]],customs_unique[],1,FALSE)</f>
        <v>#N/A</v>
      </c>
      <c r="F15" t="b">
        <f>ISTEXT(Tabela1[[#This Row],[Custom_unique]])</f>
        <v>0</v>
      </c>
    </row>
    <row r="16" spans="1:6" x14ac:dyDescent="0.25">
      <c r="A16" t="s">
        <v>17</v>
      </c>
      <c r="B16" s="1">
        <v>43098</v>
      </c>
      <c r="C16" s="2">
        <v>0.67682870370370374</v>
      </c>
      <c r="D16" t="str">
        <f>RIGHT(Tabela1[[#This Row],[Nome]],3)</f>
        <v>PRW</v>
      </c>
      <c r="E16" t="e">
        <f>VLOOKUP(Tabela1[[#This Row],[Nome]],customs_unique[],1,FALSE)</f>
        <v>#N/A</v>
      </c>
      <c r="F16" t="b">
        <f>ISTEXT(Tabela1[[#This Row],[Custom_unique]])</f>
        <v>0</v>
      </c>
    </row>
    <row r="17" spans="1:6" x14ac:dyDescent="0.25">
      <c r="A17" t="s">
        <v>18</v>
      </c>
      <c r="B17" s="1">
        <v>42888</v>
      </c>
      <c r="C17" s="2">
        <v>0.4070023148148148</v>
      </c>
      <c r="D17" t="str">
        <f>RIGHT(Tabela1[[#This Row],[Nome]],3)</f>
        <v>PRW</v>
      </c>
      <c r="E17" t="e">
        <f>VLOOKUP(Tabela1[[#This Row],[Nome]],customs_unique[],1,FALSE)</f>
        <v>#N/A</v>
      </c>
      <c r="F17" t="b">
        <f>ISTEXT(Tabela1[[#This Row],[Custom_unique]])</f>
        <v>0</v>
      </c>
    </row>
    <row r="18" spans="1:6" x14ac:dyDescent="0.25">
      <c r="A18" t="s">
        <v>19</v>
      </c>
      <c r="B18" s="1">
        <v>42888</v>
      </c>
      <c r="C18" s="2">
        <v>0.4070023148148148</v>
      </c>
      <c r="D18" t="str">
        <f>RIGHT(Tabela1[[#This Row],[Nome]],3)</f>
        <v>PRW</v>
      </c>
      <c r="E18" t="e">
        <f>VLOOKUP(Tabela1[[#This Row],[Nome]],customs_unique[],1,FALSE)</f>
        <v>#N/A</v>
      </c>
      <c r="F18" t="b">
        <f>ISTEXT(Tabela1[[#This Row],[Custom_unique]])</f>
        <v>0</v>
      </c>
    </row>
    <row r="19" spans="1:6" x14ac:dyDescent="0.25">
      <c r="A19" t="s">
        <v>20</v>
      </c>
      <c r="B19" s="1">
        <v>42888</v>
      </c>
      <c r="C19" s="2">
        <v>0.4070023148148148</v>
      </c>
      <c r="D19" t="str">
        <f>RIGHT(Tabela1[[#This Row],[Nome]],3)</f>
        <v>PRW</v>
      </c>
      <c r="E19" t="e">
        <f>VLOOKUP(Tabela1[[#This Row],[Nome]],customs_unique[],1,FALSE)</f>
        <v>#N/A</v>
      </c>
      <c r="F19" t="b">
        <f>ISTEXT(Tabela1[[#This Row],[Custom_unique]])</f>
        <v>0</v>
      </c>
    </row>
    <row r="20" spans="1:6" x14ac:dyDescent="0.25">
      <c r="A20" t="s">
        <v>21</v>
      </c>
      <c r="B20" s="1">
        <v>42888</v>
      </c>
      <c r="C20" s="2">
        <v>0.4070023148148148</v>
      </c>
      <c r="D20" t="str">
        <f>RIGHT(Tabela1[[#This Row],[Nome]],3)</f>
        <v>PRW</v>
      </c>
      <c r="E20" t="e">
        <f>VLOOKUP(Tabela1[[#This Row],[Nome]],customs_unique[],1,FALSE)</f>
        <v>#N/A</v>
      </c>
      <c r="F20" t="b">
        <f>ISTEXT(Tabela1[[#This Row],[Custom_unique]])</f>
        <v>0</v>
      </c>
    </row>
    <row r="21" spans="1:6" x14ac:dyDescent="0.25">
      <c r="A21" t="s">
        <v>22</v>
      </c>
      <c r="B21" s="1">
        <v>43192</v>
      </c>
      <c r="C21" s="2">
        <v>0.60640046296296302</v>
      </c>
      <c r="D21" t="str">
        <f>RIGHT(Tabela1[[#This Row],[Nome]],3)</f>
        <v>PRW</v>
      </c>
      <c r="E21" t="e">
        <f>VLOOKUP(Tabela1[[#This Row],[Nome]],customs_unique[],1,FALSE)</f>
        <v>#N/A</v>
      </c>
      <c r="F21" t="b">
        <f>ISTEXT(Tabela1[[#This Row],[Custom_unique]])</f>
        <v>0</v>
      </c>
    </row>
    <row r="22" spans="1:6" x14ac:dyDescent="0.25">
      <c r="A22" t="s">
        <v>23</v>
      </c>
      <c r="B22" s="1">
        <v>42888</v>
      </c>
      <c r="C22" s="2">
        <v>0.4070023148148148</v>
      </c>
      <c r="D22" t="str">
        <f>RIGHT(Tabela1[[#This Row],[Nome]],3)</f>
        <v>PRW</v>
      </c>
      <c r="E22" t="e">
        <f>VLOOKUP(Tabela1[[#This Row],[Nome]],customs_unique[],1,FALSE)</f>
        <v>#N/A</v>
      </c>
      <c r="F22" t="b">
        <f>ISTEXT(Tabela1[[#This Row],[Custom_unique]])</f>
        <v>0</v>
      </c>
    </row>
    <row r="23" spans="1:6" x14ac:dyDescent="0.25">
      <c r="A23" t="s">
        <v>24</v>
      </c>
      <c r="B23" s="1">
        <v>43192</v>
      </c>
      <c r="C23" s="2">
        <v>0.59418981481481481</v>
      </c>
      <c r="D23" t="str">
        <f>RIGHT(Tabela1[[#This Row],[Nome]],3)</f>
        <v>PRW</v>
      </c>
      <c r="E23" t="e">
        <f>VLOOKUP(Tabela1[[#This Row],[Nome]],customs_unique[],1,FALSE)</f>
        <v>#N/A</v>
      </c>
      <c r="F23" t="b">
        <f>ISTEXT(Tabela1[[#This Row],[Custom_unique]])</f>
        <v>0</v>
      </c>
    </row>
    <row r="24" spans="1:6" x14ac:dyDescent="0.25">
      <c r="A24" t="s">
        <v>25</v>
      </c>
      <c r="B24" s="1">
        <v>42996</v>
      </c>
      <c r="C24" s="2">
        <v>0.68790509259259258</v>
      </c>
      <c r="D24" t="str">
        <f>RIGHT(Tabela1[[#This Row],[Nome]],3)</f>
        <v>PRW</v>
      </c>
      <c r="E24" t="e">
        <f>VLOOKUP(Tabela1[[#This Row],[Nome]],customs_unique[],1,FALSE)</f>
        <v>#N/A</v>
      </c>
      <c r="F24" t="b">
        <f>ISTEXT(Tabela1[[#This Row],[Custom_unique]])</f>
        <v>0</v>
      </c>
    </row>
    <row r="25" spans="1:6" x14ac:dyDescent="0.25">
      <c r="A25" t="s">
        <v>26</v>
      </c>
      <c r="B25" s="1">
        <v>42888</v>
      </c>
      <c r="C25" s="2">
        <v>0.4070023148148148</v>
      </c>
      <c r="D25" t="str">
        <f>RIGHT(Tabela1[[#This Row],[Nome]],3)</f>
        <v>PRW</v>
      </c>
      <c r="E25" t="e">
        <f>VLOOKUP(Tabela1[[#This Row],[Nome]],customs_unique[],1,FALSE)</f>
        <v>#N/A</v>
      </c>
      <c r="F25" t="b">
        <f>ISTEXT(Tabela1[[#This Row],[Custom_unique]])</f>
        <v>0</v>
      </c>
    </row>
    <row r="26" spans="1:6" x14ac:dyDescent="0.25">
      <c r="A26" t="s">
        <v>27</v>
      </c>
      <c r="B26" s="1">
        <v>43096</v>
      </c>
      <c r="C26" s="2">
        <v>0.93190972222222224</v>
      </c>
      <c r="D26" t="str">
        <f>RIGHT(Tabela1[[#This Row],[Nome]],3)</f>
        <v>PRW</v>
      </c>
      <c r="E26" t="e">
        <f>VLOOKUP(Tabela1[[#This Row],[Nome]],customs_unique[],1,FALSE)</f>
        <v>#N/A</v>
      </c>
      <c r="F26" t="b">
        <f>ISTEXT(Tabela1[[#This Row],[Custom_unique]])</f>
        <v>0</v>
      </c>
    </row>
    <row r="27" spans="1:6" x14ac:dyDescent="0.25">
      <c r="A27" t="s">
        <v>28</v>
      </c>
      <c r="B27" s="1">
        <v>42888</v>
      </c>
      <c r="C27" s="2">
        <v>0.4070023148148148</v>
      </c>
      <c r="D27" t="str">
        <f>RIGHT(Tabela1[[#This Row],[Nome]],3)</f>
        <v>PRW</v>
      </c>
      <c r="E27" t="e">
        <f>VLOOKUP(Tabela1[[#This Row],[Nome]],customs_unique[],1,FALSE)</f>
        <v>#N/A</v>
      </c>
      <c r="F27" t="b">
        <f>ISTEXT(Tabela1[[#This Row],[Custom_unique]])</f>
        <v>0</v>
      </c>
    </row>
    <row r="28" spans="1:6" x14ac:dyDescent="0.25">
      <c r="A28" t="s">
        <v>29</v>
      </c>
      <c r="B28" s="1">
        <v>43011</v>
      </c>
      <c r="C28" s="2">
        <v>0.6575347222222222</v>
      </c>
      <c r="D28" t="str">
        <f>RIGHT(Tabela1[[#This Row],[Nome]],3)</f>
        <v>PRW</v>
      </c>
      <c r="E28" t="e">
        <f>VLOOKUP(Tabela1[[#This Row],[Nome]],customs_unique[],1,FALSE)</f>
        <v>#N/A</v>
      </c>
      <c r="F28" t="b">
        <f>ISTEXT(Tabela1[[#This Row],[Custom_unique]])</f>
        <v>0</v>
      </c>
    </row>
    <row r="29" spans="1:6" x14ac:dyDescent="0.25">
      <c r="A29" t="s">
        <v>30</v>
      </c>
      <c r="B29" s="1">
        <v>42888</v>
      </c>
      <c r="C29" s="2">
        <v>0.4070023148148148</v>
      </c>
      <c r="D29" t="str">
        <f>RIGHT(Tabela1[[#This Row],[Nome]],3)</f>
        <v>PRW</v>
      </c>
      <c r="E29" t="e">
        <f>VLOOKUP(Tabela1[[#This Row],[Nome]],customs_unique[],1,FALSE)</f>
        <v>#N/A</v>
      </c>
      <c r="F29" t="b">
        <f>ISTEXT(Tabela1[[#This Row],[Custom_unique]])</f>
        <v>0</v>
      </c>
    </row>
    <row r="30" spans="1:6" x14ac:dyDescent="0.25">
      <c r="A30" t="s">
        <v>31</v>
      </c>
      <c r="B30" s="1">
        <v>42888</v>
      </c>
      <c r="C30" s="2">
        <v>0.4070023148148148</v>
      </c>
      <c r="D30" t="str">
        <f>RIGHT(Tabela1[[#This Row],[Nome]],3)</f>
        <v>PRW</v>
      </c>
      <c r="E30" t="e">
        <f>VLOOKUP(Tabela1[[#This Row],[Nome]],customs_unique[],1,FALSE)</f>
        <v>#N/A</v>
      </c>
      <c r="F30" t="b">
        <f>ISTEXT(Tabela1[[#This Row],[Custom_unique]])</f>
        <v>0</v>
      </c>
    </row>
    <row r="31" spans="1:6" x14ac:dyDescent="0.25">
      <c r="A31" t="s">
        <v>32</v>
      </c>
      <c r="B31" s="1">
        <v>43192</v>
      </c>
      <c r="C31" s="2">
        <v>0.59418981481481481</v>
      </c>
      <c r="D31" t="str">
        <f>RIGHT(Tabela1[[#This Row],[Nome]],3)</f>
        <v>PRW</v>
      </c>
      <c r="E31" t="e">
        <f>VLOOKUP(Tabela1[[#This Row],[Nome]],customs_unique[],1,FALSE)</f>
        <v>#N/A</v>
      </c>
      <c r="F31" t="b">
        <f>ISTEXT(Tabela1[[#This Row],[Custom_unique]])</f>
        <v>0</v>
      </c>
    </row>
    <row r="32" spans="1:6" x14ac:dyDescent="0.25">
      <c r="A32" t="s">
        <v>33</v>
      </c>
      <c r="B32" s="1">
        <v>43151</v>
      </c>
      <c r="C32" s="2">
        <v>0.59777777777777785</v>
      </c>
      <c r="D32" t="str">
        <f>RIGHT(Tabela1[[#This Row],[Nome]],3)</f>
        <v>PRW</v>
      </c>
      <c r="E32" t="e">
        <f>VLOOKUP(Tabela1[[#This Row],[Nome]],customs_unique[],1,FALSE)</f>
        <v>#N/A</v>
      </c>
      <c r="F32" t="b">
        <f>ISTEXT(Tabela1[[#This Row],[Custom_unique]])</f>
        <v>0</v>
      </c>
    </row>
    <row r="33" spans="1:6" x14ac:dyDescent="0.25">
      <c r="A33" t="s">
        <v>34</v>
      </c>
      <c r="B33" s="1">
        <v>43046</v>
      </c>
      <c r="C33" s="2">
        <v>0.70391203703703698</v>
      </c>
      <c r="D33" t="str">
        <f>RIGHT(Tabela1[[#This Row],[Nome]],3)</f>
        <v>PRW</v>
      </c>
      <c r="E33" t="e">
        <f>VLOOKUP(Tabela1[[#This Row],[Nome]],customs_unique[],1,FALSE)</f>
        <v>#N/A</v>
      </c>
      <c r="F33" t="b">
        <f>ISTEXT(Tabela1[[#This Row],[Custom_unique]])</f>
        <v>0</v>
      </c>
    </row>
    <row r="34" spans="1:6" x14ac:dyDescent="0.25">
      <c r="A34" t="s">
        <v>35</v>
      </c>
      <c r="B34" s="1">
        <v>42888</v>
      </c>
      <c r="C34" s="2">
        <v>0.4070023148148148</v>
      </c>
      <c r="D34" t="str">
        <f>RIGHT(Tabela1[[#This Row],[Nome]],3)</f>
        <v>PRW</v>
      </c>
      <c r="E34" t="e">
        <f>VLOOKUP(Tabela1[[#This Row],[Nome]],customs_unique[],1,FALSE)</f>
        <v>#N/A</v>
      </c>
      <c r="F34" t="b">
        <f>ISTEXT(Tabela1[[#This Row],[Custom_unique]])</f>
        <v>0</v>
      </c>
    </row>
    <row r="35" spans="1:6" x14ac:dyDescent="0.25">
      <c r="A35" t="s">
        <v>36</v>
      </c>
      <c r="B35" s="1">
        <v>43152</v>
      </c>
      <c r="C35" s="2">
        <v>0.45612268518518517</v>
      </c>
      <c r="D35" t="str">
        <f>RIGHT(Tabela1[[#This Row],[Nome]],3)</f>
        <v>PRW</v>
      </c>
      <c r="E35" t="e">
        <f>VLOOKUP(Tabela1[[#This Row],[Nome]],customs_unique[],1,FALSE)</f>
        <v>#N/A</v>
      </c>
      <c r="F35" t="b">
        <f>ISTEXT(Tabela1[[#This Row],[Custom_unique]])</f>
        <v>0</v>
      </c>
    </row>
    <row r="36" spans="1:6" x14ac:dyDescent="0.25">
      <c r="A36" t="s">
        <v>37</v>
      </c>
      <c r="B36" s="1">
        <v>42888</v>
      </c>
      <c r="C36" s="2">
        <v>0.4070023148148148</v>
      </c>
      <c r="D36" t="str">
        <f>RIGHT(Tabela1[[#This Row],[Nome]],3)</f>
        <v>PRW</v>
      </c>
      <c r="E36" t="e">
        <f>VLOOKUP(Tabela1[[#This Row],[Nome]],customs_unique[],1,FALSE)</f>
        <v>#N/A</v>
      </c>
      <c r="F36" t="b">
        <f>ISTEXT(Tabela1[[#This Row],[Custom_unique]])</f>
        <v>0</v>
      </c>
    </row>
    <row r="37" spans="1:6" x14ac:dyDescent="0.25">
      <c r="A37" t="s">
        <v>38</v>
      </c>
      <c r="B37" s="1">
        <v>42888</v>
      </c>
      <c r="C37" s="2">
        <v>0.4070023148148148</v>
      </c>
      <c r="D37" t="str">
        <f>RIGHT(Tabela1[[#This Row],[Nome]],3)</f>
        <v>PRW</v>
      </c>
      <c r="E37" t="e">
        <f>VLOOKUP(Tabela1[[#This Row],[Nome]],customs_unique[],1,FALSE)</f>
        <v>#N/A</v>
      </c>
      <c r="F37" t="b">
        <f>ISTEXT(Tabela1[[#This Row],[Custom_unique]])</f>
        <v>0</v>
      </c>
    </row>
    <row r="38" spans="1:6" x14ac:dyDescent="0.25">
      <c r="A38" t="s">
        <v>39</v>
      </c>
      <c r="B38" s="1">
        <v>43137</v>
      </c>
      <c r="C38" s="2">
        <v>0.49319444444444444</v>
      </c>
      <c r="D38" t="str">
        <f>RIGHT(Tabela1[[#This Row],[Nome]],3)</f>
        <v>PRW</v>
      </c>
      <c r="E38" t="e">
        <f>VLOOKUP(Tabela1[[#This Row],[Nome]],customs_unique[],1,FALSE)</f>
        <v>#N/A</v>
      </c>
      <c r="F38" t="b">
        <f>ISTEXT(Tabela1[[#This Row],[Custom_unique]])</f>
        <v>0</v>
      </c>
    </row>
    <row r="39" spans="1:6" x14ac:dyDescent="0.25">
      <c r="A39" t="s">
        <v>40</v>
      </c>
      <c r="B39" s="1">
        <v>43137</v>
      </c>
      <c r="C39" s="2">
        <v>0.49319444444444444</v>
      </c>
      <c r="D39" t="str">
        <f>RIGHT(Tabela1[[#This Row],[Nome]],3)</f>
        <v>PRW</v>
      </c>
      <c r="E39" t="e">
        <f>VLOOKUP(Tabela1[[#This Row],[Nome]],customs_unique[],1,FALSE)</f>
        <v>#N/A</v>
      </c>
      <c r="F39" t="b">
        <f>ISTEXT(Tabela1[[#This Row],[Custom_unique]])</f>
        <v>0</v>
      </c>
    </row>
    <row r="40" spans="1:6" x14ac:dyDescent="0.25">
      <c r="A40" t="s">
        <v>41</v>
      </c>
      <c r="B40" s="1">
        <v>42996</v>
      </c>
      <c r="C40" s="2">
        <v>0.40449074074074076</v>
      </c>
      <c r="D40" t="str">
        <f>RIGHT(Tabela1[[#This Row],[Nome]],3)</f>
        <v>PRW</v>
      </c>
      <c r="E40" t="e">
        <f>VLOOKUP(Tabela1[[#This Row],[Nome]],customs_unique[],1,FALSE)</f>
        <v>#N/A</v>
      </c>
      <c r="F40" t="b">
        <f>ISTEXT(Tabela1[[#This Row],[Custom_unique]])</f>
        <v>0</v>
      </c>
    </row>
    <row r="41" spans="1:6" x14ac:dyDescent="0.25">
      <c r="A41" t="s">
        <v>42</v>
      </c>
      <c r="B41" s="1">
        <v>42888</v>
      </c>
      <c r="C41" s="2">
        <v>0.4070023148148148</v>
      </c>
      <c r="D41" t="str">
        <f>RIGHT(Tabela1[[#This Row],[Nome]],3)</f>
        <v>PRW</v>
      </c>
      <c r="E41" t="e">
        <f>VLOOKUP(Tabela1[[#This Row],[Nome]],customs_unique[],1,FALSE)</f>
        <v>#N/A</v>
      </c>
      <c r="F41" t="b">
        <f>ISTEXT(Tabela1[[#This Row],[Custom_unique]])</f>
        <v>0</v>
      </c>
    </row>
    <row r="42" spans="1:6" x14ac:dyDescent="0.25">
      <c r="A42" t="s">
        <v>43</v>
      </c>
      <c r="B42" s="1">
        <v>43152</v>
      </c>
      <c r="C42" s="2">
        <v>0.45665509259259257</v>
      </c>
      <c r="D42" t="str">
        <f>RIGHT(Tabela1[[#This Row],[Nome]],3)</f>
        <v>PRX</v>
      </c>
      <c r="E42" t="e">
        <f>VLOOKUP(Tabela1[[#This Row],[Nome]],customs_unique[],1,FALSE)</f>
        <v>#N/A</v>
      </c>
      <c r="F42" t="b">
        <f>ISTEXT(Tabela1[[#This Row],[Custom_unique]])</f>
        <v>0</v>
      </c>
    </row>
    <row r="43" spans="1:6" x14ac:dyDescent="0.25">
      <c r="A43" t="s">
        <v>44</v>
      </c>
      <c r="B43" s="1">
        <v>42772</v>
      </c>
      <c r="C43" s="2">
        <v>0.72930555555555554</v>
      </c>
      <c r="D43" t="str">
        <f>RIGHT(Tabela1[[#This Row],[Nome]],3)</f>
        <v>PRW</v>
      </c>
      <c r="E43" t="e">
        <f>VLOOKUP(Tabela1[[#This Row],[Nome]],customs_unique[],1,FALSE)</f>
        <v>#N/A</v>
      </c>
      <c r="F43" t="b">
        <f>ISTEXT(Tabela1[[#This Row],[Custom_unique]])</f>
        <v>0</v>
      </c>
    </row>
    <row r="44" spans="1:6" x14ac:dyDescent="0.25">
      <c r="A44" t="s">
        <v>45</v>
      </c>
      <c r="B44" s="1">
        <v>42888</v>
      </c>
      <c r="C44" s="2">
        <v>0.4070023148148148</v>
      </c>
      <c r="D44" t="str">
        <f>RIGHT(Tabela1[[#This Row],[Nome]],3)</f>
        <v>PRW</v>
      </c>
      <c r="E44" t="e">
        <f>VLOOKUP(Tabela1[[#This Row],[Nome]],customs_unique[],1,FALSE)</f>
        <v>#N/A</v>
      </c>
      <c r="F44" t="b">
        <f>ISTEXT(Tabela1[[#This Row],[Custom_unique]])</f>
        <v>0</v>
      </c>
    </row>
    <row r="45" spans="1:6" x14ac:dyDescent="0.25">
      <c r="A45" t="s">
        <v>46</v>
      </c>
      <c r="B45" s="1">
        <v>42720</v>
      </c>
      <c r="C45" s="2">
        <v>0.64896990740740745</v>
      </c>
      <c r="D45" t="str">
        <f>RIGHT(Tabela1[[#This Row],[Nome]],3)</f>
        <v>PRW</v>
      </c>
      <c r="E45" t="e">
        <f>VLOOKUP(Tabela1[[#This Row],[Nome]],customs_unique[],1,FALSE)</f>
        <v>#N/A</v>
      </c>
      <c r="F45" t="b">
        <f>ISTEXT(Tabela1[[#This Row],[Custom_unique]])</f>
        <v>0</v>
      </c>
    </row>
    <row r="46" spans="1:6" x14ac:dyDescent="0.25">
      <c r="A46" t="s">
        <v>47</v>
      </c>
      <c r="B46" s="1">
        <v>42888</v>
      </c>
      <c r="C46" s="2">
        <v>0.4070023148148148</v>
      </c>
      <c r="D46" t="str">
        <f>RIGHT(Tabela1[[#This Row],[Nome]],3)</f>
        <v>PRW</v>
      </c>
      <c r="E46" t="e">
        <f>VLOOKUP(Tabela1[[#This Row],[Nome]],customs_unique[],1,FALSE)</f>
        <v>#N/A</v>
      </c>
      <c r="F46" t="b">
        <f>ISTEXT(Tabela1[[#This Row],[Custom_unique]])</f>
        <v>0</v>
      </c>
    </row>
    <row r="47" spans="1:6" x14ac:dyDescent="0.25">
      <c r="A47" t="s">
        <v>48</v>
      </c>
      <c r="B47" s="1">
        <v>43192</v>
      </c>
      <c r="C47" s="2">
        <v>0.59418981481481481</v>
      </c>
      <c r="D47" t="str">
        <f>RIGHT(Tabela1[[#This Row],[Nome]],3)</f>
        <v>PRW</v>
      </c>
      <c r="E47" t="e">
        <f>VLOOKUP(Tabela1[[#This Row],[Nome]],customs_unique[],1,FALSE)</f>
        <v>#N/A</v>
      </c>
      <c r="F47" t="b">
        <f>ISTEXT(Tabela1[[#This Row],[Custom_unique]])</f>
        <v>0</v>
      </c>
    </row>
    <row r="48" spans="1:6" x14ac:dyDescent="0.25">
      <c r="A48" t="s">
        <v>49</v>
      </c>
      <c r="B48" s="1">
        <v>42888</v>
      </c>
      <c r="C48" s="2">
        <v>0.4070023148148148</v>
      </c>
      <c r="D48" t="str">
        <f>RIGHT(Tabela1[[#This Row],[Nome]],3)</f>
        <v>PRW</v>
      </c>
      <c r="E48" t="e">
        <f>VLOOKUP(Tabela1[[#This Row],[Nome]],customs_unique[],1,FALSE)</f>
        <v>#N/A</v>
      </c>
      <c r="F48" t="b">
        <f>ISTEXT(Tabela1[[#This Row],[Custom_unique]])</f>
        <v>0</v>
      </c>
    </row>
    <row r="49" spans="1:6" x14ac:dyDescent="0.25">
      <c r="A49" t="s">
        <v>50</v>
      </c>
      <c r="B49" s="1">
        <v>42704</v>
      </c>
      <c r="C49" s="2">
        <v>0.70396990740740739</v>
      </c>
      <c r="D49" t="str">
        <f>RIGHT(Tabela1[[#This Row],[Nome]],3)</f>
        <v>PRW</v>
      </c>
      <c r="E49" t="e">
        <f>VLOOKUP(Tabela1[[#This Row],[Nome]],customs_unique[],1,FALSE)</f>
        <v>#N/A</v>
      </c>
      <c r="F49" t="b">
        <f>ISTEXT(Tabela1[[#This Row],[Custom_unique]])</f>
        <v>0</v>
      </c>
    </row>
    <row r="50" spans="1:6" x14ac:dyDescent="0.25">
      <c r="A50" t="s">
        <v>51</v>
      </c>
      <c r="B50" s="1">
        <v>43069</v>
      </c>
      <c r="C50" s="2">
        <v>0.44840277777777776</v>
      </c>
      <c r="D50" t="str">
        <f>RIGHT(Tabela1[[#This Row],[Nome]],3)</f>
        <v>PRX</v>
      </c>
      <c r="E50" t="e">
        <f>VLOOKUP(Tabela1[[#This Row],[Nome]],customs_unique[],1,FALSE)</f>
        <v>#N/A</v>
      </c>
      <c r="F50" t="b">
        <f>ISTEXT(Tabela1[[#This Row],[Custom_unique]])</f>
        <v>0</v>
      </c>
    </row>
    <row r="51" spans="1:6" x14ac:dyDescent="0.25">
      <c r="A51" t="s">
        <v>52</v>
      </c>
      <c r="B51" s="1">
        <v>42888</v>
      </c>
      <c r="C51" s="2">
        <v>0.4070023148148148</v>
      </c>
      <c r="D51" t="str">
        <f>RIGHT(Tabela1[[#This Row],[Nome]],3)</f>
        <v>PRX</v>
      </c>
      <c r="E51" t="e">
        <f>VLOOKUP(Tabela1[[#This Row],[Nome]],customs_unique[],1,FALSE)</f>
        <v>#N/A</v>
      </c>
      <c r="F51" t="b">
        <f>ISTEXT(Tabela1[[#This Row],[Custom_unique]])</f>
        <v>0</v>
      </c>
    </row>
    <row r="52" spans="1:6" x14ac:dyDescent="0.25">
      <c r="A52" t="s">
        <v>53</v>
      </c>
      <c r="B52" s="1">
        <v>43139</v>
      </c>
      <c r="C52" s="2">
        <v>0.41273148148148148</v>
      </c>
      <c r="D52" t="str">
        <f>RIGHT(Tabela1[[#This Row],[Nome]],3)</f>
        <v>PRX</v>
      </c>
      <c r="E52" t="e">
        <f>VLOOKUP(Tabela1[[#This Row],[Nome]],customs_unique[],1,FALSE)</f>
        <v>#N/A</v>
      </c>
      <c r="F52" t="b">
        <f>ISTEXT(Tabela1[[#This Row],[Custom_unique]])</f>
        <v>0</v>
      </c>
    </row>
    <row r="53" spans="1:6" x14ac:dyDescent="0.25">
      <c r="A53" t="s">
        <v>54</v>
      </c>
      <c r="B53" s="1">
        <v>42888</v>
      </c>
      <c r="C53" s="2">
        <v>0.4070023148148148</v>
      </c>
      <c r="D53" t="str">
        <f>RIGHT(Tabela1[[#This Row],[Nome]],3)</f>
        <v>PRW</v>
      </c>
      <c r="E53" t="e">
        <f>VLOOKUP(Tabela1[[#This Row],[Nome]],customs_unique[],1,FALSE)</f>
        <v>#N/A</v>
      </c>
      <c r="F53" t="b">
        <f>ISTEXT(Tabela1[[#This Row],[Custom_unique]])</f>
        <v>0</v>
      </c>
    </row>
    <row r="54" spans="1:6" x14ac:dyDescent="0.25">
      <c r="A54" t="s">
        <v>55</v>
      </c>
      <c r="B54" s="1">
        <v>42509</v>
      </c>
      <c r="C54" s="2">
        <v>0.4321875</v>
      </c>
      <c r="D54" t="str">
        <f>RIGHT(Tabela1[[#This Row],[Nome]],3)</f>
        <v>PRW</v>
      </c>
      <c r="E54" t="e">
        <f>VLOOKUP(Tabela1[[#This Row],[Nome]],customs_unique[],1,FALSE)</f>
        <v>#N/A</v>
      </c>
      <c r="F54" t="b">
        <f>ISTEXT(Tabela1[[#This Row],[Custom_unique]])</f>
        <v>0</v>
      </c>
    </row>
    <row r="55" spans="1:6" x14ac:dyDescent="0.25">
      <c r="A55" t="s">
        <v>56</v>
      </c>
      <c r="B55" s="1">
        <v>42888</v>
      </c>
      <c r="C55" s="2">
        <v>0.4070023148148148</v>
      </c>
      <c r="D55" t="str">
        <f>RIGHT(Tabela1[[#This Row],[Nome]],3)</f>
        <v>PRW</v>
      </c>
      <c r="E55" t="e">
        <f>VLOOKUP(Tabela1[[#This Row],[Nome]],customs_unique[],1,FALSE)</f>
        <v>#N/A</v>
      </c>
      <c r="F55" t="b">
        <f>ISTEXT(Tabela1[[#This Row],[Custom_unique]])</f>
        <v>0</v>
      </c>
    </row>
    <row r="56" spans="1:6" x14ac:dyDescent="0.25">
      <c r="A56" t="s">
        <v>57</v>
      </c>
      <c r="B56" s="1">
        <v>42424</v>
      </c>
      <c r="C56" s="2">
        <v>0.63179398148148147</v>
      </c>
      <c r="D56" t="str">
        <f>RIGHT(Tabela1[[#This Row],[Nome]],3)</f>
        <v>PRW</v>
      </c>
      <c r="E56" t="e">
        <f>VLOOKUP(Tabela1[[#This Row],[Nome]],customs_unique[],1,FALSE)</f>
        <v>#N/A</v>
      </c>
      <c r="F56" t="b">
        <f>ISTEXT(Tabela1[[#This Row],[Custom_unique]])</f>
        <v>0</v>
      </c>
    </row>
    <row r="57" spans="1:6" x14ac:dyDescent="0.25">
      <c r="A57" t="s">
        <v>58</v>
      </c>
      <c r="B57" s="1">
        <v>42888</v>
      </c>
      <c r="C57" s="2">
        <v>0.4070023148148148</v>
      </c>
      <c r="D57" t="str">
        <f>RIGHT(Tabela1[[#This Row],[Nome]],3)</f>
        <v>PRW</v>
      </c>
      <c r="E57" t="e">
        <f>VLOOKUP(Tabela1[[#This Row],[Nome]],customs_unique[],1,FALSE)</f>
        <v>#N/A</v>
      </c>
      <c r="F57" t="b">
        <f>ISTEXT(Tabela1[[#This Row],[Custom_unique]])</f>
        <v>0</v>
      </c>
    </row>
    <row r="58" spans="1:6" x14ac:dyDescent="0.25">
      <c r="A58" t="s">
        <v>59</v>
      </c>
      <c r="B58" s="1">
        <v>43192</v>
      </c>
      <c r="C58" s="2">
        <v>0.60640046296296302</v>
      </c>
      <c r="D58" t="str">
        <f>RIGHT(Tabela1[[#This Row],[Nome]],3)</f>
        <v>PRW</v>
      </c>
      <c r="E58" t="e">
        <f>VLOOKUP(Tabela1[[#This Row],[Nome]],customs_unique[],1,FALSE)</f>
        <v>#N/A</v>
      </c>
      <c r="F58" t="b">
        <f>ISTEXT(Tabela1[[#This Row],[Custom_unique]])</f>
        <v>0</v>
      </c>
    </row>
    <row r="59" spans="1:6" x14ac:dyDescent="0.25">
      <c r="A59" t="s">
        <v>60</v>
      </c>
      <c r="B59" s="1">
        <v>42888</v>
      </c>
      <c r="C59" s="2">
        <v>0.4070023148148148</v>
      </c>
      <c r="D59" t="str">
        <f>RIGHT(Tabela1[[#This Row],[Nome]],3)</f>
        <v>PRW</v>
      </c>
      <c r="E59" t="e">
        <f>VLOOKUP(Tabela1[[#This Row],[Nome]],customs_unique[],1,FALSE)</f>
        <v>#N/A</v>
      </c>
      <c r="F59" t="b">
        <f>ISTEXT(Tabela1[[#This Row],[Custom_unique]])</f>
        <v>0</v>
      </c>
    </row>
    <row r="60" spans="1:6" x14ac:dyDescent="0.25">
      <c r="A60" t="s">
        <v>61</v>
      </c>
      <c r="B60" s="1">
        <v>43237</v>
      </c>
      <c r="C60" s="2">
        <v>3.8854166666666669E-2</v>
      </c>
      <c r="D60" t="str">
        <f>RIGHT(Tabela1[[#This Row],[Nome]],3)</f>
        <v>PRW</v>
      </c>
      <c r="E60" t="e">
        <f>VLOOKUP(Tabela1[[#This Row],[Nome]],customs_unique[],1,FALSE)</f>
        <v>#N/A</v>
      </c>
      <c r="F60" t="b">
        <f>ISTEXT(Tabela1[[#This Row],[Custom_unique]])</f>
        <v>0</v>
      </c>
    </row>
    <row r="61" spans="1:6" x14ac:dyDescent="0.25">
      <c r="A61" t="s">
        <v>62</v>
      </c>
      <c r="B61" s="1">
        <v>42888</v>
      </c>
      <c r="C61" s="2">
        <v>0.4070023148148148</v>
      </c>
      <c r="D61" t="str">
        <f>RIGHT(Tabela1[[#This Row],[Nome]],3)</f>
        <v>PRW</v>
      </c>
      <c r="E61" t="e">
        <f>VLOOKUP(Tabela1[[#This Row],[Nome]],customs_unique[],1,FALSE)</f>
        <v>#N/A</v>
      </c>
      <c r="F61" t="b">
        <f>ISTEXT(Tabela1[[#This Row],[Custom_unique]])</f>
        <v>0</v>
      </c>
    </row>
    <row r="62" spans="1:6" x14ac:dyDescent="0.25">
      <c r="A62" t="s">
        <v>63</v>
      </c>
      <c r="B62" s="1">
        <v>43192</v>
      </c>
      <c r="C62" s="2">
        <v>0.59418981481481481</v>
      </c>
      <c r="D62" t="str">
        <f>RIGHT(Tabela1[[#This Row],[Nome]],3)</f>
        <v>PRW</v>
      </c>
      <c r="E62" t="e">
        <f>VLOOKUP(Tabela1[[#This Row],[Nome]],customs_unique[],1,FALSE)</f>
        <v>#N/A</v>
      </c>
      <c r="F62" t="b">
        <f>ISTEXT(Tabela1[[#This Row],[Custom_unique]])</f>
        <v>0</v>
      </c>
    </row>
    <row r="63" spans="1:6" x14ac:dyDescent="0.25">
      <c r="A63" t="s">
        <v>64</v>
      </c>
      <c r="B63" s="1">
        <v>42888</v>
      </c>
      <c r="C63" s="2">
        <v>0.4070023148148148</v>
      </c>
      <c r="D63" t="str">
        <f>RIGHT(Tabela1[[#This Row],[Nome]],3)</f>
        <v>PRW</v>
      </c>
      <c r="E63" t="e">
        <f>VLOOKUP(Tabela1[[#This Row],[Nome]],customs_unique[],1,FALSE)</f>
        <v>#N/A</v>
      </c>
      <c r="F63" t="b">
        <f>ISTEXT(Tabela1[[#This Row],[Custom_unique]])</f>
        <v>0</v>
      </c>
    </row>
    <row r="64" spans="1:6" x14ac:dyDescent="0.25">
      <c r="A64" t="s">
        <v>65</v>
      </c>
      <c r="B64" s="1">
        <v>43152</v>
      </c>
      <c r="C64" s="2">
        <v>0.45665509259259257</v>
      </c>
      <c r="D64" t="str">
        <f>RIGHT(Tabela1[[#This Row],[Nome]],3)</f>
        <v>PRX</v>
      </c>
      <c r="E64" t="e">
        <f>VLOOKUP(Tabela1[[#This Row],[Nome]],customs_unique[],1,FALSE)</f>
        <v>#N/A</v>
      </c>
      <c r="F64" t="b">
        <f>ISTEXT(Tabela1[[#This Row],[Custom_unique]])</f>
        <v>0</v>
      </c>
    </row>
    <row r="65" spans="1:6" x14ac:dyDescent="0.25">
      <c r="A65" t="s">
        <v>66</v>
      </c>
      <c r="B65" s="1">
        <v>43147</v>
      </c>
      <c r="C65" s="2">
        <v>0.45385416666666667</v>
      </c>
      <c r="D65" t="str">
        <f>RIGHT(Tabela1[[#This Row],[Nome]],3)</f>
        <v>PRG</v>
      </c>
      <c r="E65" t="e">
        <f>VLOOKUP(Tabela1[[#This Row],[Nome]],customs_unique[],1,FALSE)</f>
        <v>#N/A</v>
      </c>
      <c r="F65" t="b">
        <f>ISTEXT(Tabela1[[#This Row],[Custom_unique]])</f>
        <v>0</v>
      </c>
    </row>
    <row r="66" spans="1:6" x14ac:dyDescent="0.25">
      <c r="A66" t="s">
        <v>67</v>
      </c>
      <c r="B66" s="1">
        <v>43151</v>
      </c>
      <c r="C66" s="2">
        <v>0.3245601851851852</v>
      </c>
      <c r="D66" t="str">
        <f>RIGHT(Tabela1[[#This Row],[Nome]],3)</f>
        <v>PRG</v>
      </c>
      <c r="E66" t="e">
        <f>VLOOKUP(Tabela1[[#This Row],[Nome]],customs_unique[],1,FALSE)</f>
        <v>#N/A</v>
      </c>
      <c r="F66" t="b">
        <f>ISTEXT(Tabela1[[#This Row],[Custom_unique]])</f>
        <v>0</v>
      </c>
    </row>
    <row r="67" spans="1:6" x14ac:dyDescent="0.25">
      <c r="A67" t="s">
        <v>68</v>
      </c>
      <c r="B67" s="1">
        <v>43151</v>
      </c>
      <c r="C67" s="2">
        <v>0.3245601851851852</v>
      </c>
      <c r="D67" t="str">
        <f>RIGHT(Tabela1[[#This Row],[Nome]],3)</f>
        <v>PRG</v>
      </c>
      <c r="E67" t="e">
        <f>VLOOKUP(Tabela1[[#This Row],[Nome]],customs_unique[],1,FALSE)</f>
        <v>#N/A</v>
      </c>
      <c r="F67" t="b">
        <f>ISTEXT(Tabela1[[#This Row],[Custom_unique]])</f>
        <v>0</v>
      </c>
    </row>
    <row r="68" spans="1:6" x14ac:dyDescent="0.25">
      <c r="A68" t="s">
        <v>69</v>
      </c>
      <c r="B68" s="1">
        <v>43147</v>
      </c>
      <c r="C68" s="2">
        <v>0.45385416666666667</v>
      </c>
      <c r="D68" t="str">
        <f>RIGHT(Tabela1[[#This Row],[Nome]],3)</f>
        <v>PRG</v>
      </c>
      <c r="E68" t="e">
        <f>VLOOKUP(Tabela1[[#This Row],[Nome]],customs_unique[],1,FALSE)</f>
        <v>#N/A</v>
      </c>
      <c r="F68" t="b">
        <f>ISTEXT(Tabela1[[#This Row],[Custom_unique]])</f>
        <v>0</v>
      </c>
    </row>
    <row r="69" spans="1:6" x14ac:dyDescent="0.25">
      <c r="A69" t="s">
        <v>70</v>
      </c>
      <c r="B69" s="1">
        <v>43179</v>
      </c>
      <c r="C69" s="2">
        <v>0.33778935185185183</v>
      </c>
      <c r="D69" t="str">
        <f>RIGHT(Tabela1[[#This Row],[Nome]],3)</f>
        <v>PRG</v>
      </c>
      <c r="E69" t="e">
        <f>VLOOKUP(Tabela1[[#This Row],[Nome]],customs_unique[],1,FALSE)</f>
        <v>#N/A</v>
      </c>
      <c r="F69" t="b">
        <f>ISTEXT(Tabela1[[#This Row],[Custom_unique]])</f>
        <v>0</v>
      </c>
    </row>
    <row r="70" spans="1:6" x14ac:dyDescent="0.25">
      <c r="A70" t="s">
        <v>71</v>
      </c>
      <c r="B70" s="1">
        <v>43234</v>
      </c>
      <c r="C70" s="2">
        <v>0.36959490740740741</v>
      </c>
      <c r="D70" t="str">
        <f>RIGHT(Tabela1[[#This Row],[Nome]],3)</f>
        <v>PRG</v>
      </c>
      <c r="E70" t="e">
        <f>VLOOKUP(Tabela1[[#This Row],[Nome]],customs_unique[],1,FALSE)</f>
        <v>#N/A</v>
      </c>
      <c r="F70" t="b">
        <f>ISTEXT(Tabela1[[#This Row],[Custom_unique]])</f>
        <v>0</v>
      </c>
    </row>
    <row r="71" spans="1:6" x14ac:dyDescent="0.25">
      <c r="A71" t="s">
        <v>72</v>
      </c>
      <c r="B71" s="1">
        <v>43194</v>
      </c>
      <c r="C71" s="2">
        <v>0.69606481481481486</v>
      </c>
      <c r="D71" t="str">
        <f>RIGHT(Tabela1[[#This Row],[Nome]],3)</f>
        <v>PRG</v>
      </c>
      <c r="E71" t="e">
        <f>VLOOKUP(Tabela1[[#This Row],[Nome]],customs_unique[],1,FALSE)</f>
        <v>#N/A</v>
      </c>
      <c r="F71" t="b">
        <f>ISTEXT(Tabela1[[#This Row],[Custom_unique]])</f>
        <v>0</v>
      </c>
    </row>
    <row r="72" spans="1:6" x14ac:dyDescent="0.25">
      <c r="A72" t="s">
        <v>73</v>
      </c>
      <c r="B72" s="1">
        <v>42888</v>
      </c>
      <c r="C72" s="2">
        <v>0.4070023148148148</v>
      </c>
      <c r="D72" t="str">
        <f>RIGHT(Tabela1[[#This Row],[Nome]],3)</f>
        <v>PRG</v>
      </c>
      <c r="E72" t="e">
        <f>VLOOKUP(Tabela1[[#This Row],[Nome]],customs_unique[],1,FALSE)</f>
        <v>#N/A</v>
      </c>
      <c r="F72" t="b">
        <f>ISTEXT(Tabela1[[#This Row],[Custom_unique]])</f>
        <v>0</v>
      </c>
    </row>
    <row r="73" spans="1:6" x14ac:dyDescent="0.25">
      <c r="A73" t="s">
        <v>74</v>
      </c>
      <c r="B73" s="1">
        <v>43240</v>
      </c>
      <c r="C73" s="2">
        <v>0.81704861111111116</v>
      </c>
      <c r="D73" t="str">
        <f>RIGHT(Tabela1[[#This Row],[Nome]],3)</f>
        <v>PRG</v>
      </c>
      <c r="E73" t="e">
        <f>VLOOKUP(Tabela1[[#This Row],[Nome]],customs_unique[],1,FALSE)</f>
        <v>#N/A</v>
      </c>
      <c r="F73" t="b">
        <f>ISTEXT(Tabela1[[#This Row],[Custom_unique]])</f>
        <v>0</v>
      </c>
    </row>
    <row r="74" spans="1:6" x14ac:dyDescent="0.25">
      <c r="A74" t="s">
        <v>75</v>
      </c>
      <c r="B74" s="1">
        <v>43147</v>
      </c>
      <c r="C74" s="2">
        <v>0.45385416666666667</v>
      </c>
      <c r="D74" t="str">
        <f>RIGHT(Tabela1[[#This Row],[Nome]],3)</f>
        <v>PRG</v>
      </c>
      <c r="E74" t="e">
        <f>VLOOKUP(Tabela1[[#This Row],[Nome]],customs_unique[],1,FALSE)</f>
        <v>#N/A</v>
      </c>
      <c r="F74" t="b">
        <f>ISTEXT(Tabela1[[#This Row],[Custom_unique]])</f>
        <v>0</v>
      </c>
    </row>
    <row r="75" spans="1:6" x14ac:dyDescent="0.25">
      <c r="A75" t="s">
        <v>76</v>
      </c>
      <c r="B75" s="1">
        <v>43193</v>
      </c>
      <c r="C75" s="2">
        <v>0.57119212962962962</v>
      </c>
      <c r="D75" t="str">
        <f>RIGHT(Tabela1[[#This Row],[Nome]],3)</f>
        <v>PRG</v>
      </c>
      <c r="E75" t="e">
        <f>VLOOKUP(Tabela1[[#This Row],[Nome]],customs_unique[],1,FALSE)</f>
        <v>#N/A</v>
      </c>
      <c r="F75" t="b">
        <f>ISTEXT(Tabela1[[#This Row],[Custom_unique]])</f>
        <v>0</v>
      </c>
    </row>
    <row r="76" spans="1:6" x14ac:dyDescent="0.25">
      <c r="A76" t="s">
        <v>77</v>
      </c>
      <c r="B76" s="1">
        <v>43199</v>
      </c>
      <c r="C76" s="2">
        <v>0.68961805555555555</v>
      </c>
      <c r="D76" t="str">
        <f>RIGHT(Tabela1[[#This Row],[Nome]],3)</f>
        <v>PRG</v>
      </c>
      <c r="E76" t="e">
        <f>VLOOKUP(Tabela1[[#This Row],[Nome]],customs_unique[],1,FALSE)</f>
        <v>#N/A</v>
      </c>
      <c r="F76" t="b">
        <f>ISTEXT(Tabela1[[#This Row],[Custom_unique]])</f>
        <v>0</v>
      </c>
    </row>
    <row r="77" spans="1:6" x14ac:dyDescent="0.25">
      <c r="A77" t="s">
        <v>78</v>
      </c>
      <c r="B77" s="1">
        <v>43200</v>
      </c>
      <c r="C77" s="2">
        <v>0.44593750000000004</v>
      </c>
      <c r="D77" t="str">
        <f>RIGHT(Tabela1[[#This Row],[Nome]],3)</f>
        <v>PRG</v>
      </c>
      <c r="E77" t="e">
        <f>VLOOKUP(Tabela1[[#This Row],[Nome]],customs_unique[],1,FALSE)</f>
        <v>#N/A</v>
      </c>
      <c r="F77" t="b">
        <f>ISTEXT(Tabela1[[#This Row],[Custom_unique]])</f>
        <v>0</v>
      </c>
    </row>
    <row r="78" spans="1:6" x14ac:dyDescent="0.25">
      <c r="A78" t="s">
        <v>79</v>
      </c>
      <c r="B78" s="1">
        <v>43192</v>
      </c>
      <c r="C78" s="2">
        <v>0.73420138888888886</v>
      </c>
      <c r="D78" t="str">
        <f>RIGHT(Tabela1[[#This Row],[Nome]],3)</f>
        <v>PRG</v>
      </c>
      <c r="E78" t="e">
        <f>VLOOKUP(Tabela1[[#This Row],[Nome]],customs_unique[],1,FALSE)</f>
        <v>#N/A</v>
      </c>
      <c r="F78" t="b">
        <f>ISTEXT(Tabela1[[#This Row],[Custom_unique]])</f>
        <v>0</v>
      </c>
    </row>
    <row r="79" spans="1:6" x14ac:dyDescent="0.25">
      <c r="A79" t="s">
        <v>80</v>
      </c>
      <c r="B79" s="1">
        <v>43188</v>
      </c>
      <c r="C79" s="2">
        <v>0.39498842592592592</v>
      </c>
      <c r="D79" t="str">
        <f>RIGHT(Tabela1[[#This Row],[Nome]],3)</f>
        <v>PRG</v>
      </c>
      <c r="E79" t="e">
        <f>VLOOKUP(Tabela1[[#This Row],[Nome]],customs_unique[],1,FALSE)</f>
        <v>#N/A</v>
      </c>
      <c r="F79" t="b">
        <f>ISTEXT(Tabela1[[#This Row],[Custom_unique]])</f>
        <v>0</v>
      </c>
    </row>
    <row r="80" spans="1:6" x14ac:dyDescent="0.25">
      <c r="A80" t="s">
        <v>81</v>
      </c>
      <c r="B80" s="1">
        <v>43147</v>
      </c>
      <c r="C80" s="2">
        <v>0.45385416666666667</v>
      </c>
      <c r="D80" t="str">
        <f>RIGHT(Tabela1[[#This Row],[Nome]],3)</f>
        <v>PRG</v>
      </c>
      <c r="E80" t="e">
        <f>VLOOKUP(Tabela1[[#This Row],[Nome]],customs_unique[],1,FALSE)</f>
        <v>#N/A</v>
      </c>
      <c r="F80" t="b">
        <f>ISTEXT(Tabela1[[#This Row],[Custom_unique]])</f>
        <v>0</v>
      </c>
    </row>
    <row r="81" spans="1:6" x14ac:dyDescent="0.25">
      <c r="A81" t="s">
        <v>82</v>
      </c>
      <c r="B81" s="1">
        <v>43192</v>
      </c>
      <c r="C81" s="2">
        <v>0.73780092592592583</v>
      </c>
      <c r="D81" t="str">
        <f>RIGHT(Tabela1[[#This Row],[Nome]],3)</f>
        <v>PRG</v>
      </c>
      <c r="E81" t="e">
        <f>VLOOKUP(Tabela1[[#This Row],[Nome]],customs_unique[],1,FALSE)</f>
        <v>#N/A</v>
      </c>
      <c r="F81" t="b">
        <f>ISTEXT(Tabela1[[#This Row],[Custom_unique]])</f>
        <v>0</v>
      </c>
    </row>
    <row r="82" spans="1:6" x14ac:dyDescent="0.25">
      <c r="A82" t="s">
        <v>83</v>
      </c>
      <c r="B82" s="1">
        <v>43192</v>
      </c>
      <c r="C82" s="2">
        <v>0.74039351851851853</v>
      </c>
      <c r="D82" t="str">
        <f>RIGHT(Tabela1[[#This Row],[Nome]],3)</f>
        <v>PRG</v>
      </c>
      <c r="E82" t="e">
        <f>VLOOKUP(Tabela1[[#This Row],[Nome]],customs_unique[],1,FALSE)</f>
        <v>#N/A</v>
      </c>
      <c r="F82" t="b">
        <f>ISTEXT(Tabela1[[#This Row],[Custom_unique]])</f>
        <v>0</v>
      </c>
    </row>
    <row r="83" spans="1:6" x14ac:dyDescent="0.25">
      <c r="A83" t="s">
        <v>84</v>
      </c>
      <c r="B83" s="1">
        <v>43192</v>
      </c>
      <c r="C83" s="2">
        <v>0.59418981481481481</v>
      </c>
      <c r="D83" t="str">
        <f>RIGHT(Tabela1[[#This Row],[Nome]],3)</f>
        <v>PRG</v>
      </c>
      <c r="E83" t="e">
        <f>VLOOKUP(Tabela1[[#This Row],[Nome]],customs_unique[],1,FALSE)</f>
        <v>#N/A</v>
      </c>
      <c r="F83" t="b">
        <f>ISTEXT(Tabela1[[#This Row],[Custom_unique]])</f>
        <v>0</v>
      </c>
    </row>
    <row r="84" spans="1:6" x14ac:dyDescent="0.25">
      <c r="A84" t="s">
        <v>85</v>
      </c>
      <c r="B84" s="1">
        <v>43192</v>
      </c>
      <c r="C84" s="2">
        <v>0.60640046296296302</v>
      </c>
      <c r="D84" t="str">
        <f>RIGHT(Tabela1[[#This Row],[Nome]],3)</f>
        <v>PRG</v>
      </c>
      <c r="E84" t="e">
        <f>VLOOKUP(Tabela1[[#This Row],[Nome]],customs_unique[],1,FALSE)</f>
        <v>#N/A</v>
      </c>
      <c r="F84" t="b">
        <f>ISTEXT(Tabela1[[#This Row],[Custom_unique]])</f>
        <v>0</v>
      </c>
    </row>
    <row r="85" spans="1:6" x14ac:dyDescent="0.25">
      <c r="A85" t="s">
        <v>86</v>
      </c>
      <c r="B85" s="1">
        <v>43147</v>
      </c>
      <c r="C85" s="2">
        <v>0.45385416666666667</v>
      </c>
      <c r="D85" t="str">
        <f>RIGHT(Tabela1[[#This Row],[Nome]],3)</f>
        <v>PRG</v>
      </c>
      <c r="E85" t="e">
        <f>VLOOKUP(Tabela1[[#This Row],[Nome]],customs_unique[],1,FALSE)</f>
        <v>#N/A</v>
      </c>
      <c r="F85" t="b">
        <f>ISTEXT(Tabela1[[#This Row],[Custom_unique]])</f>
        <v>0</v>
      </c>
    </row>
    <row r="86" spans="1:6" x14ac:dyDescent="0.25">
      <c r="A86" t="s">
        <v>87</v>
      </c>
      <c r="B86" s="1">
        <v>43147</v>
      </c>
      <c r="C86" s="2">
        <v>0.45385416666666667</v>
      </c>
      <c r="D86" t="str">
        <f>RIGHT(Tabela1[[#This Row],[Nome]],3)</f>
        <v>PRG</v>
      </c>
      <c r="E86" t="e">
        <f>VLOOKUP(Tabela1[[#This Row],[Nome]],customs_unique[],1,FALSE)</f>
        <v>#N/A</v>
      </c>
      <c r="F86" t="b">
        <f>ISTEXT(Tabela1[[#This Row],[Custom_unique]])</f>
        <v>0</v>
      </c>
    </row>
    <row r="87" spans="1:6" x14ac:dyDescent="0.25">
      <c r="A87" t="s">
        <v>88</v>
      </c>
      <c r="B87" s="1">
        <v>43187</v>
      </c>
      <c r="C87" s="2">
        <v>0.97342592592592592</v>
      </c>
      <c r="D87" t="str">
        <f>RIGHT(Tabela1[[#This Row],[Nome]],3)</f>
        <v>PRG</v>
      </c>
      <c r="E87" t="e">
        <f>VLOOKUP(Tabela1[[#This Row],[Nome]],customs_unique[],1,FALSE)</f>
        <v>#N/A</v>
      </c>
      <c r="F87" t="b">
        <f>ISTEXT(Tabela1[[#This Row],[Custom_unique]])</f>
        <v>0</v>
      </c>
    </row>
    <row r="88" spans="1:6" x14ac:dyDescent="0.25">
      <c r="A88" t="s">
        <v>89</v>
      </c>
      <c r="B88" s="1">
        <v>43147</v>
      </c>
      <c r="C88" s="2">
        <v>0.45385416666666667</v>
      </c>
      <c r="D88" t="str">
        <f>RIGHT(Tabela1[[#This Row],[Nome]],3)</f>
        <v>PRG</v>
      </c>
      <c r="E88" t="e">
        <f>VLOOKUP(Tabela1[[#This Row],[Nome]],customs_unique[],1,FALSE)</f>
        <v>#N/A</v>
      </c>
      <c r="F88" t="b">
        <f>ISTEXT(Tabela1[[#This Row],[Custom_unique]])</f>
        <v>0</v>
      </c>
    </row>
    <row r="89" spans="1:6" x14ac:dyDescent="0.25">
      <c r="A89" t="s">
        <v>90</v>
      </c>
      <c r="B89" s="1">
        <v>43147</v>
      </c>
      <c r="C89" s="2">
        <v>0.45385416666666667</v>
      </c>
      <c r="D89" t="str">
        <f>RIGHT(Tabela1[[#This Row],[Nome]],3)</f>
        <v>PRG</v>
      </c>
      <c r="E89" t="e">
        <f>VLOOKUP(Tabela1[[#This Row],[Nome]],customs_unique[],1,FALSE)</f>
        <v>#N/A</v>
      </c>
      <c r="F89" t="b">
        <f>ISTEXT(Tabela1[[#This Row],[Custom_unique]])</f>
        <v>0</v>
      </c>
    </row>
    <row r="90" spans="1:6" x14ac:dyDescent="0.25">
      <c r="A90" t="s">
        <v>91</v>
      </c>
      <c r="B90" s="1">
        <v>43216</v>
      </c>
      <c r="C90" s="2">
        <v>0.37092592592592594</v>
      </c>
      <c r="D90" t="str">
        <f>RIGHT(Tabela1[[#This Row],[Nome]],3)</f>
        <v>PRG</v>
      </c>
      <c r="E90" t="e">
        <f>VLOOKUP(Tabela1[[#This Row],[Nome]],customs_unique[],1,FALSE)</f>
        <v>#N/A</v>
      </c>
      <c r="F90" t="b">
        <f>ISTEXT(Tabela1[[#This Row],[Custom_unique]])</f>
        <v>0</v>
      </c>
    </row>
    <row r="91" spans="1:6" x14ac:dyDescent="0.25">
      <c r="A91" t="s">
        <v>92</v>
      </c>
      <c r="B91" s="1">
        <v>42888</v>
      </c>
      <c r="C91" s="2">
        <v>0.4070023148148148</v>
      </c>
      <c r="D91" t="str">
        <f>RIGHT(Tabela1[[#This Row],[Nome]],3)</f>
        <v>PRG</v>
      </c>
      <c r="E91" t="e">
        <f>VLOOKUP(Tabela1[[#This Row],[Nome]],customs_unique[],1,FALSE)</f>
        <v>#N/A</v>
      </c>
      <c r="F91" t="b">
        <f>ISTEXT(Tabela1[[#This Row],[Custom_unique]])</f>
        <v>0</v>
      </c>
    </row>
    <row r="92" spans="1:6" x14ac:dyDescent="0.25">
      <c r="A92" t="s">
        <v>93</v>
      </c>
      <c r="B92" s="1">
        <v>43147</v>
      </c>
      <c r="C92" s="2">
        <v>0.45385416666666667</v>
      </c>
      <c r="D92" t="str">
        <f>RIGHT(Tabela1[[#This Row],[Nome]],3)</f>
        <v>PRG</v>
      </c>
      <c r="E92" t="e">
        <f>VLOOKUP(Tabela1[[#This Row],[Nome]],customs_unique[],1,FALSE)</f>
        <v>#N/A</v>
      </c>
      <c r="F92" t="b">
        <f>ISTEXT(Tabela1[[#This Row],[Custom_unique]])</f>
        <v>0</v>
      </c>
    </row>
    <row r="93" spans="1:6" x14ac:dyDescent="0.25">
      <c r="A93" t="s">
        <v>94</v>
      </c>
      <c r="B93" s="1">
        <v>43187</v>
      </c>
      <c r="C93" s="2">
        <v>0.97432870370370372</v>
      </c>
      <c r="D93" t="str">
        <f>RIGHT(Tabela1[[#This Row],[Nome]],3)</f>
        <v>PRG</v>
      </c>
      <c r="E93" t="e">
        <f>VLOOKUP(Tabela1[[#This Row],[Nome]],customs_unique[],1,FALSE)</f>
        <v>#N/A</v>
      </c>
      <c r="F93" t="b">
        <f>ISTEXT(Tabela1[[#This Row],[Custom_unique]])</f>
        <v>0</v>
      </c>
    </row>
    <row r="94" spans="1:6" x14ac:dyDescent="0.25">
      <c r="A94" t="s">
        <v>95</v>
      </c>
      <c r="B94" s="1">
        <v>43188</v>
      </c>
      <c r="C94" s="2">
        <v>0.33538194444444441</v>
      </c>
      <c r="D94" t="str">
        <f>RIGHT(Tabela1[[#This Row],[Nome]],3)</f>
        <v>PRG</v>
      </c>
      <c r="E94" t="e">
        <f>VLOOKUP(Tabela1[[#This Row],[Nome]],customs_unique[],1,FALSE)</f>
        <v>#N/A</v>
      </c>
      <c r="F94" t="b">
        <f>ISTEXT(Tabela1[[#This Row],[Custom_unique]])</f>
        <v>0</v>
      </c>
    </row>
    <row r="95" spans="1:6" x14ac:dyDescent="0.25">
      <c r="A95" t="s">
        <v>96</v>
      </c>
      <c r="B95" s="1">
        <v>43150</v>
      </c>
      <c r="C95" s="2">
        <v>0.70908564814814812</v>
      </c>
      <c r="D95" t="str">
        <f>RIGHT(Tabela1[[#This Row],[Nome]],3)</f>
        <v>PRG</v>
      </c>
      <c r="E95" t="e">
        <f>VLOOKUP(Tabela1[[#This Row],[Nome]],customs_unique[],1,FALSE)</f>
        <v>#N/A</v>
      </c>
      <c r="F95" t="b">
        <f>ISTEXT(Tabela1[[#This Row],[Custom_unique]])</f>
        <v>0</v>
      </c>
    </row>
    <row r="96" spans="1:6" x14ac:dyDescent="0.25">
      <c r="A96" t="s">
        <v>97</v>
      </c>
      <c r="B96" s="1">
        <v>42888</v>
      </c>
      <c r="C96" s="2">
        <v>0.4070023148148148</v>
      </c>
      <c r="D96" t="str">
        <f>RIGHT(Tabela1[[#This Row],[Nome]],3)</f>
        <v>PRG</v>
      </c>
      <c r="E96" t="e">
        <f>VLOOKUP(Tabela1[[#This Row],[Nome]],customs_unique[],1,FALSE)</f>
        <v>#N/A</v>
      </c>
      <c r="F96" t="b">
        <f>ISTEXT(Tabela1[[#This Row],[Custom_unique]])</f>
        <v>0</v>
      </c>
    </row>
    <row r="97" spans="1:6" x14ac:dyDescent="0.25">
      <c r="A97" t="s">
        <v>98</v>
      </c>
      <c r="B97" s="1">
        <v>42888</v>
      </c>
      <c r="C97" s="2">
        <v>0.4070023148148148</v>
      </c>
      <c r="D97" t="str">
        <f>RIGHT(Tabela1[[#This Row],[Nome]],3)</f>
        <v>PRG</v>
      </c>
      <c r="E97" t="e">
        <f>VLOOKUP(Tabela1[[#This Row],[Nome]],customs_unique[],1,FALSE)</f>
        <v>#N/A</v>
      </c>
      <c r="F97" t="b">
        <f>ISTEXT(Tabela1[[#This Row],[Custom_unique]])</f>
        <v>0</v>
      </c>
    </row>
    <row r="98" spans="1:6" x14ac:dyDescent="0.25">
      <c r="A98" t="s">
        <v>99</v>
      </c>
      <c r="B98" s="1">
        <v>43147</v>
      </c>
      <c r="C98" s="2">
        <v>0.45385416666666667</v>
      </c>
      <c r="D98" t="str">
        <f>RIGHT(Tabela1[[#This Row],[Nome]],3)</f>
        <v>PRG</v>
      </c>
      <c r="E98" t="e">
        <f>VLOOKUP(Tabela1[[#This Row],[Nome]],customs_unique[],1,FALSE)</f>
        <v>#N/A</v>
      </c>
      <c r="F98" t="b">
        <f>ISTEXT(Tabela1[[#This Row],[Custom_unique]])</f>
        <v>0</v>
      </c>
    </row>
    <row r="99" spans="1:6" x14ac:dyDescent="0.25">
      <c r="A99" t="s">
        <v>100</v>
      </c>
      <c r="B99" s="1">
        <v>43147</v>
      </c>
      <c r="C99" s="2">
        <v>0.45385416666666667</v>
      </c>
      <c r="D99" t="str">
        <f>RIGHT(Tabela1[[#This Row],[Nome]],3)</f>
        <v>PRG</v>
      </c>
      <c r="E99" t="e">
        <f>VLOOKUP(Tabela1[[#This Row],[Nome]],customs_unique[],1,FALSE)</f>
        <v>#N/A</v>
      </c>
      <c r="F99" t="b">
        <f>ISTEXT(Tabela1[[#This Row],[Custom_unique]])</f>
        <v>0</v>
      </c>
    </row>
    <row r="100" spans="1:6" x14ac:dyDescent="0.25">
      <c r="A100" t="s">
        <v>101</v>
      </c>
      <c r="B100" s="1">
        <v>43147</v>
      </c>
      <c r="C100" s="2">
        <v>0.45385416666666667</v>
      </c>
      <c r="D100" t="str">
        <f>RIGHT(Tabela1[[#This Row],[Nome]],3)</f>
        <v>PRG</v>
      </c>
      <c r="E100" t="e">
        <f>VLOOKUP(Tabela1[[#This Row],[Nome]],customs_unique[],1,FALSE)</f>
        <v>#N/A</v>
      </c>
      <c r="F100" t="b">
        <f>ISTEXT(Tabela1[[#This Row],[Custom_unique]])</f>
        <v>0</v>
      </c>
    </row>
    <row r="101" spans="1:6" x14ac:dyDescent="0.25">
      <c r="A101" t="s">
        <v>102</v>
      </c>
      <c r="B101" s="1">
        <v>43147</v>
      </c>
      <c r="C101" s="2">
        <v>0.45385416666666667</v>
      </c>
      <c r="D101" t="str">
        <f>RIGHT(Tabela1[[#This Row],[Nome]],3)</f>
        <v>PRG</v>
      </c>
      <c r="E101" t="e">
        <f>VLOOKUP(Tabela1[[#This Row],[Nome]],customs_unique[],1,FALSE)</f>
        <v>#N/A</v>
      </c>
      <c r="F101" t="b">
        <f>ISTEXT(Tabela1[[#This Row],[Custom_unique]])</f>
        <v>0</v>
      </c>
    </row>
    <row r="102" spans="1:6" x14ac:dyDescent="0.25">
      <c r="A102" t="s">
        <v>103</v>
      </c>
      <c r="B102" s="1">
        <v>43147</v>
      </c>
      <c r="C102" s="2">
        <v>0.45385416666666667</v>
      </c>
      <c r="D102" t="str">
        <f>RIGHT(Tabela1[[#This Row],[Nome]],3)</f>
        <v>PRG</v>
      </c>
      <c r="E102" t="e">
        <f>VLOOKUP(Tabela1[[#This Row],[Nome]],customs_unique[],1,FALSE)</f>
        <v>#N/A</v>
      </c>
      <c r="F102" t="b">
        <f>ISTEXT(Tabela1[[#This Row],[Custom_unique]])</f>
        <v>0</v>
      </c>
    </row>
    <row r="103" spans="1:6" x14ac:dyDescent="0.25">
      <c r="A103" t="s">
        <v>104</v>
      </c>
      <c r="B103" s="1">
        <v>43147</v>
      </c>
      <c r="C103" s="2">
        <v>0.45385416666666667</v>
      </c>
      <c r="D103" t="str">
        <f>RIGHT(Tabela1[[#This Row],[Nome]],3)</f>
        <v>PRG</v>
      </c>
      <c r="E103" t="e">
        <f>VLOOKUP(Tabela1[[#This Row],[Nome]],customs_unique[],1,FALSE)</f>
        <v>#N/A</v>
      </c>
      <c r="F103" t="b">
        <f>ISTEXT(Tabela1[[#This Row],[Custom_unique]])</f>
        <v>0</v>
      </c>
    </row>
    <row r="104" spans="1:6" x14ac:dyDescent="0.25">
      <c r="A104" t="s">
        <v>105</v>
      </c>
      <c r="B104" s="1">
        <v>43147</v>
      </c>
      <c r="C104" s="2">
        <v>0.45385416666666667</v>
      </c>
      <c r="D104" t="str">
        <f>RIGHT(Tabela1[[#This Row],[Nome]],3)</f>
        <v>PRW</v>
      </c>
      <c r="E104" t="e">
        <f>VLOOKUP(Tabela1[[#This Row],[Nome]],customs_unique[],1,FALSE)</f>
        <v>#N/A</v>
      </c>
      <c r="F104" t="b">
        <f>ISTEXT(Tabela1[[#This Row],[Custom_unique]])</f>
        <v>0</v>
      </c>
    </row>
    <row r="105" spans="1:6" x14ac:dyDescent="0.25">
      <c r="A105" t="s">
        <v>106</v>
      </c>
      <c r="B105" s="1">
        <v>43147</v>
      </c>
      <c r="C105" s="2">
        <v>0.45385416666666667</v>
      </c>
      <c r="D105" t="str">
        <f>RIGHT(Tabela1[[#This Row],[Nome]],3)</f>
        <v>PRW</v>
      </c>
      <c r="E105" t="e">
        <f>VLOOKUP(Tabela1[[#This Row],[Nome]],customs_unique[],1,FALSE)</f>
        <v>#N/A</v>
      </c>
      <c r="F105" t="b">
        <f>ISTEXT(Tabela1[[#This Row],[Custom_unique]])</f>
        <v>0</v>
      </c>
    </row>
    <row r="106" spans="1:6" x14ac:dyDescent="0.25">
      <c r="A106" t="s">
        <v>107</v>
      </c>
      <c r="B106" s="1">
        <v>43147</v>
      </c>
      <c r="C106" s="2">
        <v>0.45385416666666667</v>
      </c>
      <c r="D106" t="str">
        <f>RIGHT(Tabela1[[#This Row],[Nome]],3)</f>
        <v>PRW</v>
      </c>
      <c r="E106" t="e">
        <f>VLOOKUP(Tabela1[[#This Row],[Nome]],customs_unique[],1,FALSE)</f>
        <v>#N/A</v>
      </c>
      <c r="F106" t="b">
        <f>ISTEXT(Tabela1[[#This Row],[Custom_unique]])</f>
        <v>0</v>
      </c>
    </row>
    <row r="107" spans="1:6" x14ac:dyDescent="0.25">
      <c r="A107" t="s">
        <v>108</v>
      </c>
      <c r="B107" s="1">
        <v>43147</v>
      </c>
      <c r="C107" s="2">
        <v>0.45385416666666667</v>
      </c>
      <c r="D107" t="str">
        <f>RIGHT(Tabela1[[#This Row],[Nome]],3)</f>
        <v>PRW</v>
      </c>
      <c r="E107" t="e">
        <f>VLOOKUP(Tabela1[[#This Row],[Nome]],customs_unique[],1,FALSE)</f>
        <v>#N/A</v>
      </c>
      <c r="F107" t="b">
        <f>ISTEXT(Tabela1[[#This Row],[Custom_unique]])</f>
        <v>0</v>
      </c>
    </row>
    <row r="108" spans="1:6" x14ac:dyDescent="0.25">
      <c r="A108" t="s">
        <v>109</v>
      </c>
      <c r="B108" s="1">
        <v>43147</v>
      </c>
      <c r="C108" s="2">
        <v>0.45385416666666667</v>
      </c>
      <c r="D108" t="str">
        <f>RIGHT(Tabela1[[#This Row],[Nome]],3)</f>
        <v>PRW</v>
      </c>
      <c r="E108" t="e">
        <f>VLOOKUP(Tabela1[[#This Row],[Nome]],customs_unique[],1,FALSE)</f>
        <v>#N/A</v>
      </c>
      <c r="F108" t="b">
        <f>ISTEXT(Tabela1[[#This Row],[Custom_unique]])</f>
        <v>0</v>
      </c>
    </row>
    <row r="109" spans="1:6" x14ac:dyDescent="0.25">
      <c r="A109" t="s">
        <v>110</v>
      </c>
      <c r="B109" s="1">
        <v>43215</v>
      </c>
      <c r="C109" s="2">
        <v>0.58246527777777779</v>
      </c>
      <c r="D109" t="str">
        <f>RIGHT(Tabela1[[#This Row],[Nome]],3)</f>
        <v>PRW</v>
      </c>
      <c r="E109" t="e">
        <f>VLOOKUP(Tabela1[[#This Row],[Nome]],customs_unique[],1,FALSE)</f>
        <v>#N/A</v>
      </c>
      <c r="F109" t="b">
        <f>ISTEXT(Tabela1[[#This Row],[Custom_unique]])</f>
        <v>0</v>
      </c>
    </row>
    <row r="110" spans="1:6" x14ac:dyDescent="0.25">
      <c r="A110" t="s">
        <v>111</v>
      </c>
      <c r="B110" s="1">
        <v>42888</v>
      </c>
      <c r="C110" s="2">
        <v>0.4070023148148148</v>
      </c>
      <c r="D110" t="str">
        <f>RIGHT(Tabela1[[#This Row],[Nome]],3)</f>
        <v>PRW</v>
      </c>
      <c r="E110" t="e">
        <f>VLOOKUP(Tabela1[[#This Row],[Nome]],customs_unique[],1,FALSE)</f>
        <v>#N/A</v>
      </c>
      <c r="F110" t="b">
        <f>ISTEXT(Tabela1[[#This Row],[Custom_unique]])</f>
        <v>0</v>
      </c>
    </row>
    <row r="111" spans="1:6" x14ac:dyDescent="0.25">
      <c r="A111" t="s">
        <v>112</v>
      </c>
      <c r="B111" s="1">
        <v>42888</v>
      </c>
      <c r="C111" s="2">
        <v>0.4070023148148148</v>
      </c>
      <c r="D111" t="str">
        <f>RIGHT(Tabela1[[#This Row],[Nome]],3)</f>
        <v>PRW</v>
      </c>
      <c r="E111" t="e">
        <f>VLOOKUP(Tabela1[[#This Row],[Nome]],customs_unique[],1,FALSE)</f>
        <v>#N/A</v>
      </c>
      <c r="F111" t="b">
        <f>ISTEXT(Tabela1[[#This Row],[Custom_unique]])</f>
        <v>0</v>
      </c>
    </row>
    <row r="112" spans="1:6" x14ac:dyDescent="0.25">
      <c r="A112" t="s">
        <v>113</v>
      </c>
      <c r="B112" s="1">
        <v>41335</v>
      </c>
      <c r="C112" s="2">
        <v>0.62778935185185192</v>
      </c>
      <c r="D112" t="str">
        <f>RIGHT(Tabela1[[#This Row],[Nome]],3)</f>
        <v>PRX</v>
      </c>
      <c r="E112" t="e">
        <f>VLOOKUP(Tabela1[[#This Row],[Nome]],customs_unique[],1,FALSE)</f>
        <v>#N/A</v>
      </c>
      <c r="F112" t="b">
        <f>ISTEXT(Tabela1[[#This Row],[Custom_unique]])</f>
        <v>0</v>
      </c>
    </row>
    <row r="113" spans="1:6" x14ac:dyDescent="0.25">
      <c r="A113" t="s">
        <v>114</v>
      </c>
      <c r="B113" s="1">
        <v>43175</v>
      </c>
      <c r="C113" s="2">
        <v>0.73562500000000008</v>
      </c>
      <c r="D113" t="str">
        <f>RIGHT(Tabela1[[#This Row],[Nome]],3)</f>
        <v>PRW</v>
      </c>
      <c r="E113" t="e">
        <f>VLOOKUP(Tabela1[[#This Row],[Nome]],customs_unique[],1,FALSE)</f>
        <v>#N/A</v>
      </c>
      <c r="F113" t="b">
        <f>ISTEXT(Tabela1[[#This Row],[Custom_unique]])</f>
        <v>0</v>
      </c>
    </row>
    <row r="114" spans="1:6" x14ac:dyDescent="0.25">
      <c r="A114" t="s">
        <v>115</v>
      </c>
      <c r="B114" s="1">
        <v>42941</v>
      </c>
      <c r="C114" s="2">
        <v>0.42399305555555555</v>
      </c>
      <c r="D114" t="str">
        <f>RIGHT(Tabela1[[#This Row],[Nome]],3)</f>
        <v>APH</v>
      </c>
      <c r="E114" t="e">
        <f>VLOOKUP(Tabela1[[#This Row],[Nome]],customs_unique[],1,FALSE)</f>
        <v>#N/A</v>
      </c>
      <c r="F114" t="b">
        <f>ISTEXT(Tabela1[[#This Row],[Custom_unique]])</f>
        <v>0</v>
      </c>
    </row>
    <row r="115" spans="1:6" x14ac:dyDescent="0.25">
      <c r="A115" t="s">
        <v>116</v>
      </c>
      <c r="B115" s="1">
        <v>43181</v>
      </c>
      <c r="C115" s="2">
        <v>0.72231481481481474</v>
      </c>
      <c r="D115" t="str">
        <f>RIGHT(Tabela1[[#This Row],[Nome]],3)</f>
        <v>PRW</v>
      </c>
      <c r="E115" t="e">
        <f>VLOOKUP(Tabela1[[#This Row],[Nome]],customs_unique[],1,FALSE)</f>
        <v>#N/A</v>
      </c>
      <c r="F115" t="b">
        <f>ISTEXT(Tabela1[[#This Row],[Custom_unique]])</f>
        <v>0</v>
      </c>
    </row>
    <row r="116" spans="1:6" x14ac:dyDescent="0.25">
      <c r="A116" t="s">
        <v>117</v>
      </c>
      <c r="B116" s="1">
        <v>42888</v>
      </c>
      <c r="C116" s="2">
        <v>0.4070023148148148</v>
      </c>
      <c r="D116" t="str">
        <f>RIGHT(Tabela1[[#This Row],[Nome]],3)</f>
        <v>PRW</v>
      </c>
      <c r="E116" t="e">
        <f>VLOOKUP(Tabela1[[#This Row],[Nome]],customs_unique[],1,FALSE)</f>
        <v>#N/A</v>
      </c>
      <c r="F116" t="b">
        <f>ISTEXT(Tabela1[[#This Row],[Custom_unique]])</f>
        <v>0</v>
      </c>
    </row>
    <row r="117" spans="1:6" x14ac:dyDescent="0.25">
      <c r="A117" t="s">
        <v>118</v>
      </c>
      <c r="B117" s="1">
        <v>42639</v>
      </c>
      <c r="C117" s="2">
        <v>0.7486342592592593</v>
      </c>
      <c r="D117" t="str">
        <f>RIGHT(Tabela1[[#This Row],[Nome]],3)</f>
        <v>PRW</v>
      </c>
      <c r="E117" t="e">
        <f>VLOOKUP(Tabela1[[#This Row],[Nome]],customs_unique[],1,FALSE)</f>
        <v>#N/A</v>
      </c>
      <c r="F117" t="b">
        <f>ISTEXT(Tabela1[[#This Row],[Custom_unique]])</f>
        <v>0</v>
      </c>
    </row>
    <row r="118" spans="1:6" x14ac:dyDescent="0.25">
      <c r="A118" t="s">
        <v>119</v>
      </c>
      <c r="B118" s="1">
        <v>43104</v>
      </c>
      <c r="C118" s="2">
        <v>0.65333333333333332</v>
      </c>
      <c r="D118" t="str">
        <f>RIGHT(Tabela1[[#This Row],[Nome]],3)</f>
        <v>PRW</v>
      </c>
      <c r="E118" t="e">
        <f>VLOOKUP(Tabela1[[#This Row],[Nome]],customs_unique[],1,FALSE)</f>
        <v>#N/A</v>
      </c>
      <c r="F118" t="b">
        <f>ISTEXT(Tabela1[[#This Row],[Custom_unique]])</f>
        <v>0</v>
      </c>
    </row>
    <row r="119" spans="1:6" x14ac:dyDescent="0.25">
      <c r="A119" t="s">
        <v>120</v>
      </c>
      <c r="B119" s="1">
        <v>42888</v>
      </c>
      <c r="C119" s="2">
        <v>0.4070023148148148</v>
      </c>
      <c r="D119" t="str">
        <f>RIGHT(Tabela1[[#This Row],[Nome]],3)</f>
        <v>PRW</v>
      </c>
      <c r="E119" t="e">
        <f>VLOOKUP(Tabela1[[#This Row],[Nome]],customs_unique[],1,FALSE)</f>
        <v>#N/A</v>
      </c>
      <c r="F119" t="b">
        <f>ISTEXT(Tabela1[[#This Row],[Custom_unique]])</f>
        <v>0</v>
      </c>
    </row>
    <row r="120" spans="1:6" x14ac:dyDescent="0.25">
      <c r="A120" t="s">
        <v>121</v>
      </c>
      <c r="B120" s="1">
        <v>42888</v>
      </c>
      <c r="C120" s="2">
        <v>0.4070023148148148</v>
      </c>
      <c r="D120" t="str">
        <f>RIGHT(Tabela1[[#This Row],[Nome]],3)</f>
        <v>PRW</v>
      </c>
      <c r="E120" t="e">
        <f>VLOOKUP(Tabela1[[#This Row],[Nome]],customs_unique[],1,FALSE)</f>
        <v>#N/A</v>
      </c>
      <c r="F120" t="b">
        <f>ISTEXT(Tabela1[[#This Row],[Custom_unique]])</f>
        <v>0</v>
      </c>
    </row>
    <row r="121" spans="1:6" x14ac:dyDescent="0.25">
      <c r="A121" t="s">
        <v>122</v>
      </c>
      <c r="B121" s="1">
        <v>42888</v>
      </c>
      <c r="C121" s="2">
        <v>0.4070023148148148</v>
      </c>
      <c r="D121" t="str">
        <f>RIGHT(Tabela1[[#This Row],[Nome]],3)</f>
        <v>PRW</v>
      </c>
      <c r="E121" t="e">
        <f>VLOOKUP(Tabela1[[#This Row],[Nome]],customs_unique[],1,FALSE)</f>
        <v>#N/A</v>
      </c>
      <c r="F121" t="b">
        <f>ISTEXT(Tabela1[[#This Row],[Custom_unique]])</f>
        <v>0</v>
      </c>
    </row>
    <row r="122" spans="1:6" x14ac:dyDescent="0.25">
      <c r="A122" t="s">
        <v>123</v>
      </c>
      <c r="B122" s="1">
        <v>42888</v>
      </c>
      <c r="C122" s="2">
        <v>0.4070023148148148</v>
      </c>
      <c r="D122" t="str">
        <f>RIGHT(Tabela1[[#This Row],[Nome]],3)</f>
        <v>PRW</v>
      </c>
      <c r="E122" t="e">
        <f>VLOOKUP(Tabela1[[#This Row],[Nome]],customs_unique[],1,FALSE)</f>
        <v>#N/A</v>
      </c>
      <c r="F122" t="b">
        <f>ISTEXT(Tabela1[[#This Row],[Custom_unique]])</f>
        <v>0</v>
      </c>
    </row>
    <row r="123" spans="1:6" x14ac:dyDescent="0.25">
      <c r="A123" t="s">
        <v>124</v>
      </c>
      <c r="B123" s="1">
        <v>42888</v>
      </c>
      <c r="C123" s="2">
        <v>0.4070023148148148</v>
      </c>
      <c r="D123" t="str">
        <f>RIGHT(Tabela1[[#This Row],[Nome]],3)</f>
        <v>PRW</v>
      </c>
      <c r="E123" t="e">
        <f>VLOOKUP(Tabela1[[#This Row],[Nome]],customs_unique[],1,FALSE)</f>
        <v>#N/A</v>
      </c>
      <c r="F123" t="b">
        <f>ISTEXT(Tabela1[[#This Row],[Custom_unique]])</f>
        <v>0</v>
      </c>
    </row>
    <row r="124" spans="1:6" x14ac:dyDescent="0.25">
      <c r="A124" t="s">
        <v>125</v>
      </c>
      <c r="B124" s="1">
        <v>42888</v>
      </c>
      <c r="C124" s="2">
        <v>0.4070023148148148</v>
      </c>
      <c r="D124" t="str">
        <f>RIGHT(Tabela1[[#This Row],[Nome]],3)</f>
        <v>PRW</v>
      </c>
      <c r="E124" t="e">
        <f>VLOOKUP(Tabela1[[#This Row],[Nome]],customs_unique[],1,FALSE)</f>
        <v>#N/A</v>
      </c>
      <c r="F124" t="b">
        <f>ISTEXT(Tabela1[[#This Row],[Custom_unique]])</f>
        <v>0</v>
      </c>
    </row>
    <row r="125" spans="1:6" x14ac:dyDescent="0.25">
      <c r="A125" t="s">
        <v>126</v>
      </c>
      <c r="B125" s="1">
        <v>42888</v>
      </c>
      <c r="C125" s="2">
        <v>0.4070023148148148</v>
      </c>
      <c r="D125" t="str">
        <f>RIGHT(Tabela1[[#This Row],[Nome]],3)</f>
        <v>PRW</v>
      </c>
      <c r="E125" t="e">
        <f>VLOOKUP(Tabela1[[#This Row],[Nome]],customs_unique[],1,FALSE)</f>
        <v>#N/A</v>
      </c>
      <c r="F125" t="b">
        <f>ISTEXT(Tabela1[[#This Row],[Custom_unique]])</f>
        <v>0</v>
      </c>
    </row>
    <row r="126" spans="1:6" x14ac:dyDescent="0.25">
      <c r="A126" t="s">
        <v>127</v>
      </c>
      <c r="B126" s="1">
        <v>42888</v>
      </c>
      <c r="C126" s="2">
        <v>0.4070023148148148</v>
      </c>
      <c r="D126" t="str">
        <f>RIGHT(Tabela1[[#This Row],[Nome]],3)</f>
        <v>PRW</v>
      </c>
      <c r="E126" t="e">
        <f>VLOOKUP(Tabela1[[#This Row],[Nome]],customs_unique[],1,FALSE)</f>
        <v>#N/A</v>
      </c>
      <c r="F126" t="b">
        <f>ISTEXT(Tabela1[[#This Row],[Custom_unique]])</f>
        <v>0</v>
      </c>
    </row>
    <row r="127" spans="1:6" x14ac:dyDescent="0.25">
      <c r="A127" t="s">
        <v>128</v>
      </c>
      <c r="B127" s="1">
        <v>42312</v>
      </c>
      <c r="C127" s="2">
        <v>0.49785879629629631</v>
      </c>
      <c r="D127" t="str">
        <f>RIGHT(Tabela1[[#This Row],[Nome]],3)</f>
        <v>PRW</v>
      </c>
      <c r="E127" t="e">
        <f>VLOOKUP(Tabela1[[#This Row],[Nome]],customs_unique[],1,FALSE)</f>
        <v>#N/A</v>
      </c>
      <c r="F127" t="b">
        <f>ISTEXT(Tabela1[[#This Row],[Custom_unique]])</f>
        <v>0</v>
      </c>
    </row>
    <row r="128" spans="1:6" x14ac:dyDescent="0.25">
      <c r="A128" t="s">
        <v>129</v>
      </c>
      <c r="B128" s="1">
        <v>43000</v>
      </c>
      <c r="C128" s="2">
        <v>0.44693287037037038</v>
      </c>
      <c r="D128" t="str">
        <f>RIGHT(Tabela1[[#This Row],[Nome]],3)</f>
        <v>PRW</v>
      </c>
      <c r="E128" t="e">
        <f>VLOOKUP(Tabela1[[#This Row],[Nome]],customs_unique[],1,FALSE)</f>
        <v>#N/A</v>
      </c>
      <c r="F128" t="b">
        <f>ISTEXT(Tabela1[[#This Row],[Custom_unique]])</f>
        <v>0</v>
      </c>
    </row>
    <row r="129" spans="1:6" x14ac:dyDescent="0.25">
      <c r="A129" t="s">
        <v>130</v>
      </c>
      <c r="B129" s="1">
        <v>42888</v>
      </c>
      <c r="C129" s="2">
        <v>0.4070023148148148</v>
      </c>
      <c r="D129" t="str">
        <f>RIGHT(Tabela1[[#This Row],[Nome]],3)</f>
        <v>PRW</v>
      </c>
      <c r="E129" t="e">
        <f>VLOOKUP(Tabela1[[#This Row],[Nome]],customs_unique[],1,FALSE)</f>
        <v>#N/A</v>
      </c>
      <c r="F129" t="b">
        <f>ISTEXT(Tabela1[[#This Row],[Custom_unique]])</f>
        <v>0</v>
      </c>
    </row>
    <row r="130" spans="1:6" x14ac:dyDescent="0.25">
      <c r="A130" t="s">
        <v>131</v>
      </c>
      <c r="B130" s="1">
        <v>43082</v>
      </c>
      <c r="C130" s="2">
        <v>0.42284722222222221</v>
      </c>
      <c r="D130" t="str">
        <f>RIGHT(Tabela1[[#This Row],[Nome]],3)</f>
        <v>PRW</v>
      </c>
      <c r="E130" t="e">
        <f>VLOOKUP(Tabela1[[#This Row],[Nome]],customs_unique[],1,FALSE)</f>
        <v>#N/A</v>
      </c>
      <c r="F130" t="b">
        <f>ISTEXT(Tabela1[[#This Row],[Custom_unique]])</f>
        <v>0</v>
      </c>
    </row>
    <row r="131" spans="1:6" x14ac:dyDescent="0.25">
      <c r="A131" t="s">
        <v>132</v>
      </c>
      <c r="B131" s="1">
        <v>42888</v>
      </c>
      <c r="C131" s="2">
        <v>0.4070023148148148</v>
      </c>
      <c r="D131" t="str">
        <f>RIGHT(Tabela1[[#This Row],[Nome]],3)</f>
        <v>PRW</v>
      </c>
      <c r="E131" t="e">
        <f>VLOOKUP(Tabela1[[#This Row],[Nome]],customs_unique[],1,FALSE)</f>
        <v>#N/A</v>
      </c>
      <c r="F131" t="b">
        <f>ISTEXT(Tabela1[[#This Row],[Custom_unique]])</f>
        <v>0</v>
      </c>
    </row>
    <row r="132" spans="1:6" x14ac:dyDescent="0.25">
      <c r="A132" t="s">
        <v>133</v>
      </c>
      <c r="B132" s="1">
        <v>42888</v>
      </c>
      <c r="C132" s="2">
        <v>0.4070023148148148</v>
      </c>
      <c r="D132" t="str">
        <f>RIGHT(Tabela1[[#This Row],[Nome]],3)</f>
        <v>PRW</v>
      </c>
      <c r="E132" t="e">
        <f>VLOOKUP(Tabela1[[#This Row],[Nome]],customs_unique[],1,FALSE)</f>
        <v>#N/A</v>
      </c>
      <c r="F132" t="b">
        <f>ISTEXT(Tabela1[[#This Row],[Custom_unique]])</f>
        <v>0</v>
      </c>
    </row>
    <row r="133" spans="1:6" x14ac:dyDescent="0.25">
      <c r="A133" t="s">
        <v>134</v>
      </c>
      <c r="B133" s="1">
        <v>42888</v>
      </c>
      <c r="C133" s="2">
        <v>0.4070023148148148</v>
      </c>
      <c r="D133" t="str">
        <f>RIGHT(Tabela1[[#This Row],[Nome]],3)</f>
        <v>PRW</v>
      </c>
      <c r="E133" t="e">
        <f>VLOOKUP(Tabela1[[#This Row],[Nome]],customs_unique[],1,FALSE)</f>
        <v>#N/A</v>
      </c>
      <c r="F133" t="b">
        <f>ISTEXT(Tabela1[[#This Row],[Custom_unique]])</f>
        <v>0</v>
      </c>
    </row>
    <row r="134" spans="1:6" x14ac:dyDescent="0.25">
      <c r="A134" t="s">
        <v>135</v>
      </c>
      <c r="B134" s="1">
        <v>42997</v>
      </c>
      <c r="C134" s="2">
        <v>0.69351851851851853</v>
      </c>
      <c r="D134" t="str">
        <f>RIGHT(Tabela1[[#This Row],[Nome]],3)</f>
        <v>PRW</v>
      </c>
      <c r="E134" t="e">
        <f>VLOOKUP(Tabela1[[#This Row],[Nome]],customs_unique[],1,FALSE)</f>
        <v>#N/A</v>
      </c>
      <c r="F134" t="b">
        <f>ISTEXT(Tabela1[[#This Row],[Custom_unique]])</f>
        <v>0</v>
      </c>
    </row>
    <row r="135" spans="1:6" x14ac:dyDescent="0.25">
      <c r="A135" t="s">
        <v>136</v>
      </c>
      <c r="B135" s="1">
        <v>42997</v>
      </c>
      <c r="C135" s="2">
        <v>0.69351851851851853</v>
      </c>
      <c r="D135" t="str">
        <f>RIGHT(Tabela1[[#This Row],[Nome]],3)</f>
        <v>PRW</v>
      </c>
      <c r="E135" t="e">
        <f>VLOOKUP(Tabela1[[#This Row],[Nome]],customs_unique[],1,FALSE)</f>
        <v>#N/A</v>
      </c>
      <c r="F135" t="b">
        <f>ISTEXT(Tabela1[[#This Row],[Custom_unique]])</f>
        <v>0</v>
      </c>
    </row>
    <row r="136" spans="1:6" x14ac:dyDescent="0.25">
      <c r="A136" t="s">
        <v>137</v>
      </c>
      <c r="B136" s="1">
        <v>43070</v>
      </c>
      <c r="C136" s="2">
        <v>0.51519675925925923</v>
      </c>
      <c r="D136" t="str">
        <f>RIGHT(Tabela1[[#This Row],[Nome]],3)</f>
        <v>PRW</v>
      </c>
      <c r="E136" t="e">
        <f>VLOOKUP(Tabela1[[#This Row],[Nome]],customs_unique[],1,FALSE)</f>
        <v>#N/A</v>
      </c>
      <c r="F136" t="b">
        <f>ISTEXT(Tabela1[[#This Row],[Custom_unique]])</f>
        <v>0</v>
      </c>
    </row>
    <row r="137" spans="1:6" x14ac:dyDescent="0.25">
      <c r="A137" t="s">
        <v>138</v>
      </c>
      <c r="B137" s="1">
        <v>42997</v>
      </c>
      <c r="C137" s="2">
        <v>0.69351851851851853</v>
      </c>
      <c r="D137" t="str">
        <f>RIGHT(Tabela1[[#This Row],[Nome]],3)</f>
        <v>PRW</v>
      </c>
      <c r="E137" t="e">
        <f>VLOOKUP(Tabela1[[#This Row],[Nome]],customs_unique[],1,FALSE)</f>
        <v>#N/A</v>
      </c>
      <c r="F137" t="b">
        <f>ISTEXT(Tabela1[[#This Row],[Custom_unique]])</f>
        <v>0</v>
      </c>
    </row>
    <row r="138" spans="1:6" x14ac:dyDescent="0.25">
      <c r="A138" t="s">
        <v>139</v>
      </c>
      <c r="B138" s="1">
        <v>42888</v>
      </c>
      <c r="C138" s="2">
        <v>0.4070023148148148</v>
      </c>
      <c r="D138" t="str">
        <f>RIGHT(Tabela1[[#This Row],[Nome]],3)</f>
        <v>PRW</v>
      </c>
      <c r="E138" t="e">
        <f>VLOOKUP(Tabela1[[#This Row],[Nome]],customs_unique[],1,FALSE)</f>
        <v>#N/A</v>
      </c>
      <c r="F138" t="b">
        <f>ISTEXT(Tabela1[[#This Row],[Custom_unique]])</f>
        <v>0</v>
      </c>
    </row>
    <row r="139" spans="1:6" x14ac:dyDescent="0.25">
      <c r="A139" t="s">
        <v>140</v>
      </c>
      <c r="B139" s="1">
        <v>42992</v>
      </c>
      <c r="C139" s="2">
        <v>0.38982638888888888</v>
      </c>
      <c r="D139" t="str">
        <f>RIGHT(Tabela1[[#This Row],[Nome]],3)</f>
        <v>PRW</v>
      </c>
      <c r="E139" t="e">
        <f>VLOOKUP(Tabela1[[#This Row],[Nome]],customs_unique[],1,FALSE)</f>
        <v>#N/A</v>
      </c>
      <c r="F139" t="b">
        <f>ISTEXT(Tabela1[[#This Row],[Custom_unique]])</f>
        <v>0</v>
      </c>
    </row>
    <row r="140" spans="1:6" x14ac:dyDescent="0.25">
      <c r="A140" t="s">
        <v>141</v>
      </c>
      <c r="B140" s="1">
        <v>42888</v>
      </c>
      <c r="C140" s="2">
        <v>0.4070023148148148</v>
      </c>
      <c r="D140" t="str">
        <f>RIGHT(Tabela1[[#This Row],[Nome]],3)</f>
        <v>PRW</v>
      </c>
      <c r="E140" t="e">
        <f>VLOOKUP(Tabela1[[#This Row],[Nome]],customs_unique[],1,FALSE)</f>
        <v>#N/A</v>
      </c>
      <c r="F140" t="b">
        <f>ISTEXT(Tabela1[[#This Row],[Custom_unique]])</f>
        <v>0</v>
      </c>
    </row>
    <row r="141" spans="1:6" x14ac:dyDescent="0.25">
      <c r="A141" t="s">
        <v>142</v>
      </c>
      <c r="B141" s="1">
        <v>42888</v>
      </c>
      <c r="C141" s="2">
        <v>0.4070023148148148</v>
      </c>
      <c r="D141" t="str">
        <f>RIGHT(Tabela1[[#This Row],[Nome]],3)</f>
        <v>PRW</v>
      </c>
      <c r="E141" t="e">
        <f>VLOOKUP(Tabela1[[#This Row],[Nome]],customs_unique[],1,FALSE)</f>
        <v>#N/A</v>
      </c>
      <c r="F141" t="b">
        <f>ISTEXT(Tabela1[[#This Row],[Custom_unique]])</f>
        <v>0</v>
      </c>
    </row>
    <row r="142" spans="1:6" x14ac:dyDescent="0.25">
      <c r="A142" t="s">
        <v>143</v>
      </c>
      <c r="B142" s="1">
        <v>42888</v>
      </c>
      <c r="C142" s="2">
        <v>0.4070023148148148</v>
      </c>
      <c r="D142" t="str">
        <f>RIGHT(Tabela1[[#This Row],[Nome]],3)</f>
        <v>PRW</v>
      </c>
      <c r="E142" t="e">
        <f>VLOOKUP(Tabela1[[#This Row],[Nome]],customs_unique[],1,FALSE)</f>
        <v>#N/A</v>
      </c>
      <c r="F142" t="b">
        <f>ISTEXT(Tabela1[[#This Row],[Custom_unique]])</f>
        <v>0</v>
      </c>
    </row>
    <row r="143" spans="1:6" x14ac:dyDescent="0.25">
      <c r="A143" t="s">
        <v>144</v>
      </c>
      <c r="B143" s="1">
        <v>42888</v>
      </c>
      <c r="C143" s="2">
        <v>0.4070023148148148</v>
      </c>
      <c r="D143" t="str">
        <f>RIGHT(Tabela1[[#This Row],[Nome]],3)</f>
        <v>PRW</v>
      </c>
      <c r="E143" t="e">
        <f>VLOOKUP(Tabela1[[#This Row],[Nome]],customs_unique[],1,FALSE)</f>
        <v>#N/A</v>
      </c>
      <c r="F143" t="b">
        <f>ISTEXT(Tabela1[[#This Row],[Custom_unique]])</f>
        <v>0</v>
      </c>
    </row>
    <row r="144" spans="1:6" x14ac:dyDescent="0.25">
      <c r="A144" t="s">
        <v>145</v>
      </c>
      <c r="B144" s="1">
        <v>42888</v>
      </c>
      <c r="C144" s="2">
        <v>0.4070023148148148</v>
      </c>
      <c r="D144" t="str">
        <f>RIGHT(Tabela1[[#This Row],[Nome]],3)</f>
        <v>PRW</v>
      </c>
      <c r="E144" t="e">
        <f>VLOOKUP(Tabela1[[#This Row],[Nome]],customs_unique[],1,FALSE)</f>
        <v>#N/A</v>
      </c>
      <c r="F144" t="b">
        <f>ISTEXT(Tabela1[[#This Row],[Custom_unique]])</f>
        <v>0</v>
      </c>
    </row>
    <row r="145" spans="1:6" x14ac:dyDescent="0.25">
      <c r="A145" t="s">
        <v>146</v>
      </c>
      <c r="B145" s="1">
        <v>43000</v>
      </c>
      <c r="C145" s="2">
        <v>0.44693287037037038</v>
      </c>
      <c r="D145" t="str">
        <f>RIGHT(Tabela1[[#This Row],[Nome]],3)</f>
        <v>PRW</v>
      </c>
      <c r="E145" t="e">
        <f>VLOOKUP(Tabela1[[#This Row],[Nome]],customs_unique[],1,FALSE)</f>
        <v>#N/A</v>
      </c>
      <c r="F145" t="b">
        <f>ISTEXT(Tabela1[[#This Row],[Custom_unique]])</f>
        <v>0</v>
      </c>
    </row>
    <row r="146" spans="1:6" x14ac:dyDescent="0.25">
      <c r="A146" t="s">
        <v>147</v>
      </c>
      <c r="B146" s="1">
        <v>42888</v>
      </c>
      <c r="C146" s="2">
        <v>0.4070023148148148</v>
      </c>
      <c r="D146" t="str">
        <f>RIGHT(Tabela1[[#This Row],[Nome]],3)</f>
        <v>PRW</v>
      </c>
      <c r="E146" t="e">
        <f>VLOOKUP(Tabela1[[#This Row],[Nome]],customs_unique[],1,FALSE)</f>
        <v>#N/A</v>
      </c>
      <c r="F146" t="b">
        <f>ISTEXT(Tabela1[[#This Row],[Custom_unique]])</f>
        <v>0</v>
      </c>
    </row>
    <row r="147" spans="1:6" x14ac:dyDescent="0.25">
      <c r="A147" t="s">
        <v>148</v>
      </c>
      <c r="B147" s="1">
        <v>43000</v>
      </c>
      <c r="C147" s="2">
        <v>0.44693287037037038</v>
      </c>
      <c r="D147" t="str">
        <f>RIGHT(Tabela1[[#This Row],[Nome]],3)</f>
        <v>PRW</v>
      </c>
      <c r="E147" t="e">
        <f>VLOOKUP(Tabela1[[#This Row],[Nome]],customs_unique[],1,FALSE)</f>
        <v>#N/A</v>
      </c>
      <c r="F147" t="b">
        <f>ISTEXT(Tabela1[[#This Row],[Custom_unique]])</f>
        <v>0</v>
      </c>
    </row>
    <row r="148" spans="1:6" x14ac:dyDescent="0.25">
      <c r="A148" t="s">
        <v>149</v>
      </c>
      <c r="B148" s="1">
        <v>42831</v>
      </c>
      <c r="C148" s="2">
        <v>0.58815972222222224</v>
      </c>
      <c r="D148" t="str">
        <f>RIGHT(Tabela1[[#This Row],[Nome]],3)</f>
        <v>PRW</v>
      </c>
      <c r="E148" t="e">
        <f>VLOOKUP(Tabela1[[#This Row],[Nome]],customs_unique[],1,FALSE)</f>
        <v>#N/A</v>
      </c>
      <c r="F148" t="b">
        <f>ISTEXT(Tabela1[[#This Row],[Custom_unique]])</f>
        <v>0</v>
      </c>
    </row>
    <row r="149" spans="1:6" x14ac:dyDescent="0.25">
      <c r="A149" t="s">
        <v>150</v>
      </c>
      <c r="B149" s="1">
        <v>42888</v>
      </c>
      <c r="C149" s="2">
        <v>0.4070023148148148</v>
      </c>
      <c r="D149" t="str">
        <f>RIGHT(Tabela1[[#This Row],[Nome]],3)</f>
        <v>PRW</v>
      </c>
      <c r="E149" t="e">
        <f>VLOOKUP(Tabela1[[#This Row],[Nome]],customs_unique[],1,FALSE)</f>
        <v>#N/A</v>
      </c>
      <c r="F149" t="b">
        <f>ISTEXT(Tabela1[[#This Row],[Custom_unique]])</f>
        <v>0</v>
      </c>
    </row>
    <row r="150" spans="1:6" x14ac:dyDescent="0.25">
      <c r="A150" t="s">
        <v>151</v>
      </c>
      <c r="B150" s="1">
        <v>42888</v>
      </c>
      <c r="C150" s="2">
        <v>0.4070023148148148</v>
      </c>
      <c r="D150" t="str">
        <f>RIGHT(Tabela1[[#This Row],[Nome]],3)</f>
        <v>PRW</v>
      </c>
      <c r="E150" t="e">
        <f>VLOOKUP(Tabela1[[#This Row],[Nome]],customs_unique[],1,FALSE)</f>
        <v>#N/A</v>
      </c>
      <c r="F150" t="b">
        <f>ISTEXT(Tabela1[[#This Row],[Custom_unique]])</f>
        <v>0</v>
      </c>
    </row>
    <row r="151" spans="1:6" x14ac:dyDescent="0.25">
      <c r="A151" t="s">
        <v>152</v>
      </c>
      <c r="B151" s="1">
        <v>42488</v>
      </c>
      <c r="C151" s="2">
        <v>0.70571759259259259</v>
      </c>
      <c r="D151" t="str">
        <f>RIGHT(Tabela1[[#This Row],[Nome]],3)</f>
        <v>PRW</v>
      </c>
      <c r="E151" t="e">
        <f>VLOOKUP(Tabela1[[#This Row],[Nome]],customs_unique[],1,FALSE)</f>
        <v>#N/A</v>
      </c>
      <c r="F151" t="b">
        <f>ISTEXT(Tabela1[[#This Row],[Custom_unique]])</f>
        <v>0</v>
      </c>
    </row>
    <row r="152" spans="1:6" x14ac:dyDescent="0.25">
      <c r="A152" t="s">
        <v>153</v>
      </c>
      <c r="B152" s="1">
        <v>43171</v>
      </c>
      <c r="C152" s="2">
        <v>0.42758101851851849</v>
      </c>
      <c r="D152" t="str">
        <f>RIGHT(Tabela1[[#This Row],[Nome]],3)</f>
        <v>PRW</v>
      </c>
      <c r="E152" t="e">
        <f>VLOOKUP(Tabela1[[#This Row],[Nome]],customs_unique[],1,FALSE)</f>
        <v>#N/A</v>
      </c>
      <c r="F152" t="b">
        <f>ISTEXT(Tabela1[[#This Row],[Custom_unique]])</f>
        <v>0</v>
      </c>
    </row>
    <row r="153" spans="1:6" x14ac:dyDescent="0.25">
      <c r="A153" t="s">
        <v>154</v>
      </c>
      <c r="B153" s="1">
        <v>43171</v>
      </c>
      <c r="C153" s="2">
        <v>0.42758101851851849</v>
      </c>
      <c r="D153" t="str">
        <f>RIGHT(Tabela1[[#This Row],[Nome]],3)</f>
        <v>PRW</v>
      </c>
      <c r="E153" t="e">
        <f>VLOOKUP(Tabela1[[#This Row],[Nome]],customs_unique[],1,FALSE)</f>
        <v>#N/A</v>
      </c>
      <c r="F153" t="b">
        <f>ISTEXT(Tabela1[[#This Row],[Custom_unique]])</f>
        <v>0</v>
      </c>
    </row>
    <row r="154" spans="1:6" x14ac:dyDescent="0.25">
      <c r="A154" t="s">
        <v>155</v>
      </c>
      <c r="B154" s="1">
        <v>42291</v>
      </c>
      <c r="C154" s="2">
        <v>0.44571759259259264</v>
      </c>
      <c r="D154" t="str">
        <f>RIGHT(Tabela1[[#This Row],[Nome]],3)</f>
        <v>PRW</v>
      </c>
      <c r="E154" t="e">
        <f>VLOOKUP(Tabela1[[#This Row],[Nome]],customs_unique[],1,FALSE)</f>
        <v>#N/A</v>
      </c>
      <c r="F154" t="b">
        <f>ISTEXT(Tabela1[[#This Row],[Custom_unique]])</f>
        <v>0</v>
      </c>
    </row>
    <row r="155" spans="1:6" x14ac:dyDescent="0.25">
      <c r="A155" t="s">
        <v>156</v>
      </c>
      <c r="B155" s="1">
        <v>42888</v>
      </c>
      <c r="C155" s="2">
        <v>0.4070023148148148</v>
      </c>
      <c r="D155" t="str">
        <f>RIGHT(Tabela1[[#This Row],[Nome]],3)</f>
        <v>PRW</v>
      </c>
      <c r="E155" t="e">
        <f>VLOOKUP(Tabela1[[#This Row],[Nome]],customs_unique[],1,FALSE)</f>
        <v>#N/A</v>
      </c>
      <c r="F155" t="b">
        <f>ISTEXT(Tabela1[[#This Row],[Custom_unique]])</f>
        <v>0</v>
      </c>
    </row>
    <row r="156" spans="1:6" x14ac:dyDescent="0.25">
      <c r="A156" t="s">
        <v>157</v>
      </c>
      <c r="B156" s="1">
        <v>42888</v>
      </c>
      <c r="C156" s="2">
        <v>0.4070023148148148</v>
      </c>
      <c r="D156" t="str">
        <f>RIGHT(Tabela1[[#This Row],[Nome]],3)</f>
        <v>PRW</v>
      </c>
      <c r="E156" t="e">
        <f>VLOOKUP(Tabela1[[#This Row],[Nome]],customs_unique[],1,FALSE)</f>
        <v>#N/A</v>
      </c>
      <c r="F156" t="b">
        <f>ISTEXT(Tabela1[[#This Row],[Custom_unique]])</f>
        <v>0</v>
      </c>
    </row>
    <row r="157" spans="1:6" x14ac:dyDescent="0.25">
      <c r="A157" t="s">
        <v>158</v>
      </c>
      <c r="B157" s="1">
        <v>42831</v>
      </c>
      <c r="C157" s="2">
        <v>0.59149305555555554</v>
      </c>
      <c r="D157" t="str">
        <f>RIGHT(Tabela1[[#This Row],[Nome]],3)</f>
        <v>PRW</v>
      </c>
      <c r="E157" t="e">
        <f>VLOOKUP(Tabela1[[#This Row],[Nome]],customs_unique[],1,FALSE)</f>
        <v>#N/A</v>
      </c>
      <c r="F157" t="b">
        <f>ISTEXT(Tabela1[[#This Row],[Custom_unique]])</f>
        <v>0</v>
      </c>
    </row>
    <row r="158" spans="1:6" x14ac:dyDescent="0.25">
      <c r="A158" t="s">
        <v>159</v>
      </c>
      <c r="B158" s="1">
        <v>42888</v>
      </c>
      <c r="C158" s="2">
        <v>0.4070023148148148</v>
      </c>
      <c r="D158" t="str">
        <f>RIGHT(Tabela1[[#This Row],[Nome]],3)</f>
        <v>PRW</v>
      </c>
      <c r="E158" t="e">
        <f>VLOOKUP(Tabela1[[#This Row],[Nome]],customs_unique[],1,FALSE)</f>
        <v>#N/A</v>
      </c>
      <c r="F158" t="b">
        <f>ISTEXT(Tabela1[[#This Row],[Custom_unique]])</f>
        <v>0</v>
      </c>
    </row>
    <row r="159" spans="1:6" x14ac:dyDescent="0.25">
      <c r="A159" t="s">
        <v>160</v>
      </c>
      <c r="B159" s="1">
        <v>42888</v>
      </c>
      <c r="C159" s="2">
        <v>0.4070023148148148</v>
      </c>
      <c r="D159" t="str">
        <f>RIGHT(Tabela1[[#This Row],[Nome]],3)</f>
        <v>PRW</v>
      </c>
      <c r="E159" t="e">
        <f>VLOOKUP(Tabela1[[#This Row],[Nome]],customs_unique[],1,FALSE)</f>
        <v>#N/A</v>
      </c>
      <c r="F159" t="b">
        <f>ISTEXT(Tabela1[[#This Row],[Custom_unique]])</f>
        <v>0</v>
      </c>
    </row>
    <row r="160" spans="1:6" x14ac:dyDescent="0.25">
      <c r="A160" t="s">
        <v>161</v>
      </c>
      <c r="B160" s="1">
        <v>43000</v>
      </c>
      <c r="C160" s="2">
        <v>0.44693287037037038</v>
      </c>
      <c r="D160" t="str">
        <f>RIGHT(Tabela1[[#This Row],[Nome]],3)</f>
        <v>PRW</v>
      </c>
      <c r="E160" t="e">
        <f>VLOOKUP(Tabela1[[#This Row],[Nome]],customs_unique[],1,FALSE)</f>
        <v>#N/A</v>
      </c>
      <c r="F160" t="b">
        <f>ISTEXT(Tabela1[[#This Row],[Custom_unique]])</f>
        <v>0</v>
      </c>
    </row>
    <row r="161" spans="1:6" x14ac:dyDescent="0.25">
      <c r="A161" t="s">
        <v>162</v>
      </c>
      <c r="B161" s="1">
        <v>42291</v>
      </c>
      <c r="C161" s="2">
        <v>0.44571759259259264</v>
      </c>
      <c r="D161" t="str">
        <f>RIGHT(Tabela1[[#This Row],[Nome]],3)</f>
        <v>PRW</v>
      </c>
      <c r="E161" t="e">
        <f>VLOOKUP(Tabela1[[#This Row],[Nome]],customs_unique[],1,FALSE)</f>
        <v>#N/A</v>
      </c>
      <c r="F161" t="b">
        <f>ISTEXT(Tabela1[[#This Row],[Custom_unique]])</f>
        <v>0</v>
      </c>
    </row>
    <row r="162" spans="1:6" x14ac:dyDescent="0.25">
      <c r="A162" t="s">
        <v>163</v>
      </c>
      <c r="B162" s="1">
        <v>42888</v>
      </c>
      <c r="C162" s="2">
        <v>0.4070023148148148</v>
      </c>
      <c r="D162" t="str">
        <f>RIGHT(Tabela1[[#This Row],[Nome]],3)</f>
        <v>PRW</v>
      </c>
      <c r="E162" t="e">
        <f>VLOOKUP(Tabela1[[#This Row],[Nome]],customs_unique[],1,FALSE)</f>
        <v>#N/A</v>
      </c>
      <c r="F162" t="b">
        <f>ISTEXT(Tabela1[[#This Row],[Custom_unique]])</f>
        <v>0</v>
      </c>
    </row>
    <row r="163" spans="1:6" x14ac:dyDescent="0.25">
      <c r="A163" t="s">
        <v>164</v>
      </c>
      <c r="B163" s="1">
        <v>43223</v>
      </c>
      <c r="C163" s="2">
        <v>0.37504629629629632</v>
      </c>
      <c r="D163" t="str">
        <f>RIGHT(Tabela1[[#This Row],[Nome]],3)</f>
        <v>PRW</v>
      </c>
      <c r="E163" t="e">
        <f>VLOOKUP(Tabela1[[#This Row],[Nome]],customs_unique[],1,FALSE)</f>
        <v>#N/A</v>
      </c>
      <c r="F163" t="b">
        <f>ISTEXT(Tabela1[[#This Row],[Custom_unique]])</f>
        <v>0</v>
      </c>
    </row>
    <row r="164" spans="1:6" x14ac:dyDescent="0.25">
      <c r="A164" t="s">
        <v>165</v>
      </c>
      <c r="B164" s="1">
        <v>43230</v>
      </c>
      <c r="C164" s="2">
        <v>0.36675925925925923</v>
      </c>
      <c r="D164" t="str">
        <f>RIGHT(Tabela1[[#This Row],[Nome]],3)</f>
        <v>PRW</v>
      </c>
      <c r="E164" t="e">
        <f>VLOOKUP(Tabela1[[#This Row],[Nome]],customs_unique[],1,FALSE)</f>
        <v>#N/A</v>
      </c>
      <c r="F164" t="b">
        <f>ISTEXT(Tabela1[[#This Row],[Custom_unique]])</f>
        <v>0</v>
      </c>
    </row>
    <row r="165" spans="1:6" x14ac:dyDescent="0.25">
      <c r="A165" t="s">
        <v>166</v>
      </c>
      <c r="B165" s="1">
        <v>42752</v>
      </c>
      <c r="C165" s="2">
        <v>0.36878472222222225</v>
      </c>
      <c r="D165" t="str">
        <f>RIGHT(Tabela1[[#This Row],[Nome]],3)</f>
        <v>PRW</v>
      </c>
      <c r="E165" t="e">
        <f>VLOOKUP(Tabela1[[#This Row],[Nome]],customs_unique[],1,FALSE)</f>
        <v>#N/A</v>
      </c>
      <c r="F165" t="b">
        <f>ISTEXT(Tabela1[[#This Row],[Custom_unique]])</f>
        <v>0</v>
      </c>
    </row>
    <row r="166" spans="1:6" x14ac:dyDescent="0.25">
      <c r="A166" t="s">
        <v>167</v>
      </c>
      <c r="B166" s="1">
        <v>42935</v>
      </c>
      <c r="C166" s="2">
        <v>0.42708333333333331</v>
      </c>
      <c r="D166" t="str">
        <f>RIGHT(Tabela1[[#This Row],[Nome]],3)</f>
        <v>PRW</v>
      </c>
      <c r="E166" t="e">
        <f>VLOOKUP(Tabela1[[#This Row],[Nome]],customs_unique[],1,FALSE)</f>
        <v>#N/A</v>
      </c>
      <c r="F166" t="b">
        <f>ISTEXT(Tabela1[[#This Row],[Custom_unique]])</f>
        <v>0</v>
      </c>
    </row>
    <row r="167" spans="1:6" x14ac:dyDescent="0.25">
      <c r="A167" t="s">
        <v>168</v>
      </c>
      <c r="B167" s="1">
        <v>42752</v>
      </c>
      <c r="C167" s="2">
        <v>0.36878472222222225</v>
      </c>
      <c r="D167" t="str">
        <f>RIGHT(Tabela1[[#This Row],[Nome]],3)</f>
        <v>PRW</v>
      </c>
      <c r="E167" t="e">
        <f>VLOOKUP(Tabela1[[#This Row],[Nome]],customs_unique[],1,FALSE)</f>
        <v>#N/A</v>
      </c>
      <c r="F167" t="b">
        <f>ISTEXT(Tabela1[[#This Row],[Custom_unique]])</f>
        <v>0</v>
      </c>
    </row>
    <row r="168" spans="1:6" x14ac:dyDescent="0.25">
      <c r="A168" t="s">
        <v>169</v>
      </c>
      <c r="B168" s="1">
        <v>42752</v>
      </c>
      <c r="C168" s="2">
        <v>0.36878472222222225</v>
      </c>
      <c r="D168" t="str">
        <f>RIGHT(Tabela1[[#This Row],[Nome]],3)</f>
        <v>PRW</v>
      </c>
      <c r="E168" t="e">
        <f>VLOOKUP(Tabela1[[#This Row],[Nome]],customs_unique[],1,FALSE)</f>
        <v>#N/A</v>
      </c>
      <c r="F168" t="b">
        <f>ISTEXT(Tabela1[[#This Row],[Custom_unique]])</f>
        <v>0</v>
      </c>
    </row>
    <row r="169" spans="1:6" x14ac:dyDescent="0.25">
      <c r="A169" t="s">
        <v>170</v>
      </c>
      <c r="B169" s="1">
        <v>42759</v>
      </c>
      <c r="C169" s="2">
        <v>0.71975694444444438</v>
      </c>
      <c r="D169" t="str">
        <f>RIGHT(Tabela1[[#This Row],[Nome]],3)</f>
        <v>PRW</v>
      </c>
      <c r="E169" t="e">
        <f>VLOOKUP(Tabela1[[#This Row],[Nome]],customs_unique[],1,FALSE)</f>
        <v>#N/A</v>
      </c>
      <c r="F169" t="b">
        <f>ISTEXT(Tabela1[[#This Row],[Custom_unique]])</f>
        <v>0</v>
      </c>
    </row>
    <row r="170" spans="1:6" x14ac:dyDescent="0.25">
      <c r="A170" t="s">
        <v>171</v>
      </c>
      <c r="B170" s="1">
        <v>43227</v>
      </c>
      <c r="C170" s="2">
        <v>0.44274305555555554</v>
      </c>
      <c r="D170" t="str">
        <f>RIGHT(Tabela1[[#This Row],[Nome]],3)</f>
        <v>PRW</v>
      </c>
      <c r="E170" t="e">
        <f>VLOOKUP(Tabela1[[#This Row],[Nome]],customs_unique[],1,FALSE)</f>
        <v>#N/A</v>
      </c>
      <c r="F170" t="b">
        <f>ISTEXT(Tabela1[[#This Row],[Custom_unique]])</f>
        <v>0</v>
      </c>
    </row>
    <row r="171" spans="1:6" x14ac:dyDescent="0.25">
      <c r="A171" t="s">
        <v>172</v>
      </c>
      <c r="B171" s="1">
        <v>43216</v>
      </c>
      <c r="C171" s="2">
        <v>0.66765046296296304</v>
      </c>
      <c r="D171" t="str">
        <f>RIGHT(Tabela1[[#This Row],[Nome]],3)</f>
        <v>PRW</v>
      </c>
      <c r="E171" t="e">
        <f>VLOOKUP(Tabela1[[#This Row],[Nome]],customs_unique[],1,FALSE)</f>
        <v>#N/A</v>
      </c>
      <c r="F171" t="b">
        <f>ISTEXT(Tabela1[[#This Row],[Custom_unique]])</f>
        <v>0</v>
      </c>
    </row>
    <row r="172" spans="1:6" x14ac:dyDescent="0.25">
      <c r="A172" t="s">
        <v>173</v>
      </c>
      <c r="B172" s="1">
        <v>42979</v>
      </c>
      <c r="C172" s="2">
        <v>0.58660879629629636</v>
      </c>
      <c r="D172" t="str">
        <f>RIGHT(Tabela1[[#This Row],[Nome]],3)</f>
        <v>PRW</v>
      </c>
      <c r="E172" t="e">
        <f>VLOOKUP(Tabela1[[#This Row],[Nome]],customs_unique[],1,FALSE)</f>
        <v>#N/A</v>
      </c>
      <c r="F172" t="b">
        <f>ISTEXT(Tabela1[[#This Row],[Custom_unique]])</f>
        <v>0</v>
      </c>
    </row>
    <row r="173" spans="1:6" x14ac:dyDescent="0.25">
      <c r="A173" t="s">
        <v>174</v>
      </c>
      <c r="B173" s="1">
        <v>43005</v>
      </c>
      <c r="C173" s="2">
        <v>0.88425925925925919</v>
      </c>
      <c r="D173" t="str">
        <f>RIGHT(Tabela1[[#This Row],[Nome]],3)</f>
        <v>PRW</v>
      </c>
      <c r="E173" t="e">
        <f>VLOOKUP(Tabela1[[#This Row],[Nome]],customs_unique[],1,FALSE)</f>
        <v>#N/A</v>
      </c>
      <c r="F173" t="b">
        <f>ISTEXT(Tabela1[[#This Row],[Custom_unique]])</f>
        <v>0</v>
      </c>
    </row>
    <row r="174" spans="1:6" x14ac:dyDescent="0.25">
      <c r="A174" t="s">
        <v>175</v>
      </c>
      <c r="B174" s="1">
        <v>43088</v>
      </c>
      <c r="C174" s="2">
        <v>0.45568287037037036</v>
      </c>
      <c r="D174" t="str">
        <f>RIGHT(Tabela1[[#This Row],[Nome]],3)</f>
        <v>PRW</v>
      </c>
      <c r="E174" t="e">
        <f>VLOOKUP(Tabela1[[#This Row],[Nome]],customs_unique[],1,FALSE)</f>
        <v>#N/A</v>
      </c>
      <c r="F174" t="b">
        <f>ISTEXT(Tabela1[[#This Row],[Custom_unique]])</f>
        <v>0</v>
      </c>
    </row>
    <row r="175" spans="1:6" x14ac:dyDescent="0.25">
      <c r="A175" t="s">
        <v>176</v>
      </c>
      <c r="B175" s="1">
        <v>43228</v>
      </c>
      <c r="C175" s="2">
        <v>0.38135416666666666</v>
      </c>
      <c r="D175" t="str">
        <f>RIGHT(Tabela1[[#This Row],[Nome]],3)</f>
        <v>PRW</v>
      </c>
      <c r="E175" t="e">
        <f>VLOOKUP(Tabela1[[#This Row],[Nome]],customs_unique[],1,FALSE)</f>
        <v>#N/A</v>
      </c>
      <c r="F175" t="b">
        <f>ISTEXT(Tabela1[[#This Row],[Custom_unique]])</f>
        <v>0</v>
      </c>
    </row>
    <row r="176" spans="1:6" x14ac:dyDescent="0.25">
      <c r="A176" t="s">
        <v>177</v>
      </c>
      <c r="B176" s="1">
        <v>42752</v>
      </c>
      <c r="C176" s="2">
        <v>0.36878472222222225</v>
      </c>
      <c r="D176" t="str">
        <f>RIGHT(Tabela1[[#This Row],[Nome]],3)</f>
        <v>PRW</v>
      </c>
      <c r="E176" t="e">
        <f>VLOOKUP(Tabela1[[#This Row],[Nome]],customs_unique[],1,FALSE)</f>
        <v>#N/A</v>
      </c>
      <c r="F176" t="b">
        <f>ISTEXT(Tabela1[[#This Row],[Custom_unique]])</f>
        <v>0</v>
      </c>
    </row>
    <row r="177" spans="1:6" x14ac:dyDescent="0.25">
      <c r="A177" t="s">
        <v>178</v>
      </c>
      <c r="B177" s="1">
        <v>42752</v>
      </c>
      <c r="C177" s="2">
        <v>0.36878472222222225</v>
      </c>
      <c r="D177" t="str">
        <f>RIGHT(Tabela1[[#This Row],[Nome]],3)</f>
        <v>PRW</v>
      </c>
      <c r="E177" t="e">
        <f>VLOOKUP(Tabela1[[#This Row],[Nome]],customs_unique[],1,FALSE)</f>
        <v>#N/A</v>
      </c>
      <c r="F177" t="b">
        <f>ISTEXT(Tabela1[[#This Row],[Custom_unique]])</f>
        <v>0</v>
      </c>
    </row>
    <row r="178" spans="1:6" x14ac:dyDescent="0.25">
      <c r="A178" t="s">
        <v>179</v>
      </c>
      <c r="B178" s="1">
        <v>42752</v>
      </c>
      <c r="C178" s="2">
        <v>0.36878472222222225</v>
      </c>
      <c r="D178" t="str">
        <f>RIGHT(Tabela1[[#This Row],[Nome]],3)</f>
        <v>PRW</v>
      </c>
      <c r="E178" t="e">
        <f>VLOOKUP(Tabela1[[#This Row],[Nome]],customs_unique[],1,FALSE)</f>
        <v>#N/A</v>
      </c>
      <c r="F178" t="b">
        <f>ISTEXT(Tabela1[[#This Row],[Custom_unique]])</f>
        <v>0</v>
      </c>
    </row>
    <row r="179" spans="1:6" x14ac:dyDescent="0.25">
      <c r="A179" t="s">
        <v>180</v>
      </c>
      <c r="B179" s="1">
        <v>43063</v>
      </c>
      <c r="C179" s="2">
        <v>0.4600231481481481</v>
      </c>
      <c r="D179" t="str">
        <f>RIGHT(Tabela1[[#This Row],[Nome]],3)</f>
        <v>PRW</v>
      </c>
      <c r="E179" t="e">
        <f>VLOOKUP(Tabela1[[#This Row],[Nome]],customs_unique[],1,FALSE)</f>
        <v>#N/A</v>
      </c>
      <c r="F179" t="b">
        <f>ISTEXT(Tabela1[[#This Row],[Custom_unique]])</f>
        <v>0</v>
      </c>
    </row>
    <row r="180" spans="1:6" x14ac:dyDescent="0.25">
      <c r="A180" t="s">
        <v>181</v>
      </c>
      <c r="B180" s="1">
        <v>42752</v>
      </c>
      <c r="C180" s="2">
        <v>0.36878472222222225</v>
      </c>
      <c r="D180" t="str">
        <f>RIGHT(Tabela1[[#This Row],[Nome]],3)</f>
        <v>PRW</v>
      </c>
      <c r="E180" t="e">
        <f>VLOOKUP(Tabela1[[#This Row],[Nome]],customs_unique[],1,FALSE)</f>
        <v>#N/A</v>
      </c>
      <c r="F180" t="b">
        <f>ISTEXT(Tabela1[[#This Row],[Custom_unique]])</f>
        <v>0</v>
      </c>
    </row>
    <row r="181" spans="1:6" x14ac:dyDescent="0.25">
      <c r="A181" t="s">
        <v>182</v>
      </c>
      <c r="B181" s="1">
        <v>42752</v>
      </c>
      <c r="C181" s="2">
        <v>0.36878472222222225</v>
      </c>
      <c r="D181" t="str">
        <f>RIGHT(Tabela1[[#This Row],[Nome]],3)</f>
        <v>PRW</v>
      </c>
      <c r="E181" t="e">
        <f>VLOOKUP(Tabela1[[#This Row],[Nome]],customs_unique[],1,FALSE)</f>
        <v>#N/A</v>
      </c>
      <c r="F181" t="b">
        <f>ISTEXT(Tabela1[[#This Row],[Custom_unique]])</f>
        <v>0</v>
      </c>
    </row>
    <row r="182" spans="1:6" x14ac:dyDescent="0.25">
      <c r="A182" t="s">
        <v>183</v>
      </c>
      <c r="B182" s="1">
        <v>43098</v>
      </c>
      <c r="C182" s="2">
        <v>0.61181712962962964</v>
      </c>
      <c r="D182" t="str">
        <f>RIGHT(Tabela1[[#This Row],[Nome]],3)</f>
        <v>PRW</v>
      </c>
      <c r="E182" t="e">
        <f>VLOOKUP(Tabela1[[#This Row],[Nome]],customs_unique[],1,FALSE)</f>
        <v>#N/A</v>
      </c>
      <c r="F182" t="b">
        <f>ISTEXT(Tabela1[[#This Row],[Custom_unique]])</f>
        <v>0</v>
      </c>
    </row>
    <row r="183" spans="1:6" x14ac:dyDescent="0.25">
      <c r="A183" t="s">
        <v>184</v>
      </c>
      <c r="B183" s="1">
        <v>42752</v>
      </c>
      <c r="C183" s="2">
        <v>0.36878472222222225</v>
      </c>
      <c r="D183" t="str">
        <f>RIGHT(Tabela1[[#This Row],[Nome]],3)</f>
        <v>PRW</v>
      </c>
      <c r="E183" t="e">
        <f>VLOOKUP(Tabela1[[#This Row],[Nome]],customs_unique[],1,FALSE)</f>
        <v>#N/A</v>
      </c>
      <c r="F183" t="b">
        <f>ISTEXT(Tabela1[[#This Row],[Custom_unique]])</f>
        <v>0</v>
      </c>
    </row>
    <row r="184" spans="1:6" x14ac:dyDescent="0.25">
      <c r="A184" t="s">
        <v>185</v>
      </c>
      <c r="B184" s="1">
        <v>43165</v>
      </c>
      <c r="C184" s="2">
        <v>0.69254629629629638</v>
      </c>
      <c r="D184" t="str">
        <f>RIGHT(Tabela1[[#This Row],[Nome]],3)</f>
        <v>PRW</v>
      </c>
      <c r="E184" t="e">
        <f>VLOOKUP(Tabela1[[#This Row],[Nome]],customs_unique[],1,FALSE)</f>
        <v>#N/A</v>
      </c>
      <c r="F184" t="b">
        <f>ISTEXT(Tabela1[[#This Row],[Custom_unique]])</f>
        <v>0</v>
      </c>
    </row>
    <row r="185" spans="1:6" x14ac:dyDescent="0.25">
      <c r="A185" t="s">
        <v>186</v>
      </c>
      <c r="B185" s="1">
        <v>43192</v>
      </c>
      <c r="C185" s="2">
        <v>0.34790509259259261</v>
      </c>
      <c r="D185" t="str">
        <f>RIGHT(Tabela1[[#This Row],[Nome]],3)</f>
        <v>PRW</v>
      </c>
      <c r="E185" t="e">
        <f>VLOOKUP(Tabela1[[#This Row],[Nome]],customs_unique[],1,FALSE)</f>
        <v>#N/A</v>
      </c>
      <c r="F185" t="b">
        <f>ISTEXT(Tabela1[[#This Row],[Custom_unique]])</f>
        <v>0</v>
      </c>
    </row>
    <row r="186" spans="1:6" x14ac:dyDescent="0.25">
      <c r="A186" t="s">
        <v>187</v>
      </c>
      <c r="B186" s="1">
        <v>42752</v>
      </c>
      <c r="C186" s="2">
        <v>0.36878472222222225</v>
      </c>
      <c r="D186" t="str">
        <f>RIGHT(Tabela1[[#This Row],[Nome]],3)</f>
        <v>PRW</v>
      </c>
      <c r="E186" t="e">
        <f>VLOOKUP(Tabela1[[#This Row],[Nome]],customs_unique[],1,FALSE)</f>
        <v>#N/A</v>
      </c>
      <c r="F186" t="b">
        <f>ISTEXT(Tabela1[[#This Row],[Custom_unique]])</f>
        <v>0</v>
      </c>
    </row>
    <row r="187" spans="1:6" x14ac:dyDescent="0.25">
      <c r="A187" t="s">
        <v>188</v>
      </c>
      <c r="B187" s="1">
        <v>42752</v>
      </c>
      <c r="C187" s="2">
        <v>0.36878472222222225</v>
      </c>
      <c r="D187" t="str">
        <f>RIGHT(Tabela1[[#This Row],[Nome]],3)</f>
        <v>PRW</v>
      </c>
      <c r="E187" t="e">
        <f>VLOOKUP(Tabela1[[#This Row],[Nome]],customs_unique[],1,FALSE)</f>
        <v>#N/A</v>
      </c>
      <c r="F187" t="b">
        <f>ISTEXT(Tabela1[[#This Row],[Custom_unique]])</f>
        <v>0</v>
      </c>
    </row>
    <row r="188" spans="1:6" x14ac:dyDescent="0.25">
      <c r="A188" t="s">
        <v>189</v>
      </c>
      <c r="B188" s="1">
        <v>42752</v>
      </c>
      <c r="C188" s="2">
        <v>0.36878472222222225</v>
      </c>
      <c r="D188" t="str">
        <f>RIGHT(Tabela1[[#This Row],[Nome]],3)</f>
        <v>PRW</v>
      </c>
      <c r="E188" t="e">
        <f>VLOOKUP(Tabela1[[#This Row],[Nome]],customs_unique[],1,FALSE)</f>
        <v>#N/A</v>
      </c>
      <c r="F188" t="b">
        <f>ISTEXT(Tabela1[[#This Row],[Custom_unique]])</f>
        <v>0</v>
      </c>
    </row>
    <row r="189" spans="1:6" x14ac:dyDescent="0.25">
      <c r="A189" t="s">
        <v>190</v>
      </c>
      <c r="B189" s="1">
        <v>42752</v>
      </c>
      <c r="C189" s="2">
        <v>0.36878472222222225</v>
      </c>
      <c r="D189" t="str">
        <f>RIGHT(Tabela1[[#This Row],[Nome]],3)</f>
        <v>PRW</v>
      </c>
      <c r="E189" t="e">
        <f>VLOOKUP(Tabela1[[#This Row],[Nome]],customs_unique[],1,FALSE)</f>
        <v>#N/A</v>
      </c>
      <c r="F189" t="b">
        <f>ISTEXT(Tabela1[[#This Row],[Custom_unique]])</f>
        <v>0</v>
      </c>
    </row>
    <row r="190" spans="1:6" x14ac:dyDescent="0.25">
      <c r="A190" t="s">
        <v>191</v>
      </c>
      <c r="B190" s="1">
        <v>42752</v>
      </c>
      <c r="C190" s="2">
        <v>0.36878472222222225</v>
      </c>
      <c r="D190" t="str">
        <f>RIGHT(Tabela1[[#This Row],[Nome]],3)</f>
        <v>PRW</v>
      </c>
      <c r="E190" t="e">
        <f>VLOOKUP(Tabela1[[#This Row],[Nome]],customs_unique[],1,FALSE)</f>
        <v>#N/A</v>
      </c>
      <c r="F190" t="b">
        <f>ISTEXT(Tabela1[[#This Row],[Custom_unique]])</f>
        <v>0</v>
      </c>
    </row>
    <row r="191" spans="1:6" x14ac:dyDescent="0.25">
      <c r="A191" t="s">
        <v>192</v>
      </c>
      <c r="B191" s="1">
        <v>42752</v>
      </c>
      <c r="C191" s="2">
        <v>0.36878472222222225</v>
      </c>
      <c r="D191" t="str">
        <f>RIGHT(Tabela1[[#This Row],[Nome]],3)</f>
        <v>PRW</v>
      </c>
      <c r="E191" t="e">
        <f>VLOOKUP(Tabela1[[#This Row],[Nome]],customs_unique[],1,FALSE)</f>
        <v>#N/A</v>
      </c>
      <c r="F191" t="b">
        <f>ISTEXT(Tabela1[[#This Row],[Custom_unique]])</f>
        <v>0</v>
      </c>
    </row>
    <row r="192" spans="1:6" x14ac:dyDescent="0.25">
      <c r="A192" t="s">
        <v>193</v>
      </c>
      <c r="B192" s="1">
        <v>42751</v>
      </c>
      <c r="C192" s="2">
        <v>0.65339120370370374</v>
      </c>
      <c r="D192" t="str">
        <f>RIGHT(Tabela1[[#This Row],[Nome]],3)</f>
        <v>PRW</v>
      </c>
      <c r="E192" t="e">
        <f>VLOOKUP(Tabela1[[#This Row],[Nome]],customs_unique[],1,FALSE)</f>
        <v>#N/A</v>
      </c>
      <c r="F192" t="b">
        <f>ISTEXT(Tabela1[[#This Row],[Custom_unique]])</f>
        <v>0</v>
      </c>
    </row>
    <row r="193" spans="1:6" x14ac:dyDescent="0.25">
      <c r="A193" t="s">
        <v>194</v>
      </c>
      <c r="B193" s="1">
        <v>42751</v>
      </c>
      <c r="C193" s="2">
        <v>0.65339120370370374</v>
      </c>
      <c r="D193" t="str">
        <f>RIGHT(Tabela1[[#This Row],[Nome]],3)</f>
        <v>PRW</v>
      </c>
      <c r="E193" t="e">
        <f>VLOOKUP(Tabela1[[#This Row],[Nome]],customs_unique[],1,FALSE)</f>
        <v>#N/A</v>
      </c>
      <c r="F193" t="b">
        <f>ISTEXT(Tabela1[[#This Row],[Custom_unique]])</f>
        <v>0</v>
      </c>
    </row>
    <row r="194" spans="1:6" x14ac:dyDescent="0.25">
      <c r="A194" t="s">
        <v>195</v>
      </c>
      <c r="B194" s="1">
        <v>42751</v>
      </c>
      <c r="C194" s="2">
        <v>0.65339120370370374</v>
      </c>
      <c r="D194" t="str">
        <f>RIGHT(Tabela1[[#This Row],[Nome]],3)</f>
        <v>PRW</v>
      </c>
      <c r="E194" t="e">
        <f>VLOOKUP(Tabela1[[#This Row],[Nome]],customs_unique[],1,FALSE)</f>
        <v>#N/A</v>
      </c>
      <c r="F194" t="b">
        <f>ISTEXT(Tabela1[[#This Row],[Custom_unique]])</f>
        <v>0</v>
      </c>
    </row>
    <row r="195" spans="1:6" x14ac:dyDescent="0.25">
      <c r="A195" t="s">
        <v>196</v>
      </c>
      <c r="B195" s="1">
        <v>42751</v>
      </c>
      <c r="C195" s="2">
        <v>0.65339120370370374</v>
      </c>
      <c r="D195" t="str">
        <f>RIGHT(Tabela1[[#This Row],[Nome]],3)</f>
        <v>PRW</v>
      </c>
      <c r="E195" t="e">
        <f>VLOOKUP(Tabela1[[#This Row],[Nome]],customs_unique[],1,FALSE)</f>
        <v>#N/A</v>
      </c>
      <c r="F195" t="b">
        <f>ISTEXT(Tabela1[[#This Row],[Custom_unique]])</f>
        <v>0</v>
      </c>
    </row>
    <row r="196" spans="1:6" x14ac:dyDescent="0.25">
      <c r="A196" t="s">
        <v>197</v>
      </c>
      <c r="B196" s="1">
        <v>43182</v>
      </c>
      <c r="C196" s="2">
        <v>0.50829861111111108</v>
      </c>
      <c r="D196" t="str">
        <f>RIGHT(Tabela1[[#This Row],[Nome]],3)</f>
        <v>PRW</v>
      </c>
      <c r="E196" t="e">
        <f>VLOOKUP(Tabela1[[#This Row],[Nome]],customs_unique[],1,FALSE)</f>
        <v>#N/A</v>
      </c>
      <c r="F196" t="b">
        <f>ISTEXT(Tabela1[[#This Row],[Custom_unique]])</f>
        <v>0</v>
      </c>
    </row>
    <row r="197" spans="1:6" x14ac:dyDescent="0.25">
      <c r="A197" t="s">
        <v>198</v>
      </c>
      <c r="B197" s="1">
        <v>42751</v>
      </c>
      <c r="C197" s="2">
        <v>0.65339120370370374</v>
      </c>
      <c r="D197" t="str">
        <f>RIGHT(Tabela1[[#This Row],[Nome]],3)</f>
        <v>PRW</v>
      </c>
      <c r="E197" t="e">
        <f>VLOOKUP(Tabela1[[#This Row],[Nome]],customs_unique[],1,FALSE)</f>
        <v>#N/A</v>
      </c>
      <c r="F197" t="b">
        <f>ISTEXT(Tabela1[[#This Row],[Custom_unique]])</f>
        <v>0</v>
      </c>
    </row>
    <row r="198" spans="1:6" x14ac:dyDescent="0.25">
      <c r="A198" t="s">
        <v>199</v>
      </c>
      <c r="B198" s="1">
        <v>43132</v>
      </c>
      <c r="C198" s="2">
        <v>0.33814814814814814</v>
      </c>
      <c r="D198" t="str">
        <f>RIGHT(Tabela1[[#This Row],[Nome]],3)</f>
        <v>PRW</v>
      </c>
      <c r="E198" t="e">
        <f>VLOOKUP(Tabela1[[#This Row],[Nome]],customs_unique[],1,FALSE)</f>
        <v>#N/A</v>
      </c>
      <c r="F198" t="b">
        <f>ISTEXT(Tabela1[[#This Row],[Custom_unique]])</f>
        <v>0</v>
      </c>
    </row>
    <row r="199" spans="1:6" x14ac:dyDescent="0.25">
      <c r="A199" t="s">
        <v>200</v>
      </c>
      <c r="B199" s="1">
        <v>42976</v>
      </c>
      <c r="C199" s="2">
        <v>0.70035879629629638</v>
      </c>
      <c r="D199" t="str">
        <f>RIGHT(Tabela1[[#This Row],[Nome]],3)</f>
        <v>PRW</v>
      </c>
      <c r="E199" t="e">
        <f>VLOOKUP(Tabela1[[#This Row],[Nome]],customs_unique[],1,FALSE)</f>
        <v>#N/A</v>
      </c>
      <c r="F199" t="b">
        <f>ISTEXT(Tabela1[[#This Row],[Custom_unique]])</f>
        <v>0</v>
      </c>
    </row>
    <row r="200" spans="1:6" x14ac:dyDescent="0.25">
      <c r="A200" t="s">
        <v>201</v>
      </c>
      <c r="B200" s="1">
        <v>43049</v>
      </c>
      <c r="C200" s="2">
        <v>0.71568287037037026</v>
      </c>
      <c r="D200" t="str">
        <f>RIGHT(Tabela1[[#This Row],[Nome]],3)</f>
        <v>PRW</v>
      </c>
      <c r="E200" t="e">
        <f>VLOOKUP(Tabela1[[#This Row],[Nome]],customs_unique[],1,FALSE)</f>
        <v>#N/A</v>
      </c>
      <c r="F200" t="b">
        <f>ISTEXT(Tabela1[[#This Row],[Custom_unique]])</f>
        <v>0</v>
      </c>
    </row>
    <row r="201" spans="1:6" x14ac:dyDescent="0.25">
      <c r="A201" t="s">
        <v>202</v>
      </c>
      <c r="B201" s="1">
        <v>42751</v>
      </c>
      <c r="C201" s="2">
        <v>0.65339120370370374</v>
      </c>
      <c r="D201" t="str">
        <f>RIGHT(Tabela1[[#This Row],[Nome]],3)</f>
        <v>PRW</v>
      </c>
      <c r="E201" t="e">
        <f>VLOOKUP(Tabela1[[#This Row],[Nome]],customs_unique[],1,FALSE)</f>
        <v>#N/A</v>
      </c>
      <c r="F201" t="b">
        <f>ISTEXT(Tabela1[[#This Row],[Custom_unique]])</f>
        <v>0</v>
      </c>
    </row>
    <row r="202" spans="1:6" x14ac:dyDescent="0.25">
      <c r="A202" t="s">
        <v>203</v>
      </c>
      <c r="B202" s="1">
        <v>43222</v>
      </c>
      <c r="C202" s="2">
        <v>0.42450231481481482</v>
      </c>
      <c r="D202" t="str">
        <f>RIGHT(Tabela1[[#This Row],[Nome]],3)</f>
        <v>PRW</v>
      </c>
      <c r="E202" t="e">
        <f>VLOOKUP(Tabela1[[#This Row],[Nome]],customs_unique[],1,FALSE)</f>
        <v>#N/A</v>
      </c>
      <c r="F202" t="b">
        <f>ISTEXT(Tabela1[[#This Row],[Custom_unique]])</f>
        <v>0</v>
      </c>
    </row>
    <row r="203" spans="1:6" x14ac:dyDescent="0.25">
      <c r="A203" t="s">
        <v>204</v>
      </c>
      <c r="B203" s="1">
        <v>42193</v>
      </c>
      <c r="C203" s="2">
        <v>0.71277777777777773</v>
      </c>
      <c r="D203" t="str">
        <f>RIGHT(Tabela1[[#This Row],[Nome]],3)</f>
        <v>PRW</v>
      </c>
      <c r="E203" t="e">
        <f>VLOOKUP(Tabela1[[#This Row],[Nome]],customs_unique[],1,FALSE)</f>
        <v>#N/A</v>
      </c>
      <c r="F203" t="b">
        <f>ISTEXT(Tabela1[[#This Row],[Custom_unique]])</f>
        <v>0</v>
      </c>
    </row>
    <row r="204" spans="1:6" x14ac:dyDescent="0.25">
      <c r="A204" t="s">
        <v>205</v>
      </c>
      <c r="B204" s="1">
        <v>42975</v>
      </c>
      <c r="C204" s="2">
        <v>0.70317129629629627</v>
      </c>
      <c r="D204" t="str">
        <f>RIGHT(Tabela1[[#This Row],[Nome]],3)</f>
        <v>PRW</v>
      </c>
      <c r="E204" t="e">
        <f>VLOOKUP(Tabela1[[#This Row],[Nome]],customs_unique[],1,FALSE)</f>
        <v>#N/A</v>
      </c>
      <c r="F204" t="b">
        <f>ISTEXT(Tabela1[[#This Row],[Custom_unique]])</f>
        <v>0</v>
      </c>
    </row>
    <row r="205" spans="1:6" x14ac:dyDescent="0.25">
      <c r="A205" t="s">
        <v>206</v>
      </c>
      <c r="B205" s="1">
        <v>42751</v>
      </c>
      <c r="C205" s="2">
        <v>0.65339120370370374</v>
      </c>
      <c r="D205" t="str">
        <f>RIGHT(Tabela1[[#This Row],[Nome]],3)</f>
        <v>PRW</v>
      </c>
      <c r="E205" t="e">
        <f>VLOOKUP(Tabela1[[#This Row],[Nome]],customs_unique[],1,FALSE)</f>
        <v>#N/A</v>
      </c>
      <c r="F205" t="b">
        <f>ISTEXT(Tabela1[[#This Row],[Custom_unique]])</f>
        <v>0</v>
      </c>
    </row>
    <row r="206" spans="1:6" x14ac:dyDescent="0.25">
      <c r="A206" t="s">
        <v>207</v>
      </c>
      <c r="B206" s="1">
        <v>42751</v>
      </c>
      <c r="C206" s="2">
        <v>0.65339120370370374</v>
      </c>
      <c r="D206" t="str">
        <f>RIGHT(Tabela1[[#This Row],[Nome]],3)</f>
        <v>PRW</v>
      </c>
      <c r="E206" t="e">
        <f>VLOOKUP(Tabela1[[#This Row],[Nome]],customs_unique[],1,FALSE)</f>
        <v>#N/A</v>
      </c>
      <c r="F206" t="b">
        <f>ISTEXT(Tabela1[[#This Row],[Custom_unique]])</f>
        <v>0</v>
      </c>
    </row>
    <row r="207" spans="1:6" x14ac:dyDescent="0.25">
      <c r="A207" t="s">
        <v>208</v>
      </c>
      <c r="B207" s="1">
        <v>43182</v>
      </c>
      <c r="C207" s="2">
        <v>0.60837962962962966</v>
      </c>
      <c r="D207" t="str">
        <f>RIGHT(Tabela1[[#This Row],[Nome]],3)</f>
        <v>PRW</v>
      </c>
      <c r="E207" t="e">
        <f>VLOOKUP(Tabela1[[#This Row],[Nome]],customs_unique[],1,FALSE)</f>
        <v>#N/A</v>
      </c>
      <c r="F207" t="b">
        <f>ISTEXT(Tabela1[[#This Row],[Custom_unique]])</f>
        <v>0</v>
      </c>
    </row>
    <row r="208" spans="1:6" x14ac:dyDescent="0.25">
      <c r="A208" t="s">
        <v>209</v>
      </c>
      <c r="B208" s="1">
        <v>42751</v>
      </c>
      <c r="C208" s="2">
        <v>0.65339120370370374</v>
      </c>
      <c r="D208" t="str">
        <f>RIGHT(Tabela1[[#This Row],[Nome]],3)</f>
        <v>PRW</v>
      </c>
      <c r="E208" t="e">
        <f>VLOOKUP(Tabela1[[#This Row],[Nome]],customs_unique[],1,FALSE)</f>
        <v>#N/A</v>
      </c>
      <c r="F208" t="b">
        <f>ISTEXT(Tabela1[[#This Row],[Custom_unique]])</f>
        <v>0</v>
      </c>
    </row>
    <row r="209" spans="1:6" x14ac:dyDescent="0.25">
      <c r="A209" t="s">
        <v>210</v>
      </c>
      <c r="B209" s="1">
        <v>42976</v>
      </c>
      <c r="C209" s="2">
        <v>0.70035879629629638</v>
      </c>
      <c r="D209" t="str">
        <f>RIGHT(Tabela1[[#This Row],[Nome]],3)</f>
        <v>PRW</v>
      </c>
      <c r="E209" t="e">
        <f>VLOOKUP(Tabela1[[#This Row],[Nome]],customs_unique[],1,FALSE)</f>
        <v>#N/A</v>
      </c>
      <c r="F209" t="b">
        <f>ISTEXT(Tabela1[[#This Row],[Custom_unique]])</f>
        <v>0</v>
      </c>
    </row>
    <row r="210" spans="1:6" x14ac:dyDescent="0.25">
      <c r="A210" t="s">
        <v>211</v>
      </c>
      <c r="B210" s="1">
        <v>43006</v>
      </c>
      <c r="C210" s="2">
        <v>0.47781249999999997</v>
      </c>
      <c r="D210" t="str">
        <f>RIGHT(Tabela1[[#This Row],[Nome]],3)</f>
        <v>PRW</v>
      </c>
      <c r="E210" t="e">
        <f>VLOOKUP(Tabela1[[#This Row],[Nome]],customs_unique[],1,FALSE)</f>
        <v>#N/A</v>
      </c>
      <c r="F210" t="b">
        <f>ISTEXT(Tabela1[[#This Row],[Custom_unique]])</f>
        <v>0</v>
      </c>
    </row>
    <row r="211" spans="1:6" x14ac:dyDescent="0.25">
      <c r="A211" t="s">
        <v>212</v>
      </c>
      <c r="B211" s="1">
        <v>42976</v>
      </c>
      <c r="C211" s="2">
        <v>0.70035879629629638</v>
      </c>
      <c r="D211" t="str">
        <f>RIGHT(Tabela1[[#This Row],[Nome]],3)</f>
        <v>PRW</v>
      </c>
      <c r="E211" t="e">
        <f>VLOOKUP(Tabela1[[#This Row],[Nome]],customs_unique[],1,FALSE)</f>
        <v>#N/A</v>
      </c>
      <c r="F211" t="b">
        <f>ISTEXT(Tabela1[[#This Row],[Custom_unique]])</f>
        <v>0</v>
      </c>
    </row>
    <row r="212" spans="1:6" x14ac:dyDescent="0.25">
      <c r="A212" t="s">
        <v>213</v>
      </c>
      <c r="B212" s="1">
        <v>43005</v>
      </c>
      <c r="C212" s="2">
        <v>0.76386574074074076</v>
      </c>
      <c r="D212" t="str">
        <f>RIGHT(Tabela1[[#This Row],[Nome]],3)</f>
        <v>PRW</v>
      </c>
      <c r="E212" t="e">
        <f>VLOOKUP(Tabela1[[#This Row],[Nome]],customs_unique[],1,FALSE)</f>
        <v>#N/A</v>
      </c>
      <c r="F212" t="b">
        <f>ISTEXT(Tabela1[[#This Row],[Custom_unique]])</f>
        <v>0</v>
      </c>
    </row>
    <row r="213" spans="1:6" x14ac:dyDescent="0.25">
      <c r="A213" t="s">
        <v>214</v>
      </c>
      <c r="B213" s="1">
        <v>42751</v>
      </c>
      <c r="C213" s="2">
        <v>0.65339120370370374</v>
      </c>
      <c r="D213" t="str">
        <f>RIGHT(Tabela1[[#This Row],[Nome]],3)</f>
        <v>PRW</v>
      </c>
      <c r="E213" t="e">
        <f>VLOOKUP(Tabela1[[#This Row],[Nome]],customs_unique[],1,FALSE)</f>
        <v>#N/A</v>
      </c>
      <c r="F213" t="b">
        <f>ISTEXT(Tabela1[[#This Row],[Custom_unique]])</f>
        <v>0</v>
      </c>
    </row>
    <row r="214" spans="1:6" x14ac:dyDescent="0.25">
      <c r="A214" t="s">
        <v>215</v>
      </c>
      <c r="B214" s="1">
        <v>43084</v>
      </c>
      <c r="C214" s="2">
        <v>0.60667824074074073</v>
      </c>
      <c r="D214" t="str">
        <f>RIGHT(Tabela1[[#This Row],[Nome]],3)</f>
        <v>PRW</v>
      </c>
      <c r="E214" t="e">
        <f>VLOOKUP(Tabela1[[#This Row],[Nome]],customs_unique[],1,FALSE)</f>
        <v>#N/A</v>
      </c>
      <c r="F214" t="b">
        <f>ISTEXT(Tabela1[[#This Row],[Custom_unique]])</f>
        <v>0</v>
      </c>
    </row>
    <row r="215" spans="1:6" x14ac:dyDescent="0.25">
      <c r="A215" t="s">
        <v>216</v>
      </c>
      <c r="B215" s="1">
        <v>43122</v>
      </c>
      <c r="C215" s="2">
        <v>0.66587962962962965</v>
      </c>
      <c r="D215" t="str">
        <f>RIGHT(Tabela1[[#This Row],[Nome]],3)</f>
        <v>PRW</v>
      </c>
      <c r="E215" t="e">
        <f>VLOOKUP(Tabela1[[#This Row],[Nome]],customs_unique[],1,FALSE)</f>
        <v>#N/A</v>
      </c>
      <c r="F215" t="b">
        <f>ISTEXT(Tabela1[[#This Row],[Custom_unique]])</f>
        <v>0</v>
      </c>
    </row>
    <row r="216" spans="1:6" x14ac:dyDescent="0.25">
      <c r="A216" t="s">
        <v>217</v>
      </c>
      <c r="B216" s="1">
        <v>42193</v>
      </c>
      <c r="C216" s="2">
        <v>0.71277777777777773</v>
      </c>
      <c r="D216" t="str">
        <f>RIGHT(Tabela1[[#This Row],[Nome]],3)</f>
        <v>PRW</v>
      </c>
      <c r="E216" t="e">
        <f>VLOOKUP(Tabela1[[#This Row],[Nome]],customs_unique[],1,FALSE)</f>
        <v>#N/A</v>
      </c>
      <c r="F216" t="b">
        <f>ISTEXT(Tabela1[[#This Row],[Custom_unique]])</f>
        <v>0</v>
      </c>
    </row>
    <row r="217" spans="1:6" x14ac:dyDescent="0.25">
      <c r="A217" t="s">
        <v>218</v>
      </c>
      <c r="B217" s="1">
        <v>42752</v>
      </c>
      <c r="C217" s="2">
        <v>0.36878472222222225</v>
      </c>
      <c r="D217" t="str">
        <f>RIGHT(Tabela1[[#This Row],[Nome]],3)</f>
        <v>PRW</v>
      </c>
      <c r="E217" t="e">
        <f>VLOOKUP(Tabela1[[#This Row],[Nome]],customs_unique[],1,FALSE)</f>
        <v>#N/A</v>
      </c>
      <c r="F217" t="b">
        <f>ISTEXT(Tabela1[[#This Row],[Custom_unique]])</f>
        <v>0</v>
      </c>
    </row>
    <row r="218" spans="1:6" x14ac:dyDescent="0.25">
      <c r="A218" t="s">
        <v>219</v>
      </c>
      <c r="B218" s="1">
        <v>42752</v>
      </c>
      <c r="C218" s="2">
        <v>0.36878472222222225</v>
      </c>
      <c r="D218" t="str">
        <f>RIGHT(Tabela1[[#This Row],[Nome]],3)</f>
        <v>PRW</v>
      </c>
      <c r="E218" t="e">
        <f>VLOOKUP(Tabela1[[#This Row],[Nome]],customs_unique[],1,FALSE)</f>
        <v>#N/A</v>
      </c>
      <c r="F218" t="b">
        <f>ISTEXT(Tabela1[[#This Row],[Custom_unique]])</f>
        <v>0</v>
      </c>
    </row>
    <row r="219" spans="1:6" x14ac:dyDescent="0.25">
      <c r="A219" t="s">
        <v>220</v>
      </c>
      <c r="B219" s="1">
        <v>43011</v>
      </c>
      <c r="C219" s="2">
        <v>0.76189814814814805</v>
      </c>
      <c r="D219" t="str">
        <f>RIGHT(Tabela1[[#This Row],[Nome]],3)</f>
        <v>PRW</v>
      </c>
      <c r="E219" t="e">
        <f>VLOOKUP(Tabela1[[#This Row],[Nome]],customs_unique[],1,FALSE)</f>
        <v>#N/A</v>
      </c>
      <c r="F219" t="b">
        <f>ISTEXT(Tabela1[[#This Row],[Custom_unique]])</f>
        <v>0</v>
      </c>
    </row>
    <row r="220" spans="1:6" x14ac:dyDescent="0.25">
      <c r="A220" t="s">
        <v>221</v>
      </c>
      <c r="B220" s="1">
        <v>42752</v>
      </c>
      <c r="C220" s="2">
        <v>0.36878472222222225</v>
      </c>
      <c r="D220" t="str">
        <f>RIGHT(Tabela1[[#This Row],[Nome]],3)</f>
        <v>PRW</v>
      </c>
      <c r="E220" t="e">
        <f>VLOOKUP(Tabela1[[#This Row],[Nome]],customs_unique[],1,FALSE)</f>
        <v>#N/A</v>
      </c>
      <c r="F220" t="b">
        <f>ISTEXT(Tabela1[[#This Row],[Custom_unique]])</f>
        <v>0</v>
      </c>
    </row>
    <row r="221" spans="1:6" x14ac:dyDescent="0.25">
      <c r="A221" t="s">
        <v>222</v>
      </c>
      <c r="B221" s="1">
        <v>42752</v>
      </c>
      <c r="C221" s="2">
        <v>0.36878472222222225</v>
      </c>
      <c r="D221" t="str">
        <f>RIGHT(Tabela1[[#This Row],[Nome]],3)</f>
        <v>PRW</v>
      </c>
      <c r="E221" t="e">
        <f>VLOOKUP(Tabela1[[#This Row],[Nome]],customs_unique[],1,FALSE)</f>
        <v>#N/A</v>
      </c>
      <c r="F221" t="b">
        <f>ISTEXT(Tabela1[[#This Row],[Custom_unique]])</f>
        <v>0</v>
      </c>
    </row>
    <row r="222" spans="1:6" x14ac:dyDescent="0.25">
      <c r="A222" t="s">
        <v>223</v>
      </c>
      <c r="B222" s="1">
        <v>41835</v>
      </c>
      <c r="C222" s="2">
        <v>0.69074074074074077</v>
      </c>
      <c r="D222" t="str">
        <f>RIGHT(Tabela1[[#This Row],[Nome]],3)</f>
        <v>PRW</v>
      </c>
      <c r="E222" t="e">
        <f>VLOOKUP(Tabela1[[#This Row],[Nome]],customs_unique[],1,FALSE)</f>
        <v>#N/A</v>
      </c>
      <c r="F222" t="b">
        <f>ISTEXT(Tabela1[[#This Row],[Custom_unique]])</f>
        <v>0</v>
      </c>
    </row>
    <row r="223" spans="1:6" x14ac:dyDescent="0.25">
      <c r="A223" t="s">
        <v>224</v>
      </c>
      <c r="B223" s="1">
        <v>42888</v>
      </c>
      <c r="C223" s="2">
        <v>0.4070023148148148</v>
      </c>
      <c r="D223" t="str">
        <f>RIGHT(Tabela1[[#This Row],[Nome]],3)</f>
        <v>PRW</v>
      </c>
      <c r="E223" t="e">
        <f>VLOOKUP(Tabela1[[#This Row],[Nome]],customs_unique[],1,FALSE)</f>
        <v>#N/A</v>
      </c>
      <c r="F223" t="b">
        <f>ISTEXT(Tabela1[[#This Row],[Custom_unique]])</f>
        <v>0</v>
      </c>
    </row>
    <row r="224" spans="1:6" x14ac:dyDescent="0.25">
      <c r="A224" t="s">
        <v>225</v>
      </c>
      <c r="B224" s="1">
        <v>42888</v>
      </c>
      <c r="C224" s="2">
        <v>0.4070023148148148</v>
      </c>
      <c r="D224" t="str">
        <f>RIGHT(Tabela1[[#This Row],[Nome]],3)</f>
        <v>PRW</v>
      </c>
      <c r="E224" t="e">
        <f>VLOOKUP(Tabela1[[#This Row],[Nome]],customs_unique[],1,FALSE)</f>
        <v>#N/A</v>
      </c>
      <c r="F224" t="b">
        <f>ISTEXT(Tabela1[[#This Row],[Custom_unique]])</f>
        <v>0</v>
      </c>
    </row>
    <row r="225" spans="1:6" x14ac:dyDescent="0.25">
      <c r="A225" t="s">
        <v>226</v>
      </c>
      <c r="B225" s="1">
        <v>43125</v>
      </c>
      <c r="C225" s="2">
        <v>0.61119212962962965</v>
      </c>
      <c r="D225" t="str">
        <f>RIGHT(Tabela1[[#This Row],[Nome]],3)</f>
        <v>PRW</v>
      </c>
      <c r="E225" t="e">
        <f>VLOOKUP(Tabela1[[#This Row],[Nome]],customs_unique[],1,FALSE)</f>
        <v>#N/A</v>
      </c>
      <c r="F225" t="b">
        <f>ISTEXT(Tabela1[[#This Row],[Custom_unique]])</f>
        <v>0</v>
      </c>
    </row>
    <row r="226" spans="1:6" x14ac:dyDescent="0.25">
      <c r="A226" t="s">
        <v>227</v>
      </c>
      <c r="B226" s="1">
        <v>42751</v>
      </c>
      <c r="C226" s="2">
        <v>0.65339120370370374</v>
      </c>
      <c r="D226" t="str">
        <f>RIGHT(Tabela1[[#This Row],[Nome]],3)</f>
        <v>PRW</v>
      </c>
      <c r="E226" t="e">
        <f>VLOOKUP(Tabela1[[#This Row],[Nome]],customs_unique[],1,FALSE)</f>
        <v>#N/A</v>
      </c>
      <c r="F226" t="b">
        <f>ISTEXT(Tabela1[[#This Row],[Custom_unique]])</f>
        <v>0</v>
      </c>
    </row>
    <row r="227" spans="1:6" x14ac:dyDescent="0.25">
      <c r="A227" t="s">
        <v>228</v>
      </c>
      <c r="B227" s="1">
        <v>43119</v>
      </c>
      <c r="C227" s="2">
        <v>0.32844907407407409</v>
      </c>
      <c r="D227" t="str">
        <f>RIGHT(Tabela1[[#This Row],[Nome]],3)</f>
        <v>PRW</v>
      </c>
      <c r="E227" t="e">
        <f>VLOOKUP(Tabela1[[#This Row],[Nome]],customs_unique[],1,FALSE)</f>
        <v>#N/A</v>
      </c>
      <c r="F227" t="b">
        <f>ISTEXT(Tabela1[[#This Row],[Custom_unique]])</f>
        <v>0</v>
      </c>
    </row>
    <row r="228" spans="1:6" x14ac:dyDescent="0.25">
      <c r="A228" t="s">
        <v>229</v>
      </c>
      <c r="B228" s="1">
        <v>43073</v>
      </c>
      <c r="C228" s="2">
        <v>0.60085648148148152</v>
      </c>
      <c r="D228" t="str">
        <f>RIGHT(Tabela1[[#This Row],[Nome]],3)</f>
        <v>PRW</v>
      </c>
      <c r="E228" t="e">
        <f>VLOOKUP(Tabela1[[#This Row],[Nome]],customs_unique[],1,FALSE)</f>
        <v>#N/A</v>
      </c>
      <c r="F228" t="b">
        <f>ISTEXT(Tabela1[[#This Row],[Custom_unique]])</f>
        <v>0</v>
      </c>
    </row>
    <row r="229" spans="1:6" x14ac:dyDescent="0.25">
      <c r="A229" t="s">
        <v>230</v>
      </c>
      <c r="B229" s="1">
        <v>43208</v>
      </c>
      <c r="C229" s="2">
        <v>0.61193287037037036</v>
      </c>
      <c r="D229" t="str">
        <f>RIGHT(Tabela1[[#This Row],[Nome]],3)</f>
        <v>PRW</v>
      </c>
      <c r="E229" t="e">
        <f>VLOOKUP(Tabela1[[#This Row],[Nome]],customs_unique[],1,FALSE)</f>
        <v>#N/A</v>
      </c>
      <c r="F229" t="b">
        <f>ISTEXT(Tabela1[[#This Row],[Custom_unique]])</f>
        <v>0</v>
      </c>
    </row>
    <row r="230" spans="1:6" x14ac:dyDescent="0.25">
      <c r="A230" t="s">
        <v>231</v>
      </c>
      <c r="B230" s="1">
        <v>42488</v>
      </c>
      <c r="C230" s="2">
        <v>0.70571759259259259</v>
      </c>
      <c r="D230" t="str">
        <f>RIGHT(Tabela1[[#This Row],[Nome]],3)</f>
        <v>PRW</v>
      </c>
      <c r="E230" t="e">
        <f>VLOOKUP(Tabela1[[#This Row],[Nome]],customs_unique[],1,FALSE)</f>
        <v>#N/A</v>
      </c>
      <c r="F230" t="b">
        <f>ISTEXT(Tabela1[[#This Row],[Custom_unique]])</f>
        <v>0</v>
      </c>
    </row>
    <row r="231" spans="1:6" x14ac:dyDescent="0.25">
      <c r="A231" t="s">
        <v>232</v>
      </c>
      <c r="B231" s="1">
        <v>43000</v>
      </c>
      <c r="C231" s="2">
        <v>0.44693287037037038</v>
      </c>
      <c r="D231" t="str">
        <f>RIGHT(Tabela1[[#This Row],[Nome]],3)</f>
        <v>PRW</v>
      </c>
      <c r="E231" t="e">
        <f>VLOOKUP(Tabela1[[#This Row],[Nome]],customs_unique[],1,FALSE)</f>
        <v>#N/A</v>
      </c>
      <c r="F231" t="b">
        <f>ISTEXT(Tabela1[[#This Row],[Custom_unique]])</f>
        <v>0</v>
      </c>
    </row>
    <row r="232" spans="1:6" x14ac:dyDescent="0.25">
      <c r="A232" t="s">
        <v>233</v>
      </c>
      <c r="B232" s="1">
        <v>42888</v>
      </c>
      <c r="C232" s="2">
        <v>0.4070023148148148</v>
      </c>
      <c r="D232" t="str">
        <f>RIGHT(Tabela1[[#This Row],[Nome]],3)</f>
        <v>PRW</v>
      </c>
      <c r="E232" t="e">
        <f>VLOOKUP(Tabela1[[#This Row],[Nome]],customs_unique[],1,FALSE)</f>
        <v>#N/A</v>
      </c>
      <c r="F232" t="b">
        <f>ISTEXT(Tabela1[[#This Row],[Custom_unique]])</f>
        <v>0</v>
      </c>
    </row>
    <row r="233" spans="1:6" x14ac:dyDescent="0.25">
      <c r="A233" t="s">
        <v>234</v>
      </c>
      <c r="B233" s="1">
        <v>42888</v>
      </c>
      <c r="C233" s="2">
        <v>0.4070023148148148</v>
      </c>
      <c r="D233" t="str">
        <f>RIGHT(Tabela1[[#This Row],[Nome]],3)</f>
        <v>PRW</v>
      </c>
      <c r="E233" t="e">
        <f>VLOOKUP(Tabela1[[#This Row],[Nome]],customs_unique[],1,FALSE)</f>
        <v>#N/A</v>
      </c>
      <c r="F233" t="b">
        <f>ISTEXT(Tabela1[[#This Row],[Custom_unique]])</f>
        <v>0</v>
      </c>
    </row>
    <row r="234" spans="1:6" x14ac:dyDescent="0.25">
      <c r="A234" t="s">
        <v>235</v>
      </c>
      <c r="B234" s="1">
        <v>41904</v>
      </c>
      <c r="C234" s="2">
        <v>0.39353009259259258</v>
      </c>
      <c r="D234" t="str">
        <f>RIGHT(Tabela1[[#This Row],[Nome]],3)</f>
        <v>PRW</v>
      </c>
      <c r="E234" t="e">
        <f>VLOOKUP(Tabela1[[#This Row],[Nome]],customs_unique[],1,FALSE)</f>
        <v>#N/A</v>
      </c>
      <c r="F234" t="b">
        <f>ISTEXT(Tabela1[[#This Row],[Custom_unique]])</f>
        <v>0</v>
      </c>
    </row>
    <row r="235" spans="1:6" x14ac:dyDescent="0.25">
      <c r="A235" t="s">
        <v>236</v>
      </c>
      <c r="B235" s="1">
        <v>42888</v>
      </c>
      <c r="C235" s="2">
        <v>0.4070023148148148</v>
      </c>
      <c r="D235" t="str">
        <f>RIGHT(Tabela1[[#This Row],[Nome]],3)</f>
        <v>PRW</v>
      </c>
      <c r="E235" t="e">
        <f>VLOOKUP(Tabela1[[#This Row],[Nome]],customs_unique[],1,FALSE)</f>
        <v>#N/A</v>
      </c>
      <c r="F235" t="b">
        <f>ISTEXT(Tabela1[[#This Row],[Custom_unique]])</f>
        <v>0</v>
      </c>
    </row>
    <row r="236" spans="1:6" x14ac:dyDescent="0.25">
      <c r="A236" t="s">
        <v>237</v>
      </c>
      <c r="B236" s="1">
        <v>42888</v>
      </c>
      <c r="C236" s="2">
        <v>0.4070023148148148</v>
      </c>
      <c r="D236" t="str">
        <f>RIGHT(Tabela1[[#This Row],[Nome]],3)</f>
        <v>PRW</v>
      </c>
      <c r="E236" t="e">
        <f>VLOOKUP(Tabela1[[#This Row],[Nome]],customs_unique[],1,FALSE)</f>
        <v>#N/A</v>
      </c>
      <c r="F236" t="b">
        <f>ISTEXT(Tabela1[[#This Row],[Custom_unique]])</f>
        <v>0</v>
      </c>
    </row>
    <row r="237" spans="1:6" x14ac:dyDescent="0.25">
      <c r="A237" t="s">
        <v>238</v>
      </c>
      <c r="B237" s="1">
        <v>42888</v>
      </c>
      <c r="C237" s="2">
        <v>0.4070023148148148</v>
      </c>
      <c r="D237" t="str">
        <f>RIGHT(Tabela1[[#This Row],[Nome]],3)</f>
        <v>PRW</v>
      </c>
      <c r="E237" t="e">
        <f>VLOOKUP(Tabela1[[#This Row],[Nome]],customs_unique[],1,FALSE)</f>
        <v>#N/A</v>
      </c>
      <c r="F237" t="b">
        <f>ISTEXT(Tabela1[[#This Row],[Custom_unique]])</f>
        <v>0</v>
      </c>
    </row>
    <row r="238" spans="1:6" x14ac:dyDescent="0.25">
      <c r="A238" t="s">
        <v>239</v>
      </c>
      <c r="B238" s="1">
        <v>42888</v>
      </c>
      <c r="C238" s="2">
        <v>0.4070023148148148</v>
      </c>
      <c r="D238" t="str">
        <f>RIGHT(Tabela1[[#This Row],[Nome]],3)</f>
        <v>PRW</v>
      </c>
      <c r="E238" t="e">
        <f>VLOOKUP(Tabela1[[#This Row],[Nome]],customs_unique[],1,FALSE)</f>
        <v>#N/A</v>
      </c>
      <c r="F238" t="b">
        <f>ISTEXT(Tabela1[[#This Row],[Custom_unique]])</f>
        <v>0</v>
      </c>
    </row>
    <row r="239" spans="1:6" x14ac:dyDescent="0.25">
      <c r="A239" t="s">
        <v>240</v>
      </c>
      <c r="B239" s="1">
        <v>42888</v>
      </c>
      <c r="C239" s="2">
        <v>0.4070023148148148</v>
      </c>
      <c r="D239" t="str">
        <f>RIGHT(Tabela1[[#This Row],[Nome]],3)</f>
        <v>PRW</v>
      </c>
      <c r="E239" t="e">
        <f>VLOOKUP(Tabela1[[#This Row],[Nome]],customs_unique[],1,FALSE)</f>
        <v>#N/A</v>
      </c>
      <c r="F239" t="b">
        <f>ISTEXT(Tabela1[[#This Row],[Custom_unique]])</f>
        <v>0</v>
      </c>
    </row>
    <row r="240" spans="1:6" x14ac:dyDescent="0.25">
      <c r="A240" t="s">
        <v>241</v>
      </c>
      <c r="B240" s="1">
        <v>42888</v>
      </c>
      <c r="C240" s="2">
        <v>0.4070023148148148</v>
      </c>
      <c r="D240" t="str">
        <f>RIGHT(Tabela1[[#This Row],[Nome]],3)</f>
        <v>PRW</v>
      </c>
      <c r="E240" t="e">
        <f>VLOOKUP(Tabela1[[#This Row],[Nome]],customs_unique[],1,FALSE)</f>
        <v>#N/A</v>
      </c>
      <c r="F240" t="b">
        <f>ISTEXT(Tabela1[[#This Row],[Custom_unique]])</f>
        <v>0</v>
      </c>
    </row>
    <row r="241" spans="1:6" x14ac:dyDescent="0.25">
      <c r="A241" t="s">
        <v>242</v>
      </c>
      <c r="B241" s="1">
        <v>42888</v>
      </c>
      <c r="C241" s="2">
        <v>0.4070023148148148</v>
      </c>
      <c r="D241" t="str">
        <f>RIGHT(Tabela1[[#This Row],[Nome]],3)</f>
        <v>PRW</v>
      </c>
      <c r="E241" t="e">
        <f>VLOOKUP(Tabela1[[#This Row],[Nome]],customs_unique[],1,FALSE)</f>
        <v>#N/A</v>
      </c>
      <c r="F241" t="b">
        <f>ISTEXT(Tabela1[[#This Row],[Custom_unique]])</f>
        <v>0</v>
      </c>
    </row>
    <row r="242" spans="1:6" x14ac:dyDescent="0.25">
      <c r="A242" t="s">
        <v>243</v>
      </c>
      <c r="B242" s="1">
        <v>42888</v>
      </c>
      <c r="C242" s="2">
        <v>0.4070023148148148</v>
      </c>
      <c r="D242" t="str">
        <f>RIGHT(Tabela1[[#This Row],[Nome]],3)</f>
        <v>PRW</v>
      </c>
      <c r="E242" t="e">
        <f>VLOOKUP(Tabela1[[#This Row],[Nome]],customs_unique[],1,FALSE)</f>
        <v>#N/A</v>
      </c>
      <c r="F242" t="b">
        <f>ISTEXT(Tabela1[[#This Row],[Custom_unique]])</f>
        <v>0</v>
      </c>
    </row>
    <row r="243" spans="1:6" x14ac:dyDescent="0.25">
      <c r="A243" t="s">
        <v>244</v>
      </c>
      <c r="B243" s="1">
        <v>42888</v>
      </c>
      <c r="C243" s="2">
        <v>0.4070023148148148</v>
      </c>
      <c r="D243" t="str">
        <f>RIGHT(Tabela1[[#This Row],[Nome]],3)</f>
        <v>PRW</v>
      </c>
      <c r="E243" t="e">
        <f>VLOOKUP(Tabela1[[#This Row],[Nome]],customs_unique[],1,FALSE)</f>
        <v>#N/A</v>
      </c>
      <c r="F243" t="b">
        <f>ISTEXT(Tabela1[[#This Row],[Custom_unique]])</f>
        <v>0</v>
      </c>
    </row>
    <row r="244" spans="1:6" x14ac:dyDescent="0.25">
      <c r="A244" t="s">
        <v>245</v>
      </c>
      <c r="B244" s="1">
        <v>42488</v>
      </c>
      <c r="C244" s="2">
        <v>0.70571759259259259</v>
      </c>
      <c r="D244" t="str">
        <f>RIGHT(Tabela1[[#This Row],[Nome]],3)</f>
        <v>PRW</v>
      </c>
      <c r="E244" t="e">
        <f>VLOOKUP(Tabela1[[#This Row],[Nome]],customs_unique[],1,FALSE)</f>
        <v>#N/A</v>
      </c>
      <c r="F244" t="b">
        <f>ISTEXT(Tabela1[[#This Row],[Custom_unique]])</f>
        <v>0</v>
      </c>
    </row>
    <row r="245" spans="1:6" x14ac:dyDescent="0.25">
      <c r="A245" t="s">
        <v>246</v>
      </c>
      <c r="B245" s="1">
        <v>42888</v>
      </c>
      <c r="C245" s="2">
        <v>0.4070023148148148</v>
      </c>
      <c r="D245" t="str">
        <f>RIGHT(Tabela1[[#This Row],[Nome]],3)</f>
        <v>PRW</v>
      </c>
      <c r="E245" t="e">
        <f>VLOOKUP(Tabela1[[#This Row],[Nome]],customs_unique[],1,FALSE)</f>
        <v>#N/A</v>
      </c>
      <c r="F245" t="b">
        <f>ISTEXT(Tabela1[[#This Row],[Custom_unique]])</f>
        <v>0</v>
      </c>
    </row>
    <row r="246" spans="1:6" x14ac:dyDescent="0.25">
      <c r="A246" t="s">
        <v>247</v>
      </c>
      <c r="B246" s="1">
        <v>42488</v>
      </c>
      <c r="C246" s="2">
        <v>0.70571759259259259</v>
      </c>
      <c r="D246" t="str">
        <f>RIGHT(Tabela1[[#This Row],[Nome]],3)</f>
        <v>PRW</v>
      </c>
      <c r="E246" t="e">
        <f>VLOOKUP(Tabela1[[#This Row],[Nome]],customs_unique[],1,FALSE)</f>
        <v>#N/A</v>
      </c>
      <c r="F246" t="b">
        <f>ISTEXT(Tabela1[[#This Row],[Custom_unique]])</f>
        <v>0</v>
      </c>
    </row>
    <row r="247" spans="1:6" x14ac:dyDescent="0.25">
      <c r="A247" t="s">
        <v>248</v>
      </c>
      <c r="B247" s="1">
        <v>42888</v>
      </c>
      <c r="C247" s="2">
        <v>0.4070023148148148</v>
      </c>
      <c r="D247" t="str">
        <f>RIGHT(Tabela1[[#This Row],[Nome]],3)</f>
        <v>PRW</v>
      </c>
      <c r="E247" t="e">
        <f>VLOOKUP(Tabela1[[#This Row],[Nome]],customs_unique[],1,FALSE)</f>
        <v>#N/A</v>
      </c>
      <c r="F247" t="b">
        <f>ISTEXT(Tabela1[[#This Row],[Custom_unique]])</f>
        <v>0</v>
      </c>
    </row>
    <row r="248" spans="1:6" x14ac:dyDescent="0.25">
      <c r="A248" t="s">
        <v>249</v>
      </c>
      <c r="B248" s="1">
        <v>42888</v>
      </c>
      <c r="C248" s="2">
        <v>0.4070023148148148</v>
      </c>
      <c r="D248" t="str">
        <f>RIGHT(Tabela1[[#This Row],[Nome]],3)</f>
        <v>PRW</v>
      </c>
      <c r="E248" t="e">
        <f>VLOOKUP(Tabela1[[#This Row],[Nome]],customs_unique[],1,FALSE)</f>
        <v>#N/A</v>
      </c>
      <c r="F248" t="b">
        <f>ISTEXT(Tabela1[[#This Row],[Custom_unique]])</f>
        <v>0</v>
      </c>
    </row>
    <row r="249" spans="1:6" x14ac:dyDescent="0.25">
      <c r="A249" t="s">
        <v>250</v>
      </c>
      <c r="B249" s="1">
        <v>41341</v>
      </c>
      <c r="C249" s="2">
        <v>0.72056712962962965</v>
      </c>
      <c r="D249" t="str">
        <f>RIGHT(Tabela1[[#This Row],[Nome]],3)</f>
        <v>PRW</v>
      </c>
      <c r="E249" t="e">
        <f>VLOOKUP(Tabela1[[#This Row],[Nome]],customs_unique[],1,FALSE)</f>
        <v>#N/A</v>
      </c>
      <c r="F249" t="b">
        <f>ISTEXT(Tabela1[[#This Row],[Custom_unique]])</f>
        <v>0</v>
      </c>
    </row>
    <row r="250" spans="1:6" x14ac:dyDescent="0.25">
      <c r="A250" t="s">
        <v>251</v>
      </c>
      <c r="B250" s="1">
        <v>43000</v>
      </c>
      <c r="C250" s="2">
        <v>0.44693287037037038</v>
      </c>
      <c r="D250" t="str">
        <f>RIGHT(Tabela1[[#This Row],[Nome]],3)</f>
        <v>PRW</v>
      </c>
      <c r="E250" t="e">
        <f>VLOOKUP(Tabela1[[#This Row],[Nome]],customs_unique[],1,FALSE)</f>
        <v>#N/A</v>
      </c>
      <c r="F250" t="b">
        <f>ISTEXT(Tabela1[[#This Row],[Custom_unique]])</f>
        <v>0</v>
      </c>
    </row>
    <row r="251" spans="1:6" x14ac:dyDescent="0.25">
      <c r="A251" t="s">
        <v>252</v>
      </c>
      <c r="B251" s="1">
        <v>42488</v>
      </c>
      <c r="C251" s="2">
        <v>0.70571759259259259</v>
      </c>
      <c r="D251" t="str">
        <f>RIGHT(Tabela1[[#This Row],[Nome]],3)</f>
        <v>PRW</v>
      </c>
      <c r="E251" t="e">
        <f>VLOOKUP(Tabela1[[#This Row],[Nome]],customs_unique[],1,FALSE)</f>
        <v>#N/A</v>
      </c>
      <c r="F251" t="b">
        <f>ISTEXT(Tabela1[[#This Row],[Custom_unique]])</f>
        <v>0</v>
      </c>
    </row>
    <row r="252" spans="1:6" x14ac:dyDescent="0.25">
      <c r="A252" t="s">
        <v>253</v>
      </c>
      <c r="B252" s="1">
        <v>42888</v>
      </c>
      <c r="C252" s="2">
        <v>0.4070023148148148</v>
      </c>
      <c r="D252" t="str">
        <f>RIGHT(Tabela1[[#This Row],[Nome]],3)</f>
        <v>PRW</v>
      </c>
      <c r="E252" t="e">
        <f>VLOOKUP(Tabela1[[#This Row],[Nome]],customs_unique[],1,FALSE)</f>
        <v>#N/A</v>
      </c>
      <c r="F252" t="b">
        <f>ISTEXT(Tabela1[[#This Row],[Custom_unique]])</f>
        <v>0</v>
      </c>
    </row>
    <row r="253" spans="1:6" x14ac:dyDescent="0.25">
      <c r="A253" t="s">
        <v>254</v>
      </c>
      <c r="B253" s="1">
        <v>42488</v>
      </c>
      <c r="C253" s="2">
        <v>0.70571759259259259</v>
      </c>
      <c r="D253" t="str">
        <f>RIGHT(Tabela1[[#This Row],[Nome]],3)</f>
        <v>PRW</v>
      </c>
      <c r="E253" t="e">
        <f>VLOOKUP(Tabela1[[#This Row],[Nome]],customs_unique[],1,FALSE)</f>
        <v>#N/A</v>
      </c>
      <c r="F253" t="b">
        <f>ISTEXT(Tabela1[[#This Row],[Custom_unique]])</f>
        <v>0</v>
      </c>
    </row>
    <row r="254" spans="1:6" x14ac:dyDescent="0.25">
      <c r="A254" t="s">
        <v>255</v>
      </c>
      <c r="B254" s="1">
        <v>42888</v>
      </c>
      <c r="C254" s="2">
        <v>0.4070023148148148</v>
      </c>
      <c r="D254" t="str">
        <f>RIGHT(Tabela1[[#This Row],[Nome]],3)</f>
        <v>PRW</v>
      </c>
      <c r="E254" t="e">
        <f>VLOOKUP(Tabela1[[#This Row],[Nome]],customs_unique[],1,FALSE)</f>
        <v>#N/A</v>
      </c>
      <c r="F254" t="b">
        <f>ISTEXT(Tabela1[[#This Row],[Custom_unique]])</f>
        <v>0</v>
      </c>
    </row>
    <row r="255" spans="1:6" x14ac:dyDescent="0.25">
      <c r="A255" t="s">
        <v>256</v>
      </c>
      <c r="B255" s="1">
        <v>42888</v>
      </c>
      <c r="C255" s="2">
        <v>0.4070023148148148</v>
      </c>
      <c r="D255" t="str">
        <f>RIGHT(Tabela1[[#This Row],[Nome]],3)</f>
        <v>PRW</v>
      </c>
      <c r="E255" t="e">
        <f>VLOOKUP(Tabela1[[#This Row],[Nome]],customs_unique[],1,FALSE)</f>
        <v>#N/A</v>
      </c>
      <c r="F255" t="b">
        <f>ISTEXT(Tabela1[[#This Row],[Custom_unique]])</f>
        <v>0</v>
      </c>
    </row>
    <row r="256" spans="1:6" x14ac:dyDescent="0.25">
      <c r="A256" t="s">
        <v>257</v>
      </c>
      <c r="B256" s="1">
        <v>42888</v>
      </c>
      <c r="C256" s="2">
        <v>0.4070023148148148</v>
      </c>
      <c r="D256" t="str">
        <f>RIGHT(Tabela1[[#This Row],[Nome]],3)</f>
        <v>PRW</v>
      </c>
      <c r="E256" t="e">
        <f>VLOOKUP(Tabela1[[#This Row],[Nome]],customs_unique[],1,FALSE)</f>
        <v>#N/A</v>
      </c>
      <c r="F256" t="b">
        <f>ISTEXT(Tabela1[[#This Row],[Custom_unique]])</f>
        <v>0</v>
      </c>
    </row>
    <row r="257" spans="1:6" x14ac:dyDescent="0.25">
      <c r="A257" t="s">
        <v>258</v>
      </c>
      <c r="B257" s="1">
        <v>42888</v>
      </c>
      <c r="C257" s="2">
        <v>0.4070023148148148</v>
      </c>
      <c r="D257" t="str">
        <f>RIGHT(Tabela1[[#This Row],[Nome]],3)</f>
        <v>PRW</v>
      </c>
      <c r="E257" t="e">
        <f>VLOOKUP(Tabela1[[#This Row],[Nome]],customs_unique[],1,FALSE)</f>
        <v>#N/A</v>
      </c>
      <c r="F257" t="b">
        <f>ISTEXT(Tabela1[[#This Row],[Custom_unique]])</f>
        <v>0</v>
      </c>
    </row>
    <row r="258" spans="1:6" x14ac:dyDescent="0.25">
      <c r="A258" t="s">
        <v>259</v>
      </c>
      <c r="B258" s="1">
        <v>42888</v>
      </c>
      <c r="C258" s="2">
        <v>0.4070023148148148</v>
      </c>
      <c r="D258" t="str">
        <f>RIGHT(Tabela1[[#This Row],[Nome]],3)</f>
        <v>PRW</v>
      </c>
      <c r="E258" t="e">
        <f>VLOOKUP(Tabela1[[#This Row],[Nome]],customs_unique[],1,FALSE)</f>
        <v>#N/A</v>
      </c>
      <c r="F258" t="b">
        <f>ISTEXT(Tabela1[[#This Row],[Custom_unique]])</f>
        <v>0</v>
      </c>
    </row>
    <row r="259" spans="1:6" x14ac:dyDescent="0.25">
      <c r="A259" t="s">
        <v>260</v>
      </c>
      <c r="B259" s="1">
        <v>42888</v>
      </c>
      <c r="C259" s="2">
        <v>0.4070023148148148</v>
      </c>
      <c r="D259" t="str">
        <f>RIGHT(Tabela1[[#This Row],[Nome]],3)</f>
        <v>PRW</v>
      </c>
      <c r="E259" t="e">
        <f>VLOOKUP(Tabela1[[#This Row],[Nome]],customs_unique[],1,FALSE)</f>
        <v>#N/A</v>
      </c>
      <c r="F259" t="b">
        <f>ISTEXT(Tabela1[[#This Row],[Custom_unique]])</f>
        <v>0</v>
      </c>
    </row>
    <row r="260" spans="1:6" x14ac:dyDescent="0.25">
      <c r="A260" t="s">
        <v>261</v>
      </c>
      <c r="B260" s="1">
        <v>42888</v>
      </c>
      <c r="C260" s="2">
        <v>0.4070023148148148</v>
      </c>
      <c r="D260" t="str">
        <f>RIGHT(Tabela1[[#This Row],[Nome]],3)</f>
        <v>PRW</v>
      </c>
      <c r="E260" t="e">
        <f>VLOOKUP(Tabela1[[#This Row],[Nome]],customs_unique[],1,FALSE)</f>
        <v>#N/A</v>
      </c>
      <c r="F260" t="b">
        <f>ISTEXT(Tabela1[[#This Row],[Custom_unique]])</f>
        <v>0</v>
      </c>
    </row>
    <row r="261" spans="1:6" x14ac:dyDescent="0.25">
      <c r="A261" t="s">
        <v>262</v>
      </c>
      <c r="B261" s="1">
        <v>42888</v>
      </c>
      <c r="C261" s="2">
        <v>0.4070023148148148</v>
      </c>
      <c r="D261" t="str">
        <f>RIGHT(Tabela1[[#This Row],[Nome]],3)</f>
        <v>PRW</v>
      </c>
      <c r="E261" t="e">
        <f>VLOOKUP(Tabela1[[#This Row],[Nome]],customs_unique[],1,FALSE)</f>
        <v>#N/A</v>
      </c>
      <c r="F261" t="b">
        <f>ISTEXT(Tabela1[[#This Row],[Custom_unique]])</f>
        <v>0</v>
      </c>
    </row>
    <row r="262" spans="1:6" x14ac:dyDescent="0.25">
      <c r="A262" t="s">
        <v>263</v>
      </c>
      <c r="B262" s="1">
        <v>42888</v>
      </c>
      <c r="C262" s="2">
        <v>0.4070023148148148</v>
      </c>
      <c r="D262" t="str">
        <f>RIGHT(Tabela1[[#This Row],[Nome]],3)</f>
        <v>PRW</v>
      </c>
      <c r="E262" t="e">
        <f>VLOOKUP(Tabela1[[#This Row],[Nome]],customs_unique[],1,FALSE)</f>
        <v>#N/A</v>
      </c>
      <c r="F262" t="b">
        <f>ISTEXT(Tabela1[[#This Row],[Custom_unique]])</f>
        <v>0</v>
      </c>
    </row>
    <row r="263" spans="1:6" x14ac:dyDescent="0.25">
      <c r="A263" t="s">
        <v>264</v>
      </c>
      <c r="B263" s="1">
        <v>42888</v>
      </c>
      <c r="C263" s="2">
        <v>0.4070023148148148</v>
      </c>
      <c r="D263" t="str">
        <f>RIGHT(Tabela1[[#This Row],[Nome]],3)</f>
        <v>PRW</v>
      </c>
      <c r="E263" t="e">
        <f>VLOOKUP(Tabela1[[#This Row],[Nome]],customs_unique[],1,FALSE)</f>
        <v>#N/A</v>
      </c>
      <c r="F263" t="b">
        <f>ISTEXT(Tabela1[[#This Row],[Custom_unique]])</f>
        <v>0</v>
      </c>
    </row>
    <row r="264" spans="1:6" x14ac:dyDescent="0.25">
      <c r="A264" t="s">
        <v>265</v>
      </c>
      <c r="B264" s="1">
        <v>42888</v>
      </c>
      <c r="C264" s="2">
        <v>0.4070023148148148</v>
      </c>
      <c r="D264" t="str">
        <f>RIGHT(Tabela1[[#This Row],[Nome]],3)</f>
        <v>PRW</v>
      </c>
      <c r="E264" t="e">
        <f>VLOOKUP(Tabela1[[#This Row],[Nome]],customs_unique[],1,FALSE)</f>
        <v>#N/A</v>
      </c>
      <c r="F264" t="b">
        <f>ISTEXT(Tabela1[[#This Row],[Custom_unique]])</f>
        <v>0</v>
      </c>
    </row>
    <row r="265" spans="1:6" x14ac:dyDescent="0.25">
      <c r="A265" t="s">
        <v>266</v>
      </c>
      <c r="B265" s="1">
        <v>42888</v>
      </c>
      <c r="C265" s="2">
        <v>0.4070023148148148</v>
      </c>
      <c r="D265" t="str">
        <f>RIGHT(Tabela1[[#This Row],[Nome]],3)</f>
        <v>PRW</v>
      </c>
      <c r="E265" t="e">
        <f>VLOOKUP(Tabela1[[#This Row],[Nome]],customs_unique[],1,FALSE)</f>
        <v>#N/A</v>
      </c>
      <c r="F265" t="b">
        <f>ISTEXT(Tabela1[[#This Row],[Custom_unique]])</f>
        <v>0</v>
      </c>
    </row>
    <row r="266" spans="1:6" x14ac:dyDescent="0.25">
      <c r="A266" t="s">
        <v>267</v>
      </c>
      <c r="B266" s="1">
        <v>42888</v>
      </c>
      <c r="C266" s="2">
        <v>0.4070023148148148</v>
      </c>
      <c r="D266" t="str">
        <f>RIGHT(Tabela1[[#This Row],[Nome]],3)</f>
        <v>PRW</v>
      </c>
      <c r="E266" t="e">
        <f>VLOOKUP(Tabela1[[#This Row],[Nome]],customs_unique[],1,FALSE)</f>
        <v>#N/A</v>
      </c>
      <c r="F266" t="b">
        <f>ISTEXT(Tabela1[[#This Row],[Custom_unique]])</f>
        <v>0</v>
      </c>
    </row>
    <row r="267" spans="1:6" x14ac:dyDescent="0.25">
      <c r="A267" t="s">
        <v>268</v>
      </c>
      <c r="B267" s="1">
        <v>42888</v>
      </c>
      <c r="C267" s="2">
        <v>0.4070023148148148</v>
      </c>
      <c r="D267" t="str">
        <f>RIGHT(Tabela1[[#This Row],[Nome]],3)</f>
        <v>PRW</v>
      </c>
      <c r="E267" t="e">
        <f>VLOOKUP(Tabela1[[#This Row],[Nome]],customs_unique[],1,FALSE)</f>
        <v>#N/A</v>
      </c>
      <c r="F267" t="b">
        <f>ISTEXT(Tabela1[[#This Row],[Custom_unique]])</f>
        <v>0</v>
      </c>
    </row>
    <row r="268" spans="1:6" x14ac:dyDescent="0.25">
      <c r="A268" t="s">
        <v>269</v>
      </c>
      <c r="B268" s="1">
        <v>42888</v>
      </c>
      <c r="C268" s="2">
        <v>0.4070023148148148</v>
      </c>
      <c r="D268" t="str">
        <f>RIGHT(Tabela1[[#This Row],[Nome]],3)</f>
        <v>PRW</v>
      </c>
      <c r="E268" t="e">
        <f>VLOOKUP(Tabela1[[#This Row],[Nome]],customs_unique[],1,FALSE)</f>
        <v>#N/A</v>
      </c>
      <c r="F268" t="b">
        <f>ISTEXT(Tabela1[[#This Row],[Custom_unique]])</f>
        <v>0</v>
      </c>
    </row>
    <row r="269" spans="1:6" x14ac:dyDescent="0.25">
      <c r="A269" t="s">
        <v>270</v>
      </c>
      <c r="B269" s="1">
        <v>42888</v>
      </c>
      <c r="C269" s="2">
        <v>0.4070023148148148</v>
      </c>
      <c r="D269" t="str">
        <f>RIGHT(Tabela1[[#This Row],[Nome]],3)</f>
        <v>PRW</v>
      </c>
      <c r="E269" t="e">
        <f>VLOOKUP(Tabela1[[#This Row],[Nome]],customs_unique[],1,FALSE)</f>
        <v>#N/A</v>
      </c>
      <c r="F269" t="b">
        <f>ISTEXT(Tabela1[[#This Row],[Custom_unique]])</f>
        <v>0</v>
      </c>
    </row>
    <row r="270" spans="1:6" x14ac:dyDescent="0.25">
      <c r="A270" t="s">
        <v>271</v>
      </c>
      <c r="B270" s="1">
        <v>42888</v>
      </c>
      <c r="C270" s="2">
        <v>0.4070023148148148</v>
      </c>
      <c r="D270" t="str">
        <f>RIGHT(Tabela1[[#This Row],[Nome]],3)</f>
        <v>PRW</v>
      </c>
      <c r="E270" t="e">
        <f>VLOOKUP(Tabela1[[#This Row],[Nome]],customs_unique[],1,FALSE)</f>
        <v>#N/A</v>
      </c>
      <c r="F270" t="b">
        <f>ISTEXT(Tabela1[[#This Row],[Custom_unique]])</f>
        <v>0</v>
      </c>
    </row>
    <row r="271" spans="1:6" x14ac:dyDescent="0.25">
      <c r="A271" t="s">
        <v>272</v>
      </c>
      <c r="B271" s="1">
        <v>43098</v>
      </c>
      <c r="C271" s="2">
        <v>0.57238425925925929</v>
      </c>
      <c r="D271" t="str">
        <f>RIGHT(Tabela1[[#This Row],[Nome]],3)</f>
        <v>PRW</v>
      </c>
      <c r="E271" t="e">
        <f>VLOOKUP(Tabela1[[#This Row],[Nome]],customs_unique[],1,FALSE)</f>
        <v>#N/A</v>
      </c>
      <c r="F271" t="b">
        <f>ISTEXT(Tabela1[[#This Row],[Custom_unique]])</f>
        <v>0</v>
      </c>
    </row>
    <row r="272" spans="1:6" x14ac:dyDescent="0.25">
      <c r="A272" t="s">
        <v>273</v>
      </c>
      <c r="B272" s="1">
        <v>42751</v>
      </c>
      <c r="C272" s="2">
        <v>0.65339120370370374</v>
      </c>
      <c r="D272" t="str">
        <f>RIGHT(Tabela1[[#This Row],[Nome]],3)</f>
        <v>PRW</v>
      </c>
      <c r="E272" t="e">
        <f>VLOOKUP(Tabela1[[#This Row],[Nome]],customs_unique[],1,FALSE)</f>
        <v>#N/A</v>
      </c>
      <c r="F272" t="b">
        <f>ISTEXT(Tabela1[[#This Row],[Custom_unique]])</f>
        <v>0</v>
      </c>
    </row>
    <row r="273" spans="1:6" x14ac:dyDescent="0.25">
      <c r="A273" t="s">
        <v>274</v>
      </c>
      <c r="B273" s="1">
        <v>42751</v>
      </c>
      <c r="C273" s="2">
        <v>0.65339120370370374</v>
      </c>
      <c r="D273" t="str">
        <f>RIGHT(Tabela1[[#This Row],[Nome]],3)</f>
        <v>PRW</v>
      </c>
      <c r="E273" t="e">
        <f>VLOOKUP(Tabela1[[#This Row],[Nome]],customs_unique[],1,FALSE)</f>
        <v>#N/A</v>
      </c>
      <c r="F273" t="b">
        <f>ISTEXT(Tabela1[[#This Row],[Custom_unique]])</f>
        <v>0</v>
      </c>
    </row>
    <row r="274" spans="1:6" x14ac:dyDescent="0.25">
      <c r="A274" t="s">
        <v>275</v>
      </c>
      <c r="B274" s="1">
        <v>42751</v>
      </c>
      <c r="C274" s="2">
        <v>0.65339120370370374</v>
      </c>
      <c r="D274" t="str">
        <f>RIGHT(Tabela1[[#This Row],[Nome]],3)</f>
        <v>PRW</v>
      </c>
      <c r="E274" t="e">
        <f>VLOOKUP(Tabela1[[#This Row],[Nome]],customs_unique[],1,FALSE)</f>
        <v>#N/A</v>
      </c>
      <c r="F274" t="b">
        <f>ISTEXT(Tabela1[[#This Row],[Custom_unique]])</f>
        <v>0</v>
      </c>
    </row>
    <row r="275" spans="1:6" x14ac:dyDescent="0.25">
      <c r="A275" t="s">
        <v>276</v>
      </c>
      <c r="B275" s="1">
        <v>43178</v>
      </c>
      <c r="C275" s="2">
        <v>0.39891203703703698</v>
      </c>
      <c r="D275" t="str">
        <f>RIGHT(Tabela1[[#This Row],[Nome]],3)</f>
        <v>PRW</v>
      </c>
      <c r="E275" t="e">
        <f>VLOOKUP(Tabela1[[#This Row],[Nome]],customs_unique[],1,FALSE)</f>
        <v>#N/A</v>
      </c>
      <c r="F275" t="b">
        <f>ISTEXT(Tabela1[[#This Row],[Custom_unique]])</f>
        <v>0</v>
      </c>
    </row>
    <row r="276" spans="1:6" x14ac:dyDescent="0.25">
      <c r="A276" t="s">
        <v>277</v>
      </c>
      <c r="B276" s="1">
        <v>43061</v>
      </c>
      <c r="C276" s="2">
        <v>0.68239583333333342</v>
      </c>
      <c r="D276" t="str">
        <f>RIGHT(Tabela1[[#This Row],[Nome]],3)</f>
        <v>PRW</v>
      </c>
      <c r="E276" t="e">
        <f>VLOOKUP(Tabela1[[#This Row],[Nome]],customs_unique[],1,FALSE)</f>
        <v>#N/A</v>
      </c>
      <c r="F276" t="b">
        <f>ISTEXT(Tabela1[[#This Row],[Custom_unique]])</f>
        <v>0</v>
      </c>
    </row>
    <row r="277" spans="1:6" x14ac:dyDescent="0.25">
      <c r="A277" t="s">
        <v>278</v>
      </c>
      <c r="B277" s="1">
        <v>42193</v>
      </c>
      <c r="C277" s="2">
        <v>0.71277777777777773</v>
      </c>
      <c r="D277" t="str">
        <f>RIGHT(Tabela1[[#This Row],[Nome]],3)</f>
        <v>PRW</v>
      </c>
      <c r="E277" t="e">
        <f>VLOOKUP(Tabela1[[#This Row],[Nome]],customs_unique[],1,FALSE)</f>
        <v>#N/A</v>
      </c>
      <c r="F277" t="b">
        <f>ISTEXT(Tabela1[[#This Row],[Custom_unique]])</f>
        <v>0</v>
      </c>
    </row>
    <row r="278" spans="1:6" x14ac:dyDescent="0.25">
      <c r="A278" t="s">
        <v>279</v>
      </c>
      <c r="B278" s="1">
        <v>42193</v>
      </c>
      <c r="C278" s="2">
        <v>0.71277777777777773</v>
      </c>
      <c r="D278" t="str">
        <f>RIGHT(Tabela1[[#This Row],[Nome]],3)</f>
        <v>PRW</v>
      </c>
      <c r="E278" t="e">
        <f>VLOOKUP(Tabela1[[#This Row],[Nome]],customs_unique[],1,FALSE)</f>
        <v>#N/A</v>
      </c>
      <c r="F278" t="b">
        <f>ISTEXT(Tabela1[[#This Row],[Custom_unique]])</f>
        <v>0</v>
      </c>
    </row>
    <row r="279" spans="1:6" x14ac:dyDescent="0.25">
      <c r="A279" t="s">
        <v>280</v>
      </c>
      <c r="B279" s="1">
        <v>42213</v>
      </c>
      <c r="C279" s="2">
        <v>0.69968750000000002</v>
      </c>
      <c r="D279" t="str">
        <f>RIGHT(Tabela1[[#This Row],[Nome]],3)</f>
        <v>PRW</v>
      </c>
      <c r="E279" t="e">
        <f>VLOOKUP(Tabela1[[#This Row],[Nome]],customs_unique[],1,FALSE)</f>
        <v>#N/A</v>
      </c>
      <c r="F279" t="b">
        <f>ISTEXT(Tabela1[[#This Row],[Custom_unique]])</f>
        <v>0</v>
      </c>
    </row>
    <row r="280" spans="1:6" x14ac:dyDescent="0.25">
      <c r="A280" t="s">
        <v>281</v>
      </c>
      <c r="B280" s="1">
        <v>42193</v>
      </c>
      <c r="C280" s="2">
        <v>0.71277777777777773</v>
      </c>
      <c r="D280" t="str">
        <f>RIGHT(Tabela1[[#This Row],[Nome]],3)</f>
        <v>PRW</v>
      </c>
      <c r="E280" t="e">
        <f>VLOOKUP(Tabela1[[#This Row],[Nome]],customs_unique[],1,FALSE)</f>
        <v>#N/A</v>
      </c>
      <c r="F280" t="b">
        <f>ISTEXT(Tabela1[[#This Row],[Custom_unique]])</f>
        <v>0</v>
      </c>
    </row>
    <row r="281" spans="1:6" x14ac:dyDescent="0.25">
      <c r="A281" t="s">
        <v>282</v>
      </c>
      <c r="B281" s="1">
        <v>42193</v>
      </c>
      <c r="C281" s="2">
        <v>0.71277777777777773</v>
      </c>
      <c r="D281" t="str">
        <f>RIGHT(Tabela1[[#This Row],[Nome]],3)</f>
        <v>PRW</v>
      </c>
      <c r="E281" t="e">
        <f>VLOOKUP(Tabela1[[#This Row],[Nome]],customs_unique[],1,FALSE)</f>
        <v>#N/A</v>
      </c>
      <c r="F281" t="b">
        <f>ISTEXT(Tabela1[[#This Row],[Custom_unique]])</f>
        <v>0</v>
      </c>
    </row>
    <row r="282" spans="1:6" x14ac:dyDescent="0.25">
      <c r="A282" t="s">
        <v>283</v>
      </c>
      <c r="B282" s="1">
        <v>42193</v>
      </c>
      <c r="C282" s="2">
        <v>0.71277777777777773</v>
      </c>
      <c r="D282" t="str">
        <f>RIGHT(Tabela1[[#This Row],[Nome]],3)</f>
        <v>PRW</v>
      </c>
      <c r="E282" t="e">
        <f>VLOOKUP(Tabela1[[#This Row],[Nome]],customs_unique[],1,FALSE)</f>
        <v>#N/A</v>
      </c>
      <c r="F282" t="b">
        <f>ISTEXT(Tabela1[[#This Row],[Custom_unique]])</f>
        <v>0</v>
      </c>
    </row>
    <row r="283" spans="1:6" x14ac:dyDescent="0.25">
      <c r="A283" t="s">
        <v>284</v>
      </c>
      <c r="B283" s="1">
        <v>42193</v>
      </c>
      <c r="C283" s="2">
        <v>0.71277777777777773</v>
      </c>
      <c r="D283" t="str">
        <f>RIGHT(Tabela1[[#This Row],[Nome]],3)</f>
        <v>PRW</v>
      </c>
      <c r="E283" t="e">
        <f>VLOOKUP(Tabela1[[#This Row],[Nome]],customs_unique[],1,FALSE)</f>
        <v>#N/A</v>
      </c>
      <c r="F283" t="b">
        <f>ISTEXT(Tabela1[[#This Row],[Custom_unique]])</f>
        <v>0</v>
      </c>
    </row>
    <row r="284" spans="1:6" x14ac:dyDescent="0.25">
      <c r="A284" t="s">
        <v>285</v>
      </c>
      <c r="B284" s="1">
        <v>42193</v>
      </c>
      <c r="C284" s="2">
        <v>0.71277777777777773</v>
      </c>
      <c r="D284" t="str">
        <f>RIGHT(Tabela1[[#This Row],[Nome]],3)</f>
        <v>PRW</v>
      </c>
      <c r="E284" t="e">
        <f>VLOOKUP(Tabela1[[#This Row],[Nome]],customs_unique[],1,FALSE)</f>
        <v>#N/A</v>
      </c>
      <c r="F284" t="b">
        <f>ISTEXT(Tabela1[[#This Row],[Custom_unique]])</f>
        <v>0</v>
      </c>
    </row>
    <row r="285" spans="1:6" x14ac:dyDescent="0.25">
      <c r="A285" t="s">
        <v>286</v>
      </c>
      <c r="B285" s="1">
        <v>42193</v>
      </c>
      <c r="C285" s="2">
        <v>0.71277777777777773</v>
      </c>
      <c r="D285" t="str">
        <f>RIGHT(Tabela1[[#This Row],[Nome]],3)</f>
        <v>PRW</v>
      </c>
      <c r="E285" t="e">
        <f>VLOOKUP(Tabela1[[#This Row],[Nome]],customs_unique[],1,FALSE)</f>
        <v>#N/A</v>
      </c>
      <c r="F285" t="b">
        <f>ISTEXT(Tabela1[[#This Row],[Custom_unique]])</f>
        <v>0</v>
      </c>
    </row>
    <row r="286" spans="1:6" x14ac:dyDescent="0.25">
      <c r="A286" t="s">
        <v>287</v>
      </c>
      <c r="B286" s="1">
        <v>42193</v>
      </c>
      <c r="C286" s="2">
        <v>0.71277777777777773</v>
      </c>
      <c r="D286" t="str">
        <f>RIGHT(Tabela1[[#This Row],[Nome]],3)</f>
        <v>PRW</v>
      </c>
      <c r="E286" t="e">
        <f>VLOOKUP(Tabela1[[#This Row],[Nome]],customs_unique[],1,FALSE)</f>
        <v>#N/A</v>
      </c>
      <c r="F286" t="b">
        <f>ISTEXT(Tabela1[[#This Row],[Custom_unique]])</f>
        <v>0</v>
      </c>
    </row>
    <row r="287" spans="1:6" x14ac:dyDescent="0.25">
      <c r="A287" t="s">
        <v>288</v>
      </c>
      <c r="B287" s="1">
        <v>42193</v>
      </c>
      <c r="C287" s="2">
        <v>0.71277777777777773</v>
      </c>
      <c r="D287" t="str">
        <f>RIGHT(Tabela1[[#This Row],[Nome]],3)</f>
        <v>PRW</v>
      </c>
      <c r="E287" t="e">
        <f>VLOOKUP(Tabela1[[#This Row],[Nome]],customs_unique[],1,FALSE)</f>
        <v>#N/A</v>
      </c>
      <c r="F287" t="b">
        <f>ISTEXT(Tabela1[[#This Row],[Custom_unique]])</f>
        <v>0</v>
      </c>
    </row>
    <row r="288" spans="1:6" x14ac:dyDescent="0.25">
      <c r="A288" t="s">
        <v>289</v>
      </c>
      <c r="B288" s="1">
        <v>42193</v>
      </c>
      <c r="C288" s="2">
        <v>0.71277777777777773</v>
      </c>
      <c r="D288" t="str">
        <f>RIGHT(Tabela1[[#This Row],[Nome]],3)</f>
        <v>PRW</v>
      </c>
      <c r="E288" t="e">
        <f>VLOOKUP(Tabela1[[#This Row],[Nome]],customs_unique[],1,FALSE)</f>
        <v>#N/A</v>
      </c>
      <c r="F288" t="b">
        <f>ISTEXT(Tabela1[[#This Row],[Custom_unique]])</f>
        <v>0</v>
      </c>
    </row>
    <row r="289" spans="1:6" x14ac:dyDescent="0.25">
      <c r="A289" t="s">
        <v>290</v>
      </c>
      <c r="B289" s="1">
        <v>42193</v>
      </c>
      <c r="C289" s="2">
        <v>0.71277777777777773</v>
      </c>
      <c r="D289" t="str">
        <f>RIGHT(Tabela1[[#This Row],[Nome]],3)</f>
        <v>PRW</v>
      </c>
      <c r="E289" t="e">
        <f>VLOOKUP(Tabela1[[#This Row],[Nome]],customs_unique[],1,FALSE)</f>
        <v>#N/A</v>
      </c>
      <c r="F289" t="b">
        <f>ISTEXT(Tabela1[[#This Row],[Custom_unique]])</f>
        <v>0</v>
      </c>
    </row>
    <row r="290" spans="1:6" x14ac:dyDescent="0.25">
      <c r="A290" t="s">
        <v>291</v>
      </c>
      <c r="B290" s="1">
        <v>42193</v>
      </c>
      <c r="C290" s="2">
        <v>0.71277777777777773</v>
      </c>
      <c r="D290" t="str">
        <f>RIGHT(Tabela1[[#This Row],[Nome]],3)</f>
        <v>PRW</v>
      </c>
      <c r="E290" t="e">
        <f>VLOOKUP(Tabela1[[#This Row],[Nome]],customs_unique[],1,FALSE)</f>
        <v>#N/A</v>
      </c>
      <c r="F290" t="b">
        <f>ISTEXT(Tabela1[[#This Row],[Custom_unique]])</f>
        <v>0</v>
      </c>
    </row>
    <row r="291" spans="1:6" x14ac:dyDescent="0.25">
      <c r="A291" t="s">
        <v>292</v>
      </c>
      <c r="B291" s="1">
        <v>42193</v>
      </c>
      <c r="C291" s="2">
        <v>0.71277777777777773</v>
      </c>
      <c r="D291" t="str">
        <f>RIGHT(Tabela1[[#This Row],[Nome]],3)</f>
        <v>PRW</v>
      </c>
      <c r="E291" t="e">
        <f>VLOOKUP(Tabela1[[#This Row],[Nome]],customs_unique[],1,FALSE)</f>
        <v>#N/A</v>
      </c>
      <c r="F291" t="b">
        <f>ISTEXT(Tabela1[[#This Row],[Custom_unique]])</f>
        <v>0</v>
      </c>
    </row>
    <row r="292" spans="1:6" x14ac:dyDescent="0.25">
      <c r="A292" t="s">
        <v>293</v>
      </c>
      <c r="B292" s="1">
        <v>42193</v>
      </c>
      <c r="C292" s="2">
        <v>0.71277777777777773</v>
      </c>
      <c r="D292" t="str">
        <f>RIGHT(Tabela1[[#This Row],[Nome]],3)</f>
        <v>PRW</v>
      </c>
      <c r="E292" t="e">
        <f>VLOOKUP(Tabela1[[#This Row],[Nome]],customs_unique[],1,FALSE)</f>
        <v>#N/A</v>
      </c>
      <c r="F292" t="b">
        <f>ISTEXT(Tabela1[[#This Row],[Custom_unique]])</f>
        <v>0</v>
      </c>
    </row>
    <row r="293" spans="1:6" x14ac:dyDescent="0.25">
      <c r="A293" t="s">
        <v>294</v>
      </c>
      <c r="B293" s="1">
        <v>42193</v>
      </c>
      <c r="C293" s="2">
        <v>0.71277777777777773</v>
      </c>
      <c r="D293" t="str">
        <f>RIGHT(Tabela1[[#This Row],[Nome]],3)</f>
        <v>PRW</v>
      </c>
      <c r="E293" t="e">
        <f>VLOOKUP(Tabela1[[#This Row],[Nome]],customs_unique[],1,FALSE)</f>
        <v>#N/A</v>
      </c>
      <c r="F293" t="b">
        <f>ISTEXT(Tabela1[[#This Row],[Custom_unique]])</f>
        <v>0</v>
      </c>
    </row>
    <row r="294" spans="1:6" x14ac:dyDescent="0.25">
      <c r="A294" t="s">
        <v>295</v>
      </c>
      <c r="B294" s="1">
        <v>42193</v>
      </c>
      <c r="C294" s="2">
        <v>0.71277777777777773</v>
      </c>
      <c r="D294" t="str">
        <f>RIGHT(Tabela1[[#This Row],[Nome]],3)</f>
        <v>PRW</v>
      </c>
      <c r="E294" t="e">
        <f>VLOOKUP(Tabela1[[#This Row],[Nome]],customs_unique[],1,FALSE)</f>
        <v>#N/A</v>
      </c>
      <c r="F294" t="b">
        <f>ISTEXT(Tabela1[[#This Row],[Custom_unique]])</f>
        <v>0</v>
      </c>
    </row>
    <row r="295" spans="1:6" x14ac:dyDescent="0.25">
      <c r="A295" t="s">
        <v>296</v>
      </c>
      <c r="B295" s="1">
        <v>43224</v>
      </c>
      <c r="C295" s="2">
        <v>0.58875</v>
      </c>
      <c r="D295" t="str">
        <f>RIGHT(Tabela1[[#This Row],[Nome]],3)</f>
        <v>PRW</v>
      </c>
      <c r="E295" t="e">
        <f>VLOOKUP(Tabela1[[#This Row],[Nome]],customs_unique[],1,FALSE)</f>
        <v>#N/A</v>
      </c>
      <c r="F295" t="b">
        <f>ISTEXT(Tabela1[[#This Row],[Custom_unique]])</f>
        <v>0</v>
      </c>
    </row>
    <row r="296" spans="1:6" x14ac:dyDescent="0.25">
      <c r="A296" t="s">
        <v>297</v>
      </c>
      <c r="B296" s="1">
        <v>43145</v>
      </c>
      <c r="C296" s="2">
        <v>0.63269675925925928</v>
      </c>
      <c r="D296" t="str">
        <f>RIGHT(Tabela1[[#This Row],[Nome]],3)</f>
        <v>PRW</v>
      </c>
      <c r="E296" t="e">
        <f>VLOOKUP(Tabela1[[#This Row],[Nome]],customs_unique[],1,FALSE)</f>
        <v>#N/A</v>
      </c>
      <c r="F296" t="b">
        <f>ISTEXT(Tabela1[[#This Row],[Custom_unique]])</f>
        <v>0</v>
      </c>
    </row>
    <row r="297" spans="1:6" x14ac:dyDescent="0.25">
      <c r="A297" t="s">
        <v>298</v>
      </c>
      <c r="B297" s="1">
        <v>43068</v>
      </c>
      <c r="C297" s="2">
        <v>0.49914351851851851</v>
      </c>
      <c r="D297" t="str">
        <f>RIGHT(Tabela1[[#This Row],[Nome]],3)</f>
        <v>PRW</v>
      </c>
      <c r="E297" t="e">
        <f>VLOOKUP(Tabela1[[#This Row],[Nome]],customs_unique[],1,FALSE)</f>
        <v>#N/A</v>
      </c>
      <c r="F297" t="b">
        <f>ISTEXT(Tabela1[[#This Row],[Custom_unique]])</f>
        <v>0</v>
      </c>
    </row>
    <row r="298" spans="1:6" x14ac:dyDescent="0.25">
      <c r="A298" t="s">
        <v>299</v>
      </c>
      <c r="B298" s="1">
        <v>43000</v>
      </c>
      <c r="C298" s="2">
        <v>0.44693287037037038</v>
      </c>
      <c r="D298" t="str">
        <f>RIGHT(Tabela1[[#This Row],[Nome]],3)</f>
        <v>PRW</v>
      </c>
      <c r="E298" t="e">
        <f>VLOOKUP(Tabela1[[#This Row],[Nome]],customs_unique[],1,FALSE)</f>
        <v>#N/A</v>
      </c>
      <c r="F298" t="b">
        <f>ISTEXT(Tabela1[[#This Row],[Custom_unique]])</f>
        <v>0</v>
      </c>
    </row>
    <row r="299" spans="1:6" x14ac:dyDescent="0.25">
      <c r="A299" t="s">
        <v>300</v>
      </c>
      <c r="B299" s="1">
        <v>43067</v>
      </c>
      <c r="C299" s="2">
        <v>0.43664351851851851</v>
      </c>
      <c r="D299" t="str">
        <f>RIGHT(Tabela1[[#This Row],[Nome]],3)</f>
        <v>PRW</v>
      </c>
      <c r="E299" t="e">
        <f>VLOOKUP(Tabela1[[#This Row],[Nome]],customs_unique[],1,FALSE)</f>
        <v>#N/A</v>
      </c>
      <c r="F299" t="b">
        <f>ISTEXT(Tabela1[[#This Row],[Custom_unique]])</f>
        <v>0</v>
      </c>
    </row>
    <row r="300" spans="1:6" x14ac:dyDescent="0.25">
      <c r="A300" t="s">
        <v>301</v>
      </c>
      <c r="B300" s="1">
        <v>41904</v>
      </c>
      <c r="C300" s="2">
        <v>0.39353009259259258</v>
      </c>
      <c r="D300" t="str">
        <f>RIGHT(Tabela1[[#This Row],[Nome]],3)</f>
        <v>PRW</v>
      </c>
      <c r="E300" t="e">
        <f>VLOOKUP(Tabela1[[#This Row],[Nome]],customs_unique[],1,FALSE)</f>
        <v>#N/A</v>
      </c>
      <c r="F300" t="b">
        <f>ISTEXT(Tabela1[[#This Row],[Custom_unique]])</f>
        <v>0</v>
      </c>
    </row>
    <row r="301" spans="1:6" x14ac:dyDescent="0.25">
      <c r="A301" t="s">
        <v>302</v>
      </c>
      <c r="B301" s="1">
        <v>43062</v>
      </c>
      <c r="C301" s="2">
        <v>0.76140046296296304</v>
      </c>
      <c r="D301" t="str">
        <f>RIGHT(Tabela1[[#This Row],[Nome]],3)</f>
        <v>PRW</v>
      </c>
      <c r="E301" t="e">
        <f>VLOOKUP(Tabela1[[#This Row],[Nome]],customs_unique[],1,FALSE)</f>
        <v>#N/A</v>
      </c>
      <c r="F301" t="b">
        <f>ISTEXT(Tabela1[[#This Row],[Custom_unique]])</f>
        <v>0</v>
      </c>
    </row>
    <row r="302" spans="1:6" x14ac:dyDescent="0.25">
      <c r="A302" t="s">
        <v>303</v>
      </c>
      <c r="B302" s="1">
        <v>42949</v>
      </c>
      <c r="C302" s="2">
        <v>0.66740740740740734</v>
      </c>
      <c r="D302" t="str">
        <f>RIGHT(Tabela1[[#This Row],[Nome]],3)</f>
        <v>PRW</v>
      </c>
      <c r="E302" t="e">
        <f>VLOOKUP(Tabela1[[#This Row],[Nome]],customs_unique[],1,FALSE)</f>
        <v>#N/A</v>
      </c>
      <c r="F302" t="b">
        <f>ISTEXT(Tabela1[[#This Row],[Custom_unique]])</f>
        <v>0</v>
      </c>
    </row>
    <row r="303" spans="1:6" x14ac:dyDescent="0.25">
      <c r="A303" t="s">
        <v>304</v>
      </c>
      <c r="B303" s="1">
        <v>43006</v>
      </c>
      <c r="C303" s="2">
        <v>0.75952546296296297</v>
      </c>
      <c r="D303" t="str">
        <f>RIGHT(Tabela1[[#This Row],[Nome]],3)</f>
        <v>PRW</v>
      </c>
      <c r="E303" t="e">
        <f>VLOOKUP(Tabela1[[#This Row],[Nome]],customs_unique[],1,FALSE)</f>
        <v>#N/A</v>
      </c>
      <c r="F303" t="b">
        <f>ISTEXT(Tabela1[[#This Row],[Custom_unique]])</f>
        <v>0</v>
      </c>
    </row>
    <row r="304" spans="1:6" x14ac:dyDescent="0.25">
      <c r="A304" t="s">
        <v>305</v>
      </c>
      <c r="B304" s="1">
        <v>43234</v>
      </c>
      <c r="C304" s="2">
        <v>0.4685185185185185</v>
      </c>
      <c r="D304" t="str">
        <f>RIGHT(Tabela1[[#This Row],[Nome]],3)</f>
        <v>PRW</v>
      </c>
      <c r="E304" t="e">
        <f>VLOOKUP(Tabela1[[#This Row],[Nome]],customs_unique[],1,FALSE)</f>
        <v>#N/A</v>
      </c>
      <c r="F304" t="b">
        <f>ISTEXT(Tabela1[[#This Row],[Custom_unique]])</f>
        <v>0</v>
      </c>
    </row>
    <row r="305" spans="1:6" x14ac:dyDescent="0.25">
      <c r="A305" t="s">
        <v>306</v>
      </c>
      <c r="B305" s="1">
        <v>42941</v>
      </c>
      <c r="C305" s="2">
        <v>0.39854166666666663</v>
      </c>
      <c r="D305" t="str">
        <f>RIGHT(Tabela1[[#This Row],[Nome]],3)</f>
        <v>PRW</v>
      </c>
      <c r="E305" t="e">
        <f>VLOOKUP(Tabela1[[#This Row],[Nome]],customs_unique[],1,FALSE)</f>
        <v>#N/A</v>
      </c>
      <c r="F305" t="b">
        <f>ISTEXT(Tabela1[[#This Row],[Custom_unique]])</f>
        <v>0</v>
      </c>
    </row>
    <row r="306" spans="1:6" x14ac:dyDescent="0.25">
      <c r="A306" t="s">
        <v>307</v>
      </c>
      <c r="B306" s="1">
        <v>43213</v>
      </c>
      <c r="C306" s="2">
        <v>0.48888888888888887</v>
      </c>
      <c r="D306" t="str">
        <f>RIGHT(Tabela1[[#This Row],[Nome]],3)</f>
        <v>PRW</v>
      </c>
      <c r="E306" t="e">
        <f>VLOOKUP(Tabela1[[#This Row],[Nome]],customs_unique[],1,FALSE)</f>
        <v>#N/A</v>
      </c>
      <c r="F306" t="b">
        <f>ISTEXT(Tabela1[[#This Row],[Custom_unique]])</f>
        <v>0</v>
      </c>
    </row>
    <row r="307" spans="1:6" x14ac:dyDescent="0.25">
      <c r="A307" t="s">
        <v>308</v>
      </c>
      <c r="B307" s="1">
        <v>43217</v>
      </c>
      <c r="C307" s="2">
        <v>0.40715277777777775</v>
      </c>
      <c r="D307" t="str">
        <f>RIGHT(Tabela1[[#This Row],[Nome]],3)</f>
        <v>PRW</v>
      </c>
      <c r="E307" t="e">
        <f>VLOOKUP(Tabela1[[#This Row],[Nome]],customs_unique[],1,FALSE)</f>
        <v>#N/A</v>
      </c>
      <c r="F307" t="b">
        <f>ISTEXT(Tabela1[[#This Row],[Custom_unique]])</f>
        <v>0</v>
      </c>
    </row>
    <row r="308" spans="1:6" x14ac:dyDescent="0.25">
      <c r="A308" t="s">
        <v>309</v>
      </c>
      <c r="B308" s="1">
        <v>42892</v>
      </c>
      <c r="C308" s="2">
        <v>0.73812500000000003</v>
      </c>
      <c r="D308" t="str">
        <f>RIGHT(Tabela1[[#This Row],[Nome]],3)</f>
        <v>PRW</v>
      </c>
      <c r="E308" t="e">
        <f>VLOOKUP(Tabela1[[#This Row],[Nome]],customs_unique[],1,FALSE)</f>
        <v>#N/A</v>
      </c>
      <c r="F308" t="b">
        <f>ISTEXT(Tabela1[[#This Row],[Custom_unique]])</f>
        <v>0</v>
      </c>
    </row>
    <row r="309" spans="1:6" x14ac:dyDescent="0.25">
      <c r="A309" t="s">
        <v>310</v>
      </c>
      <c r="B309" s="1">
        <v>43010</v>
      </c>
      <c r="C309" s="2">
        <v>0.38266203703703705</v>
      </c>
      <c r="D309" t="str">
        <f>RIGHT(Tabela1[[#This Row],[Nome]],3)</f>
        <v>PRW</v>
      </c>
      <c r="E309" t="e">
        <f>VLOOKUP(Tabela1[[#This Row],[Nome]],customs_unique[],1,FALSE)</f>
        <v>#N/A</v>
      </c>
      <c r="F309" t="b">
        <f>ISTEXT(Tabela1[[#This Row],[Custom_unique]])</f>
        <v>0</v>
      </c>
    </row>
    <row r="310" spans="1:6" x14ac:dyDescent="0.25">
      <c r="A310" t="s">
        <v>311</v>
      </c>
      <c r="B310" s="1">
        <v>43196</v>
      </c>
      <c r="C310" s="2">
        <v>0.61548611111111107</v>
      </c>
      <c r="D310" t="str">
        <f>RIGHT(Tabela1[[#This Row],[Nome]],3)</f>
        <v>PRW</v>
      </c>
      <c r="E310" t="e">
        <f>VLOOKUP(Tabela1[[#This Row],[Nome]],customs_unique[],1,FALSE)</f>
        <v>#N/A</v>
      </c>
      <c r="F310" t="b">
        <f>ISTEXT(Tabela1[[#This Row],[Custom_unique]])</f>
        <v>0</v>
      </c>
    </row>
    <row r="311" spans="1:6" x14ac:dyDescent="0.25">
      <c r="A311" t="s">
        <v>312</v>
      </c>
      <c r="B311" s="1">
        <v>43187</v>
      </c>
      <c r="C311" s="2">
        <v>0.64719907407407407</v>
      </c>
      <c r="D311" t="str">
        <f>RIGHT(Tabela1[[#This Row],[Nome]],3)</f>
        <v>PRW</v>
      </c>
      <c r="E311" t="e">
        <f>VLOOKUP(Tabela1[[#This Row],[Nome]],customs_unique[],1,FALSE)</f>
        <v>#N/A</v>
      </c>
      <c r="F311" t="b">
        <f>ISTEXT(Tabela1[[#This Row],[Custom_unique]])</f>
        <v>0</v>
      </c>
    </row>
    <row r="312" spans="1:6" x14ac:dyDescent="0.25">
      <c r="A312" t="s">
        <v>313</v>
      </c>
      <c r="B312" s="1">
        <v>43229</v>
      </c>
      <c r="C312" s="2">
        <v>0.61306712962962961</v>
      </c>
      <c r="D312" t="str">
        <f>RIGHT(Tabela1[[#This Row],[Nome]],3)</f>
        <v>PRW</v>
      </c>
      <c r="E312" t="e">
        <f>VLOOKUP(Tabela1[[#This Row],[Nome]],customs_unique[],1,FALSE)</f>
        <v>#N/A</v>
      </c>
      <c r="F312" t="b">
        <f>ISTEXT(Tabela1[[#This Row],[Custom_unique]])</f>
        <v>0</v>
      </c>
    </row>
    <row r="313" spans="1:6" x14ac:dyDescent="0.25">
      <c r="A313" t="s">
        <v>314</v>
      </c>
      <c r="B313" s="1">
        <v>42956</v>
      </c>
      <c r="C313" s="2">
        <v>0.37678240740740737</v>
      </c>
      <c r="D313" t="str">
        <f>RIGHT(Tabela1[[#This Row],[Nome]],3)</f>
        <v>PRW</v>
      </c>
      <c r="E313" t="e">
        <f>VLOOKUP(Tabela1[[#This Row],[Nome]],customs_unique[],1,FALSE)</f>
        <v>#N/A</v>
      </c>
      <c r="F313" t="b">
        <f>ISTEXT(Tabela1[[#This Row],[Custom_unique]])</f>
        <v>0</v>
      </c>
    </row>
    <row r="314" spans="1:6" x14ac:dyDescent="0.25">
      <c r="A314" t="s">
        <v>315</v>
      </c>
      <c r="B314" s="1">
        <v>42888</v>
      </c>
      <c r="C314" s="2">
        <v>0.4070023148148148</v>
      </c>
      <c r="D314" t="str">
        <f>RIGHT(Tabela1[[#This Row],[Nome]],3)</f>
        <v>PRW</v>
      </c>
      <c r="E314" t="e">
        <f>VLOOKUP(Tabela1[[#This Row],[Nome]],customs_unique[],1,FALSE)</f>
        <v>#N/A</v>
      </c>
      <c r="F314" t="b">
        <f>ISTEXT(Tabela1[[#This Row],[Custom_unique]])</f>
        <v>0</v>
      </c>
    </row>
    <row r="315" spans="1:6" x14ac:dyDescent="0.25">
      <c r="A315" t="s">
        <v>316</v>
      </c>
      <c r="B315" s="1">
        <v>43095</v>
      </c>
      <c r="C315" s="2">
        <v>0.37255787037037041</v>
      </c>
      <c r="D315" t="str">
        <f>RIGHT(Tabela1[[#This Row],[Nome]],3)</f>
        <v>PRW</v>
      </c>
      <c r="E315" t="str">
        <f>VLOOKUP(Tabela1[[#This Row],[Nome]],customs_unique[],1,FALSE)</f>
        <v>ALT_MVDATAFIS.PRW</v>
      </c>
      <c r="F315" t="b">
        <f>ISTEXT(Tabela1[[#This Row],[Custom_unique]])</f>
        <v>1</v>
      </c>
    </row>
    <row r="316" spans="1:6" x14ac:dyDescent="0.25">
      <c r="A316" t="s">
        <v>317</v>
      </c>
      <c r="B316" s="1">
        <v>42990</v>
      </c>
      <c r="C316" s="2">
        <v>0.57231481481481483</v>
      </c>
      <c r="D316" t="str">
        <f>RIGHT(Tabela1[[#This Row],[Nome]],3)</f>
        <v>PRW</v>
      </c>
      <c r="E316" t="str">
        <f>VLOOKUP(Tabela1[[#This Row],[Nome]],customs_unique[],1,FALSE)</f>
        <v>AMATR919.PRW</v>
      </c>
      <c r="F316" t="b">
        <f>ISTEXT(Tabela1[[#This Row],[Custom_unique]])</f>
        <v>1</v>
      </c>
    </row>
    <row r="317" spans="1:6" x14ac:dyDescent="0.25">
      <c r="A317" t="s">
        <v>318</v>
      </c>
      <c r="B317" s="1">
        <v>43349</v>
      </c>
      <c r="C317" s="2">
        <v>0.64362268518518517</v>
      </c>
      <c r="D317" t="str">
        <f>RIGHT(Tabela1[[#This Row],[Nome]],3)</f>
        <v>PRW</v>
      </c>
      <c r="E317" t="str">
        <f>VLOOKUP(Tabela1[[#This Row],[Nome]],customs_unique[],1,FALSE)</f>
        <v>AMATR968.PRW</v>
      </c>
      <c r="F317" t="b">
        <f>ISTEXT(Tabela1[[#This Row],[Custom_unique]])</f>
        <v>1</v>
      </c>
    </row>
    <row r="318" spans="1:6" x14ac:dyDescent="0.25">
      <c r="A318" t="s">
        <v>319</v>
      </c>
      <c r="B318" s="1">
        <v>42888</v>
      </c>
      <c r="C318" s="2">
        <v>0.4070023148148148</v>
      </c>
      <c r="D318" t="str">
        <f>RIGHT(Tabela1[[#This Row],[Nome]],3)</f>
        <v>APH</v>
      </c>
      <c r="E318" t="e">
        <f>VLOOKUP(Tabela1[[#This Row],[Nome]],customs_unique[],1,FALSE)</f>
        <v>#N/A</v>
      </c>
      <c r="F318" t="b">
        <f>ISTEXT(Tabela1[[#This Row],[Custom_unique]])</f>
        <v>0</v>
      </c>
    </row>
    <row r="319" spans="1:6" x14ac:dyDescent="0.25">
      <c r="A319" t="s">
        <v>320</v>
      </c>
      <c r="B319" s="1">
        <v>42888</v>
      </c>
      <c r="C319" s="2">
        <v>0.4070023148148148</v>
      </c>
      <c r="D319" t="str">
        <f>RIGHT(Tabela1[[#This Row],[Nome]],3)</f>
        <v>PRW</v>
      </c>
      <c r="E319" t="e">
        <f>VLOOKUP(Tabela1[[#This Row],[Nome]],customs_unique[],1,FALSE)</f>
        <v>#N/A</v>
      </c>
      <c r="F319" t="b">
        <f>ISTEXT(Tabela1[[#This Row],[Custom_unique]])</f>
        <v>0</v>
      </c>
    </row>
    <row r="320" spans="1:6" x14ac:dyDescent="0.25">
      <c r="A320" t="s">
        <v>321</v>
      </c>
      <c r="B320" s="1">
        <v>42888</v>
      </c>
      <c r="C320" s="2">
        <v>0.4070023148148148</v>
      </c>
      <c r="D320" t="str">
        <f>RIGHT(Tabela1[[#This Row],[Nome]],3)</f>
        <v>PRW</v>
      </c>
      <c r="E320" t="e">
        <f>VLOOKUP(Tabela1[[#This Row],[Nome]],customs_unique[],1,FALSE)</f>
        <v>#N/A</v>
      </c>
      <c r="F320" t="b">
        <f>ISTEXT(Tabela1[[#This Row],[Custom_unique]])</f>
        <v>0</v>
      </c>
    </row>
    <row r="321" spans="1:6" x14ac:dyDescent="0.25">
      <c r="A321" t="s">
        <v>322</v>
      </c>
      <c r="B321" s="1">
        <v>42888</v>
      </c>
      <c r="C321" s="2">
        <v>0.4070023148148148</v>
      </c>
      <c r="D321" t="str">
        <f>RIGHT(Tabela1[[#This Row],[Nome]],3)</f>
        <v>PRW</v>
      </c>
      <c r="E321" t="e">
        <f>VLOOKUP(Tabela1[[#This Row],[Nome]],customs_unique[],1,FALSE)</f>
        <v>#N/A</v>
      </c>
      <c r="F321" t="b">
        <f>ISTEXT(Tabela1[[#This Row],[Custom_unique]])</f>
        <v>0</v>
      </c>
    </row>
    <row r="322" spans="1:6" x14ac:dyDescent="0.25">
      <c r="A322" t="s">
        <v>323</v>
      </c>
      <c r="B322" s="1">
        <v>42888</v>
      </c>
      <c r="C322" s="2">
        <v>0.4070023148148148</v>
      </c>
      <c r="D322" t="str">
        <f>RIGHT(Tabela1[[#This Row],[Nome]],3)</f>
        <v>PRW</v>
      </c>
      <c r="E322" t="e">
        <f>VLOOKUP(Tabela1[[#This Row],[Nome]],customs_unique[],1,FALSE)</f>
        <v>#N/A</v>
      </c>
      <c r="F322" t="b">
        <f>ISTEXT(Tabela1[[#This Row],[Custom_unique]])</f>
        <v>0</v>
      </c>
    </row>
    <row r="323" spans="1:6" x14ac:dyDescent="0.25">
      <c r="A323" t="s">
        <v>324</v>
      </c>
      <c r="B323" s="1">
        <v>43175</v>
      </c>
      <c r="C323" s="2">
        <v>0.73562500000000008</v>
      </c>
      <c r="D323" t="str">
        <f>RIGHT(Tabela1[[#This Row],[Nome]],3)</f>
        <v>PRW</v>
      </c>
      <c r="E323" t="e">
        <f>VLOOKUP(Tabela1[[#This Row],[Nome]],customs_unique[],1,FALSE)</f>
        <v>#N/A</v>
      </c>
      <c r="F323" t="b">
        <f>ISTEXT(Tabela1[[#This Row],[Custom_unique]])</f>
        <v>0</v>
      </c>
    </row>
    <row r="324" spans="1:6" x14ac:dyDescent="0.25">
      <c r="A324" t="s">
        <v>325</v>
      </c>
      <c r="B324" s="1">
        <v>43175</v>
      </c>
      <c r="C324" s="2">
        <v>0.73562500000000008</v>
      </c>
      <c r="D324" t="str">
        <f>RIGHT(Tabela1[[#This Row],[Nome]],3)</f>
        <v>PRW</v>
      </c>
      <c r="E324" t="e">
        <f>VLOOKUP(Tabela1[[#This Row],[Nome]],customs_unique[],1,FALSE)</f>
        <v>#N/A</v>
      </c>
      <c r="F324" t="b">
        <f>ISTEXT(Tabela1[[#This Row],[Custom_unique]])</f>
        <v>0</v>
      </c>
    </row>
    <row r="325" spans="1:6" x14ac:dyDescent="0.25">
      <c r="A325" t="s">
        <v>326</v>
      </c>
      <c r="B325" s="1">
        <v>43175</v>
      </c>
      <c r="C325" s="2">
        <v>0.73562500000000008</v>
      </c>
      <c r="D325" t="str">
        <f>RIGHT(Tabela1[[#This Row],[Nome]],3)</f>
        <v>PRW</v>
      </c>
      <c r="E325" t="e">
        <f>VLOOKUP(Tabela1[[#This Row],[Nome]],customs_unique[],1,FALSE)</f>
        <v>#N/A</v>
      </c>
      <c r="F325" t="b">
        <f>ISTEXT(Tabela1[[#This Row],[Custom_unique]])</f>
        <v>0</v>
      </c>
    </row>
    <row r="326" spans="1:6" x14ac:dyDescent="0.25">
      <c r="A326" t="s">
        <v>327</v>
      </c>
      <c r="B326" s="1">
        <v>43175</v>
      </c>
      <c r="C326" s="2">
        <v>0.73562500000000008</v>
      </c>
      <c r="D326" t="str">
        <f>RIGHT(Tabela1[[#This Row],[Nome]],3)</f>
        <v>PRW</v>
      </c>
      <c r="E326" t="e">
        <f>VLOOKUP(Tabela1[[#This Row],[Nome]],customs_unique[],1,FALSE)</f>
        <v>#N/A</v>
      </c>
      <c r="F326" t="b">
        <f>ISTEXT(Tabela1[[#This Row],[Custom_unique]])</f>
        <v>0</v>
      </c>
    </row>
    <row r="327" spans="1:6" x14ac:dyDescent="0.25">
      <c r="A327" t="s">
        <v>328</v>
      </c>
      <c r="B327" s="1">
        <v>43175</v>
      </c>
      <c r="C327" s="2">
        <v>0.73562500000000008</v>
      </c>
      <c r="D327" t="str">
        <f>RIGHT(Tabela1[[#This Row],[Nome]],3)</f>
        <v>PRW</v>
      </c>
      <c r="E327" t="e">
        <f>VLOOKUP(Tabela1[[#This Row],[Nome]],customs_unique[],1,FALSE)</f>
        <v>#N/A</v>
      </c>
      <c r="F327" t="b">
        <f>ISTEXT(Tabela1[[#This Row],[Custom_unique]])</f>
        <v>0</v>
      </c>
    </row>
    <row r="328" spans="1:6" x14ac:dyDescent="0.25">
      <c r="A328" t="s">
        <v>329</v>
      </c>
      <c r="B328" s="1">
        <v>43175</v>
      </c>
      <c r="C328" s="2">
        <v>0.73562500000000008</v>
      </c>
      <c r="D328" t="str">
        <f>RIGHT(Tabela1[[#This Row],[Nome]],3)</f>
        <v>PRW</v>
      </c>
      <c r="E328" t="e">
        <f>VLOOKUP(Tabela1[[#This Row],[Nome]],customs_unique[],1,FALSE)</f>
        <v>#N/A</v>
      </c>
      <c r="F328" t="b">
        <f>ISTEXT(Tabela1[[#This Row],[Custom_unique]])</f>
        <v>0</v>
      </c>
    </row>
    <row r="329" spans="1:6" x14ac:dyDescent="0.25">
      <c r="A329" t="s">
        <v>330</v>
      </c>
      <c r="B329" s="1">
        <v>43175</v>
      </c>
      <c r="C329" s="2">
        <v>0.73581018518518526</v>
      </c>
      <c r="D329" t="str">
        <f>RIGHT(Tabela1[[#This Row],[Nome]],3)</f>
        <v>PRW</v>
      </c>
      <c r="E329" t="e">
        <f>VLOOKUP(Tabela1[[#This Row],[Nome]],customs_unique[],1,FALSE)</f>
        <v>#N/A</v>
      </c>
      <c r="F329" t="b">
        <f>ISTEXT(Tabela1[[#This Row],[Custom_unique]])</f>
        <v>0</v>
      </c>
    </row>
    <row r="330" spans="1:6" x14ac:dyDescent="0.25">
      <c r="A330" t="s">
        <v>331</v>
      </c>
      <c r="B330" s="1">
        <v>43175</v>
      </c>
      <c r="C330" s="2">
        <v>0.73581018518518526</v>
      </c>
      <c r="D330" t="str">
        <f>RIGHT(Tabela1[[#This Row],[Nome]],3)</f>
        <v>PRW</v>
      </c>
      <c r="E330" t="e">
        <f>VLOOKUP(Tabela1[[#This Row],[Nome]],customs_unique[],1,FALSE)</f>
        <v>#N/A</v>
      </c>
      <c r="F330" t="b">
        <f>ISTEXT(Tabela1[[#This Row],[Custom_unique]])</f>
        <v>0</v>
      </c>
    </row>
    <row r="331" spans="1:6" x14ac:dyDescent="0.25">
      <c r="A331" t="s">
        <v>332</v>
      </c>
      <c r="B331" s="1">
        <v>43175</v>
      </c>
      <c r="C331" s="2">
        <v>0.73581018518518526</v>
      </c>
      <c r="D331" t="str">
        <f>RIGHT(Tabela1[[#This Row],[Nome]],3)</f>
        <v>PRW</v>
      </c>
      <c r="E331" t="e">
        <f>VLOOKUP(Tabela1[[#This Row],[Nome]],customs_unique[],1,FALSE)</f>
        <v>#N/A</v>
      </c>
      <c r="F331" t="b">
        <f>ISTEXT(Tabela1[[#This Row],[Custom_unique]])</f>
        <v>0</v>
      </c>
    </row>
    <row r="332" spans="1:6" x14ac:dyDescent="0.25">
      <c r="A332" t="s">
        <v>333</v>
      </c>
      <c r="B332" s="1">
        <v>43175</v>
      </c>
      <c r="C332" s="2">
        <v>0.73581018518518526</v>
      </c>
      <c r="D332" t="str">
        <f>RIGHT(Tabela1[[#This Row],[Nome]],3)</f>
        <v>PRW</v>
      </c>
      <c r="E332" t="e">
        <f>VLOOKUP(Tabela1[[#This Row],[Nome]],customs_unique[],1,FALSE)</f>
        <v>#N/A</v>
      </c>
      <c r="F332" t="b">
        <f>ISTEXT(Tabela1[[#This Row],[Custom_unique]])</f>
        <v>0</v>
      </c>
    </row>
    <row r="333" spans="1:6" x14ac:dyDescent="0.25">
      <c r="A333" t="s">
        <v>334</v>
      </c>
      <c r="B333" s="1">
        <v>43175</v>
      </c>
      <c r="C333" s="2">
        <v>0.73562500000000008</v>
      </c>
      <c r="D333" t="str">
        <f>RIGHT(Tabela1[[#This Row],[Nome]],3)</f>
        <v>PRW</v>
      </c>
      <c r="E333" t="e">
        <f>VLOOKUP(Tabela1[[#This Row],[Nome]],customs_unique[],1,FALSE)</f>
        <v>#N/A</v>
      </c>
      <c r="F333" t="b">
        <f>ISTEXT(Tabela1[[#This Row],[Custom_unique]])</f>
        <v>0</v>
      </c>
    </row>
    <row r="334" spans="1:6" x14ac:dyDescent="0.25">
      <c r="A334" t="s">
        <v>335</v>
      </c>
      <c r="B334" s="1">
        <v>43175</v>
      </c>
      <c r="C334" s="2">
        <v>0.73562500000000008</v>
      </c>
      <c r="D334" t="str">
        <f>RIGHT(Tabela1[[#This Row],[Nome]],3)</f>
        <v>PRW</v>
      </c>
      <c r="E334" t="e">
        <f>VLOOKUP(Tabela1[[#This Row],[Nome]],customs_unique[],1,FALSE)</f>
        <v>#N/A</v>
      </c>
      <c r="F334" t="b">
        <f>ISTEXT(Tabela1[[#This Row],[Custom_unique]])</f>
        <v>0</v>
      </c>
    </row>
    <row r="335" spans="1:6" x14ac:dyDescent="0.25">
      <c r="A335" t="s">
        <v>336</v>
      </c>
      <c r="B335" s="1">
        <v>43175</v>
      </c>
      <c r="C335" s="2">
        <v>0.73581018518518526</v>
      </c>
      <c r="D335" t="str">
        <f>RIGHT(Tabela1[[#This Row],[Nome]],3)</f>
        <v>PRW</v>
      </c>
      <c r="E335" t="e">
        <f>VLOOKUP(Tabela1[[#This Row],[Nome]],customs_unique[],1,FALSE)</f>
        <v>#N/A</v>
      </c>
      <c r="F335" t="b">
        <f>ISTEXT(Tabela1[[#This Row],[Custom_unique]])</f>
        <v>0</v>
      </c>
    </row>
    <row r="336" spans="1:6" x14ac:dyDescent="0.25">
      <c r="A336" t="s">
        <v>337</v>
      </c>
      <c r="B336" s="1">
        <v>43175</v>
      </c>
      <c r="C336" s="2">
        <v>0.73581018518518526</v>
      </c>
      <c r="D336" t="str">
        <f>RIGHT(Tabela1[[#This Row],[Nome]],3)</f>
        <v>PRW</v>
      </c>
      <c r="E336" t="e">
        <f>VLOOKUP(Tabela1[[#This Row],[Nome]],customs_unique[],1,FALSE)</f>
        <v>#N/A</v>
      </c>
      <c r="F336" t="b">
        <f>ISTEXT(Tabela1[[#This Row],[Custom_unique]])</f>
        <v>0</v>
      </c>
    </row>
    <row r="337" spans="1:6" x14ac:dyDescent="0.25">
      <c r="A337" t="s">
        <v>338</v>
      </c>
      <c r="B337" s="1">
        <v>43175</v>
      </c>
      <c r="C337" s="2">
        <v>0.73581018518518526</v>
      </c>
      <c r="D337" t="str">
        <f>RIGHT(Tabela1[[#This Row],[Nome]],3)</f>
        <v>PRW</v>
      </c>
      <c r="E337" t="e">
        <f>VLOOKUP(Tabela1[[#This Row],[Nome]],customs_unique[],1,FALSE)</f>
        <v>#N/A</v>
      </c>
      <c r="F337" t="b">
        <f>ISTEXT(Tabela1[[#This Row],[Custom_unique]])</f>
        <v>0</v>
      </c>
    </row>
    <row r="338" spans="1:6" x14ac:dyDescent="0.25">
      <c r="A338" t="s">
        <v>339</v>
      </c>
      <c r="B338" s="1">
        <v>43175</v>
      </c>
      <c r="C338" s="2">
        <v>0.73562500000000008</v>
      </c>
      <c r="D338" t="str">
        <f>RIGHT(Tabela1[[#This Row],[Nome]],3)</f>
        <v>PRW</v>
      </c>
      <c r="E338" t="e">
        <f>VLOOKUP(Tabela1[[#This Row],[Nome]],customs_unique[],1,FALSE)</f>
        <v>#N/A</v>
      </c>
      <c r="F338" t="b">
        <f>ISTEXT(Tabela1[[#This Row],[Custom_unique]])</f>
        <v>0</v>
      </c>
    </row>
    <row r="339" spans="1:6" x14ac:dyDescent="0.25">
      <c r="A339" t="s">
        <v>340</v>
      </c>
      <c r="B339" s="1">
        <v>43175</v>
      </c>
      <c r="C339" s="2">
        <v>0.73562500000000008</v>
      </c>
      <c r="D339" t="str">
        <f>RIGHT(Tabela1[[#This Row],[Nome]],3)</f>
        <v>PRW</v>
      </c>
      <c r="E339" t="e">
        <f>VLOOKUP(Tabela1[[#This Row],[Nome]],customs_unique[],1,FALSE)</f>
        <v>#N/A</v>
      </c>
      <c r="F339" t="b">
        <f>ISTEXT(Tabela1[[#This Row],[Custom_unique]])</f>
        <v>0</v>
      </c>
    </row>
    <row r="340" spans="1:6" x14ac:dyDescent="0.25">
      <c r="A340" t="s">
        <v>341</v>
      </c>
      <c r="B340" s="1">
        <v>43175</v>
      </c>
      <c r="C340" s="2">
        <v>0.73562500000000008</v>
      </c>
      <c r="D340" t="str">
        <f>RIGHT(Tabela1[[#This Row],[Nome]],3)</f>
        <v>PRW</v>
      </c>
      <c r="E340" t="e">
        <f>VLOOKUP(Tabela1[[#This Row],[Nome]],customs_unique[],1,FALSE)</f>
        <v>#N/A</v>
      </c>
      <c r="F340" t="b">
        <f>ISTEXT(Tabela1[[#This Row],[Custom_unique]])</f>
        <v>0</v>
      </c>
    </row>
    <row r="341" spans="1:6" x14ac:dyDescent="0.25">
      <c r="A341" t="s">
        <v>342</v>
      </c>
      <c r="B341" s="1">
        <v>43175</v>
      </c>
      <c r="C341" s="2">
        <v>0.73562500000000008</v>
      </c>
      <c r="D341" t="str">
        <f>RIGHT(Tabela1[[#This Row],[Nome]],3)</f>
        <v>PRW</v>
      </c>
      <c r="E341" t="e">
        <f>VLOOKUP(Tabela1[[#This Row],[Nome]],customs_unique[],1,FALSE)</f>
        <v>#N/A</v>
      </c>
      <c r="F341" t="b">
        <f>ISTEXT(Tabela1[[#This Row],[Custom_unique]])</f>
        <v>0</v>
      </c>
    </row>
    <row r="342" spans="1:6" x14ac:dyDescent="0.25">
      <c r="A342" t="s">
        <v>343</v>
      </c>
      <c r="B342" s="1">
        <v>43175</v>
      </c>
      <c r="C342" s="2">
        <v>0.73562500000000008</v>
      </c>
      <c r="D342" t="str">
        <f>RIGHT(Tabela1[[#This Row],[Nome]],3)</f>
        <v>PRW</v>
      </c>
      <c r="E342" t="e">
        <f>VLOOKUP(Tabela1[[#This Row],[Nome]],customs_unique[],1,FALSE)</f>
        <v>#N/A</v>
      </c>
      <c r="F342" t="b">
        <f>ISTEXT(Tabela1[[#This Row],[Custom_unique]])</f>
        <v>0</v>
      </c>
    </row>
    <row r="343" spans="1:6" x14ac:dyDescent="0.25">
      <c r="A343" t="s">
        <v>344</v>
      </c>
      <c r="B343" s="1">
        <v>43175</v>
      </c>
      <c r="C343" s="2">
        <v>0.73562500000000008</v>
      </c>
      <c r="D343" t="str">
        <f>RIGHT(Tabela1[[#This Row],[Nome]],3)</f>
        <v>PRW</v>
      </c>
      <c r="E343" t="e">
        <f>VLOOKUP(Tabela1[[#This Row],[Nome]],customs_unique[],1,FALSE)</f>
        <v>#N/A</v>
      </c>
      <c r="F343" t="b">
        <f>ISTEXT(Tabela1[[#This Row],[Custom_unique]])</f>
        <v>0</v>
      </c>
    </row>
    <row r="344" spans="1:6" x14ac:dyDescent="0.25">
      <c r="A344" t="s">
        <v>345</v>
      </c>
      <c r="B344" s="1">
        <v>43175</v>
      </c>
      <c r="C344" s="2">
        <v>0.73562500000000008</v>
      </c>
      <c r="D344" t="str">
        <f>RIGHT(Tabela1[[#This Row],[Nome]],3)</f>
        <v>PRW</v>
      </c>
      <c r="E344" t="e">
        <f>VLOOKUP(Tabela1[[#This Row],[Nome]],customs_unique[],1,FALSE)</f>
        <v>#N/A</v>
      </c>
      <c r="F344" t="b">
        <f>ISTEXT(Tabela1[[#This Row],[Custom_unique]])</f>
        <v>0</v>
      </c>
    </row>
    <row r="345" spans="1:6" x14ac:dyDescent="0.25">
      <c r="A345" t="s">
        <v>346</v>
      </c>
      <c r="B345" s="1">
        <v>43175</v>
      </c>
      <c r="C345" s="2">
        <v>0.73562500000000008</v>
      </c>
      <c r="D345" t="str">
        <f>RIGHT(Tabela1[[#This Row],[Nome]],3)</f>
        <v>PRW</v>
      </c>
      <c r="E345" t="e">
        <f>VLOOKUP(Tabela1[[#This Row],[Nome]],customs_unique[],1,FALSE)</f>
        <v>#N/A</v>
      </c>
      <c r="F345" t="b">
        <f>ISTEXT(Tabela1[[#This Row],[Custom_unique]])</f>
        <v>0</v>
      </c>
    </row>
    <row r="346" spans="1:6" x14ac:dyDescent="0.25">
      <c r="A346" t="s">
        <v>347</v>
      </c>
      <c r="B346" s="1">
        <v>43175</v>
      </c>
      <c r="C346" s="2">
        <v>0.73562500000000008</v>
      </c>
      <c r="D346" t="str">
        <f>RIGHT(Tabela1[[#This Row],[Nome]],3)</f>
        <v>PRW</v>
      </c>
      <c r="E346" t="e">
        <f>VLOOKUP(Tabela1[[#This Row],[Nome]],customs_unique[],1,FALSE)</f>
        <v>#N/A</v>
      </c>
      <c r="F346" t="b">
        <f>ISTEXT(Tabela1[[#This Row],[Custom_unique]])</f>
        <v>0</v>
      </c>
    </row>
    <row r="347" spans="1:6" x14ac:dyDescent="0.25">
      <c r="A347" t="s">
        <v>348</v>
      </c>
      <c r="B347" s="1">
        <v>43175</v>
      </c>
      <c r="C347" s="2">
        <v>0.73562500000000008</v>
      </c>
      <c r="D347" t="str">
        <f>RIGHT(Tabela1[[#This Row],[Nome]],3)</f>
        <v>PRW</v>
      </c>
      <c r="E347" t="e">
        <f>VLOOKUP(Tabela1[[#This Row],[Nome]],customs_unique[],1,FALSE)</f>
        <v>#N/A</v>
      </c>
      <c r="F347" t="b">
        <f>ISTEXT(Tabela1[[#This Row],[Custom_unique]])</f>
        <v>0</v>
      </c>
    </row>
    <row r="348" spans="1:6" x14ac:dyDescent="0.25">
      <c r="A348" t="s">
        <v>349</v>
      </c>
      <c r="B348" s="1">
        <v>43175</v>
      </c>
      <c r="C348" s="2">
        <v>0.73562500000000008</v>
      </c>
      <c r="D348" t="str">
        <f>RIGHT(Tabela1[[#This Row],[Nome]],3)</f>
        <v>PRW</v>
      </c>
      <c r="E348" t="e">
        <f>VLOOKUP(Tabela1[[#This Row],[Nome]],customs_unique[],1,FALSE)</f>
        <v>#N/A</v>
      </c>
      <c r="F348" t="b">
        <f>ISTEXT(Tabela1[[#This Row],[Custom_unique]])</f>
        <v>0</v>
      </c>
    </row>
    <row r="349" spans="1:6" x14ac:dyDescent="0.25">
      <c r="A349" t="s">
        <v>350</v>
      </c>
      <c r="B349" s="1">
        <v>43175</v>
      </c>
      <c r="C349" s="2">
        <v>0.73562500000000008</v>
      </c>
      <c r="D349" t="str">
        <f>RIGHT(Tabela1[[#This Row],[Nome]],3)</f>
        <v>PRW</v>
      </c>
      <c r="E349" t="e">
        <f>VLOOKUP(Tabela1[[#This Row],[Nome]],customs_unique[],1,FALSE)</f>
        <v>#N/A</v>
      </c>
      <c r="F349" t="b">
        <f>ISTEXT(Tabela1[[#This Row],[Custom_unique]])</f>
        <v>0</v>
      </c>
    </row>
    <row r="350" spans="1:6" x14ac:dyDescent="0.25">
      <c r="A350" t="s">
        <v>351</v>
      </c>
      <c r="B350" s="1">
        <v>43175</v>
      </c>
      <c r="C350" s="2">
        <v>0.73562500000000008</v>
      </c>
      <c r="D350" t="str">
        <f>RIGHT(Tabela1[[#This Row],[Nome]],3)</f>
        <v>PRW</v>
      </c>
      <c r="E350" t="e">
        <f>VLOOKUP(Tabela1[[#This Row],[Nome]],customs_unique[],1,FALSE)</f>
        <v>#N/A</v>
      </c>
      <c r="F350" t="b">
        <f>ISTEXT(Tabela1[[#This Row],[Custom_unique]])</f>
        <v>0</v>
      </c>
    </row>
    <row r="351" spans="1:6" x14ac:dyDescent="0.25">
      <c r="A351" t="s">
        <v>352</v>
      </c>
      <c r="B351" s="1">
        <v>43175</v>
      </c>
      <c r="C351" s="2">
        <v>0.73562500000000008</v>
      </c>
      <c r="D351" t="str">
        <f>RIGHT(Tabela1[[#This Row],[Nome]],3)</f>
        <v>PRW</v>
      </c>
      <c r="E351" t="e">
        <f>VLOOKUP(Tabela1[[#This Row],[Nome]],customs_unique[],1,FALSE)</f>
        <v>#N/A</v>
      </c>
      <c r="F351" t="b">
        <f>ISTEXT(Tabela1[[#This Row],[Custom_unique]])</f>
        <v>0</v>
      </c>
    </row>
    <row r="352" spans="1:6" x14ac:dyDescent="0.25">
      <c r="A352" t="s">
        <v>353</v>
      </c>
      <c r="B352" s="1">
        <v>43175</v>
      </c>
      <c r="C352" s="2">
        <v>0.73562500000000008</v>
      </c>
      <c r="D352" t="str">
        <f>RIGHT(Tabela1[[#This Row],[Nome]],3)</f>
        <v>PRW</v>
      </c>
      <c r="E352" t="e">
        <f>VLOOKUP(Tabela1[[#This Row],[Nome]],customs_unique[],1,FALSE)</f>
        <v>#N/A</v>
      </c>
      <c r="F352" t="b">
        <f>ISTEXT(Tabela1[[#This Row],[Custom_unique]])</f>
        <v>0</v>
      </c>
    </row>
    <row r="353" spans="1:6" x14ac:dyDescent="0.25">
      <c r="A353" t="s">
        <v>354</v>
      </c>
      <c r="B353" s="1">
        <v>43175</v>
      </c>
      <c r="C353" s="2">
        <v>0.73562500000000008</v>
      </c>
      <c r="D353" t="str">
        <f>RIGHT(Tabela1[[#This Row],[Nome]],3)</f>
        <v>PRW</v>
      </c>
      <c r="E353" t="e">
        <f>VLOOKUP(Tabela1[[#This Row],[Nome]],customs_unique[],1,FALSE)</f>
        <v>#N/A</v>
      </c>
      <c r="F353" t="b">
        <f>ISTEXT(Tabela1[[#This Row],[Custom_unique]])</f>
        <v>0</v>
      </c>
    </row>
    <row r="354" spans="1:6" x14ac:dyDescent="0.25">
      <c r="A354" t="s">
        <v>355</v>
      </c>
      <c r="B354" s="1">
        <v>43175</v>
      </c>
      <c r="C354" s="2">
        <v>0.73562500000000008</v>
      </c>
      <c r="D354" t="str">
        <f>RIGHT(Tabela1[[#This Row],[Nome]],3)</f>
        <v>PRW</v>
      </c>
      <c r="E354" t="e">
        <f>VLOOKUP(Tabela1[[#This Row],[Nome]],customs_unique[],1,FALSE)</f>
        <v>#N/A</v>
      </c>
      <c r="F354" t="b">
        <f>ISTEXT(Tabela1[[#This Row],[Custom_unique]])</f>
        <v>0</v>
      </c>
    </row>
    <row r="355" spans="1:6" x14ac:dyDescent="0.25">
      <c r="A355" t="s">
        <v>356</v>
      </c>
      <c r="B355" s="1">
        <v>43175</v>
      </c>
      <c r="C355" s="2">
        <v>0.73562500000000008</v>
      </c>
      <c r="D355" t="str">
        <f>RIGHT(Tabela1[[#This Row],[Nome]],3)</f>
        <v>PRW</v>
      </c>
      <c r="E355" t="e">
        <f>VLOOKUP(Tabela1[[#This Row],[Nome]],customs_unique[],1,FALSE)</f>
        <v>#N/A</v>
      </c>
      <c r="F355" t="b">
        <f>ISTEXT(Tabela1[[#This Row],[Custom_unique]])</f>
        <v>0</v>
      </c>
    </row>
    <row r="356" spans="1:6" x14ac:dyDescent="0.25">
      <c r="A356" t="s">
        <v>357</v>
      </c>
      <c r="B356" s="1">
        <v>43175</v>
      </c>
      <c r="C356" s="2">
        <v>0.73562500000000008</v>
      </c>
      <c r="D356" t="str">
        <f>RIGHT(Tabela1[[#This Row],[Nome]],3)</f>
        <v>PRW</v>
      </c>
      <c r="E356" t="e">
        <f>VLOOKUP(Tabela1[[#This Row],[Nome]],customs_unique[],1,FALSE)</f>
        <v>#N/A</v>
      </c>
      <c r="F356" t="b">
        <f>ISTEXT(Tabela1[[#This Row],[Custom_unique]])</f>
        <v>0</v>
      </c>
    </row>
    <row r="357" spans="1:6" x14ac:dyDescent="0.25">
      <c r="A357" t="s">
        <v>358</v>
      </c>
      <c r="B357" s="1">
        <v>43175</v>
      </c>
      <c r="C357" s="2">
        <v>0.73562500000000008</v>
      </c>
      <c r="D357" t="str">
        <f>RIGHT(Tabela1[[#This Row],[Nome]],3)</f>
        <v>PRW</v>
      </c>
      <c r="E357" t="e">
        <f>VLOOKUP(Tabela1[[#This Row],[Nome]],customs_unique[],1,FALSE)</f>
        <v>#N/A</v>
      </c>
      <c r="F357" t="b">
        <f>ISTEXT(Tabela1[[#This Row],[Custom_unique]])</f>
        <v>0</v>
      </c>
    </row>
    <row r="358" spans="1:6" x14ac:dyDescent="0.25">
      <c r="A358" t="s">
        <v>359</v>
      </c>
      <c r="B358" s="1">
        <v>43069</v>
      </c>
      <c r="C358" s="2">
        <v>0.71817129629629628</v>
      </c>
      <c r="D358" t="str">
        <f>RIGHT(Tabela1[[#This Row],[Nome]],3)</f>
        <v>PRW</v>
      </c>
      <c r="E358" t="e">
        <f>VLOOKUP(Tabela1[[#This Row],[Nome]],customs_unique[],1,FALSE)</f>
        <v>#N/A</v>
      </c>
      <c r="F358" t="b">
        <f>ISTEXT(Tabela1[[#This Row],[Custom_unique]])</f>
        <v>0</v>
      </c>
    </row>
    <row r="359" spans="1:6" x14ac:dyDescent="0.25">
      <c r="A359" t="s">
        <v>360</v>
      </c>
      <c r="B359" s="1">
        <v>43175</v>
      </c>
      <c r="C359" s="2">
        <v>0.73562500000000008</v>
      </c>
      <c r="D359" t="str">
        <f>RIGHT(Tabela1[[#This Row],[Nome]],3)</f>
        <v>PRW</v>
      </c>
      <c r="E359" t="e">
        <f>VLOOKUP(Tabela1[[#This Row],[Nome]],customs_unique[],1,FALSE)</f>
        <v>#N/A</v>
      </c>
      <c r="F359" t="b">
        <f>ISTEXT(Tabela1[[#This Row],[Custom_unique]])</f>
        <v>0</v>
      </c>
    </row>
    <row r="360" spans="1:6" x14ac:dyDescent="0.25">
      <c r="A360" t="s">
        <v>361</v>
      </c>
      <c r="B360" s="1">
        <v>43175</v>
      </c>
      <c r="C360" s="2">
        <v>0.73562500000000008</v>
      </c>
      <c r="D360" t="str">
        <f>RIGHT(Tabela1[[#This Row],[Nome]],3)</f>
        <v>PRW</v>
      </c>
      <c r="E360" t="e">
        <f>VLOOKUP(Tabela1[[#This Row],[Nome]],customs_unique[],1,FALSE)</f>
        <v>#N/A</v>
      </c>
      <c r="F360" t="b">
        <f>ISTEXT(Tabela1[[#This Row],[Custom_unique]])</f>
        <v>0</v>
      </c>
    </row>
    <row r="361" spans="1:6" x14ac:dyDescent="0.25">
      <c r="A361" t="s">
        <v>362</v>
      </c>
      <c r="B361" s="1">
        <v>43175</v>
      </c>
      <c r="C361" s="2">
        <v>0.73562500000000008</v>
      </c>
      <c r="D361" t="str">
        <f>RIGHT(Tabela1[[#This Row],[Nome]],3)</f>
        <v>PRW</v>
      </c>
      <c r="E361" t="e">
        <f>VLOOKUP(Tabela1[[#This Row],[Nome]],customs_unique[],1,FALSE)</f>
        <v>#N/A</v>
      </c>
      <c r="F361" t="b">
        <f>ISTEXT(Tabela1[[#This Row],[Custom_unique]])</f>
        <v>0</v>
      </c>
    </row>
    <row r="362" spans="1:6" x14ac:dyDescent="0.25">
      <c r="A362" t="s">
        <v>363</v>
      </c>
      <c r="B362" s="1">
        <v>43069</v>
      </c>
      <c r="C362" s="2">
        <v>0.71817129629629628</v>
      </c>
      <c r="D362" t="str">
        <f>RIGHT(Tabela1[[#This Row],[Nome]],3)</f>
        <v>PRW</v>
      </c>
      <c r="E362" t="e">
        <f>VLOOKUP(Tabela1[[#This Row],[Nome]],customs_unique[],1,FALSE)</f>
        <v>#N/A</v>
      </c>
      <c r="F362" t="b">
        <f>ISTEXT(Tabela1[[#This Row],[Custom_unique]])</f>
        <v>0</v>
      </c>
    </row>
    <row r="363" spans="1:6" x14ac:dyDescent="0.25">
      <c r="A363" t="s">
        <v>364</v>
      </c>
      <c r="B363" s="1">
        <v>43175</v>
      </c>
      <c r="C363" s="2">
        <v>0.73562500000000008</v>
      </c>
      <c r="D363" t="str">
        <f>RIGHT(Tabela1[[#This Row],[Nome]],3)</f>
        <v>PRW</v>
      </c>
      <c r="E363" t="e">
        <f>VLOOKUP(Tabela1[[#This Row],[Nome]],customs_unique[],1,FALSE)</f>
        <v>#N/A</v>
      </c>
      <c r="F363" t="b">
        <f>ISTEXT(Tabela1[[#This Row],[Custom_unique]])</f>
        <v>0</v>
      </c>
    </row>
    <row r="364" spans="1:6" x14ac:dyDescent="0.25">
      <c r="A364" t="s">
        <v>365</v>
      </c>
      <c r="B364" s="1">
        <v>43175</v>
      </c>
      <c r="C364" s="2">
        <v>0.73562500000000008</v>
      </c>
      <c r="D364" t="str">
        <f>RIGHT(Tabela1[[#This Row],[Nome]],3)</f>
        <v>PRW</v>
      </c>
      <c r="E364" t="e">
        <f>VLOOKUP(Tabela1[[#This Row],[Nome]],customs_unique[],1,FALSE)</f>
        <v>#N/A</v>
      </c>
      <c r="F364" t="b">
        <f>ISTEXT(Tabela1[[#This Row],[Custom_unique]])</f>
        <v>0</v>
      </c>
    </row>
    <row r="365" spans="1:6" x14ac:dyDescent="0.25">
      <c r="A365" t="s">
        <v>366</v>
      </c>
      <c r="B365" s="1">
        <v>43069</v>
      </c>
      <c r="C365" s="2">
        <v>0.71817129629629628</v>
      </c>
      <c r="D365" t="str">
        <f>RIGHT(Tabela1[[#This Row],[Nome]],3)</f>
        <v>PRW</v>
      </c>
      <c r="E365" t="e">
        <f>VLOOKUP(Tabela1[[#This Row],[Nome]],customs_unique[],1,FALSE)</f>
        <v>#N/A</v>
      </c>
      <c r="F365" t="b">
        <f>ISTEXT(Tabela1[[#This Row],[Custom_unique]])</f>
        <v>0</v>
      </c>
    </row>
    <row r="366" spans="1:6" x14ac:dyDescent="0.25">
      <c r="A366" t="s">
        <v>367</v>
      </c>
      <c r="B366" s="1">
        <v>43175</v>
      </c>
      <c r="C366" s="2">
        <v>0.73562500000000008</v>
      </c>
      <c r="D366" t="str">
        <f>RIGHT(Tabela1[[#This Row],[Nome]],3)</f>
        <v>PRW</v>
      </c>
      <c r="E366" t="e">
        <f>VLOOKUP(Tabela1[[#This Row],[Nome]],customs_unique[],1,FALSE)</f>
        <v>#N/A</v>
      </c>
      <c r="F366" t="b">
        <f>ISTEXT(Tabela1[[#This Row],[Custom_unique]])</f>
        <v>0</v>
      </c>
    </row>
    <row r="367" spans="1:6" x14ac:dyDescent="0.25">
      <c r="A367" t="s">
        <v>368</v>
      </c>
      <c r="B367" s="1">
        <v>43175</v>
      </c>
      <c r="C367" s="2">
        <v>0.73562500000000008</v>
      </c>
      <c r="D367" t="str">
        <f>RIGHT(Tabela1[[#This Row],[Nome]],3)</f>
        <v>PRW</v>
      </c>
      <c r="E367" t="e">
        <f>VLOOKUP(Tabela1[[#This Row],[Nome]],customs_unique[],1,FALSE)</f>
        <v>#N/A</v>
      </c>
      <c r="F367" t="b">
        <f>ISTEXT(Tabela1[[#This Row],[Custom_unique]])</f>
        <v>0</v>
      </c>
    </row>
    <row r="368" spans="1:6" x14ac:dyDescent="0.25">
      <c r="A368" t="s">
        <v>369</v>
      </c>
      <c r="B368" s="1">
        <v>43175</v>
      </c>
      <c r="C368" s="2">
        <v>0.73562500000000008</v>
      </c>
      <c r="D368" t="str">
        <f>RIGHT(Tabela1[[#This Row],[Nome]],3)</f>
        <v>PRW</v>
      </c>
      <c r="E368" t="e">
        <f>VLOOKUP(Tabela1[[#This Row],[Nome]],customs_unique[],1,FALSE)</f>
        <v>#N/A</v>
      </c>
      <c r="F368" t="b">
        <f>ISTEXT(Tabela1[[#This Row],[Custom_unique]])</f>
        <v>0</v>
      </c>
    </row>
    <row r="369" spans="1:6" x14ac:dyDescent="0.25">
      <c r="A369" t="s">
        <v>370</v>
      </c>
      <c r="B369" s="1">
        <v>43069</v>
      </c>
      <c r="C369" s="2">
        <v>0.71817129629629628</v>
      </c>
      <c r="D369" t="str">
        <f>RIGHT(Tabela1[[#This Row],[Nome]],3)</f>
        <v>PRW</v>
      </c>
      <c r="E369" t="e">
        <f>VLOOKUP(Tabela1[[#This Row],[Nome]],customs_unique[],1,FALSE)</f>
        <v>#N/A</v>
      </c>
      <c r="F369" t="b">
        <f>ISTEXT(Tabela1[[#This Row],[Custom_unique]])</f>
        <v>0</v>
      </c>
    </row>
    <row r="370" spans="1:6" x14ac:dyDescent="0.25">
      <c r="A370" t="s">
        <v>371</v>
      </c>
      <c r="B370" s="1">
        <v>43175</v>
      </c>
      <c r="C370" s="2">
        <v>0.73562500000000008</v>
      </c>
      <c r="D370" t="str">
        <f>RIGHT(Tabela1[[#This Row],[Nome]],3)</f>
        <v>PRW</v>
      </c>
      <c r="E370" t="e">
        <f>VLOOKUP(Tabela1[[#This Row],[Nome]],customs_unique[],1,FALSE)</f>
        <v>#N/A</v>
      </c>
      <c r="F370" t="b">
        <f>ISTEXT(Tabela1[[#This Row],[Custom_unique]])</f>
        <v>0</v>
      </c>
    </row>
    <row r="371" spans="1:6" x14ac:dyDescent="0.25">
      <c r="A371" t="s">
        <v>372</v>
      </c>
      <c r="B371" s="1">
        <v>43175</v>
      </c>
      <c r="C371" s="2">
        <v>0.73562500000000008</v>
      </c>
      <c r="D371" t="str">
        <f>RIGHT(Tabela1[[#This Row],[Nome]],3)</f>
        <v>PRW</v>
      </c>
      <c r="E371" t="e">
        <f>VLOOKUP(Tabela1[[#This Row],[Nome]],customs_unique[],1,FALSE)</f>
        <v>#N/A</v>
      </c>
      <c r="F371" t="b">
        <f>ISTEXT(Tabela1[[#This Row],[Custom_unique]])</f>
        <v>0</v>
      </c>
    </row>
    <row r="372" spans="1:6" x14ac:dyDescent="0.25">
      <c r="A372" t="s">
        <v>373</v>
      </c>
      <c r="B372" s="1">
        <v>43175</v>
      </c>
      <c r="C372" s="2">
        <v>0.73562500000000008</v>
      </c>
      <c r="D372" t="str">
        <f>RIGHT(Tabela1[[#This Row],[Nome]],3)</f>
        <v>PRW</v>
      </c>
      <c r="E372" t="e">
        <f>VLOOKUP(Tabela1[[#This Row],[Nome]],customs_unique[],1,FALSE)</f>
        <v>#N/A</v>
      </c>
      <c r="F372" t="b">
        <f>ISTEXT(Tabela1[[#This Row],[Custom_unique]])</f>
        <v>0</v>
      </c>
    </row>
    <row r="373" spans="1:6" x14ac:dyDescent="0.25">
      <c r="A373" t="s">
        <v>374</v>
      </c>
      <c r="B373" s="1">
        <v>43175</v>
      </c>
      <c r="C373" s="2">
        <v>0.73562500000000008</v>
      </c>
      <c r="D373" t="str">
        <f>RIGHT(Tabela1[[#This Row],[Nome]],3)</f>
        <v>PRW</v>
      </c>
      <c r="E373" t="e">
        <f>VLOOKUP(Tabela1[[#This Row],[Nome]],customs_unique[],1,FALSE)</f>
        <v>#N/A</v>
      </c>
      <c r="F373" t="b">
        <f>ISTEXT(Tabela1[[#This Row],[Custom_unique]])</f>
        <v>0</v>
      </c>
    </row>
    <row r="374" spans="1:6" x14ac:dyDescent="0.25">
      <c r="A374" t="s">
        <v>375</v>
      </c>
      <c r="B374" s="1">
        <v>43175</v>
      </c>
      <c r="C374" s="2">
        <v>0.73562500000000008</v>
      </c>
      <c r="D374" t="str">
        <f>RIGHT(Tabela1[[#This Row],[Nome]],3)</f>
        <v>PRW</v>
      </c>
      <c r="E374" t="e">
        <f>VLOOKUP(Tabela1[[#This Row],[Nome]],customs_unique[],1,FALSE)</f>
        <v>#N/A</v>
      </c>
      <c r="F374" t="b">
        <f>ISTEXT(Tabela1[[#This Row],[Custom_unique]])</f>
        <v>0</v>
      </c>
    </row>
    <row r="375" spans="1:6" x14ac:dyDescent="0.25">
      <c r="A375" t="s">
        <v>376</v>
      </c>
      <c r="B375" s="1">
        <v>43175</v>
      </c>
      <c r="C375" s="2">
        <v>0.73562500000000008</v>
      </c>
      <c r="D375" t="str">
        <f>RIGHT(Tabela1[[#This Row],[Nome]],3)</f>
        <v>PRW</v>
      </c>
      <c r="E375" t="e">
        <f>VLOOKUP(Tabela1[[#This Row],[Nome]],customs_unique[],1,FALSE)</f>
        <v>#N/A</v>
      </c>
      <c r="F375" t="b">
        <f>ISTEXT(Tabela1[[#This Row],[Custom_unique]])</f>
        <v>0</v>
      </c>
    </row>
    <row r="376" spans="1:6" x14ac:dyDescent="0.25">
      <c r="A376" t="s">
        <v>377</v>
      </c>
      <c r="B376" s="1">
        <v>43175</v>
      </c>
      <c r="C376" s="2">
        <v>0.73562500000000008</v>
      </c>
      <c r="D376" t="str">
        <f>RIGHT(Tabela1[[#This Row],[Nome]],3)</f>
        <v>PRW</v>
      </c>
      <c r="E376" t="e">
        <f>VLOOKUP(Tabela1[[#This Row],[Nome]],customs_unique[],1,FALSE)</f>
        <v>#N/A</v>
      </c>
      <c r="F376" t="b">
        <f>ISTEXT(Tabela1[[#This Row],[Custom_unique]])</f>
        <v>0</v>
      </c>
    </row>
    <row r="377" spans="1:6" x14ac:dyDescent="0.25">
      <c r="A377" t="s">
        <v>378</v>
      </c>
      <c r="B377" s="1">
        <v>43175</v>
      </c>
      <c r="C377" s="2">
        <v>0.73562500000000008</v>
      </c>
      <c r="D377" t="str">
        <f>RIGHT(Tabela1[[#This Row],[Nome]],3)</f>
        <v>PRW</v>
      </c>
      <c r="E377" t="e">
        <f>VLOOKUP(Tabela1[[#This Row],[Nome]],customs_unique[],1,FALSE)</f>
        <v>#N/A</v>
      </c>
      <c r="F377" t="b">
        <f>ISTEXT(Tabela1[[#This Row],[Custom_unique]])</f>
        <v>0</v>
      </c>
    </row>
    <row r="378" spans="1:6" x14ac:dyDescent="0.25">
      <c r="A378" t="s">
        <v>379</v>
      </c>
      <c r="B378" s="1">
        <v>43175</v>
      </c>
      <c r="C378" s="2">
        <v>0.73562500000000008</v>
      </c>
      <c r="D378" t="str">
        <f>RIGHT(Tabela1[[#This Row],[Nome]],3)</f>
        <v>PRW</v>
      </c>
      <c r="E378" t="e">
        <f>VLOOKUP(Tabela1[[#This Row],[Nome]],customs_unique[],1,FALSE)</f>
        <v>#N/A</v>
      </c>
      <c r="F378" t="b">
        <f>ISTEXT(Tabela1[[#This Row],[Custom_unique]])</f>
        <v>0</v>
      </c>
    </row>
    <row r="379" spans="1:6" x14ac:dyDescent="0.25">
      <c r="A379" t="s">
        <v>380</v>
      </c>
      <c r="B379" s="1">
        <v>43175</v>
      </c>
      <c r="C379" s="2">
        <v>0.73562500000000008</v>
      </c>
      <c r="D379" t="str">
        <f>RIGHT(Tabela1[[#This Row],[Nome]],3)</f>
        <v>PRW</v>
      </c>
      <c r="E379" t="e">
        <f>VLOOKUP(Tabela1[[#This Row],[Nome]],customs_unique[],1,FALSE)</f>
        <v>#N/A</v>
      </c>
      <c r="F379" t="b">
        <f>ISTEXT(Tabela1[[#This Row],[Custom_unique]])</f>
        <v>0</v>
      </c>
    </row>
    <row r="380" spans="1:6" x14ac:dyDescent="0.25">
      <c r="A380" t="s">
        <v>381</v>
      </c>
      <c r="B380" s="1">
        <v>43175</v>
      </c>
      <c r="C380" s="2">
        <v>0.73562500000000008</v>
      </c>
      <c r="D380" t="str">
        <f>RIGHT(Tabela1[[#This Row],[Nome]],3)</f>
        <v>PRW</v>
      </c>
      <c r="E380" t="e">
        <f>VLOOKUP(Tabela1[[#This Row],[Nome]],customs_unique[],1,FALSE)</f>
        <v>#N/A</v>
      </c>
      <c r="F380" t="b">
        <f>ISTEXT(Tabela1[[#This Row],[Custom_unique]])</f>
        <v>0</v>
      </c>
    </row>
    <row r="381" spans="1:6" x14ac:dyDescent="0.25">
      <c r="A381" t="s">
        <v>382</v>
      </c>
      <c r="B381" s="1">
        <v>43175</v>
      </c>
      <c r="C381" s="2">
        <v>0.73562500000000008</v>
      </c>
      <c r="D381" t="str">
        <f>RIGHT(Tabela1[[#This Row],[Nome]],3)</f>
        <v>PRW</v>
      </c>
      <c r="E381" t="e">
        <f>VLOOKUP(Tabela1[[#This Row],[Nome]],customs_unique[],1,FALSE)</f>
        <v>#N/A</v>
      </c>
      <c r="F381" t="b">
        <f>ISTEXT(Tabela1[[#This Row],[Custom_unique]])</f>
        <v>0</v>
      </c>
    </row>
    <row r="382" spans="1:6" x14ac:dyDescent="0.25">
      <c r="A382" t="s">
        <v>383</v>
      </c>
      <c r="B382" s="1">
        <v>43175</v>
      </c>
      <c r="C382" s="2">
        <v>0.73562500000000008</v>
      </c>
      <c r="D382" t="str">
        <f>RIGHT(Tabela1[[#This Row],[Nome]],3)</f>
        <v>PRW</v>
      </c>
      <c r="E382" t="e">
        <f>VLOOKUP(Tabela1[[#This Row],[Nome]],customs_unique[],1,FALSE)</f>
        <v>#N/A</v>
      </c>
      <c r="F382" t="b">
        <f>ISTEXT(Tabela1[[#This Row],[Custom_unique]])</f>
        <v>0</v>
      </c>
    </row>
    <row r="383" spans="1:6" x14ac:dyDescent="0.25">
      <c r="A383" t="s">
        <v>384</v>
      </c>
      <c r="B383" s="1">
        <v>43175</v>
      </c>
      <c r="C383" s="2">
        <v>0.73562500000000008</v>
      </c>
      <c r="D383" t="str">
        <f>RIGHT(Tabela1[[#This Row],[Nome]],3)</f>
        <v>PRW</v>
      </c>
      <c r="E383" t="e">
        <f>VLOOKUP(Tabela1[[#This Row],[Nome]],customs_unique[],1,FALSE)</f>
        <v>#N/A</v>
      </c>
      <c r="F383" t="b">
        <f>ISTEXT(Tabela1[[#This Row],[Custom_unique]])</f>
        <v>0</v>
      </c>
    </row>
    <row r="384" spans="1:6" x14ac:dyDescent="0.25">
      <c r="A384" t="s">
        <v>385</v>
      </c>
      <c r="B384" s="1">
        <v>43175</v>
      </c>
      <c r="C384" s="2">
        <v>0.73562500000000008</v>
      </c>
      <c r="D384" t="str">
        <f>RIGHT(Tabela1[[#This Row],[Nome]],3)</f>
        <v>PRW</v>
      </c>
      <c r="E384" t="e">
        <f>VLOOKUP(Tabela1[[#This Row],[Nome]],customs_unique[],1,FALSE)</f>
        <v>#N/A</v>
      </c>
      <c r="F384" t="b">
        <f>ISTEXT(Tabela1[[#This Row],[Custom_unique]])</f>
        <v>0</v>
      </c>
    </row>
    <row r="385" spans="1:6" x14ac:dyDescent="0.25">
      <c r="A385" t="s">
        <v>386</v>
      </c>
      <c r="B385" s="1">
        <v>43175</v>
      </c>
      <c r="C385" s="2">
        <v>0.73562500000000008</v>
      </c>
      <c r="D385" t="str">
        <f>RIGHT(Tabela1[[#This Row],[Nome]],3)</f>
        <v>PRW</v>
      </c>
      <c r="E385" t="e">
        <f>VLOOKUP(Tabela1[[#This Row],[Nome]],customs_unique[],1,FALSE)</f>
        <v>#N/A</v>
      </c>
      <c r="F385" t="b">
        <f>ISTEXT(Tabela1[[#This Row],[Custom_unique]])</f>
        <v>0</v>
      </c>
    </row>
    <row r="386" spans="1:6" x14ac:dyDescent="0.25">
      <c r="A386" t="s">
        <v>387</v>
      </c>
      <c r="B386" s="1">
        <v>43175</v>
      </c>
      <c r="C386" s="2">
        <v>0.73562500000000008</v>
      </c>
      <c r="D386" t="str">
        <f>RIGHT(Tabela1[[#This Row],[Nome]],3)</f>
        <v>PRW</v>
      </c>
      <c r="E386" t="e">
        <f>VLOOKUP(Tabela1[[#This Row],[Nome]],customs_unique[],1,FALSE)</f>
        <v>#N/A</v>
      </c>
      <c r="F386" t="b">
        <f>ISTEXT(Tabela1[[#This Row],[Custom_unique]])</f>
        <v>0</v>
      </c>
    </row>
    <row r="387" spans="1:6" x14ac:dyDescent="0.25">
      <c r="A387" t="s">
        <v>388</v>
      </c>
      <c r="B387" s="1">
        <v>43175</v>
      </c>
      <c r="C387" s="2">
        <v>0.73562500000000008</v>
      </c>
      <c r="D387" t="str">
        <f>RIGHT(Tabela1[[#This Row],[Nome]],3)</f>
        <v>PRW</v>
      </c>
      <c r="E387" t="e">
        <f>VLOOKUP(Tabela1[[#This Row],[Nome]],customs_unique[],1,FALSE)</f>
        <v>#N/A</v>
      </c>
      <c r="F387" t="b">
        <f>ISTEXT(Tabela1[[#This Row],[Custom_unique]])</f>
        <v>0</v>
      </c>
    </row>
    <row r="388" spans="1:6" x14ac:dyDescent="0.25">
      <c r="A388" t="s">
        <v>389</v>
      </c>
      <c r="B388" s="1">
        <v>43175</v>
      </c>
      <c r="C388" s="2">
        <v>0.73562500000000008</v>
      </c>
      <c r="D388" t="str">
        <f>RIGHT(Tabela1[[#This Row],[Nome]],3)</f>
        <v>PRW</v>
      </c>
      <c r="E388" t="e">
        <f>VLOOKUP(Tabela1[[#This Row],[Nome]],customs_unique[],1,FALSE)</f>
        <v>#N/A</v>
      </c>
      <c r="F388" t="b">
        <f>ISTEXT(Tabela1[[#This Row],[Custom_unique]])</f>
        <v>0</v>
      </c>
    </row>
    <row r="389" spans="1:6" x14ac:dyDescent="0.25">
      <c r="A389" t="s">
        <v>390</v>
      </c>
      <c r="B389" s="1">
        <v>43175</v>
      </c>
      <c r="C389" s="2">
        <v>0.73562500000000008</v>
      </c>
      <c r="D389" t="str">
        <f>RIGHT(Tabela1[[#This Row],[Nome]],3)</f>
        <v>PRW</v>
      </c>
      <c r="E389" t="e">
        <f>VLOOKUP(Tabela1[[#This Row],[Nome]],customs_unique[],1,FALSE)</f>
        <v>#N/A</v>
      </c>
      <c r="F389" t="b">
        <f>ISTEXT(Tabela1[[#This Row],[Custom_unique]])</f>
        <v>0</v>
      </c>
    </row>
    <row r="390" spans="1:6" x14ac:dyDescent="0.25">
      <c r="A390" t="s">
        <v>391</v>
      </c>
      <c r="B390" s="1">
        <v>43175</v>
      </c>
      <c r="C390" s="2">
        <v>0.73562500000000008</v>
      </c>
      <c r="D390" t="str">
        <f>RIGHT(Tabela1[[#This Row],[Nome]],3)</f>
        <v>PRW</v>
      </c>
      <c r="E390" t="e">
        <f>VLOOKUP(Tabela1[[#This Row],[Nome]],customs_unique[],1,FALSE)</f>
        <v>#N/A</v>
      </c>
      <c r="F390" t="b">
        <f>ISTEXT(Tabela1[[#This Row],[Custom_unique]])</f>
        <v>0</v>
      </c>
    </row>
    <row r="391" spans="1:6" x14ac:dyDescent="0.25">
      <c r="A391" t="s">
        <v>392</v>
      </c>
      <c r="B391" s="1">
        <v>43175</v>
      </c>
      <c r="C391" s="2">
        <v>0.73562500000000008</v>
      </c>
      <c r="D391" t="str">
        <f>RIGHT(Tabela1[[#This Row],[Nome]],3)</f>
        <v>PRW</v>
      </c>
      <c r="E391" t="e">
        <f>VLOOKUP(Tabela1[[#This Row],[Nome]],customs_unique[],1,FALSE)</f>
        <v>#N/A</v>
      </c>
      <c r="F391" t="b">
        <f>ISTEXT(Tabela1[[#This Row],[Custom_unique]])</f>
        <v>0</v>
      </c>
    </row>
    <row r="392" spans="1:6" x14ac:dyDescent="0.25">
      <c r="A392" t="s">
        <v>393</v>
      </c>
      <c r="B392" s="1">
        <v>43175</v>
      </c>
      <c r="C392" s="2">
        <v>0.73559027777777775</v>
      </c>
      <c r="D392" t="str">
        <f>RIGHT(Tabela1[[#This Row],[Nome]],3)</f>
        <v>PRW</v>
      </c>
      <c r="E392" t="e">
        <f>VLOOKUP(Tabela1[[#This Row],[Nome]],customs_unique[],1,FALSE)</f>
        <v>#N/A</v>
      </c>
      <c r="F392" t="b">
        <f>ISTEXT(Tabela1[[#This Row],[Custom_unique]])</f>
        <v>0</v>
      </c>
    </row>
    <row r="393" spans="1:6" x14ac:dyDescent="0.25">
      <c r="A393" t="s">
        <v>394</v>
      </c>
      <c r="B393" s="1">
        <v>42702</v>
      </c>
      <c r="C393" s="2">
        <v>0.61421296296296302</v>
      </c>
      <c r="D393" t="str">
        <f>RIGHT(Tabela1[[#This Row],[Nome]],3)</f>
        <v>PRX</v>
      </c>
      <c r="E393" t="e">
        <f>VLOOKUP(Tabela1[[#This Row],[Nome]],customs_unique[],1,FALSE)</f>
        <v>#N/A</v>
      </c>
      <c r="F393" t="b">
        <f>ISTEXT(Tabela1[[#This Row],[Custom_unique]])</f>
        <v>0</v>
      </c>
    </row>
    <row r="394" spans="1:6" x14ac:dyDescent="0.25">
      <c r="A394" t="s">
        <v>395</v>
      </c>
      <c r="B394" s="1">
        <v>43213</v>
      </c>
      <c r="C394" s="2">
        <v>0.724675925925926</v>
      </c>
      <c r="D394" t="str">
        <f>RIGHT(Tabela1[[#This Row],[Nome]],3)</f>
        <v>PRX</v>
      </c>
      <c r="E394" t="e">
        <f>VLOOKUP(Tabela1[[#This Row],[Nome]],customs_unique[],1,FALSE)</f>
        <v>#N/A</v>
      </c>
      <c r="F394" t="b">
        <f>ISTEXT(Tabela1[[#This Row],[Custom_unique]])</f>
        <v>0</v>
      </c>
    </row>
    <row r="395" spans="1:6" x14ac:dyDescent="0.25">
      <c r="A395" t="s">
        <v>396</v>
      </c>
      <c r="B395" s="1">
        <v>42888</v>
      </c>
      <c r="C395" s="2">
        <v>0.4070023148148148</v>
      </c>
      <c r="D395" t="str">
        <f>RIGHT(Tabela1[[#This Row],[Nome]],3)</f>
        <v>PRX</v>
      </c>
      <c r="E395" t="e">
        <f>VLOOKUP(Tabela1[[#This Row],[Nome]],customs_unique[],1,FALSE)</f>
        <v>#N/A</v>
      </c>
      <c r="F395" t="b">
        <f>ISTEXT(Tabela1[[#This Row],[Custom_unique]])</f>
        <v>0</v>
      </c>
    </row>
    <row r="396" spans="1:6" x14ac:dyDescent="0.25">
      <c r="A396" t="s">
        <v>397</v>
      </c>
      <c r="B396" s="1">
        <v>42888</v>
      </c>
      <c r="C396" s="2">
        <v>0.4070023148148148</v>
      </c>
      <c r="D396" t="str">
        <f>RIGHT(Tabela1[[#This Row],[Nome]],3)</f>
        <v>PRX</v>
      </c>
      <c r="E396" t="e">
        <f>VLOOKUP(Tabela1[[#This Row],[Nome]],customs_unique[],1,FALSE)</f>
        <v>#N/A</v>
      </c>
      <c r="F396" t="b">
        <f>ISTEXT(Tabela1[[#This Row],[Custom_unique]])</f>
        <v>0</v>
      </c>
    </row>
    <row r="397" spans="1:6" x14ac:dyDescent="0.25">
      <c r="A397" t="s">
        <v>398</v>
      </c>
      <c r="B397" s="1">
        <v>42971</v>
      </c>
      <c r="C397" s="2">
        <v>0.69267361111111114</v>
      </c>
      <c r="D397" t="str">
        <f>RIGHT(Tabela1[[#This Row],[Nome]],3)</f>
        <v>PRX</v>
      </c>
      <c r="E397" t="e">
        <f>VLOOKUP(Tabela1[[#This Row],[Nome]],customs_unique[],1,FALSE)</f>
        <v>#N/A</v>
      </c>
      <c r="F397" t="b">
        <f>ISTEXT(Tabela1[[#This Row],[Custom_unique]])</f>
        <v>0</v>
      </c>
    </row>
    <row r="398" spans="1:6" x14ac:dyDescent="0.25">
      <c r="A398" t="s">
        <v>399</v>
      </c>
      <c r="B398" s="1">
        <v>42888</v>
      </c>
      <c r="C398" s="2">
        <v>0.4070023148148148</v>
      </c>
      <c r="D398" t="str">
        <f>RIGHT(Tabela1[[#This Row],[Nome]],3)</f>
        <v>PRX</v>
      </c>
      <c r="E398" t="e">
        <f>VLOOKUP(Tabela1[[#This Row],[Nome]],customs_unique[],1,FALSE)</f>
        <v>#N/A</v>
      </c>
      <c r="F398" t="b">
        <f>ISTEXT(Tabela1[[#This Row],[Custom_unique]])</f>
        <v>0</v>
      </c>
    </row>
    <row r="399" spans="1:6" x14ac:dyDescent="0.25">
      <c r="A399" t="s">
        <v>400</v>
      </c>
      <c r="B399" s="1">
        <v>42888</v>
      </c>
      <c r="C399" s="2">
        <v>0.4070023148148148</v>
      </c>
      <c r="D399" t="str">
        <f>RIGHT(Tabela1[[#This Row],[Nome]],3)</f>
        <v>PRX</v>
      </c>
      <c r="E399" t="e">
        <f>VLOOKUP(Tabela1[[#This Row],[Nome]],customs_unique[],1,FALSE)</f>
        <v>#N/A</v>
      </c>
      <c r="F399" t="b">
        <f>ISTEXT(Tabela1[[#This Row],[Custom_unique]])</f>
        <v>0</v>
      </c>
    </row>
    <row r="400" spans="1:6" x14ac:dyDescent="0.25">
      <c r="A400" t="s">
        <v>401</v>
      </c>
      <c r="B400" s="1">
        <v>42888</v>
      </c>
      <c r="C400" s="2">
        <v>0.4070023148148148</v>
      </c>
      <c r="D400" t="str">
        <f>RIGHT(Tabela1[[#This Row],[Nome]],3)</f>
        <v>PRX</v>
      </c>
      <c r="E400" t="e">
        <f>VLOOKUP(Tabela1[[#This Row],[Nome]],customs_unique[],1,FALSE)</f>
        <v>#N/A</v>
      </c>
      <c r="F400" t="b">
        <f>ISTEXT(Tabela1[[#This Row],[Custom_unique]])</f>
        <v>0</v>
      </c>
    </row>
    <row r="401" spans="1:6" x14ac:dyDescent="0.25">
      <c r="A401" t="s">
        <v>402</v>
      </c>
      <c r="B401" s="1">
        <v>42888</v>
      </c>
      <c r="C401" s="2">
        <v>0.4070023148148148</v>
      </c>
      <c r="D401" t="str">
        <f>RIGHT(Tabela1[[#This Row],[Nome]],3)</f>
        <v>PRX</v>
      </c>
      <c r="E401" t="e">
        <f>VLOOKUP(Tabela1[[#This Row],[Nome]],customs_unique[],1,FALSE)</f>
        <v>#N/A</v>
      </c>
      <c r="F401" t="b">
        <f>ISTEXT(Tabela1[[#This Row],[Custom_unique]])</f>
        <v>0</v>
      </c>
    </row>
    <row r="402" spans="1:6" x14ac:dyDescent="0.25">
      <c r="A402" t="s">
        <v>403</v>
      </c>
      <c r="B402" s="1">
        <v>42888</v>
      </c>
      <c r="C402" s="2">
        <v>0.4070023148148148</v>
      </c>
      <c r="D402" t="str">
        <f>RIGHT(Tabela1[[#This Row],[Nome]],3)</f>
        <v>PRX</v>
      </c>
      <c r="E402" t="e">
        <f>VLOOKUP(Tabela1[[#This Row],[Nome]],customs_unique[],1,FALSE)</f>
        <v>#N/A</v>
      </c>
      <c r="F402" t="b">
        <f>ISTEXT(Tabela1[[#This Row],[Custom_unique]])</f>
        <v>0</v>
      </c>
    </row>
    <row r="403" spans="1:6" x14ac:dyDescent="0.25">
      <c r="A403" t="s">
        <v>404</v>
      </c>
      <c r="B403" s="1">
        <v>42858</v>
      </c>
      <c r="C403" s="2">
        <v>0.47178240740740746</v>
      </c>
      <c r="D403" t="str">
        <f>RIGHT(Tabela1[[#This Row],[Nome]],3)</f>
        <v>PRX</v>
      </c>
      <c r="E403" t="e">
        <f>VLOOKUP(Tabela1[[#This Row],[Nome]],customs_unique[],1,FALSE)</f>
        <v>#N/A</v>
      </c>
      <c r="F403" t="b">
        <f>ISTEXT(Tabela1[[#This Row],[Custom_unique]])</f>
        <v>0</v>
      </c>
    </row>
    <row r="404" spans="1:6" x14ac:dyDescent="0.25">
      <c r="A404" t="s">
        <v>405</v>
      </c>
      <c r="B404" s="1">
        <v>42888</v>
      </c>
      <c r="C404" s="2">
        <v>0.4070023148148148</v>
      </c>
      <c r="D404" t="str">
        <f>RIGHT(Tabela1[[#This Row],[Nome]],3)</f>
        <v>PRX</v>
      </c>
      <c r="E404" t="e">
        <f>VLOOKUP(Tabela1[[#This Row],[Nome]],customs_unique[],1,FALSE)</f>
        <v>#N/A</v>
      </c>
      <c r="F404" t="b">
        <f>ISTEXT(Tabela1[[#This Row],[Custom_unique]])</f>
        <v>0</v>
      </c>
    </row>
    <row r="405" spans="1:6" x14ac:dyDescent="0.25">
      <c r="A405" t="s">
        <v>406</v>
      </c>
      <c r="B405" s="1">
        <v>42888</v>
      </c>
      <c r="C405" s="2">
        <v>0.4070023148148148</v>
      </c>
      <c r="D405" t="str">
        <f>RIGHT(Tabela1[[#This Row],[Nome]],3)</f>
        <v>PRX</v>
      </c>
      <c r="E405" t="e">
        <f>VLOOKUP(Tabela1[[#This Row],[Nome]],customs_unique[],1,FALSE)</f>
        <v>#N/A</v>
      </c>
      <c r="F405" t="b">
        <f>ISTEXT(Tabela1[[#This Row],[Custom_unique]])</f>
        <v>0</v>
      </c>
    </row>
    <row r="406" spans="1:6" x14ac:dyDescent="0.25">
      <c r="A406" t="s">
        <v>407</v>
      </c>
      <c r="B406" s="1">
        <v>42983</v>
      </c>
      <c r="C406" s="2">
        <v>0.67391203703703706</v>
      </c>
      <c r="D406" t="str">
        <f>RIGHT(Tabela1[[#This Row],[Nome]],3)</f>
        <v>PRX</v>
      </c>
      <c r="E406" t="e">
        <f>VLOOKUP(Tabela1[[#This Row],[Nome]],customs_unique[],1,FALSE)</f>
        <v>#N/A</v>
      </c>
      <c r="F406" t="b">
        <f>ISTEXT(Tabela1[[#This Row],[Custom_unique]])</f>
        <v>0</v>
      </c>
    </row>
    <row r="407" spans="1:6" x14ac:dyDescent="0.25">
      <c r="A407" t="s">
        <v>408</v>
      </c>
      <c r="B407" s="1">
        <v>42888</v>
      </c>
      <c r="C407" s="2">
        <v>0.4070023148148148</v>
      </c>
      <c r="D407" t="str">
        <f>RIGHT(Tabela1[[#This Row],[Nome]],3)</f>
        <v>PRX</v>
      </c>
      <c r="E407" t="e">
        <f>VLOOKUP(Tabela1[[#This Row],[Nome]],customs_unique[],1,FALSE)</f>
        <v>#N/A</v>
      </c>
      <c r="F407" t="b">
        <f>ISTEXT(Tabela1[[#This Row],[Custom_unique]])</f>
        <v>0</v>
      </c>
    </row>
    <row r="408" spans="1:6" x14ac:dyDescent="0.25">
      <c r="A408" t="s">
        <v>409</v>
      </c>
      <c r="B408" s="1">
        <v>42617</v>
      </c>
      <c r="C408" s="2">
        <v>0.56210648148148146</v>
      </c>
      <c r="D408" t="str">
        <f>RIGHT(Tabela1[[#This Row],[Nome]],3)</f>
        <v>PRX</v>
      </c>
      <c r="E408" t="e">
        <f>VLOOKUP(Tabela1[[#This Row],[Nome]],customs_unique[],1,FALSE)</f>
        <v>#N/A</v>
      </c>
      <c r="F408" t="b">
        <f>ISTEXT(Tabela1[[#This Row],[Custom_unique]])</f>
        <v>0</v>
      </c>
    </row>
    <row r="409" spans="1:6" x14ac:dyDescent="0.25">
      <c r="A409" t="s">
        <v>410</v>
      </c>
      <c r="B409" s="1">
        <v>42949</v>
      </c>
      <c r="C409" s="2">
        <v>0.58781249999999996</v>
      </c>
      <c r="D409" t="str">
        <f>RIGHT(Tabela1[[#This Row],[Nome]],3)</f>
        <v>PRW</v>
      </c>
      <c r="E409" t="e">
        <f>VLOOKUP(Tabela1[[#This Row],[Nome]],customs_unique[],1,FALSE)</f>
        <v>#N/A</v>
      </c>
      <c r="F409" t="b">
        <f>ISTEXT(Tabela1[[#This Row],[Custom_unique]])</f>
        <v>0</v>
      </c>
    </row>
    <row r="410" spans="1:6" x14ac:dyDescent="0.25">
      <c r="A410" t="s">
        <v>411</v>
      </c>
      <c r="B410" s="1">
        <v>42888</v>
      </c>
      <c r="C410" s="2">
        <v>0.4070023148148148</v>
      </c>
      <c r="D410" t="str">
        <f>RIGHT(Tabela1[[#This Row],[Nome]],3)</f>
        <v>PRW</v>
      </c>
      <c r="E410" t="e">
        <f>VLOOKUP(Tabela1[[#This Row],[Nome]],customs_unique[],1,FALSE)</f>
        <v>#N/A</v>
      </c>
      <c r="F410" t="b">
        <f>ISTEXT(Tabela1[[#This Row],[Custom_unique]])</f>
        <v>0</v>
      </c>
    </row>
    <row r="411" spans="1:6" x14ac:dyDescent="0.25">
      <c r="A411" t="s">
        <v>412</v>
      </c>
      <c r="B411" s="1">
        <v>42716</v>
      </c>
      <c r="C411" s="2">
        <v>0.50035879629629632</v>
      </c>
      <c r="D411" t="str">
        <f>RIGHT(Tabela1[[#This Row],[Nome]],3)</f>
        <v>PRX</v>
      </c>
      <c r="E411" t="e">
        <f>VLOOKUP(Tabela1[[#This Row],[Nome]],customs_unique[],1,FALSE)</f>
        <v>#N/A</v>
      </c>
      <c r="F411" t="b">
        <f>ISTEXT(Tabela1[[#This Row],[Custom_unique]])</f>
        <v>0</v>
      </c>
    </row>
    <row r="412" spans="1:6" x14ac:dyDescent="0.25">
      <c r="A412" t="s">
        <v>413</v>
      </c>
      <c r="B412" s="1">
        <v>42972</v>
      </c>
      <c r="C412" s="2">
        <v>0.67070601851851841</v>
      </c>
      <c r="D412" t="str">
        <f>RIGHT(Tabela1[[#This Row],[Nome]],3)</f>
        <v>PRX</v>
      </c>
      <c r="E412" t="e">
        <f>VLOOKUP(Tabela1[[#This Row],[Nome]],customs_unique[],1,FALSE)</f>
        <v>#N/A</v>
      </c>
      <c r="F412" t="b">
        <f>ISTEXT(Tabela1[[#This Row],[Custom_unique]])</f>
        <v>0</v>
      </c>
    </row>
    <row r="413" spans="1:6" x14ac:dyDescent="0.25">
      <c r="A413" t="s">
        <v>414</v>
      </c>
      <c r="B413" s="1">
        <v>42858</v>
      </c>
      <c r="C413" s="2">
        <v>0.47178240740740746</v>
      </c>
      <c r="D413" t="str">
        <f>RIGHT(Tabela1[[#This Row],[Nome]],3)</f>
        <v>PRW</v>
      </c>
      <c r="E413" t="e">
        <f>VLOOKUP(Tabela1[[#This Row],[Nome]],customs_unique[],1,FALSE)</f>
        <v>#N/A</v>
      </c>
      <c r="F413" t="b">
        <f>ISTEXT(Tabela1[[#This Row],[Custom_unique]])</f>
        <v>0</v>
      </c>
    </row>
    <row r="414" spans="1:6" x14ac:dyDescent="0.25">
      <c r="A414" t="s">
        <v>415</v>
      </c>
      <c r="B414" s="1">
        <v>43090</v>
      </c>
      <c r="C414" s="2">
        <v>0.60979166666666662</v>
      </c>
      <c r="D414" t="str">
        <f>RIGHT(Tabela1[[#This Row],[Nome]],3)</f>
        <v>PRW</v>
      </c>
      <c r="E414" t="e">
        <f>VLOOKUP(Tabela1[[#This Row],[Nome]],customs_unique[],1,FALSE)</f>
        <v>#N/A</v>
      </c>
      <c r="F414" t="b">
        <f>ISTEXT(Tabela1[[#This Row],[Custom_unique]])</f>
        <v>0</v>
      </c>
    </row>
    <row r="415" spans="1:6" x14ac:dyDescent="0.25">
      <c r="A415" t="s">
        <v>416</v>
      </c>
      <c r="B415" s="1">
        <v>42943</v>
      </c>
      <c r="C415" s="2">
        <v>0.62215277777777778</v>
      </c>
      <c r="D415" t="str">
        <f>RIGHT(Tabela1[[#This Row],[Nome]],3)</f>
        <v>PRX</v>
      </c>
      <c r="E415" t="e">
        <f>VLOOKUP(Tabela1[[#This Row],[Nome]],customs_unique[],1,FALSE)</f>
        <v>#N/A</v>
      </c>
      <c r="F415" t="b">
        <f>ISTEXT(Tabela1[[#This Row],[Custom_unique]])</f>
        <v>0</v>
      </c>
    </row>
    <row r="416" spans="1:6" x14ac:dyDescent="0.25">
      <c r="A416" t="s">
        <v>417</v>
      </c>
      <c r="B416" s="1">
        <v>42752</v>
      </c>
      <c r="C416" s="2">
        <v>0.62442129629629628</v>
      </c>
      <c r="D416" t="str">
        <f>RIGHT(Tabela1[[#This Row],[Nome]],3)</f>
        <v>PRW</v>
      </c>
      <c r="E416" t="e">
        <f>VLOOKUP(Tabela1[[#This Row],[Nome]],customs_unique[],1,FALSE)</f>
        <v>#N/A</v>
      </c>
      <c r="F416" t="b">
        <f>ISTEXT(Tabela1[[#This Row],[Custom_unique]])</f>
        <v>0</v>
      </c>
    </row>
    <row r="417" spans="1:6" x14ac:dyDescent="0.25">
      <c r="A417" t="s">
        <v>418</v>
      </c>
      <c r="B417" s="1">
        <v>42888</v>
      </c>
      <c r="C417" s="2">
        <v>0.4070023148148148</v>
      </c>
      <c r="D417" t="str">
        <f>RIGHT(Tabela1[[#This Row],[Nome]],3)</f>
        <v>PRW</v>
      </c>
      <c r="E417" t="e">
        <f>VLOOKUP(Tabela1[[#This Row],[Nome]],customs_unique[],1,FALSE)</f>
        <v>#N/A</v>
      </c>
      <c r="F417" t="b">
        <f>ISTEXT(Tabela1[[#This Row],[Custom_unique]])</f>
        <v>0</v>
      </c>
    </row>
    <row r="418" spans="1:6" x14ac:dyDescent="0.25">
      <c r="A418" t="s">
        <v>419</v>
      </c>
      <c r="B418" s="1">
        <v>42888</v>
      </c>
      <c r="C418" s="2">
        <v>0.4070023148148148</v>
      </c>
      <c r="D418" t="str">
        <f>RIGHT(Tabela1[[#This Row],[Nome]],3)</f>
        <v>PRW</v>
      </c>
      <c r="E418" t="e">
        <f>VLOOKUP(Tabela1[[#This Row],[Nome]],customs_unique[],1,FALSE)</f>
        <v>#N/A</v>
      </c>
      <c r="F418" t="b">
        <f>ISTEXT(Tabela1[[#This Row],[Custom_unique]])</f>
        <v>0</v>
      </c>
    </row>
    <row r="419" spans="1:6" x14ac:dyDescent="0.25">
      <c r="A419" t="s">
        <v>420</v>
      </c>
      <c r="B419" s="1">
        <v>42892</v>
      </c>
      <c r="C419" s="2">
        <v>0.73812500000000003</v>
      </c>
      <c r="D419" t="str">
        <f>RIGHT(Tabela1[[#This Row],[Nome]],3)</f>
        <v>PRW</v>
      </c>
      <c r="E419" t="e">
        <f>VLOOKUP(Tabela1[[#This Row],[Nome]],customs_unique[],1,FALSE)</f>
        <v>#N/A</v>
      </c>
      <c r="F419" t="b">
        <f>ISTEXT(Tabela1[[#This Row],[Custom_unique]])</f>
        <v>0</v>
      </c>
    </row>
    <row r="420" spans="1:6" x14ac:dyDescent="0.25">
      <c r="A420" t="s">
        <v>421</v>
      </c>
      <c r="B420" s="1">
        <v>43145</v>
      </c>
      <c r="C420" s="2">
        <v>0.73297453703703708</v>
      </c>
      <c r="D420" t="str">
        <f>RIGHT(Tabela1[[#This Row],[Nome]],3)</f>
        <v>PRW</v>
      </c>
      <c r="E420" t="e">
        <f>VLOOKUP(Tabela1[[#This Row],[Nome]],customs_unique[],1,FALSE)</f>
        <v>#N/A</v>
      </c>
      <c r="F420" t="b">
        <f>ISTEXT(Tabela1[[#This Row],[Custom_unique]])</f>
        <v>0</v>
      </c>
    </row>
    <row r="421" spans="1:6" x14ac:dyDescent="0.25">
      <c r="A421" t="s">
        <v>422</v>
      </c>
      <c r="B421" s="1">
        <v>43214</v>
      </c>
      <c r="C421" s="2">
        <v>0.74098379629629629</v>
      </c>
      <c r="D421" t="str">
        <f>RIGHT(Tabela1[[#This Row],[Nome]],3)</f>
        <v>PRX</v>
      </c>
      <c r="E421" t="e">
        <f>VLOOKUP(Tabela1[[#This Row],[Nome]],customs_unique[],1,FALSE)</f>
        <v>#N/A</v>
      </c>
      <c r="F421" t="b">
        <f>ISTEXT(Tabela1[[#This Row],[Custom_unique]])</f>
        <v>0</v>
      </c>
    </row>
    <row r="422" spans="1:6" x14ac:dyDescent="0.25">
      <c r="A422" t="s">
        <v>423</v>
      </c>
      <c r="B422" s="1">
        <v>42888</v>
      </c>
      <c r="C422" s="2">
        <v>0.4070023148148148</v>
      </c>
      <c r="D422" t="str">
        <f>RIGHT(Tabela1[[#This Row],[Nome]],3)</f>
        <v>PRX</v>
      </c>
      <c r="E422" t="e">
        <f>VLOOKUP(Tabela1[[#This Row],[Nome]],customs_unique[],1,FALSE)</f>
        <v>#N/A</v>
      </c>
      <c r="F422" t="b">
        <f>ISTEXT(Tabela1[[#This Row],[Custom_unique]])</f>
        <v>0</v>
      </c>
    </row>
    <row r="423" spans="1:6" x14ac:dyDescent="0.25">
      <c r="A423" t="s">
        <v>424</v>
      </c>
      <c r="B423" s="1">
        <v>42892</v>
      </c>
      <c r="C423" s="2">
        <v>0.73812500000000003</v>
      </c>
      <c r="D423" t="str">
        <f>RIGHT(Tabela1[[#This Row],[Nome]],3)</f>
        <v>PRX</v>
      </c>
      <c r="E423" t="e">
        <f>VLOOKUP(Tabela1[[#This Row],[Nome]],customs_unique[],1,FALSE)</f>
        <v>#N/A</v>
      </c>
      <c r="F423" t="b">
        <f>ISTEXT(Tabela1[[#This Row],[Custom_unique]])</f>
        <v>0</v>
      </c>
    </row>
    <row r="424" spans="1:6" x14ac:dyDescent="0.25">
      <c r="A424" t="s">
        <v>425</v>
      </c>
      <c r="B424" s="1">
        <v>42888</v>
      </c>
      <c r="C424" s="2">
        <v>0.4070023148148148</v>
      </c>
      <c r="D424" t="str">
        <f>RIGHT(Tabela1[[#This Row],[Nome]],3)</f>
        <v>PRX</v>
      </c>
      <c r="E424" t="e">
        <f>VLOOKUP(Tabela1[[#This Row],[Nome]],customs_unique[],1,FALSE)</f>
        <v>#N/A</v>
      </c>
      <c r="F424" t="b">
        <f>ISTEXT(Tabela1[[#This Row],[Custom_unique]])</f>
        <v>0</v>
      </c>
    </row>
    <row r="425" spans="1:6" x14ac:dyDescent="0.25">
      <c r="A425" t="s">
        <v>426</v>
      </c>
      <c r="B425" s="1">
        <v>42888</v>
      </c>
      <c r="C425" s="2">
        <v>0.4070023148148148</v>
      </c>
      <c r="D425" t="str">
        <f>RIGHT(Tabela1[[#This Row],[Nome]],3)</f>
        <v>PRW</v>
      </c>
      <c r="E425" t="e">
        <f>VLOOKUP(Tabela1[[#This Row],[Nome]],customs_unique[],1,FALSE)</f>
        <v>#N/A</v>
      </c>
      <c r="F425" t="b">
        <f>ISTEXT(Tabela1[[#This Row],[Custom_unique]])</f>
        <v>0</v>
      </c>
    </row>
    <row r="426" spans="1:6" x14ac:dyDescent="0.25">
      <c r="A426" t="s">
        <v>427</v>
      </c>
      <c r="B426" s="1">
        <v>42745</v>
      </c>
      <c r="C426" s="2">
        <v>0.66167824074074078</v>
      </c>
      <c r="D426" t="str">
        <f>RIGHT(Tabela1[[#This Row],[Nome]],3)</f>
        <v>PRW</v>
      </c>
      <c r="E426" t="e">
        <f>VLOOKUP(Tabela1[[#This Row],[Nome]],customs_unique[],1,FALSE)</f>
        <v>#N/A</v>
      </c>
      <c r="F426" t="b">
        <f>ISTEXT(Tabela1[[#This Row],[Custom_unique]])</f>
        <v>0</v>
      </c>
    </row>
    <row r="427" spans="1:6" x14ac:dyDescent="0.25">
      <c r="A427" t="s">
        <v>428</v>
      </c>
      <c r="B427" s="1">
        <v>42888</v>
      </c>
      <c r="C427" s="2">
        <v>0.4070023148148148</v>
      </c>
      <c r="D427" t="str">
        <f>RIGHT(Tabela1[[#This Row],[Nome]],3)</f>
        <v>PRX</v>
      </c>
      <c r="E427" t="e">
        <f>VLOOKUP(Tabela1[[#This Row],[Nome]],customs_unique[],1,FALSE)</f>
        <v>#N/A</v>
      </c>
      <c r="F427" t="b">
        <f>ISTEXT(Tabela1[[#This Row],[Custom_unique]])</f>
        <v>0</v>
      </c>
    </row>
    <row r="428" spans="1:6" x14ac:dyDescent="0.25">
      <c r="A428" t="s">
        <v>429</v>
      </c>
      <c r="B428" s="1">
        <v>42888</v>
      </c>
      <c r="C428" s="2">
        <v>0.4070023148148148</v>
      </c>
      <c r="D428" t="str">
        <f>RIGHT(Tabela1[[#This Row],[Nome]],3)</f>
        <v>PRX</v>
      </c>
      <c r="E428" t="e">
        <f>VLOOKUP(Tabela1[[#This Row],[Nome]],customs_unique[],1,FALSE)</f>
        <v>#N/A</v>
      </c>
      <c r="F428" t="b">
        <f>ISTEXT(Tabela1[[#This Row],[Custom_unique]])</f>
        <v>0</v>
      </c>
    </row>
    <row r="429" spans="1:6" x14ac:dyDescent="0.25">
      <c r="A429" t="s">
        <v>430</v>
      </c>
      <c r="B429" s="1">
        <v>42888</v>
      </c>
      <c r="C429" s="2">
        <v>0.4070023148148148</v>
      </c>
      <c r="D429" t="str">
        <f>RIGHT(Tabela1[[#This Row],[Nome]],3)</f>
        <v>PRX</v>
      </c>
      <c r="E429" t="e">
        <f>VLOOKUP(Tabela1[[#This Row],[Nome]],customs_unique[],1,FALSE)</f>
        <v>#N/A</v>
      </c>
      <c r="F429" t="b">
        <f>ISTEXT(Tabela1[[#This Row],[Custom_unique]])</f>
        <v>0</v>
      </c>
    </row>
    <row r="430" spans="1:6" x14ac:dyDescent="0.25">
      <c r="A430" t="s">
        <v>431</v>
      </c>
      <c r="B430" s="1">
        <v>41837</v>
      </c>
      <c r="C430" s="2">
        <v>0.57172453703703707</v>
      </c>
      <c r="D430" t="str">
        <f>RIGHT(Tabela1[[#This Row],[Nome]],3)</f>
        <v>PRW</v>
      </c>
      <c r="E430" t="e">
        <f>VLOOKUP(Tabela1[[#This Row],[Nome]],customs_unique[],1,FALSE)</f>
        <v>#N/A</v>
      </c>
      <c r="F430" t="b">
        <f>ISTEXT(Tabela1[[#This Row],[Custom_unique]])</f>
        <v>0</v>
      </c>
    </row>
    <row r="431" spans="1:6" x14ac:dyDescent="0.25">
      <c r="A431" t="s">
        <v>432</v>
      </c>
      <c r="B431" s="1">
        <v>42888</v>
      </c>
      <c r="C431" s="2">
        <v>0.4070023148148148</v>
      </c>
      <c r="D431" t="str">
        <f>RIGHT(Tabela1[[#This Row],[Nome]],3)</f>
        <v>PRW</v>
      </c>
      <c r="E431" t="e">
        <f>VLOOKUP(Tabela1[[#This Row],[Nome]],customs_unique[],1,FALSE)</f>
        <v>#N/A</v>
      </c>
      <c r="F431" t="b">
        <f>ISTEXT(Tabela1[[#This Row],[Custom_unique]])</f>
        <v>0</v>
      </c>
    </row>
    <row r="432" spans="1:6" x14ac:dyDescent="0.25">
      <c r="A432" t="s">
        <v>433</v>
      </c>
      <c r="B432" s="1">
        <v>42984</v>
      </c>
      <c r="C432" s="2">
        <v>0.56123842592592588</v>
      </c>
      <c r="D432" t="str">
        <f>RIGHT(Tabela1[[#This Row],[Nome]],3)</f>
        <v>PRX</v>
      </c>
      <c r="E432" t="e">
        <f>VLOOKUP(Tabela1[[#This Row],[Nome]],customs_unique[],1,FALSE)</f>
        <v>#N/A</v>
      </c>
      <c r="F432" t="b">
        <f>ISTEXT(Tabela1[[#This Row],[Custom_unique]])</f>
        <v>0</v>
      </c>
    </row>
    <row r="433" spans="1:6" x14ac:dyDescent="0.25">
      <c r="A433" t="s">
        <v>434</v>
      </c>
      <c r="B433" s="1">
        <v>42888</v>
      </c>
      <c r="C433" s="2">
        <v>0.4070023148148148</v>
      </c>
      <c r="D433" t="str">
        <f>RIGHT(Tabela1[[#This Row],[Nome]],3)</f>
        <v>PRW</v>
      </c>
      <c r="E433" t="e">
        <f>VLOOKUP(Tabela1[[#This Row],[Nome]],customs_unique[],1,FALSE)</f>
        <v>#N/A</v>
      </c>
      <c r="F433" t="b">
        <f>ISTEXT(Tabela1[[#This Row],[Custom_unique]])</f>
        <v>0</v>
      </c>
    </row>
    <row r="434" spans="1:6" x14ac:dyDescent="0.25">
      <c r="A434" t="s">
        <v>435</v>
      </c>
      <c r="B434" s="1">
        <v>43175</v>
      </c>
      <c r="C434" s="2">
        <v>0.73559027777777775</v>
      </c>
      <c r="D434" t="str">
        <f>RIGHT(Tabela1[[#This Row],[Nome]],3)</f>
        <v>PRW</v>
      </c>
      <c r="E434" t="e">
        <f>VLOOKUP(Tabela1[[#This Row],[Nome]],customs_unique[],1,FALSE)</f>
        <v>#N/A</v>
      </c>
      <c r="F434" t="b">
        <f>ISTEXT(Tabela1[[#This Row],[Custom_unique]])</f>
        <v>0</v>
      </c>
    </row>
    <row r="435" spans="1:6" x14ac:dyDescent="0.25">
      <c r="A435" t="s">
        <v>436</v>
      </c>
      <c r="B435" s="1">
        <v>43175</v>
      </c>
      <c r="C435" s="2">
        <v>0.73559027777777775</v>
      </c>
      <c r="D435" t="str">
        <f>RIGHT(Tabela1[[#This Row],[Nome]],3)</f>
        <v>PRW</v>
      </c>
      <c r="E435" t="e">
        <f>VLOOKUP(Tabela1[[#This Row],[Nome]],customs_unique[],1,FALSE)</f>
        <v>#N/A</v>
      </c>
      <c r="F435" t="b">
        <f>ISTEXT(Tabela1[[#This Row],[Custom_unique]])</f>
        <v>0</v>
      </c>
    </row>
    <row r="436" spans="1:6" x14ac:dyDescent="0.25">
      <c r="A436" t="s">
        <v>437</v>
      </c>
      <c r="B436" s="1">
        <v>43175</v>
      </c>
      <c r="C436" s="2">
        <v>0.73559027777777775</v>
      </c>
      <c r="D436" t="str">
        <f>RIGHT(Tabela1[[#This Row],[Nome]],3)</f>
        <v>PRW</v>
      </c>
      <c r="E436" t="e">
        <f>VLOOKUP(Tabela1[[#This Row],[Nome]],customs_unique[],1,FALSE)</f>
        <v>#N/A</v>
      </c>
      <c r="F436" t="b">
        <f>ISTEXT(Tabela1[[#This Row],[Custom_unique]])</f>
        <v>0</v>
      </c>
    </row>
    <row r="437" spans="1:6" x14ac:dyDescent="0.25">
      <c r="A437" t="s">
        <v>438</v>
      </c>
      <c r="B437" s="1">
        <v>43175</v>
      </c>
      <c r="C437" s="2">
        <v>0.73559027777777775</v>
      </c>
      <c r="D437" t="str">
        <f>RIGHT(Tabela1[[#This Row],[Nome]],3)</f>
        <v>PRW</v>
      </c>
      <c r="E437" t="e">
        <f>VLOOKUP(Tabela1[[#This Row],[Nome]],customs_unique[],1,FALSE)</f>
        <v>#N/A</v>
      </c>
      <c r="F437" t="b">
        <f>ISTEXT(Tabela1[[#This Row],[Custom_unique]])</f>
        <v>0</v>
      </c>
    </row>
    <row r="438" spans="1:6" x14ac:dyDescent="0.25">
      <c r="A438" t="s">
        <v>439</v>
      </c>
      <c r="B438" s="1">
        <v>43207</v>
      </c>
      <c r="C438" s="2">
        <v>0.70370370370370372</v>
      </c>
      <c r="D438" t="str">
        <f>RIGHT(Tabela1[[#This Row],[Nome]],3)</f>
        <v>PRW</v>
      </c>
      <c r="E438" t="e">
        <f>VLOOKUP(Tabela1[[#This Row],[Nome]],customs_unique[],1,FALSE)</f>
        <v>#N/A</v>
      </c>
      <c r="F438" t="b">
        <f>ISTEXT(Tabela1[[#This Row],[Custom_unique]])</f>
        <v>0</v>
      </c>
    </row>
    <row r="439" spans="1:6" x14ac:dyDescent="0.25">
      <c r="A439" t="s">
        <v>440</v>
      </c>
      <c r="B439" s="1">
        <v>43175</v>
      </c>
      <c r="C439" s="2">
        <v>0.73559027777777775</v>
      </c>
      <c r="D439" t="str">
        <f>RIGHT(Tabela1[[#This Row],[Nome]],3)</f>
        <v>PRW</v>
      </c>
      <c r="E439" t="e">
        <f>VLOOKUP(Tabela1[[#This Row],[Nome]],customs_unique[],1,FALSE)</f>
        <v>#N/A</v>
      </c>
      <c r="F439" t="b">
        <f>ISTEXT(Tabela1[[#This Row],[Custom_unique]])</f>
        <v>0</v>
      </c>
    </row>
    <row r="440" spans="1:6" x14ac:dyDescent="0.25">
      <c r="A440" t="s">
        <v>441</v>
      </c>
      <c r="B440" s="1">
        <v>43175</v>
      </c>
      <c r="C440" s="2">
        <v>0.73556712962962967</v>
      </c>
      <c r="D440" t="str">
        <f>RIGHT(Tabela1[[#This Row],[Nome]],3)</f>
        <v>PRW</v>
      </c>
      <c r="E440" t="e">
        <f>VLOOKUP(Tabela1[[#This Row],[Nome]],customs_unique[],1,FALSE)</f>
        <v>#N/A</v>
      </c>
      <c r="F440" t="b">
        <f>ISTEXT(Tabela1[[#This Row],[Custom_unique]])</f>
        <v>0</v>
      </c>
    </row>
    <row r="441" spans="1:6" x14ac:dyDescent="0.25">
      <c r="A441" t="s">
        <v>442</v>
      </c>
      <c r="B441" s="1">
        <v>43175</v>
      </c>
      <c r="C441" s="2">
        <v>0.73556712962962967</v>
      </c>
      <c r="D441" t="str">
        <f>RIGHT(Tabela1[[#This Row],[Nome]],3)</f>
        <v>PRW</v>
      </c>
      <c r="E441" t="e">
        <f>VLOOKUP(Tabela1[[#This Row],[Nome]],customs_unique[],1,FALSE)</f>
        <v>#N/A</v>
      </c>
      <c r="F441" t="b">
        <f>ISTEXT(Tabela1[[#This Row],[Custom_unique]])</f>
        <v>0</v>
      </c>
    </row>
    <row r="442" spans="1:6" x14ac:dyDescent="0.25">
      <c r="A442" t="s">
        <v>443</v>
      </c>
      <c r="B442" s="1">
        <v>43175</v>
      </c>
      <c r="C442" s="2">
        <v>0.73556712962962967</v>
      </c>
      <c r="D442" t="str">
        <f>RIGHT(Tabela1[[#This Row],[Nome]],3)</f>
        <v>PRW</v>
      </c>
      <c r="E442" t="e">
        <f>VLOOKUP(Tabela1[[#This Row],[Nome]],customs_unique[],1,FALSE)</f>
        <v>#N/A</v>
      </c>
      <c r="F442" t="b">
        <f>ISTEXT(Tabela1[[#This Row],[Custom_unique]])</f>
        <v>0</v>
      </c>
    </row>
    <row r="443" spans="1:6" x14ac:dyDescent="0.25">
      <c r="A443" t="s">
        <v>444</v>
      </c>
      <c r="B443" s="1">
        <v>43175</v>
      </c>
      <c r="C443" s="2">
        <v>0.73559027777777775</v>
      </c>
      <c r="D443" t="str">
        <f>RIGHT(Tabela1[[#This Row],[Nome]],3)</f>
        <v>PRW</v>
      </c>
      <c r="E443" t="e">
        <f>VLOOKUP(Tabela1[[#This Row],[Nome]],customs_unique[],1,FALSE)</f>
        <v>#N/A</v>
      </c>
      <c r="F443" t="b">
        <f>ISTEXT(Tabela1[[#This Row],[Custom_unique]])</f>
        <v>0</v>
      </c>
    </row>
    <row r="444" spans="1:6" x14ac:dyDescent="0.25">
      <c r="A444" t="s">
        <v>445</v>
      </c>
      <c r="B444" s="1">
        <v>43175</v>
      </c>
      <c r="C444" s="2">
        <v>0.73556712962962967</v>
      </c>
      <c r="D444" t="str">
        <f>RIGHT(Tabela1[[#This Row],[Nome]],3)</f>
        <v>PRW</v>
      </c>
      <c r="E444" t="e">
        <f>VLOOKUP(Tabela1[[#This Row],[Nome]],customs_unique[],1,FALSE)</f>
        <v>#N/A</v>
      </c>
      <c r="F444" t="b">
        <f>ISTEXT(Tabela1[[#This Row],[Custom_unique]])</f>
        <v>0</v>
      </c>
    </row>
    <row r="445" spans="1:6" x14ac:dyDescent="0.25">
      <c r="A445" t="s">
        <v>446</v>
      </c>
      <c r="B445" s="1">
        <v>43175</v>
      </c>
      <c r="C445" s="2">
        <v>0.73556712962962967</v>
      </c>
      <c r="D445" t="str">
        <f>RIGHT(Tabela1[[#This Row],[Nome]],3)</f>
        <v>PRW</v>
      </c>
      <c r="E445" t="e">
        <f>VLOOKUP(Tabela1[[#This Row],[Nome]],customs_unique[],1,FALSE)</f>
        <v>#N/A</v>
      </c>
      <c r="F445" t="b">
        <f>ISTEXT(Tabela1[[#This Row],[Custom_unique]])</f>
        <v>0</v>
      </c>
    </row>
    <row r="446" spans="1:6" x14ac:dyDescent="0.25">
      <c r="A446" t="s">
        <v>447</v>
      </c>
      <c r="B446" s="1">
        <v>43175</v>
      </c>
      <c r="C446" s="2">
        <v>0.73556712962962967</v>
      </c>
      <c r="D446" t="str">
        <f>RIGHT(Tabela1[[#This Row],[Nome]],3)</f>
        <v>PRW</v>
      </c>
      <c r="E446" t="e">
        <f>VLOOKUP(Tabela1[[#This Row],[Nome]],customs_unique[],1,FALSE)</f>
        <v>#N/A</v>
      </c>
      <c r="F446" t="b">
        <f>ISTEXT(Tabela1[[#This Row],[Custom_unique]])</f>
        <v>0</v>
      </c>
    </row>
    <row r="447" spans="1:6" x14ac:dyDescent="0.25">
      <c r="A447" t="s">
        <v>448</v>
      </c>
      <c r="B447" s="1">
        <v>43175</v>
      </c>
      <c r="C447" s="2">
        <v>0.73559027777777775</v>
      </c>
      <c r="D447" t="str">
        <f>RIGHT(Tabela1[[#This Row],[Nome]],3)</f>
        <v>PRW</v>
      </c>
      <c r="E447" t="e">
        <f>VLOOKUP(Tabela1[[#This Row],[Nome]],customs_unique[],1,FALSE)</f>
        <v>#N/A</v>
      </c>
      <c r="F447" t="b">
        <f>ISTEXT(Tabela1[[#This Row],[Custom_unique]])</f>
        <v>0</v>
      </c>
    </row>
    <row r="448" spans="1:6" x14ac:dyDescent="0.25">
      <c r="A448" t="s">
        <v>449</v>
      </c>
      <c r="B448" s="1">
        <v>43175</v>
      </c>
      <c r="C448" s="2">
        <v>0.73556712962962967</v>
      </c>
      <c r="D448" t="str">
        <f>RIGHT(Tabela1[[#This Row],[Nome]],3)</f>
        <v>PRW</v>
      </c>
      <c r="E448" t="e">
        <f>VLOOKUP(Tabela1[[#This Row],[Nome]],customs_unique[],1,FALSE)</f>
        <v>#N/A</v>
      </c>
      <c r="F448" t="b">
        <f>ISTEXT(Tabela1[[#This Row],[Custom_unique]])</f>
        <v>0</v>
      </c>
    </row>
    <row r="449" spans="1:6" x14ac:dyDescent="0.25">
      <c r="A449" t="s">
        <v>450</v>
      </c>
      <c r="B449" s="1">
        <v>43175</v>
      </c>
      <c r="C449" s="2">
        <v>0.73556712962962967</v>
      </c>
      <c r="D449" t="str">
        <f>RIGHT(Tabela1[[#This Row],[Nome]],3)</f>
        <v>PRW</v>
      </c>
      <c r="E449" t="e">
        <f>VLOOKUP(Tabela1[[#This Row],[Nome]],customs_unique[],1,FALSE)</f>
        <v>#N/A</v>
      </c>
      <c r="F449" t="b">
        <f>ISTEXT(Tabela1[[#This Row],[Custom_unique]])</f>
        <v>0</v>
      </c>
    </row>
    <row r="450" spans="1:6" x14ac:dyDescent="0.25">
      <c r="A450" t="s">
        <v>451</v>
      </c>
      <c r="B450" s="1">
        <v>43175</v>
      </c>
      <c r="C450" s="2">
        <v>0.73556712962962967</v>
      </c>
      <c r="D450" t="str">
        <f>RIGHT(Tabela1[[#This Row],[Nome]],3)</f>
        <v>PRW</v>
      </c>
      <c r="E450" t="e">
        <f>VLOOKUP(Tabela1[[#This Row],[Nome]],customs_unique[],1,FALSE)</f>
        <v>#N/A</v>
      </c>
      <c r="F450" t="b">
        <f>ISTEXT(Tabela1[[#This Row],[Custom_unique]])</f>
        <v>0</v>
      </c>
    </row>
    <row r="451" spans="1:6" x14ac:dyDescent="0.25">
      <c r="A451" t="s">
        <v>452</v>
      </c>
      <c r="B451" s="1">
        <v>43175</v>
      </c>
      <c r="C451" s="2">
        <v>0.73556712962962967</v>
      </c>
      <c r="D451" t="str">
        <f>RIGHT(Tabela1[[#This Row],[Nome]],3)</f>
        <v>PRW</v>
      </c>
      <c r="E451" t="e">
        <f>VLOOKUP(Tabela1[[#This Row],[Nome]],customs_unique[],1,FALSE)</f>
        <v>#N/A</v>
      </c>
      <c r="F451" t="b">
        <f>ISTEXT(Tabela1[[#This Row],[Custom_unique]])</f>
        <v>0</v>
      </c>
    </row>
    <row r="452" spans="1:6" x14ac:dyDescent="0.25">
      <c r="A452" t="s">
        <v>453</v>
      </c>
      <c r="B452" s="1">
        <v>43175</v>
      </c>
      <c r="C452" s="2">
        <v>0.73556712962962967</v>
      </c>
      <c r="D452" t="str">
        <f>RIGHT(Tabela1[[#This Row],[Nome]],3)</f>
        <v>PRW</v>
      </c>
      <c r="E452" t="e">
        <f>VLOOKUP(Tabela1[[#This Row],[Nome]],customs_unique[],1,FALSE)</f>
        <v>#N/A</v>
      </c>
      <c r="F452" t="b">
        <f>ISTEXT(Tabela1[[#This Row],[Custom_unique]])</f>
        <v>0</v>
      </c>
    </row>
    <row r="453" spans="1:6" x14ac:dyDescent="0.25">
      <c r="A453" t="s">
        <v>454</v>
      </c>
      <c r="B453" s="1">
        <v>43175</v>
      </c>
      <c r="C453" s="2">
        <v>0.73556712962962967</v>
      </c>
      <c r="D453" t="str">
        <f>RIGHT(Tabela1[[#This Row],[Nome]],3)</f>
        <v>PRW</v>
      </c>
      <c r="E453" t="e">
        <f>VLOOKUP(Tabela1[[#This Row],[Nome]],customs_unique[],1,FALSE)</f>
        <v>#N/A</v>
      </c>
      <c r="F453" t="b">
        <f>ISTEXT(Tabela1[[#This Row],[Custom_unique]])</f>
        <v>0</v>
      </c>
    </row>
    <row r="454" spans="1:6" x14ac:dyDescent="0.25">
      <c r="A454" t="s">
        <v>455</v>
      </c>
      <c r="B454" s="1">
        <v>43175</v>
      </c>
      <c r="C454" s="2">
        <v>0.73559027777777775</v>
      </c>
      <c r="D454" t="str">
        <f>RIGHT(Tabela1[[#This Row],[Nome]],3)</f>
        <v>PRW</v>
      </c>
      <c r="E454" t="e">
        <f>VLOOKUP(Tabela1[[#This Row],[Nome]],customs_unique[],1,FALSE)</f>
        <v>#N/A</v>
      </c>
      <c r="F454" t="b">
        <f>ISTEXT(Tabela1[[#This Row],[Custom_unique]])</f>
        <v>0</v>
      </c>
    </row>
    <row r="455" spans="1:6" x14ac:dyDescent="0.25">
      <c r="A455" t="s">
        <v>456</v>
      </c>
      <c r="B455" s="1">
        <v>43175</v>
      </c>
      <c r="C455" s="2">
        <v>0.73559027777777775</v>
      </c>
      <c r="D455" t="str">
        <f>RIGHT(Tabela1[[#This Row],[Nome]],3)</f>
        <v>PRW</v>
      </c>
      <c r="E455" t="e">
        <f>VLOOKUP(Tabela1[[#This Row],[Nome]],customs_unique[],1,FALSE)</f>
        <v>#N/A</v>
      </c>
      <c r="F455" t="b">
        <f>ISTEXT(Tabela1[[#This Row],[Custom_unique]])</f>
        <v>0</v>
      </c>
    </row>
    <row r="456" spans="1:6" x14ac:dyDescent="0.25">
      <c r="A456" t="s">
        <v>457</v>
      </c>
      <c r="B456" s="1">
        <v>43175</v>
      </c>
      <c r="C456" s="2">
        <v>0.73556712962962967</v>
      </c>
      <c r="D456" t="str">
        <f>RIGHT(Tabela1[[#This Row],[Nome]],3)</f>
        <v>PRW</v>
      </c>
      <c r="E456" t="e">
        <f>VLOOKUP(Tabela1[[#This Row],[Nome]],customs_unique[],1,FALSE)</f>
        <v>#N/A</v>
      </c>
      <c r="F456" t="b">
        <f>ISTEXT(Tabela1[[#This Row],[Custom_unique]])</f>
        <v>0</v>
      </c>
    </row>
    <row r="457" spans="1:6" x14ac:dyDescent="0.25">
      <c r="A457" t="s">
        <v>458</v>
      </c>
      <c r="B457" s="1">
        <v>43175</v>
      </c>
      <c r="C457" s="2">
        <v>0.73556712962962967</v>
      </c>
      <c r="D457" t="str">
        <f>RIGHT(Tabela1[[#This Row],[Nome]],3)</f>
        <v>PRW</v>
      </c>
      <c r="E457" t="e">
        <f>VLOOKUP(Tabela1[[#This Row],[Nome]],customs_unique[],1,FALSE)</f>
        <v>#N/A</v>
      </c>
      <c r="F457" t="b">
        <f>ISTEXT(Tabela1[[#This Row],[Custom_unique]])</f>
        <v>0</v>
      </c>
    </row>
    <row r="458" spans="1:6" x14ac:dyDescent="0.25">
      <c r="A458" t="s">
        <v>459</v>
      </c>
      <c r="B458" s="1">
        <v>43175</v>
      </c>
      <c r="C458" s="2">
        <v>0.73556712962962967</v>
      </c>
      <c r="D458" t="str">
        <f>RIGHT(Tabela1[[#This Row],[Nome]],3)</f>
        <v>PRW</v>
      </c>
      <c r="E458" t="e">
        <f>VLOOKUP(Tabela1[[#This Row],[Nome]],customs_unique[],1,FALSE)</f>
        <v>#N/A</v>
      </c>
      <c r="F458" t="b">
        <f>ISTEXT(Tabela1[[#This Row],[Custom_unique]])</f>
        <v>0</v>
      </c>
    </row>
    <row r="459" spans="1:6" x14ac:dyDescent="0.25">
      <c r="A459" t="s">
        <v>460</v>
      </c>
      <c r="B459" s="1">
        <v>43175</v>
      </c>
      <c r="C459" s="2">
        <v>0.73556712962962967</v>
      </c>
      <c r="D459" t="str">
        <f>RIGHT(Tabela1[[#This Row],[Nome]],3)</f>
        <v>PRW</v>
      </c>
      <c r="E459" t="e">
        <f>VLOOKUP(Tabela1[[#This Row],[Nome]],customs_unique[],1,FALSE)</f>
        <v>#N/A</v>
      </c>
      <c r="F459" t="b">
        <f>ISTEXT(Tabela1[[#This Row],[Custom_unique]])</f>
        <v>0</v>
      </c>
    </row>
    <row r="460" spans="1:6" x14ac:dyDescent="0.25">
      <c r="A460" t="s">
        <v>461</v>
      </c>
      <c r="B460" s="1">
        <v>43175</v>
      </c>
      <c r="C460" s="2">
        <v>0.73556712962962967</v>
      </c>
      <c r="D460" t="str">
        <f>RIGHT(Tabela1[[#This Row],[Nome]],3)</f>
        <v>PRW</v>
      </c>
      <c r="E460" t="e">
        <f>VLOOKUP(Tabela1[[#This Row],[Nome]],customs_unique[],1,FALSE)</f>
        <v>#N/A</v>
      </c>
      <c r="F460" t="b">
        <f>ISTEXT(Tabela1[[#This Row],[Custom_unique]])</f>
        <v>0</v>
      </c>
    </row>
    <row r="461" spans="1:6" x14ac:dyDescent="0.25">
      <c r="A461" t="s">
        <v>462</v>
      </c>
      <c r="B461" s="1">
        <v>43175</v>
      </c>
      <c r="C461" s="2">
        <v>0.73556712962962967</v>
      </c>
      <c r="D461" t="str">
        <f>RIGHT(Tabela1[[#This Row],[Nome]],3)</f>
        <v>PRW</v>
      </c>
      <c r="E461" t="e">
        <f>VLOOKUP(Tabela1[[#This Row],[Nome]],customs_unique[],1,FALSE)</f>
        <v>#N/A</v>
      </c>
      <c r="F461" t="b">
        <f>ISTEXT(Tabela1[[#This Row],[Custom_unique]])</f>
        <v>0</v>
      </c>
    </row>
    <row r="462" spans="1:6" x14ac:dyDescent="0.25">
      <c r="A462" t="s">
        <v>463</v>
      </c>
      <c r="B462" s="1">
        <v>43175</v>
      </c>
      <c r="C462" s="2">
        <v>0.73556712962962967</v>
      </c>
      <c r="D462" t="str">
        <f>RIGHT(Tabela1[[#This Row],[Nome]],3)</f>
        <v>PRW</v>
      </c>
      <c r="E462" t="e">
        <f>VLOOKUP(Tabela1[[#This Row],[Nome]],customs_unique[],1,FALSE)</f>
        <v>#N/A</v>
      </c>
      <c r="F462" t="b">
        <f>ISTEXT(Tabela1[[#This Row],[Custom_unique]])</f>
        <v>0</v>
      </c>
    </row>
    <row r="463" spans="1:6" x14ac:dyDescent="0.25">
      <c r="A463" t="s">
        <v>464</v>
      </c>
      <c r="B463" s="1">
        <v>43175</v>
      </c>
      <c r="C463" s="2">
        <v>0.73556712962962967</v>
      </c>
      <c r="D463" t="str">
        <f>RIGHT(Tabela1[[#This Row],[Nome]],3)</f>
        <v>PRW</v>
      </c>
      <c r="E463" t="e">
        <f>VLOOKUP(Tabela1[[#This Row],[Nome]],customs_unique[],1,FALSE)</f>
        <v>#N/A</v>
      </c>
      <c r="F463" t="b">
        <f>ISTEXT(Tabela1[[#This Row],[Custom_unique]])</f>
        <v>0</v>
      </c>
    </row>
    <row r="464" spans="1:6" x14ac:dyDescent="0.25">
      <c r="A464" t="s">
        <v>465</v>
      </c>
      <c r="B464" s="1">
        <v>43175</v>
      </c>
      <c r="C464" s="2">
        <v>0.73559027777777775</v>
      </c>
      <c r="D464" t="str">
        <f>RIGHT(Tabela1[[#This Row],[Nome]],3)</f>
        <v>PRW</v>
      </c>
      <c r="E464" t="e">
        <f>VLOOKUP(Tabela1[[#This Row],[Nome]],customs_unique[],1,FALSE)</f>
        <v>#N/A</v>
      </c>
      <c r="F464" t="b">
        <f>ISTEXT(Tabela1[[#This Row],[Custom_unique]])</f>
        <v>0</v>
      </c>
    </row>
    <row r="465" spans="1:6" x14ac:dyDescent="0.25">
      <c r="A465" t="s">
        <v>466</v>
      </c>
      <c r="B465" s="1">
        <v>43175</v>
      </c>
      <c r="C465" s="2">
        <v>0.73559027777777775</v>
      </c>
      <c r="D465" t="str">
        <f>RIGHT(Tabela1[[#This Row],[Nome]],3)</f>
        <v>PRW</v>
      </c>
      <c r="E465" t="e">
        <f>VLOOKUP(Tabela1[[#This Row],[Nome]],customs_unique[],1,FALSE)</f>
        <v>#N/A</v>
      </c>
      <c r="F465" t="b">
        <f>ISTEXT(Tabela1[[#This Row],[Custom_unique]])</f>
        <v>0</v>
      </c>
    </row>
    <row r="466" spans="1:6" x14ac:dyDescent="0.25">
      <c r="A466" t="s">
        <v>467</v>
      </c>
      <c r="B466" s="1">
        <v>43175</v>
      </c>
      <c r="C466" s="2">
        <v>0.73559027777777775</v>
      </c>
      <c r="D466" t="str">
        <f>RIGHT(Tabela1[[#This Row],[Nome]],3)</f>
        <v>PRW</v>
      </c>
      <c r="E466" t="e">
        <f>VLOOKUP(Tabela1[[#This Row],[Nome]],customs_unique[],1,FALSE)</f>
        <v>#N/A</v>
      </c>
      <c r="F466" t="b">
        <f>ISTEXT(Tabela1[[#This Row],[Custom_unique]])</f>
        <v>0</v>
      </c>
    </row>
    <row r="467" spans="1:6" x14ac:dyDescent="0.25">
      <c r="A467" t="s">
        <v>468</v>
      </c>
      <c r="B467" s="1">
        <v>43175</v>
      </c>
      <c r="C467" s="2">
        <v>0.73556712962962967</v>
      </c>
      <c r="D467" t="str">
        <f>RIGHT(Tabela1[[#This Row],[Nome]],3)</f>
        <v>PRW</v>
      </c>
      <c r="E467" t="e">
        <f>VLOOKUP(Tabela1[[#This Row],[Nome]],customs_unique[],1,FALSE)</f>
        <v>#N/A</v>
      </c>
      <c r="F467" t="b">
        <f>ISTEXT(Tabela1[[#This Row],[Custom_unique]])</f>
        <v>0</v>
      </c>
    </row>
    <row r="468" spans="1:6" x14ac:dyDescent="0.25">
      <c r="A468" t="s">
        <v>469</v>
      </c>
      <c r="B468" s="1">
        <v>43175</v>
      </c>
      <c r="C468" s="2">
        <v>0.73556712962962967</v>
      </c>
      <c r="D468" t="str">
        <f>RIGHT(Tabela1[[#This Row],[Nome]],3)</f>
        <v>PRW</v>
      </c>
      <c r="E468" t="e">
        <f>VLOOKUP(Tabela1[[#This Row],[Nome]],customs_unique[],1,FALSE)</f>
        <v>#N/A</v>
      </c>
      <c r="F468" t="b">
        <f>ISTEXT(Tabela1[[#This Row],[Custom_unique]])</f>
        <v>0</v>
      </c>
    </row>
    <row r="469" spans="1:6" x14ac:dyDescent="0.25">
      <c r="A469" t="s">
        <v>470</v>
      </c>
      <c r="B469" s="1">
        <v>43175</v>
      </c>
      <c r="C469" s="2">
        <v>0.73559027777777775</v>
      </c>
      <c r="D469" t="str">
        <f>RIGHT(Tabela1[[#This Row],[Nome]],3)</f>
        <v>PRW</v>
      </c>
      <c r="E469" t="e">
        <f>VLOOKUP(Tabela1[[#This Row],[Nome]],customs_unique[],1,FALSE)</f>
        <v>#N/A</v>
      </c>
      <c r="F469" t="b">
        <f>ISTEXT(Tabela1[[#This Row],[Custom_unique]])</f>
        <v>0</v>
      </c>
    </row>
    <row r="470" spans="1:6" x14ac:dyDescent="0.25">
      <c r="A470" t="s">
        <v>471</v>
      </c>
      <c r="B470" s="1">
        <v>43175</v>
      </c>
      <c r="C470" s="2">
        <v>0.73559027777777775</v>
      </c>
      <c r="D470" t="str">
        <f>RIGHT(Tabela1[[#This Row],[Nome]],3)</f>
        <v>PRW</v>
      </c>
      <c r="E470" t="e">
        <f>VLOOKUP(Tabela1[[#This Row],[Nome]],customs_unique[],1,FALSE)</f>
        <v>#N/A</v>
      </c>
      <c r="F470" t="b">
        <f>ISTEXT(Tabela1[[#This Row],[Custom_unique]])</f>
        <v>0</v>
      </c>
    </row>
    <row r="471" spans="1:6" x14ac:dyDescent="0.25">
      <c r="A471" t="s">
        <v>472</v>
      </c>
      <c r="B471" s="1">
        <v>43175</v>
      </c>
      <c r="C471" s="2">
        <v>0.73559027777777775</v>
      </c>
      <c r="D471" t="str">
        <f>RIGHT(Tabela1[[#This Row],[Nome]],3)</f>
        <v>PRW</v>
      </c>
      <c r="E471" t="e">
        <f>VLOOKUP(Tabela1[[#This Row],[Nome]],customs_unique[],1,FALSE)</f>
        <v>#N/A</v>
      </c>
      <c r="F471" t="b">
        <f>ISTEXT(Tabela1[[#This Row],[Custom_unique]])</f>
        <v>0</v>
      </c>
    </row>
    <row r="472" spans="1:6" x14ac:dyDescent="0.25">
      <c r="A472" t="s">
        <v>473</v>
      </c>
      <c r="B472" s="1">
        <v>43175</v>
      </c>
      <c r="C472" s="2">
        <v>0.73559027777777775</v>
      </c>
      <c r="D472" t="str">
        <f>RIGHT(Tabela1[[#This Row],[Nome]],3)</f>
        <v>PRW</v>
      </c>
      <c r="E472" t="e">
        <f>VLOOKUP(Tabela1[[#This Row],[Nome]],customs_unique[],1,FALSE)</f>
        <v>#N/A</v>
      </c>
      <c r="F472" t="b">
        <f>ISTEXT(Tabela1[[#This Row],[Custom_unique]])</f>
        <v>0</v>
      </c>
    </row>
    <row r="473" spans="1:6" x14ac:dyDescent="0.25">
      <c r="A473" t="s">
        <v>474</v>
      </c>
      <c r="B473" s="1">
        <v>43175</v>
      </c>
      <c r="C473" s="2">
        <v>0.73559027777777775</v>
      </c>
      <c r="D473" t="str">
        <f>RIGHT(Tabela1[[#This Row],[Nome]],3)</f>
        <v>PRW</v>
      </c>
      <c r="E473" t="e">
        <f>VLOOKUP(Tabela1[[#This Row],[Nome]],customs_unique[],1,FALSE)</f>
        <v>#N/A</v>
      </c>
      <c r="F473" t="b">
        <f>ISTEXT(Tabela1[[#This Row],[Custom_unique]])</f>
        <v>0</v>
      </c>
    </row>
    <row r="474" spans="1:6" x14ac:dyDescent="0.25">
      <c r="A474" t="s">
        <v>475</v>
      </c>
      <c r="B474" s="1">
        <v>43175</v>
      </c>
      <c r="C474" s="2">
        <v>0.73559027777777775</v>
      </c>
      <c r="D474" t="str">
        <f>RIGHT(Tabela1[[#This Row],[Nome]],3)</f>
        <v>PRW</v>
      </c>
      <c r="E474" t="e">
        <f>VLOOKUP(Tabela1[[#This Row],[Nome]],customs_unique[],1,FALSE)</f>
        <v>#N/A</v>
      </c>
      <c r="F474" t="b">
        <f>ISTEXT(Tabela1[[#This Row],[Custom_unique]])</f>
        <v>0</v>
      </c>
    </row>
    <row r="475" spans="1:6" x14ac:dyDescent="0.25">
      <c r="A475" t="s">
        <v>476</v>
      </c>
      <c r="B475" s="1">
        <v>43175</v>
      </c>
      <c r="C475" s="2">
        <v>0.73559027777777775</v>
      </c>
      <c r="D475" t="str">
        <f>RIGHT(Tabela1[[#This Row],[Nome]],3)</f>
        <v>PRW</v>
      </c>
      <c r="E475" t="e">
        <f>VLOOKUP(Tabela1[[#This Row],[Nome]],customs_unique[],1,FALSE)</f>
        <v>#N/A</v>
      </c>
      <c r="F475" t="b">
        <f>ISTEXT(Tabela1[[#This Row],[Custom_unique]])</f>
        <v>0</v>
      </c>
    </row>
    <row r="476" spans="1:6" x14ac:dyDescent="0.25">
      <c r="A476" t="s">
        <v>477</v>
      </c>
      <c r="B476" s="1">
        <v>43175</v>
      </c>
      <c r="C476" s="2">
        <v>0.73559027777777775</v>
      </c>
      <c r="D476" t="str">
        <f>RIGHT(Tabela1[[#This Row],[Nome]],3)</f>
        <v>PRW</v>
      </c>
      <c r="E476" t="e">
        <f>VLOOKUP(Tabela1[[#This Row],[Nome]],customs_unique[],1,FALSE)</f>
        <v>#N/A</v>
      </c>
      <c r="F476" t="b">
        <f>ISTEXT(Tabela1[[#This Row],[Custom_unique]])</f>
        <v>0</v>
      </c>
    </row>
    <row r="477" spans="1:6" x14ac:dyDescent="0.25">
      <c r="A477" t="s">
        <v>478</v>
      </c>
      <c r="B477" s="1">
        <v>43175</v>
      </c>
      <c r="C477" s="2">
        <v>0.73562500000000008</v>
      </c>
      <c r="D477" t="str">
        <f>RIGHT(Tabela1[[#This Row],[Nome]],3)</f>
        <v>PRW</v>
      </c>
      <c r="E477" t="e">
        <f>VLOOKUP(Tabela1[[#This Row],[Nome]],customs_unique[],1,FALSE)</f>
        <v>#N/A</v>
      </c>
      <c r="F477" t="b">
        <f>ISTEXT(Tabela1[[#This Row],[Custom_unique]])</f>
        <v>0</v>
      </c>
    </row>
    <row r="478" spans="1:6" x14ac:dyDescent="0.25">
      <c r="A478" t="s">
        <v>479</v>
      </c>
      <c r="B478" s="1">
        <v>43175</v>
      </c>
      <c r="C478" s="2">
        <v>0.73562500000000008</v>
      </c>
      <c r="D478" t="str">
        <f>RIGHT(Tabela1[[#This Row],[Nome]],3)</f>
        <v>PRW</v>
      </c>
      <c r="E478" t="e">
        <f>VLOOKUP(Tabela1[[#This Row],[Nome]],customs_unique[],1,FALSE)</f>
        <v>#N/A</v>
      </c>
      <c r="F478" t="b">
        <f>ISTEXT(Tabela1[[#This Row],[Custom_unique]])</f>
        <v>0</v>
      </c>
    </row>
    <row r="479" spans="1:6" x14ac:dyDescent="0.25">
      <c r="A479" t="s">
        <v>480</v>
      </c>
      <c r="B479" s="1">
        <v>43175</v>
      </c>
      <c r="C479" s="2">
        <v>0.73562500000000008</v>
      </c>
      <c r="D479" t="str">
        <f>RIGHT(Tabela1[[#This Row],[Nome]],3)</f>
        <v>PRW</v>
      </c>
      <c r="E479" t="e">
        <f>VLOOKUP(Tabela1[[#This Row],[Nome]],customs_unique[],1,FALSE)</f>
        <v>#N/A</v>
      </c>
      <c r="F479" t="b">
        <f>ISTEXT(Tabela1[[#This Row],[Custom_unique]])</f>
        <v>0</v>
      </c>
    </row>
    <row r="480" spans="1:6" x14ac:dyDescent="0.25">
      <c r="A480" t="s">
        <v>481</v>
      </c>
      <c r="B480" s="1">
        <v>43175</v>
      </c>
      <c r="C480" s="2">
        <v>0.73562500000000008</v>
      </c>
      <c r="D480" t="str">
        <f>RIGHT(Tabela1[[#This Row],[Nome]],3)</f>
        <v>PRW</v>
      </c>
      <c r="E480" t="e">
        <f>VLOOKUP(Tabela1[[#This Row],[Nome]],customs_unique[],1,FALSE)</f>
        <v>#N/A</v>
      </c>
      <c r="F480" t="b">
        <f>ISTEXT(Tabela1[[#This Row],[Custom_unique]])</f>
        <v>0</v>
      </c>
    </row>
    <row r="481" spans="1:6" x14ac:dyDescent="0.25">
      <c r="A481" t="s">
        <v>482</v>
      </c>
      <c r="B481" s="1">
        <v>43175</v>
      </c>
      <c r="C481" s="2">
        <v>0.73562500000000008</v>
      </c>
      <c r="D481" t="str">
        <f>RIGHT(Tabela1[[#This Row],[Nome]],3)</f>
        <v>PRW</v>
      </c>
      <c r="E481" t="e">
        <f>VLOOKUP(Tabela1[[#This Row],[Nome]],customs_unique[],1,FALSE)</f>
        <v>#N/A</v>
      </c>
      <c r="F481" t="b">
        <f>ISTEXT(Tabela1[[#This Row],[Custom_unique]])</f>
        <v>0</v>
      </c>
    </row>
    <row r="482" spans="1:6" x14ac:dyDescent="0.25">
      <c r="A482" t="s">
        <v>483</v>
      </c>
      <c r="B482" s="1">
        <v>43175</v>
      </c>
      <c r="C482" s="2">
        <v>0.73562500000000008</v>
      </c>
      <c r="D482" t="str">
        <f>RIGHT(Tabela1[[#This Row],[Nome]],3)</f>
        <v>PRW</v>
      </c>
      <c r="E482" t="e">
        <f>VLOOKUP(Tabela1[[#This Row],[Nome]],customs_unique[],1,FALSE)</f>
        <v>#N/A</v>
      </c>
      <c r="F482" t="b">
        <f>ISTEXT(Tabela1[[#This Row],[Custom_unique]])</f>
        <v>0</v>
      </c>
    </row>
    <row r="483" spans="1:6" x14ac:dyDescent="0.25">
      <c r="A483" t="s">
        <v>484</v>
      </c>
      <c r="B483" s="1">
        <v>43175</v>
      </c>
      <c r="C483" s="2">
        <v>0.73562500000000008</v>
      </c>
      <c r="D483" t="str">
        <f>RIGHT(Tabela1[[#This Row],[Nome]],3)</f>
        <v>PRW</v>
      </c>
      <c r="E483" t="e">
        <f>VLOOKUP(Tabela1[[#This Row],[Nome]],customs_unique[],1,FALSE)</f>
        <v>#N/A</v>
      </c>
      <c r="F483" t="b">
        <f>ISTEXT(Tabela1[[#This Row],[Custom_unique]])</f>
        <v>0</v>
      </c>
    </row>
    <row r="484" spans="1:6" x14ac:dyDescent="0.25">
      <c r="A484" t="s">
        <v>485</v>
      </c>
      <c r="B484" s="1">
        <v>43175</v>
      </c>
      <c r="C484" s="2">
        <v>0.73562500000000008</v>
      </c>
      <c r="D484" t="str">
        <f>RIGHT(Tabela1[[#This Row],[Nome]],3)</f>
        <v>PRW</v>
      </c>
      <c r="E484" t="e">
        <f>VLOOKUP(Tabela1[[#This Row],[Nome]],customs_unique[],1,FALSE)</f>
        <v>#N/A</v>
      </c>
      <c r="F484" t="b">
        <f>ISTEXT(Tabela1[[#This Row],[Custom_unique]])</f>
        <v>0</v>
      </c>
    </row>
    <row r="485" spans="1:6" x14ac:dyDescent="0.25">
      <c r="A485" t="s">
        <v>486</v>
      </c>
      <c r="B485" s="1">
        <v>43175</v>
      </c>
      <c r="C485" s="2">
        <v>0.73562500000000008</v>
      </c>
      <c r="D485" t="str">
        <f>RIGHT(Tabela1[[#This Row],[Nome]],3)</f>
        <v>PRW</v>
      </c>
      <c r="E485" t="e">
        <f>VLOOKUP(Tabela1[[#This Row],[Nome]],customs_unique[],1,FALSE)</f>
        <v>#N/A</v>
      </c>
      <c r="F485" t="b">
        <f>ISTEXT(Tabela1[[#This Row],[Custom_unique]])</f>
        <v>0</v>
      </c>
    </row>
    <row r="486" spans="1:6" x14ac:dyDescent="0.25">
      <c r="A486" t="s">
        <v>487</v>
      </c>
      <c r="B486" s="1">
        <v>42888</v>
      </c>
      <c r="C486" s="2">
        <v>0.4070023148148148</v>
      </c>
      <c r="D486" t="str">
        <f>RIGHT(Tabela1[[#This Row],[Nome]],3)</f>
        <v>PRW</v>
      </c>
      <c r="E486" t="e">
        <f>VLOOKUP(Tabela1[[#This Row],[Nome]],customs_unique[],1,FALSE)</f>
        <v>#N/A</v>
      </c>
      <c r="F486" t="b">
        <f>ISTEXT(Tabela1[[#This Row],[Custom_unique]])</f>
        <v>0</v>
      </c>
    </row>
    <row r="487" spans="1:6" x14ac:dyDescent="0.25">
      <c r="A487" t="s">
        <v>488</v>
      </c>
      <c r="B487" s="1">
        <v>42888</v>
      </c>
      <c r="C487" s="2">
        <v>0.4070023148148148</v>
      </c>
      <c r="D487" t="str">
        <f>RIGHT(Tabela1[[#This Row],[Nome]],3)</f>
        <v>PRW</v>
      </c>
      <c r="E487" t="e">
        <f>VLOOKUP(Tabela1[[#This Row],[Nome]],customs_unique[],1,FALSE)</f>
        <v>#N/A</v>
      </c>
      <c r="F487" t="b">
        <f>ISTEXT(Tabela1[[#This Row],[Custom_unique]])</f>
        <v>0</v>
      </c>
    </row>
    <row r="488" spans="1:6" x14ac:dyDescent="0.25">
      <c r="A488" t="s">
        <v>489</v>
      </c>
      <c r="B488" s="1">
        <v>42888</v>
      </c>
      <c r="C488" s="2">
        <v>0.4070023148148148</v>
      </c>
      <c r="D488" t="str">
        <f>RIGHT(Tabela1[[#This Row],[Nome]],3)</f>
        <v>PRW</v>
      </c>
      <c r="E488" t="e">
        <f>VLOOKUP(Tabela1[[#This Row],[Nome]],customs_unique[],1,FALSE)</f>
        <v>#N/A</v>
      </c>
      <c r="F488" t="b">
        <f>ISTEXT(Tabela1[[#This Row],[Custom_unique]])</f>
        <v>0</v>
      </c>
    </row>
    <row r="489" spans="1:6" x14ac:dyDescent="0.25">
      <c r="A489" t="s">
        <v>490</v>
      </c>
      <c r="B489" s="1">
        <v>42888</v>
      </c>
      <c r="C489" s="2">
        <v>0.4070023148148148</v>
      </c>
      <c r="D489" t="str">
        <f>RIGHT(Tabela1[[#This Row],[Nome]],3)</f>
        <v>PRW</v>
      </c>
      <c r="E489" t="e">
        <f>VLOOKUP(Tabela1[[#This Row],[Nome]],customs_unique[],1,FALSE)</f>
        <v>#N/A</v>
      </c>
      <c r="F489" t="b">
        <f>ISTEXT(Tabela1[[#This Row],[Custom_unique]])</f>
        <v>0</v>
      </c>
    </row>
    <row r="490" spans="1:6" x14ac:dyDescent="0.25">
      <c r="A490" t="s">
        <v>491</v>
      </c>
      <c r="B490" s="1">
        <v>43067</v>
      </c>
      <c r="C490" s="2">
        <v>0.61342592592592593</v>
      </c>
      <c r="D490" t="str">
        <f>RIGHT(Tabela1[[#This Row],[Nome]],3)</f>
        <v>PRW</v>
      </c>
      <c r="E490" t="e">
        <f>VLOOKUP(Tabela1[[#This Row],[Nome]],customs_unique[],1,FALSE)</f>
        <v>#N/A</v>
      </c>
      <c r="F490" t="b">
        <f>ISTEXT(Tabela1[[#This Row],[Custom_unique]])</f>
        <v>0</v>
      </c>
    </row>
    <row r="491" spans="1:6" x14ac:dyDescent="0.25">
      <c r="A491" t="s">
        <v>492</v>
      </c>
      <c r="B491" s="1">
        <v>42359</v>
      </c>
      <c r="C491" s="2">
        <v>0.66112268518518513</v>
      </c>
      <c r="D491" t="str">
        <f>RIGHT(Tabela1[[#This Row],[Nome]],3)</f>
        <v>PRW</v>
      </c>
      <c r="E491" t="e">
        <f>VLOOKUP(Tabela1[[#This Row],[Nome]],customs_unique[],1,FALSE)</f>
        <v>#N/A</v>
      </c>
      <c r="F491" t="b">
        <f>ISTEXT(Tabela1[[#This Row],[Custom_unique]])</f>
        <v>0</v>
      </c>
    </row>
    <row r="492" spans="1:6" x14ac:dyDescent="0.25">
      <c r="A492" t="s">
        <v>493</v>
      </c>
      <c r="B492" s="1">
        <v>43187</v>
      </c>
      <c r="C492" s="2">
        <v>0.55774305555555559</v>
      </c>
      <c r="D492" t="str">
        <f>RIGHT(Tabela1[[#This Row],[Nome]],3)</f>
        <v>PRW</v>
      </c>
      <c r="E492" t="e">
        <f>VLOOKUP(Tabela1[[#This Row],[Nome]],customs_unique[],1,FALSE)</f>
        <v>#N/A</v>
      </c>
      <c r="F492" t="b">
        <f>ISTEXT(Tabela1[[#This Row],[Custom_unique]])</f>
        <v>0</v>
      </c>
    </row>
    <row r="493" spans="1:6" x14ac:dyDescent="0.25">
      <c r="A493" t="s">
        <v>494</v>
      </c>
      <c r="B493" s="1">
        <v>42962</v>
      </c>
      <c r="C493" s="2">
        <v>0.49083333333333329</v>
      </c>
      <c r="D493" t="str">
        <f>RIGHT(Tabela1[[#This Row],[Nome]],3)</f>
        <v>PRW</v>
      </c>
      <c r="E493" t="e">
        <f>VLOOKUP(Tabela1[[#This Row],[Nome]],customs_unique[],1,FALSE)</f>
        <v>#N/A</v>
      </c>
      <c r="F493" t="b">
        <f>ISTEXT(Tabela1[[#This Row],[Custom_unique]])</f>
        <v>0</v>
      </c>
    </row>
    <row r="494" spans="1:6" x14ac:dyDescent="0.25">
      <c r="A494" t="s">
        <v>495</v>
      </c>
      <c r="B494" s="1">
        <v>42888</v>
      </c>
      <c r="C494" s="2">
        <v>0.4070023148148148</v>
      </c>
      <c r="D494" t="str">
        <f>RIGHT(Tabela1[[#This Row],[Nome]],3)</f>
        <v>PRW</v>
      </c>
      <c r="E494" t="e">
        <f>VLOOKUP(Tabela1[[#This Row],[Nome]],customs_unique[],1,FALSE)</f>
        <v>#N/A</v>
      </c>
      <c r="F494" t="b">
        <f>ISTEXT(Tabela1[[#This Row],[Custom_unique]])</f>
        <v>0</v>
      </c>
    </row>
    <row r="495" spans="1:6" x14ac:dyDescent="0.25">
      <c r="A495" t="s">
        <v>496</v>
      </c>
      <c r="B495" s="1">
        <v>42888</v>
      </c>
      <c r="C495" s="2">
        <v>0.4070023148148148</v>
      </c>
      <c r="D495" t="str">
        <f>RIGHT(Tabela1[[#This Row],[Nome]],3)</f>
        <v>PRW</v>
      </c>
      <c r="E495" t="e">
        <f>VLOOKUP(Tabela1[[#This Row],[Nome]],customs_unique[],1,FALSE)</f>
        <v>#N/A</v>
      </c>
      <c r="F495" t="b">
        <f>ISTEXT(Tabela1[[#This Row],[Custom_unique]])</f>
        <v>0</v>
      </c>
    </row>
    <row r="496" spans="1:6" x14ac:dyDescent="0.25">
      <c r="A496" t="s">
        <v>497</v>
      </c>
      <c r="B496" s="1">
        <v>42888</v>
      </c>
      <c r="C496" s="2">
        <v>0.4070023148148148</v>
      </c>
      <c r="D496" t="str">
        <f>RIGHT(Tabela1[[#This Row],[Nome]],3)</f>
        <v>PRW</v>
      </c>
      <c r="E496" t="e">
        <f>VLOOKUP(Tabela1[[#This Row],[Nome]],customs_unique[],1,FALSE)</f>
        <v>#N/A</v>
      </c>
      <c r="F496" t="b">
        <f>ISTEXT(Tabela1[[#This Row],[Custom_unique]])</f>
        <v>0</v>
      </c>
    </row>
    <row r="497" spans="1:6" x14ac:dyDescent="0.25">
      <c r="A497" t="s">
        <v>498</v>
      </c>
      <c r="B497" s="1">
        <v>42892</v>
      </c>
      <c r="C497" s="2">
        <v>0.73812500000000003</v>
      </c>
      <c r="D497" t="str">
        <f>RIGHT(Tabela1[[#This Row],[Nome]],3)</f>
        <v>PRW</v>
      </c>
      <c r="E497" t="e">
        <f>VLOOKUP(Tabela1[[#This Row],[Nome]],customs_unique[],1,FALSE)</f>
        <v>#N/A</v>
      </c>
      <c r="F497" t="b">
        <f>ISTEXT(Tabela1[[#This Row],[Custom_unique]])</f>
        <v>0</v>
      </c>
    </row>
    <row r="498" spans="1:6" x14ac:dyDescent="0.25">
      <c r="A498" t="s">
        <v>499</v>
      </c>
      <c r="B498" s="1">
        <v>43098</v>
      </c>
      <c r="C498" s="2">
        <v>0.48538194444444444</v>
      </c>
      <c r="D498" t="str">
        <f>RIGHT(Tabela1[[#This Row],[Nome]],3)</f>
        <v>PRW</v>
      </c>
      <c r="E498" t="e">
        <f>VLOOKUP(Tabela1[[#This Row],[Nome]],customs_unique[],1,FALSE)</f>
        <v>#N/A</v>
      </c>
      <c r="F498" t="b">
        <f>ISTEXT(Tabela1[[#This Row],[Custom_unique]])</f>
        <v>0</v>
      </c>
    </row>
    <row r="499" spans="1:6" x14ac:dyDescent="0.25">
      <c r="A499" t="s">
        <v>500</v>
      </c>
      <c r="B499" s="1">
        <v>41865</v>
      </c>
      <c r="C499" s="2">
        <v>0.70341435185185175</v>
      </c>
      <c r="D499" t="str">
        <f>RIGHT(Tabela1[[#This Row],[Nome]],3)</f>
        <v>PRW</v>
      </c>
      <c r="E499" t="e">
        <f>VLOOKUP(Tabela1[[#This Row],[Nome]],customs_unique[],1,FALSE)</f>
        <v>#N/A</v>
      </c>
      <c r="F499" t="b">
        <f>ISTEXT(Tabela1[[#This Row],[Custom_unique]])</f>
        <v>0</v>
      </c>
    </row>
    <row r="500" spans="1:6" x14ac:dyDescent="0.25">
      <c r="A500" t="s">
        <v>501</v>
      </c>
      <c r="B500" s="1">
        <v>43188</v>
      </c>
      <c r="C500" s="2">
        <v>0.64384259259259258</v>
      </c>
      <c r="D500" t="str">
        <f>RIGHT(Tabela1[[#This Row],[Nome]],3)</f>
        <v>PRX</v>
      </c>
      <c r="E500" t="e">
        <f>VLOOKUP(Tabela1[[#This Row],[Nome]],customs_unique[],1,FALSE)</f>
        <v>#N/A</v>
      </c>
      <c r="F500" t="b">
        <f>ISTEXT(Tabela1[[#This Row],[Custom_unique]])</f>
        <v>0</v>
      </c>
    </row>
    <row r="501" spans="1:6" x14ac:dyDescent="0.25">
      <c r="A501" t="s">
        <v>502</v>
      </c>
      <c r="B501" s="1">
        <v>42362</v>
      </c>
      <c r="C501" s="2">
        <v>0.49197916666666663</v>
      </c>
      <c r="D501" t="str">
        <f>RIGHT(Tabela1[[#This Row],[Nome]],3)</f>
        <v>PRW</v>
      </c>
      <c r="E501" t="e">
        <f>VLOOKUP(Tabela1[[#This Row],[Nome]],customs_unique[],1,FALSE)</f>
        <v>#N/A</v>
      </c>
      <c r="F501" t="b">
        <f>ISTEXT(Tabela1[[#This Row],[Custom_unique]])</f>
        <v>0</v>
      </c>
    </row>
    <row r="502" spans="1:6" x14ac:dyDescent="0.25">
      <c r="A502" t="s">
        <v>503</v>
      </c>
      <c r="B502" s="1">
        <v>42888</v>
      </c>
      <c r="C502" s="2">
        <v>0.4070023148148148</v>
      </c>
      <c r="D502" t="str">
        <f>RIGHT(Tabela1[[#This Row],[Nome]],3)</f>
        <v>PRX</v>
      </c>
      <c r="E502" t="e">
        <f>VLOOKUP(Tabela1[[#This Row],[Nome]],customs_unique[],1,FALSE)</f>
        <v>#N/A</v>
      </c>
      <c r="F502" t="b">
        <f>ISTEXT(Tabela1[[#This Row],[Custom_unique]])</f>
        <v>0</v>
      </c>
    </row>
    <row r="503" spans="1:6" x14ac:dyDescent="0.25">
      <c r="A503" t="s">
        <v>504</v>
      </c>
      <c r="B503" s="1">
        <v>42362</v>
      </c>
      <c r="C503" s="2">
        <v>0.49334490740740744</v>
      </c>
      <c r="D503" t="str">
        <f>RIGHT(Tabela1[[#This Row],[Nome]],3)</f>
        <v>PRW</v>
      </c>
      <c r="E503" t="e">
        <f>VLOOKUP(Tabela1[[#This Row],[Nome]],customs_unique[],1,FALSE)</f>
        <v>#N/A</v>
      </c>
      <c r="F503" t="b">
        <f>ISTEXT(Tabela1[[#This Row],[Custom_unique]])</f>
        <v>0</v>
      </c>
    </row>
    <row r="504" spans="1:6" x14ac:dyDescent="0.25">
      <c r="A504" t="s">
        <v>505</v>
      </c>
      <c r="B504" s="1">
        <v>43188</v>
      </c>
      <c r="C504" s="2">
        <v>0.64384259259259258</v>
      </c>
      <c r="D504" t="str">
        <f>RIGHT(Tabela1[[#This Row],[Nome]],3)</f>
        <v>PRW</v>
      </c>
      <c r="E504" t="e">
        <f>VLOOKUP(Tabela1[[#This Row],[Nome]],customs_unique[],1,FALSE)</f>
        <v>#N/A</v>
      </c>
      <c r="F504" t="b">
        <f>ISTEXT(Tabela1[[#This Row],[Custom_unique]])</f>
        <v>0</v>
      </c>
    </row>
    <row r="505" spans="1:6" x14ac:dyDescent="0.25">
      <c r="A505" t="s">
        <v>506</v>
      </c>
      <c r="B505" s="1">
        <v>43175</v>
      </c>
      <c r="C505" s="2">
        <v>0.73559027777777775</v>
      </c>
      <c r="D505" t="str">
        <f>RIGHT(Tabela1[[#This Row],[Nome]],3)</f>
        <v>PRW</v>
      </c>
      <c r="E505" t="e">
        <f>VLOOKUP(Tabela1[[#This Row],[Nome]],customs_unique[],1,FALSE)</f>
        <v>#N/A</v>
      </c>
      <c r="F505" t="b">
        <f>ISTEXT(Tabela1[[#This Row],[Custom_unique]])</f>
        <v>0</v>
      </c>
    </row>
    <row r="506" spans="1:6" x14ac:dyDescent="0.25">
      <c r="A506" t="s">
        <v>507</v>
      </c>
      <c r="B506" s="1">
        <v>43175</v>
      </c>
      <c r="C506" s="2">
        <v>0.73559027777777775</v>
      </c>
      <c r="D506" t="str">
        <f>RIGHT(Tabela1[[#This Row],[Nome]],3)</f>
        <v>PRW</v>
      </c>
      <c r="E506" t="e">
        <f>VLOOKUP(Tabela1[[#This Row],[Nome]],customs_unique[],1,FALSE)</f>
        <v>#N/A</v>
      </c>
      <c r="F506" t="b">
        <f>ISTEXT(Tabela1[[#This Row],[Custom_unique]])</f>
        <v>0</v>
      </c>
    </row>
    <row r="507" spans="1:6" x14ac:dyDescent="0.25">
      <c r="A507" t="s">
        <v>508</v>
      </c>
      <c r="B507" s="1">
        <v>43175</v>
      </c>
      <c r="C507" s="2">
        <v>0.73559027777777775</v>
      </c>
      <c r="D507" t="str">
        <f>RIGHT(Tabela1[[#This Row],[Nome]],3)</f>
        <v>PRW</v>
      </c>
      <c r="E507" t="e">
        <f>VLOOKUP(Tabela1[[#This Row],[Nome]],customs_unique[],1,FALSE)</f>
        <v>#N/A</v>
      </c>
      <c r="F507" t="b">
        <f>ISTEXT(Tabela1[[#This Row],[Custom_unique]])</f>
        <v>0</v>
      </c>
    </row>
    <row r="508" spans="1:6" x14ac:dyDescent="0.25">
      <c r="A508" t="s">
        <v>509</v>
      </c>
      <c r="B508" s="1">
        <v>43175</v>
      </c>
      <c r="C508" s="2">
        <v>0.73559027777777775</v>
      </c>
      <c r="D508" t="str">
        <f>RIGHT(Tabela1[[#This Row],[Nome]],3)</f>
        <v>PRW</v>
      </c>
      <c r="E508" t="e">
        <f>VLOOKUP(Tabela1[[#This Row],[Nome]],customs_unique[],1,FALSE)</f>
        <v>#N/A</v>
      </c>
      <c r="F508" t="b">
        <f>ISTEXT(Tabela1[[#This Row],[Custom_unique]])</f>
        <v>0</v>
      </c>
    </row>
    <row r="509" spans="1:6" x14ac:dyDescent="0.25">
      <c r="A509" t="s">
        <v>510</v>
      </c>
      <c r="B509" s="1">
        <v>43175</v>
      </c>
      <c r="C509" s="2">
        <v>0.73559027777777775</v>
      </c>
      <c r="D509" t="str">
        <f>RIGHT(Tabela1[[#This Row],[Nome]],3)</f>
        <v>PRW</v>
      </c>
      <c r="E509" t="e">
        <f>VLOOKUP(Tabela1[[#This Row],[Nome]],customs_unique[],1,FALSE)</f>
        <v>#N/A</v>
      </c>
      <c r="F509" t="b">
        <f>ISTEXT(Tabela1[[#This Row],[Custom_unique]])</f>
        <v>0</v>
      </c>
    </row>
    <row r="510" spans="1:6" x14ac:dyDescent="0.25">
      <c r="A510" t="s">
        <v>511</v>
      </c>
      <c r="B510" s="1">
        <v>43175</v>
      </c>
      <c r="C510" s="2">
        <v>0.73559027777777775</v>
      </c>
      <c r="D510" t="str">
        <f>RIGHT(Tabela1[[#This Row],[Nome]],3)</f>
        <v>PRW</v>
      </c>
      <c r="E510" t="e">
        <f>VLOOKUP(Tabela1[[#This Row],[Nome]],customs_unique[],1,FALSE)</f>
        <v>#N/A</v>
      </c>
      <c r="F510" t="b">
        <f>ISTEXT(Tabela1[[#This Row],[Custom_unique]])</f>
        <v>0</v>
      </c>
    </row>
    <row r="511" spans="1:6" x14ac:dyDescent="0.25">
      <c r="A511" t="s">
        <v>512</v>
      </c>
      <c r="B511" s="1">
        <v>43175</v>
      </c>
      <c r="C511" s="2">
        <v>0.73559027777777775</v>
      </c>
      <c r="D511" t="str">
        <f>RIGHT(Tabela1[[#This Row],[Nome]],3)</f>
        <v>PRW</v>
      </c>
      <c r="E511" t="e">
        <f>VLOOKUP(Tabela1[[#This Row],[Nome]],customs_unique[],1,FALSE)</f>
        <v>#N/A</v>
      </c>
      <c r="F511" t="b">
        <f>ISTEXT(Tabela1[[#This Row],[Custom_unique]])</f>
        <v>0</v>
      </c>
    </row>
    <row r="512" spans="1:6" x14ac:dyDescent="0.25">
      <c r="A512" t="s">
        <v>513</v>
      </c>
      <c r="B512" s="1">
        <v>43175</v>
      </c>
      <c r="C512" s="2">
        <v>0.73559027777777775</v>
      </c>
      <c r="D512" t="str">
        <f>RIGHT(Tabela1[[#This Row],[Nome]],3)</f>
        <v>PRW</v>
      </c>
      <c r="E512" t="e">
        <f>VLOOKUP(Tabela1[[#This Row],[Nome]],customs_unique[],1,FALSE)</f>
        <v>#N/A</v>
      </c>
      <c r="F512" t="b">
        <f>ISTEXT(Tabela1[[#This Row],[Custom_unique]])</f>
        <v>0</v>
      </c>
    </row>
    <row r="513" spans="1:6" x14ac:dyDescent="0.25">
      <c r="A513" t="s">
        <v>514</v>
      </c>
      <c r="B513" s="1">
        <v>43175</v>
      </c>
      <c r="C513" s="2">
        <v>0.73562500000000008</v>
      </c>
      <c r="D513" t="str">
        <f>RIGHT(Tabela1[[#This Row],[Nome]],3)</f>
        <v>PRX</v>
      </c>
      <c r="E513" t="e">
        <f>VLOOKUP(Tabela1[[#This Row],[Nome]],customs_unique[],1,FALSE)</f>
        <v>#N/A</v>
      </c>
      <c r="F513" t="b">
        <f>ISTEXT(Tabela1[[#This Row],[Custom_unique]])</f>
        <v>0</v>
      </c>
    </row>
    <row r="514" spans="1:6" x14ac:dyDescent="0.25">
      <c r="A514" t="s">
        <v>515</v>
      </c>
      <c r="B514" s="1">
        <v>43175</v>
      </c>
      <c r="C514" s="2">
        <v>0.73559027777777775</v>
      </c>
      <c r="D514" t="str">
        <f>RIGHT(Tabela1[[#This Row],[Nome]],3)</f>
        <v>PRW</v>
      </c>
      <c r="E514" t="e">
        <f>VLOOKUP(Tabela1[[#This Row],[Nome]],customs_unique[],1,FALSE)</f>
        <v>#N/A</v>
      </c>
      <c r="F514" t="b">
        <f>ISTEXT(Tabela1[[#This Row],[Custom_unique]])</f>
        <v>0</v>
      </c>
    </row>
    <row r="515" spans="1:6" x14ac:dyDescent="0.25">
      <c r="A515" t="s">
        <v>516</v>
      </c>
      <c r="B515" s="1">
        <v>43175</v>
      </c>
      <c r="C515" s="2">
        <v>0.73559027777777775</v>
      </c>
      <c r="D515" t="str">
        <f>RIGHT(Tabela1[[#This Row],[Nome]],3)</f>
        <v>PRW</v>
      </c>
      <c r="E515" t="e">
        <f>VLOOKUP(Tabela1[[#This Row],[Nome]],customs_unique[],1,FALSE)</f>
        <v>#N/A</v>
      </c>
      <c r="F515" t="b">
        <f>ISTEXT(Tabela1[[#This Row],[Custom_unique]])</f>
        <v>0</v>
      </c>
    </row>
    <row r="516" spans="1:6" x14ac:dyDescent="0.25">
      <c r="A516" t="s">
        <v>517</v>
      </c>
      <c r="B516" s="1">
        <v>43175</v>
      </c>
      <c r="C516" s="2">
        <v>0.73559027777777775</v>
      </c>
      <c r="D516" t="str">
        <f>RIGHT(Tabela1[[#This Row],[Nome]],3)</f>
        <v>PRW</v>
      </c>
      <c r="E516" t="e">
        <f>VLOOKUP(Tabela1[[#This Row],[Nome]],customs_unique[],1,FALSE)</f>
        <v>#N/A</v>
      </c>
      <c r="F516" t="b">
        <f>ISTEXT(Tabela1[[#This Row],[Custom_unique]])</f>
        <v>0</v>
      </c>
    </row>
    <row r="517" spans="1:6" x14ac:dyDescent="0.25">
      <c r="A517" t="s">
        <v>518</v>
      </c>
      <c r="B517" s="1">
        <v>43175</v>
      </c>
      <c r="C517" s="2">
        <v>0.73559027777777775</v>
      </c>
      <c r="D517" t="str">
        <f>RIGHT(Tabela1[[#This Row],[Nome]],3)</f>
        <v>PRW</v>
      </c>
      <c r="E517" t="e">
        <f>VLOOKUP(Tabela1[[#This Row],[Nome]],customs_unique[],1,FALSE)</f>
        <v>#N/A</v>
      </c>
      <c r="F517" t="b">
        <f>ISTEXT(Tabela1[[#This Row],[Custom_unique]])</f>
        <v>0</v>
      </c>
    </row>
    <row r="518" spans="1:6" x14ac:dyDescent="0.25">
      <c r="A518" t="s">
        <v>519</v>
      </c>
      <c r="B518" s="1">
        <v>43175</v>
      </c>
      <c r="C518" s="2">
        <v>0.73559027777777775</v>
      </c>
      <c r="D518" t="str">
        <f>RIGHT(Tabela1[[#This Row],[Nome]],3)</f>
        <v>PRW</v>
      </c>
      <c r="E518" t="e">
        <f>VLOOKUP(Tabela1[[#This Row],[Nome]],customs_unique[],1,FALSE)</f>
        <v>#N/A</v>
      </c>
      <c r="F518" t="b">
        <f>ISTEXT(Tabela1[[#This Row],[Custom_unique]])</f>
        <v>0</v>
      </c>
    </row>
    <row r="519" spans="1:6" x14ac:dyDescent="0.25">
      <c r="A519" t="s">
        <v>520</v>
      </c>
      <c r="B519" s="1">
        <v>43175</v>
      </c>
      <c r="C519" s="2">
        <v>0.73559027777777775</v>
      </c>
      <c r="D519" t="str">
        <f>RIGHT(Tabela1[[#This Row],[Nome]],3)</f>
        <v>PRW</v>
      </c>
      <c r="E519" t="e">
        <f>VLOOKUP(Tabela1[[#This Row],[Nome]],customs_unique[],1,FALSE)</f>
        <v>#N/A</v>
      </c>
      <c r="F519" t="b">
        <f>ISTEXT(Tabela1[[#This Row],[Custom_unique]])</f>
        <v>0</v>
      </c>
    </row>
    <row r="520" spans="1:6" x14ac:dyDescent="0.25">
      <c r="A520" t="s">
        <v>521</v>
      </c>
      <c r="B520" s="1">
        <v>43175</v>
      </c>
      <c r="C520" s="2">
        <v>0.73559027777777775</v>
      </c>
      <c r="D520" t="str">
        <f>RIGHT(Tabela1[[#This Row],[Nome]],3)</f>
        <v>PRW</v>
      </c>
      <c r="E520" t="e">
        <f>VLOOKUP(Tabela1[[#This Row],[Nome]],customs_unique[],1,FALSE)</f>
        <v>#N/A</v>
      </c>
      <c r="F520" t="b">
        <f>ISTEXT(Tabela1[[#This Row],[Custom_unique]])</f>
        <v>0</v>
      </c>
    </row>
    <row r="521" spans="1:6" x14ac:dyDescent="0.25">
      <c r="A521" t="s">
        <v>522</v>
      </c>
      <c r="B521" s="1">
        <v>43175</v>
      </c>
      <c r="C521" s="2">
        <v>0.73559027777777775</v>
      </c>
      <c r="D521" t="str">
        <f>RIGHT(Tabela1[[#This Row],[Nome]],3)</f>
        <v>PRW</v>
      </c>
      <c r="E521" t="e">
        <f>VLOOKUP(Tabela1[[#This Row],[Nome]],customs_unique[],1,FALSE)</f>
        <v>#N/A</v>
      </c>
      <c r="F521" t="b">
        <f>ISTEXT(Tabela1[[#This Row],[Custom_unique]])</f>
        <v>0</v>
      </c>
    </row>
    <row r="522" spans="1:6" x14ac:dyDescent="0.25">
      <c r="A522" t="s">
        <v>523</v>
      </c>
      <c r="B522" s="1">
        <v>43175</v>
      </c>
      <c r="C522" s="2">
        <v>0.73559027777777775</v>
      </c>
      <c r="D522" t="str">
        <f>RIGHT(Tabela1[[#This Row],[Nome]],3)</f>
        <v>PRW</v>
      </c>
      <c r="E522" t="e">
        <f>VLOOKUP(Tabela1[[#This Row],[Nome]],customs_unique[],1,FALSE)</f>
        <v>#N/A</v>
      </c>
      <c r="F522" t="b">
        <f>ISTEXT(Tabela1[[#This Row],[Custom_unique]])</f>
        <v>0</v>
      </c>
    </row>
    <row r="523" spans="1:6" x14ac:dyDescent="0.25">
      <c r="A523" t="s">
        <v>524</v>
      </c>
      <c r="B523" s="1">
        <v>43175</v>
      </c>
      <c r="C523" s="2">
        <v>0.73559027777777775</v>
      </c>
      <c r="D523" t="str">
        <f>RIGHT(Tabela1[[#This Row],[Nome]],3)</f>
        <v>PRW</v>
      </c>
      <c r="E523" t="e">
        <f>VLOOKUP(Tabela1[[#This Row],[Nome]],customs_unique[],1,FALSE)</f>
        <v>#N/A</v>
      </c>
      <c r="F523" t="b">
        <f>ISTEXT(Tabela1[[#This Row],[Custom_unique]])</f>
        <v>0</v>
      </c>
    </row>
    <row r="524" spans="1:6" x14ac:dyDescent="0.25">
      <c r="A524" t="s">
        <v>525</v>
      </c>
      <c r="B524" s="1">
        <v>43175</v>
      </c>
      <c r="C524" s="2">
        <v>0.73559027777777775</v>
      </c>
      <c r="D524" t="str">
        <f>RIGHT(Tabela1[[#This Row],[Nome]],3)</f>
        <v>APH</v>
      </c>
      <c r="E524" t="e">
        <f>VLOOKUP(Tabela1[[#This Row],[Nome]],customs_unique[],1,FALSE)</f>
        <v>#N/A</v>
      </c>
      <c r="F524" t="b">
        <f>ISTEXT(Tabela1[[#This Row],[Custom_unique]])</f>
        <v>0</v>
      </c>
    </row>
    <row r="525" spans="1:6" x14ac:dyDescent="0.25">
      <c r="A525" t="s">
        <v>526</v>
      </c>
      <c r="B525" s="1">
        <v>43175</v>
      </c>
      <c r="C525" s="2">
        <v>0.73559027777777775</v>
      </c>
      <c r="D525" t="str">
        <f>RIGHT(Tabela1[[#This Row],[Nome]],3)</f>
        <v>APH</v>
      </c>
      <c r="E525" t="e">
        <f>VLOOKUP(Tabela1[[#This Row],[Nome]],customs_unique[],1,FALSE)</f>
        <v>#N/A</v>
      </c>
      <c r="F525" t="b">
        <f>ISTEXT(Tabela1[[#This Row],[Custom_unique]])</f>
        <v>0</v>
      </c>
    </row>
    <row r="526" spans="1:6" x14ac:dyDescent="0.25">
      <c r="A526" t="s">
        <v>527</v>
      </c>
      <c r="B526" s="1">
        <v>43175</v>
      </c>
      <c r="C526" s="2">
        <v>0.73559027777777775</v>
      </c>
      <c r="D526" t="str">
        <f>RIGHT(Tabela1[[#This Row],[Nome]],3)</f>
        <v>APL</v>
      </c>
      <c r="E526" t="e">
        <f>VLOOKUP(Tabela1[[#This Row],[Nome]],customs_unique[],1,FALSE)</f>
        <v>#N/A</v>
      </c>
      <c r="F526" t="b">
        <f>ISTEXT(Tabela1[[#This Row],[Custom_unique]])</f>
        <v>0</v>
      </c>
    </row>
    <row r="527" spans="1:6" x14ac:dyDescent="0.25">
      <c r="A527" t="s">
        <v>528</v>
      </c>
      <c r="B527" s="1">
        <v>43175</v>
      </c>
      <c r="C527" s="2">
        <v>0.73559027777777775</v>
      </c>
      <c r="D527" t="str">
        <f>RIGHT(Tabela1[[#This Row],[Nome]],3)</f>
        <v>APH</v>
      </c>
      <c r="E527" t="e">
        <f>VLOOKUP(Tabela1[[#This Row],[Nome]],customs_unique[],1,FALSE)</f>
        <v>#N/A</v>
      </c>
      <c r="F527" t="b">
        <f>ISTEXT(Tabela1[[#This Row],[Custom_unique]])</f>
        <v>0</v>
      </c>
    </row>
    <row r="528" spans="1:6" x14ac:dyDescent="0.25">
      <c r="A528" t="s">
        <v>529</v>
      </c>
      <c r="B528" s="1">
        <v>43175</v>
      </c>
      <c r="C528" s="2">
        <v>0.73559027777777775</v>
      </c>
      <c r="D528" t="str">
        <f>RIGHT(Tabela1[[#This Row],[Nome]],3)</f>
        <v>APH</v>
      </c>
      <c r="E528" t="e">
        <f>VLOOKUP(Tabela1[[#This Row],[Nome]],customs_unique[],1,FALSE)</f>
        <v>#N/A</v>
      </c>
      <c r="F528" t="b">
        <f>ISTEXT(Tabela1[[#This Row],[Custom_unique]])</f>
        <v>0</v>
      </c>
    </row>
    <row r="529" spans="1:6" x14ac:dyDescent="0.25">
      <c r="A529" t="s">
        <v>530</v>
      </c>
      <c r="B529" s="1">
        <v>43175</v>
      </c>
      <c r="C529" s="2">
        <v>0.73559027777777775</v>
      </c>
      <c r="D529" t="str">
        <f>RIGHT(Tabela1[[#This Row],[Nome]],3)</f>
        <v>APH</v>
      </c>
      <c r="E529" t="e">
        <f>VLOOKUP(Tabela1[[#This Row],[Nome]],customs_unique[],1,FALSE)</f>
        <v>#N/A</v>
      </c>
      <c r="F529" t="b">
        <f>ISTEXT(Tabela1[[#This Row],[Custom_unique]])</f>
        <v>0</v>
      </c>
    </row>
    <row r="530" spans="1:6" x14ac:dyDescent="0.25">
      <c r="A530" t="s">
        <v>531</v>
      </c>
      <c r="B530" s="1">
        <v>43175</v>
      </c>
      <c r="C530" s="2">
        <v>0.73559027777777775</v>
      </c>
      <c r="D530" t="str">
        <f>RIGHT(Tabela1[[#This Row],[Nome]],3)</f>
        <v>APH</v>
      </c>
      <c r="E530" t="e">
        <f>VLOOKUP(Tabela1[[#This Row],[Nome]],customs_unique[],1,FALSE)</f>
        <v>#N/A</v>
      </c>
      <c r="F530" t="b">
        <f>ISTEXT(Tabela1[[#This Row],[Custom_unique]])</f>
        <v>0</v>
      </c>
    </row>
    <row r="531" spans="1:6" x14ac:dyDescent="0.25">
      <c r="A531" t="s">
        <v>532</v>
      </c>
      <c r="B531" s="1">
        <v>43175</v>
      </c>
      <c r="C531" s="2">
        <v>0.73559027777777775</v>
      </c>
      <c r="D531" t="str">
        <f>RIGHT(Tabela1[[#This Row],[Nome]],3)</f>
        <v>APL</v>
      </c>
      <c r="E531" t="e">
        <f>VLOOKUP(Tabela1[[#This Row],[Nome]],customs_unique[],1,FALSE)</f>
        <v>#N/A</v>
      </c>
      <c r="F531" t="b">
        <f>ISTEXT(Tabela1[[#This Row],[Custom_unique]])</f>
        <v>0</v>
      </c>
    </row>
    <row r="532" spans="1:6" x14ac:dyDescent="0.25">
      <c r="A532" t="s">
        <v>533</v>
      </c>
      <c r="B532" s="1">
        <v>43175</v>
      </c>
      <c r="C532" s="2">
        <v>0.73559027777777775</v>
      </c>
      <c r="D532" t="str">
        <f>RIGHT(Tabela1[[#This Row],[Nome]],3)</f>
        <v>APH</v>
      </c>
      <c r="E532" t="e">
        <f>VLOOKUP(Tabela1[[#This Row],[Nome]],customs_unique[],1,FALSE)</f>
        <v>#N/A</v>
      </c>
      <c r="F532" t="b">
        <f>ISTEXT(Tabela1[[#This Row],[Custom_unique]])</f>
        <v>0</v>
      </c>
    </row>
    <row r="533" spans="1:6" x14ac:dyDescent="0.25">
      <c r="A533" t="s">
        <v>534</v>
      </c>
      <c r="B533" s="1">
        <v>43175</v>
      </c>
      <c r="C533" s="2">
        <v>0.73559027777777775</v>
      </c>
      <c r="D533" t="str">
        <f>RIGHT(Tabela1[[#This Row],[Nome]],3)</f>
        <v>APL</v>
      </c>
      <c r="E533" t="e">
        <f>VLOOKUP(Tabela1[[#This Row],[Nome]],customs_unique[],1,FALSE)</f>
        <v>#N/A</v>
      </c>
      <c r="F533" t="b">
        <f>ISTEXT(Tabela1[[#This Row],[Custom_unique]])</f>
        <v>0</v>
      </c>
    </row>
    <row r="534" spans="1:6" x14ac:dyDescent="0.25">
      <c r="A534" t="s">
        <v>535</v>
      </c>
      <c r="B534" s="1">
        <v>43175</v>
      </c>
      <c r="C534" s="2">
        <v>0.73559027777777775</v>
      </c>
      <c r="D534" t="str">
        <f>RIGHT(Tabela1[[#This Row],[Nome]],3)</f>
        <v>APH</v>
      </c>
      <c r="E534" t="e">
        <f>VLOOKUP(Tabela1[[#This Row],[Nome]],customs_unique[],1,FALSE)</f>
        <v>#N/A</v>
      </c>
      <c r="F534" t="b">
        <f>ISTEXT(Tabela1[[#This Row],[Custom_unique]])</f>
        <v>0</v>
      </c>
    </row>
    <row r="535" spans="1:6" x14ac:dyDescent="0.25">
      <c r="A535" t="s">
        <v>536</v>
      </c>
      <c r="B535" s="1">
        <v>43175</v>
      </c>
      <c r="C535" s="2">
        <v>0.73559027777777775</v>
      </c>
      <c r="D535" t="str">
        <f>RIGHT(Tabela1[[#This Row],[Nome]],3)</f>
        <v>APH</v>
      </c>
      <c r="E535" t="e">
        <f>VLOOKUP(Tabela1[[#This Row],[Nome]],customs_unique[],1,FALSE)</f>
        <v>#N/A</v>
      </c>
      <c r="F535" t="b">
        <f>ISTEXT(Tabela1[[#This Row],[Custom_unique]])</f>
        <v>0</v>
      </c>
    </row>
    <row r="536" spans="1:6" x14ac:dyDescent="0.25">
      <c r="A536" t="s">
        <v>537</v>
      </c>
      <c r="B536" s="1">
        <v>43175</v>
      </c>
      <c r="C536" s="2">
        <v>0.73559027777777775</v>
      </c>
      <c r="D536" t="str">
        <f>RIGHT(Tabela1[[#This Row],[Nome]],3)</f>
        <v>APH</v>
      </c>
      <c r="E536" t="e">
        <f>VLOOKUP(Tabela1[[#This Row],[Nome]],customs_unique[],1,FALSE)</f>
        <v>#N/A</v>
      </c>
      <c r="F536" t="b">
        <f>ISTEXT(Tabela1[[#This Row],[Custom_unique]])</f>
        <v>0</v>
      </c>
    </row>
    <row r="537" spans="1:6" x14ac:dyDescent="0.25">
      <c r="A537" t="s">
        <v>538</v>
      </c>
      <c r="B537" s="1">
        <v>43175</v>
      </c>
      <c r="C537" s="2">
        <v>0.73559027777777775</v>
      </c>
      <c r="D537" t="str">
        <f>RIGHT(Tabela1[[#This Row],[Nome]],3)</f>
        <v>APL</v>
      </c>
      <c r="E537" t="e">
        <f>VLOOKUP(Tabela1[[#This Row],[Nome]],customs_unique[],1,FALSE)</f>
        <v>#N/A</v>
      </c>
      <c r="F537" t="b">
        <f>ISTEXT(Tabela1[[#This Row],[Custom_unique]])</f>
        <v>0</v>
      </c>
    </row>
    <row r="538" spans="1:6" x14ac:dyDescent="0.25">
      <c r="A538" t="s">
        <v>539</v>
      </c>
      <c r="B538" s="1">
        <v>43175</v>
      </c>
      <c r="C538" s="2">
        <v>0.73559027777777775</v>
      </c>
      <c r="D538" t="str">
        <f>RIGHT(Tabela1[[#This Row],[Nome]],3)</f>
        <v>APL</v>
      </c>
      <c r="E538" t="e">
        <f>VLOOKUP(Tabela1[[#This Row],[Nome]],customs_unique[],1,FALSE)</f>
        <v>#N/A</v>
      </c>
      <c r="F538" t="b">
        <f>ISTEXT(Tabela1[[#This Row],[Custom_unique]])</f>
        <v>0</v>
      </c>
    </row>
    <row r="539" spans="1:6" x14ac:dyDescent="0.25">
      <c r="A539" t="s">
        <v>540</v>
      </c>
      <c r="B539" s="1">
        <v>43175</v>
      </c>
      <c r="C539" s="2">
        <v>0.73559027777777775</v>
      </c>
      <c r="D539" t="str">
        <f>RIGHT(Tabela1[[#This Row],[Nome]],3)</f>
        <v>APL</v>
      </c>
      <c r="E539" t="e">
        <f>VLOOKUP(Tabela1[[#This Row],[Nome]],customs_unique[],1,FALSE)</f>
        <v>#N/A</v>
      </c>
      <c r="F539" t="b">
        <f>ISTEXT(Tabela1[[#This Row],[Custom_unique]])</f>
        <v>0</v>
      </c>
    </row>
    <row r="540" spans="1:6" x14ac:dyDescent="0.25">
      <c r="A540" t="s">
        <v>541</v>
      </c>
      <c r="B540" s="1">
        <v>43175</v>
      </c>
      <c r="C540" s="2">
        <v>0.73559027777777775</v>
      </c>
      <c r="D540" t="str">
        <f>RIGHT(Tabela1[[#This Row],[Nome]],3)</f>
        <v>APL</v>
      </c>
      <c r="E540" t="e">
        <f>VLOOKUP(Tabela1[[#This Row],[Nome]],customs_unique[],1,FALSE)</f>
        <v>#N/A</v>
      </c>
      <c r="F540" t="b">
        <f>ISTEXT(Tabela1[[#This Row],[Custom_unique]])</f>
        <v>0</v>
      </c>
    </row>
    <row r="541" spans="1:6" x14ac:dyDescent="0.25">
      <c r="A541" t="s">
        <v>542</v>
      </c>
      <c r="B541" s="1">
        <v>43175</v>
      </c>
      <c r="C541" s="2">
        <v>0.73559027777777775</v>
      </c>
      <c r="D541" t="str">
        <f>RIGHT(Tabela1[[#This Row],[Nome]],3)</f>
        <v>APL</v>
      </c>
      <c r="E541" t="e">
        <f>VLOOKUP(Tabela1[[#This Row],[Nome]],customs_unique[],1,FALSE)</f>
        <v>#N/A</v>
      </c>
      <c r="F541" t="b">
        <f>ISTEXT(Tabela1[[#This Row],[Custom_unique]])</f>
        <v>0</v>
      </c>
    </row>
    <row r="542" spans="1:6" x14ac:dyDescent="0.25">
      <c r="A542" t="s">
        <v>543</v>
      </c>
      <c r="B542" s="1">
        <v>43175</v>
      </c>
      <c r="C542" s="2">
        <v>0.73559027777777775</v>
      </c>
      <c r="D542" t="str">
        <f>RIGHT(Tabela1[[#This Row],[Nome]],3)</f>
        <v>APL</v>
      </c>
      <c r="E542" t="e">
        <f>VLOOKUP(Tabela1[[#This Row],[Nome]],customs_unique[],1,FALSE)</f>
        <v>#N/A</v>
      </c>
      <c r="F542" t="b">
        <f>ISTEXT(Tabela1[[#This Row],[Custom_unique]])</f>
        <v>0</v>
      </c>
    </row>
    <row r="543" spans="1:6" x14ac:dyDescent="0.25">
      <c r="A543" t="s">
        <v>544</v>
      </c>
      <c r="B543" s="1">
        <v>43175</v>
      </c>
      <c r="C543" s="2">
        <v>0.73559027777777775</v>
      </c>
      <c r="D543" t="str">
        <f>RIGHT(Tabela1[[#This Row],[Nome]],3)</f>
        <v>APH</v>
      </c>
      <c r="E543" t="e">
        <f>VLOOKUP(Tabela1[[#This Row],[Nome]],customs_unique[],1,FALSE)</f>
        <v>#N/A</v>
      </c>
      <c r="F543" t="b">
        <f>ISTEXT(Tabela1[[#This Row],[Custom_unique]])</f>
        <v>0</v>
      </c>
    </row>
    <row r="544" spans="1:6" x14ac:dyDescent="0.25">
      <c r="A544" t="s">
        <v>545</v>
      </c>
      <c r="B544" s="1">
        <v>43175</v>
      </c>
      <c r="C544" s="2">
        <v>0.73559027777777775</v>
      </c>
      <c r="D544" t="str">
        <f>RIGHT(Tabela1[[#This Row],[Nome]],3)</f>
        <v>APL</v>
      </c>
      <c r="E544" t="e">
        <f>VLOOKUP(Tabela1[[#This Row],[Nome]],customs_unique[],1,FALSE)</f>
        <v>#N/A</v>
      </c>
      <c r="F544" t="b">
        <f>ISTEXT(Tabela1[[#This Row],[Custom_unique]])</f>
        <v>0</v>
      </c>
    </row>
    <row r="545" spans="1:6" x14ac:dyDescent="0.25">
      <c r="A545" t="s">
        <v>546</v>
      </c>
      <c r="B545" s="1">
        <v>43175</v>
      </c>
      <c r="C545" s="2">
        <v>0.73559027777777775</v>
      </c>
      <c r="D545" t="str">
        <f>RIGHT(Tabela1[[#This Row],[Nome]],3)</f>
        <v>APH</v>
      </c>
      <c r="E545" t="e">
        <f>VLOOKUP(Tabela1[[#This Row],[Nome]],customs_unique[],1,FALSE)</f>
        <v>#N/A</v>
      </c>
      <c r="F545" t="b">
        <f>ISTEXT(Tabela1[[#This Row],[Custom_unique]])</f>
        <v>0</v>
      </c>
    </row>
    <row r="546" spans="1:6" x14ac:dyDescent="0.25">
      <c r="A546" t="s">
        <v>547</v>
      </c>
      <c r="B546" s="1">
        <v>43175</v>
      </c>
      <c r="C546" s="2">
        <v>0.73559027777777775</v>
      </c>
      <c r="D546" t="str">
        <f>RIGHT(Tabela1[[#This Row],[Nome]],3)</f>
        <v>APL</v>
      </c>
      <c r="E546" t="e">
        <f>VLOOKUP(Tabela1[[#This Row],[Nome]],customs_unique[],1,FALSE)</f>
        <v>#N/A</v>
      </c>
      <c r="F546" t="b">
        <f>ISTEXT(Tabela1[[#This Row],[Custom_unique]])</f>
        <v>0</v>
      </c>
    </row>
    <row r="547" spans="1:6" x14ac:dyDescent="0.25">
      <c r="A547" t="s">
        <v>548</v>
      </c>
      <c r="B547" s="1">
        <v>43175</v>
      </c>
      <c r="C547" s="2">
        <v>0.73559027777777775</v>
      </c>
      <c r="D547" t="str">
        <f>RIGHT(Tabela1[[#This Row],[Nome]],3)</f>
        <v>APH</v>
      </c>
      <c r="E547" t="e">
        <f>VLOOKUP(Tabela1[[#This Row],[Nome]],customs_unique[],1,FALSE)</f>
        <v>#N/A</v>
      </c>
      <c r="F547" t="b">
        <f>ISTEXT(Tabela1[[#This Row],[Custom_unique]])</f>
        <v>0</v>
      </c>
    </row>
    <row r="548" spans="1:6" x14ac:dyDescent="0.25">
      <c r="A548" t="s">
        <v>549</v>
      </c>
      <c r="B548" s="1">
        <v>43175</v>
      </c>
      <c r="C548" s="2">
        <v>0.73559027777777775</v>
      </c>
      <c r="D548" t="str">
        <f>RIGHT(Tabela1[[#This Row],[Nome]],3)</f>
        <v>APH</v>
      </c>
      <c r="E548" t="e">
        <f>VLOOKUP(Tabela1[[#This Row],[Nome]],customs_unique[],1,FALSE)</f>
        <v>#N/A</v>
      </c>
      <c r="F548" t="b">
        <f>ISTEXT(Tabela1[[#This Row],[Custom_unique]])</f>
        <v>0</v>
      </c>
    </row>
    <row r="549" spans="1:6" x14ac:dyDescent="0.25">
      <c r="A549" t="s">
        <v>550</v>
      </c>
      <c r="B549" s="1">
        <v>43175</v>
      </c>
      <c r="C549" s="2">
        <v>0.73559027777777775</v>
      </c>
      <c r="D549" t="str">
        <f>RIGHT(Tabela1[[#This Row],[Nome]],3)</f>
        <v>APH</v>
      </c>
      <c r="E549" t="e">
        <f>VLOOKUP(Tabela1[[#This Row],[Nome]],customs_unique[],1,FALSE)</f>
        <v>#N/A</v>
      </c>
      <c r="F549" t="b">
        <f>ISTEXT(Tabela1[[#This Row],[Custom_unique]])</f>
        <v>0</v>
      </c>
    </row>
    <row r="550" spans="1:6" x14ac:dyDescent="0.25">
      <c r="A550" t="s">
        <v>551</v>
      </c>
      <c r="B550" s="1">
        <v>43175</v>
      </c>
      <c r="C550" s="2">
        <v>0.73559027777777775</v>
      </c>
      <c r="D550" t="str">
        <f>RIGHT(Tabela1[[#This Row],[Nome]],3)</f>
        <v>APH</v>
      </c>
      <c r="E550" t="e">
        <f>VLOOKUP(Tabela1[[#This Row],[Nome]],customs_unique[],1,FALSE)</f>
        <v>#N/A</v>
      </c>
      <c r="F550" t="b">
        <f>ISTEXT(Tabela1[[#This Row],[Custom_unique]])</f>
        <v>0</v>
      </c>
    </row>
    <row r="551" spans="1:6" x14ac:dyDescent="0.25">
      <c r="A551" t="s">
        <v>552</v>
      </c>
      <c r="B551" s="1">
        <v>43175</v>
      </c>
      <c r="C551" s="2">
        <v>0.73559027777777775</v>
      </c>
      <c r="D551" t="str">
        <f>RIGHT(Tabela1[[#This Row],[Nome]],3)</f>
        <v>PRW</v>
      </c>
      <c r="E551" t="e">
        <f>VLOOKUP(Tabela1[[#This Row],[Nome]],customs_unique[],1,FALSE)</f>
        <v>#N/A</v>
      </c>
      <c r="F551" t="b">
        <f>ISTEXT(Tabela1[[#This Row],[Custom_unique]])</f>
        <v>0</v>
      </c>
    </row>
    <row r="552" spans="1:6" x14ac:dyDescent="0.25">
      <c r="A552" t="s">
        <v>553</v>
      </c>
      <c r="B552" s="1">
        <v>43175</v>
      </c>
      <c r="C552" s="2">
        <v>0.73559027777777775</v>
      </c>
      <c r="D552" t="str">
        <f>RIGHT(Tabela1[[#This Row],[Nome]],3)</f>
        <v>PRW</v>
      </c>
      <c r="E552" t="e">
        <f>VLOOKUP(Tabela1[[#This Row],[Nome]],customs_unique[],1,FALSE)</f>
        <v>#N/A</v>
      </c>
      <c r="F552" t="b">
        <f>ISTEXT(Tabela1[[#This Row],[Custom_unique]])</f>
        <v>0</v>
      </c>
    </row>
    <row r="553" spans="1:6" x14ac:dyDescent="0.25">
      <c r="A553" t="s">
        <v>554</v>
      </c>
      <c r="B553" s="1">
        <v>43175</v>
      </c>
      <c r="C553" s="2">
        <v>0.73559027777777775</v>
      </c>
      <c r="D553" t="str">
        <f>RIGHT(Tabela1[[#This Row],[Nome]],3)</f>
        <v>PRW</v>
      </c>
      <c r="E553" t="e">
        <f>VLOOKUP(Tabela1[[#This Row],[Nome]],customs_unique[],1,FALSE)</f>
        <v>#N/A</v>
      </c>
      <c r="F553" t="b">
        <f>ISTEXT(Tabela1[[#This Row],[Custom_unique]])</f>
        <v>0</v>
      </c>
    </row>
    <row r="554" spans="1:6" x14ac:dyDescent="0.25">
      <c r="A554" t="s">
        <v>555</v>
      </c>
      <c r="B554" s="1">
        <v>43175</v>
      </c>
      <c r="C554" s="2">
        <v>0.73559027777777775</v>
      </c>
      <c r="D554" t="str">
        <f>RIGHT(Tabela1[[#This Row],[Nome]],3)</f>
        <v>PRW</v>
      </c>
      <c r="E554" t="e">
        <f>VLOOKUP(Tabela1[[#This Row],[Nome]],customs_unique[],1,FALSE)</f>
        <v>#N/A</v>
      </c>
      <c r="F554" t="b">
        <f>ISTEXT(Tabela1[[#This Row],[Custom_unique]])</f>
        <v>0</v>
      </c>
    </row>
    <row r="555" spans="1:6" x14ac:dyDescent="0.25">
      <c r="A555" t="s">
        <v>556</v>
      </c>
      <c r="B555" s="1">
        <v>43175</v>
      </c>
      <c r="C555" s="2">
        <v>0.73559027777777775</v>
      </c>
      <c r="D555" t="str">
        <f>RIGHT(Tabela1[[#This Row],[Nome]],3)</f>
        <v>PRW</v>
      </c>
      <c r="E555" t="e">
        <f>VLOOKUP(Tabela1[[#This Row],[Nome]],customs_unique[],1,FALSE)</f>
        <v>#N/A</v>
      </c>
      <c r="F555" t="b">
        <f>ISTEXT(Tabela1[[#This Row],[Custom_unique]])</f>
        <v>0</v>
      </c>
    </row>
    <row r="556" spans="1:6" x14ac:dyDescent="0.25">
      <c r="A556" t="s">
        <v>557</v>
      </c>
      <c r="B556" s="1">
        <v>43175</v>
      </c>
      <c r="C556" s="2">
        <v>0.73559027777777775</v>
      </c>
      <c r="D556" t="str">
        <f>RIGHT(Tabela1[[#This Row],[Nome]],3)</f>
        <v>PRW</v>
      </c>
      <c r="E556" t="e">
        <f>VLOOKUP(Tabela1[[#This Row],[Nome]],customs_unique[],1,FALSE)</f>
        <v>#N/A</v>
      </c>
      <c r="F556" t="b">
        <f>ISTEXT(Tabela1[[#This Row],[Custom_unique]])</f>
        <v>0</v>
      </c>
    </row>
    <row r="557" spans="1:6" x14ac:dyDescent="0.25">
      <c r="A557" t="s">
        <v>558</v>
      </c>
      <c r="B557" s="1">
        <v>43175</v>
      </c>
      <c r="C557" s="2">
        <v>0.73559027777777775</v>
      </c>
      <c r="D557" t="str">
        <f>RIGHT(Tabela1[[#This Row],[Nome]],3)</f>
        <v>PRW</v>
      </c>
      <c r="E557" t="e">
        <f>VLOOKUP(Tabela1[[#This Row],[Nome]],customs_unique[],1,FALSE)</f>
        <v>#N/A</v>
      </c>
      <c r="F557" t="b">
        <f>ISTEXT(Tabela1[[#This Row],[Custom_unique]])</f>
        <v>0</v>
      </c>
    </row>
    <row r="558" spans="1:6" x14ac:dyDescent="0.25">
      <c r="A558" t="s">
        <v>559</v>
      </c>
      <c r="B558" s="1">
        <v>43175</v>
      </c>
      <c r="C558" s="2">
        <v>0.73559027777777775</v>
      </c>
      <c r="D558" t="str">
        <f>RIGHT(Tabela1[[#This Row],[Nome]],3)</f>
        <v>PRW</v>
      </c>
      <c r="E558" t="e">
        <f>VLOOKUP(Tabela1[[#This Row],[Nome]],customs_unique[],1,FALSE)</f>
        <v>#N/A</v>
      </c>
      <c r="F558" t="b">
        <f>ISTEXT(Tabela1[[#This Row],[Custom_unique]])</f>
        <v>0</v>
      </c>
    </row>
    <row r="559" spans="1:6" x14ac:dyDescent="0.25">
      <c r="A559" t="s">
        <v>560</v>
      </c>
      <c r="B559" s="1">
        <v>43175</v>
      </c>
      <c r="C559" s="2">
        <v>0.73559027777777775</v>
      </c>
      <c r="D559" t="str">
        <f>RIGHT(Tabela1[[#This Row],[Nome]],3)</f>
        <v>PRW</v>
      </c>
      <c r="E559" t="e">
        <f>VLOOKUP(Tabela1[[#This Row],[Nome]],customs_unique[],1,FALSE)</f>
        <v>#N/A</v>
      </c>
      <c r="F559" t="b">
        <f>ISTEXT(Tabela1[[#This Row],[Custom_unique]])</f>
        <v>0</v>
      </c>
    </row>
    <row r="560" spans="1:6" x14ac:dyDescent="0.25">
      <c r="A560" t="s">
        <v>561</v>
      </c>
      <c r="B560" s="1">
        <v>43175</v>
      </c>
      <c r="C560" s="2">
        <v>0.73559027777777775</v>
      </c>
      <c r="D560" t="str">
        <f>RIGHT(Tabela1[[#This Row],[Nome]],3)</f>
        <v>PRW</v>
      </c>
      <c r="E560" t="e">
        <f>VLOOKUP(Tabela1[[#This Row],[Nome]],customs_unique[],1,FALSE)</f>
        <v>#N/A</v>
      </c>
      <c r="F560" t="b">
        <f>ISTEXT(Tabela1[[#This Row],[Custom_unique]])</f>
        <v>0</v>
      </c>
    </row>
    <row r="561" spans="1:6" x14ac:dyDescent="0.25">
      <c r="A561" t="s">
        <v>562</v>
      </c>
      <c r="B561" s="1">
        <v>43175</v>
      </c>
      <c r="C561" s="2">
        <v>0.73559027777777775</v>
      </c>
      <c r="D561" t="str">
        <f>RIGHT(Tabela1[[#This Row],[Nome]],3)</f>
        <v>PRW</v>
      </c>
      <c r="E561" t="e">
        <f>VLOOKUP(Tabela1[[#This Row],[Nome]],customs_unique[],1,FALSE)</f>
        <v>#N/A</v>
      </c>
      <c r="F561" t="b">
        <f>ISTEXT(Tabela1[[#This Row],[Custom_unique]])</f>
        <v>0</v>
      </c>
    </row>
    <row r="562" spans="1:6" x14ac:dyDescent="0.25">
      <c r="A562" t="s">
        <v>563</v>
      </c>
      <c r="B562" s="1">
        <v>43175</v>
      </c>
      <c r="C562" s="2">
        <v>0.73559027777777775</v>
      </c>
      <c r="D562" t="str">
        <f>RIGHT(Tabela1[[#This Row],[Nome]],3)</f>
        <v>PRW</v>
      </c>
      <c r="E562" t="e">
        <f>VLOOKUP(Tabela1[[#This Row],[Nome]],customs_unique[],1,FALSE)</f>
        <v>#N/A</v>
      </c>
      <c r="F562" t="b">
        <f>ISTEXT(Tabela1[[#This Row],[Custom_unique]])</f>
        <v>0</v>
      </c>
    </row>
    <row r="563" spans="1:6" x14ac:dyDescent="0.25">
      <c r="A563" t="s">
        <v>564</v>
      </c>
      <c r="B563" s="1">
        <v>43175</v>
      </c>
      <c r="C563" s="2">
        <v>0.73559027777777775</v>
      </c>
      <c r="D563" t="str">
        <f>RIGHT(Tabela1[[#This Row],[Nome]],3)</f>
        <v>PRW</v>
      </c>
      <c r="E563" t="e">
        <f>VLOOKUP(Tabela1[[#This Row],[Nome]],customs_unique[],1,FALSE)</f>
        <v>#N/A</v>
      </c>
      <c r="F563" t="b">
        <f>ISTEXT(Tabela1[[#This Row],[Custom_unique]])</f>
        <v>0</v>
      </c>
    </row>
    <row r="564" spans="1:6" x14ac:dyDescent="0.25">
      <c r="A564" t="s">
        <v>565</v>
      </c>
      <c r="B564" s="1">
        <v>43175</v>
      </c>
      <c r="C564" s="2">
        <v>0.73559027777777775</v>
      </c>
      <c r="D564" t="str">
        <f>RIGHT(Tabela1[[#This Row],[Nome]],3)</f>
        <v>PRW</v>
      </c>
      <c r="E564" t="e">
        <f>VLOOKUP(Tabela1[[#This Row],[Nome]],customs_unique[],1,FALSE)</f>
        <v>#N/A</v>
      </c>
      <c r="F564" t="b">
        <f>ISTEXT(Tabela1[[#This Row],[Custom_unique]])</f>
        <v>0</v>
      </c>
    </row>
    <row r="565" spans="1:6" x14ac:dyDescent="0.25">
      <c r="A565" t="s">
        <v>566</v>
      </c>
      <c r="B565" s="1">
        <v>43175</v>
      </c>
      <c r="C565" s="2">
        <v>0.73559027777777775</v>
      </c>
      <c r="D565" t="str">
        <f>RIGHT(Tabela1[[#This Row],[Nome]],3)</f>
        <v>PRW</v>
      </c>
      <c r="E565" t="e">
        <f>VLOOKUP(Tabela1[[#This Row],[Nome]],customs_unique[],1,FALSE)</f>
        <v>#N/A</v>
      </c>
      <c r="F565" t="b">
        <f>ISTEXT(Tabela1[[#This Row],[Custom_unique]])</f>
        <v>0</v>
      </c>
    </row>
    <row r="566" spans="1:6" x14ac:dyDescent="0.25">
      <c r="A566" t="s">
        <v>567</v>
      </c>
      <c r="B566" s="1">
        <v>43175</v>
      </c>
      <c r="C566" s="2">
        <v>0.73559027777777775</v>
      </c>
      <c r="D566" t="str">
        <f>RIGHT(Tabela1[[#This Row],[Nome]],3)</f>
        <v>PRW</v>
      </c>
      <c r="E566" t="e">
        <f>VLOOKUP(Tabela1[[#This Row],[Nome]],customs_unique[],1,FALSE)</f>
        <v>#N/A</v>
      </c>
      <c r="F566" t="b">
        <f>ISTEXT(Tabela1[[#This Row],[Custom_unique]])</f>
        <v>0</v>
      </c>
    </row>
    <row r="567" spans="1:6" x14ac:dyDescent="0.25">
      <c r="A567" t="s">
        <v>568</v>
      </c>
      <c r="B567" s="1">
        <v>43175</v>
      </c>
      <c r="C567" s="2">
        <v>0.73562500000000008</v>
      </c>
      <c r="D567" t="str">
        <f>RIGHT(Tabela1[[#This Row],[Nome]],3)</f>
        <v>PRW</v>
      </c>
      <c r="E567" t="e">
        <f>VLOOKUP(Tabela1[[#This Row],[Nome]],customs_unique[],1,FALSE)</f>
        <v>#N/A</v>
      </c>
      <c r="F567" t="b">
        <f>ISTEXT(Tabela1[[#This Row],[Custom_unique]])</f>
        <v>0</v>
      </c>
    </row>
    <row r="568" spans="1:6" x14ac:dyDescent="0.25">
      <c r="A568" t="s">
        <v>569</v>
      </c>
      <c r="B568" s="1">
        <v>43175</v>
      </c>
      <c r="C568" s="2">
        <v>0.73559027777777775</v>
      </c>
      <c r="D568" t="str">
        <f>RIGHT(Tabela1[[#This Row],[Nome]],3)</f>
        <v>PRW</v>
      </c>
      <c r="E568" t="e">
        <f>VLOOKUP(Tabela1[[#This Row],[Nome]],customs_unique[],1,FALSE)</f>
        <v>#N/A</v>
      </c>
      <c r="F568" t="b">
        <f>ISTEXT(Tabela1[[#This Row],[Custom_unique]])</f>
        <v>0</v>
      </c>
    </row>
    <row r="569" spans="1:6" x14ac:dyDescent="0.25">
      <c r="A569" t="s">
        <v>570</v>
      </c>
      <c r="B569" s="1">
        <v>43175</v>
      </c>
      <c r="C569" s="2">
        <v>0.73559027777777775</v>
      </c>
      <c r="D569" t="str">
        <f>RIGHT(Tabela1[[#This Row],[Nome]],3)</f>
        <v>PRW</v>
      </c>
      <c r="E569" t="e">
        <f>VLOOKUP(Tabela1[[#This Row],[Nome]],customs_unique[],1,FALSE)</f>
        <v>#N/A</v>
      </c>
      <c r="F569" t="b">
        <f>ISTEXT(Tabela1[[#This Row],[Custom_unique]])</f>
        <v>0</v>
      </c>
    </row>
    <row r="570" spans="1:6" x14ac:dyDescent="0.25">
      <c r="A570" t="s">
        <v>571</v>
      </c>
      <c r="B570" s="1">
        <v>43175</v>
      </c>
      <c r="C570" s="2">
        <v>0.73559027777777775</v>
      </c>
      <c r="D570" t="str">
        <f>RIGHT(Tabela1[[#This Row],[Nome]],3)</f>
        <v>PRW</v>
      </c>
      <c r="E570" t="e">
        <f>VLOOKUP(Tabela1[[#This Row],[Nome]],customs_unique[],1,FALSE)</f>
        <v>#N/A</v>
      </c>
      <c r="F570" t="b">
        <f>ISTEXT(Tabela1[[#This Row],[Custom_unique]])</f>
        <v>0</v>
      </c>
    </row>
    <row r="571" spans="1:6" x14ac:dyDescent="0.25">
      <c r="A571" t="s">
        <v>572</v>
      </c>
      <c r="B571" s="1">
        <v>43175</v>
      </c>
      <c r="C571" s="2">
        <v>0.73559027777777775</v>
      </c>
      <c r="D571" t="str">
        <f>RIGHT(Tabela1[[#This Row],[Nome]],3)</f>
        <v>PRW</v>
      </c>
      <c r="E571" t="e">
        <f>VLOOKUP(Tabela1[[#This Row],[Nome]],customs_unique[],1,FALSE)</f>
        <v>#N/A</v>
      </c>
      <c r="F571" t="b">
        <f>ISTEXT(Tabela1[[#This Row],[Custom_unique]])</f>
        <v>0</v>
      </c>
    </row>
    <row r="572" spans="1:6" x14ac:dyDescent="0.25">
      <c r="A572" t="s">
        <v>573</v>
      </c>
      <c r="B572" s="1">
        <v>43175</v>
      </c>
      <c r="C572" s="2">
        <v>0.73559027777777775</v>
      </c>
      <c r="D572" t="str">
        <f>RIGHT(Tabela1[[#This Row],[Nome]],3)</f>
        <v>PRW</v>
      </c>
      <c r="E572" t="e">
        <f>VLOOKUP(Tabela1[[#This Row],[Nome]],customs_unique[],1,FALSE)</f>
        <v>#N/A</v>
      </c>
      <c r="F572" t="b">
        <f>ISTEXT(Tabela1[[#This Row],[Custom_unique]])</f>
        <v>0</v>
      </c>
    </row>
    <row r="573" spans="1:6" x14ac:dyDescent="0.25">
      <c r="A573" t="s">
        <v>574</v>
      </c>
      <c r="B573" s="1">
        <v>43175</v>
      </c>
      <c r="C573" s="2">
        <v>0.73559027777777775</v>
      </c>
      <c r="D573" t="str">
        <f>RIGHT(Tabela1[[#This Row],[Nome]],3)</f>
        <v>PRW</v>
      </c>
      <c r="E573" t="e">
        <f>VLOOKUP(Tabela1[[#This Row],[Nome]],customs_unique[],1,FALSE)</f>
        <v>#N/A</v>
      </c>
      <c r="F573" t="b">
        <f>ISTEXT(Tabela1[[#This Row],[Custom_unique]])</f>
        <v>0</v>
      </c>
    </row>
    <row r="574" spans="1:6" x14ac:dyDescent="0.25">
      <c r="A574" t="s">
        <v>575</v>
      </c>
      <c r="B574" s="1">
        <v>43175</v>
      </c>
      <c r="C574" s="2">
        <v>0.73559027777777775</v>
      </c>
      <c r="D574" t="str">
        <f>RIGHT(Tabela1[[#This Row],[Nome]],3)</f>
        <v>PRW</v>
      </c>
      <c r="E574" t="e">
        <f>VLOOKUP(Tabela1[[#This Row],[Nome]],customs_unique[],1,FALSE)</f>
        <v>#N/A</v>
      </c>
      <c r="F574" t="b">
        <f>ISTEXT(Tabela1[[#This Row],[Custom_unique]])</f>
        <v>0</v>
      </c>
    </row>
    <row r="575" spans="1:6" x14ac:dyDescent="0.25">
      <c r="A575" t="s">
        <v>576</v>
      </c>
      <c r="B575" s="1">
        <v>43175</v>
      </c>
      <c r="C575" s="2">
        <v>0.73559027777777775</v>
      </c>
      <c r="D575" t="str">
        <f>RIGHT(Tabela1[[#This Row],[Nome]],3)</f>
        <v>PRW</v>
      </c>
      <c r="E575" t="e">
        <f>VLOOKUP(Tabela1[[#This Row],[Nome]],customs_unique[],1,FALSE)</f>
        <v>#N/A</v>
      </c>
      <c r="F575" t="b">
        <f>ISTEXT(Tabela1[[#This Row],[Custom_unique]])</f>
        <v>0</v>
      </c>
    </row>
    <row r="576" spans="1:6" x14ac:dyDescent="0.25">
      <c r="A576" t="s">
        <v>577</v>
      </c>
      <c r="B576" s="1">
        <v>43175</v>
      </c>
      <c r="C576" s="2">
        <v>0.73559027777777775</v>
      </c>
      <c r="D576" t="str">
        <f>RIGHT(Tabela1[[#This Row],[Nome]],3)</f>
        <v>PRW</v>
      </c>
      <c r="E576" t="e">
        <f>VLOOKUP(Tabela1[[#This Row],[Nome]],customs_unique[],1,FALSE)</f>
        <v>#N/A</v>
      </c>
      <c r="F576" t="b">
        <f>ISTEXT(Tabela1[[#This Row],[Custom_unique]])</f>
        <v>0</v>
      </c>
    </row>
    <row r="577" spans="1:6" x14ac:dyDescent="0.25">
      <c r="A577" t="s">
        <v>578</v>
      </c>
      <c r="B577" s="1">
        <v>43175</v>
      </c>
      <c r="C577" s="2">
        <v>0.73559027777777775</v>
      </c>
      <c r="D577" t="str">
        <f>RIGHT(Tabela1[[#This Row],[Nome]],3)</f>
        <v>PRW</v>
      </c>
      <c r="E577" t="e">
        <f>VLOOKUP(Tabela1[[#This Row],[Nome]],customs_unique[],1,FALSE)</f>
        <v>#N/A</v>
      </c>
      <c r="F577" t="b">
        <f>ISTEXT(Tabela1[[#This Row],[Custom_unique]])</f>
        <v>0</v>
      </c>
    </row>
    <row r="578" spans="1:6" x14ac:dyDescent="0.25">
      <c r="A578" t="s">
        <v>579</v>
      </c>
      <c r="B578" s="1">
        <v>43175</v>
      </c>
      <c r="C578" s="2">
        <v>0.73559027777777775</v>
      </c>
      <c r="D578" t="str">
        <f>RIGHT(Tabela1[[#This Row],[Nome]],3)</f>
        <v>PRW</v>
      </c>
      <c r="E578" t="e">
        <f>VLOOKUP(Tabela1[[#This Row],[Nome]],customs_unique[],1,FALSE)</f>
        <v>#N/A</v>
      </c>
      <c r="F578" t="b">
        <f>ISTEXT(Tabela1[[#This Row],[Custom_unique]])</f>
        <v>0</v>
      </c>
    </row>
    <row r="579" spans="1:6" x14ac:dyDescent="0.25">
      <c r="A579" t="s">
        <v>580</v>
      </c>
      <c r="B579" s="1">
        <v>43175</v>
      </c>
      <c r="C579" s="2">
        <v>0.73559027777777775</v>
      </c>
      <c r="D579" t="str">
        <f>RIGHT(Tabela1[[#This Row],[Nome]],3)</f>
        <v>PRW</v>
      </c>
      <c r="E579" t="e">
        <f>VLOOKUP(Tabela1[[#This Row],[Nome]],customs_unique[],1,FALSE)</f>
        <v>#N/A</v>
      </c>
      <c r="F579" t="b">
        <f>ISTEXT(Tabela1[[#This Row],[Custom_unique]])</f>
        <v>0</v>
      </c>
    </row>
    <row r="580" spans="1:6" x14ac:dyDescent="0.25">
      <c r="A580" t="s">
        <v>581</v>
      </c>
      <c r="B580" s="1">
        <v>43175</v>
      </c>
      <c r="C580" s="2">
        <v>0.73559027777777775</v>
      </c>
      <c r="D580" t="str">
        <f>RIGHT(Tabela1[[#This Row],[Nome]],3)</f>
        <v>PRW</v>
      </c>
      <c r="E580" t="e">
        <f>VLOOKUP(Tabela1[[#This Row],[Nome]],customs_unique[],1,FALSE)</f>
        <v>#N/A</v>
      </c>
      <c r="F580" t="b">
        <f>ISTEXT(Tabela1[[#This Row],[Custom_unique]])</f>
        <v>0</v>
      </c>
    </row>
    <row r="581" spans="1:6" x14ac:dyDescent="0.25">
      <c r="A581" t="s">
        <v>582</v>
      </c>
      <c r="B581" s="1">
        <v>43175</v>
      </c>
      <c r="C581" s="2">
        <v>0.73559027777777775</v>
      </c>
      <c r="D581" t="str">
        <f>RIGHT(Tabela1[[#This Row],[Nome]],3)</f>
        <v>PRW</v>
      </c>
      <c r="E581" t="e">
        <f>VLOOKUP(Tabela1[[#This Row],[Nome]],customs_unique[],1,FALSE)</f>
        <v>#N/A</v>
      </c>
      <c r="F581" t="b">
        <f>ISTEXT(Tabela1[[#This Row],[Custom_unique]])</f>
        <v>0</v>
      </c>
    </row>
    <row r="582" spans="1:6" x14ac:dyDescent="0.25">
      <c r="A582" t="s">
        <v>583</v>
      </c>
      <c r="B582" s="1">
        <v>43175</v>
      </c>
      <c r="C582" s="2">
        <v>0.73559027777777775</v>
      </c>
      <c r="D582" t="str">
        <f>RIGHT(Tabela1[[#This Row],[Nome]],3)</f>
        <v>PRW</v>
      </c>
      <c r="E582" t="e">
        <f>VLOOKUP(Tabela1[[#This Row],[Nome]],customs_unique[],1,FALSE)</f>
        <v>#N/A</v>
      </c>
      <c r="F582" t="b">
        <f>ISTEXT(Tabela1[[#This Row],[Custom_unique]])</f>
        <v>0</v>
      </c>
    </row>
    <row r="583" spans="1:6" x14ac:dyDescent="0.25">
      <c r="A583" t="s">
        <v>584</v>
      </c>
      <c r="B583" s="1">
        <v>43175</v>
      </c>
      <c r="C583" s="2">
        <v>0.73559027777777775</v>
      </c>
      <c r="D583" t="str">
        <f>RIGHT(Tabela1[[#This Row],[Nome]],3)</f>
        <v>PRW</v>
      </c>
      <c r="E583" t="e">
        <f>VLOOKUP(Tabela1[[#This Row],[Nome]],customs_unique[],1,FALSE)</f>
        <v>#N/A</v>
      </c>
      <c r="F583" t="b">
        <f>ISTEXT(Tabela1[[#This Row],[Custom_unique]])</f>
        <v>0</v>
      </c>
    </row>
    <row r="584" spans="1:6" x14ac:dyDescent="0.25">
      <c r="A584" t="s">
        <v>585</v>
      </c>
      <c r="B584" s="1">
        <v>43175</v>
      </c>
      <c r="C584" s="2">
        <v>0.73556712962962967</v>
      </c>
      <c r="D584" t="str">
        <f>RIGHT(Tabela1[[#This Row],[Nome]],3)</f>
        <v>PRW</v>
      </c>
      <c r="E584" t="e">
        <f>VLOOKUP(Tabela1[[#This Row],[Nome]],customs_unique[],1,FALSE)</f>
        <v>#N/A</v>
      </c>
      <c r="F584" t="b">
        <f>ISTEXT(Tabela1[[#This Row],[Custom_unique]])</f>
        <v>0</v>
      </c>
    </row>
    <row r="585" spans="1:6" x14ac:dyDescent="0.25">
      <c r="A585" t="s">
        <v>586</v>
      </c>
      <c r="B585" s="1">
        <v>43105</v>
      </c>
      <c r="C585" s="2">
        <v>0.89513888888888893</v>
      </c>
      <c r="D585" t="str">
        <f>RIGHT(Tabela1[[#This Row],[Nome]],3)</f>
        <v>PRW</v>
      </c>
      <c r="E585" t="e">
        <f>VLOOKUP(Tabela1[[#This Row],[Nome]],customs_unique[],1,FALSE)</f>
        <v>#N/A</v>
      </c>
      <c r="F585" t="b">
        <f>ISTEXT(Tabela1[[#This Row],[Custom_unique]])</f>
        <v>0</v>
      </c>
    </row>
    <row r="586" spans="1:6" x14ac:dyDescent="0.25">
      <c r="A586" t="s">
        <v>587</v>
      </c>
      <c r="B586" s="1">
        <v>43173</v>
      </c>
      <c r="C586" s="2">
        <v>0.37765046296296295</v>
      </c>
      <c r="D586" t="str">
        <f>RIGHT(Tabela1[[#This Row],[Nome]],3)</f>
        <v>PRX</v>
      </c>
      <c r="E586" t="e">
        <f>VLOOKUP(Tabela1[[#This Row],[Nome]],customs_unique[],1,FALSE)</f>
        <v>#N/A</v>
      </c>
      <c r="F586" t="b">
        <f>ISTEXT(Tabela1[[#This Row],[Custom_unique]])</f>
        <v>0</v>
      </c>
    </row>
    <row r="587" spans="1:6" x14ac:dyDescent="0.25">
      <c r="A587" t="s">
        <v>588</v>
      </c>
      <c r="B587" s="1">
        <v>42899</v>
      </c>
      <c r="C587" s="2">
        <v>0.45039351851851855</v>
      </c>
      <c r="D587" t="str">
        <f>RIGHT(Tabela1[[#This Row],[Nome]],3)</f>
        <v>PRW</v>
      </c>
      <c r="E587" t="e">
        <f>VLOOKUP(Tabela1[[#This Row],[Nome]],customs_unique[],1,FALSE)</f>
        <v>#N/A</v>
      </c>
      <c r="F587" t="b">
        <f>ISTEXT(Tabela1[[#This Row],[Custom_unique]])</f>
        <v>0</v>
      </c>
    </row>
    <row r="588" spans="1:6" x14ac:dyDescent="0.25">
      <c r="A588" t="s">
        <v>589</v>
      </c>
      <c r="B588" s="1">
        <v>43172</v>
      </c>
      <c r="C588" s="2">
        <v>0.67190972222222223</v>
      </c>
      <c r="D588" t="str">
        <f>RIGHT(Tabela1[[#This Row],[Nome]],3)</f>
        <v>PRX</v>
      </c>
      <c r="E588" t="e">
        <f>VLOOKUP(Tabela1[[#This Row],[Nome]],customs_unique[],1,FALSE)</f>
        <v>#N/A</v>
      </c>
      <c r="F588" t="b">
        <f>ISTEXT(Tabela1[[#This Row],[Custom_unique]])</f>
        <v>0</v>
      </c>
    </row>
    <row r="589" spans="1:6" x14ac:dyDescent="0.25">
      <c r="A589" t="s">
        <v>590</v>
      </c>
      <c r="B589" s="1">
        <v>42969</v>
      </c>
      <c r="C589" s="2">
        <v>0.51731481481481478</v>
      </c>
      <c r="D589" t="str">
        <f>RIGHT(Tabela1[[#This Row],[Nome]],3)</f>
        <v>PRW</v>
      </c>
      <c r="E589" t="e">
        <f>VLOOKUP(Tabela1[[#This Row],[Nome]],customs_unique[],1,FALSE)</f>
        <v>#N/A</v>
      </c>
      <c r="F589" t="b">
        <f>ISTEXT(Tabela1[[#This Row],[Custom_unique]])</f>
        <v>0</v>
      </c>
    </row>
    <row r="590" spans="1:6" x14ac:dyDescent="0.25">
      <c r="A590" t="s">
        <v>591</v>
      </c>
      <c r="B590" s="1">
        <v>42888</v>
      </c>
      <c r="C590" s="2">
        <v>0.4070023148148148</v>
      </c>
      <c r="D590" t="str">
        <f>RIGHT(Tabela1[[#This Row],[Nome]],3)</f>
        <v>PRW</v>
      </c>
      <c r="E590" t="e">
        <f>VLOOKUP(Tabela1[[#This Row],[Nome]],customs_unique[],1,FALSE)</f>
        <v>#N/A</v>
      </c>
      <c r="F590" t="b">
        <f>ISTEXT(Tabela1[[#This Row],[Custom_unique]])</f>
        <v>0</v>
      </c>
    </row>
    <row r="591" spans="1:6" x14ac:dyDescent="0.25">
      <c r="A591" t="s">
        <v>592</v>
      </c>
      <c r="B591" s="1">
        <v>42072</v>
      </c>
      <c r="C591" s="2">
        <v>0.47244212962962967</v>
      </c>
      <c r="D591" t="str">
        <f>RIGHT(Tabela1[[#This Row],[Nome]],3)</f>
        <v>PRW</v>
      </c>
      <c r="E591" t="e">
        <f>VLOOKUP(Tabela1[[#This Row],[Nome]],customs_unique[],1,FALSE)</f>
        <v>#N/A</v>
      </c>
      <c r="F591" t="b">
        <f>ISTEXT(Tabela1[[#This Row],[Custom_unique]])</f>
        <v>0</v>
      </c>
    </row>
    <row r="592" spans="1:6" x14ac:dyDescent="0.25">
      <c r="A592" t="s">
        <v>593</v>
      </c>
      <c r="B592" s="1">
        <v>43168</v>
      </c>
      <c r="C592" s="2">
        <v>0.79305555555555562</v>
      </c>
      <c r="D592" t="str">
        <f>RIGHT(Tabela1[[#This Row],[Nome]],3)</f>
        <v>PRW</v>
      </c>
      <c r="E592" t="e">
        <f>VLOOKUP(Tabela1[[#This Row],[Nome]],customs_unique[],1,FALSE)</f>
        <v>#N/A</v>
      </c>
      <c r="F592" t="b">
        <f>ISTEXT(Tabela1[[#This Row],[Custom_unique]])</f>
        <v>0</v>
      </c>
    </row>
    <row r="593" spans="1:6" x14ac:dyDescent="0.25">
      <c r="A593" t="s">
        <v>594</v>
      </c>
      <c r="B593" s="1">
        <v>43168</v>
      </c>
      <c r="C593" s="2">
        <v>0.79305555555555562</v>
      </c>
      <c r="D593" t="str">
        <f>RIGHT(Tabela1[[#This Row],[Nome]],3)</f>
        <v>PRW</v>
      </c>
      <c r="E593" t="e">
        <f>VLOOKUP(Tabela1[[#This Row],[Nome]],customs_unique[],1,FALSE)</f>
        <v>#N/A</v>
      </c>
      <c r="F593" t="b">
        <f>ISTEXT(Tabela1[[#This Row],[Custom_unique]])</f>
        <v>0</v>
      </c>
    </row>
    <row r="594" spans="1:6" x14ac:dyDescent="0.25">
      <c r="A594" t="s">
        <v>595</v>
      </c>
      <c r="B594" s="1">
        <v>42888</v>
      </c>
      <c r="C594" s="2">
        <v>0.4070023148148148</v>
      </c>
      <c r="D594" t="str">
        <f>RIGHT(Tabela1[[#This Row],[Nome]],3)</f>
        <v>PRW</v>
      </c>
      <c r="E594" t="e">
        <f>VLOOKUP(Tabela1[[#This Row],[Nome]],customs_unique[],1,FALSE)</f>
        <v>#N/A</v>
      </c>
      <c r="F594" t="b">
        <f>ISTEXT(Tabela1[[#This Row],[Custom_unique]])</f>
        <v>0</v>
      </c>
    </row>
    <row r="595" spans="1:6" x14ac:dyDescent="0.25">
      <c r="A595" t="s">
        <v>596</v>
      </c>
      <c r="B595" s="1">
        <v>42888</v>
      </c>
      <c r="C595" s="2">
        <v>0.4070023148148148</v>
      </c>
      <c r="D595" t="str">
        <f>RIGHT(Tabela1[[#This Row],[Nome]],3)</f>
        <v>PRW</v>
      </c>
      <c r="E595" t="e">
        <f>VLOOKUP(Tabela1[[#This Row],[Nome]],customs_unique[],1,FALSE)</f>
        <v>#N/A</v>
      </c>
      <c r="F595" t="b">
        <f>ISTEXT(Tabela1[[#This Row],[Custom_unique]])</f>
        <v>0</v>
      </c>
    </row>
    <row r="596" spans="1:6" x14ac:dyDescent="0.25">
      <c r="A596" t="s">
        <v>597</v>
      </c>
      <c r="B596" s="1">
        <v>42888</v>
      </c>
      <c r="C596" s="2">
        <v>0.4070023148148148</v>
      </c>
      <c r="D596" t="str">
        <f>RIGHT(Tabela1[[#This Row],[Nome]],3)</f>
        <v>PRW</v>
      </c>
      <c r="E596" t="e">
        <f>VLOOKUP(Tabela1[[#This Row],[Nome]],customs_unique[],1,FALSE)</f>
        <v>#N/A</v>
      </c>
      <c r="F596" t="b">
        <f>ISTEXT(Tabela1[[#This Row],[Custom_unique]])</f>
        <v>0</v>
      </c>
    </row>
    <row r="597" spans="1:6" x14ac:dyDescent="0.25">
      <c r="A597" t="s">
        <v>598</v>
      </c>
      <c r="B597" s="1">
        <v>42807</v>
      </c>
      <c r="C597" s="2">
        <v>0.44525462962962964</v>
      </c>
      <c r="D597" t="str">
        <f>RIGHT(Tabela1[[#This Row],[Nome]],3)</f>
        <v>PRW</v>
      </c>
      <c r="E597" t="str">
        <f>VLOOKUP(Tabela1[[#This Row],[Nome]],customs_unique[],1,FALSE)</f>
        <v>AT200AA3.PRW</v>
      </c>
      <c r="F597" t="b">
        <f>ISTEXT(Tabela1[[#This Row],[Custom_unique]])</f>
        <v>1</v>
      </c>
    </row>
    <row r="598" spans="1:6" x14ac:dyDescent="0.25">
      <c r="A598" t="s">
        <v>599</v>
      </c>
      <c r="B598" s="1">
        <v>43012</v>
      </c>
      <c r="C598" s="2">
        <v>0.73357638888888888</v>
      </c>
      <c r="D598" t="str">
        <f>RIGHT(Tabela1[[#This Row],[Nome]],3)</f>
        <v>PRW</v>
      </c>
      <c r="E598" t="str">
        <f>VLOOKUP(Tabela1[[#This Row],[Nome]],customs_unique[],1,FALSE)</f>
        <v>AT200BUT.PRW</v>
      </c>
      <c r="F598" t="b">
        <f>ISTEXT(Tabela1[[#This Row],[Custom_unique]])</f>
        <v>1</v>
      </c>
    </row>
    <row r="599" spans="1:6" x14ac:dyDescent="0.25">
      <c r="A599" t="s">
        <v>600</v>
      </c>
      <c r="B599" s="1">
        <v>42800</v>
      </c>
      <c r="C599" s="2">
        <v>0.6633796296296296</v>
      </c>
      <c r="D599" t="str">
        <f>RIGHT(Tabela1[[#This Row],[Nome]],3)</f>
        <v>PRW</v>
      </c>
      <c r="E599" t="str">
        <f>VLOOKUP(Tabela1[[#This Row],[Nome]],customs_unique[],1,FALSE)</f>
        <v>AT200ROT.PRW</v>
      </c>
      <c r="F599" t="b">
        <f>ISTEXT(Tabela1[[#This Row],[Custom_unique]])</f>
        <v>1</v>
      </c>
    </row>
    <row r="600" spans="1:6" x14ac:dyDescent="0.25">
      <c r="A600" t="s">
        <v>601</v>
      </c>
      <c r="B600" s="1">
        <v>41950</v>
      </c>
      <c r="C600" s="2">
        <v>0.4982638888888889</v>
      </c>
      <c r="D600" t="str">
        <f>RIGHT(Tabela1[[#This Row],[Nome]],3)</f>
        <v>PRW</v>
      </c>
      <c r="E600" t="str">
        <f>VLOOKUP(Tabela1[[#This Row],[Nome]],customs_unique[],1,FALSE)</f>
        <v>AT300BUT.PRW</v>
      </c>
      <c r="F600" t="b">
        <f>ISTEXT(Tabela1[[#This Row],[Custom_unique]])</f>
        <v>1</v>
      </c>
    </row>
    <row r="601" spans="1:6" x14ac:dyDescent="0.25">
      <c r="A601" t="s">
        <v>602</v>
      </c>
      <c r="B601" s="1">
        <v>41374</v>
      </c>
      <c r="C601" s="2">
        <v>0.52214120370370376</v>
      </c>
      <c r="D601" t="str">
        <f>RIGHT(Tabela1[[#This Row],[Nome]],3)</f>
        <v>PRW</v>
      </c>
      <c r="E601" t="str">
        <f>VLOOKUP(Tabela1[[#This Row],[Nome]],customs_unique[],1,FALSE)</f>
        <v>AT400APN.PRW</v>
      </c>
      <c r="F601" t="b">
        <f>ISTEXT(Tabela1[[#This Row],[Custom_unique]])</f>
        <v>1</v>
      </c>
    </row>
    <row r="602" spans="1:6" x14ac:dyDescent="0.25">
      <c r="A602" t="s">
        <v>603</v>
      </c>
      <c r="B602" s="1">
        <v>41387</v>
      </c>
      <c r="C602" s="2">
        <v>0.48174768518518518</v>
      </c>
      <c r="D602" t="str">
        <f>RIGHT(Tabela1[[#This Row],[Nome]],3)</f>
        <v>PRW</v>
      </c>
      <c r="E602" t="str">
        <f>VLOOKUP(Tabela1[[#This Row],[Nome]],customs_unique[],1,FALSE)</f>
        <v>AT400BUT.PRW</v>
      </c>
      <c r="F602" t="b">
        <f>ISTEXT(Tabela1[[#This Row],[Custom_unique]])</f>
        <v>1</v>
      </c>
    </row>
    <row r="603" spans="1:6" x14ac:dyDescent="0.25">
      <c r="A603" t="s">
        <v>604</v>
      </c>
      <c r="B603" s="1">
        <v>41387</v>
      </c>
      <c r="C603" s="2">
        <v>0.48652777777777773</v>
      </c>
      <c r="D603" t="str">
        <f>RIGHT(Tabela1[[#This Row],[Nome]],3)</f>
        <v>PRW</v>
      </c>
      <c r="E603" t="str">
        <f>VLOOKUP(Tabela1[[#This Row],[Nome]],customs_unique[],1,FALSE)</f>
        <v>AT400ROT.PRW</v>
      </c>
      <c r="F603" t="b">
        <f>ISTEXT(Tabela1[[#This Row],[Custom_unique]])</f>
        <v>1</v>
      </c>
    </row>
    <row r="604" spans="1:6" x14ac:dyDescent="0.25">
      <c r="A604" t="s">
        <v>605</v>
      </c>
      <c r="B604" s="1">
        <v>41820</v>
      </c>
      <c r="C604" s="2">
        <v>0.77226851851851863</v>
      </c>
      <c r="D604" t="str">
        <f>RIGHT(Tabela1[[#This Row],[Nome]],3)</f>
        <v>PRW</v>
      </c>
      <c r="E604" t="str">
        <f>VLOOKUP(Tabela1[[#This Row],[Nome]],customs_unique[],1,FALSE)</f>
        <v>AT400TOK.PRW</v>
      </c>
      <c r="F604" t="b">
        <f>ISTEXT(Tabela1[[#This Row],[Custom_unique]])</f>
        <v>1</v>
      </c>
    </row>
    <row r="605" spans="1:6" x14ac:dyDescent="0.25">
      <c r="A605" t="s">
        <v>606</v>
      </c>
      <c r="B605" s="1">
        <v>42312</v>
      </c>
      <c r="C605" s="2">
        <v>0.31466435185185188</v>
      </c>
      <c r="D605" t="str">
        <f>RIGHT(Tabela1[[#This Row],[Nome]],3)</f>
        <v>PRW</v>
      </c>
      <c r="E605" t="str">
        <f>VLOOKUP(Tabela1[[#This Row],[Nome]],customs_unique[],1,FALSE)</f>
        <v>AT450ALC.PRW</v>
      </c>
      <c r="F605" t="b">
        <f>ISTEXT(Tabela1[[#This Row],[Custom_unique]])</f>
        <v>1</v>
      </c>
    </row>
    <row r="606" spans="1:6" x14ac:dyDescent="0.25">
      <c r="A606" t="s">
        <v>607</v>
      </c>
      <c r="B606" s="1">
        <v>41771</v>
      </c>
      <c r="C606" s="2">
        <v>0.52565972222222224</v>
      </c>
      <c r="D606" t="str">
        <f>RIGHT(Tabela1[[#This Row],[Nome]],3)</f>
        <v>PRW</v>
      </c>
      <c r="E606" t="str">
        <f>VLOOKUP(Tabela1[[#This Row],[Nome]],customs_unique[],1,FALSE)</f>
        <v>AT460FIL.PRW</v>
      </c>
      <c r="F606" t="b">
        <f>ISTEXT(Tabela1[[#This Row],[Custom_unique]])</f>
        <v>1</v>
      </c>
    </row>
    <row r="607" spans="1:6" x14ac:dyDescent="0.25">
      <c r="A607" t="s">
        <v>608</v>
      </c>
      <c r="B607" s="1">
        <v>41772</v>
      </c>
      <c r="C607" s="2">
        <v>0.76370370370370377</v>
      </c>
      <c r="D607" t="str">
        <f>RIGHT(Tabela1[[#This Row],[Nome]],3)</f>
        <v>PRW</v>
      </c>
      <c r="E607" t="str">
        <f>VLOOKUP(Tabela1[[#This Row],[Nome]],customs_unique[],1,FALSE)</f>
        <v>AT460INC.PRW</v>
      </c>
      <c r="F607" t="b">
        <f>ISTEXT(Tabela1[[#This Row],[Custom_unique]])</f>
        <v>1</v>
      </c>
    </row>
    <row r="608" spans="1:6" x14ac:dyDescent="0.25">
      <c r="A608" t="s">
        <v>609</v>
      </c>
      <c r="B608" s="1">
        <v>42888</v>
      </c>
      <c r="C608" s="2">
        <v>0.4070023148148148</v>
      </c>
      <c r="D608" t="str">
        <f>RIGHT(Tabela1[[#This Row],[Nome]],3)</f>
        <v>PRW</v>
      </c>
      <c r="E608" t="e">
        <f>VLOOKUP(Tabela1[[#This Row],[Nome]],customs_unique[],1,FALSE)</f>
        <v>#N/A</v>
      </c>
      <c r="F608" t="b">
        <f>ISTEXT(Tabela1[[#This Row],[Custom_unique]])</f>
        <v>0</v>
      </c>
    </row>
    <row r="609" spans="1:6" x14ac:dyDescent="0.25">
      <c r="A609" t="s">
        <v>610</v>
      </c>
      <c r="B609" s="1">
        <v>42888</v>
      </c>
      <c r="C609" s="2">
        <v>0.4070023148148148</v>
      </c>
      <c r="D609" t="str">
        <f>RIGHT(Tabela1[[#This Row],[Nome]],3)</f>
        <v>PRW</v>
      </c>
      <c r="E609" t="e">
        <f>VLOOKUP(Tabela1[[#This Row],[Nome]],customs_unique[],1,FALSE)</f>
        <v>#N/A</v>
      </c>
      <c r="F609" t="b">
        <f>ISTEXT(Tabela1[[#This Row],[Custom_unique]])</f>
        <v>0</v>
      </c>
    </row>
    <row r="610" spans="1:6" x14ac:dyDescent="0.25">
      <c r="A610" t="s">
        <v>611</v>
      </c>
      <c r="B610" s="1">
        <v>42888</v>
      </c>
      <c r="C610" s="2">
        <v>0.4070023148148148</v>
      </c>
      <c r="D610" t="str">
        <f>RIGHT(Tabela1[[#This Row],[Nome]],3)</f>
        <v>PRW</v>
      </c>
      <c r="E610" t="e">
        <f>VLOOKUP(Tabela1[[#This Row],[Nome]],customs_unique[],1,FALSE)</f>
        <v>#N/A</v>
      </c>
      <c r="F610" t="b">
        <f>ISTEXT(Tabela1[[#This Row],[Custom_unique]])</f>
        <v>0</v>
      </c>
    </row>
    <row r="611" spans="1:6" x14ac:dyDescent="0.25">
      <c r="A611" t="s">
        <v>612</v>
      </c>
      <c r="B611" s="1">
        <v>42888</v>
      </c>
      <c r="C611" s="2">
        <v>0.4070023148148148</v>
      </c>
      <c r="D611" t="str">
        <f>RIGHT(Tabela1[[#This Row],[Nome]],3)</f>
        <v>PRW</v>
      </c>
      <c r="E611" t="e">
        <f>VLOOKUP(Tabela1[[#This Row],[Nome]],customs_unique[],1,FALSE)</f>
        <v>#N/A</v>
      </c>
      <c r="F611" t="b">
        <f>ISTEXT(Tabela1[[#This Row],[Custom_unique]])</f>
        <v>0</v>
      </c>
    </row>
    <row r="612" spans="1:6" x14ac:dyDescent="0.25">
      <c r="A612" t="s">
        <v>613</v>
      </c>
      <c r="B612" s="1">
        <v>42888</v>
      </c>
      <c r="C612" s="2">
        <v>0.4070023148148148</v>
      </c>
      <c r="D612" t="str">
        <f>RIGHT(Tabela1[[#This Row],[Nome]],3)</f>
        <v>PRW</v>
      </c>
      <c r="E612" t="e">
        <f>VLOOKUP(Tabela1[[#This Row],[Nome]],customs_unique[],1,FALSE)</f>
        <v>#N/A</v>
      </c>
      <c r="F612" t="b">
        <f>ISTEXT(Tabela1[[#This Row],[Custom_unique]])</f>
        <v>0</v>
      </c>
    </row>
    <row r="613" spans="1:6" x14ac:dyDescent="0.25">
      <c r="A613" t="s">
        <v>614</v>
      </c>
      <c r="B613" s="1">
        <v>42888</v>
      </c>
      <c r="C613" s="2">
        <v>0.4070023148148148</v>
      </c>
      <c r="D613" t="str">
        <f>RIGHT(Tabela1[[#This Row],[Nome]],3)</f>
        <v>PRW</v>
      </c>
      <c r="E613" t="e">
        <f>VLOOKUP(Tabela1[[#This Row],[Nome]],customs_unique[],1,FALSE)</f>
        <v>#N/A</v>
      </c>
      <c r="F613" t="b">
        <f>ISTEXT(Tabela1[[#This Row],[Custom_unique]])</f>
        <v>0</v>
      </c>
    </row>
    <row r="614" spans="1:6" x14ac:dyDescent="0.25">
      <c r="A614" t="s">
        <v>615</v>
      </c>
      <c r="B614" s="1">
        <v>42957</v>
      </c>
      <c r="C614" s="2">
        <v>0.40769675925925924</v>
      </c>
      <c r="D614" t="str">
        <f>RIGHT(Tabela1[[#This Row],[Nome]],3)</f>
        <v>PRW</v>
      </c>
      <c r="E614" t="e">
        <f>VLOOKUP(Tabela1[[#This Row],[Nome]],customs_unique[],1,FALSE)</f>
        <v>#N/A</v>
      </c>
      <c r="F614" t="b">
        <f>ISTEXT(Tabela1[[#This Row],[Custom_unique]])</f>
        <v>0</v>
      </c>
    </row>
    <row r="615" spans="1:6" x14ac:dyDescent="0.25">
      <c r="A615" t="s">
        <v>616</v>
      </c>
      <c r="B615" s="1">
        <v>42957</v>
      </c>
      <c r="C615" s="2">
        <v>0.41923611111111114</v>
      </c>
      <c r="D615" t="str">
        <f>RIGHT(Tabela1[[#This Row],[Nome]],3)</f>
        <v>PRW</v>
      </c>
      <c r="E615" t="e">
        <f>VLOOKUP(Tabela1[[#This Row],[Nome]],customs_unique[],1,FALSE)</f>
        <v>#N/A</v>
      </c>
      <c r="F615" t="b">
        <f>ISTEXT(Tabela1[[#This Row],[Custom_unique]])</f>
        <v>0</v>
      </c>
    </row>
    <row r="616" spans="1:6" x14ac:dyDescent="0.25">
      <c r="A616" t="s">
        <v>617</v>
      </c>
      <c r="B616" s="1">
        <v>43158</v>
      </c>
      <c r="C616" s="2">
        <v>0.38840277777777782</v>
      </c>
      <c r="D616" t="str">
        <f>RIGHT(Tabela1[[#This Row],[Nome]],3)</f>
        <v>PRW</v>
      </c>
      <c r="E616" t="e">
        <f>VLOOKUP(Tabela1[[#This Row],[Nome]],customs_unique[],1,FALSE)</f>
        <v>#N/A</v>
      </c>
      <c r="F616" t="b">
        <f>ISTEXT(Tabela1[[#This Row],[Custom_unique]])</f>
        <v>0</v>
      </c>
    </row>
    <row r="617" spans="1:6" x14ac:dyDescent="0.25">
      <c r="A617" t="s">
        <v>618</v>
      </c>
      <c r="B617" s="1">
        <v>43122</v>
      </c>
      <c r="C617" s="2">
        <v>0.48344907407407406</v>
      </c>
      <c r="D617" t="str">
        <f>RIGHT(Tabela1[[#This Row],[Nome]],3)</f>
        <v>PRW</v>
      </c>
      <c r="E617" t="e">
        <f>VLOOKUP(Tabela1[[#This Row],[Nome]],customs_unique[],1,FALSE)</f>
        <v>#N/A</v>
      </c>
      <c r="F617" t="b">
        <f>ISTEXT(Tabela1[[#This Row],[Custom_unique]])</f>
        <v>0</v>
      </c>
    </row>
    <row r="618" spans="1:6" x14ac:dyDescent="0.25">
      <c r="A618" t="s">
        <v>619</v>
      </c>
      <c r="B618" s="1">
        <v>42888</v>
      </c>
      <c r="C618" s="2">
        <v>0.4070023148148148</v>
      </c>
      <c r="D618" t="str">
        <f>RIGHT(Tabela1[[#This Row],[Nome]],3)</f>
        <v>PRW</v>
      </c>
      <c r="E618" t="e">
        <f>VLOOKUP(Tabela1[[#This Row],[Nome]],customs_unique[],1,FALSE)</f>
        <v>#N/A</v>
      </c>
      <c r="F618" t="b">
        <f>ISTEXT(Tabela1[[#This Row],[Custom_unique]])</f>
        <v>0</v>
      </c>
    </row>
    <row r="619" spans="1:6" x14ac:dyDescent="0.25">
      <c r="A619" t="s">
        <v>620</v>
      </c>
      <c r="B619" s="1">
        <v>43234</v>
      </c>
      <c r="C619" s="2">
        <v>0.64384259259259258</v>
      </c>
      <c r="D619" t="str">
        <f>RIGHT(Tabela1[[#This Row],[Nome]],3)</f>
        <v>PRW</v>
      </c>
      <c r="E619" t="e">
        <f>VLOOKUP(Tabela1[[#This Row],[Nome]],customs_unique[],1,FALSE)</f>
        <v>#N/A</v>
      </c>
      <c r="F619" t="b">
        <f>ISTEXT(Tabela1[[#This Row],[Custom_unique]])</f>
        <v>0</v>
      </c>
    </row>
    <row r="620" spans="1:6" x14ac:dyDescent="0.25">
      <c r="A620" t="s">
        <v>621</v>
      </c>
      <c r="B620" s="1">
        <v>43080</v>
      </c>
      <c r="C620" s="2">
        <v>0.7465856481481481</v>
      </c>
      <c r="D620" t="str">
        <f>RIGHT(Tabela1[[#This Row],[Nome]],3)</f>
        <v>PRW</v>
      </c>
      <c r="E620" t="e">
        <f>VLOOKUP(Tabela1[[#This Row],[Nome]],customs_unique[],1,FALSE)</f>
        <v>#N/A</v>
      </c>
      <c r="F620" t="b">
        <f>ISTEXT(Tabela1[[#This Row],[Custom_unique]])</f>
        <v>0</v>
      </c>
    </row>
    <row r="621" spans="1:6" x14ac:dyDescent="0.25">
      <c r="A621" t="s">
        <v>622</v>
      </c>
      <c r="B621" s="1">
        <v>42888</v>
      </c>
      <c r="C621" s="2">
        <v>0.4070023148148148</v>
      </c>
      <c r="D621" t="str">
        <f>RIGHT(Tabela1[[#This Row],[Nome]],3)</f>
        <v>PRW</v>
      </c>
      <c r="E621" t="e">
        <f>VLOOKUP(Tabela1[[#This Row],[Nome]],customs_unique[],1,FALSE)</f>
        <v>#N/A</v>
      </c>
      <c r="F621" t="b">
        <f>ISTEXT(Tabela1[[#This Row],[Custom_unique]])</f>
        <v>0</v>
      </c>
    </row>
    <row r="622" spans="1:6" x14ac:dyDescent="0.25">
      <c r="A622" t="s">
        <v>623</v>
      </c>
      <c r="B622" s="1">
        <v>42888</v>
      </c>
      <c r="C622" s="2">
        <v>0.4070023148148148</v>
      </c>
      <c r="D622" t="str">
        <f>RIGHT(Tabela1[[#This Row],[Nome]],3)</f>
        <v>PRX</v>
      </c>
      <c r="E622" t="e">
        <f>VLOOKUP(Tabela1[[#This Row],[Nome]],customs_unique[],1,FALSE)</f>
        <v>#N/A</v>
      </c>
      <c r="F622" t="b">
        <f>ISTEXT(Tabela1[[#This Row],[Custom_unique]])</f>
        <v>0</v>
      </c>
    </row>
    <row r="623" spans="1:6" x14ac:dyDescent="0.25">
      <c r="A623" t="s">
        <v>624</v>
      </c>
      <c r="B623" s="1">
        <v>42957</v>
      </c>
      <c r="C623" s="2">
        <v>0.42665509259259254</v>
      </c>
      <c r="D623" t="str">
        <f>RIGHT(Tabela1[[#This Row],[Nome]],3)</f>
        <v>PRW</v>
      </c>
      <c r="E623" t="e">
        <f>VLOOKUP(Tabela1[[#This Row],[Nome]],customs_unique[],1,FALSE)</f>
        <v>#N/A</v>
      </c>
      <c r="F623" t="b">
        <f>ISTEXT(Tabela1[[#This Row],[Custom_unique]])</f>
        <v>0</v>
      </c>
    </row>
    <row r="624" spans="1:6" x14ac:dyDescent="0.25">
      <c r="A624" t="s">
        <v>625</v>
      </c>
      <c r="B624" s="1">
        <v>42969</v>
      </c>
      <c r="C624" s="2">
        <v>0.66484953703703698</v>
      </c>
      <c r="D624" t="str">
        <f>RIGHT(Tabela1[[#This Row],[Nome]],3)</f>
        <v>PRX</v>
      </c>
      <c r="E624" t="e">
        <f>VLOOKUP(Tabela1[[#This Row],[Nome]],customs_unique[],1,FALSE)</f>
        <v>#N/A</v>
      </c>
      <c r="F624" t="b">
        <f>ISTEXT(Tabela1[[#This Row],[Custom_unique]])</f>
        <v>0</v>
      </c>
    </row>
    <row r="625" spans="1:6" x14ac:dyDescent="0.25">
      <c r="A625" t="s">
        <v>626</v>
      </c>
      <c r="B625" s="1">
        <v>42709</v>
      </c>
      <c r="C625" s="2">
        <v>0.72800925925925919</v>
      </c>
      <c r="D625" t="str">
        <f>RIGHT(Tabela1[[#This Row],[Nome]],3)</f>
        <v>PRX</v>
      </c>
      <c r="E625" t="e">
        <f>VLOOKUP(Tabela1[[#This Row],[Nome]],customs_unique[],1,FALSE)</f>
        <v>#N/A</v>
      </c>
      <c r="F625" t="b">
        <f>ISTEXT(Tabela1[[#This Row],[Custom_unique]])</f>
        <v>0</v>
      </c>
    </row>
    <row r="626" spans="1:6" x14ac:dyDescent="0.25">
      <c r="A626" t="s">
        <v>627</v>
      </c>
      <c r="B626" s="1">
        <v>42969</v>
      </c>
      <c r="C626" s="2">
        <v>0.68598379629629624</v>
      </c>
      <c r="D626" t="str">
        <f>RIGHT(Tabela1[[#This Row],[Nome]],3)</f>
        <v>PRX</v>
      </c>
      <c r="E626" t="e">
        <f>VLOOKUP(Tabela1[[#This Row],[Nome]],customs_unique[],1,FALSE)</f>
        <v>#N/A</v>
      </c>
      <c r="F626" t="b">
        <f>ISTEXT(Tabela1[[#This Row],[Custom_unique]])</f>
        <v>0</v>
      </c>
    </row>
    <row r="627" spans="1:6" x14ac:dyDescent="0.25">
      <c r="A627" t="s">
        <v>628</v>
      </c>
      <c r="B627" s="1">
        <v>43202</v>
      </c>
      <c r="C627" s="2">
        <v>0.49931712962962965</v>
      </c>
      <c r="D627" t="str">
        <f>RIGHT(Tabela1[[#This Row],[Nome]],3)</f>
        <v>PRW</v>
      </c>
      <c r="E627" t="e">
        <f>VLOOKUP(Tabela1[[#This Row],[Nome]],customs_unique[],1,FALSE)</f>
        <v>#N/A</v>
      </c>
      <c r="F627" t="b">
        <f>ISTEXT(Tabela1[[#This Row],[Custom_unique]])</f>
        <v>0</v>
      </c>
    </row>
    <row r="628" spans="1:6" x14ac:dyDescent="0.25">
      <c r="A628" t="s">
        <v>629</v>
      </c>
      <c r="B628" s="1">
        <v>43185</v>
      </c>
      <c r="C628" s="2">
        <v>0.66270833333333334</v>
      </c>
      <c r="D628" t="str">
        <f>RIGHT(Tabela1[[#This Row],[Nome]],3)</f>
        <v>PRW</v>
      </c>
      <c r="E628" t="e">
        <f>VLOOKUP(Tabela1[[#This Row],[Nome]],customs_unique[],1,FALSE)</f>
        <v>#N/A</v>
      </c>
      <c r="F628" t="b">
        <f>ISTEXT(Tabela1[[#This Row],[Custom_unique]])</f>
        <v>0</v>
      </c>
    </row>
    <row r="629" spans="1:6" x14ac:dyDescent="0.25">
      <c r="A629" t="s">
        <v>630</v>
      </c>
      <c r="B629" s="1">
        <v>43185</v>
      </c>
      <c r="C629" s="2">
        <v>0.66270833333333334</v>
      </c>
      <c r="D629" t="str">
        <f>RIGHT(Tabela1[[#This Row],[Nome]],3)</f>
        <v>PRW</v>
      </c>
      <c r="E629" t="e">
        <f>VLOOKUP(Tabela1[[#This Row],[Nome]],customs_unique[],1,FALSE)</f>
        <v>#N/A</v>
      </c>
      <c r="F629" t="b">
        <f>ISTEXT(Tabela1[[#This Row],[Custom_unique]])</f>
        <v>0</v>
      </c>
    </row>
    <row r="630" spans="1:6" x14ac:dyDescent="0.25">
      <c r="A630" t="s">
        <v>631</v>
      </c>
      <c r="B630" s="1">
        <v>43055</v>
      </c>
      <c r="C630" s="2">
        <v>0.50293981481481487</v>
      </c>
      <c r="D630" t="str">
        <f>RIGHT(Tabela1[[#This Row],[Nome]],3)</f>
        <v>PRX</v>
      </c>
      <c r="E630" t="e">
        <f>VLOOKUP(Tabela1[[#This Row],[Nome]],customs_unique[],1,FALSE)</f>
        <v>#N/A</v>
      </c>
      <c r="F630" t="b">
        <f>ISTEXT(Tabela1[[#This Row],[Custom_unique]])</f>
        <v>0</v>
      </c>
    </row>
    <row r="631" spans="1:6" x14ac:dyDescent="0.25">
      <c r="A631" t="s">
        <v>632</v>
      </c>
      <c r="B631" s="1">
        <v>42972</v>
      </c>
      <c r="C631" s="2">
        <v>0.60387731481481477</v>
      </c>
      <c r="D631" t="str">
        <f>RIGHT(Tabela1[[#This Row],[Nome]],3)</f>
        <v>PRX</v>
      </c>
      <c r="E631" t="e">
        <f>VLOOKUP(Tabela1[[#This Row],[Nome]],customs_unique[],1,FALSE)</f>
        <v>#N/A</v>
      </c>
      <c r="F631" t="b">
        <f>ISTEXT(Tabela1[[#This Row],[Custom_unique]])</f>
        <v>0</v>
      </c>
    </row>
    <row r="632" spans="1:6" x14ac:dyDescent="0.25">
      <c r="A632" t="s">
        <v>633</v>
      </c>
      <c r="B632" s="1">
        <v>43220</v>
      </c>
      <c r="C632" s="2">
        <v>0.40644675925925927</v>
      </c>
      <c r="D632" t="str">
        <f>RIGHT(Tabela1[[#This Row],[Nome]],3)</f>
        <v>PRX</v>
      </c>
      <c r="E632" t="e">
        <f>VLOOKUP(Tabela1[[#This Row],[Nome]],customs_unique[],1,FALSE)</f>
        <v>#N/A</v>
      </c>
      <c r="F632" t="b">
        <f>ISTEXT(Tabela1[[#This Row],[Custom_unique]])</f>
        <v>0</v>
      </c>
    </row>
    <row r="633" spans="1:6" x14ac:dyDescent="0.25">
      <c r="A633" t="s">
        <v>634</v>
      </c>
      <c r="B633" s="1">
        <v>42888</v>
      </c>
      <c r="C633" s="2">
        <v>0.4070023148148148</v>
      </c>
      <c r="D633" t="str">
        <f>RIGHT(Tabela1[[#This Row],[Nome]],3)</f>
        <v>PRW</v>
      </c>
      <c r="E633" t="e">
        <f>VLOOKUP(Tabela1[[#This Row],[Nome]],customs_unique[],1,FALSE)</f>
        <v>#N/A</v>
      </c>
      <c r="F633" t="b">
        <f>ISTEXT(Tabela1[[#This Row],[Custom_unique]])</f>
        <v>0</v>
      </c>
    </row>
    <row r="634" spans="1:6" x14ac:dyDescent="0.25">
      <c r="A634" t="s">
        <v>635</v>
      </c>
      <c r="B634" s="1">
        <v>43202</v>
      </c>
      <c r="C634" s="2">
        <v>0.7740393518518518</v>
      </c>
      <c r="D634" t="str">
        <f>RIGHT(Tabela1[[#This Row],[Nome]],3)</f>
        <v>PRX</v>
      </c>
      <c r="E634" t="e">
        <f>VLOOKUP(Tabela1[[#This Row],[Nome]],customs_unique[],1,FALSE)</f>
        <v>#N/A</v>
      </c>
      <c r="F634" t="b">
        <f>ISTEXT(Tabela1[[#This Row],[Custom_unique]])</f>
        <v>0</v>
      </c>
    </row>
    <row r="635" spans="1:6" x14ac:dyDescent="0.25">
      <c r="A635" t="s">
        <v>636</v>
      </c>
      <c r="B635" s="1">
        <v>43150</v>
      </c>
      <c r="C635" s="2">
        <v>0.63608796296296299</v>
      </c>
      <c r="D635" t="str">
        <f>RIGHT(Tabela1[[#This Row],[Nome]],3)</f>
        <v>PRX</v>
      </c>
      <c r="E635" t="e">
        <f>VLOOKUP(Tabela1[[#This Row],[Nome]],customs_unique[],1,FALSE)</f>
        <v>#N/A</v>
      </c>
      <c r="F635" t="b">
        <f>ISTEXT(Tabela1[[#This Row],[Custom_unique]])</f>
        <v>0</v>
      </c>
    </row>
    <row r="636" spans="1:6" x14ac:dyDescent="0.25">
      <c r="A636" t="s">
        <v>637</v>
      </c>
      <c r="B636" s="1">
        <v>42956</v>
      </c>
      <c r="C636" s="2">
        <v>0.67822916666666666</v>
      </c>
      <c r="D636" t="str">
        <f>RIGHT(Tabela1[[#This Row],[Nome]],3)</f>
        <v>PRX</v>
      </c>
      <c r="E636" t="e">
        <f>VLOOKUP(Tabela1[[#This Row],[Nome]],customs_unique[],1,FALSE)</f>
        <v>#N/A</v>
      </c>
      <c r="F636" t="b">
        <f>ISTEXT(Tabela1[[#This Row],[Custom_unique]])</f>
        <v>0</v>
      </c>
    </row>
    <row r="637" spans="1:6" x14ac:dyDescent="0.25">
      <c r="A637" t="s">
        <v>638</v>
      </c>
      <c r="B637" s="1">
        <v>42888</v>
      </c>
      <c r="C637" s="2">
        <v>0.4070023148148148</v>
      </c>
      <c r="D637" t="str">
        <f>RIGHT(Tabela1[[#This Row],[Nome]],3)</f>
        <v>PRX</v>
      </c>
      <c r="E637" t="e">
        <f>VLOOKUP(Tabela1[[#This Row],[Nome]],customs_unique[],1,FALSE)</f>
        <v>#N/A</v>
      </c>
      <c r="F637" t="b">
        <f>ISTEXT(Tabela1[[#This Row],[Custom_unique]])</f>
        <v>0</v>
      </c>
    </row>
    <row r="638" spans="1:6" x14ac:dyDescent="0.25">
      <c r="A638" t="s">
        <v>639</v>
      </c>
      <c r="B638" s="1">
        <v>42888</v>
      </c>
      <c r="C638" s="2">
        <v>0.4070023148148148</v>
      </c>
      <c r="D638" t="str">
        <f>RIGHT(Tabela1[[#This Row],[Nome]],3)</f>
        <v>PRW</v>
      </c>
      <c r="E638" t="e">
        <f>VLOOKUP(Tabela1[[#This Row],[Nome]],customs_unique[],1,FALSE)</f>
        <v>#N/A</v>
      </c>
      <c r="F638" t="b">
        <f>ISTEXT(Tabela1[[#This Row],[Custom_unique]])</f>
        <v>0</v>
      </c>
    </row>
    <row r="639" spans="1:6" x14ac:dyDescent="0.25">
      <c r="A639" t="s">
        <v>640</v>
      </c>
      <c r="B639" s="1">
        <v>42888</v>
      </c>
      <c r="C639" s="2">
        <v>0.4070023148148148</v>
      </c>
      <c r="D639" t="str">
        <f>RIGHT(Tabela1[[#This Row],[Nome]],3)</f>
        <v>PRX</v>
      </c>
      <c r="E639" t="e">
        <f>VLOOKUP(Tabela1[[#This Row],[Nome]],customs_unique[],1,FALSE)</f>
        <v>#N/A</v>
      </c>
      <c r="F639" t="b">
        <f>ISTEXT(Tabela1[[#This Row],[Custom_unique]])</f>
        <v>0</v>
      </c>
    </row>
    <row r="640" spans="1:6" x14ac:dyDescent="0.25">
      <c r="A640" t="s">
        <v>641</v>
      </c>
      <c r="B640" s="1">
        <v>42983</v>
      </c>
      <c r="C640" s="2">
        <v>0.67472222222222211</v>
      </c>
      <c r="D640" t="str">
        <f>RIGHT(Tabela1[[#This Row],[Nome]],3)</f>
        <v>PRW</v>
      </c>
      <c r="E640" t="e">
        <f>VLOOKUP(Tabela1[[#This Row],[Nome]],customs_unique[],1,FALSE)</f>
        <v>#N/A</v>
      </c>
      <c r="F640" t="b">
        <f>ISTEXT(Tabela1[[#This Row],[Custom_unique]])</f>
        <v>0</v>
      </c>
    </row>
    <row r="641" spans="1:6" x14ac:dyDescent="0.25">
      <c r="A641" t="s">
        <v>642</v>
      </c>
      <c r="B641" s="1">
        <v>42970</v>
      </c>
      <c r="C641" s="2">
        <v>0.73193287037037036</v>
      </c>
      <c r="D641" t="str">
        <f>RIGHT(Tabela1[[#This Row],[Nome]],3)</f>
        <v>PRX</v>
      </c>
      <c r="E641" t="e">
        <f>VLOOKUP(Tabela1[[#This Row],[Nome]],customs_unique[],1,FALSE)</f>
        <v>#N/A</v>
      </c>
      <c r="F641" t="b">
        <f>ISTEXT(Tabela1[[#This Row],[Custom_unique]])</f>
        <v>0</v>
      </c>
    </row>
    <row r="642" spans="1:6" x14ac:dyDescent="0.25">
      <c r="A642" t="s">
        <v>643</v>
      </c>
      <c r="B642" s="1">
        <v>43227</v>
      </c>
      <c r="C642" s="2">
        <v>0.66762731481481474</v>
      </c>
      <c r="D642" t="str">
        <f>RIGHT(Tabela1[[#This Row],[Nome]],3)</f>
        <v>PRW</v>
      </c>
      <c r="E642" t="e">
        <f>VLOOKUP(Tabela1[[#This Row],[Nome]],customs_unique[],1,FALSE)</f>
        <v>#N/A</v>
      </c>
      <c r="F642" t="b">
        <f>ISTEXT(Tabela1[[#This Row],[Custom_unique]])</f>
        <v>0</v>
      </c>
    </row>
    <row r="643" spans="1:6" x14ac:dyDescent="0.25">
      <c r="A643" t="s">
        <v>644</v>
      </c>
      <c r="B643" s="1">
        <v>43187</v>
      </c>
      <c r="C643" s="2">
        <v>0.60733796296296294</v>
      </c>
      <c r="D643" t="str">
        <f>RIGHT(Tabela1[[#This Row],[Nome]],3)</f>
        <v>PRW</v>
      </c>
      <c r="E643" t="e">
        <f>VLOOKUP(Tabela1[[#This Row],[Nome]],customs_unique[],1,FALSE)</f>
        <v>#N/A</v>
      </c>
      <c r="F643" t="b">
        <f>ISTEXT(Tabela1[[#This Row],[Custom_unique]])</f>
        <v>0</v>
      </c>
    </row>
    <row r="644" spans="1:6" x14ac:dyDescent="0.25">
      <c r="A644" t="s">
        <v>645</v>
      </c>
      <c r="B644" s="1">
        <v>43028</v>
      </c>
      <c r="C644" s="2">
        <v>0.71763888888888883</v>
      </c>
      <c r="D644" t="str">
        <f>RIGHT(Tabela1[[#This Row],[Nome]],3)</f>
        <v>PRX</v>
      </c>
      <c r="E644" t="e">
        <f>VLOOKUP(Tabela1[[#This Row],[Nome]],customs_unique[],1,FALSE)</f>
        <v>#N/A</v>
      </c>
      <c r="F644" t="b">
        <f>ISTEXT(Tabela1[[#This Row],[Custom_unique]])</f>
        <v>0</v>
      </c>
    </row>
    <row r="645" spans="1:6" x14ac:dyDescent="0.25">
      <c r="A645" t="s">
        <v>646</v>
      </c>
      <c r="B645" s="1">
        <v>42888</v>
      </c>
      <c r="C645" s="2">
        <v>0.4070023148148148</v>
      </c>
      <c r="D645" t="str">
        <f>RIGHT(Tabela1[[#This Row],[Nome]],3)</f>
        <v>PRX</v>
      </c>
      <c r="E645" t="e">
        <f>VLOOKUP(Tabela1[[#This Row],[Nome]],customs_unique[],1,FALSE)</f>
        <v>#N/A</v>
      </c>
      <c r="F645" t="b">
        <f>ISTEXT(Tabela1[[#This Row],[Custom_unique]])</f>
        <v>0</v>
      </c>
    </row>
    <row r="646" spans="1:6" x14ac:dyDescent="0.25">
      <c r="A646" t="s">
        <v>647</v>
      </c>
      <c r="B646" s="1">
        <v>42724</v>
      </c>
      <c r="C646" s="2">
        <v>0.44927083333333334</v>
      </c>
      <c r="D646" t="str">
        <f>RIGHT(Tabela1[[#This Row],[Nome]],3)</f>
        <v>PRX</v>
      </c>
      <c r="E646" t="e">
        <f>VLOOKUP(Tabela1[[#This Row],[Nome]],customs_unique[],1,FALSE)</f>
        <v>#N/A</v>
      </c>
      <c r="F646" t="b">
        <f>ISTEXT(Tabela1[[#This Row],[Custom_unique]])</f>
        <v>0</v>
      </c>
    </row>
    <row r="647" spans="1:6" x14ac:dyDescent="0.25">
      <c r="A647" t="s">
        <v>648</v>
      </c>
      <c r="B647" s="1">
        <v>42709</v>
      </c>
      <c r="C647" s="2">
        <v>0.74586805555555558</v>
      </c>
      <c r="D647" t="str">
        <f>RIGHT(Tabela1[[#This Row],[Nome]],3)</f>
        <v>PRW</v>
      </c>
      <c r="E647" t="e">
        <f>VLOOKUP(Tabela1[[#This Row],[Nome]],customs_unique[],1,FALSE)</f>
        <v>#N/A</v>
      </c>
      <c r="F647" t="b">
        <f>ISTEXT(Tabela1[[#This Row],[Custom_unique]])</f>
        <v>0</v>
      </c>
    </row>
    <row r="648" spans="1:6" x14ac:dyDescent="0.25">
      <c r="A648" t="s">
        <v>649</v>
      </c>
      <c r="B648" s="1">
        <v>43228</v>
      </c>
      <c r="C648" s="2">
        <v>0.61255787037037035</v>
      </c>
      <c r="D648" t="str">
        <f>RIGHT(Tabela1[[#This Row],[Nome]],3)</f>
        <v>PRX</v>
      </c>
      <c r="E648" t="e">
        <f>VLOOKUP(Tabela1[[#This Row],[Nome]],customs_unique[],1,FALSE)</f>
        <v>#N/A</v>
      </c>
      <c r="F648" t="b">
        <f>ISTEXT(Tabela1[[#This Row],[Custom_unique]])</f>
        <v>0</v>
      </c>
    </row>
    <row r="649" spans="1:6" x14ac:dyDescent="0.25">
      <c r="A649" t="s">
        <v>650</v>
      </c>
      <c r="B649" s="1">
        <v>42888</v>
      </c>
      <c r="C649" s="2">
        <v>0.4070023148148148</v>
      </c>
      <c r="D649" t="str">
        <f>RIGHT(Tabela1[[#This Row],[Nome]],3)</f>
        <v>PRX</v>
      </c>
      <c r="E649" t="e">
        <f>VLOOKUP(Tabela1[[#This Row],[Nome]],customs_unique[],1,FALSE)</f>
        <v>#N/A</v>
      </c>
      <c r="F649" t="b">
        <f>ISTEXT(Tabela1[[#This Row],[Custom_unique]])</f>
        <v>0</v>
      </c>
    </row>
    <row r="650" spans="1:6" x14ac:dyDescent="0.25">
      <c r="A650" t="s">
        <v>651</v>
      </c>
      <c r="B650" s="1">
        <v>42982</v>
      </c>
      <c r="C650" s="2">
        <v>0.76787037037037031</v>
      </c>
      <c r="D650" t="str">
        <f>RIGHT(Tabela1[[#This Row],[Nome]],3)</f>
        <v>PRX</v>
      </c>
      <c r="E650" t="e">
        <f>VLOOKUP(Tabela1[[#This Row],[Nome]],customs_unique[],1,FALSE)</f>
        <v>#N/A</v>
      </c>
      <c r="F650" t="b">
        <f>ISTEXT(Tabela1[[#This Row],[Custom_unique]])</f>
        <v>0</v>
      </c>
    </row>
    <row r="651" spans="1:6" x14ac:dyDescent="0.25">
      <c r="A651" t="s">
        <v>652</v>
      </c>
      <c r="B651" s="1">
        <v>42982</v>
      </c>
      <c r="C651" s="2">
        <v>0.76993055555555545</v>
      </c>
      <c r="D651" t="str">
        <f>RIGHT(Tabela1[[#This Row],[Nome]],3)</f>
        <v>PRW</v>
      </c>
      <c r="E651" t="e">
        <f>VLOOKUP(Tabela1[[#This Row],[Nome]],customs_unique[],1,FALSE)</f>
        <v>#N/A</v>
      </c>
      <c r="F651" t="b">
        <f>ISTEXT(Tabela1[[#This Row],[Custom_unique]])</f>
        <v>0</v>
      </c>
    </row>
    <row r="652" spans="1:6" x14ac:dyDescent="0.25">
      <c r="A652" t="s">
        <v>653</v>
      </c>
      <c r="B652" s="1">
        <v>42709</v>
      </c>
      <c r="C652" s="2">
        <v>0.74881944444444448</v>
      </c>
      <c r="D652" t="str">
        <f>RIGHT(Tabela1[[#This Row],[Nome]],3)</f>
        <v>PRX</v>
      </c>
      <c r="E652" t="e">
        <f>VLOOKUP(Tabela1[[#This Row],[Nome]],customs_unique[],1,FALSE)</f>
        <v>#N/A</v>
      </c>
      <c r="F652" t="b">
        <f>ISTEXT(Tabela1[[#This Row],[Custom_unique]])</f>
        <v>0</v>
      </c>
    </row>
    <row r="653" spans="1:6" x14ac:dyDescent="0.25">
      <c r="A653" t="s">
        <v>654</v>
      </c>
      <c r="B653" s="1">
        <v>42956</v>
      </c>
      <c r="C653" s="2">
        <v>0.67822916666666666</v>
      </c>
      <c r="D653" t="str">
        <f>RIGHT(Tabela1[[#This Row],[Nome]],3)</f>
        <v>PRW</v>
      </c>
      <c r="E653" t="e">
        <f>VLOOKUP(Tabela1[[#This Row],[Nome]],customs_unique[],1,FALSE)</f>
        <v>#N/A</v>
      </c>
      <c r="F653" t="b">
        <f>ISTEXT(Tabela1[[#This Row],[Custom_unique]])</f>
        <v>0</v>
      </c>
    </row>
    <row r="654" spans="1:6" x14ac:dyDescent="0.25">
      <c r="A654" t="s">
        <v>655</v>
      </c>
      <c r="B654" s="1">
        <v>42650</v>
      </c>
      <c r="C654" s="2">
        <v>0.73603009259259267</v>
      </c>
      <c r="D654" t="str">
        <f>RIGHT(Tabela1[[#This Row],[Nome]],3)</f>
        <v>PRX</v>
      </c>
      <c r="E654" t="e">
        <f>VLOOKUP(Tabela1[[#This Row],[Nome]],customs_unique[],1,FALSE)</f>
        <v>#N/A</v>
      </c>
      <c r="F654" t="b">
        <f>ISTEXT(Tabela1[[#This Row],[Custom_unique]])</f>
        <v>0</v>
      </c>
    </row>
    <row r="655" spans="1:6" x14ac:dyDescent="0.25">
      <c r="A655" t="s">
        <v>656</v>
      </c>
      <c r="B655" s="1">
        <v>42888</v>
      </c>
      <c r="C655" s="2">
        <v>0.4070023148148148</v>
      </c>
      <c r="D655" t="str">
        <f>RIGHT(Tabela1[[#This Row],[Nome]],3)</f>
        <v>PRX</v>
      </c>
      <c r="E655" t="e">
        <f>VLOOKUP(Tabela1[[#This Row],[Nome]],customs_unique[],1,FALSE)</f>
        <v>#N/A</v>
      </c>
      <c r="F655" t="b">
        <f>ISTEXT(Tabela1[[#This Row],[Custom_unique]])</f>
        <v>0</v>
      </c>
    </row>
    <row r="656" spans="1:6" x14ac:dyDescent="0.25">
      <c r="A656" t="s">
        <v>657</v>
      </c>
      <c r="B656" s="1">
        <v>42888</v>
      </c>
      <c r="C656" s="2">
        <v>0.4070023148148148</v>
      </c>
      <c r="D656" t="str">
        <f>RIGHT(Tabela1[[#This Row],[Nome]],3)</f>
        <v>PRX</v>
      </c>
      <c r="E656" t="e">
        <f>VLOOKUP(Tabela1[[#This Row],[Nome]],customs_unique[],1,FALSE)</f>
        <v>#N/A</v>
      </c>
      <c r="F656" t="b">
        <f>ISTEXT(Tabela1[[#This Row],[Custom_unique]])</f>
        <v>0</v>
      </c>
    </row>
    <row r="657" spans="1:6" x14ac:dyDescent="0.25">
      <c r="A657" t="s">
        <v>658</v>
      </c>
      <c r="B657" s="1">
        <v>43018</v>
      </c>
      <c r="C657" s="2">
        <v>0.4838541666666667</v>
      </c>
      <c r="D657" t="str">
        <f>RIGHT(Tabela1[[#This Row],[Nome]],3)</f>
        <v>PRX</v>
      </c>
      <c r="E657" t="e">
        <f>VLOOKUP(Tabela1[[#This Row],[Nome]],customs_unique[],1,FALSE)</f>
        <v>#N/A</v>
      </c>
      <c r="F657" t="b">
        <f>ISTEXT(Tabela1[[#This Row],[Custom_unique]])</f>
        <v>0</v>
      </c>
    </row>
    <row r="658" spans="1:6" x14ac:dyDescent="0.25">
      <c r="A658" t="s">
        <v>659</v>
      </c>
      <c r="B658" s="1">
        <v>43000</v>
      </c>
      <c r="C658" s="2">
        <v>0.68082175925925925</v>
      </c>
      <c r="D658" t="str">
        <f>RIGHT(Tabela1[[#This Row],[Nome]],3)</f>
        <v>PRX</v>
      </c>
      <c r="E658" t="e">
        <f>VLOOKUP(Tabela1[[#This Row],[Nome]],customs_unique[],1,FALSE)</f>
        <v>#N/A</v>
      </c>
      <c r="F658" t="b">
        <f>ISTEXT(Tabela1[[#This Row],[Custom_unique]])</f>
        <v>0</v>
      </c>
    </row>
    <row r="659" spans="1:6" x14ac:dyDescent="0.25">
      <c r="A659" t="s">
        <v>660</v>
      </c>
      <c r="B659" s="1">
        <v>42982</v>
      </c>
      <c r="C659" s="2">
        <v>0.77512731481481489</v>
      </c>
      <c r="D659" t="str">
        <f>RIGHT(Tabela1[[#This Row],[Nome]],3)</f>
        <v>PRX</v>
      </c>
      <c r="E659" t="e">
        <f>VLOOKUP(Tabela1[[#This Row],[Nome]],customs_unique[],1,FALSE)</f>
        <v>#N/A</v>
      </c>
      <c r="F659" t="b">
        <f>ISTEXT(Tabela1[[#This Row],[Custom_unique]])</f>
        <v>0</v>
      </c>
    </row>
    <row r="660" spans="1:6" x14ac:dyDescent="0.25">
      <c r="A660" t="s">
        <v>661</v>
      </c>
      <c r="B660" s="1">
        <v>43224</v>
      </c>
      <c r="C660" s="2">
        <v>0.44442129629629629</v>
      </c>
      <c r="D660" t="str">
        <f>RIGHT(Tabela1[[#This Row],[Nome]],3)</f>
        <v>PRX</v>
      </c>
      <c r="E660" t="e">
        <f>VLOOKUP(Tabela1[[#This Row],[Nome]],customs_unique[],1,FALSE)</f>
        <v>#N/A</v>
      </c>
      <c r="F660" t="b">
        <f>ISTEXT(Tabela1[[#This Row],[Custom_unique]])</f>
        <v>0</v>
      </c>
    </row>
    <row r="661" spans="1:6" x14ac:dyDescent="0.25">
      <c r="A661" t="s">
        <v>662</v>
      </c>
      <c r="B661" s="1">
        <v>42888</v>
      </c>
      <c r="C661" s="2">
        <v>0.4070023148148148</v>
      </c>
      <c r="D661" t="str">
        <f>RIGHT(Tabela1[[#This Row],[Nome]],3)</f>
        <v>PRX</v>
      </c>
      <c r="E661" t="e">
        <f>VLOOKUP(Tabela1[[#This Row],[Nome]],customs_unique[],1,FALSE)</f>
        <v>#N/A</v>
      </c>
      <c r="F661" t="b">
        <f>ISTEXT(Tabela1[[#This Row],[Custom_unique]])</f>
        <v>0</v>
      </c>
    </row>
    <row r="662" spans="1:6" x14ac:dyDescent="0.25">
      <c r="A662" t="s">
        <v>663</v>
      </c>
      <c r="B662" s="1">
        <v>42709</v>
      </c>
      <c r="C662" s="2">
        <v>0.75732638888888892</v>
      </c>
      <c r="D662" t="str">
        <f>RIGHT(Tabela1[[#This Row],[Nome]],3)</f>
        <v>PRW</v>
      </c>
      <c r="E662" t="e">
        <f>VLOOKUP(Tabela1[[#This Row],[Nome]],customs_unique[],1,FALSE)</f>
        <v>#N/A</v>
      </c>
      <c r="F662" t="b">
        <f>ISTEXT(Tabela1[[#This Row],[Custom_unique]])</f>
        <v>0</v>
      </c>
    </row>
    <row r="663" spans="1:6" x14ac:dyDescent="0.25">
      <c r="A663" t="s">
        <v>664</v>
      </c>
      <c r="B663" s="1">
        <v>43097</v>
      </c>
      <c r="C663" s="2">
        <v>0.4067013888888889</v>
      </c>
      <c r="D663" t="str">
        <f>RIGHT(Tabela1[[#This Row],[Nome]],3)</f>
        <v>PRW</v>
      </c>
      <c r="E663" t="e">
        <f>VLOOKUP(Tabela1[[#This Row],[Nome]],customs_unique[],1,FALSE)</f>
        <v>#N/A</v>
      </c>
      <c r="F663" t="b">
        <f>ISTEXT(Tabela1[[#This Row],[Custom_unique]])</f>
        <v>0</v>
      </c>
    </row>
    <row r="664" spans="1:6" x14ac:dyDescent="0.25">
      <c r="A664" t="s">
        <v>665</v>
      </c>
      <c r="B664" s="1">
        <v>43080</v>
      </c>
      <c r="C664" s="2">
        <v>0.7465856481481481</v>
      </c>
      <c r="D664" t="str">
        <f>RIGHT(Tabela1[[#This Row],[Nome]],3)</f>
        <v>PRW</v>
      </c>
      <c r="E664" t="e">
        <f>VLOOKUP(Tabela1[[#This Row],[Nome]],customs_unique[],1,FALSE)</f>
        <v>#N/A</v>
      </c>
      <c r="F664" t="b">
        <f>ISTEXT(Tabela1[[#This Row],[Custom_unique]])</f>
        <v>0</v>
      </c>
    </row>
    <row r="665" spans="1:6" x14ac:dyDescent="0.25">
      <c r="A665" t="s">
        <v>666</v>
      </c>
      <c r="B665" s="1">
        <v>42888</v>
      </c>
      <c r="C665" s="2">
        <v>0.4070023148148148</v>
      </c>
      <c r="D665" t="str">
        <f>RIGHT(Tabela1[[#This Row],[Nome]],3)</f>
        <v>PRW</v>
      </c>
      <c r="E665" t="e">
        <f>VLOOKUP(Tabela1[[#This Row],[Nome]],customs_unique[],1,FALSE)</f>
        <v>#N/A</v>
      </c>
      <c r="F665" t="b">
        <f>ISTEXT(Tabela1[[#This Row],[Custom_unique]])</f>
        <v>0</v>
      </c>
    </row>
    <row r="666" spans="1:6" x14ac:dyDescent="0.25">
      <c r="A666" t="s">
        <v>667</v>
      </c>
      <c r="B666" s="1">
        <v>42888</v>
      </c>
      <c r="C666" s="2">
        <v>0.4070023148148148</v>
      </c>
      <c r="D666" t="str">
        <f>RIGHT(Tabela1[[#This Row],[Nome]],3)</f>
        <v>PRW</v>
      </c>
      <c r="E666" t="e">
        <f>VLOOKUP(Tabela1[[#This Row],[Nome]],customs_unique[],1,FALSE)</f>
        <v>#N/A</v>
      </c>
      <c r="F666" t="b">
        <f>ISTEXT(Tabela1[[#This Row],[Custom_unique]])</f>
        <v>0</v>
      </c>
    </row>
    <row r="667" spans="1:6" x14ac:dyDescent="0.25">
      <c r="A667" t="s">
        <v>668</v>
      </c>
      <c r="B667" s="1">
        <v>42956</v>
      </c>
      <c r="C667" s="2">
        <v>0.67822916666666666</v>
      </c>
      <c r="D667" t="str">
        <f>RIGHT(Tabela1[[#This Row],[Nome]],3)</f>
        <v>PRW</v>
      </c>
      <c r="E667" t="e">
        <f>VLOOKUP(Tabela1[[#This Row],[Nome]],customs_unique[],1,FALSE)</f>
        <v>#N/A</v>
      </c>
      <c r="F667" t="b">
        <f>ISTEXT(Tabela1[[#This Row],[Custom_unique]])</f>
        <v>0</v>
      </c>
    </row>
    <row r="668" spans="1:6" x14ac:dyDescent="0.25">
      <c r="A668" t="s">
        <v>669</v>
      </c>
      <c r="B668" s="1">
        <v>42888</v>
      </c>
      <c r="C668" s="2">
        <v>0.4070023148148148</v>
      </c>
      <c r="D668" t="str">
        <f>RIGHT(Tabela1[[#This Row],[Nome]],3)</f>
        <v>PRW</v>
      </c>
      <c r="E668" t="e">
        <f>VLOOKUP(Tabela1[[#This Row],[Nome]],customs_unique[],1,FALSE)</f>
        <v>#N/A</v>
      </c>
      <c r="F668" t="b">
        <f>ISTEXT(Tabela1[[#This Row],[Custom_unique]])</f>
        <v>0</v>
      </c>
    </row>
    <row r="669" spans="1:6" x14ac:dyDescent="0.25">
      <c r="A669" t="s">
        <v>670</v>
      </c>
      <c r="B669" s="1">
        <v>42709</v>
      </c>
      <c r="C669" s="2">
        <v>0.7613078703703704</v>
      </c>
      <c r="D669" t="str">
        <f>RIGHT(Tabela1[[#This Row],[Nome]],3)</f>
        <v>PRW</v>
      </c>
      <c r="E669" t="e">
        <f>VLOOKUP(Tabela1[[#This Row],[Nome]],customs_unique[],1,FALSE)</f>
        <v>#N/A</v>
      </c>
      <c r="F669" t="b">
        <f>ISTEXT(Tabela1[[#This Row],[Custom_unique]])</f>
        <v>0</v>
      </c>
    </row>
    <row r="670" spans="1:6" x14ac:dyDescent="0.25">
      <c r="A670" t="s">
        <v>671</v>
      </c>
      <c r="B670" s="1">
        <v>42969</v>
      </c>
      <c r="C670" s="2">
        <v>0.49359953703703702</v>
      </c>
      <c r="D670" t="str">
        <f>RIGHT(Tabela1[[#This Row],[Nome]],3)</f>
        <v>PRW</v>
      </c>
      <c r="E670" t="e">
        <f>VLOOKUP(Tabela1[[#This Row],[Nome]],customs_unique[],1,FALSE)</f>
        <v>#N/A</v>
      </c>
      <c r="F670" t="b">
        <f>ISTEXT(Tabela1[[#This Row],[Custom_unique]])</f>
        <v>0</v>
      </c>
    </row>
    <row r="671" spans="1:6" x14ac:dyDescent="0.25">
      <c r="A671" t="s">
        <v>672</v>
      </c>
      <c r="B671" s="1">
        <v>43185</v>
      </c>
      <c r="C671" s="2">
        <v>0.3818171296296296</v>
      </c>
      <c r="D671" t="str">
        <f>RIGHT(Tabela1[[#This Row],[Nome]],3)</f>
        <v>PRW</v>
      </c>
      <c r="E671" t="e">
        <f>VLOOKUP(Tabela1[[#This Row],[Nome]],customs_unique[],1,FALSE)</f>
        <v>#N/A</v>
      </c>
      <c r="F671" t="b">
        <f>ISTEXT(Tabela1[[#This Row],[Custom_unique]])</f>
        <v>0</v>
      </c>
    </row>
    <row r="672" spans="1:6" x14ac:dyDescent="0.25">
      <c r="A672" t="s">
        <v>673</v>
      </c>
      <c r="B672" s="1">
        <v>42888</v>
      </c>
      <c r="C672" s="2">
        <v>0.4070023148148148</v>
      </c>
      <c r="D672" t="str">
        <f>RIGHT(Tabela1[[#This Row],[Nome]],3)</f>
        <v>PRW</v>
      </c>
      <c r="E672" t="e">
        <f>VLOOKUP(Tabela1[[#This Row],[Nome]],customs_unique[],1,FALSE)</f>
        <v>#N/A</v>
      </c>
      <c r="F672" t="b">
        <f>ISTEXT(Tabela1[[#This Row],[Custom_unique]])</f>
        <v>0</v>
      </c>
    </row>
    <row r="673" spans="1:6" x14ac:dyDescent="0.25">
      <c r="A673" t="s">
        <v>674</v>
      </c>
      <c r="B673" s="1">
        <v>42709</v>
      </c>
      <c r="C673" s="2">
        <v>0.7613078703703704</v>
      </c>
      <c r="D673" t="str">
        <f>RIGHT(Tabela1[[#This Row],[Nome]],3)</f>
        <v>PRW</v>
      </c>
      <c r="E673" t="e">
        <f>VLOOKUP(Tabela1[[#This Row],[Nome]],customs_unique[],1,FALSE)</f>
        <v>#N/A</v>
      </c>
      <c r="F673" t="b">
        <f>ISTEXT(Tabela1[[#This Row],[Custom_unique]])</f>
        <v>0</v>
      </c>
    </row>
    <row r="674" spans="1:6" x14ac:dyDescent="0.25">
      <c r="A674" t="s">
        <v>675</v>
      </c>
      <c r="B674" s="1">
        <v>42983</v>
      </c>
      <c r="C674" s="2">
        <v>0.60069444444444442</v>
      </c>
      <c r="D674" t="str">
        <f>RIGHT(Tabela1[[#This Row],[Nome]],3)</f>
        <v>PRW</v>
      </c>
      <c r="E674" t="e">
        <f>VLOOKUP(Tabela1[[#This Row],[Nome]],customs_unique[],1,FALSE)</f>
        <v>#N/A</v>
      </c>
      <c r="F674" t="b">
        <f>ISTEXT(Tabela1[[#This Row],[Custom_unique]])</f>
        <v>0</v>
      </c>
    </row>
    <row r="675" spans="1:6" x14ac:dyDescent="0.25">
      <c r="A675" t="s">
        <v>676</v>
      </c>
      <c r="B675" s="1">
        <v>42956</v>
      </c>
      <c r="C675" s="2">
        <v>0.67822916666666666</v>
      </c>
      <c r="D675" t="str">
        <f>RIGHT(Tabela1[[#This Row],[Nome]],3)</f>
        <v>PRX</v>
      </c>
      <c r="E675" t="e">
        <f>VLOOKUP(Tabela1[[#This Row],[Nome]],customs_unique[],1,FALSE)</f>
        <v>#N/A</v>
      </c>
      <c r="F675" t="b">
        <f>ISTEXT(Tabela1[[#This Row],[Custom_unique]])</f>
        <v>0</v>
      </c>
    </row>
    <row r="676" spans="1:6" x14ac:dyDescent="0.25">
      <c r="A676" t="s">
        <v>677</v>
      </c>
      <c r="B676" s="1">
        <v>42958</v>
      </c>
      <c r="C676" s="2">
        <v>0.41385416666666663</v>
      </c>
      <c r="D676" t="str">
        <f>RIGHT(Tabela1[[#This Row],[Nome]],3)</f>
        <v>PRX</v>
      </c>
      <c r="E676" t="e">
        <f>VLOOKUP(Tabela1[[#This Row],[Nome]],customs_unique[],1,FALSE)</f>
        <v>#N/A</v>
      </c>
      <c r="F676" t="b">
        <f>ISTEXT(Tabela1[[#This Row],[Custom_unique]])</f>
        <v>0</v>
      </c>
    </row>
    <row r="677" spans="1:6" x14ac:dyDescent="0.25">
      <c r="A677" t="s">
        <v>678</v>
      </c>
      <c r="B677" s="1">
        <v>43017</v>
      </c>
      <c r="C677" s="2">
        <v>0.49521990740740746</v>
      </c>
      <c r="D677" t="str">
        <f>RIGHT(Tabela1[[#This Row],[Nome]],3)</f>
        <v>PRW</v>
      </c>
      <c r="E677" t="e">
        <f>VLOOKUP(Tabela1[[#This Row],[Nome]],customs_unique[],1,FALSE)</f>
        <v>#N/A</v>
      </c>
      <c r="F677" t="b">
        <f>ISTEXT(Tabela1[[#This Row],[Custom_unique]])</f>
        <v>0</v>
      </c>
    </row>
    <row r="678" spans="1:6" x14ac:dyDescent="0.25">
      <c r="A678" t="s">
        <v>679</v>
      </c>
      <c r="B678" s="1">
        <v>42983</v>
      </c>
      <c r="C678" s="2">
        <v>0.635625</v>
      </c>
      <c r="D678" t="str">
        <f>RIGHT(Tabela1[[#This Row],[Nome]],3)</f>
        <v>PRW</v>
      </c>
      <c r="E678" t="e">
        <f>VLOOKUP(Tabela1[[#This Row],[Nome]],customs_unique[],1,FALSE)</f>
        <v>#N/A</v>
      </c>
      <c r="F678" t="b">
        <f>ISTEXT(Tabela1[[#This Row],[Custom_unique]])</f>
        <v>0</v>
      </c>
    </row>
    <row r="679" spans="1:6" x14ac:dyDescent="0.25">
      <c r="A679" t="s">
        <v>680</v>
      </c>
      <c r="B679" s="1">
        <v>42989</v>
      </c>
      <c r="C679" s="2">
        <v>0.56363425925925925</v>
      </c>
      <c r="D679" t="str">
        <f>RIGHT(Tabela1[[#This Row],[Nome]],3)</f>
        <v>PRW</v>
      </c>
      <c r="E679" t="e">
        <f>VLOOKUP(Tabela1[[#This Row],[Nome]],customs_unique[],1,FALSE)</f>
        <v>#N/A</v>
      </c>
      <c r="F679" t="b">
        <f>ISTEXT(Tabela1[[#This Row],[Custom_unique]])</f>
        <v>0</v>
      </c>
    </row>
    <row r="680" spans="1:6" x14ac:dyDescent="0.25">
      <c r="A680" t="s">
        <v>681</v>
      </c>
      <c r="B680" s="1">
        <v>42709</v>
      </c>
      <c r="C680" s="2">
        <v>0.77326388888888886</v>
      </c>
      <c r="D680" t="str">
        <f>RIGHT(Tabela1[[#This Row],[Nome]],3)</f>
        <v>PRW</v>
      </c>
      <c r="E680" t="e">
        <f>VLOOKUP(Tabela1[[#This Row],[Nome]],customs_unique[],1,FALSE)</f>
        <v>#N/A</v>
      </c>
      <c r="F680" t="b">
        <f>ISTEXT(Tabela1[[#This Row],[Custom_unique]])</f>
        <v>0</v>
      </c>
    </row>
    <row r="681" spans="1:6" x14ac:dyDescent="0.25">
      <c r="A681" t="s">
        <v>682</v>
      </c>
      <c r="B681" s="1">
        <v>42970</v>
      </c>
      <c r="C681" s="2">
        <v>0.77285879629629628</v>
      </c>
      <c r="D681" t="str">
        <f>RIGHT(Tabela1[[#This Row],[Nome]],3)</f>
        <v>PRW</v>
      </c>
      <c r="E681" t="e">
        <f>VLOOKUP(Tabela1[[#This Row],[Nome]],customs_unique[],1,FALSE)</f>
        <v>#N/A</v>
      </c>
      <c r="F681" t="b">
        <f>ISTEXT(Tabela1[[#This Row],[Custom_unique]])</f>
        <v>0</v>
      </c>
    </row>
    <row r="682" spans="1:6" x14ac:dyDescent="0.25">
      <c r="A682" t="s">
        <v>683</v>
      </c>
      <c r="B682" s="1">
        <v>42971</v>
      </c>
      <c r="C682" s="2">
        <v>0.47146990740740741</v>
      </c>
      <c r="D682" t="str">
        <f>RIGHT(Tabela1[[#This Row],[Nome]],3)</f>
        <v>PRW</v>
      </c>
      <c r="E682" t="e">
        <f>VLOOKUP(Tabela1[[#This Row],[Nome]],customs_unique[],1,FALSE)</f>
        <v>#N/A</v>
      </c>
      <c r="F682" t="b">
        <f>ISTEXT(Tabela1[[#This Row],[Custom_unique]])</f>
        <v>0</v>
      </c>
    </row>
    <row r="683" spans="1:6" x14ac:dyDescent="0.25">
      <c r="A683" t="s">
        <v>684</v>
      </c>
      <c r="B683" s="1">
        <v>42300</v>
      </c>
      <c r="C683" s="2">
        <v>0.58254629629629628</v>
      </c>
      <c r="D683" t="str">
        <f>RIGHT(Tabela1[[#This Row],[Nome]],3)</f>
        <v>PRW</v>
      </c>
      <c r="E683" t="e">
        <f>VLOOKUP(Tabela1[[#This Row],[Nome]],customs_unique[],1,FALSE)</f>
        <v>#N/A</v>
      </c>
      <c r="F683" t="b">
        <f>ISTEXT(Tabela1[[#This Row],[Custom_unique]])</f>
        <v>0</v>
      </c>
    </row>
    <row r="684" spans="1:6" x14ac:dyDescent="0.25">
      <c r="A684" t="s">
        <v>685</v>
      </c>
      <c r="B684" s="1">
        <v>42971</v>
      </c>
      <c r="C684" s="2">
        <v>0.60418981481481482</v>
      </c>
      <c r="D684" t="str">
        <f>RIGHT(Tabela1[[#This Row],[Nome]],3)</f>
        <v>PRW</v>
      </c>
      <c r="E684" t="e">
        <f>VLOOKUP(Tabela1[[#This Row],[Nome]],customs_unique[],1,FALSE)</f>
        <v>#N/A</v>
      </c>
      <c r="F684" t="b">
        <f>ISTEXT(Tabela1[[#This Row],[Custom_unique]])</f>
        <v>0</v>
      </c>
    </row>
    <row r="685" spans="1:6" x14ac:dyDescent="0.25">
      <c r="A685" t="s">
        <v>686</v>
      </c>
      <c r="B685" s="1">
        <v>42972</v>
      </c>
      <c r="C685" s="2">
        <v>0.60387731481481477</v>
      </c>
      <c r="D685" t="str">
        <f>RIGHT(Tabela1[[#This Row],[Nome]],3)</f>
        <v>PRW</v>
      </c>
      <c r="E685" t="e">
        <f>VLOOKUP(Tabela1[[#This Row],[Nome]],customs_unique[],1,FALSE)</f>
        <v>#N/A</v>
      </c>
      <c r="F685" t="b">
        <f>ISTEXT(Tabela1[[#This Row],[Custom_unique]])</f>
        <v>0</v>
      </c>
    </row>
    <row r="686" spans="1:6" x14ac:dyDescent="0.25">
      <c r="A686" t="s">
        <v>687</v>
      </c>
      <c r="B686" s="1">
        <v>43069</v>
      </c>
      <c r="C686" s="2">
        <v>0.79585648148148147</v>
      </c>
      <c r="D686" t="str">
        <f>RIGHT(Tabela1[[#This Row],[Nome]],3)</f>
        <v>PRW</v>
      </c>
      <c r="E686" t="e">
        <f>VLOOKUP(Tabela1[[#This Row],[Nome]],customs_unique[],1,FALSE)</f>
        <v>#N/A</v>
      </c>
      <c r="F686" t="b">
        <f>ISTEXT(Tabela1[[#This Row],[Custom_unique]])</f>
        <v>0</v>
      </c>
    </row>
    <row r="687" spans="1:6" x14ac:dyDescent="0.25">
      <c r="A687" t="s">
        <v>688</v>
      </c>
      <c r="B687" s="1">
        <v>42958</v>
      </c>
      <c r="C687" s="2">
        <v>0.41385416666666663</v>
      </c>
      <c r="D687" t="str">
        <f>RIGHT(Tabela1[[#This Row],[Nome]],3)</f>
        <v>PRW</v>
      </c>
      <c r="E687" t="e">
        <f>VLOOKUP(Tabela1[[#This Row],[Nome]],customs_unique[],1,FALSE)</f>
        <v>#N/A</v>
      </c>
      <c r="F687" t="b">
        <f>ISTEXT(Tabela1[[#This Row],[Custom_unique]])</f>
        <v>0</v>
      </c>
    </row>
    <row r="688" spans="1:6" x14ac:dyDescent="0.25">
      <c r="A688" t="s">
        <v>689</v>
      </c>
      <c r="B688" s="1">
        <v>42971</v>
      </c>
      <c r="C688" s="2">
        <v>0.62482638888888886</v>
      </c>
      <c r="D688" t="str">
        <f>RIGHT(Tabela1[[#This Row],[Nome]],3)</f>
        <v>PRX</v>
      </c>
      <c r="E688" t="e">
        <f>VLOOKUP(Tabela1[[#This Row],[Nome]],customs_unique[],1,FALSE)</f>
        <v>#N/A</v>
      </c>
      <c r="F688" t="b">
        <f>ISTEXT(Tabela1[[#This Row],[Custom_unique]])</f>
        <v>0</v>
      </c>
    </row>
    <row r="689" spans="1:6" x14ac:dyDescent="0.25">
      <c r="A689" t="s">
        <v>690</v>
      </c>
      <c r="B689" s="1">
        <v>43227</v>
      </c>
      <c r="C689" s="2">
        <v>0.66762731481481474</v>
      </c>
      <c r="D689" t="str">
        <f>RIGHT(Tabela1[[#This Row],[Nome]],3)</f>
        <v>PRW</v>
      </c>
      <c r="E689" t="e">
        <f>VLOOKUP(Tabela1[[#This Row],[Nome]],customs_unique[],1,FALSE)</f>
        <v>#N/A</v>
      </c>
      <c r="F689" t="b">
        <f>ISTEXT(Tabela1[[#This Row],[Custom_unique]])</f>
        <v>0</v>
      </c>
    </row>
    <row r="690" spans="1:6" x14ac:dyDescent="0.25">
      <c r="A690" t="s">
        <v>691</v>
      </c>
      <c r="B690" s="1">
        <v>43227</v>
      </c>
      <c r="C690" s="2">
        <v>0.66762731481481474</v>
      </c>
      <c r="D690" t="str">
        <f>RIGHT(Tabela1[[#This Row],[Nome]],3)</f>
        <v>PRW</v>
      </c>
      <c r="E690" t="e">
        <f>VLOOKUP(Tabela1[[#This Row],[Nome]],customs_unique[],1,FALSE)</f>
        <v>#N/A</v>
      </c>
      <c r="F690" t="b">
        <f>ISTEXT(Tabela1[[#This Row],[Custom_unique]])</f>
        <v>0</v>
      </c>
    </row>
    <row r="691" spans="1:6" x14ac:dyDescent="0.25">
      <c r="A691" t="s">
        <v>692</v>
      </c>
      <c r="B691" s="1">
        <v>42888</v>
      </c>
      <c r="C691" s="2">
        <v>0.4070023148148148</v>
      </c>
      <c r="D691" t="str">
        <f>RIGHT(Tabela1[[#This Row],[Nome]],3)</f>
        <v>PRW</v>
      </c>
      <c r="E691" t="e">
        <f>VLOOKUP(Tabela1[[#This Row],[Nome]],customs_unique[],1,FALSE)</f>
        <v>#N/A</v>
      </c>
      <c r="F691" t="b">
        <f>ISTEXT(Tabela1[[#This Row],[Custom_unique]])</f>
        <v>0</v>
      </c>
    </row>
    <row r="692" spans="1:6" x14ac:dyDescent="0.25">
      <c r="A692" t="s">
        <v>693</v>
      </c>
      <c r="B692" s="1">
        <v>42972</v>
      </c>
      <c r="C692" s="2">
        <v>0.48473379629629632</v>
      </c>
      <c r="D692" t="str">
        <f>RIGHT(Tabela1[[#This Row],[Nome]],3)</f>
        <v>PRW</v>
      </c>
      <c r="E692" t="e">
        <f>VLOOKUP(Tabela1[[#This Row],[Nome]],customs_unique[],1,FALSE)</f>
        <v>#N/A</v>
      </c>
      <c r="F692" t="b">
        <f>ISTEXT(Tabela1[[#This Row],[Custom_unique]])</f>
        <v>0</v>
      </c>
    </row>
    <row r="693" spans="1:6" x14ac:dyDescent="0.25">
      <c r="A693" t="s">
        <v>694</v>
      </c>
      <c r="B693" s="1">
        <v>42888</v>
      </c>
      <c r="C693" s="2">
        <v>0.4070023148148148</v>
      </c>
      <c r="D693" t="str">
        <f>RIGHT(Tabela1[[#This Row],[Nome]],3)</f>
        <v>PRX</v>
      </c>
      <c r="E693" t="e">
        <f>VLOOKUP(Tabela1[[#This Row],[Nome]],customs_unique[],1,FALSE)</f>
        <v>#N/A</v>
      </c>
      <c r="F693" t="b">
        <f>ISTEXT(Tabela1[[#This Row],[Custom_unique]])</f>
        <v>0</v>
      </c>
    </row>
    <row r="694" spans="1:6" x14ac:dyDescent="0.25">
      <c r="A694" t="s">
        <v>695</v>
      </c>
      <c r="B694" s="1">
        <v>43183</v>
      </c>
      <c r="C694" s="2">
        <v>0.40550925925925929</v>
      </c>
      <c r="D694" t="str">
        <f>RIGHT(Tabela1[[#This Row],[Nome]],3)</f>
        <v>PRX</v>
      </c>
      <c r="E694" t="e">
        <f>VLOOKUP(Tabela1[[#This Row],[Nome]],customs_unique[],1,FALSE)</f>
        <v>#N/A</v>
      </c>
      <c r="F694" t="b">
        <f>ISTEXT(Tabela1[[#This Row],[Custom_unique]])</f>
        <v>0</v>
      </c>
    </row>
    <row r="695" spans="1:6" x14ac:dyDescent="0.25">
      <c r="A695" t="s">
        <v>696</v>
      </c>
      <c r="B695" s="1">
        <v>42888</v>
      </c>
      <c r="C695" s="2">
        <v>0.4070023148148148</v>
      </c>
      <c r="D695" t="str">
        <f>RIGHT(Tabela1[[#This Row],[Nome]],3)</f>
        <v>PRW</v>
      </c>
      <c r="E695" t="e">
        <f>VLOOKUP(Tabela1[[#This Row],[Nome]],customs_unique[],1,FALSE)</f>
        <v>#N/A</v>
      </c>
      <c r="F695" t="b">
        <f>ISTEXT(Tabela1[[#This Row],[Custom_unique]])</f>
        <v>0</v>
      </c>
    </row>
    <row r="696" spans="1:6" x14ac:dyDescent="0.25">
      <c r="A696" t="s">
        <v>697</v>
      </c>
      <c r="B696" s="1">
        <v>42888</v>
      </c>
      <c r="C696" s="2">
        <v>0.4070023148148148</v>
      </c>
      <c r="D696" t="str">
        <f>RIGHT(Tabela1[[#This Row],[Nome]],3)</f>
        <v>PRW</v>
      </c>
      <c r="E696" t="e">
        <f>VLOOKUP(Tabela1[[#This Row],[Nome]],customs_unique[],1,FALSE)</f>
        <v>#N/A</v>
      </c>
      <c r="F696" t="b">
        <f>ISTEXT(Tabela1[[#This Row],[Custom_unique]])</f>
        <v>0</v>
      </c>
    </row>
    <row r="697" spans="1:6" x14ac:dyDescent="0.25">
      <c r="A697" t="s">
        <v>698</v>
      </c>
      <c r="B697" s="1">
        <v>42604</v>
      </c>
      <c r="C697" s="2">
        <v>0.57660879629629636</v>
      </c>
      <c r="D697" t="str">
        <f>RIGHT(Tabela1[[#This Row],[Nome]],3)</f>
        <v>PRW</v>
      </c>
      <c r="E697" t="e">
        <f>VLOOKUP(Tabela1[[#This Row],[Nome]],customs_unique[],1,FALSE)</f>
        <v>#N/A</v>
      </c>
      <c r="F697" t="b">
        <f>ISTEXT(Tabela1[[#This Row],[Custom_unique]])</f>
        <v>0</v>
      </c>
    </row>
    <row r="698" spans="1:6" x14ac:dyDescent="0.25">
      <c r="A698" t="s">
        <v>699</v>
      </c>
      <c r="B698" s="1">
        <v>43081</v>
      </c>
      <c r="C698" s="2">
        <v>0.47228009259259257</v>
      </c>
      <c r="D698" t="str">
        <f>RIGHT(Tabela1[[#This Row],[Nome]],3)</f>
        <v>PRX</v>
      </c>
      <c r="E698" t="e">
        <f>VLOOKUP(Tabela1[[#This Row],[Nome]],customs_unique[],1,FALSE)</f>
        <v>#N/A</v>
      </c>
      <c r="F698" t="b">
        <f>ISTEXT(Tabela1[[#This Row],[Custom_unique]])</f>
        <v>0</v>
      </c>
    </row>
    <row r="699" spans="1:6" x14ac:dyDescent="0.25">
      <c r="A699" t="s">
        <v>700</v>
      </c>
      <c r="B699" s="1">
        <v>42888</v>
      </c>
      <c r="C699" s="2">
        <v>0.4070023148148148</v>
      </c>
      <c r="D699" t="str">
        <f>RIGHT(Tabela1[[#This Row],[Nome]],3)</f>
        <v>PRW</v>
      </c>
      <c r="E699" t="e">
        <f>VLOOKUP(Tabela1[[#This Row],[Nome]],customs_unique[],1,FALSE)</f>
        <v>#N/A</v>
      </c>
      <c r="F699" t="b">
        <f>ISTEXT(Tabela1[[#This Row],[Custom_unique]])</f>
        <v>0</v>
      </c>
    </row>
    <row r="700" spans="1:6" x14ac:dyDescent="0.25">
      <c r="A700" t="s">
        <v>701</v>
      </c>
      <c r="B700" s="1">
        <v>42888</v>
      </c>
      <c r="C700" s="2">
        <v>0.4070023148148148</v>
      </c>
      <c r="D700" t="str">
        <f>RIGHT(Tabela1[[#This Row],[Nome]],3)</f>
        <v>PRW</v>
      </c>
      <c r="E700" t="e">
        <f>VLOOKUP(Tabela1[[#This Row],[Nome]],customs_unique[],1,FALSE)</f>
        <v>#N/A</v>
      </c>
      <c r="F700" t="b">
        <f>ISTEXT(Tabela1[[#This Row],[Custom_unique]])</f>
        <v>0</v>
      </c>
    </row>
    <row r="701" spans="1:6" x14ac:dyDescent="0.25">
      <c r="A701" t="s">
        <v>702</v>
      </c>
      <c r="B701" s="1">
        <v>43025</v>
      </c>
      <c r="C701" s="2">
        <v>0.63574074074074072</v>
      </c>
      <c r="D701" t="str">
        <f>RIGHT(Tabela1[[#This Row],[Nome]],3)</f>
        <v>PRX</v>
      </c>
      <c r="E701" t="e">
        <f>VLOOKUP(Tabela1[[#This Row],[Nome]],customs_unique[],1,FALSE)</f>
        <v>#N/A</v>
      </c>
      <c r="F701" t="b">
        <f>ISTEXT(Tabela1[[#This Row],[Custom_unique]])</f>
        <v>0</v>
      </c>
    </row>
    <row r="702" spans="1:6" x14ac:dyDescent="0.25">
      <c r="A702" t="s">
        <v>703</v>
      </c>
      <c r="B702" s="1">
        <v>42958</v>
      </c>
      <c r="C702" s="2">
        <v>0.41385416666666663</v>
      </c>
      <c r="D702" t="str">
        <f>RIGHT(Tabela1[[#This Row],[Nome]],3)</f>
        <v>PRX</v>
      </c>
      <c r="E702" t="e">
        <f>VLOOKUP(Tabela1[[#This Row],[Nome]],customs_unique[],1,FALSE)</f>
        <v>#N/A</v>
      </c>
      <c r="F702" t="b">
        <f>ISTEXT(Tabela1[[#This Row],[Custom_unique]])</f>
        <v>0</v>
      </c>
    </row>
    <row r="703" spans="1:6" x14ac:dyDescent="0.25">
      <c r="A703" t="s">
        <v>704</v>
      </c>
      <c r="B703" s="1">
        <v>43025</v>
      </c>
      <c r="C703" s="2">
        <v>0.47364583333333332</v>
      </c>
      <c r="D703" t="str">
        <f>RIGHT(Tabela1[[#This Row],[Nome]],3)</f>
        <v>PRW</v>
      </c>
      <c r="E703" t="e">
        <f>VLOOKUP(Tabela1[[#This Row],[Nome]],customs_unique[],1,FALSE)</f>
        <v>#N/A</v>
      </c>
      <c r="F703" t="b">
        <f>ISTEXT(Tabela1[[#This Row],[Custom_unique]])</f>
        <v>0</v>
      </c>
    </row>
    <row r="704" spans="1:6" x14ac:dyDescent="0.25">
      <c r="A704" t="s">
        <v>705</v>
      </c>
      <c r="B704" s="1">
        <v>42997</v>
      </c>
      <c r="C704" s="2">
        <v>0.73687499999999995</v>
      </c>
      <c r="D704" t="str">
        <f>RIGHT(Tabela1[[#This Row],[Nome]],3)</f>
        <v>PRW</v>
      </c>
      <c r="E704" t="e">
        <f>VLOOKUP(Tabela1[[#This Row],[Nome]],customs_unique[],1,FALSE)</f>
        <v>#N/A</v>
      </c>
      <c r="F704" t="b">
        <f>ISTEXT(Tabela1[[#This Row],[Custom_unique]])</f>
        <v>0</v>
      </c>
    </row>
    <row r="705" spans="1:6" x14ac:dyDescent="0.25">
      <c r="A705" t="s">
        <v>706</v>
      </c>
      <c r="B705" s="1">
        <v>42888</v>
      </c>
      <c r="C705" s="2">
        <v>0.4070023148148148</v>
      </c>
      <c r="D705" t="str">
        <f>RIGHT(Tabela1[[#This Row],[Nome]],3)</f>
        <v>PRW</v>
      </c>
      <c r="E705" t="e">
        <f>VLOOKUP(Tabela1[[#This Row],[Nome]],customs_unique[],1,FALSE)</f>
        <v>#N/A</v>
      </c>
      <c r="F705" t="b">
        <f>ISTEXT(Tabela1[[#This Row],[Custom_unique]])</f>
        <v>0</v>
      </c>
    </row>
    <row r="706" spans="1:6" x14ac:dyDescent="0.25">
      <c r="A706" t="s">
        <v>707</v>
      </c>
      <c r="B706" s="1">
        <v>42888</v>
      </c>
      <c r="C706" s="2">
        <v>0.4070023148148148</v>
      </c>
      <c r="D706" t="str">
        <f>RIGHT(Tabela1[[#This Row],[Nome]],3)</f>
        <v>PRW</v>
      </c>
      <c r="E706" t="e">
        <f>VLOOKUP(Tabela1[[#This Row],[Nome]],customs_unique[],1,FALSE)</f>
        <v>#N/A</v>
      </c>
      <c r="F706" t="b">
        <f>ISTEXT(Tabela1[[#This Row],[Custom_unique]])</f>
        <v>0</v>
      </c>
    </row>
    <row r="707" spans="1:6" x14ac:dyDescent="0.25">
      <c r="A707" t="s">
        <v>708</v>
      </c>
      <c r="B707" s="1">
        <v>42977</v>
      </c>
      <c r="C707" s="2">
        <v>0.42505787037037041</v>
      </c>
      <c r="D707" t="str">
        <f>RIGHT(Tabela1[[#This Row],[Nome]],3)</f>
        <v>PRX</v>
      </c>
      <c r="E707" t="e">
        <f>VLOOKUP(Tabela1[[#This Row],[Nome]],customs_unique[],1,FALSE)</f>
        <v>#N/A</v>
      </c>
      <c r="F707" t="b">
        <f>ISTEXT(Tabela1[[#This Row],[Custom_unique]])</f>
        <v>0</v>
      </c>
    </row>
    <row r="708" spans="1:6" x14ac:dyDescent="0.25">
      <c r="A708" t="s">
        <v>709</v>
      </c>
      <c r="B708" s="1">
        <v>42888</v>
      </c>
      <c r="C708" s="2">
        <v>0.4070023148148148</v>
      </c>
      <c r="D708" t="str">
        <f>RIGHT(Tabela1[[#This Row],[Nome]],3)</f>
        <v>PRX</v>
      </c>
      <c r="E708" t="e">
        <f>VLOOKUP(Tabela1[[#This Row],[Nome]],customs_unique[],1,FALSE)</f>
        <v>#N/A</v>
      </c>
      <c r="F708" t="b">
        <f>ISTEXT(Tabela1[[#This Row],[Custom_unique]])</f>
        <v>0</v>
      </c>
    </row>
    <row r="709" spans="1:6" x14ac:dyDescent="0.25">
      <c r="A709" t="s">
        <v>710</v>
      </c>
      <c r="B709" s="1">
        <v>42905</v>
      </c>
      <c r="C709" s="2">
        <v>0.62260416666666674</v>
      </c>
      <c r="D709" t="str">
        <f>RIGHT(Tabela1[[#This Row],[Nome]],3)</f>
        <v>PRW</v>
      </c>
      <c r="E709" t="e">
        <f>VLOOKUP(Tabela1[[#This Row],[Nome]],customs_unique[],1,FALSE)</f>
        <v>#N/A</v>
      </c>
      <c r="F709" t="b">
        <f>ISTEXT(Tabela1[[#This Row],[Custom_unique]])</f>
        <v>0</v>
      </c>
    </row>
    <row r="710" spans="1:6" x14ac:dyDescent="0.25">
      <c r="A710" t="s">
        <v>711</v>
      </c>
      <c r="B710" s="1">
        <v>43195</v>
      </c>
      <c r="C710" s="2">
        <v>0.7618287037037037</v>
      </c>
      <c r="D710" t="str">
        <f>RIGHT(Tabela1[[#This Row],[Nome]],3)</f>
        <v>PRX</v>
      </c>
      <c r="E710" t="e">
        <f>VLOOKUP(Tabela1[[#This Row],[Nome]],customs_unique[],1,FALSE)</f>
        <v>#N/A</v>
      </c>
      <c r="F710" t="b">
        <f>ISTEXT(Tabela1[[#This Row],[Custom_unique]])</f>
        <v>0</v>
      </c>
    </row>
    <row r="711" spans="1:6" x14ac:dyDescent="0.25">
      <c r="A711" t="s">
        <v>712</v>
      </c>
      <c r="B711" s="1">
        <v>42996</v>
      </c>
      <c r="C711" s="2">
        <v>0.76887731481481481</v>
      </c>
      <c r="D711" t="str">
        <f>RIGHT(Tabela1[[#This Row],[Nome]],3)</f>
        <v>PRW</v>
      </c>
      <c r="E711" t="e">
        <f>VLOOKUP(Tabela1[[#This Row],[Nome]],customs_unique[],1,FALSE)</f>
        <v>#N/A</v>
      </c>
      <c r="F711" t="b">
        <f>ISTEXT(Tabela1[[#This Row],[Custom_unique]])</f>
        <v>0</v>
      </c>
    </row>
    <row r="712" spans="1:6" x14ac:dyDescent="0.25">
      <c r="A712" t="s">
        <v>713</v>
      </c>
      <c r="B712" s="1">
        <v>42982</v>
      </c>
      <c r="C712" s="2">
        <v>0.73313657407407407</v>
      </c>
      <c r="D712" t="str">
        <f>RIGHT(Tabela1[[#This Row],[Nome]],3)</f>
        <v>PRX</v>
      </c>
      <c r="E712" t="e">
        <f>VLOOKUP(Tabela1[[#This Row],[Nome]],customs_unique[],1,FALSE)</f>
        <v>#N/A</v>
      </c>
      <c r="F712" t="b">
        <f>ISTEXT(Tabela1[[#This Row],[Custom_unique]])</f>
        <v>0</v>
      </c>
    </row>
    <row r="713" spans="1:6" x14ac:dyDescent="0.25">
      <c r="A713" t="s">
        <v>714</v>
      </c>
      <c r="B713" s="1">
        <v>42958</v>
      </c>
      <c r="C713" s="2">
        <v>0.49434027777777773</v>
      </c>
      <c r="D713" t="str">
        <f>RIGHT(Tabela1[[#This Row],[Nome]],3)</f>
        <v>PRX</v>
      </c>
      <c r="E713" t="e">
        <f>VLOOKUP(Tabela1[[#This Row],[Nome]],customs_unique[],1,FALSE)</f>
        <v>#N/A</v>
      </c>
      <c r="F713" t="b">
        <f>ISTEXT(Tabela1[[#This Row],[Custom_unique]])</f>
        <v>0</v>
      </c>
    </row>
    <row r="714" spans="1:6" x14ac:dyDescent="0.25">
      <c r="A714" t="s">
        <v>715</v>
      </c>
      <c r="B714" s="1">
        <v>43158</v>
      </c>
      <c r="C714" s="2">
        <v>0.72902777777777772</v>
      </c>
      <c r="D714" t="str">
        <f>RIGHT(Tabela1[[#This Row],[Nome]],3)</f>
        <v>PRX</v>
      </c>
      <c r="E714" t="e">
        <f>VLOOKUP(Tabela1[[#This Row],[Nome]],customs_unique[],1,FALSE)</f>
        <v>#N/A</v>
      </c>
      <c r="F714" t="b">
        <f>ISTEXT(Tabela1[[#This Row],[Custom_unique]])</f>
        <v>0</v>
      </c>
    </row>
    <row r="715" spans="1:6" x14ac:dyDescent="0.25">
      <c r="A715" t="s">
        <v>716</v>
      </c>
      <c r="B715" s="1">
        <v>42836</v>
      </c>
      <c r="C715" s="2">
        <v>0.70898148148148143</v>
      </c>
      <c r="D715" t="str">
        <f>RIGHT(Tabela1[[#This Row],[Nome]],3)</f>
        <v>PRX</v>
      </c>
      <c r="E715" t="e">
        <f>VLOOKUP(Tabela1[[#This Row],[Nome]],customs_unique[],1,FALSE)</f>
        <v>#N/A</v>
      </c>
      <c r="F715" t="b">
        <f>ISTEXT(Tabela1[[#This Row],[Custom_unique]])</f>
        <v>0</v>
      </c>
    </row>
    <row r="716" spans="1:6" x14ac:dyDescent="0.25">
      <c r="A716" t="s">
        <v>717</v>
      </c>
      <c r="B716" s="1">
        <v>42709</v>
      </c>
      <c r="C716" s="2">
        <v>0.81057870370370377</v>
      </c>
      <c r="D716" t="str">
        <f>RIGHT(Tabela1[[#This Row],[Nome]],3)</f>
        <v>PRX</v>
      </c>
      <c r="E716" t="e">
        <f>VLOOKUP(Tabela1[[#This Row],[Nome]],customs_unique[],1,FALSE)</f>
        <v>#N/A</v>
      </c>
      <c r="F716" t="b">
        <f>ISTEXT(Tabela1[[#This Row],[Custom_unique]])</f>
        <v>0</v>
      </c>
    </row>
    <row r="717" spans="1:6" x14ac:dyDescent="0.25">
      <c r="A717" t="s">
        <v>718</v>
      </c>
      <c r="B717" s="1">
        <v>42962</v>
      </c>
      <c r="C717" s="2">
        <v>0.77068287037037031</v>
      </c>
      <c r="D717" t="str">
        <f>RIGHT(Tabela1[[#This Row],[Nome]],3)</f>
        <v>PRX</v>
      </c>
      <c r="E717" t="e">
        <f>VLOOKUP(Tabela1[[#This Row],[Nome]],customs_unique[],1,FALSE)</f>
        <v>#N/A</v>
      </c>
      <c r="F717" t="b">
        <f>ISTEXT(Tabela1[[#This Row],[Custom_unique]])</f>
        <v>0</v>
      </c>
    </row>
    <row r="718" spans="1:6" x14ac:dyDescent="0.25">
      <c r="A718" t="s">
        <v>719</v>
      </c>
      <c r="B718" s="1">
        <v>42710</v>
      </c>
      <c r="C718" s="2">
        <v>0.41015046296296293</v>
      </c>
      <c r="D718" t="str">
        <f>RIGHT(Tabela1[[#This Row],[Nome]],3)</f>
        <v>PRW</v>
      </c>
      <c r="E718" t="e">
        <f>VLOOKUP(Tabela1[[#This Row],[Nome]],customs_unique[],1,FALSE)</f>
        <v>#N/A</v>
      </c>
      <c r="F718" t="b">
        <f>ISTEXT(Tabela1[[#This Row],[Custom_unique]])</f>
        <v>0</v>
      </c>
    </row>
    <row r="719" spans="1:6" x14ac:dyDescent="0.25">
      <c r="A719" t="s">
        <v>720</v>
      </c>
      <c r="B719" s="1">
        <v>42958</v>
      </c>
      <c r="C719" s="2">
        <v>0.49967592592592597</v>
      </c>
      <c r="D719" t="str">
        <f>RIGHT(Tabela1[[#This Row],[Nome]],3)</f>
        <v>PRX</v>
      </c>
      <c r="E719" t="e">
        <f>VLOOKUP(Tabela1[[#This Row],[Nome]],customs_unique[],1,FALSE)</f>
        <v>#N/A</v>
      </c>
      <c r="F719" t="b">
        <f>ISTEXT(Tabela1[[#This Row],[Custom_unique]])</f>
        <v>0</v>
      </c>
    </row>
    <row r="720" spans="1:6" x14ac:dyDescent="0.25">
      <c r="A720" t="s">
        <v>721</v>
      </c>
      <c r="B720" s="1">
        <v>43055</v>
      </c>
      <c r="C720" s="2">
        <v>0.67275462962962962</v>
      </c>
      <c r="D720" t="str">
        <f>RIGHT(Tabela1[[#This Row],[Nome]],3)</f>
        <v>PRX</v>
      </c>
      <c r="E720" t="e">
        <f>VLOOKUP(Tabela1[[#This Row],[Nome]],customs_unique[],1,FALSE)</f>
        <v>#N/A</v>
      </c>
      <c r="F720" t="b">
        <f>ISTEXT(Tabela1[[#This Row],[Custom_unique]])</f>
        <v>0</v>
      </c>
    </row>
    <row r="721" spans="1:6" x14ac:dyDescent="0.25">
      <c r="A721" t="s">
        <v>722</v>
      </c>
      <c r="B721" s="1">
        <v>42958</v>
      </c>
      <c r="C721" s="2">
        <v>0.56686342592592587</v>
      </c>
      <c r="D721" t="str">
        <f>RIGHT(Tabela1[[#This Row],[Nome]],3)</f>
        <v>PRX</v>
      </c>
      <c r="E721" t="e">
        <f>VLOOKUP(Tabela1[[#This Row],[Nome]],customs_unique[],1,FALSE)</f>
        <v>#N/A</v>
      </c>
      <c r="F721" t="b">
        <f>ISTEXT(Tabela1[[#This Row],[Custom_unique]])</f>
        <v>0</v>
      </c>
    </row>
    <row r="722" spans="1:6" x14ac:dyDescent="0.25">
      <c r="A722" t="s">
        <v>723</v>
      </c>
      <c r="B722" s="1">
        <v>42958</v>
      </c>
      <c r="C722" s="2">
        <v>0.56795138888888885</v>
      </c>
      <c r="D722" t="str">
        <f>RIGHT(Tabela1[[#This Row],[Nome]],3)</f>
        <v>PRX</v>
      </c>
      <c r="E722" t="e">
        <f>VLOOKUP(Tabela1[[#This Row],[Nome]],customs_unique[],1,FALSE)</f>
        <v>#N/A</v>
      </c>
      <c r="F722" t="b">
        <f>ISTEXT(Tabela1[[#This Row],[Custom_unique]])</f>
        <v>0</v>
      </c>
    </row>
    <row r="723" spans="1:6" x14ac:dyDescent="0.25">
      <c r="A723" t="s">
        <v>724</v>
      </c>
      <c r="B723" s="1">
        <v>42982</v>
      </c>
      <c r="C723" s="2">
        <v>0.74496527777777777</v>
      </c>
      <c r="D723" t="str">
        <f>RIGHT(Tabela1[[#This Row],[Nome]],3)</f>
        <v>PRX</v>
      </c>
      <c r="E723" t="e">
        <f>VLOOKUP(Tabela1[[#This Row],[Nome]],customs_unique[],1,FALSE)</f>
        <v>#N/A</v>
      </c>
      <c r="F723" t="b">
        <f>ISTEXT(Tabela1[[#This Row],[Custom_unique]])</f>
        <v>0</v>
      </c>
    </row>
    <row r="724" spans="1:6" x14ac:dyDescent="0.25">
      <c r="A724" t="s">
        <v>725</v>
      </c>
      <c r="B724" s="1">
        <v>42888</v>
      </c>
      <c r="C724" s="2">
        <v>0.4070023148148148</v>
      </c>
      <c r="D724" t="str">
        <f>RIGHT(Tabela1[[#This Row],[Nome]],3)</f>
        <v>PRX</v>
      </c>
      <c r="E724" t="e">
        <f>VLOOKUP(Tabela1[[#This Row],[Nome]],customs_unique[],1,FALSE)</f>
        <v>#N/A</v>
      </c>
      <c r="F724" t="b">
        <f>ISTEXT(Tabela1[[#This Row],[Custom_unique]])</f>
        <v>0</v>
      </c>
    </row>
    <row r="725" spans="1:6" x14ac:dyDescent="0.25">
      <c r="A725" t="s">
        <v>726</v>
      </c>
      <c r="B725" s="1">
        <v>42958</v>
      </c>
      <c r="C725" s="2">
        <v>0.5720601851851852</v>
      </c>
      <c r="D725" t="str">
        <f>RIGHT(Tabela1[[#This Row],[Nome]],3)</f>
        <v>PRX</v>
      </c>
      <c r="E725" t="e">
        <f>VLOOKUP(Tabela1[[#This Row],[Nome]],customs_unique[],1,FALSE)</f>
        <v>#N/A</v>
      </c>
      <c r="F725" t="b">
        <f>ISTEXT(Tabela1[[#This Row],[Custom_unique]])</f>
        <v>0</v>
      </c>
    </row>
    <row r="726" spans="1:6" x14ac:dyDescent="0.25">
      <c r="A726" t="s">
        <v>727</v>
      </c>
      <c r="B726" s="1">
        <v>42961</v>
      </c>
      <c r="C726" s="2">
        <v>0.84074074074074068</v>
      </c>
      <c r="D726" t="str">
        <f>RIGHT(Tabela1[[#This Row],[Nome]],3)</f>
        <v>PRX</v>
      </c>
      <c r="E726" t="e">
        <f>VLOOKUP(Tabela1[[#This Row],[Nome]],customs_unique[],1,FALSE)</f>
        <v>#N/A</v>
      </c>
      <c r="F726" t="b">
        <f>ISTEXT(Tabela1[[#This Row],[Custom_unique]])</f>
        <v>0</v>
      </c>
    </row>
    <row r="727" spans="1:6" x14ac:dyDescent="0.25">
      <c r="A727" t="s">
        <v>728</v>
      </c>
      <c r="B727" s="1">
        <v>42888</v>
      </c>
      <c r="C727" s="2">
        <v>0.4070023148148148</v>
      </c>
      <c r="D727" t="str">
        <f>RIGHT(Tabela1[[#This Row],[Nome]],3)</f>
        <v>PRX</v>
      </c>
      <c r="E727" t="e">
        <f>VLOOKUP(Tabela1[[#This Row],[Nome]],customs_unique[],1,FALSE)</f>
        <v>#N/A</v>
      </c>
      <c r="F727" t="b">
        <f>ISTEXT(Tabela1[[#This Row],[Custom_unique]])</f>
        <v>0</v>
      </c>
    </row>
    <row r="728" spans="1:6" x14ac:dyDescent="0.25">
      <c r="A728" t="s">
        <v>729</v>
      </c>
      <c r="B728" s="1">
        <v>42888</v>
      </c>
      <c r="C728" s="2">
        <v>0.4070023148148148</v>
      </c>
      <c r="D728" t="str">
        <f>RIGHT(Tabela1[[#This Row],[Nome]],3)</f>
        <v>PRW</v>
      </c>
      <c r="E728" t="e">
        <f>VLOOKUP(Tabela1[[#This Row],[Nome]],customs_unique[],1,FALSE)</f>
        <v>#N/A</v>
      </c>
      <c r="F728" t="b">
        <f>ISTEXT(Tabela1[[#This Row],[Custom_unique]])</f>
        <v>0</v>
      </c>
    </row>
    <row r="729" spans="1:6" x14ac:dyDescent="0.25">
      <c r="A729" t="s">
        <v>730</v>
      </c>
      <c r="B729" s="1">
        <v>42961</v>
      </c>
      <c r="C729" s="2">
        <v>0.84074074074074068</v>
      </c>
      <c r="D729" t="str">
        <f>RIGHT(Tabela1[[#This Row],[Nome]],3)</f>
        <v>PRX</v>
      </c>
      <c r="E729" t="e">
        <f>VLOOKUP(Tabela1[[#This Row],[Nome]],customs_unique[],1,FALSE)</f>
        <v>#N/A</v>
      </c>
      <c r="F729" t="b">
        <f>ISTEXT(Tabela1[[#This Row],[Custom_unique]])</f>
        <v>0</v>
      </c>
    </row>
    <row r="730" spans="1:6" x14ac:dyDescent="0.25">
      <c r="A730" t="s">
        <v>731</v>
      </c>
      <c r="B730" s="1">
        <v>42961</v>
      </c>
      <c r="C730" s="2">
        <v>0.84074074074074068</v>
      </c>
      <c r="D730" t="str">
        <f>RIGHT(Tabela1[[#This Row],[Nome]],3)</f>
        <v>PRX</v>
      </c>
      <c r="E730" t="e">
        <f>VLOOKUP(Tabela1[[#This Row],[Nome]],customs_unique[],1,FALSE)</f>
        <v>#N/A</v>
      </c>
      <c r="F730" t="b">
        <f>ISTEXT(Tabela1[[#This Row],[Custom_unique]])</f>
        <v>0</v>
      </c>
    </row>
    <row r="731" spans="1:6" x14ac:dyDescent="0.25">
      <c r="A731" t="s">
        <v>732</v>
      </c>
      <c r="B731" s="1">
        <v>42964</v>
      </c>
      <c r="C731" s="2">
        <v>0.59009259259259261</v>
      </c>
      <c r="D731" t="str">
        <f>RIGHT(Tabela1[[#This Row],[Nome]],3)</f>
        <v>PRW</v>
      </c>
      <c r="E731" t="e">
        <f>VLOOKUP(Tabela1[[#This Row],[Nome]],customs_unique[],1,FALSE)</f>
        <v>#N/A</v>
      </c>
      <c r="F731" t="b">
        <f>ISTEXT(Tabela1[[#This Row],[Custom_unique]])</f>
        <v>0</v>
      </c>
    </row>
    <row r="732" spans="1:6" x14ac:dyDescent="0.25">
      <c r="A732" t="s">
        <v>733</v>
      </c>
      <c r="B732" s="1">
        <v>42961</v>
      </c>
      <c r="C732" s="2">
        <v>0.84074074074074068</v>
      </c>
      <c r="D732" t="str">
        <f>RIGHT(Tabela1[[#This Row],[Nome]],3)</f>
        <v>PRW</v>
      </c>
      <c r="E732" t="e">
        <f>VLOOKUP(Tabela1[[#This Row],[Nome]],customs_unique[],1,FALSE)</f>
        <v>#N/A</v>
      </c>
      <c r="F732" t="b">
        <f>ISTEXT(Tabela1[[#This Row],[Custom_unique]])</f>
        <v>0</v>
      </c>
    </row>
    <row r="733" spans="1:6" x14ac:dyDescent="0.25">
      <c r="A733" t="s">
        <v>734</v>
      </c>
      <c r="B733" s="1">
        <v>42961</v>
      </c>
      <c r="C733" s="2">
        <v>0.84074074074074068</v>
      </c>
      <c r="D733" t="str">
        <f>RIGHT(Tabela1[[#This Row],[Nome]],3)</f>
        <v>PRW</v>
      </c>
      <c r="E733" t="e">
        <f>VLOOKUP(Tabela1[[#This Row],[Nome]],customs_unique[],1,FALSE)</f>
        <v>#N/A</v>
      </c>
      <c r="F733" t="b">
        <f>ISTEXT(Tabela1[[#This Row],[Custom_unique]])</f>
        <v>0</v>
      </c>
    </row>
    <row r="734" spans="1:6" x14ac:dyDescent="0.25">
      <c r="A734" t="s">
        <v>735</v>
      </c>
      <c r="B734" s="1">
        <v>42961</v>
      </c>
      <c r="C734" s="2">
        <v>0.84074074074074068</v>
      </c>
      <c r="D734" t="str">
        <f>RIGHT(Tabela1[[#This Row],[Nome]],3)</f>
        <v>PRW</v>
      </c>
      <c r="E734" t="e">
        <f>VLOOKUP(Tabela1[[#This Row],[Nome]],customs_unique[],1,FALSE)</f>
        <v>#N/A</v>
      </c>
      <c r="F734" t="b">
        <f>ISTEXT(Tabela1[[#This Row],[Custom_unique]])</f>
        <v>0</v>
      </c>
    </row>
    <row r="735" spans="1:6" x14ac:dyDescent="0.25">
      <c r="A735" t="s">
        <v>736</v>
      </c>
      <c r="B735" s="1">
        <v>42961</v>
      </c>
      <c r="C735" s="2">
        <v>0.84074074074074068</v>
      </c>
      <c r="D735" t="str">
        <f>RIGHT(Tabela1[[#This Row],[Nome]],3)</f>
        <v>PRW</v>
      </c>
      <c r="E735" t="e">
        <f>VLOOKUP(Tabela1[[#This Row],[Nome]],customs_unique[],1,FALSE)</f>
        <v>#N/A</v>
      </c>
      <c r="F735" t="b">
        <f>ISTEXT(Tabela1[[#This Row],[Custom_unique]])</f>
        <v>0</v>
      </c>
    </row>
    <row r="736" spans="1:6" x14ac:dyDescent="0.25">
      <c r="A736" t="s">
        <v>737</v>
      </c>
      <c r="B736" s="1">
        <v>42961</v>
      </c>
      <c r="C736" s="2">
        <v>0.84074074074074068</v>
      </c>
      <c r="D736" t="str">
        <f>RIGHT(Tabela1[[#This Row],[Nome]],3)</f>
        <v>PRW</v>
      </c>
      <c r="E736" t="e">
        <f>VLOOKUP(Tabela1[[#This Row],[Nome]],customs_unique[],1,FALSE)</f>
        <v>#N/A</v>
      </c>
      <c r="F736" t="b">
        <f>ISTEXT(Tabela1[[#This Row],[Custom_unique]])</f>
        <v>0</v>
      </c>
    </row>
    <row r="737" spans="1:6" x14ac:dyDescent="0.25">
      <c r="A737" t="s">
        <v>738</v>
      </c>
      <c r="B737" s="1">
        <v>42961</v>
      </c>
      <c r="C737" s="2">
        <v>0.84074074074074068</v>
      </c>
      <c r="D737" t="str">
        <f>RIGHT(Tabela1[[#This Row],[Nome]],3)</f>
        <v>PRW</v>
      </c>
      <c r="E737" t="e">
        <f>VLOOKUP(Tabela1[[#This Row],[Nome]],customs_unique[],1,FALSE)</f>
        <v>#N/A</v>
      </c>
      <c r="F737" t="b">
        <f>ISTEXT(Tabela1[[#This Row],[Custom_unique]])</f>
        <v>0</v>
      </c>
    </row>
    <row r="738" spans="1:6" x14ac:dyDescent="0.25">
      <c r="A738" t="s">
        <v>739</v>
      </c>
      <c r="B738" s="1">
        <v>42961</v>
      </c>
      <c r="C738" s="2">
        <v>0.84074074074074068</v>
      </c>
      <c r="D738" t="str">
        <f>RIGHT(Tabela1[[#This Row],[Nome]],3)</f>
        <v>PRW</v>
      </c>
      <c r="E738" t="e">
        <f>VLOOKUP(Tabela1[[#This Row],[Nome]],customs_unique[],1,FALSE)</f>
        <v>#N/A</v>
      </c>
      <c r="F738" t="b">
        <f>ISTEXT(Tabela1[[#This Row],[Custom_unique]])</f>
        <v>0</v>
      </c>
    </row>
    <row r="739" spans="1:6" x14ac:dyDescent="0.25">
      <c r="A739" t="s">
        <v>740</v>
      </c>
      <c r="B739" s="1">
        <v>42958</v>
      </c>
      <c r="C739" s="2">
        <v>0.64184027777777775</v>
      </c>
      <c r="D739" t="str">
        <f>RIGHT(Tabela1[[#This Row],[Nome]],3)</f>
        <v>PRW</v>
      </c>
      <c r="E739" t="e">
        <f>VLOOKUP(Tabela1[[#This Row],[Nome]],customs_unique[],1,FALSE)</f>
        <v>#N/A</v>
      </c>
      <c r="F739" t="b">
        <f>ISTEXT(Tabela1[[#This Row],[Custom_unique]])</f>
        <v>0</v>
      </c>
    </row>
    <row r="740" spans="1:6" x14ac:dyDescent="0.25">
      <c r="A740" t="s">
        <v>741</v>
      </c>
      <c r="B740" s="1">
        <v>42958</v>
      </c>
      <c r="C740" s="2">
        <v>0.64184027777777775</v>
      </c>
      <c r="D740" t="str">
        <f>RIGHT(Tabela1[[#This Row],[Nome]],3)</f>
        <v>PRW</v>
      </c>
      <c r="E740" t="e">
        <f>VLOOKUP(Tabela1[[#This Row],[Nome]],customs_unique[],1,FALSE)</f>
        <v>#N/A</v>
      </c>
      <c r="F740" t="b">
        <f>ISTEXT(Tabela1[[#This Row],[Custom_unique]])</f>
        <v>0</v>
      </c>
    </row>
    <row r="741" spans="1:6" x14ac:dyDescent="0.25">
      <c r="A741" t="s">
        <v>742</v>
      </c>
      <c r="B741" s="1">
        <v>42958</v>
      </c>
      <c r="C741" s="2">
        <v>0.64184027777777775</v>
      </c>
      <c r="D741" t="str">
        <f>RIGHT(Tabela1[[#This Row],[Nome]],3)</f>
        <v>PRW</v>
      </c>
      <c r="E741" t="e">
        <f>VLOOKUP(Tabela1[[#This Row],[Nome]],customs_unique[],1,FALSE)</f>
        <v>#N/A</v>
      </c>
      <c r="F741" t="b">
        <f>ISTEXT(Tabela1[[#This Row],[Custom_unique]])</f>
        <v>0</v>
      </c>
    </row>
    <row r="742" spans="1:6" x14ac:dyDescent="0.25">
      <c r="A742" t="s">
        <v>743</v>
      </c>
      <c r="B742" s="1">
        <v>42958</v>
      </c>
      <c r="C742" s="2">
        <v>0.64184027777777775</v>
      </c>
      <c r="D742" t="str">
        <f>RIGHT(Tabela1[[#This Row],[Nome]],3)</f>
        <v>PRW</v>
      </c>
      <c r="E742" t="e">
        <f>VLOOKUP(Tabela1[[#This Row],[Nome]],customs_unique[],1,FALSE)</f>
        <v>#N/A</v>
      </c>
      <c r="F742" t="b">
        <f>ISTEXT(Tabela1[[#This Row],[Custom_unique]])</f>
        <v>0</v>
      </c>
    </row>
    <row r="743" spans="1:6" x14ac:dyDescent="0.25">
      <c r="A743" t="s">
        <v>744</v>
      </c>
      <c r="B743" s="1">
        <v>42958</v>
      </c>
      <c r="C743" s="2">
        <v>0.64184027777777775</v>
      </c>
      <c r="D743" t="str">
        <f>RIGHT(Tabela1[[#This Row],[Nome]],3)</f>
        <v>PRW</v>
      </c>
      <c r="E743" t="e">
        <f>VLOOKUP(Tabela1[[#This Row],[Nome]],customs_unique[],1,FALSE)</f>
        <v>#N/A</v>
      </c>
      <c r="F743" t="b">
        <f>ISTEXT(Tabela1[[#This Row],[Custom_unique]])</f>
        <v>0</v>
      </c>
    </row>
    <row r="744" spans="1:6" x14ac:dyDescent="0.25">
      <c r="A744" t="s">
        <v>745</v>
      </c>
      <c r="B744" s="1">
        <v>42958</v>
      </c>
      <c r="C744" s="2">
        <v>0.64184027777777775</v>
      </c>
      <c r="D744" t="str">
        <f>RIGHT(Tabela1[[#This Row],[Nome]],3)</f>
        <v>PRW</v>
      </c>
      <c r="E744" t="e">
        <f>VLOOKUP(Tabela1[[#This Row],[Nome]],customs_unique[],1,FALSE)</f>
        <v>#N/A</v>
      </c>
      <c r="F744" t="b">
        <f>ISTEXT(Tabela1[[#This Row],[Custom_unique]])</f>
        <v>0</v>
      </c>
    </row>
    <row r="745" spans="1:6" x14ac:dyDescent="0.25">
      <c r="A745" t="s">
        <v>746</v>
      </c>
      <c r="B745" s="1">
        <v>42958</v>
      </c>
      <c r="C745" s="2">
        <v>0.64184027777777775</v>
      </c>
      <c r="D745" t="str">
        <f>RIGHT(Tabela1[[#This Row],[Nome]],3)</f>
        <v>PRW</v>
      </c>
      <c r="E745" t="e">
        <f>VLOOKUP(Tabela1[[#This Row],[Nome]],customs_unique[],1,FALSE)</f>
        <v>#N/A</v>
      </c>
      <c r="F745" t="b">
        <f>ISTEXT(Tabela1[[#This Row],[Custom_unique]])</f>
        <v>0</v>
      </c>
    </row>
    <row r="746" spans="1:6" x14ac:dyDescent="0.25">
      <c r="A746" t="s">
        <v>747</v>
      </c>
      <c r="B746" s="1">
        <v>42888</v>
      </c>
      <c r="C746" s="2">
        <v>0.4070023148148148</v>
      </c>
      <c r="D746" t="str">
        <f>RIGHT(Tabela1[[#This Row],[Nome]],3)</f>
        <v>PRW</v>
      </c>
      <c r="E746" t="e">
        <f>VLOOKUP(Tabela1[[#This Row],[Nome]],customs_unique[],1,FALSE)</f>
        <v>#N/A</v>
      </c>
      <c r="F746" t="b">
        <f>ISTEXT(Tabela1[[#This Row],[Custom_unique]])</f>
        <v>0</v>
      </c>
    </row>
    <row r="747" spans="1:6" x14ac:dyDescent="0.25">
      <c r="A747" t="s">
        <v>748</v>
      </c>
      <c r="B747" s="1">
        <v>42888</v>
      </c>
      <c r="C747" s="2">
        <v>0.4070023148148148</v>
      </c>
      <c r="D747" t="str">
        <f>RIGHT(Tabela1[[#This Row],[Nome]],3)</f>
        <v>PRW</v>
      </c>
      <c r="E747" t="e">
        <f>VLOOKUP(Tabela1[[#This Row],[Nome]],customs_unique[],1,FALSE)</f>
        <v>#N/A</v>
      </c>
      <c r="F747" t="b">
        <f>ISTEXT(Tabela1[[#This Row],[Custom_unique]])</f>
        <v>0</v>
      </c>
    </row>
    <row r="748" spans="1:6" x14ac:dyDescent="0.25">
      <c r="A748" t="s">
        <v>749</v>
      </c>
      <c r="B748" s="1">
        <v>42888</v>
      </c>
      <c r="C748" s="2">
        <v>0.4070023148148148</v>
      </c>
      <c r="D748" t="str">
        <f>RIGHT(Tabela1[[#This Row],[Nome]],3)</f>
        <v>PRW</v>
      </c>
      <c r="E748" t="e">
        <f>VLOOKUP(Tabela1[[#This Row],[Nome]],customs_unique[],1,FALSE)</f>
        <v>#N/A</v>
      </c>
      <c r="F748" t="b">
        <f>ISTEXT(Tabela1[[#This Row],[Custom_unique]])</f>
        <v>0</v>
      </c>
    </row>
    <row r="749" spans="1:6" x14ac:dyDescent="0.25">
      <c r="A749" t="s">
        <v>750</v>
      </c>
      <c r="B749" s="1">
        <v>42888</v>
      </c>
      <c r="C749" s="2">
        <v>0.4070023148148148</v>
      </c>
      <c r="D749" t="str">
        <f>RIGHT(Tabela1[[#This Row],[Nome]],3)</f>
        <v>PRW</v>
      </c>
      <c r="E749" t="e">
        <f>VLOOKUP(Tabela1[[#This Row],[Nome]],customs_unique[],1,FALSE)</f>
        <v>#N/A</v>
      </c>
      <c r="F749" t="b">
        <f>ISTEXT(Tabela1[[#This Row],[Custom_unique]])</f>
        <v>0</v>
      </c>
    </row>
    <row r="750" spans="1:6" x14ac:dyDescent="0.25">
      <c r="A750" t="s">
        <v>751</v>
      </c>
      <c r="B750" s="1">
        <v>42888</v>
      </c>
      <c r="C750" s="2">
        <v>0.4070023148148148</v>
      </c>
      <c r="D750" t="str">
        <f>RIGHT(Tabela1[[#This Row],[Nome]],3)</f>
        <v>PRW</v>
      </c>
      <c r="E750" t="e">
        <f>VLOOKUP(Tabela1[[#This Row],[Nome]],customs_unique[],1,FALSE)</f>
        <v>#N/A</v>
      </c>
      <c r="F750" t="b">
        <f>ISTEXT(Tabela1[[#This Row],[Custom_unique]])</f>
        <v>0</v>
      </c>
    </row>
    <row r="751" spans="1:6" x14ac:dyDescent="0.25">
      <c r="A751" t="s">
        <v>752</v>
      </c>
      <c r="B751" s="1">
        <v>42888</v>
      </c>
      <c r="C751" s="2">
        <v>0.4070023148148148</v>
      </c>
      <c r="D751" t="str">
        <f>RIGHT(Tabela1[[#This Row],[Nome]],3)</f>
        <v>PRW</v>
      </c>
      <c r="E751" t="e">
        <f>VLOOKUP(Tabela1[[#This Row],[Nome]],customs_unique[],1,FALSE)</f>
        <v>#N/A</v>
      </c>
      <c r="F751" t="b">
        <f>ISTEXT(Tabela1[[#This Row],[Custom_unique]])</f>
        <v>0</v>
      </c>
    </row>
    <row r="752" spans="1:6" x14ac:dyDescent="0.25">
      <c r="A752" t="s">
        <v>753</v>
      </c>
      <c r="B752" s="1">
        <v>42958</v>
      </c>
      <c r="C752" s="2">
        <v>0.64184027777777775</v>
      </c>
      <c r="D752" t="str">
        <f>RIGHT(Tabela1[[#This Row],[Nome]],3)</f>
        <v>PRX</v>
      </c>
      <c r="E752" t="e">
        <f>VLOOKUP(Tabela1[[#This Row],[Nome]],customs_unique[],1,FALSE)</f>
        <v>#N/A</v>
      </c>
      <c r="F752" t="b">
        <f>ISTEXT(Tabela1[[#This Row],[Custom_unique]])</f>
        <v>0</v>
      </c>
    </row>
    <row r="753" spans="1:6" x14ac:dyDescent="0.25">
      <c r="A753" t="s">
        <v>754</v>
      </c>
      <c r="B753" s="1">
        <v>42888</v>
      </c>
      <c r="C753" s="2">
        <v>0.4070023148148148</v>
      </c>
      <c r="D753" t="str">
        <f>RIGHT(Tabela1[[#This Row],[Nome]],3)</f>
        <v>PRW</v>
      </c>
      <c r="E753" t="e">
        <f>VLOOKUP(Tabela1[[#This Row],[Nome]],customs_unique[],1,FALSE)</f>
        <v>#N/A</v>
      </c>
      <c r="F753" t="b">
        <f>ISTEXT(Tabela1[[#This Row],[Custom_unique]])</f>
        <v>0</v>
      </c>
    </row>
    <row r="754" spans="1:6" x14ac:dyDescent="0.25">
      <c r="A754" t="s">
        <v>755</v>
      </c>
      <c r="B754" s="1">
        <v>42989</v>
      </c>
      <c r="C754" s="2">
        <v>0.44307870370370367</v>
      </c>
      <c r="D754" t="str">
        <f>RIGHT(Tabela1[[#This Row],[Nome]],3)</f>
        <v>PRW</v>
      </c>
      <c r="E754" t="e">
        <f>VLOOKUP(Tabela1[[#This Row],[Nome]],customs_unique[],1,FALSE)</f>
        <v>#N/A</v>
      </c>
      <c r="F754" t="b">
        <f>ISTEXT(Tabela1[[#This Row],[Custom_unique]])</f>
        <v>0</v>
      </c>
    </row>
    <row r="755" spans="1:6" x14ac:dyDescent="0.25">
      <c r="A755" t="s">
        <v>756</v>
      </c>
      <c r="B755" s="1">
        <v>42990</v>
      </c>
      <c r="C755" s="2">
        <v>0.59256944444444448</v>
      </c>
      <c r="D755" t="str">
        <f>RIGHT(Tabela1[[#This Row],[Nome]],3)</f>
        <v>PRW</v>
      </c>
      <c r="E755" t="e">
        <f>VLOOKUP(Tabela1[[#This Row],[Nome]],customs_unique[],1,FALSE)</f>
        <v>#N/A</v>
      </c>
      <c r="F755" t="b">
        <f>ISTEXT(Tabela1[[#This Row],[Custom_unique]])</f>
        <v>0</v>
      </c>
    </row>
    <row r="756" spans="1:6" x14ac:dyDescent="0.25">
      <c r="A756" t="s">
        <v>757</v>
      </c>
      <c r="B756" s="1">
        <v>42888</v>
      </c>
      <c r="C756" s="2">
        <v>0.4070023148148148</v>
      </c>
      <c r="D756" t="str">
        <f>RIGHT(Tabela1[[#This Row],[Nome]],3)</f>
        <v>PRW</v>
      </c>
      <c r="E756" t="e">
        <f>VLOOKUP(Tabela1[[#This Row],[Nome]],customs_unique[],1,FALSE)</f>
        <v>#N/A</v>
      </c>
      <c r="F756" t="b">
        <f>ISTEXT(Tabela1[[#This Row],[Custom_unique]])</f>
        <v>0</v>
      </c>
    </row>
    <row r="757" spans="1:6" x14ac:dyDescent="0.25">
      <c r="A757" t="s">
        <v>758</v>
      </c>
      <c r="B757" s="1">
        <v>42888</v>
      </c>
      <c r="C757" s="2">
        <v>0.4070023148148148</v>
      </c>
      <c r="D757" t="str">
        <f>RIGHT(Tabela1[[#This Row],[Nome]],3)</f>
        <v>PRW</v>
      </c>
      <c r="E757" t="e">
        <f>VLOOKUP(Tabela1[[#This Row],[Nome]],customs_unique[],1,FALSE)</f>
        <v>#N/A</v>
      </c>
      <c r="F757" t="b">
        <f>ISTEXT(Tabela1[[#This Row],[Custom_unique]])</f>
        <v>0</v>
      </c>
    </row>
    <row r="758" spans="1:6" x14ac:dyDescent="0.25">
      <c r="A758" t="s">
        <v>759</v>
      </c>
      <c r="B758" s="1">
        <v>42888</v>
      </c>
      <c r="C758" s="2">
        <v>0.4070023148148148</v>
      </c>
      <c r="D758" t="str">
        <f>RIGHT(Tabela1[[#This Row],[Nome]],3)</f>
        <v>PRW</v>
      </c>
      <c r="E758" t="e">
        <f>VLOOKUP(Tabela1[[#This Row],[Nome]],customs_unique[],1,FALSE)</f>
        <v>#N/A</v>
      </c>
      <c r="F758" t="b">
        <f>ISTEXT(Tabela1[[#This Row],[Custom_unique]])</f>
        <v>0</v>
      </c>
    </row>
    <row r="759" spans="1:6" x14ac:dyDescent="0.25">
      <c r="A759" t="s">
        <v>760</v>
      </c>
      <c r="B759" s="1">
        <v>42888</v>
      </c>
      <c r="C759" s="2">
        <v>0.4070023148148148</v>
      </c>
      <c r="D759" t="str">
        <f>RIGHT(Tabela1[[#This Row],[Nome]],3)</f>
        <v>PRW</v>
      </c>
      <c r="E759" t="e">
        <f>VLOOKUP(Tabela1[[#This Row],[Nome]],customs_unique[],1,FALSE)</f>
        <v>#N/A</v>
      </c>
      <c r="F759" t="b">
        <f>ISTEXT(Tabela1[[#This Row],[Custom_unique]])</f>
        <v>0</v>
      </c>
    </row>
    <row r="760" spans="1:6" x14ac:dyDescent="0.25">
      <c r="A760" t="s">
        <v>761</v>
      </c>
      <c r="B760" s="1">
        <v>42977</v>
      </c>
      <c r="C760" s="2">
        <v>0.70541666666666669</v>
      </c>
      <c r="D760" t="str">
        <f>RIGHT(Tabela1[[#This Row],[Nome]],3)</f>
        <v>PRW</v>
      </c>
      <c r="E760" t="e">
        <f>VLOOKUP(Tabela1[[#This Row],[Nome]],customs_unique[],1,FALSE)</f>
        <v>#N/A</v>
      </c>
      <c r="F760" t="b">
        <f>ISTEXT(Tabela1[[#This Row],[Custom_unique]])</f>
        <v>0</v>
      </c>
    </row>
    <row r="761" spans="1:6" x14ac:dyDescent="0.25">
      <c r="A761" t="s">
        <v>762</v>
      </c>
      <c r="B761" s="1">
        <v>42888</v>
      </c>
      <c r="C761" s="2">
        <v>0.4070023148148148</v>
      </c>
      <c r="D761" t="str">
        <f>RIGHT(Tabela1[[#This Row],[Nome]],3)</f>
        <v>PRW</v>
      </c>
      <c r="E761" t="e">
        <f>VLOOKUP(Tabela1[[#This Row],[Nome]],customs_unique[],1,FALSE)</f>
        <v>#N/A</v>
      </c>
      <c r="F761" t="b">
        <f>ISTEXT(Tabela1[[#This Row],[Custom_unique]])</f>
        <v>0</v>
      </c>
    </row>
    <row r="762" spans="1:6" x14ac:dyDescent="0.25">
      <c r="A762" t="s">
        <v>763</v>
      </c>
      <c r="B762" s="1">
        <v>42888</v>
      </c>
      <c r="C762" s="2">
        <v>0.4070023148148148</v>
      </c>
      <c r="D762" t="str">
        <f>RIGHT(Tabela1[[#This Row],[Nome]],3)</f>
        <v>PRX</v>
      </c>
      <c r="E762" t="e">
        <f>VLOOKUP(Tabela1[[#This Row],[Nome]],customs_unique[],1,FALSE)</f>
        <v>#N/A</v>
      </c>
      <c r="F762" t="b">
        <f>ISTEXT(Tabela1[[#This Row],[Custom_unique]])</f>
        <v>0</v>
      </c>
    </row>
    <row r="763" spans="1:6" x14ac:dyDescent="0.25">
      <c r="A763" t="s">
        <v>764</v>
      </c>
      <c r="B763" s="1">
        <v>42972</v>
      </c>
      <c r="C763" s="2">
        <v>0.64557870370370374</v>
      </c>
      <c r="D763" t="str">
        <f>RIGHT(Tabela1[[#This Row],[Nome]],3)</f>
        <v>PRW</v>
      </c>
      <c r="E763" t="e">
        <f>VLOOKUP(Tabela1[[#This Row],[Nome]],customs_unique[],1,FALSE)</f>
        <v>#N/A</v>
      </c>
      <c r="F763" t="b">
        <f>ISTEXT(Tabela1[[#This Row],[Custom_unique]])</f>
        <v>0</v>
      </c>
    </row>
    <row r="764" spans="1:6" x14ac:dyDescent="0.25">
      <c r="A764" t="s">
        <v>765</v>
      </c>
      <c r="B764" s="1">
        <v>42888</v>
      </c>
      <c r="C764" s="2">
        <v>0.4070023148148148</v>
      </c>
      <c r="D764" t="str">
        <f>RIGHT(Tabela1[[#This Row],[Nome]],3)</f>
        <v>PRX</v>
      </c>
      <c r="E764" t="e">
        <f>VLOOKUP(Tabela1[[#This Row],[Nome]],customs_unique[],1,FALSE)</f>
        <v>#N/A</v>
      </c>
      <c r="F764" t="b">
        <f>ISTEXT(Tabela1[[#This Row],[Custom_unique]])</f>
        <v>0</v>
      </c>
    </row>
    <row r="765" spans="1:6" x14ac:dyDescent="0.25">
      <c r="A765" t="s">
        <v>766</v>
      </c>
      <c r="B765" s="1">
        <v>43195</v>
      </c>
      <c r="C765" s="2">
        <v>0.37746527777777777</v>
      </c>
      <c r="D765" t="str">
        <f>RIGHT(Tabela1[[#This Row],[Nome]],3)</f>
        <v>PRW</v>
      </c>
      <c r="E765" t="e">
        <f>VLOOKUP(Tabela1[[#This Row],[Nome]],customs_unique[],1,FALSE)</f>
        <v>#N/A</v>
      </c>
      <c r="F765" t="b">
        <f>ISTEXT(Tabela1[[#This Row],[Custom_unique]])</f>
        <v>0</v>
      </c>
    </row>
    <row r="766" spans="1:6" x14ac:dyDescent="0.25">
      <c r="A766" t="s">
        <v>767</v>
      </c>
      <c r="B766" s="1">
        <v>43136</v>
      </c>
      <c r="C766" s="2">
        <v>0.80081018518518521</v>
      </c>
      <c r="D766" t="str">
        <f>RIGHT(Tabela1[[#This Row],[Nome]],3)</f>
        <v>PRX</v>
      </c>
      <c r="E766" t="e">
        <f>VLOOKUP(Tabela1[[#This Row],[Nome]],customs_unique[],1,FALSE)</f>
        <v>#N/A</v>
      </c>
      <c r="F766" t="b">
        <f>ISTEXT(Tabela1[[#This Row],[Custom_unique]])</f>
        <v>0</v>
      </c>
    </row>
    <row r="767" spans="1:6" x14ac:dyDescent="0.25">
      <c r="A767" t="s">
        <v>768</v>
      </c>
      <c r="B767" s="1">
        <v>43215</v>
      </c>
      <c r="C767" s="2">
        <v>0.33243055555555556</v>
      </c>
      <c r="D767" t="str">
        <f>RIGHT(Tabela1[[#This Row],[Nome]],3)</f>
        <v>PRW</v>
      </c>
      <c r="E767" t="e">
        <f>VLOOKUP(Tabela1[[#This Row],[Nome]],customs_unique[],1,FALSE)</f>
        <v>#N/A</v>
      </c>
      <c r="F767" t="b">
        <f>ISTEXT(Tabela1[[#This Row],[Custom_unique]])</f>
        <v>0</v>
      </c>
    </row>
    <row r="768" spans="1:6" x14ac:dyDescent="0.25">
      <c r="A768" t="s">
        <v>769</v>
      </c>
      <c r="B768" s="1">
        <v>41705</v>
      </c>
      <c r="C768" s="2">
        <v>0.74192129629629633</v>
      </c>
      <c r="D768" t="str">
        <f>RIGHT(Tabela1[[#This Row],[Nome]],3)</f>
        <v>PRW</v>
      </c>
      <c r="E768" t="e">
        <f>VLOOKUP(Tabela1[[#This Row],[Nome]],customs_unique[],1,FALSE)</f>
        <v>#N/A</v>
      </c>
      <c r="F768" t="b">
        <f>ISTEXT(Tabela1[[#This Row],[Custom_unique]])</f>
        <v>0</v>
      </c>
    </row>
    <row r="769" spans="1:6" x14ac:dyDescent="0.25">
      <c r="A769" t="s">
        <v>770</v>
      </c>
      <c r="B769" s="1">
        <v>43025</v>
      </c>
      <c r="C769" s="2">
        <v>0.48002314814814812</v>
      </c>
      <c r="D769" t="str">
        <f>RIGHT(Tabela1[[#This Row],[Nome]],3)</f>
        <v>PRW</v>
      </c>
      <c r="E769" t="e">
        <f>VLOOKUP(Tabela1[[#This Row],[Nome]],customs_unique[],1,FALSE)</f>
        <v>#N/A</v>
      </c>
      <c r="F769" t="b">
        <f>ISTEXT(Tabela1[[#This Row],[Custom_unique]])</f>
        <v>0</v>
      </c>
    </row>
    <row r="770" spans="1:6" x14ac:dyDescent="0.25">
      <c r="A770" t="s">
        <v>771</v>
      </c>
      <c r="B770" s="1">
        <v>42984</v>
      </c>
      <c r="C770" s="2">
        <v>0.79631944444444447</v>
      </c>
      <c r="D770" t="str">
        <f>RIGHT(Tabela1[[#This Row],[Nome]],3)</f>
        <v>PRW</v>
      </c>
      <c r="E770" t="e">
        <f>VLOOKUP(Tabela1[[#This Row],[Nome]],customs_unique[],1,FALSE)</f>
        <v>#N/A</v>
      </c>
      <c r="F770" t="b">
        <f>ISTEXT(Tabela1[[#This Row],[Custom_unique]])</f>
        <v>0</v>
      </c>
    </row>
    <row r="771" spans="1:6" x14ac:dyDescent="0.25">
      <c r="A771" t="s">
        <v>772</v>
      </c>
      <c r="B771" s="1">
        <v>42888</v>
      </c>
      <c r="C771" s="2">
        <v>0.4070023148148148</v>
      </c>
      <c r="D771" t="str">
        <f>RIGHT(Tabela1[[#This Row],[Nome]],3)</f>
        <v>PRX</v>
      </c>
      <c r="E771" t="e">
        <f>VLOOKUP(Tabela1[[#This Row],[Nome]],customs_unique[],1,FALSE)</f>
        <v>#N/A</v>
      </c>
      <c r="F771" t="b">
        <f>ISTEXT(Tabela1[[#This Row],[Custom_unique]])</f>
        <v>0</v>
      </c>
    </row>
    <row r="772" spans="1:6" x14ac:dyDescent="0.25">
      <c r="A772" t="s">
        <v>773</v>
      </c>
      <c r="B772" s="1">
        <v>41781</v>
      </c>
      <c r="C772" s="2">
        <v>0.48398148148148151</v>
      </c>
      <c r="D772" t="str">
        <f>RIGHT(Tabela1[[#This Row],[Nome]],3)</f>
        <v>PRW</v>
      </c>
      <c r="E772" t="e">
        <f>VLOOKUP(Tabela1[[#This Row],[Nome]],customs_unique[],1,FALSE)</f>
        <v>#N/A</v>
      </c>
      <c r="F772" t="b">
        <f>ISTEXT(Tabela1[[#This Row],[Custom_unique]])</f>
        <v>0</v>
      </c>
    </row>
    <row r="773" spans="1:6" x14ac:dyDescent="0.25">
      <c r="A773" t="s">
        <v>774</v>
      </c>
      <c r="B773" s="1">
        <v>41781</v>
      </c>
      <c r="C773" s="2">
        <v>0.48398148148148151</v>
      </c>
      <c r="D773" t="str">
        <f>RIGHT(Tabela1[[#This Row],[Nome]],3)</f>
        <v>PRW</v>
      </c>
      <c r="E773" t="e">
        <f>VLOOKUP(Tabela1[[#This Row],[Nome]],customs_unique[],1,FALSE)</f>
        <v>#N/A</v>
      </c>
      <c r="F773" t="b">
        <f>ISTEXT(Tabela1[[#This Row],[Custom_unique]])</f>
        <v>0</v>
      </c>
    </row>
    <row r="774" spans="1:6" x14ac:dyDescent="0.25">
      <c r="A774" t="s">
        <v>775</v>
      </c>
      <c r="B774" s="1">
        <v>41781</v>
      </c>
      <c r="C774" s="2">
        <v>0.48398148148148151</v>
      </c>
      <c r="D774" t="str">
        <f>RIGHT(Tabela1[[#This Row],[Nome]],3)</f>
        <v>PRW</v>
      </c>
      <c r="E774" t="e">
        <f>VLOOKUP(Tabela1[[#This Row],[Nome]],customs_unique[],1,FALSE)</f>
        <v>#N/A</v>
      </c>
      <c r="F774" t="b">
        <f>ISTEXT(Tabela1[[#This Row],[Custom_unique]])</f>
        <v>0</v>
      </c>
    </row>
    <row r="775" spans="1:6" x14ac:dyDescent="0.25">
      <c r="A775" t="s">
        <v>776</v>
      </c>
      <c r="B775" s="1">
        <v>41781</v>
      </c>
      <c r="C775" s="2">
        <v>0.48398148148148151</v>
      </c>
      <c r="D775" t="str">
        <f>RIGHT(Tabela1[[#This Row],[Nome]],3)</f>
        <v>PRW</v>
      </c>
      <c r="E775" t="e">
        <f>VLOOKUP(Tabela1[[#This Row],[Nome]],customs_unique[],1,FALSE)</f>
        <v>#N/A</v>
      </c>
      <c r="F775" t="b">
        <f>ISTEXT(Tabela1[[#This Row],[Custom_unique]])</f>
        <v>0</v>
      </c>
    </row>
    <row r="776" spans="1:6" x14ac:dyDescent="0.25">
      <c r="A776" t="s">
        <v>777</v>
      </c>
      <c r="B776" s="1">
        <v>41781</v>
      </c>
      <c r="C776" s="2">
        <v>0.48398148148148151</v>
      </c>
      <c r="D776" t="str">
        <f>RIGHT(Tabela1[[#This Row],[Nome]],3)</f>
        <v>PRW</v>
      </c>
      <c r="E776" t="e">
        <f>VLOOKUP(Tabela1[[#This Row],[Nome]],customs_unique[],1,FALSE)</f>
        <v>#N/A</v>
      </c>
      <c r="F776" t="b">
        <f>ISTEXT(Tabela1[[#This Row],[Custom_unique]])</f>
        <v>0</v>
      </c>
    </row>
    <row r="777" spans="1:6" x14ac:dyDescent="0.25">
      <c r="A777" t="s">
        <v>778</v>
      </c>
      <c r="B777" s="1">
        <v>41781</v>
      </c>
      <c r="C777" s="2">
        <v>0.48398148148148151</v>
      </c>
      <c r="D777" t="str">
        <f>RIGHT(Tabela1[[#This Row],[Nome]],3)</f>
        <v>PRW</v>
      </c>
      <c r="E777" t="e">
        <f>VLOOKUP(Tabela1[[#This Row],[Nome]],customs_unique[],1,FALSE)</f>
        <v>#N/A</v>
      </c>
      <c r="F777" t="b">
        <f>ISTEXT(Tabela1[[#This Row],[Custom_unique]])</f>
        <v>0</v>
      </c>
    </row>
    <row r="778" spans="1:6" x14ac:dyDescent="0.25">
      <c r="A778" t="s">
        <v>779</v>
      </c>
      <c r="B778" s="1">
        <v>41886</v>
      </c>
      <c r="C778" s="2">
        <v>0.67991898148148155</v>
      </c>
      <c r="D778" t="str">
        <f>RIGHT(Tabela1[[#This Row],[Nome]],3)</f>
        <v>PRW</v>
      </c>
      <c r="E778" t="e">
        <f>VLOOKUP(Tabela1[[#This Row],[Nome]],customs_unique[],1,FALSE)</f>
        <v>#N/A</v>
      </c>
      <c r="F778" t="b">
        <f>ISTEXT(Tabela1[[#This Row],[Custom_unique]])</f>
        <v>0</v>
      </c>
    </row>
    <row r="779" spans="1:6" x14ac:dyDescent="0.25">
      <c r="A779" t="s">
        <v>780</v>
      </c>
      <c r="B779" s="1">
        <v>42982</v>
      </c>
      <c r="C779" s="2">
        <v>0.49835648148148143</v>
      </c>
      <c r="D779" t="str">
        <f>RIGHT(Tabela1[[#This Row],[Nome]],3)</f>
        <v>PRW</v>
      </c>
      <c r="E779" t="e">
        <f>VLOOKUP(Tabela1[[#This Row],[Nome]],customs_unique[],1,FALSE)</f>
        <v>#N/A</v>
      </c>
      <c r="F779" t="b">
        <f>ISTEXT(Tabela1[[#This Row],[Custom_unique]])</f>
        <v>0</v>
      </c>
    </row>
    <row r="780" spans="1:6" x14ac:dyDescent="0.25">
      <c r="A780" t="s">
        <v>781</v>
      </c>
      <c r="B780" s="1">
        <v>42352</v>
      </c>
      <c r="C780" s="2">
        <v>0.67813657407407402</v>
      </c>
      <c r="D780" t="str">
        <f>RIGHT(Tabela1[[#This Row],[Nome]],3)</f>
        <v>PRW</v>
      </c>
      <c r="E780" t="e">
        <f>VLOOKUP(Tabela1[[#This Row],[Nome]],customs_unique[],1,FALSE)</f>
        <v>#N/A</v>
      </c>
      <c r="F780" t="b">
        <f>ISTEXT(Tabela1[[#This Row],[Custom_unique]])</f>
        <v>0</v>
      </c>
    </row>
    <row r="781" spans="1:6" x14ac:dyDescent="0.25">
      <c r="A781" t="s">
        <v>782</v>
      </c>
      <c r="B781" s="1">
        <v>41208</v>
      </c>
      <c r="C781" s="2">
        <v>0.72280092592592593</v>
      </c>
      <c r="D781" t="str">
        <f>RIGHT(Tabela1[[#This Row],[Nome]],3)</f>
        <v>PRW</v>
      </c>
      <c r="E781" t="str">
        <f>VLOOKUP(Tabela1[[#This Row],[Nome]],customs_unique[],1,FALSE)</f>
        <v>ATVABE01.PRW</v>
      </c>
      <c r="F781" t="b">
        <f>ISTEXT(Tabela1[[#This Row],[Custom_unique]])</f>
        <v>1</v>
      </c>
    </row>
    <row r="782" spans="1:6" x14ac:dyDescent="0.25">
      <c r="A782" t="s">
        <v>783</v>
      </c>
      <c r="B782" s="1">
        <v>41120</v>
      </c>
      <c r="C782" s="2">
        <v>0.749537037037037</v>
      </c>
      <c r="D782" t="str">
        <f>RIGHT(Tabela1[[#This Row],[Nome]],3)</f>
        <v>PRW</v>
      </c>
      <c r="E782" t="str">
        <f>VLOOKUP(Tabela1[[#This Row],[Nome]],customs_unique[],1,FALSE)</f>
        <v>ATVARE01.PRW</v>
      </c>
      <c r="F782" t="b">
        <f>ISTEXT(Tabela1[[#This Row],[Custom_unique]])</f>
        <v>1</v>
      </c>
    </row>
    <row r="783" spans="1:6" x14ac:dyDescent="0.25">
      <c r="A783" t="s">
        <v>784</v>
      </c>
      <c r="B783" s="1">
        <v>41120</v>
      </c>
      <c r="C783" s="2">
        <v>0.74428240740740748</v>
      </c>
      <c r="D783" t="str">
        <f>RIGHT(Tabela1[[#This Row],[Nome]],3)</f>
        <v>PRW</v>
      </c>
      <c r="E783" t="str">
        <f>VLOOKUP(Tabela1[[#This Row],[Nome]],customs_unique[],1,FALSE)</f>
        <v>ATVARE02.PRW</v>
      </c>
      <c r="F783" t="b">
        <f>ISTEXT(Tabela1[[#This Row],[Custom_unique]])</f>
        <v>1</v>
      </c>
    </row>
    <row r="784" spans="1:6" x14ac:dyDescent="0.25">
      <c r="A784" t="s">
        <v>785</v>
      </c>
      <c r="B784" s="1">
        <v>41131</v>
      </c>
      <c r="C784" s="2">
        <v>0.65813657407407411</v>
      </c>
      <c r="D784" t="str">
        <f>RIGHT(Tabela1[[#This Row],[Nome]],3)</f>
        <v>PRW</v>
      </c>
      <c r="E784" t="str">
        <f>VLOOKUP(Tabela1[[#This Row],[Nome]],customs_unique[],1,FALSE)</f>
        <v>ATVATI01.PRW</v>
      </c>
      <c r="F784" t="b">
        <f>ISTEXT(Tabela1[[#This Row],[Custom_unique]])</f>
        <v>1</v>
      </c>
    </row>
    <row r="785" spans="1:6" x14ac:dyDescent="0.25">
      <c r="A785" t="s">
        <v>786</v>
      </c>
      <c r="B785" s="1">
        <v>41131</v>
      </c>
      <c r="C785" s="2">
        <v>0.65399305555555554</v>
      </c>
      <c r="D785" t="str">
        <f>RIGHT(Tabela1[[#This Row],[Nome]],3)</f>
        <v>PRW</v>
      </c>
      <c r="E785" t="str">
        <f>VLOOKUP(Tabela1[[#This Row],[Nome]],customs_unique[],1,FALSE)</f>
        <v>ATVATI02.PRW</v>
      </c>
      <c r="F785" t="b">
        <f>ISTEXT(Tabela1[[#This Row],[Custom_unique]])</f>
        <v>1</v>
      </c>
    </row>
    <row r="786" spans="1:6" x14ac:dyDescent="0.25">
      <c r="A786" t="s">
        <v>787</v>
      </c>
      <c r="B786" s="1">
        <v>41130</v>
      </c>
      <c r="C786" s="2">
        <v>0.71576388888888898</v>
      </c>
      <c r="D786" t="str">
        <f>RIGHT(Tabela1[[#This Row],[Nome]],3)</f>
        <v>PRW</v>
      </c>
      <c r="E786" t="str">
        <f>VLOOKUP(Tabela1[[#This Row],[Nome]],customs_unique[],1,FALSE)</f>
        <v>ATVATI03.PRW</v>
      </c>
      <c r="F786" t="b">
        <f>ISTEXT(Tabela1[[#This Row],[Custom_unique]])</f>
        <v>1</v>
      </c>
    </row>
    <row r="787" spans="1:6" x14ac:dyDescent="0.25">
      <c r="A787" t="s">
        <v>788</v>
      </c>
      <c r="B787" s="1">
        <v>41124</v>
      </c>
      <c r="C787" s="2">
        <v>0.48563657407407407</v>
      </c>
      <c r="D787" t="str">
        <f>RIGHT(Tabela1[[#This Row],[Nome]],3)</f>
        <v>PRW</v>
      </c>
      <c r="E787" t="str">
        <f>VLOOKUP(Tabela1[[#This Row],[Nome]],customs_unique[],1,FALSE)</f>
        <v>ATVATI08.PRW</v>
      </c>
      <c r="F787" t="b">
        <f>ISTEXT(Tabela1[[#This Row],[Custom_unique]])</f>
        <v>1</v>
      </c>
    </row>
    <row r="788" spans="1:6" x14ac:dyDescent="0.25">
      <c r="A788" t="s">
        <v>789</v>
      </c>
      <c r="B788" s="1">
        <v>41208</v>
      </c>
      <c r="C788" s="2">
        <v>0.56664351851851846</v>
      </c>
      <c r="D788" t="str">
        <f>RIGHT(Tabela1[[#This Row],[Nome]],3)</f>
        <v>PRW</v>
      </c>
      <c r="E788" t="str">
        <f>VLOOKUP(Tabela1[[#This Row],[Nome]],customs_unique[],1,FALSE)</f>
        <v>ATVATI09.PRW</v>
      </c>
      <c r="F788" t="b">
        <f>ISTEXT(Tabela1[[#This Row],[Custom_unique]])</f>
        <v>1</v>
      </c>
    </row>
    <row r="789" spans="1:6" x14ac:dyDescent="0.25">
      <c r="A789" t="s">
        <v>790</v>
      </c>
      <c r="B789" s="1">
        <v>41214</v>
      </c>
      <c r="C789" s="2">
        <v>0.5531018518518519</v>
      </c>
      <c r="D789" t="str">
        <f>RIGHT(Tabela1[[#This Row],[Nome]],3)</f>
        <v>PRW</v>
      </c>
      <c r="E789" t="str">
        <f>VLOOKUP(Tabela1[[#This Row],[Nome]],customs_unique[],1,FALSE)</f>
        <v>ATVATI10.PRW</v>
      </c>
      <c r="F789" t="b">
        <f>ISTEXT(Tabela1[[#This Row],[Custom_unique]])</f>
        <v>1</v>
      </c>
    </row>
    <row r="790" spans="1:6" x14ac:dyDescent="0.25">
      <c r="A790" t="s">
        <v>791</v>
      </c>
      <c r="B790" s="1">
        <v>41248</v>
      </c>
      <c r="C790" s="2">
        <v>0.56057870370370366</v>
      </c>
      <c r="D790" t="str">
        <f>RIGHT(Tabela1[[#This Row],[Nome]],3)</f>
        <v>PRW</v>
      </c>
      <c r="E790" t="str">
        <f>VLOOKUP(Tabela1[[#This Row],[Nome]],customs_unique[],1,FALSE)</f>
        <v>ATVATI15.PRW</v>
      </c>
      <c r="F790" t="b">
        <f>ISTEXT(Tabela1[[#This Row],[Custom_unique]])</f>
        <v>1</v>
      </c>
    </row>
    <row r="791" spans="1:6" x14ac:dyDescent="0.25">
      <c r="A791" t="s">
        <v>792</v>
      </c>
      <c r="B791" s="1">
        <v>41212</v>
      </c>
      <c r="C791" s="2">
        <v>0.54912037037037031</v>
      </c>
      <c r="D791" t="str">
        <f>RIGHT(Tabela1[[#This Row],[Nome]],3)</f>
        <v>PRW</v>
      </c>
      <c r="E791" t="str">
        <f>VLOOKUP(Tabela1[[#This Row],[Nome]],customs_unique[],1,FALSE)</f>
        <v>ATVATI16.PRW</v>
      </c>
      <c r="F791" t="b">
        <f>ISTEXT(Tabela1[[#This Row],[Custom_unique]])</f>
        <v>1</v>
      </c>
    </row>
    <row r="792" spans="1:6" x14ac:dyDescent="0.25">
      <c r="A792" t="s">
        <v>793</v>
      </c>
      <c r="B792" s="1">
        <v>41214</v>
      </c>
      <c r="C792" s="2">
        <v>0.7010185185185186</v>
      </c>
      <c r="D792" t="str">
        <f>RIGHT(Tabela1[[#This Row],[Nome]],3)</f>
        <v>PRW</v>
      </c>
      <c r="E792" t="str">
        <f>VLOOKUP(Tabela1[[#This Row],[Nome]],customs_unique[],1,FALSE)</f>
        <v>ATVATI20.PRW</v>
      </c>
      <c r="F792" t="b">
        <f>ISTEXT(Tabela1[[#This Row],[Custom_unique]])</f>
        <v>1</v>
      </c>
    </row>
    <row r="793" spans="1:6" x14ac:dyDescent="0.25">
      <c r="A793" t="s">
        <v>794</v>
      </c>
      <c r="B793" s="1">
        <v>41248</v>
      </c>
      <c r="C793" s="2">
        <v>0.55519675925925926</v>
      </c>
      <c r="D793" t="str">
        <f>RIGHT(Tabela1[[#This Row],[Nome]],3)</f>
        <v>PRW</v>
      </c>
      <c r="E793" t="str">
        <f>VLOOKUP(Tabela1[[#This Row],[Nome]],customs_unique[],1,FALSE)</f>
        <v>ATVATI60.PRW</v>
      </c>
      <c r="F793" t="b">
        <f>ISTEXT(Tabela1[[#This Row],[Custom_unique]])</f>
        <v>1</v>
      </c>
    </row>
    <row r="794" spans="1:6" x14ac:dyDescent="0.25">
      <c r="A794" t="s">
        <v>795</v>
      </c>
      <c r="B794" s="1">
        <v>41130</v>
      </c>
      <c r="C794" s="2">
        <v>0.80809027777777775</v>
      </c>
      <c r="D794" t="str">
        <f>RIGHT(Tabela1[[#This Row],[Nome]],3)</f>
        <v>PRW</v>
      </c>
      <c r="E794" t="str">
        <f>VLOOKUP(Tabela1[[#This Row],[Nome]],customs_unique[],1,FALSE)</f>
        <v>ATVMOV01.PRW</v>
      </c>
      <c r="F794" t="b">
        <f>ISTEXT(Tabela1[[#This Row],[Custom_unique]])</f>
        <v>1</v>
      </c>
    </row>
    <row r="795" spans="1:6" x14ac:dyDescent="0.25">
      <c r="A795" t="s">
        <v>796</v>
      </c>
      <c r="B795" s="1">
        <v>41248</v>
      </c>
      <c r="C795" s="2">
        <v>0.37989583333333332</v>
      </c>
      <c r="D795" t="str">
        <f>RIGHT(Tabela1[[#This Row],[Nome]],3)</f>
        <v>PRW</v>
      </c>
      <c r="E795" t="str">
        <f>VLOOKUP(Tabela1[[#This Row],[Nome]],customs_unique[],1,FALSE)</f>
        <v>ATVMOV02.PRW</v>
      </c>
      <c r="F795" t="b">
        <f>ISTEXT(Tabela1[[#This Row],[Custom_unique]])</f>
        <v>1</v>
      </c>
    </row>
    <row r="796" spans="1:6" x14ac:dyDescent="0.25">
      <c r="A796" t="s">
        <v>797</v>
      </c>
      <c r="B796" s="1">
        <v>41184</v>
      </c>
      <c r="C796" s="2">
        <v>0.47489583333333335</v>
      </c>
      <c r="D796" t="str">
        <f>RIGHT(Tabela1[[#This Row],[Nome]],3)</f>
        <v>PRW</v>
      </c>
      <c r="E796" t="str">
        <f>VLOOKUP(Tabela1[[#This Row],[Nome]],customs_unique[],1,FALSE)</f>
        <v>ATVUSU01.PRW</v>
      </c>
      <c r="F796" t="b">
        <f>ISTEXT(Tabela1[[#This Row],[Custom_unique]])</f>
        <v>1</v>
      </c>
    </row>
    <row r="797" spans="1:6" x14ac:dyDescent="0.25">
      <c r="A797" t="s">
        <v>798</v>
      </c>
      <c r="B797" s="1">
        <v>41214</v>
      </c>
      <c r="C797" s="2">
        <v>0.32925925925925925</v>
      </c>
      <c r="D797" t="str">
        <f>RIGHT(Tabela1[[#This Row],[Nome]],3)</f>
        <v>PRW</v>
      </c>
      <c r="E797" t="str">
        <f>VLOOKUP(Tabela1[[#This Row],[Nome]],customs_unique[],1,FALSE)</f>
        <v>ATVUSU02.PRW</v>
      </c>
      <c r="F797" t="b">
        <f>ISTEXT(Tabela1[[#This Row],[Custom_unique]])</f>
        <v>1</v>
      </c>
    </row>
    <row r="798" spans="1:6" x14ac:dyDescent="0.25">
      <c r="A798" t="s">
        <v>799</v>
      </c>
      <c r="B798" s="1">
        <v>43245</v>
      </c>
      <c r="C798" s="2">
        <v>0.37005787037037036</v>
      </c>
      <c r="D798" t="str">
        <f>RIGHT(Tabela1[[#This Row],[Nome]],3)</f>
        <v>PRW</v>
      </c>
      <c r="E798" t="str">
        <f>VLOOKUP(Tabela1[[#This Row],[Nome]],customs_unique[],1,FALSE)</f>
        <v>AT_ANALISECREDITO.PRW</v>
      </c>
      <c r="F798" t="b">
        <f>ISTEXT(Tabela1[[#This Row],[Custom_unique]])</f>
        <v>1</v>
      </c>
    </row>
    <row r="799" spans="1:6" x14ac:dyDescent="0.25">
      <c r="A799" t="s">
        <v>800</v>
      </c>
      <c r="B799" s="1">
        <v>42681</v>
      </c>
      <c r="C799" s="2">
        <v>0.70223379629629623</v>
      </c>
      <c r="D799" t="str">
        <f>RIGHT(Tabela1[[#This Row],[Nome]],3)</f>
        <v>PRW</v>
      </c>
      <c r="E799" t="str">
        <f>VLOOKUP(Tabela1[[#This Row],[Nome]],customs_unique[],1,FALSE)</f>
        <v>AT_APONTA.PRW</v>
      </c>
      <c r="F799" t="b">
        <f>ISTEXT(Tabela1[[#This Row],[Custom_unique]])</f>
        <v>1</v>
      </c>
    </row>
    <row r="800" spans="1:6" x14ac:dyDescent="0.25">
      <c r="A800" t="s">
        <v>801</v>
      </c>
      <c r="B800" s="1">
        <v>42735</v>
      </c>
      <c r="C800" s="2">
        <v>0.55755787037037041</v>
      </c>
      <c r="D800" t="str">
        <f>RIGHT(Tabela1[[#This Row],[Nome]],3)</f>
        <v>PRW</v>
      </c>
      <c r="E800" t="str">
        <f>VLOOKUP(Tabela1[[#This Row],[Nome]],customs_unique[],1,FALSE)</f>
        <v>AT_ATUALIZAPONTA.PRW</v>
      </c>
      <c r="F800" t="b">
        <f>ISTEXT(Tabela1[[#This Row],[Custom_unique]])</f>
        <v>1</v>
      </c>
    </row>
    <row r="801" spans="1:6" x14ac:dyDescent="0.25">
      <c r="A801" t="s">
        <v>802</v>
      </c>
      <c r="B801" s="1">
        <v>42772</v>
      </c>
      <c r="C801" s="2">
        <v>0.44715277777777779</v>
      </c>
      <c r="D801" t="str">
        <f>RIGHT(Tabela1[[#This Row],[Nome]],3)</f>
        <v>PRW</v>
      </c>
      <c r="E801" t="str">
        <f>VLOOKUP(Tabela1[[#This Row],[Nome]],customs_unique[],1,FALSE)</f>
        <v>AT_CAPTAIMAGEM.PRW</v>
      </c>
      <c r="F801" t="b">
        <f>ISTEXT(Tabela1[[#This Row],[Custom_unique]])</f>
        <v>1</v>
      </c>
    </row>
    <row r="802" spans="1:6" x14ac:dyDescent="0.25">
      <c r="A802" t="s">
        <v>803</v>
      </c>
      <c r="B802" s="1">
        <v>42745</v>
      </c>
      <c r="C802" s="2">
        <v>0.693425925925926</v>
      </c>
      <c r="D802" t="str">
        <f>RIGHT(Tabela1[[#This Row],[Nome]],3)</f>
        <v>PRW</v>
      </c>
      <c r="E802" t="str">
        <f>VLOOKUP(Tabela1[[#This Row],[Nome]],customs_unique[],1,FALSE)</f>
        <v>AT_CELULAR.PRW</v>
      </c>
      <c r="F802" t="b">
        <f>ISTEXT(Tabela1[[#This Row],[Custom_unique]])</f>
        <v>1</v>
      </c>
    </row>
    <row r="803" spans="1:6" x14ac:dyDescent="0.25">
      <c r="A803" t="s">
        <v>804</v>
      </c>
      <c r="B803" s="1">
        <v>43059</v>
      </c>
      <c r="C803" s="2">
        <v>0.33777777777777779</v>
      </c>
      <c r="D803" t="str">
        <f>RIGHT(Tabela1[[#This Row],[Nome]],3)</f>
        <v>PRW</v>
      </c>
      <c r="E803" t="str">
        <f>VLOOKUP(Tabela1[[#This Row],[Nome]],customs_unique[],1,FALSE)</f>
        <v>AT_CUSTOSM.PRW</v>
      </c>
      <c r="F803" t="b">
        <f>ISTEXT(Tabela1[[#This Row],[Custom_unique]])</f>
        <v>1</v>
      </c>
    </row>
    <row r="804" spans="1:6" x14ac:dyDescent="0.25">
      <c r="A804" t="s">
        <v>805</v>
      </c>
      <c r="B804" s="1">
        <v>42695</v>
      </c>
      <c r="C804" s="2">
        <v>0.83837962962962964</v>
      </c>
      <c r="D804" t="str">
        <f>RIGHT(Tabela1[[#This Row],[Nome]],3)</f>
        <v>PRW</v>
      </c>
      <c r="E804" t="str">
        <f>VLOOKUP(Tabela1[[#This Row],[Nome]],customs_unique[],1,FALSE)</f>
        <v>AT_GETCLIENTELOJA.PRW</v>
      </c>
      <c r="F804" t="b">
        <f>ISTEXT(Tabela1[[#This Row],[Custom_unique]])</f>
        <v>1</v>
      </c>
    </row>
    <row r="805" spans="1:6" x14ac:dyDescent="0.25">
      <c r="A805" t="s">
        <v>806</v>
      </c>
      <c r="B805" s="1">
        <v>42689</v>
      </c>
      <c r="C805" s="2">
        <v>0.76528935185185187</v>
      </c>
      <c r="D805" t="str">
        <f>RIGHT(Tabela1[[#This Row],[Nome]],3)</f>
        <v>PRW</v>
      </c>
      <c r="E805" t="str">
        <f>VLOOKUP(Tabela1[[#This Row],[Nome]],customs_unique[],1,FALSE)</f>
        <v>AT_GETDETAPONTA.PRW</v>
      </c>
      <c r="F805" t="b">
        <f>ISTEXT(Tabela1[[#This Row],[Custom_unique]])</f>
        <v>1</v>
      </c>
    </row>
    <row r="806" spans="1:6" x14ac:dyDescent="0.25">
      <c r="A806" t="s">
        <v>807</v>
      </c>
      <c r="B806" s="1">
        <v>42689</v>
      </c>
      <c r="C806" s="2">
        <v>0.75493055555555555</v>
      </c>
      <c r="D806" t="str">
        <f>RIGHT(Tabela1[[#This Row],[Nome]],3)</f>
        <v>PRW</v>
      </c>
      <c r="E806" t="str">
        <f>VLOOKUP(Tabela1[[#This Row],[Nome]],customs_unique[],1,FALSE)</f>
        <v>AT_GETLISTAAP.PRW</v>
      </c>
      <c r="F806" t="b">
        <f>ISTEXT(Tabela1[[#This Row],[Custom_unique]])</f>
        <v>1</v>
      </c>
    </row>
    <row r="807" spans="1:6" x14ac:dyDescent="0.25">
      <c r="A807" t="s">
        <v>808</v>
      </c>
      <c r="B807" s="1">
        <v>42726</v>
      </c>
      <c r="C807" s="2">
        <v>0.71141203703703704</v>
      </c>
      <c r="D807" t="str">
        <f>RIGHT(Tabela1[[#This Row],[Nome]],3)</f>
        <v>PRW</v>
      </c>
      <c r="E807" t="str">
        <f>VLOOKUP(Tabela1[[#This Row],[Nome]],customs_unique[],1,FALSE)</f>
        <v>AT_GRAVAOS.PRW</v>
      </c>
      <c r="F807" t="b">
        <f>ISTEXT(Tabela1[[#This Row],[Custom_unique]])</f>
        <v>1</v>
      </c>
    </row>
    <row r="808" spans="1:6" x14ac:dyDescent="0.25">
      <c r="A808" t="s">
        <v>809</v>
      </c>
      <c r="B808" s="1">
        <v>42734</v>
      </c>
      <c r="C808" s="2">
        <v>0.35988425925925926</v>
      </c>
      <c r="D808" t="str">
        <f>RIGHT(Tabela1[[#This Row],[Nome]],3)</f>
        <v>PRW</v>
      </c>
      <c r="E808" t="str">
        <f>VLOOKUP(Tabela1[[#This Row],[Nome]],customs_unique[],1,FALSE)</f>
        <v>AT_GRAVAPONTA.PRW</v>
      </c>
      <c r="F808" t="b">
        <f>ISTEXT(Tabela1[[#This Row],[Custom_unique]])</f>
        <v>1</v>
      </c>
    </row>
    <row r="809" spans="1:6" x14ac:dyDescent="0.25">
      <c r="A809" t="s">
        <v>810</v>
      </c>
      <c r="B809" s="1">
        <v>43195</v>
      </c>
      <c r="C809" s="2">
        <v>0.37672453703703707</v>
      </c>
      <c r="D809" t="str">
        <f>RIGHT(Tabela1[[#This Row],[Nome]],3)</f>
        <v>PRW</v>
      </c>
      <c r="E809" t="str">
        <f>VLOOKUP(Tabela1[[#This Row],[Nome]],customs_unique[],1,FALSE)</f>
        <v>AT_GRAVAPVENDA.PRW</v>
      </c>
      <c r="F809" t="b">
        <f>ISTEXT(Tabela1[[#This Row],[Custom_unique]])</f>
        <v>1</v>
      </c>
    </row>
    <row r="810" spans="1:6" x14ac:dyDescent="0.25">
      <c r="A810" t="s">
        <v>811</v>
      </c>
      <c r="B810" s="1">
        <v>42720</v>
      </c>
      <c r="C810" s="2">
        <v>0.62130787037037039</v>
      </c>
      <c r="D810" t="str">
        <f>RIGHT(Tabela1[[#This Row],[Nome]],3)</f>
        <v>PRW</v>
      </c>
      <c r="E810" t="str">
        <f>VLOOKUP(Tabela1[[#This Row],[Nome]],customs_unique[],1,FALSE)</f>
        <v>AT_GRVAPONTA.PRW</v>
      </c>
      <c r="F810" t="b">
        <f>ISTEXT(Tabela1[[#This Row],[Custom_unique]])</f>
        <v>1</v>
      </c>
    </row>
    <row r="811" spans="1:6" x14ac:dyDescent="0.25">
      <c r="A811" t="s">
        <v>812</v>
      </c>
      <c r="B811" s="1">
        <v>42717</v>
      </c>
      <c r="C811" s="2">
        <v>0.68445601851851856</v>
      </c>
      <c r="D811" t="str">
        <f>RIGHT(Tabela1[[#This Row],[Nome]],3)</f>
        <v>PRW</v>
      </c>
      <c r="E811" t="str">
        <f>VLOOKUP(Tabela1[[#This Row],[Nome]],customs_unique[],1,FALSE)</f>
        <v>AT_HATENDE.PRW</v>
      </c>
      <c r="F811" t="b">
        <f>ISTEXT(Tabela1[[#This Row],[Custom_unique]])</f>
        <v>1</v>
      </c>
    </row>
    <row r="812" spans="1:6" x14ac:dyDescent="0.25">
      <c r="A812" t="s">
        <v>813</v>
      </c>
      <c r="B812" s="1">
        <v>43175</v>
      </c>
      <c r="C812" s="2">
        <v>0.73562500000000008</v>
      </c>
      <c r="D812" t="str">
        <f>RIGHT(Tabela1[[#This Row],[Nome]],3)</f>
        <v>PRW</v>
      </c>
      <c r="E812" t="e">
        <f>VLOOKUP(Tabela1[[#This Row],[Nome]],customs_unique[],1,FALSE)</f>
        <v>#N/A</v>
      </c>
      <c r="F812" t="b">
        <f>ISTEXT(Tabela1[[#This Row],[Custom_unique]])</f>
        <v>0</v>
      </c>
    </row>
    <row r="813" spans="1:6" x14ac:dyDescent="0.25">
      <c r="A813" t="s">
        <v>814</v>
      </c>
      <c r="B813" s="1">
        <v>42765</v>
      </c>
      <c r="C813" s="2">
        <v>0.53216435185185185</v>
      </c>
      <c r="D813" t="str">
        <f>RIGHT(Tabela1[[#This Row],[Nome]],3)</f>
        <v>PRW</v>
      </c>
      <c r="E813" t="str">
        <f>VLOOKUP(Tabela1[[#This Row],[Nome]],customs_unique[],1,FALSE)</f>
        <v>AT_UTILCARRO.PRW</v>
      </c>
      <c r="F813" t="b">
        <f>ISTEXT(Tabela1[[#This Row],[Custom_unique]])</f>
        <v>1</v>
      </c>
    </row>
    <row r="814" spans="1:6" x14ac:dyDescent="0.25">
      <c r="A814" t="s">
        <v>815</v>
      </c>
      <c r="B814" s="1">
        <v>42762</v>
      </c>
      <c r="C814" s="2">
        <v>0.31020833333333336</v>
      </c>
      <c r="D814" t="str">
        <f>RIGHT(Tabela1[[#This Row],[Nome]],3)</f>
        <v>PRW</v>
      </c>
      <c r="E814" t="str">
        <f>VLOOKUP(Tabela1[[#This Row],[Nome]],customs_unique[],1,FALSE)</f>
        <v>AT_WORKFLOW.PRW</v>
      </c>
      <c r="F814" t="b">
        <f>ISTEXT(Tabela1[[#This Row],[Custom_unique]])</f>
        <v>1</v>
      </c>
    </row>
    <row r="815" spans="1:6" x14ac:dyDescent="0.25">
      <c r="A815" t="s">
        <v>816</v>
      </c>
      <c r="B815" s="1">
        <v>42761</v>
      </c>
      <c r="C815" s="2">
        <v>0.65516203703703701</v>
      </c>
      <c r="D815" t="str">
        <f>RIGHT(Tabela1[[#This Row],[Nome]],3)</f>
        <v>PRW</v>
      </c>
      <c r="E815" t="str">
        <f>VLOOKUP(Tabela1[[#This Row],[Nome]],customs_unique[],1,FALSE)</f>
        <v>AT_WSDETOS.PRW</v>
      </c>
      <c r="F815" t="b">
        <f>ISTEXT(Tabela1[[#This Row],[Custom_unique]])</f>
        <v>1</v>
      </c>
    </row>
    <row r="816" spans="1:6" x14ac:dyDescent="0.25">
      <c r="A816" t="s">
        <v>817</v>
      </c>
      <c r="B816" s="1">
        <v>42751</v>
      </c>
      <c r="C816" s="2">
        <v>0.66905092592592597</v>
      </c>
      <c r="D816" t="str">
        <f>RIGHT(Tabela1[[#This Row],[Nome]],3)</f>
        <v>PRW</v>
      </c>
      <c r="E816" t="str">
        <f>VLOOKUP(Tabela1[[#This Row],[Nome]],customs_unique[],1,FALSE)</f>
        <v>AT_WSGETOS.PRW</v>
      </c>
      <c r="F816" t="b">
        <f>ISTEXT(Tabela1[[#This Row],[Custom_unique]])</f>
        <v>1</v>
      </c>
    </row>
    <row r="817" spans="1:6" x14ac:dyDescent="0.25">
      <c r="A817" t="s">
        <v>818</v>
      </c>
      <c r="B817" s="1">
        <v>42683</v>
      </c>
      <c r="C817" s="2">
        <v>0.72657407407407415</v>
      </c>
      <c r="D817" t="str">
        <f>RIGHT(Tabela1[[#This Row],[Nome]],3)</f>
        <v>PRW</v>
      </c>
      <c r="E817" t="str">
        <f>VLOOKUP(Tabela1[[#This Row],[Nome]],customs_unique[],1,FALSE)</f>
        <v>AT_WSGETPRO.PRW</v>
      </c>
      <c r="F817" t="b">
        <f>ISTEXT(Tabela1[[#This Row],[Custom_unique]])</f>
        <v>1</v>
      </c>
    </row>
    <row r="818" spans="1:6" x14ac:dyDescent="0.25">
      <c r="A818" t="s">
        <v>819</v>
      </c>
      <c r="B818" s="1">
        <v>42681</v>
      </c>
      <c r="C818" s="2">
        <v>0.70104166666666667</v>
      </c>
      <c r="D818" t="str">
        <f>RIGHT(Tabela1[[#This Row],[Nome]],3)</f>
        <v>PRW</v>
      </c>
      <c r="E818" t="str">
        <f>VLOOKUP(Tabela1[[#This Row],[Nome]],customs_unique[],1,FALSE)</f>
        <v>AT_WSGETPRODUTO.PRW</v>
      </c>
      <c r="F818" t="b">
        <f>ISTEXT(Tabela1[[#This Row],[Custom_unique]])</f>
        <v>1</v>
      </c>
    </row>
    <row r="819" spans="1:6" x14ac:dyDescent="0.25">
      <c r="A819" t="s">
        <v>820</v>
      </c>
      <c r="B819" s="1">
        <v>42762</v>
      </c>
      <c r="C819" s="2">
        <v>0.6875</v>
      </c>
      <c r="D819" t="str">
        <f>RIGHT(Tabela1[[#This Row],[Nome]],3)</f>
        <v>PRW</v>
      </c>
      <c r="E819" t="str">
        <f>VLOOKUP(Tabela1[[#This Row],[Nome]],customs_unique[],1,FALSE)</f>
        <v>AT_WSGETTCN.PRW</v>
      </c>
      <c r="F819" t="b">
        <f>ISTEXT(Tabela1[[#This Row],[Custom_unique]])</f>
        <v>1</v>
      </c>
    </row>
    <row r="820" spans="1:6" x14ac:dyDescent="0.25">
      <c r="A820" t="s">
        <v>821</v>
      </c>
      <c r="B820" s="1">
        <v>42746</v>
      </c>
      <c r="C820" s="2">
        <v>0.57116898148148143</v>
      </c>
      <c r="D820" t="str">
        <f>RIGHT(Tabela1[[#This Row],[Nome]],3)</f>
        <v>PRW</v>
      </c>
      <c r="E820" t="str">
        <f>VLOOKUP(Tabela1[[#This Row],[Nome]],customs_unique[],1,FALSE)</f>
        <v>AT_WSLOGIN.PRW</v>
      </c>
      <c r="F820" t="b">
        <f>ISTEXT(Tabela1[[#This Row],[Custom_unique]])</f>
        <v>1</v>
      </c>
    </row>
    <row r="821" spans="1:6" x14ac:dyDescent="0.25">
      <c r="A821" t="s">
        <v>822</v>
      </c>
      <c r="B821" s="1">
        <v>42354</v>
      </c>
      <c r="C821" s="2">
        <v>0.41479166666666667</v>
      </c>
      <c r="D821" t="str">
        <f>RIGHT(Tabela1[[#This Row],[Nome]],3)</f>
        <v>PRW</v>
      </c>
      <c r="E821" t="e">
        <f>VLOOKUP(Tabela1[[#This Row],[Nome]],customs_unique[],1,FALSE)</f>
        <v>#N/A</v>
      </c>
      <c r="F821" t="b">
        <f>ISTEXT(Tabela1[[#This Row],[Custom_unique]])</f>
        <v>0</v>
      </c>
    </row>
    <row r="822" spans="1:6" x14ac:dyDescent="0.25">
      <c r="A822" t="s">
        <v>823</v>
      </c>
      <c r="B822" s="1">
        <v>42888</v>
      </c>
      <c r="C822" s="2">
        <v>0.4070023148148148</v>
      </c>
      <c r="D822" t="str">
        <f>RIGHT(Tabela1[[#This Row],[Nome]],3)</f>
        <v>PRW</v>
      </c>
      <c r="E822" t="e">
        <f>VLOOKUP(Tabela1[[#This Row],[Nome]],customs_unique[],1,FALSE)</f>
        <v>#N/A</v>
      </c>
      <c r="F822" t="b">
        <f>ISTEXT(Tabela1[[#This Row],[Custom_unique]])</f>
        <v>0</v>
      </c>
    </row>
    <row r="823" spans="1:6" x14ac:dyDescent="0.25">
      <c r="A823" t="s">
        <v>824</v>
      </c>
      <c r="B823" s="1">
        <v>42888</v>
      </c>
      <c r="C823" s="2">
        <v>0.4070023148148148</v>
      </c>
      <c r="D823" t="str">
        <f>RIGHT(Tabela1[[#This Row],[Nome]],3)</f>
        <v>PRW</v>
      </c>
      <c r="E823" t="e">
        <f>VLOOKUP(Tabela1[[#This Row],[Nome]],customs_unique[],1,FALSE)</f>
        <v>#N/A</v>
      </c>
      <c r="F823" t="b">
        <f>ISTEXT(Tabela1[[#This Row],[Custom_unique]])</f>
        <v>0</v>
      </c>
    </row>
    <row r="824" spans="1:6" x14ac:dyDescent="0.25">
      <c r="A824" t="s">
        <v>825</v>
      </c>
      <c r="B824" s="1">
        <v>40786</v>
      </c>
      <c r="C824" s="2">
        <v>0.6988657407407407</v>
      </c>
      <c r="D824" t="str">
        <f>RIGHT(Tabela1[[#This Row],[Nome]],3)</f>
        <v>PRW</v>
      </c>
      <c r="E824" t="str">
        <f>VLOOKUP(Tabela1[[#This Row],[Nome]],customs_unique[],1,FALSE)</f>
        <v>AUTA002.PRW</v>
      </c>
      <c r="F824" t="b">
        <f>ISTEXT(Tabela1[[#This Row],[Custom_unique]])</f>
        <v>1</v>
      </c>
    </row>
    <row r="825" spans="1:6" x14ac:dyDescent="0.25">
      <c r="A825" t="s">
        <v>826</v>
      </c>
      <c r="B825" s="1">
        <v>42990</v>
      </c>
      <c r="C825" s="2">
        <v>0.53739583333333341</v>
      </c>
      <c r="D825" t="str">
        <f>RIGHT(Tabela1[[#This Row],[Nome]],3)</f>
        <v>PRW</v>
      </c>
      <c r="E825" t="str">
        <f>VLOOKUP(Tabela1[[#This Row],[Nome]],customs_unique[],1,FALSE)</f>
        <v>AUTA003.PRW</v>
      </c>
      <c r="F825" t="b">
        <f>ISTEXT(Tabela1[[#This Row],[Custom_unique]])</f>
        <v>1</v>
      </c>
    </row>
    <row r="826" spans="1:6" x14ac:dyDescent="0.25">
      <c r="A826" t="s">
        <v>827</v>
      </c>
      <c r="B826" s="1">
        <v>42990</v>
      </c>
      <c r="C826" s="2">
        <v>0.53973379629629636</v>
      </c>
      <c r="D826" t="str">
        <f>RIGHT(Tabela1[[#This Row],[Nome]],3)</f>
        <v>PRW</v>
      </c>
      <c r="E826" t="str">
        <f>VLOOKUP(Tabela1[[#This Row],[Nome]],customs_unique[],1,FALSE)</f>
        <v>AUTA004.PRW</v>
      </c>
      <c r="F826" t="b">
        <f>ISTEXT(Tabela1[[#This Row],[Custom_unique]])</f>
        <v>1</v>
      </c>
    </row>
    <row r="827" spans="1:6" x14ac:dyDescent="0.25">
      <c r="A827" t="s">
        <v>828</v>
      </c>
      <c r="B827" s="1">
        <v>43182</v>
      </c>
      <c r="C827" s="2">
        <v>0.37177083333333333</v>
      </c>
      <c r="D827" t="str">
        <f>RIGHT(Tabela1[[#This Row],[Nome]],3)</f>
        <v>PRW</v>
      </c>
      <c r="E827" t="str">
        <f>VLOOKUP(Tabela1[[#This Row],[Nome]],customs_unique[],1,FALSE)</f>
        <v>AUTA006.PRW</v>
      </c>
      <c r="F827" t="b">
        <f>ISTEXT(Tabela1[[#This Row],[Custom_unique]])</f>
        <v>1</v>
      </c>
    </row>
    <row r="828" spans="1:6" x14ac:dyDescent="0.25">
      <c r="A828" t="s">
        <v>829</v>
      </c>
      <c r="B828" s="1">
        <v>41603</v>
      </c>
      <c r="C828" s="2">
        <v>0.45142361111111112</v>
      </c>
      <c r="D828" t="str">
        <f>RIGHT(Tabela1[[#This Row],[Nome]],3)</f>
        <v>PRW</v>
      </c>
      <c r="E828" t="str">
        <f>VLOOKUP(Tabela1[[#This Row],[Nome]],customs_unique[],1,FALSE)</f>
        <v>AUTA007.PRW</v>
      </c>
      <c r="F828" t="b">
        <f>ISTEXT(Tabela1[[#This Row],[Custom_unique]])</f>
        <v>1</v>
      </c>
    </row>
    <row r="829" spans="1:6" x14ac:dyDescent="0.25">
      <c r="A829" t="s">
        <v>830</v>
      </c>
      <c r="B829" s="1">
        <v>42990</v>
      </c>
      <c r="C829" s="2">
        <v>0.71305555555555555</v>
      </c>
      <c r="D829" t="str">
        <f>RIGHT(Tabela1[[#This Row],[Nome]],3)</f>
        <v>PRW</v>
      </c>
      <c r="E829" t="str">
        <f>VLOOKUP(Tabela1[[#This Row],[Nome]],customs_unique[],1,FALSE)</f>
        <v>AUTA008.PRW</v>
      </c>
      <c r="F829" t="b">
        <f>ISTEXT(Tabela1[[#This Row],[Custom_unique]])</f>
        <v>1</v>
      </c>
    </row>
    <row r="830" spans="1:6" x14ac:dyDescent="0.25">
      <c r="A830" t="s">
        <v>831</v>
      </c>
      <c r="B830" s="1">
        <v>42990</v>
      </c>
      <c r="C830" s="2">
        <v>0.71322916666666669</v>
      </c>
      <c r="D830" t="str">
        <f>RIGHT(Tabela1[[#This Row],[Nome]],3)</f>
        <v>PRW</v>
      </c>
      <c r="E830" t="str">
        <f>VLOOKUP(Tabela1[[#This Row],[Nome]],customs_unique[],1,FALSE)</f>
        <v>AUTA009.PRW</v>
      </c>
      <c r="F830" t="b">
        <f>ISTEXT(Tabela1[[#This Row],[Custom_unique]])</f>
        <v>1</v>
      </c>
    </row>
    <row r="831" spans="1:6" x14ac:dyDescent="0.25">
      <c r="A831" t="s">
        <v>832</v>
      </c>
      <c r="B831" s="1">
        <v>42990</v>
      </c>
      <c r="C831" s="2">
        <v>0.54427083333333337</v>
      </c>
      <c r="D831" t="str">
        <f>RIGHT(Tabela1[[#This Row],[Nome]],3)</f>
        <v>PRW</v>
      </c>
      <c r="E831" t="str">
        <f>VLOOKUP(Tabela1[[#This Row],[Nome]],customs_unique[],1,FALSE)</f>
        <v>AUTA011.PRW</v>
      </c>
      <c r="F831" t="b">
        <f>ISTEXT(Tabela1[[#This Row],[Custom_unique]])</f>
        <v>1</v>
      </c>
    </row>
    <row r="832" spans="1:6" x14ac:dyDescent="0.25">
      <c r="A832" t="s">
        <v>833</v>
      </c>
      <c r="B832" s="1">
        <v>42563</v>
      </c>
      <c r="C832" s="2">
        <v>0.49175925925925923</v>
      </c>
      <c r="D832" t="str">
        <f>RIGHT(Tabela1[[#This Row],[Nome]],3)</f>
        <v>PRW</v>
      </c>
      <c r="E832" t="str">
        <f>VLOOKUP(Tabela1[[#This Row],[Nome]],customs_unique[],1,FALSE)</f>
        <v>AUTA012.PRW</v>
      </c>
      <c r="F832" t="b">
        <f>ISTEXT(Tabela1[[#This Row],[Custom_unique]])</f>
        <v>1</v>
      </c>
    </row>
    <row r="833" spans="1:6" x14ac:dyDescent="0.25">
      <c r="A833" t="s">
        <v>834</v>
      </c>
      <c r="B833" s="1">
        <v>42863</v>
      </c>
      <c r="C833" s="2">
        <v>0.62403935185185189</v>
      </c>
      <c r="D833" t="str">
        <f>RIGHT(Tabela1[[#This Row],[Nome]],3)</f>
        <v>PRW</v>
      </c>
      <c r="E833" t="str">
        <f>VLOOKUP(Tabela1[[#This Row],[Nome]],customs_unique[],1,FALSE)</f>
        <v>AUTA013.PRW</v>
      </c>
      <c r="F833" t="b">
        <f>ISTEXT(Tabela1[[#This Row],[Custom_unique]])</f>
        <v>1</v>
      </c>
    </row>
    <row r="834" spans="1:6" x14ac:dyDescent="0.25">
      <c r="A834" t="s">
        <v>835</v>
      </c>
      <c r="B834" s="1">
        <v>43095</v>
      </c>
      <c r="C834" s="2">
        <v>0.28489583333333335</v>
      </c>
      <c r="D834" t="str">
        <f>RIGHT(Tabela1[[#This Row],[Nome]],3)</f>
        <v>PRW</v>
      </c>
      <c r="E834" t="str">
        <f>VLOOKUP(Tabela1[[#This Row],[Nome]],customs_unique[],1,FALSE)</f>
        <v>AUTA014.PRW</v>
      </c>
      <c r="F834" t="b">
        <f>ISTEXT(Tabela1[[#This Row],[Custom_unique]])</f>
        <v>1</v>
      </c>
    </row>
    <row r="835" spans="1:6" x14ac:dyDescent="0.25">
      <c r="A835" t="s">
        <v>836</v>
      </c>
      <c r="B835" s="1">
        <v>43287</v>
      </c>
      <c r="C835" s="2">
        <v>0.66059027777777779</v>
      </c>
      <c r="D835" t="str">
        <f>RIGHT(Tabela1[[#This Row],[Nome]],3)</f>
        <v>PRW</v>
      </c>
      <c r="E835" t="str">
        <f>VLOOKUP(Tabela1[[#This Row],[Nome]],customs_unique[],1,FALSE)</f>
        <v>AUTA313.PRW</v>
      </c>
      <c r="F835" t="b">
        <f>ISTEXT(Tabela1[[#This Row],[Custom_unique]])</f>
        <v>1</v>
      </c>
    </row>
    <row r="836" spans="1:6" x14ac:dyDescent="0.25">
      <c r="A836" t="s">
        <v>837</v>
      </c>
      <c r="B836" s="1">
        <v>42990</v>
      </c>
      <c r="C836" s="2">
        <v>0.56192129629629628</v>
      </c>
      <c r="D836" t="str">
        <f>RIGHT(Tabela1[[#This Row],[Nome]],3)</f>
        <v>PRW</v>
      </c>
      <c r="E836" t="str">
        <f>VLOOKUP(Tabela1[[#This Row],[Nome]],customs_unique[],1,FALSE)</f>
        <v>AUTA800.PRW</v>
      </c>
      <c r="F836" t="b">
        <f>ISTEXT(Tabela1[[#This Row],[Custom_unique]])</f>
        <v>1</v>
      </c>
    </row>
    <row r="837" spans="1:6" x14ac:dyDescent="0.25">
      <c r="A837" t="s">
        <v>838</v>
      </c>
      <c r="B837" s="1">
        <v>42888</v>
      </c>
      <c r="C837" s="2">
        <v>0.4070023148148148</v>
      </c>
      <c r="D837" t="str">
        <f>RIGHT(Tabela1[[#This Row],[Nome]],3)</f>
        <v>PRW</v>
      </c>
      <c r="E837" t="e">
        <f>VLOOKUP(Tabela1[[#This Row],[Nome]],customs_unique[],1,FALSE)</f>
        <v>#N/A</v>
      </c>
      <c r="F837" t="b">
        <f>ISTEXT(Tabela1[[#This Row],[Custom_unique]])</f>
        <v>0</v>
      </c>
    </row>
    <row r="838" spans="1:6" x14ac:dyDescent="0.25">
      <c r="A838" t="s">
        <v>839</v>
      </c>
      <c r="B838" s="1">
        <v>41950</v>
      </c>
      <c r="C838" s="2">
        <v>0.52960648148148148</v>
      </c>
      <c r="D838" t="str">
        <f>RIGHT(Tabela1[[#This Row],[Nome]],3)</f>
        <v>PRW</v>
      </c>
      <c r="E838" t="str">
        <f>VLOOKUP(Tabela1[[#This Row],[Nome]],customs_unique[],1,FALSE)</f>
        <v>AUTCOMPENTREGA.PRW</v>
      </c>
      <c r="F838" t="b">
        <f>ISTEXT(Tabela1[[#This Row],[Custom_unique]])</f>
        <v>1</v>
      </c>
    </row>
    <row r="839" spans="1:6" x14ac:dyDescent="0.25">
      <c r="A839" t="s">
        <v>840</v>
      </c>
      <c r="B839" s="1">
        <v>40786</v>
      </c>
      <c r="C839" s="2">
        <v>0.6988657407407407</v>
      </c>
      <c r="D839" t="str">
        <f>RIGHT(Tabela1[[#This Row],[Nome]],3)</f>
        <v>PRW</v>
      </c>
      <c r="E839" t="str">
        <f>VLOOKUP(Tabela1[[#This Row],[Nome]],customs_unique[],1,FALSE)</f>
        <v>AUTG001.PRW</v>
      </c>
      <c r="F839" t="b">
        <f>ISTEXT(Tabela1[[#This Row],[Custom_unique]])</f>
        <v>1</v>
      </c>
    </row>
    <row r="840" spans="1:6" x14ac:dyDescent="0.25">
      <c r="A840" t="s">
        <v>841</v>
      </c>
      <c r="B840" s="1">
        <v>40786</v>
      </c>
      <c r="C840" s="2">
        <v>0.6988657407407407</v>
      </c>
      <c r="D840" t="str">
        <f>RIGHT(Tabela1[[#This Row],[Nome]],3)</f>
        <v>PRW</v>
      </c>
      <c r="E840" t="str">
        <f>VLOOKUP(Tabela1[[#This Row],[Nome]],customs_unique[],1,FALSE)</f>
        <v>AUTG002.PRW</v>
      </c>
      <c r="F840" t="b">
        <f>ISTEXT(Tabela1[[#This Row],[Custom_unique]])</f>
        <v>1</v>
      </c>
    </row>
    <row r="841" spans="1:6" x14ac:dyDescent="0.25">
      <c r="A841" t="s">
        <v>842</v>
      </c>
      <c r="B841" s="1">
        <v>40786</v>
      </c>
      <c r="C841" s="2">
        <v>0.6988657407407407</v>
      </c>
      <c r="D841" t="str">
        <f>RIGHT(Tabela1[[#This Row],[Nome]],3)</f>
        <v>PRW</v>
      </c>
      <c r="E841" t="str">
        <f>VLOOKUP(Tabela1[[#This Row],[Nome]],customs_unique[],1,FALSE)</f>
        <v>AUTG003.PRW</v>
      </c>
      <c r="F841" t="b">
        <f>ISTEXT(Tabela1[[#This Row],[Custom_unique]])</f>
        <v>1</v>
      </c>
    </row>
    <row r="842" spans="1:6" x14ac:dyDescent="0.25">
      <c r="A842" t="s">
        <v>843</v>
      </c>
      <c r="B842" s="1">
        <v>40786</v>
      </c>
      <c r="C842" s="2">
        <v>0.6988657407407407</v>
      </c>
      <c r="D842" t="str">
        <f>RIGHT(Tabela1[[#This Row],[Nome]],3)</f>
        <v>PRW</v>
      </c>
      <c r="E842" t="str">
        <f>VLOOKUP(Tabela1[[#This Row],[Nome]],customs_unique[],1,FALSE)</f>
        <v>AUTG004.PRW</v>
      </c>
      <c r="F842" t="b">
        <f>ISTEXT(Tabela1[[#This Row],[Custom_unique]])</f>
        <v>1</v>
      </c>
    </row>
    <row r="843" spans="1:6" x14ac:dyDescent="0.25">
      <c r="A843" t="s">
        <v>844</v>
      </c>
      <c r="B843" s="1">
        <v>42990</v>
      </c>
      <c r="C843" s="2">
        <v>0.58760416666666659</v>
      </c>
      <c r="D843" t="str">
        <f>RIGHT(Tabela1[[#This Row],[Nome]],3)</f>
        <v>PRW</v>
      </c>
      <c r="E843" t="str">
        <f>VLOOKUP(Tabela1[[#This Row],[Nome]],customs_unique[],1,FALSE)</f>
        <v>AUTG006.PRW</v>
      </c>
      <c r="F843" t="b">
        <f>ISTEXT(Tabela1[[#This Row],[Custom_unique]])</f>
        <v>1</v>
      </c>
    </row>
    <row r="844" spans="1:6" x14ac:dyDescent="0.25">
      <c r="A844" t="s">
        <v>845</v>
      </c>
      <c r="B844" s="1">
        <v>43243</v>
      </c>
      <c r="C844" s="2">
        <v>0.48310185185185189</v>
      </c>
      <c r="D844" t="str">
        <f>RIGHT(Tabela1[[#This Row],[Nome]],3)</f>
        <v>PRW</v>
      </c>
      <c r="E844" t="str">
        <f>VLOOKUP(Tabela1[[#This Row],[Nome]],customs_unique[],1,FALSE)</f>
        <v>AUTG007.PRW</v>
      </c>
      <c r="F844" t="b">
        <f>ISTEXT(Tabela1[[#This Row],[Custom_unique]])</f>
        <v>1</v>
      </c>
    </row>
    <row r="845" spans="1:6" x14ac:dyDescent="0.25">
      <c r="A845" t="s">
        <v>846</v>
      </c>
      <c r="B845" s="1">
        <v>42990</v>
      </c>
      <c r="C845" s="2">
        <v>0.67927083333333327</v>
      </c>
      <c r="D845" t="str">
        <f>RIGHT(Tabela1[[#This Row],[Nome]],3)</f>
        <v>PRW</v>
      </c>
      <c r="E845" t="str">
        <f>VLOOKUP(Tabela1[[#This Row],[Nome]],customs_unique[],1,FALSE)</f>
        <v>AUTG009.PRW</v>
      </c>
      <c r="F845" t="b">
        <f>ISTEXT(Tabela1[[#This Row],[Custom_unique]])</f>
        <v>1</v>
      </c>
    </row>
    <row r="846" spans="1:6" x14ac:dyDescent="0.25">
      <c r="A846" t="s">
        <v>847</v>
      </c>
      <c r="B846" s="1">
        <v>43214</v>
      </c>
      <c r="C846" s="2">
        <v>0.44915509259259262</v>
      </c>
      <c r="D846" t="str">
        <f>RIGHT(Tabela1[[#This Row],[Nome]],3)</f>
        <v>PRW</v>
      </c>
      <c r="E846" t="str">
        <f>VLOOKUP(Tabela1[[#This Row],[Nome]],customs_unique[],1,FALSE)</f>
        <v>AUTG010.PRW</v>
      </c>
      <c r="F846" t="b">
        <f>ISTEXT(Tabela1[[#This Row],[Custom_unique]])</f>
        <v>1</v>
      </c>
    </row>
    <row r="847" spans="1:6" x14ac:dyDescent="0.25">
      <c r="A847" t="s">
        <v>848</v>
      </c>
      <c r="B847" s="1">
        <v>42990</v>
      </c>
      <c r="C847" s="2">
        <v>0.58815972222222224</v>
      </c>
      <c r="D847" t="str">
        <f>RIGHT(Tabela1[[#This Row],[Nome]],3)</f>
        <v>PRW</v>
      </c>
      <c r="E847" t="str">
        <f>VLOOKUP(Tabela1[[#This Row],[Nome]],customs_unique[],1,FALSE)</f>
        <v>AUTG011.PRW</v>
      </c>
      <c r="F847" t="b">
        <f>ISTEXT(Tabela1[[#This Row],[Custom_unique]])</f>
        <v>1</v>
      </c>
    </row>
    <row r="848" spans="1:6" x14ac:dyDescent="0.25">
      <c r="A848" t="s">
        <v>849</v>
      </c>
      <c r="B848" s="1">
        <v>42990</v>
      </c>
      <c r="C848" s="2">
        <v>0.58834490740740741</v>
      </c>
      <c r="D848" t="str">
        <f>RIGHT(Tabela1[[#This Row],[Nome]],3)</f>
        <v>PRW</v>
      </c>
      <c r="E848" t="str">
        <f>VLOOKUP(Tabela1[[#This Row],[Nome]],customs_unique[],1,FALSE)</f>
        <v>AUTG012.PRW</v>
      </c>
      <c r="F848" t="b">
        <f>ISTEXT(Tabela1[[#This Row],[Custom_unique]])</f>
        <v>1</v>
      </c>
    </row>
    <row r="849" spans="1:6" x14ac:dyDescent="0.25">
      <c r="A849" t="s">
        <v>850</v>
      </c>
      <c r="B849" s="1">
        <v>41905</v>
      </c>
      <c r="C849" s="2">
        <v>0.54694444444444446</v>
      </c>
      <c r="D849" t="str">
        <f>RIGHT(Tabela1[[#This Row],[Nome]],3)</f>
        <v>PRW</v>
      </c>
      <c r="E849" t="str">
        <f>VLOOKUP(Tabela1[[#This Row],[Nome]],customs_unique[],1,FALSE)</f>
        <v>AUTG013.PRW</v>
      </c>
      <c r="F849" t="b">
        <f>ISTEXT(Tabela1[[#This Row],[Custom_unique]])</f>
        <v>1</v>
      </c>
    </row>
    <row r="850" spans="1:6" x14ac:dyDescent="0.25">
      <c r="A850" t="s">
        <v>851</v>
      </c>
      <c r="B850" s="1">
        <v>41905</v>
      </c>
      <c r="C850" s="2">
        <v>0.45017361111111115</v>
      </c>
      <c r="D850" t="str">
        <f>RIGHT(Tabela1[[#This Row],[Nome]],3)</f>
        <v>PRW</v>
      </c>
      <c r="E850" t="str">
        <f>VLOOKUP(Tabela1[[#This Row],[Nome]],customs_unique[],1,FALSE)</f>
        <v>AUTG014.PRW</v>
      </c>
      <c r="F850" t="b">
        <f>ISTEXT(Tabela1[[#This Row],[Custom_unique]])</f>
        <v>1</v>
      </c>
    </row>
    <row r="851" spans="1:6" x14ac:dyDescent="0.25">
      <c r="A851" t="s">
        <v>852</v>
      </c>
      <c r="B851" s="1">
        <v>42888</v>
      </c>
      <c r="C851" s="2">
        <v>0.4070023148148148</v>
      </c>
      <c r="D851" t="str">
        <f>RIGHT(Tabela1[[#This Row],[Nome]],3)</f>
        <v>PRW</v>
      </c>
      <c r="E851" t="e">
        <f>VLOOKUP(Tabela1[[#This Row],[Nome]],customs_unique[],1,FALSE)</f>
        <v>#N/A</v>
      </c>
      <c r="F851" t="b">
        <f>ISTEXT(Tabela1[[#This Row],[Custom_unique]])</f>
        <v>0</v>
      </c>
    </row>
    <row r="852" spans="1:6" x14ac:dyDescent="0.25">
      <c r="A852" t="s">
        <v>853</v>
      </c>
      <c r="B852" s="1">
        <v>42996</v>
      </c>
      <c r="C852" s="2">
        <v>0.59048611111111116</v>
      </c>
      <c r="D852" t="str">
        <f>RIGHT(Tabela1[[#This Row],[Nome]],3)</f>
        <v>PRW</v>
      </c>
      <c r="E852" t="str">
        <f>VLOOKUP(Tabela1[[#This Row],[Nome]],customs_unique[],1,FALSE)</f>
        <v>AUTM001.PRW</v>
      </c>
      <c r="F852" t="b">
        <f>ISTEXT(Tabela1[[#This Row],[Custom_unique]])</f>
        <v>1</v>
      </c>
    </row>
    <row r="853" spans="1:6" x14ac:dyDescent="0.25">
      <c r="A853" t="s">
        <v>854</v>
      </c>
      <c r="B853" s="1">
        <v>42990</v>
      </c>
      <c r="C853" s="2">
        <v>0.56466435185185182</v>
      </c>
      <c r="D853" t="str">
        <f>RIGHT(Tabela1[[#This Row],[Nome]],3)</f>
        <v>PRW</v>
      </c>
      <c r="E853" t="str">
        <f>VLOOKUP(Tabela1[[#This Row],[Nome]],customs_unique[],1,FALSE)</f>
        <v>AUTO214A.PRW</v>
      </c>
      <c r="F853" t="b">
        <f>ISTEXT(Tabela1[[#This Row],[Custom_unique]])</f>
        <v>1</v>
      </c>
    </row>
    <row r="854" spans="1:6" x14ac:dyDescent="0.25">
      <c r="A854" t="s">
        <v>855</v>
      </c>
      <c r="B854" s="1">
        <v>42990</v>
      </c>
      <c r="C854" s="2">
        <v>0.5649305555555556</v>
      </c>
      <c r="D854" t="str">
        <f>RIGHT(Tabela1[[#This Row],[Nome]],3)</f>
        <v>PRW</v>
      </c>
      <c r="E854" t="str">
        <f>VLOOKUP(Tabela1[[#This Row],[Nome]],customs_unique[],1,FALSE)</f>
        <v>AUTO214B.PRW</v>
      </c>
      <c r="F854" t="b">
        <f>ISTEXT(Tabela1[[#This Row],[Custom_unique]])</f>
        <v>1</v>
      </c>
    </row>
    <row r="855" spans="1:6" x14ac:dyDescent="0.25">
      <c r="A855" t="s">
        <v>856</v>
      </c>
      <c r="B855" s="1">
        <v>41940</v>
      </c>
      <c r="C855" s="2">
        <v>0.40679398148148144</v>
      </c>
      <c r="D855" t="str">
        <f>RIGHT(Tabela1[[#This Row],[Nome]],3)</f>
        <v>PRW</v>
      </c>
      <c r="E855" t="str">
        <f>VLOOKUP(Tabela1[[#This Row],[Nome]],customs_unique[],1,FALSE)</f>
        <v>AUTO217B.PRW</v>
      </c>
      <c r="F855" t="b">
        <f>ISTEXT(Tabela1[[#This Row],[Custom_unique]])</f>
        <v>1</v>
      </c>
    </row>
    <row r="856" spans="1:6" x14ac:dyDescent="0.25">
      <c r="A856" t="s">
        <v>857</v>
      </c>
      <c r="B856" s="1">
        <v>41719</v>
      </c>
      <c r="C856" s="2">
        <v>0.71402777777777782</v>
      </c>
      <c r="D856" t="str">
        <f>RIGHT(Tabela1[[#This Row],[Nome]],3)</f>
        <v>PRW</v>
      </c>
      <c r="E856" t="str">
        <f>VLOOKUP(Tabela1[[#This Row],[Nome]],customs_unique[],1,FALSE)</f>
        <v>AUTO218B.PRW</v>
      </c>
      <c r="F856" t="b">
        <f>ISTEXT(Tabela1[[#This Row],[Custom_unique]])</f>
        <v>1</v>
      </c>
    </row>
    <row r="857" spans="1:6" x14ac:dyDescent="0.25">
      <c r="A857" t="s">
        <v>858</v>
      </c>
      <c r="B857" s="1">
        <v>41725</v>
      </c>
      <c r="C857" s="2">
        <v>0.71187500000000004</v>
      </c>
      <c r="D857" t="str">
        <f>RIGHT(Tabela1[[#This Row],[Nome]],3)</f>
        <v>PRW</v>
      </c>
      <c r="E857" t="str">
        <f>VLOOKUP(Tabela1[[#This Row],[Nome]],customs_unique[],1,FALSE)</f>
        <v>AUTO221B.PRW</v>
      </c>
      <c r="F857" t="b">
        <f>ISTEXT(Tabela1[[#This Row],[Custom_unique]])</f>
        <v>1</v>
      </c>
    </row>
    <row r="858" spans="1:6" x14ac:dyDescent="0.25">
      <c r="A858" t="s">
        <v>859</v>
      </c>
      <c r="B858" s="1">
        <v>42165</v>
      </c>
      <c r="C858" s="2">
        <v>0.60942129629629627</v>
      </c>
      <c r="D858" t="str">
        <f>RIGHT(Tabela1[[#This Row],[Nome]],3)</f>
        <v>PRW</v>
      </c>
      <c r="E858" t="str">
        <f>VLOOKUP(Tabela1[[#This Row],[Nome]],customs_unique[],1,FALSE)</f>
        <v>AUTO293A.PRW</v>
      </c>
      <c r="F858" t="b">
        <f>ISTEXT(Tabela1[[#This Row],[Custom_unique]])</f>
        <v>1</v>
      </c>
    </row>
    <row r="859" spans="1:6" x14ac:dyDescent="0.25">
      <c r="A859" t="s">
        <v>860</v>
      </c>
      <c r="B859" s="1">
        <v>40786</v>
      </c>
      <c r="C859" s="2">
        <v>0.6988657407407407</v>
      </c>
      <c r="D859" t="str">
        <f>RIGHT(Tabela1[[#This Row],[Nome]],3)</f>
        <v>PRW</v>
      </c>
      <c r="E859" t="str">
        <f>VLOOKUP(Tabela1[[#This Row],[Nome]],customs_unique[],1,FALSE)</f>
        <v>AUTOB01.PRW</v>
      </c>
      <c r="F859" t="b">
        <f>ISTEXT(Tabela1[[#This Row],[Custom_unique]])</f>
        <v>1</v>
      </c>
    </row>
    <row r="860" spans="1:6" x14ac:dyDescent="0.25">
      <c r="A860" t="s">
        <v>861</v>
      </c>
      <c r="B860" s="1">
        <v>42911</v>
      </c>
      <c r="C860" s="2">
        <v>0.6554861111111111</v>
      </c>
      <c r="D860" t="str">
        <f>RIGHT(Tabela1[[#This Row],[Nome]],3)</f>
        <v>PRW</v>
      </c>
      <c r="E860" t="e">
        <f>VLOOKUP(Tabela1[[#This Row],[Nome]],customs_unique[],1,FALSE)</f>
        <v>#N/A</v>
      </c>
      <c r="F860" t="b">
        <f>ISTEXT(Tabela1[[#This Row],[Custom_unique]])</f>
        <v>0</v>
      </c>
    </row>
    <row r="861" spans="1:6" x14ac:dyDescent="0.25">
      <c r="A861" t="s">
        <v>862</v>
      </c>
      <c r="B861" s="1">
        <v>41033</v>
      </c>
      <c r="C861" s="2">
        <v>0.60599537037037032</v>
      </c>
      <c r="D861" t="str">
        <f>RIGHT(Tabela1[[#This Row],[Nome]],3)</f>
        <v>PRW</v>
      </c>
      <c r="E861" t="str">
        <f>VLOOKUP(Tabela1[[#This Row],[Nome]],customs_unique[],1,FALSE)</f>
        <v>AUTOM100.PRW</v>
      </c>
      <c r="F861" t="b">
        <f>ISTEXT(Tabela1[[#This Row],[Custom_unique]])</f>
        <v>1</v>
      </c>
    </row>
    <row r="862" spans="1:6" x14ac:dyDescent="0.25">
      <c r="A862" t="s">
        <v>863</v>
      </c>
      <c r="B862" s="1">
        <v>41176</v>
      </c>
      <c r="C862" s="2">
        <v>0.43962962962962965</v>
      </c>
      <c r="D862" t="str">
        <f>RIGHT(Tabela1[[#This Row],[Nome]],3)</f>
        <v>PRW</v>
      </c>
      <c r="E862" t="str">
        <f>VLOOKUP(Tabela1[[#This Row],[Nome]],customs_unique[],1,FALSE)</f>
        <v>AUTOM101.PRW</v>
      </c>
      <c r="F862" t="b">
        <f>ISTEXT(Tabela1[[#This Row],[Custom_unique]])</f>
        <v>1</v>
      </c>
    </row>
    <row r="863" spans="1:6" x14ac:dyDescent="0.25">
      <c r="A863" t="s">
        <v>864</v>
      </c>
      <c r="B863" s="1">
        <v>42598</v>
      </c>
      <c r="C863" s="2">
        <v>0.72340277777777784</v>
      </c>
      <c r="D863" t="str">
        <f>RIGHT(Tabela1[[#This Row],[Nome]],3)</f>
        <v>PRW</v>
      </c>
      <c r="E863" t="str">
        <f>VLOOKUP(Tabela1[[#This Row],[Nome]],customs_unique[],1,FALSE)</f>
        <v>AUTOM102.PRW</v>
      </c>
      <c r="F863" t="b">
        <f>ISTEXT(Tabela1[[#This Row],[Custom_unique]])</f>
        <v>1</v>
      </c>
    </row>
    <row r="864" spans="1:6" x14ac:dyDescent="0.25">
      <c r="A864" t="s">
        <v>865</v>
      </c>
      <c r="B864" s="1">
        <v>41038</v>
      </c>
      <c r="C864" s="2">
        <v>0.49160879629629628</v>
      </c>
      <c r="D864" t="str">
        <f>RIGHT(Tabela1[[#This Row],[Nome]],3)</f>
        <v>PRW</v>
      </c>
      <c r="E864" t="str">
        <f>VLOOKUP(Tabela1[[#This Row],[Nome]],customs_unique[],1,FALSE)</f>
        <v>AUTOM103.PRW</v>
      </c>
      <c r="F864" t="b">
        <f>ISTEXT(Tabela1[[#This Row],[Custom_unique]])</f>
        <v>1</v>
      </c>
    </row>
    <row r="865" spans="1:6" x14ac:dyDescent="0.25">
      <c r="A865" t="s">
        <v>866</v>
      </c>
      <c r="B865" s="1">
        <v>41758</v>
      </c>
      <c r="C865" s="2">
        <v>0.50686342592592593</v>
      </c>
      <c r="D865" t="str">
        <f>RIGHT(Tabela1[[#This Row],[Nome]],3)</f>
        <v>PRW</v>
      </c>
      <c r="E865" t="str">
        <f>VLOOKUP(Tabela1[[#This Row],[Nome]],customs_unique[],1,FALSE)</f>
        <v>AUTOM104.PRW</v>
      </c>
      <c r="F865" t="b">
        <f>ISTEXT(Tabela1[[#This Row],[Custom_unique]])</f>
        <v>1</v>
      </c>
    </row>
    <row r="866" spans="1:6" x14ac:dyDescent="0.25">
      <c r="A866" t="s">
        <v>867</v>
      </c>
      <c r="B866" s="1">
        <v>42990</v>
      </c>
      <c r="C866" s="2">
        <v>0.55130787037037032</v>
      </c>
      <c r="D866" t="str">
        <f>RIGHT(Tabela1[[#This Row],[Nome]],3)</f>
        <v>PRW</v>
      </c>
      <c r="E866" t="str">
        <f>VLOOKUP(Tabela1[[#This Row],[Nome]],customs_unique[],1,FALSE)</f>
        <v>AUTOM105.PRW</v>
      </c>
      <c r="F866" t="b">
        <f>ISTEXT(Tabela1[[#This Row],[Custom_unique]])</f>
        <v>1</v>
      </c>
    </row>
    <row r="867" spans="1:6" x14ac:dyDescent="0.25">
      <c r="A867" t="s">
        <v>868</v>
      </c>
      <c r="B867" s="1">
        <v>41037</v>
      </c>
      <c r="C867" s="2">
        <v>0.65333333333333332</v>
      </c>
      <c r="D867" t="str">
        <f>RIGHT(Tabela1[[#This Row],[Nome]],3)</f>
        <v>PRW</v>
      </c>
      <c r="E867" t="str">
        <f>VLOOKUP(Tabela1[[#This Row],[Nome]],customs_unique[],1,FALSE)</f>
        <v>AUTOM106.PRW</v>
      </c>
      <c r="F867" t="b">
        <f>ISTEXT(Tabela1[[#This Row],[Custom_unique]])</f>
        <v>1</v>
      </c>
    </row>
    <row r="868" spans="1:6" x14ac:dyDescent="0.25">
      <c r="A868" t="s">
        <v>869</v>
      </c>
      <c r="B868" s="1">
        <v>41037</v>
      </c>
      <c r="C868" s="2">
        <v>0.65236111111111106</v>
      </c>
      <c r="D868" t="str">
        <f>RIGHT(Tabela1[[#This Row],[Nome]],3)</f>
        <v>PRW</v>
      </c>
      <c r="E868" t="str">
        <f>VLOOKUP(Tabela1[[#This Row],[Nome]],customs_unique[],1,FALSE)</f>
        <v>AUTOM107.PRW</v>
      </c>
      <c r="F868" t="b">
        <f>ISTEXT(Tabela1[[#This Row],[Custom_unique]])</f>
        <v>1</v>
      </c>
    </row>
    <row r="869" spans="1:6" x14ac:dyDescent="0.25">
      <c r="A869" t="s">
        <v>870</v>
      </c>
      <c r="B869" s="1">
        <v>43151</v>
      </c>
      <c r="C869" s="2">
        <v>0.58405092592592589</v>
      </c>
      <c r="D869" t="str">
        <f>RIGHT(Tabela1[[#This Row],[Nome]],3)</f>
        <v>PRW</v>
      </c>
      <c r="E869" t="str">
        <f>VLOOKUP(Tabela1[[#This Row],[Nome]],customs_unique[],1,FALSE)</f>
        <v>AUTOM108.PRW</v>
      </c>
      <c r="F869" t="b">
        <f>ISTEXT(Tabela1[[#This Row],[Custom_unique]])</f>
        <v>1</v>
      </c>
    </row>
    <row r="870" spans="1:6" x14ac:dyDescent="0.25">
      <c r="A870" t="s">
        <v>871</v>
      </c>
      <c r="B870" s="1">
        <v>42927</v>
      </c>
      <c r="C870" s="2">
        <v>0.39079861111111108</v>
      </c>
      <c r="D870" t="str">
        <f>RIGHT(Tabela1[[#This Row],[Nome]],3)</f>
        <v>PRW</v>
      </c>
      <c r="E870" t="str">
        <f>VLOOKUP(Tabela1[[#This Row],[Nome]],customs_unique[],1,FALSE)</f>
        <v>AUTOM109.PRW</v>
      </c>
      <c r="F870" t="b">
        <f>ISTEXT(Tabela1[[#This Row],[Custom_unique]])</f>
        <v>1</v>
      </c>
    </row>
    <row r="871" spans="1:6" x14ac:dyDescent="0.25">
      <c r="A871" t="s">
        <v>872</v>
      </c>
      <c r="B871" s="1">
        <v>42990</v>
      </c>
      <c r="C871" s="2">
        <v>0.55156250000000007</v>
      </c>
      <c r="D871" t="str">
        <f>RIGHT(Tabela1[[#This Row],[Nome]],3)</f>
        <v>PRW</v>
      </c>
      <c r="E871" t="str">
        <f>VLOOKUP(Tabela1[[#This Row],[Nome]],customs_unique[],1,FALSE)</f>
        <v>AUTOM112.PRW</v>
      </c>
      <c r="F871" t="b">
        <f>ISTEXT(Tabela1[[#This Row],[Custom_unique]])</f>
        <v>1</v>
      </c>
    </row>
    <row r="872" spans="1:6" x14ac:dyDescent="0.25">
      <c r="A872" t="s">
        <v>873</v>
      </c>
      <c r="B872" s="1">
        <v>41057</v>
      </c>
      <c r="C872" s="2">
        <v>0.53910879629629627</v>
      </c>
      <c r="D872" t="str">
        <f>RIGHT(Tabela1[[#This Row],[Nome]],3)</f>
        <v>PRW</v>
      </c>
      <c r="E872" t="str">
        <f>VLOOKUP(Tabela1[[#This Row],[Nome]],customs_unique[],1,FALSE)</f>
        <v>AUTOM113.PRW</v>
      </c>
      <c r="F872" t="b">
        <f>ISTEXT(Tabela1[[#This Row],[Custom_unique]])</f>
        <v>1</v>
      </c>
    </row>
    <row r="873" spans="1:6" x14ac:dyDescent="0.25">
      <c r="A873" t="s">
        <v>874</v>
      </c>
      <c r="B873" s="1">
        <v>42563</v>
      </c>
      <c r="C873" s="2">
        <v>0.49086805555555557</v>
      </c>
      <c r="D873" t="str">
        <f>RIGHT(Tabela1[[#This Row],[Nome]],3)</f>
        <v>PRW</v>
      </c>
      <c r="E873" t="str">
        <f>VLOOKUP(Tabela1[[#This Row],[Nome]],customs_unique[],1,FALSE)</f>
        <v>AUTOM114.PRW</v>
      </c>
      <c r="F873" t="b">
        <f>ISTEXT(Tabela1[[#This Row],[Custom_unique]])</f>
        <v>1</v>
      </c>
    </row>
    <row r="874" spans="1:6" x14ac:dyDescent="0.25">
      <c r="A874" t="s">
        <v>875</v>
      </c>
      <c r="B874" s="1">
        <v>42990</v>
      </c>
      <c r="C874" s="2">
        <v>0.65065972222222224</v>
      </c>
      <c r="D874" t="str">
        <f>RIGHT(Tabela1[[#This Row],[Nome]],3)</f>
        <v>PRW</v>
      </c>
      <c r="E874" t="str">
        <f>VLOOKUP(Tabela1[[#This Row],[Nome]],customs_unique[],1,FALSE)</f>
        <v>AUTOM115.PRW</v>
      </c>
      <c r="F874" t="b">
        <f>ISTEXT(Tabela1[[#This Row],[Custom_unique]])</f>
        <v>1</v>
      </c>
    </row>
    <row r="875" spans="1:6" x14ac:dyDescent="0.25">
      <c r="A875" t="s">
        <v>876</v>
      </c>
      <c r="B875" s="1">
        <v>41089</v>
      </c>
      <c r="C875" s="2">
        <v>0.73105324074074074</v>
      </c>
      <c r="D875" t="str">
        <f>RIGHT(Tabela1[[#This Row],[Nome]],3)</f>
        <v>PRW</v>
      </c>
      <c r="E875" t="str">
        <f>VLOOKUP(Tabela1[[#This Row],[Nome]],customs_unique[],1,FALSE)</f>
        <v>AUTOM116.PRW</v>
      </c>
      <c r="F875" t="b">
        <f>ISTEXT(Tabela1[[#This Row],[Custom_unique]])</f>
        <v>1</v>
      </c>
    </row>
    <row r="876" spans="1:6" x14ac:dyDescent="0.25">
      <c r="A876" t="s">
        <v>877</v>
      </c>
      <c r="B876" s="1">
        <v>41092</v>
      </c>
      <c r="C876" s="2">
        <v>0.84245370370370365</v>
      </c>
      <c r="D876" t="str">
        <f>RIGHT(Tabela1[[#This Row],[Nome]],3)</f>
        <v>PRW</v>
      </c>
      <c r="E876" t="str">
        <f>VLOOKUP(Tabela1[[#This Row],[Nome]],customs_unique[],1,FALSE)</f>
        <v>AUTOM117.PRW</v>
      </c>
      <c r="F876" t="b">
        <f>ISTEXT(Tabela1[[#This Row],[Custom_unique]])</f>
        <v>1</v>
      </c>
    </row>
    <row r="877" spans="1:6" x14ac:dyDescent="0.25">
      <c r="A877" t="s">
        <v>878</v>
      </c>
      <c r="B877" s="1">
        <v>43173</v>
      </c>
      <c r="C877" s="2">
        <v>0.53362268518518519</v>
      </c>
      <c r="D877" t="str">
        <f>RIGHT(Tabela1[[#This Row],[Nome]],3)</f>
        <v>PRW</v>
      </c>
      <c r="E877" t="str">
        <f>VLOOKUP(Tabela1[[#This Row],[Nome]],customs_unique[],1,FALSE)</f>
        <v>AUTOM118.PRW</v>
      </c>
      <c r="F877" t="b">
        <f>ISTEXT(Tabela1[[#This Row],[Custom_unique]])</f>
        <v>1</v>
      </c>
    </row>
    <row r="878" spans="1:6" x14ac:dyDescent="0.25">
      <c r="A878" t="s">
        <v>879</v>
      </c>
      <c r="B878" s="1">
        <v>42990</v>
      </c>
      <c r="C878" s="2">
        <v>0.65087962962962964</v>
      </c>
      <c r="D878" t="str">
        <f>RIGHT(Tabela1[[#This Row],[Nome]],3)</f>
        <v>PRW</v>
      </c>
      <c r="E878" t="str">
        <f>VLOOKUP(Tabela1[[#This Row],[Nome]],customs_unique[],1,FALSE)</f>
        <v>AUTOM119.PRW</v>
      </c>
      <c r="F878" t="b">
        <f>ISTEXT(Tabela1[[#This Row],[Custom_unique]])</f>
        <v>1</v>
      </c>
    </row>
    <row r="879" spans="1:6" x14ac:dyDescent="0.25">
      <c r="A879" t="s">
        <v>880</v>
      </c>
      <c r="B879" s="1">
        <v>41754</v>
      </c>
      <c r="C879" s="2">
        <v>0.70726851851851846</v>
      </c>
      <c r="D879" t="str">
        <f>RIGHT(Tabela1[[#This Row],[Nome]],3)</f>
        <v>PRW</v>
      </c>
      <c r="E879" t="str">
        <f>VLOOKUP(Tabela1[[#This Row],[Nome]],customs_unique[],1,FALSE)</f>
        <v>AUTOM121.PRW</v>
      </c>
      <c r="F879" t="b">
        <f>ISTEXT(Tabela1[[#This Row],[Custom_unique]])</f>
        <v>1</v>
      </c>
    </row>
    <row r="880" spans="1:6" x14ac:dyDescent="0.25">
      <c r="A880" t="s">
        <v>881</v>
      </c>
      <c r="B880" s="1">
        <v>42990</v>
      </c>
      <c r="C880" s="2">
        <v>0.55180555555555555</v>
      </c>
      <c r="D880" t="str">
        <f>RIGHT(Tabela1[[#This Row],[Nome]],3)</f>
        <v>PRW</v>
      </c>
      <c r="E880" t="str">
        <f>VLOOKUP(Tabela1[[#This Row],[Nome]],customs_unique[],1,FALSE)</f>
        <v>AUTOM122.PRW</v>
      </c>
      <c r="F880" t="b">
        <f>ISTEXT(Tabela1[[#This Row],[Custom_unique]])</f>
        <v>1</v>
      </c>
    </row>
    <row r="881" spans="1:6" x14ac:dyDescent="0.25">
      <c r="A881" t="s">
        <v>882</v>
      </c>
      <c r="B881" s="1">
        <v>41099</v>
      </c>
      <c r="C881" s="2">
        <v>0.54069444444444448</v>
      </c>
      <c r="D881" t="str">
        <f>RIGHT(Tabela1[[#This Row],[Nome]],3)</f>
        <v>PRW</v>
      </c>
      <c r="E881" t="str">
        <f>VLOOKUP(Tabela1[[#This Row],[Nome]],customs_unique[],1,FALSE)</f>
        <v>AUTOM123.PRW</v>
      </c>
      <c r="F881" t="b">
        <f>ISTEXT(Tabela1[[#This Row],[Custom_unique]])</f>
        <v>1</v>
      </c>
    </row>
    <row r="882" spans="1:6" x14ac:dyDescent="0.25">
      <c r="A882" t="s">
        <v>883</v>
      </c>
      <c r="B882" s="1">
        <v>42990</v>
      </c>
      <c r="C882" s="2">
        <v>0.55706018518518519</v>
      </c>
      <c r="D882" t="str">
        <f>RIGHT(Tabela1[[#This Row],[Nome]],3)</f>
        <v>PRW</v>
      </c>
      <c r="E882" t="str">
        <f>VLOOKUP(Tabela1[[#This Row],[Nome]],customs_unique[],1,FALSE)</f>
        <v>AUTOM124.PRW</v>
      </c>
      <c r="F882" t="b">
        <f>ISTEXT(Tabela1[[#This Row],[Custom_unique]])</f>
        <v>1</v>
      </c>
    </row>
    <row r="883" spans="1:6" x14ac:dyDescent="0.25">
      <c r="A883" t="s">
        <v>884</v>
      </c>
      <c r="B883" s="1">
        <v>42990</v>
      </c>
      <c r="C883" s="2">
        <v>0.55335648148148142</v>
      </c>
      <c r="D883" t="str">
        <f>RIGHT(Tabela1[[#This Row],[Nome]],3)</f>
        <v>PRW</v>
      </c>
      <c r="E883" t="str">
        <f>VLOOKUP(Tabela1[[#This Row],[Nome]],customs_unique[],1,FALSE)</f>
        <v>AUTOM125.PRW</v>
      </c>
      <c r="F883" t="b">
        <f>ISTEXT(Tabela1[[#This Row],[Custom_unique]])</f>
        <v>1</v>
      </c>
    </row>
    <row r="884" spans="1:6" x14ac:dyDescent="0.25">
      <c r="A884" t="s">
        <v>885</v>
      </c>
      <c r="B884" s="1">
        <v>41717</v>
      </c>
      <c r="C884" s="2">
        <v>0.44472222222222224</v>
      </c>
      <c r="D884" t="str">
        <f>RIGHT(Tabela1[[#This Row],[Nome]],3)</f>
        <v>PRW</v>
      </c>
      <c r="E884" t="str">
        <f>VLOOKUP(Tabela1[[#This Row],[Nome]],customs_unique[],1,FALSE)</f>
        <v>AUTOM126.PRW</v>
      </c>
      <c r="F884" t="b">
        <f>ISTEXT(Tabela1[[#This Row],[Custom_unique]])</f>
        <v>1</v>
      </c>
    </row>
    <row r="885" spans="1:6" x14ac:dyDescent="0.25">
      <c r="A885" t="s">
        <v>886</v>
      </c>
      <c r="B885" s="1">
        <v>42990</v>
      </c>
      <c r="C885" s="2">
        <v>0.65168981481481481</v>
      </c>
      <c r="D885" t="str">
        <f>RIGHT(Tabela1[[#This Row],[Nome]],3)</f>
        <v>PRW</v>
      </c>
      <c r="E885" t="str">
        <f>VLOOKUP(Tabela1[[#This Row],[Nome]],customs_unique[],1,FALSE)</f>
        <v>AUTOM127.PRW</v>
      </c>
      <c r="F885" t="b">
        <f>ISTEXT(Tabela1[[#This Row],[Custom_unique]])</f>
        <v>1</v>
      </c>
    </row>
    <row r="886" spans="1:6" x14ac:dyDescent="0.25">
      <c r="A886" t="s">
        <v>887</v>
      </c>
      <c r="B886" s="1">
        <v>41320</v>
      </c>
      <c r="C886" s="2">
        <v>0.53820601851851857</v>
      </c>
      <c r="D886" t="str">
        <f>RIGHT(Tabela1[[#This Row],[Nome]],3)</f>
        <v>PRW</v>
      </c>
      <c r="E886" t="str">
        <f>VLOOKUP(Tabela1[[#This Row],[Nome]],customs_unique[],1,FALSE)</f>
        <v>AUTOM128.PRW</v>
      </c>
      <c r="F886" t="b">
        <f>ISTEXT(Tabela1[[#This Row],[Custom_unique]])</f>
        <v>1</v>
      </c>
    </row>
    <row r="887" spans="1:6" x14ac:dyDescent="0.25">
      <c r="A887" t="s">
        <v>888</v>
      </c>
      <c r="B887" s="1">
        <v>43166</v>
      </c>
      <c r="C887" s="2">
        <v>0.39530092592592592</v>
      </c>
      <c r="D887" t="str">
        <f>RIGHT(Tabela1[[#This Row],[Nome]],3)</f>
        <v>PRW</v>
      </c>
      <c r="E887" t="str">
        <f>VLOOKUP(Tabela1[[#This Row],[Nome]],customs_unique[],1,FALSE)</f>
        <v>AUTOM129.PRW</v>
      </c>
      <c r="F887" t="b">
        <f>ISTEXT(Tabela1[[#This Row],[Custom_unique]])</f>
        <v>1</v>
      </c>
    </row>
    <row r="888" spans="1:6" x14ac:dyDescent="0.25">
      <c r="A888" t="s">
        <v>889</v>
      </c>
      <c r="B888" s="1">
        <v>43166</v>
      </c>
      <c r="C888" s="2">
        <v>0.39568287037037037</v>
      </c>
      <c r="D888" t="str">
        <f>RIGHT(Tabela1[[#This Row],[Nome]],3)</f>
        <v>PRW</v>
      </c>
      <c r="E888" t="str">
        <f>VLOOKUP(Tabela1[[#This Row],[Nome]],customs_unique[],1,FALSE)</f>
        <v>AUTOM130.PRW</v>
      </c>
      <c r="F888" t="b">
        <f>ISTEXT(Tabela1[[#This Row],[Custom_unique]])</f>
        <v>1</v>
      </c>
    </row>
    <row r="889" spans="1:6" x14ac:dyDescent="0.25">
      <c r="A889" t="s">
        <v>890</v>
      </c>
      <c r="B889" s="1">
        <v>42990</v>
      </c>
      <c r="C889" s="2">
        <v>0.55230324074074078</v>
      </c>
      <c r="D889" t="str">
        <f>RIGHT(Tabela1[[#This Row],[Nome]],3)</f>
        <v>PRW</v>
      </c>
      <c r="E889" t="str">
        <f>VLOOKUP(Tabela1[[#This Row],[Nome]],customs_unique[],1,FALSE)</f>
        <v>AUTOM131.PRW</v>
      </c>
      <c r="F889" t="b">
        <f>ISTEXT(Tabela1[[#This Row],[Custom_unique]])</f>
        <v>1</v>
      </c>
    </row>
    <row r="890" spans="1:6" x14ac:dyDescent="0.25">
      <c r="A890" t="s">
        <v>891</v>
      </c>
      <c r="B890" s="1">
        <v>42990</v>
      </c>
      <c r="C890" s="2">
        <v>0.65149305555555559</v>
      </c>
      <c r="D890" t="str">
        <f>RIGHT(Tabela1[[#This Row],[Nome]],3)</f>
        <v>PRW</v>
      </c>
      <c r="E890" t="str">
        <f>VLOOKUP(Tabela1[[#This Row],[Nome]],customs_unique[],1,FALSE)</f>
        <v>AUTOM132.PRW</v>
      </c>
      <c r="F890" t="b">
        <f>ISTEXT(Tabela1[[#This Row],[Custom_unique]])</f>
        <v>1</v>
      </c>
    </row>
    <row r="891" spans="1:6" x14ac:dyDescent="0.25">
      <c r="A891" t="s">
        <v>892</v>
      </c>
      <c r="B891" s="1">
        <v>42990</v>
      </c>
      <c r="C891" s="2">
        <v>0.55311342592592594</v>
      </c>
      <c r="D891" t="str">
        <f>RIGHT(Tabela1[[#This Row],[Nome]],3)</f>
        <v>PRW</v>
      </c>
      <c r="E891" t="str">
        <f>VLOOKUP(Tabela1[[#This Row],[Nome]],customs_unique[],1,FALSE)</f>
        <v>AUTOM133.PRW</v>
      </c>
      <c r="F891" t="b">
        <f>ISTEXT(Tabela1[[#This Row],[Custom_unique]])</f>
        <v>1</v>
      </c>
    </row>
    <row r="892" spans="1:6" x14ac:dyDescent="0.25">
      <c r="A892" t="s">
        <v>893</v>
      </c>
      <c r="B892" s="1">
        <v>41310</v>
      </c>
      <c r="C892" s="2">
        <v>0.66370370370370368</v>
      </c>
      <c r="D892" t="str">
        <f>RIGHT(Tabela1[[#This Row],[Nome]],3)</f>
        <v>PRW</v>
      </c>
      <c r="E892" t="str">
        <f>VLOOKUP(Tabela1[[#This Row],[Nome]],customs_unique[],1,FALSE)</f>
        <v>AUTOM134.PRW</v>
      </c>
      <c r="F892" t="b">
        <f>ISTEXT(Tabela1[[#This Row],[Custom_unique]])</f>
        <v>1</v>
      </c>
    </row>
    <row r="893" spans="1:6" x14ac:dyDescent="0.25">
      <c r="A893" t="s">
        <v>894</v>
      </c>
      <c r="B893" s="1">
        <v>42990</v>
      </c>
      <c r="C893" s="2">
        <v>0.55429398148148146</v>
      </c>
      <c r="D893" t="str">
        <f>RIGHT(Tabela1[[#This Row],[Nome]],3)</f>
        <v>PRW</v>
      </c>
      <c r="E893" t="str">
        <f>VLOOKUP(Tabela1[[#This Row],[Nome]],customs_unique[],1,FALSE)</f>
        <v>AUTOM135.PRW</v>
      </c>
      <c r="F893" t="b">
        <f>ISTEXT(Tabela1[[#This Row],[Custom_unique]])</f>
        <v>1</v>
      </c>
    </row>
    <row r="894" spans="1:6" x14ac:dyDescent="0.25">
      <c r="A894" t="s">
        <v>895</v>
      </c>
      <c r="B894" s="1">
        <v>42990</v>
      </c>
      <c r="C894" s="2">
        <v>0.55447916666666663</v>
      </c>
      <c r="D894" t="str">
        <f>RIGHT(Tabela1[[#This Row],[Nome]],3)</f>
        <v>PRW</v>
      </c>
      <c r="E894" t="str">
        <f>VLOOKUP(Tabela1[[#This Row],[Nome]],customs_unique[],1,FALSE)</f>
        <v>AUTOM136.PRW</v>
      </c>
      <c r="F894" t="b">
        <f>ISTEXT(Tabela1[[#This Row],[Custom_unique]])</f>
        <v>1</v>
      </c>
    </row>
    <row r="895" spans="1:6" x14ac:dyDescent="0.25">
      <c r="A895" t="s">
        <v>896</v>
      </c>
      <c r="B895" s="1">
        <v>43098</v>
      </c>
      <c r="C895" s="2">
        <v>0.52478009259259262</v>
      </c>
      <c r="D895" t="str">
        <f>RIGHT(Tabela1[[#This Row],[Nome]],3)</f>
        <v>PRW</v>
      </c>
      <c r="E895" t="str">
        <f>VLOOKUP(Tabela1[[#This Row],[Nome]],customs_unique[],1,FALSE)</f>
        <v>AUTOM137.PRW</v>
      </c>
      <c r="F895" t="b">
        <f>ISTEXT(Tabela1[[#This Row],[Custom_unique]])</f>
        <v>1</v>
      </c>
    </row>
    <row r="896" spans="1:6" x14ac:dyDescent="0.25">
      <c r="A896" t="s">
        <v>897</v>
      </c>
      <c r="B896" s="1">
        <v>42990</v>
      </c>
      <c r="C896" s="2">
        <v>0.65190972222222221</v>
      </c>
      <c r="D896" t="str">
        <f>RIGHT(Tabela1[[#This Row],[Nome]],3)</f>
        <v>PRW</v>
      </c>
      <c r="E896" t="str">
        <f>VLOOKUP(Tabela1[[#This Row],[Nome]],customs_unique[],1,FALSE)</f>
        <v>AUTOM138.PRW</v>
      </c>
      <c r="F896" t="b">
        <f>ISTEXT(Tabela1[[#This Row],[Custom_unique]])</f>
        <v>1</v>
      </c>
    </row>
    <row r="897" spans="1:6" x14ac:dyDescent="0.25">
      <c r="A897" t="s">
        <v>898</v>
      </c>
      <c r="B897" s="1">
        <v>41208</v>
      </c>
      <c r="C897" s="2">
        <v>0.39187499999999997</v>
      </c>
      <c r="D897" t="str">
        <f>RIGHT(Tabela1[[#This Row],[Nome]],3)</f>
        <v>PRW</v>
      </c>
      <c r="E897" t="str">
        <f>VLOOKUP(Tabela1[[#This Row],[Nome]],customs_unique[],1,FALSE)</f>
        <v>AUTOM141.PRW</v>
      </c>
      <c r="F897" t="b">
        <f>ISTEXT(Tabela1[[#This Row],[Custom_unique]])</f>
        <v>1</v>
      </c>
    </row>
    <row r="898" spans="1:6" x14ac:dyDescent="0.25">
      <c r="A898" t="s">
        <v>899</v>
      </c>
      <c r="B898" s="1">
        <v>42990</v>
      </c>
      <c r="C898" s="2">
        <v>0.65209490740740739</v>
      </c>
      <c r="D898" t="str">
        <f>RIGHT(Tabela1[[#This Row],[Nome]],3)</f>
        <v>PRW</v>
      </c>
      <c r="E898" t="str">
        <f>VLOOKUP(Tabela1[[#This Row],[Nome]],customs_unique[],1,FALSE)</f>
        <v>AUTOM142.PRW</v>
      </c>
      <c r="F898" t="b">
        <f>ISTEXT(Tabela1[[#This Row],[Custom_unique]])</f>
        <v>1</v>
      </c>
    </row>
    <row r="899" spans="1:6" x14ac:dyDescent="0.25">
      <c r="A899" t="s">
        <v>900</v>
      </c>
      <c r="B899" s="1">
        <v>42990</v>
      </c>
      <c r="C899" s="2">
        <v>0.55609953703703707</v>
      </c>
      <c r="D899" t="str">
        <f>RIGHT(Tabela1[[#This Row],[Nome]],3)</f>
        <v>PRW</v>
      </c>
      <c r="E899" t="str">
        <f>VLOOKUP(Tabela1[[#This Row],[Nome]],customs_unique[],1,FALSE)</f>
        <v>AUTOM143.PRW</v>
      </c>
      <c r="F899" t="b">
        <f>ISTEXT(Tabela1[[#This Row],[Custom_unique]])</f>
        <v>1</v>
      </c>
    </row>
    <row r="900" spans="1:6" x14ac:dyDescent="0.25">
      <c r="A900" t="s">
        <v>901</v>
      </c>
      <c r="B900" s="1">
        <v>42990</v>
      </c>
      <c r="C900" s="2">
        <v>0.55634259259259256</v>
      </c>
      <c r="D900" t="str">
        <f>RIGHT(Tabela1[[#This Row],[Nome]],3)</f>
        <v>PRW</v>
      </c>
      <c r="E900" t="str">
        <f>VLOOKUP(Tabela1[[#This Row],[Nome]],customs_unique[],1,FALSE)</f>
        <v>AUTOM144.PRW</v>
      </c>
      <c r="F900" t="b">
        <f>ISTEXT(Tabela1[[#This Row],[Custom_unique]])</f>
        <v>1</v>
      </c>
    </row>
    <row r="901" spans="1:6" x14ac:dyDescent="0.25">
      <c r="A901" t="s">
        <v>902</v>
      </c>
      <c r="B901" s="1">
        <v>42990</v>
      </c>
      <c r="C901" s="2">
        <v>0.55652777777777784</v>
      </c>
      <c r="D901" t="str">
        <f>RIGHT(Tabela1[[#This Row],[Nome]],3)</f>
        <v>PRW</v>
      </c>
      <c r="E901" t="str">
        <f>VLOOKUP(Tabela1[[#This Row],[Nome]],customs_unique[],1,FALSE)</f>
        <v>AUTOM145.PRW</v>
      </c>
      <c r="F901" t="b">
        <f>ISTEXT(Tabela1[[#This Row],[Custom_unique]])</f>
        <v>1</v>
      </c>
    </row>
    <row r="902" spans="1:6" x14ac:dyDescent="0.25">
      <c r="A902" t="s">
        <v>903</v>
      </c>
      <c r="B902" s="1">
        <v>42990</v>
      </c>
      <c r="C902" s="2">
        <v>0.58967592592592599</v>
      </c>
      <c r="D902" t="str">
        <f>RIGHT(Tabela1[[#This Row],[Nome]],3)</f>
        <v>PRW</v>
      </c>
      <c r="E902" t="str">
        <f>VLOOKUP(Tabela1[[#This Row],[Nome]],customs_unique[],1,FALSE)</f>
        <v>AUTOM146.PRW</v>
      </c>
      <c r="F902" t="b">
        <f>ISTEXT(Tabela1[[#This Row],[Custom_unique]])</f>
        <v>1</v>
      </c>
    </row>
    <row r="903" spans="1:6" x14ac:dyDescent="0.25">
      <c r="A903" t="s">
        <v>904</v>
      </c>
      <c r="B903" s="1">
        <v>42990</v>
      </c>
      <c r="C903" s="2">
        <v>0.55672453703703706</v>
      </c>
      <c r="D903" t="str">
        <f>RIGHT(Tabela1[[#This Row],[Nome]],3)</f>
        <v>PRW</v>
      </c>
      <c r="E903" t="str">
        <f>VLOOKUP(Tabela1[[#This Row],[Nome]],customs_unique[],1,FALSE)</f>
        <v>AUTOM147.PRW</v>
      </c>
      <c r="F903" t="b">
        <f>ISTEXT(Tabela1[[#This Row],[Custom_unique]])</f>
        <v>1</v>
      </c>
    </row>
    <row r="904" spans="1:6" x14ac:dyDescent="0.25">
      <c r="A904" t="s">
        <v>905</v>
      </c>
      <c r="B904" s="1">
        <v>42990</v>
      </c>
      <c r="C904" s="2">
        <v>0.46549768518518514</v>
      </c>
      <c r="D904" t="str">
        <f>RIGHT(Tabela1[[#This Row],[Nome]],3)</f>
        <v>PRW</v>
      </c>
      <c r="E904" t="str">
        <f>VLOOKUP(Tabela1[[#This Row],[Nome]],customs_unique[],1,FALSE)</f>
        <v>AUTOM148.PRW</v>
      </c>
      <c r="F904" t="b">
        <f>ISTEXT(Tabela1[[#This Row],[Custom_unique]])</f>
        <v>1</v>
      </c>
    </row>
    <row r="905" spans="1:6" x14ac:dyDescent="0.25">
      <c r="A905" t="s">
        <v>906</v>
      </c>
      <c r="B905" s="1">
        <v>42990</v>
      </c>
      <c r="C905" s="2">
        <v>0.5898958333333334</v>
      </c>
      <c r="D905" t="str">
        <f>RIGHT(Tabela1[[#This Row],[Nome]],3)</f>
        <v>PRW</v>
      </c>
      <c r="E905" t="str">
        <f>VLOOKUP(Tabela1[[#This Row],[Nome]],customs_unique[],1,FALSE)</f>
        <v>AUTOM149.PRW</v>
      </c>
      <c r="F905" t="b">
        <f>ISTEXT(Tabela1[[#This Row],[Custom_unique]])</f>
        <v>1</v>
      </c>
    </row>
    <row r="906" spans="1:6" x14ac:dyDescent="0.25">
      <c r="A906" t="s">
        <v>907</v>
      </c>
      <c r="B906" s="1">
        <v>42990</v>
      </c>
      <c r="C906" s="2">
        <v>0.65254629629629635</v>
      </c>
      <c r="D906" t="str">
        <f>RIGHT(Tabela1[[#This Row],[Nome]],3)</f>
        <v>PRW</v>
      </c>
      <c r="E906" t="str">
        <f>VLOOKUP(Tabela1[[#This Row],[Nome]],customs_unique[],1,FALSE)</f>
        <v>AUTOM150.PRW</v>
      </c>
      <c r="F906" t="b">
        <f>ISTEXT(Tabela1[[#This Row],[Custom_unique]])</f>
        <v>1</v>
      </c>
    </row>
    <row r="907" spans="1:6" x14ac:dyDescent="0.25">
      <c r="A907" t="s">
        <v>908</v>
      </c>
      <c r="B907" s="1">
        <v>43175</v>
      </c>
      <c r="C907" s="2">
        <v>0.45789351851851851</v>
      </c>
      <c r="D907" t="str">
        <f>RIGHT(Tabela1[[#This Row],[Nome]],3)</f>
        <v>PRW</v>
      </c>
      <c r="E907" t="str">
        <f>VLOOKUP(Tabela1[[#This Row],[Nome]],customs_unique[],1,FALSE)</f>
        <v>AUTOM151.PRW</v>
      </c>
      <c r="F907" t="b">
        <f>ISTEXT(Tabela1[[#This Row],[Custom_unique]])</f>
        <v>1</v>
      </c>
    </row>
    <row r="908" spans="1:6" x14ac:dyDescent="0.25">
      <c r="A908" t="s">
        <v>909</v>
      </c>
      <c r="B908" s="1">
        <v>42990</v>
      </c>
      <c r="C908" s="2">
        <v>0.65277777777777779</v>
      </c>
      <c r="D908" t="str">
        <f>RIGHT(Tabela1[[#This Row],[Nome]],3)</f>
        <v>PRW</v>
      </c>
      <c r="E908" t="str">
        <f>VLOOKUP(Tabela1[[#This Row],[Nome]],customs_unique[],1,FALSE)</f>
        <v>AUTOM152.PRW</v>
      </c>
      <c r="F908" t="b">
        <f>ISTEXT(Tabela1[[#This Row],[Custom_unique]])</f>
        <v>1</v>
      </c>
    </row>
    <row r="909" spans="1:6" x14ac:dyDescent="0.25">
      <c r="A909" t="s">
        <v>910</v>
      </c>
      <c r="B909" s="1">
        <v>42990</v>
      </c>
      <c r="C909" s="2">
        <v>0.65296296296296297</v>
      </c>
      <c r="D909" t="str">
        <f>RIGHT(Tabela1[[#This Row],[Nome]],3)</f>
        <v>PRW</v>
      </c>
      <c r="E909" t="str">
        <f>VLOOKUP(Tabela1[[#This Row],[Nome]],customs_unique[],1,FALSE)</f>
        <v>AUTOM153.PRW</v>
      </c>
      <c r="F909" t="b">
        <f>ISTEXT(Tabela1[[#This Row],[Custom_unique]])</f>
        <v>1</v>
      </c>
    </row>
    <row r="910" spans="1:6" x14ac:dyDescent="0.25">
      <c r="A910" t="s">
        <v>911</v>
      </c>
      <c r="B910" s="1">
        <v>42990</v>
      </c>
      <c r="C910" s="2">
        <v>0.55753472222222222</v>
      </c>
      <c r="D910" t="str">
        <f>RIGHT(Tabela1[[#This Row],[Nome]],3)</f>
        <v>PRW</v>
      </c>
      <c r="E910" t="str">
        <f>VLOOKUP(Tabela1[[#This Row],[Nome]],customs_unique[],1,FALSE)</f>
        <v>AUTOM154.PRW</v>
      </c>
      <c r="F910" t="b">
        <f>ISTEXT(Tabela1[[#This Row],[Custom_unique]])</f>
        <v>1</v>
      </c>
    </row>
    <row r="911" spans="1:6" x14ac:dyDescent="0.25">
      <c r="A911" t="s">
        <v>912</v>
      </c>
      <c r="B911" s="1">
        <v>41330</v>
      </c>
      <c r="C911" s="2">
        <v>0.46315972222222218</v>
      </c>
      <c r="D911" t="str">
        <f>RIGHT(Tabela1[[#This Row],[Nome]],3)</f>
        <v>PRW</v>
      </c>
      <c r="E911" t="str">
        <f>VLOOKUP(Tabela1[[#This Row],[Nome]],customs_unique[],1,FALSE)</f>
        <v>AUTOM155.PRW</v>
      </c>
      <c r="F911" t="b">
        <f>ISTEXT(Tabela1[[#This Row],[Custom_unique]])</f>
        <v>1</v>
      </c>
    </row>
    <row r="912" spans="1:6" x14ac:dyDescent="0.25">
      <c r="A912" t="s">
        <v>913</v>
      </c>
      <c r="B912" s="1">
        <v>43166</v>
      </c>
      <c r="C912" s="2">
        <v>0.58986111111111106</v>
      </c>
      <c r="D912" t="str">
        <f>RIGHT(Tabela1[[#This Row],[Nome]],3)</f>
        <v>PRW</v>
      </c>
      <c r="E912" t="str">
        <f>VLOOKUP(Tabela1[[#This Row],[Nome]],customs_unique[],1,FALSE)</f>
        <v>AUTOM156.PRW</v>
      </c>
      <c r="F912" t="b">
        <f>ISTEXT(Tabela1[[#This Row],[Custom_unique]])</f>
        <v>1</v>
      </c>
    </row>
    <row r="913" spans="1:6" x14ac:dyDescent="0.25">
      <c r="A913" t="s">
        <v>914</v>
      </c>
      <c r="B913" s="1">
        <v>41330</v>
      </c>
      <c r="C913" s="2">
        <v>0.63917824074074081</v>
      </c>
      <c r="D913" t="str">
        <f>RIGHT(Tabela1[[#This Row],[Nome]],3)</f>
        <v>PRW</v>
      </c>
      <c r="E913" t="str">
        <f>VLOOKUP(Tabela1[[#This Row],[Nome]],customs_unique[],1,FALSE)</f>
        <v>AUTOM157.PRW</v>
      </c>
      <c r="F913" t="b">
        <f>ISTEXT(Tabela1[[#This Row],[Custom_unique]])</f>
        <v>1</v>
      </c>
    </row>
    <row r="914" spans="1:6" x14ac:dyDescent="0.25">
      <c r="A914" t="s">
        <v>915</v>
      </c>
      <c r="B914" s="1">
        <v>41331</v>
      </c>
      <c r="C914" s="2">
        <v>0.48165509259259259</v>
      </c>
      <c r="D914" t="str">
        <f>RIGHT(Tabela1[[#This Row],[Nome]],3)</f>
        <v>PRW</v>
      </c>
      <c r="E914" t="str">
        <f>VLOOKUP(Tabela1[[#This Row],[Nome]],customs_unique[],1,FALSE)</f>
        <v>AUTOM158.PRW</v>
      </c>
      <c r="F914" t="b">
        <f>ISTEXT(Tabela1[[#This Row],[Custom_unique]])</f>
        <v>1</v>
      </c>
    </row>
    <row r="915" spans="1:6" x14ac:dyDescent="0.25">
      <c r="A915" t="s">
        <v>916</v>
      </c>
      <c r="B915" s="1">
        <v>42990</v>
      </c>
      <c r="C915" s="2">
        <v>0.56376157407407412</v>
      </c>
      <c r="D915" t="str">
        <f>RIGHT(Tabela1[[#This Row],[Nome]],3)</f>
        <v>PRW</v>
      </c>
      <c r="E915" t="str">
        <f>VLOOKUP(Tabela1[[#This Row],[Nome]],customs_unique[],1,FALSE)</f>
        <v>AUTOM159.PRW</v>
      </c>
      <c r="F915" t="b">
        <f>ISTEXT(Tabela1[[#This Row],[Custom_unique]])</f>
        <v>1</v>
      </c>
    </row>
    <row r="916" spans="1:6" x14ac:dyDescent="0.25">
      <c r="A916" t="s">
        <v>917</v>
      </c>
      <c r="B916" s="1">
        <v>42990</v>
      </c>
      <c r="C916" s="2">
        <v>0.65317129629629633</v>
      </c>
      <c r="D916" t="str">
        <f>RIGHT(Tabela1[[#This Row],[Nome]],3)</f>
        <v>PRW</v>
      </c>
      <c r="E916" t="str">
        <f>VLOOKUP(Tabela1[[#This Row],[Nome]],customs_unique[],1,FALSE)</f>
        <v>AUTOM160.PRW</v>
      </c>
      <c r="F916" t="b">
        <f>ISTEXT(Tabela1[[#This Row],[Custom_unique]])</f>
        <v>1</v>
      </c>
    </row>
    <row r="917" spans="1:6" x14ac:dyDescent="0.25">
      <c r="A917" t="s">
        <v>918</v>
      </c>
      <c r="B917" s="1">
        <v>42990</v>
      </c>
      <c r="C917" s="2">
        <v>0.56396990740740738</v>
      </c>
      <c r="D917" t="str">
        <f>RIGHT(Tabela1[[#This Row],[Nome]],3)</f>
        <v>PRW</v>
      </c>
      <c r="E917" t="str">
        <f>VLOOKUP(Tabela1[[#This Row],[Nome]],customs_unique[],1,FALSE)</f>
        <v>AUTOM162.PRW</v>
      </c>
      <c r="F917" t="b">
        <f>ISTEXT(Tabela1[[#This Row],[Custom_unique]])</f>
        <v>1</v>
      </c>
    </row>
    <row r="918" spans="1:6" x14ac:dyDescent="0.25">
      <c r="A918" t="s">
        <v>919</v>
      </c>
      <c r="B918" s="1">
        <v>42990</v>
      </c>
      <c r="C918" s="2">
        <v>0.55777777777777782</v>
      </c>
      <c r="D918" t="str">
        <f>RIGHT(Tabela1[[#This Row],[Nome]],3)</f>
        <v>PRW</v>
      </c>
      <c r="E918" t="str">
        <f>VLOOKUP(Tabela1[[#This Row],[Nome]],customs_unique[],1,FALSE)</f>
        <v>AUTOM163.PRW</v>
      </c>
      <c r="F918" t="b">
        <f>ISTEXT(Tabela1[[#This Row],[Custom_unique]])</f>
        <v>1</v>
      </c>
    </row>
    <row r="919" spans="1:6" x14ac:dyDescent="0.25">
      <c r="A919" t="s">
        <v>920</v>
      </c>
      <c r="B919" s="1">
        <v>43173</v>
      </c>
      <c r="C919" s="2">
        <v>0.68449074074074068</v>
      </c>
      <c r="D919" t="str">
        <f>RIGHT(Tabela1[[#This Row],[Nome]],3)</f>
        <v>PRW</v>
      </c>
      <c r="E919" t="str">
        <f>VLOOKUP(Tabela1[[#This Row],[Nome]],customs_unique[],1,FALSE)</f>
        <v>AUTOM164.PRW</v>
      </c>
      <c r="F919" t="b">
        <f>ISTEXT(Tabela1[[#This Row],[Custom_unique]])</f>
        <v>1</v>
      </c>
    </row>
    <row r="920" spans="1:6" x14ac:dyDescent="0.25">
      <c r="A920" t="s">
        <v>921</v>
      </c>
      <c r="B920" s="1">
        <v>41372</v>
      </c>
      <c r="C920" s="2">
        <v>0.64666666666666661</v>
      </c>
      <c r="D920" t="str">
        <f>RIGHT(Tabela1[[#This Row],[Nome]],3)</f>
        <v>PRW</v>
      </c>
      <c r="E920" t="str">
        <f>VLOOKUP(Tabela1[[#This Row],[Nome]],customs_unique[],1,FALSE)</f>
        <v>AUTOM165.PRW</v>
      </c>
      <c r="F920" t="b">
        <f>ISTEXT(Tabela1[[#This Row],[Custom_unique]])</f>
        <v>1</v>
      </c>
    </row>
    <row r="921" spans="1:6" x14ac:dyDescent="0.25">
      <c r="A921" t="s">
        <v>922</v>
      </c>
      <c r="B921" s="1">
        <v>43166</v>
      </c>
      <c r="C921" s="2">
        <v>0.39881944444444445</v>
      </c>
      <c r="D921" t="str">
        <f>RIGHT(Tabela1[[#This Row],[Nome]],3)</f>
        <v>PRW</v>
      </c>
      <c r="E921" t="str">
        <f>VLOOKUP(Tabela1[[#This Row],[Nome]],customs_unique[],1,FALSE)</f>
        <v>AUTOM166.PRW</v>
      </c>
      <c r="F921" t="b">
        <f>ISTEXT(Tabela1[[#This Row],[Custom_unique]])</f>
        <v>1</v>
      </c>
    </row>
    <row r="922" spans="1:6" x14ac:dyDescent="0.25">
      <c r="A922" t="s">
        <v>923</v>
      </c>
      <c r="B922" s="1">
        <v>41374</v>
      </c>
      <c r="C922" s="2">
        <v>0.60287037037037039</v>
      </c>
      <c r="D922" t="str">
        <f>RIGHT(Tabela1[[#This Row],[Nome]],3)</f>
        <v>PRW</v>
      </c>
      <c r="E922" t="str">
        <f>VLOOKUP(Tabela1[[#This Row],[Nome]],customs_unique[],1,FALSE)</f>
        <v>AUTOM167.PRW</v>
      </c>
      <c r="F922" t="b">
        <f>ISTEXT(Tabela1[[#This Row],[Custom_unique]])</f>
        <v>1</v>
      </c>
    </row>
    <row r="923" spans="1:6" x14ac:dyDescent="0.25">
      <c r="A923" t="s">
        <v>924</v>
      </c>
      <c r="B923" s="1">
        <v>42990</v>
      </c>
      <c r="C923" s="2">
        <v>0.56421296296296297</v>
      </c>
      <c r="D923" t="str">
        <f>RIGHT(Tabela1[[#This Row],[Nome]],3)</f>
        <v>PRW</v>
      </c>
      <c r="E923" t="str">
        <f>VLOOKUP(Tabela1[[#This Row],[Nome]],customs_unique[],1,FALSE)</f>
        <v>AUTOM169.PRW</v>
      </c>
      <c r="F923" t="b">
        <f>ISTEXT(Tabela1[[#This Row],[Custom_unique]])</f>
        <v>1</v>
      </c>
    </row>
    <row r="924" spans="1:6" x14ac:dyDescent="0.25">
      <c r="A924" t="s">
        <v>925</v>
      </c>
      <c r="B924" s="1">
        <v>42990</v>
      </c>
      <c r="C924" s="2">
        <v>0.55831018518518516</v>
      </c>
      <c r="D924" t="str">
        <f>RIGHT(Tabela1[[#This Row],[Nome]],3)</f>
        <v>PRW</v>
      </c>
      <c r="E924" t="str">
        <f>VLOOKUP(Tabela1[[#This Row],[Nome]],customs_unique[],1,FALSE)</f>
        <v>AUTOM170.PRW</v>
      </c>
      <c r="F924" t="b">
        <f>ISTEXT(Tabela1[[#This Row],[Custom_unique]])</f>
        <v>1</v>
      </c>
    </row>
    <row r="925" spans="1:6" x14ac:dyDescent="0.25">
      <c r="A925" t="s">
        <v>926</v>
      </c>
      <c r="B925" s="1">
        <v>42990</v>
      </c>
      <c r="C925" s="2">
        <v>0.69114583333333324</v>
      </c>
      <c r="D925" t="str">
        <f>RIGHT(Tabela1[[#This Row],[Nome]],3)</f>
        <v>PRW</v>
      </c>
      <c r="E925" t="str">
        <f>VLOOKUP(Tabela1[[#This Row],[Nome]],customs_unique[],1,FALSE)</f>
        <v>AUTOM171.PRW</v>
      </c>
      <c r="F925" t="b">
        <f>ISTEXT(Tabela1[[#This Row],[Custom_unique]])</f>
        <v>1</v>
      </c>
    </row>
    <row r="926" spans="1:6" x14ac:dyDescent="0.25">
      <c r="A926" t="s">
        <v>927</v>
      </c>
      <c r="B926" s="1">
        <v>42990</v>
      </c>
      <c r="C926" s="2">
        <v>0.55849537037037034</v>
      </c>
      <c r="D926" t="str">
        <f>RIGHT(Tabela1[[#This Row],[Nome]],3)</f>
        <v>PRW</v>
      </c>
      <c r="E926" t="str">
        <f>VLOOKUP(Tabela1[[#This Row],[Nome]],customs_unique[],1,FALSE)</f>
        <v>AUTOM172.PRW</v>
      </c>
      <c r="F926" t="b">
        <f>ISTEXT(Tabela1[[#This Row],[Custom_unique]])</f>
        <v>1</v>
      </c>
    </row>
    <row r="927" spans="1:6" x14ac:dyDescent="0.25">
      <c r="A927" t="s">
        <v>928</v>
      </c>
      <c r="B927" s="1">
        <v>43026</v>
      </c>
      <c r="C927" s="2">
        <v>0.65047453703703706</v>
      </c>
      <c r="D927" t="str">
        <f>RIGHT(Tabela1[[#This Row],[Nome]],3)</f>
        <v>PRW</v>
      </c>
      <c r="E927" t="str">
        <f>VLOOKUP(Tabela1[[#This Row],[Nome]],customs_unique[],1,FALSE)</f>
        <v>AUTOM173.PRW</v>
      </c>
      <c r="F927" t="b">
        <f>ISTEXT(Tabela1[[#This Row],[Custom_unique]])</f>
        <v>1</v>
      </c>
    </row>
    <row r="928" spans="1:6" x14ac:dyDescent="0.25">
      <c r="A928" t="s">
        <v>929</v>
      </c>
      <c r="B928" s="1">
        <v>42990</v>
      </c>
      <c r="C928" s="2">
        <v>0.55921296296296297</v>
      </c>
      <c r="D928" t="str">
        <f>RIGHT(Tabela1[[#This Row],[Nome]],3)</f>
        <v>PRW</v>
      </c>
      <c r="E928" t="str">
        <f>VLOOKUP(Tabela1[[#This Row],[Nome]],customs_unique[],1,FALSE)</f>
        <v>AUTOM174.PRW</v>
      </c>
      <c r="F928" t="b">
        <f>ISTEXT(Tabela1[[#This Row],[Custom_unique]])</f>
        <v>1</v>
      </c>
    </row>
    <row r="929" spans="1:6" x14ac:dyDescent="0.25">
      <c r="A929" t="s">
        <v>930</v>
      </c>
      <c r="B929" s="1">
        <v>43026</v>
      </c>
      <c r="C929" s="2">
        <v>0.65174768518518522</v>
      </c>
      <c r="D929" t="str">
        <f>RIGHT(Tabela1[[#This Row],[Nome]],3)</f>
        <v>PRW</v>
      </c>
      <c r="E929" t="str">
        <f>VLOOKUP(Tabela1[[#This Row],[Nome]],customs_unique[],1,FALSE)</f>
        <v>AUTOM175.PRW</v>
      </c>
      <c r="F929" t="b">
        <f>ISTEXT(Tabela1[[#This Row],[Custom_unique]])</f>
        <v>1</v>
      </c>
    </row>
    <row r="930" spans="1:6" x14ac:dyDescent="0.25">
      <c r="A930" t="s">
        <v>931</v>
      </c>
      <c r="B930" s="1">
        <v>42990</v>
      </c>
      <c r="C930" s="2">
        <v>0.65335648148148151</v>
      </c>
      <c r="D930" t="str">
        <f>RIGHT(Tabela1[[#This Row],[Nome]],3)</f>
        <v>PRW</v>
      </c>
      <c r="E930" t="str">
        <f>VLOOKUP(Tabela1[[#This Row],[Nome]],customs_unique[],1,FALSE)</f>
        <v>AUTOM176.PRW</v>
      </c>
      <c r="F930" t="b">
        <f>ISTEXT(Tabela1[[#This Row],[Custom_unique]])</f>
        <v>1</v>
      </c>
    </row>
    <row r="931" spans="1:6" x14ac:dyDescent="0.25">
      <c r="A931" t="s">
        <v>932</v>
      </c>
      <c r="B931" s="1">
        <v>42990</v>
      </c>
      <c r="C931" s="2">
        <v>0.65353009259259254</v>
      </c>
      <c r="D931" t="str">
        <f>RIGHT(Tabela1[[#This Row],[Nome]],3)</f>
        <v>PRW</v>
      </c>
      <c r="E931" t="str">
        <f>VLOOKUP(Tabela1[[#This Row],[Nome]],customs_unique[],1,FALSE)</f>
        <v>AUTOM177.PRW</v>
      </c>
      <c r="F931" t="b">
        <f>ISTEXT(Tabela1[[#This Row],[Custom_unique]])</f>
        <v>1</v>
      </c>
    </row>
    <row r="932" spans="1:6" x14ac:dyDescent="0.25">
      <c r="A932" t="s">
        <v>933</v>
      </c>
      <c r="B932" s="1">
        <v>41452</v>
      </c>
      <c r="C932" s="2">
        <v>0.45015046296296296</v>
      </c>
      <c r="D932" t="str">
        <f>RIGHT(Tabela1[[#This Row],[Nome]],3)</f>
        <v>PRW</v>
      </c>
      <c r="E932" t="str">
        <f>VLOOKUP(Tabela1[[#This Row],[Nome]],customs_unique[],1,FALSE)</f>
        <v>AUTOM178.PRW</v>
      </c>
      <c r="F932" t="b">
        <f>ISTEXT(Tabela1[[#This Row],[Custom_unique]])</f>
        <v>1</v>
      </c>
    </row>
    <row r="933" spans="1:6" x14ac:dyDescent="0.25">
      <c r="A933" t="s">
        <v>934</v>
      </c>
      <c r="B933" s="1">
        <v>43238</v>
      </c>
      <c r="C933" s="2">
        <v>0.44697916666666665</v>
      </c>
      <c r="D933" t="str">
        <f>RIGHT(Tabela1[[#This Row],[Nome]],3)</f>
        <v>PRW</v>
      </c>
      <c r="E933" t="str">
        <f>VLOOKUP(Tabela1[[#This Row],[Nome]],customs_unique[],1,FALSE)</f>
        <v>AUTOM179.PRW</v>
      </c>
      <c r="F933" t="b">
        <f>ISTEXT(Tabela1[[#This Row],[Custom_unique]])</f>
        <v>1</v>
      </c>
    </row>
    <row r="934" spans="1:6" x14ac:dyDescent="0.25">
      <c r="A934" t="s">
        <v>935</v>
      </c>
      <c r="B934" s="1">
        <v>42990</v>
      </c>
      <c r="C934" s="2">
        <v>0.56085648148148148</v>
      </c>
      <c r="D934" t="str">
        <f>RIGHT(Tabela1[[#This Row],[Nome]],3)</f>
        <v>PRW</v>
      </c>
      <c r="E934" t="str">
        <f>VLOOKUP(Tabela1[[#This Row],[Nome]],customs_unique[],1,FALSE)</f>
        <v>AUTOM180.PRW</v>
      </c>
      <c r="F934" t="b">
        <f>ISTEXT(Tabela1[[#This Row],[Custom_unique]])</f>
        <v>1</v>
      </c>
    </row>
    <row r="935" spans="1:6" x14ac:dyDescent="0.25">
      <c r="A935" t="s">
        <v>936</v>
      </c>
      <c r="B935" s="1">
        <v>43210</v>
      </c>
      <c r="C935" s="2">
        <v>0.41671296296296295</v>
      </c>
      <c r="D935" t="str">
        <f>RIGHT(Tabela1[[#This Row],[Nome]],3)</f>
        <v>PRW</v>
      </c>
      <c r="E935" t="str">
        <f>VLOOKUP(Tabela1[[#This Row],[Nome]],customs_unique[],1,FALSE)</f>
        <v>AUTOM181.PRW</v>
      </c>
      <c r="F935" t="b">
        <f>ISTEXT(Tabela1[[#This Row],[Custom_unique]])</f>
        <v>1</v>
      </c>
    </row>
    <row r="936" spans="1:6" x14ac:dyDescent="0.25">
      <c r="A936" t="s">
        <v>937</v>
      </c>
      <c r="B936" s="1">
        <v>43013</v>
      </c>
      <c r="C936" s="2">
        <v>0.39253472222222219</v>
      </c>
      <c r="D936" t="str">
        <f>RIGHT(Tabela1[[#This Row],[Nome]],3)</f>
        <v>PRW</v>
      </c>
      <c r="E936" t="str">
        <f>VLOOKUP(Tabela1[[#This Row],[Nome]],customs_unique[],1,FALSE)</f>
        <v>AUTOM184.PRW</v>
      </c>
      <c r="F936" t="b">
        <f>ISTEXT(Tabela1[[#This Row],[Custom_unique]])</f>
        <v>1</v>
      </c>
    </row>
    <row r="937" spans="1:6" x14ac:dyDescent="0.25">
      <c r="A937" t="s">
        <v>938</v>
      </c>
      <c r="B937" s="1">
        <v>43210</v>
      </c>
      <c r="C937" s="2">
        <v>0.41945601851851855</v>
      </c>
      <c r="D937" t="str">
        <f>RIGHT(Tabela1[[#This Row],[Nome]],3)</f>
        <v>PRW</v>
      </c>
      <c r="E937" t="str">
        <f>VLOOKUP(Tabela1[[#This Row],[Nome]],customs_unique[],1,FALSE)</f>
        <v>AUTOM185.PRW</v>
      </c>
      <c r="F937" t="b">
        <f>ISTEXT(Tabela1[[#This Row],[Custom_unique]])</f>
        <v>1</v>
      </c>
    </row>
    <row r="938" spans="1:6" x14ac:dyDescent="0.25">
      <c r="A938" t="s">
        <v>939</v>
      </c>
      <c r="B938" s="1">
        <v>43110</v>
      </c>
      <c r="C938" s="2">
        <v>0.46303240740740742</v>
      </c>
      <c r="D938" t="str">
        <f>RIGHT(Tabela1[[#This Row],[Nome]],3)</f>
        <v>PRW</v>
      </c>
      <c r="E938" t="str">
        <f>VLOOKUP(Tabela1[[#This Row],[Nome]],customs_unique[],1,FALSE)</f>
        <v>AUTOM186.PRW</v>
      </c>
      <c r="F938" t="b">
        <f>ISTEXT(Tabela1[[#This Row],[Custom_unique]])</f>
        <v>1</v>
      </c>
    </row>
    <row r="939" spans="1:6" x14ac:dyDescent="0.25">
      <c r="A939" t="s">
        <v>940</v>
      </c>
      <c r="B939" s="1">
        <v>43167</v>
      </c>
      <c r="C939" s="2">
        <v>0.48103009259259261</v>
      </c>
      <c r="D939" t="str">
        <f>RIGHT(Tabela1[[#This Row],[Nome]],3)</f>
        <v>PRW</v>
      </c>
      <c r="E939" t="str">
        <f>VLOOKUP(Tabela1[[#This Row],[Nome]],customs_unique[],1,FALSE)</f>
        <v>AUTOM187.PRW</v>
      </c>
      <c r="F939" t="b">
        <f>ISTEXT(Tabela1[[#This Row],[Custom_unique]])</f>
        <v>1</v>
      </c>
    </row>
    <row r="940" spans="1:6" x14ac:dyDescent="0.25">
      <c r="A940" t="s">
        <v>941</v>
      </c>
      <c r="B940" s="1">
        <v>43124</v>
      </c>
      <c r="C940" s="2">
        <v>0.30111111111111111</v>
      </c>
      <c r="D940" t="str">
        <f>RIGHT(Tabela1[[#This Row],[Nome]],3)</f>
        <v>PRW</v>
      </c>
      <c r="E940" t="str">
        <f>VLOOKUP(Tabela1[[#This Row],[Nome]],customs_unique[],1,FALSE)</f>
        <v>AUTOM188.PRW</v>
      </c>
      <c r="F940" t="b">
        <f>ISTEXT(Tabela1[[#This Row],[Custom_unique]])</f>
        <v>1</v>
      </c>
    </row>
    <row r="941" spans="1:6" x14ac:dyDescent="0.25">
      <c r="A941" t="s">
        <v>942</v>
      </c>
      <c r="B941" s="1">
        <v>41515</v>
      </c>
      <c r="C941" s="2">
        <v>0.39778935185185182</v>
      </c>
      <c r="D941" t="str">
        <f>RIGHT(Tabela1[[#This Row],[Nome]],3)</f>
        <v>PRW</v>
      </c>
      <c r="E941" t="str">
        <f>VLOOKUP(Tabela1[[#This Row],[Nome]],customs_unique[],1,FALSE)</f>
        <v>AUTOM189.PRW</v>
      </c>
      <c r="F941" t="b">
        <f>ISTEXT(Tabela1[[#This Row],[Custom_unique]])</f>
        <v>1</v>
      </c>
    </row>
    <row r="942" spans="1:6" x14ac:dyDescent="0.25">
      <c r="A942" t="s">
        <v>943</v>
      </c>
      <c r="B942" s="1">
        <v>42990</v>
      </c>
      <c r="C942" s="2">
        <v>0.71218750000000008</v>
      </c>
      <c r="D942" t="str">
        <f>RIGHT(Tabela1[[#This Row],[Nome]],3)</f>
        <v>PRW</v>
      </c>
      <c r="E942" t="str">
        <f>VLOOKUP(Tabela1[[#This Row],[Nome]],customs_unique[],1,FALSE)</f>
        <v>AUTOM190.PRW</v>
      </c>
      <c r="F942" t="b">
        <f>ISTEXT(Tabela1[[#This Row],[Custom_unique]])</f>
        <v>1</v>
      </c>
    </row>
    <row r="943" spans="1:6" x14ac:dyDescent="0.25">
      <c r="A943" t="s">
        <v>944</v>
      </c>
      <c r="B943" s="1">
        <v>42990</v>
      </c>
      <c r="C943" s="2">
        <v>0.56269675925925922</v>
      </c>
      <c r="D943" t="str">
        <f>RIGHT(Tabela1[[#This Row],[Nome]],3)</f>
        <v>PRW</v>
      </c>
      <c r="E943" t="str">
        <f>VLOOKUP(Tabela1[[#This Row],[Nome]],customs_unique[],1,FALSE)</f>
        <v>AUTOM191.PRW</v>
      </c>
      <c r="F943" t="b">
        <f>ISTEXT(Tabela1[[#This Row],[Custom_unique]])</f>
        <v>1</v>
      </c>
    </row>
    <row r="944" spans="1:6" x14ac:dyDescent="0.25">
      <c r="A944" t="s">
        <v>945</v>
      </c>
      <c r="B944" s="1">
        <v>42990</v>
      </c>
      <c r="C944" s="2">
        <v>0.56293981481481481</v>
      </c>
      <c r="D944" t="str">
        <f>RIGHT(Tabela1[[#This Row],[Nome]],3)</f>
        <v>PRW</v>
      </c>
      <c r="E944" t="str">
        <f>VLOOKUP(Tabela1[[#This Row],[Nome]],customs_unique[],1,FALSE)</f>
        <v>AUTOM192.PRW</v>
      </c>
      <c r="F944" t="b">
        <f>ISTEXT(Tabela1[[#This Row],[Custom_unique]])</f>
        <v>1</v>
      </c>
    </row>
    <row r="945" spans="1:6" x14ac:dyDescent="0.25">
      <c r="A945" t="s">
        <v>946</v>
      </c>
      <c r="B945" s="1">
        <v>42990</v>
      </c>
      <c r="C945" s="2">
        <v>0.56315972222222221</v>
      </c>
      <c r="D945" t="str">
        <f>RIGHT(Tabela1[[#This Row],[Nome]],3)</f>
        <v>PRW</v>
      </c>
      <c r="E945" t="str">
        <f>VLOOKUP(Tabela1[[#This Row],[Nome]],customs_unique[],1,FALSE)</f>
        <v>AUTOM193.PRW</v>
      </c>
      <c r="F945" t="b">
        <f>ISTEXT(Tabela1[[#This Row],[Custom_unique]])</f>
        <v>1</v>
      </c>
    </row>
    <row r="946" spans="1:6" x14ac:dyDescent="0.25">
      <c r="A946" t="s">
        <v>947</v>
      </c>
      <c r="B946" s="1">
        <v>42990</v>
      </c>
      <c r="C946" s="2">
        <v>0.56332175925925931</v>
      </c>
      <c r="D946" t="str">
        <f>RIGHT(Tabela1[[#This Row],[Nome]],3)</f>
        <v>PRW</v>
      </c>
      <c r="E946" t="str">
        <f>VLOOKUP(Tabela1[[#This Row],[Nome]],customs_unique[],1,FALSE)</f>
        <v>AUTOM195.PRW</v>
      </c>
      <c r="F946" t="b">
        <f>ISTEXT(Tabela1[[#This Row],[Custom_unique]])</f>
        <v>1</v>
      </c>
    </row>
    <row r="947" spans="1:6" x14ac:dyDescent="0.25">
      <c r="A947" t="s">
        <v>948</v>
      </c>
      <c r="B947" s="1">
        <v>42990</v>
      </c>
      <c r="C947" s="2">
        <v>0.56350694444444438</v>
      </c>
      <c r="D947" t="str">
        <f>RIGHT(Tabela1[[#This Row],[Nome]],3)</f>
        <v>PRW</v>
      </c>
      <c r="E947" t="str">
        <f>VLOOKUP(Tabela1[[#This Row],[Nome]],customs_unique[],1,FALSE)</f>
        <v>AUTOM196.PRW</v>
      </c>
      <c r="F947" t="b">
        <f>ISTEXT(Tabela1[[#This Row],[Custom_unique]])</f>
        <v>1</v>
      </c>
    </row>
    <row r="948" spans="1:6" x14ac:dyDescent="0.25">
      <c r="A948" t="s">
        <v>949</v>
      </c>
      <c r="B948" s="1">
        <v>42990</v>
      </c>
      <c r="C948" s="2">
        <v>0.68423611111111116</v>
      </c>
      <c r="D948" t="str">
        <f>RIGHT(Tabela1[[#This Row],[Nome]],3)</f>
        <v>PRW</v>
      </c>
      <c r="E948" t="str">
        <f>VLOOKUP(Tabela1[[#This Row],[Nome]],customs_unique[],1,FALSE)</f>
        <v>AUTOM197.PRW</v>
      </c>
      <c r="F948" t="b">
        <f>ISTEXT(Tabela1[[#This Row],[Custom_unique]])</f>
        <v>1</v>
      </c>
    </row>
    <row r="949" spans="1:6" x14ac:dyDescent="0.25">
      <c r="A949" t="s">
        <v>950</v>
      </c>
      <c r="B949" s="1">
        <v>42776</v>
      </c>
      <c r="C949" s="2">
        <v>0.34469907407407407</v>
      </c>
      <c r="D949" t="str">
        <f>RIGHT(Tabela1[[#This Row],[Nome]],3)</f>
        <v>PRW</v>
      </c>
      <c r="E949" t="str">
        <f>VLOOKUP(Tabela1[[#This Row],[Nome]],customs_unique[],1,FALSE)</f>
        <v>AUTOM198.PRW</v>
      </c>
      <c r="F949" t="b">
        <f>ISTEXT(Tabela1[[#This Row],[Custom_unique]])</f>
        <v>1</v>
      </c>
    </row>
    <row r="950" spans="1:6" x14ac:dyDescent="0.25">
      <c r="A950" t="s">
        <v>951</v>
      </c>
      <c r="B950" s="1">
        <v>42990</v>
      </c>
      <c r="C950" s="2">
        <v>0.65432870370370366</v>
      </c>
      <c r="D950" t="str">
        <f>RIGHT(Tabela1[[#This Row],[Nome]],3)</f>
        <v>PRW</v>
      </c>
      <c r="E950" t="str">
        <f>VLOOKUP(Tabela1[[#This Row],[Nome]],customs_unique[],1,FALSE)</f>
        <v>AUTOM200.PRW</v>
      </c>
      <c r="F950" t="b">
        <f>ISTEXT(Tabela1[[#This Row],[Custom_unique]])</f>
        <v>1</v>
      </c>
    </row>
    <row r="951" spans="1:6" x14ac:dyDescent="0.25">
      <c r="A951" t="s">
        <v>952</v>
      </c>
      <c r="B951" s="1">
        <v>42776</v>
      </c>
      <c r="C951" s="2">
        <v>0.34538194444444442</v>
      </c>
      <c r="D951" t="str">
        <f>RIGHT(Tabela1[[#This Row],[Nome]],3)</f>
        <v>PRW</v>
      </c>
      <c r="E951" t="str">
        <f>VLOOKUP(Tabela1[[#This Row],[Nome]],customs_unique[],1,FALSE)</f>
        <v>AUTOM201.PRW</v>
      </c>
      <c r="F951" t="b">
        <f>ISTEXT(Tabela1[[#This Row],[Custom_unique]])</f>
        <v>1</v>
      </c>
    </row>
    <row r="952" spans="1:6" x14ac:dyDescent="0.25">
      <c r="A952" t="s">
        <v>953</v>
      </c>
      <c r="B952" s="1">
        <v>42990</v>
      </c>
      <c r="C952" s="2">
        <v>0.46579861111111115</v>
      </c>
      <c r="D952" t="str">
        <f>RIGHT(Tabela1[[#This Row],[Nome]],3)</f>
        <v>PRW</v>
      </c>
      <c r="E952" t="str">
        <f>VLOOKUP(Tabela1[[#This Row],[Nome]],customs_unique[],1,FALSE)</f>
        <v>AUTOM203.PRW</v>
      </c>
      <c r="F952" t="b">
        <f>ISTEXT(Tabela1[[#This Row],[Custom_unique]])</f>
        <v>1</v>
      </c>
    </row>
    <row r="953" spans="1:6" x14ac:dyDescent="0.25">
      <c r="A953" t="s">
        <v>954</v>
      </c>
      <c r="B953" s="1">
        <v>42776</v>
      </c>
      <c r="C953" s="2">
        <v>0.34615740740740741</v>
      </c>
      <c r="D953" t="str">
        <f>RIGHT(Tabela1[[#This Row],[Nome]],3)</f>
        <v>PRW</v>
      </c>
      <c r="E953" t="str">
        <f>VLOOKUP(Tabela1[[#This Row],[Nome]],customs_unique[],1,FALSE)</f>
        <v>AUTOM204.PRW</v>
      </c>
      <c r="F953" t="b">
        <f>ISTEXT(Tabela1[[#This Row],[Custom_unique]])</f>
        <v>1</v>
      </c>
    </row>
    <row r="954" spans="1:6" x14ac:dyDescent="0.25">
      <c r="A954" t="s">
        <v>955</v>
      </c>
      <c r="B954" s="1">
        <v>42990</v>
      </c>
      <c r="C954" s="2">
        <v>0.56440972222222219</v>
      </c>
      <c r="D954" t="str">
        <f>RIGHT(Tabela1[[#This Row],[Nome]],3)</f>
        <v>PRW</v>
      </c>
      <c r="E954" t="str">
        <f>VLOOKUP(Tabela1[[#This Row],[Nome]],customs_unique[],1,FALSE)</f>
        <v>AUTOM206.PRW</v>
      </c>
      <c r="F954" t="b">
        <f>ISTEXT(Tabela1[[#This Row],[Custom_unique]])</f>
        <v>1</v>
      </c>
    </row>
    <row r="955" spans="1:6" x14ac:dyDescent="0.25">
      <c r="A955" t="s">
        <v>956</v>
      </c>
      <c r="B955" s="1">
        <v>41674</v>
      </c>
      <c r="C955" s="2">
        <v>0.70724537037037039</v>
      </c>
      <c r="D955" t="str">
        <f>RIGHT(Tabela1[[#This Row],[Nome]],3)</f>
        <v>PRW</v>
      </c>
      <c r="E955" t="str">
        <f>VLOOKUP(Tabela1[[#This Row],[Nome]],customs_unique[],1,FALSE)</f>
        <v>AUTOM207.PRW</v>
      </c>
      <c r="F955" t="b">
        <f>ISTEXT(Tabela1[[#This Row],[Custom_unique]])</f>
        <v>1</v>
      </c>
    </row>
    <row r="956" spans="1:6" x14ac:dyDescent="0.25">
      <c r="A956" t="s">
        <v>957</v>
      </c>
      <c r="B956" s="1">
        <v>41799</v>
      </c>
      <c r="C956" s="2">
        <v>0.76255787037037026</v>
      </c>
      <c r="D956" t="str">
        <f>RIGHT(Tabela1[[#This Row],[Nome]],3)</f>
        <v>PRW</v>
      </c>
      <c r="E956" t="str">
        <f>VLOOKUP(Tabela1[[#This Row],[Nome]],customs_unique[],1,FALSE)</f>
        <v>AUTOM209.PRW</v>
      </c>
      <c r="F956" t="b">
        <f>ISTEXT(Tabela1[[#This Row],[Custom_unique]])</f>
        <v>1</v>
      </c>
    </row>
    <row r="957" spans="1:6" x14ac:dyDescent="0.25">
      <c r="A957" t="s">
        <v>958</v>
      </c>
      <c r="B957" s="1">
        <v>42990</v>
      </c>
      <c r="C957" s="2">
        <v>0.71234953703703707</v>
      </c>
      <c r="D957" t="str">
        <f>RIGHT(Tabela1[[#This Row],[Nome]],3)</f>
        <v>PRW</v>
      </c>
      <c r="E957" t="str">
        <f>VLOOKUP(Tabela1[[#This Row],[Nome]],customs_unique[],1,FALSE)</f>
        <v>AUTOM210.PRW</v>
      </c>
      <c r="F957" t="b">
        <f>ISTEXT(Tabela1[[#This Row],[Custom_unique]])</f>
        <v>1</v>
      </c>
    </row>
    <row r="958" spans="1:6" x14ac:dyDescent="0.25">
      <c r="A958" t="s">
        <v>959</v>
      </c>
      <c r="B958" s="1">
        <v>42990</v>
      </c>
      <c r="C958" s="2">
        <v>0.65454861111111107</v>
      </c>
      <c r="D958" t="str">
        <f>RIGHT(Tabela1[[#This Row],[Nome]],3)</f>
        <v>PRW</v>
      </c>
      <c r="E958" t="str">
        <f>VLOOKUP(Tabela1[[#This Row],[Nome]],customs_unique[],1,FALSE)</f>
        <v>AUTOM211.PRW</v>
      </c>
      <c r="F958" t="b">
        <f>ISTEXT(Tabela1[[#This Row],[Custom_unique]])</f>
        <v>1</v>
      </c>
    </row>
    <row r="959" spans="1:6" x14ac:dyDescent="0.25">
      <c r="A959" t="s">
        <v>960</v>
      </c>
      <c r="B959" s="1">
        <v>41712</v>
      </c>
      <c r="C959" s="2">
        <v>0.65346064814814808</v>
      </c>
      <c r="D959" t="str">
        <f>RIGHT(Tabela1[[#This Row],[Nome]],3)</f>
        <v>PRW</v>
      </c>
      <c r="E959" t="str">
        <f>VLOOKUP(Tabela1[[#This Row],[Nome]],customs_unique[],1,FALSE)</f>
        <v>AUTOM213.PRW</v>
      </c>
      <c r="F959" t="b">
        <f>ISTEXT(Tabela1[[#This Row],[Custom_unique]])</f>
        <v>1</v>
      </c>
    </row>
    <row r="960" spans="1:6" x14ac:dyDescent="0.25">
      <c r="A960" t="s">
        <v>961</v>
      </c>
      <c r="B960" s="1">
        <v>42990</v>
      </c>
      <c r="C960" s="2">
        <v>0.56511574074074067</v>
      </c>
      <c r="D960" t="str">
        <f>RIGHT(Tabela1[[#This Row],[Nome]],3)</f>
        <v>PRW</v>
      </c>
      <c r="E960" t="str">
        <f>VLOOKUP(Tabela1[[#This Row],[Nome]],customs_unique[],1,FALSE)</f>
        <v>AUTOM214.PRW</v>
      </c>
      <c r="F960" t="b">
        <f>ISTEXT(Tabela1[[#This Row],[Custom_unique]])</f>
        <v>1</v>
      </c>
    </row>
    <row r="961" spans="1:6" x14ac:dyDescent="0.25">
      <c r="A961" t="s">
        <v>962</v>
      </c>
      <c r="B961" s="1">
        <v>42990</v>
      </c>
      <c r="C961" s="2">
        <v>0.65476851851851847</v>
      </c>
      <c r="D961" t="str">
        <f>RIGHT(Tabela1[[#This Row],[Nome]],3)</f>
        <v>PRW</v>
      </c>
      <c r="E961" t="str">
        <f>VLOOKUP(Tabela1[[#This Row],[Nome]],customs_unique[],1,FALSE)</f>
        <v>AUTOM215.PRW</v>
      </c>
      <c r="F961" t="b">
        <f>ISTEXT(Tabela1[[#This Row],[Custom_unique]])</f>
        <v>1</v>
      </c>
    </row>
    <row r="962" spans="1:6" x14ac:dyDescent="0.25">
      <c r="A962" t="s">
        <v>963</v>
      </c>
      <c r="B962" s="1">
        <v>43027</v>
      </c>
      <c r="C962" s="2">
        <v>0.36561342592592588</v>
      </c>
      <c r="D962" t="str">
        <f>RIGHT(Tabela1[[#This Row],[Nome]],3)</f>
        <v>PRW</v>
      </c>
      <c r="E962" t="str">
        <f>VLOOKUP(Tabela1[[#This Row],[Nome]],customs_unique[],1,FALSE)</f>
        <v>AUTOM216.PRW</v>
      </c>
      <c r="F962" t="b">
        <f>ISTEXT(Tabela1[[#This Row],[Custom_unique]])</f>
        <v>1</v>
      </c>
    </row>
    <row r="963" spans="1:6" x14ac:dyDescent="0.25">
      <c r="A963" t="s">
        <v>964</v>
      </c>
      <c r="B963" s="1">
        <v>41719</v>
      </c>
      <c r="C963" s="2">
        <v>0.61003472222222221</v>
      </c>
      <c r="D963" t="str">
        <f>RIGHT(Tabela1[[#This Row],[Nome]],3)</f>
        <v>PRW</v>
      </c>
      <c r="E963" t="str">
        <f>VLOOKUP(Tabela1[[#This Row],[Nome]],customs_unique[],1,FALSE)</f>
        <v>AUTOM217.PRW</v>
      </c>
      <c r="F963" t="b">
        <f>ISTEXT(Tabela1[[#This Row],[Custom_unique]])</f>
        <v>1</v>
      </c>
    </row>
    <row r="964" spans="1:6" x14ac:dyDescent="0.25">
      <c r="A964" t="s">
        <v>965</v>
      </c>
      <c r="B964" s="1">
        <v>41719</v>
      </c>
      <c r="C964" s="2">
        <v>0.70374999999999999</v>
      </c>
      <c r="D964" t="str">
        <f>RIGHT(Tabela1[[#This Row],[Nome]],3)</f>
        <v>PRW</v>
      </c>
      <c r="E964" t="str">
        <f>VLOOKUP(Tabela1[[#This Row],[Nome]],customs_unique[],1,FALSE)</f>
        <v>AUTOM218.PRW</v>
      </c>
      <c r="F964" t="b">
        <f>ISTEXT(Tabela1[[#This Row],[Custom_unique]])</f>
        <v>1</v>
      </c>
    </row>
    <row r="965" spans="1:6" x14ac:dyDescent="0.25">
      <c r="A965" t="s">
        <v>966</v>
      </c>
      <c r="B965" s="1">
        <v>41726</v>
      </c>
      <c r="C965" s="2">
        <v>0.60076388888888888</v>
      </c>
      <c r="D965" t="str">
        <f>RIGHT(Tabela1[[#This Row],[Nome]],3)</f>
        <v>PRW</v>
      </c>
      <c r="E965" t="str">
        <f>VLOOKUP(Tabela1[[#This Row],[Nome]],customs_unique[],1,FALSE)</f>
        <v>AUTOM219.PRW</v>
      </c>
      <c r="F965" t="b">
        <f>ISTEXT(Tabela1[[#This Row],[Custom_unique]])</f>
        <v>1</v>
      </c>
    </row>
    <row r="966" spans="1:6" x14ac:dyDescent="0.25">
      <c r="A966" t="s">
        <v>967</v>
      </c>
      <c r="B966" s="1">
        <v>41725</v>
      </c>
      <c r="C966" s="2">
        <v>0.80722222222222229</v>
      </c>
      <c r="D966" t="str">
        <f>RIGHT(Tabela1[[#This Row],[Nome]],3)</f>
        <v>PRW</v>
      </c>
      <c r="E966" t="str">
        <f>VLOOKUP(Tabela1[[#This Row],[Nome]],customs_unique[],1,FALSE)</f>
        <v>AUTOM220.PRW</v>
      </c>
      <c r="F966" t="b">
        <f>ISTEXT(Tabela1[[#This Row],[Custom_unique]])</f>
        <v>1</v>
      </c>
    </row>
    <row r="967" spans="1:6" x14ac:dyDescent="0.25">
      <c r="A967" t="s">
        <v>968</v>
      </c>
      <c r="B967" s="1">
        <v>41725</v>
      </c>
      <c r="C967" s="2">
        <v>0.56743055555555555</v>
      </c>
      <c r="D967" t="str">
        <f>RIGHT(Tabela1[[#This Row],[Nome]],3)</f>
        <v>PRW</v>
      </c>
      <c r="E967" t="str">
        <f>VLOOKUP(Tabela1[[#This Row],[Nome]],customs_unique[],1,FALSE)</f>
        <v>AUTOM221.PRW</v>
      </c>
      <c r="F967" t="b">
        <f>ISTEXT(Tabela1[[#This Row],[Custom_unique]])</f>
        <v>1</v>
      </c>
    </row>
    <row r="968" spans="1:6" x14ac:dyDescent="0.25">
      <c r="A968" t="s">
        <v>969</v>
      </c>
      <c r="B968" s="1">
        <v>42496</v>
      </c>
      <c r="C968" s="2">
        <v>0.43922453703703707</v>
      </c>
      <c r="D968" t="str">
        <f>RIGHT(Tabela1[[#This Row],[Nome]],3)</f>
        <v>PRW</v>
      </c>
      <c r="E968" t="str">
        <f>VLOOKUP(Tabela1[[#This Row],[Nome]],customs_unique[],1,FALSE)</f>
        <v>AUTOM222.PRW</v>
      </c>
      <c r="F968" t="b">
        <f>ISTEXT(Tabela1[[#This Row],[Custom_unique]])</f>
        <v>1</v>
      </c>
    </row>
    <row r="969" spans="1:6" x14ac:dyDescent="0.25">
      <c r="A969" t="s">
        <v>970</v>
      </c>
      <c r="B969" s="1">
        <v>41743</v>
      </c>
      <c r="C969" s="2">
        <v>0.44376157407407407</v>
      </c>
      <c r="D969" t="str">
        <f>RIGHT(Tabela1[[#This Row],[Nome]],3)</f>
        <v>PRW</v>
      </c>
      <c r="E969" t="str">
        <f>VLOOKUP(Tabela1[[#This Row],[Nome]],customs_unique[],1,FALSE)</f>
        <v>AUTOM224.PRW</v>
      </c>
      <c r="F969" t="b">
        <f>ISTEXT(Tabela1[[#This Row],[Custom_unique]])</f>
        <v>1</v>
      </c>
    </row>
    <row r="970" spans="1:6" x14ac:dyDescent="0.25">
      <c r="A970" t="s">
        <v>971</v>
      </c>
      <c r="B970" s="1">
        <v>42544</v>
      </c>
      <c r="C970" s="2">
        <v>0.61228009259259253</v>
      </c>
      <c r="D970" t="str">
        <f>RIGHT(Tabela1[[#This Row],[Nome]],3)</f>
        <v>PRW</v>
      </c>
      <c r="E970" t="str">
        <f>VLOOKUP(Tabela1[[#This Row],[Nome]],customs_unique[],1,FALSE)</f>
        <v>AUTOM225.PRW</v>
      </c>
      <c r="F970" t="b">
        <f>ISTEXT(Tabela1[[#This Row],[Custom_unique]])</f>
        <v>1</v>
      </c>
    </row>
    <row r="971" spans="1:6" x14ac:dyDescent="0.25">
      <c r="A971" t="s">
        <v>972</v>
      </c>
      <c r="B971" s="1">
        <v>42776</v>
      </c>
      <c r="C971" s="2">
        <v>0.34752314814814816</v>
      </c>
      <c r="D971" t="str">
        <f>RIGHT(Tabela1[[#This Row],[Nome]],3)</f>
        <v>PRW</v>
      </c>
      <c r="E971" t="str">
        <f>VLOOKUP(Tabela1[[#This Row],[Nome]],customs_unique[],1,FALSE)</f>
        <v>AUTOM226.PRW</v>
      </c>
      <c r="F971" t="b">
        <f>ISTEXT(Tabela1[[#This Row],[Custom_unique]])</f>
        <v>1</v>
      </c>
    </row>
    <row r="972" spans="1:6" x14ac:dyDescent="0.25">
      <c r="A972" t="s">
        <v>973</v>
      </c>
      <c r="B972" s="1">
        <v>42990</v>
      </c>
      <c r="C972" s="2">
        <v>0.56555555555555559</v>
      </c>
      <c r="D972" t="str">
        <f>RIGHT(Tabela1[[#This Row],[Nome]],3)</f>
        <v>PRW</v>
      </c>
      <c r="E972" t="str">
        <f>VLOOKUP(Tabela1[[#This Row],[Nome]],customs_unique[],1,FALSE)</f>
        <v>AUTOM227.PRW</v>
      </c>
      <c r="F972" t="b">
        <f>ISTEXT(Tabela1[[#This Row],[Custom_unique]])</f>
        <v>1</v>
      </c>
    </row>
    <row r="973" spans="1:6" x14ac:dyDescent="0.25">
      <c r="A973" t="s">
        <v>974</v>
      </c>
      <c r="B973" s="1">
        <v>41739</v>
      </c>
      <c r="C973" s="2">
        <v>0.73394675925925934</v>
      </c>
      <c r="D973" t="str">
        <f>RIGHT(Tabela1[[#This Row],[Nome]],3)</f>
        <v>PRW</v>
      </c>
      <c r="E973" t="str">
        <f>VLOOKUP(Tabela1[[#This Row],[Nome]],customs_unique[],1,FALSE)</f>
        <v>AUTOM228.PRW</v>
      </c>
      <c r="F973" t="b">
        <f>ISTEXT(Tabela1[[#This Row],[Custom_unique]])</f>
        <v>1</v>
      </c>
    </row>
    <row r="974" spans="1:6" x14ac:dyDescent="0.25">
      <c r="A974" t="s">
        <v>975</v>
      </c>
      <c r="B974" s="1">
        <v>43244</v>
      </c>
      <c r="C974" s="2">
        <v>0.75552083333333331</v>
      </c>
      <c r="D974" t="str">
        <f>RIGHT(Tabela1[[#This Row],[Nome]],3)</f>
        <v>PRW</v>
      </c>
      <c r="E974" t="str">
        <f>VLOOKUP(Tabela1[[#This Row],[Nome]],customs_unique[],1,FALSE)</f>
        <v>AUTOM229.PRW</v>
      </c>
      <c r="F974" t="b">
        <f>ISTEXT(Tabela1[[#This Row],[Custom_unique]])</f>
        <v>1</v>
      </c>
    </row>
    <row r="975" spans="1:6" x14ac:dyDescent="0.25">
      <c r="A975" t="s">
        <v>976</v>
      </c>
      <c r="B975" s="1">
        <v>43166</v>
      </c>
      <c r="C975" s="2">
        <v>0.39784722222222224</v>
      </c>
      <c r="D975" t="str">
        <f>RIGHT(Tabela1[[#This Row],[Nome]],3)</f>
        <v>PRW</v>
      </c>
      <c r="E975" t="str">
        <f>VLOOKUP(Tabela1[[#This Row],[Nome]],customs_unique[],1,FALSE)</f>
        <v>AUTOM230.PRW</v>
      </c>
      <c r="F975" t="b">
        <f>ISTEXT(Tabela1[[#This Row],[Custom_unique]])</f>
        <v>1</v>
      </c>
    </row>
    <row r="976" spans="1:6" x14ac:dyDescent="0.25">
      <c r="A976" t="s">
        <v>977</v>
      </c>
      <c r="B976" s="1">
        <v>42990</v>
      </c>
      <c r="C976" s="2">
        <v>0.56575231481481481</v>
      </c>
      <c r="D976" t="str">
        <f>RIGHT(Tabela1[[#This Row],[Nome]],3)</f>
        <v>PRW</v>
      </c>
      <c r="E976" t="str">
        <f>VLOOKUP(Tabela1[[#This Row],[Nome]],customs_unique[],1,FALSE)</f>
        <v>AUTOM231.PRW</v>
      </c>
      <c r="F976" t="b">
        <f>ISTEXT(Tabela1[[#This Row],[Custom_unique]])</f>
        <v>1</v>
      </c>
    </row>
    <row r="977" spans="1:6" x14ac:dyDescent="0.25">
      <c r="A977" t="s">
        <v>978</v>
      </c>
      <c r="B977" s="1">
        <v>42990</v>
      </c>
      <c r="C977" s="2">
        <v>0.5659953703703704</v>
      </c>
      <c r="D977" t="str">
        <f>RIGHT(Tabela1[[#This Row],[Nome]],3)</f>
        <v>PRW</v>
      </c>
      <c r="E977" t="str">
        <f>VLOOKUP(Tabela1[[#This Row],[Nome]],customs_unique[],1,FALSE)</f>
        <v>AUTOM232.PRW</v>
      </c>
      <c r="F977" t="b">
        <f>ISTEXT(Tabela1[[#This Row],[Custom_unique]])</f>
        <v>1</v>
      </c>
    </row>
    <row r="978" spans="1:6" x14ac:dyDescent="0.25">
      <c r="A978" t="s">
        <v>979</v>
      </c>
      <c r="B978" s="1">
        <v>42990</v>
      </c>
      <c r="C978" s="2">
        <v>0.56619212962962961</v>
      </c>
      <c r="D978" t="str">
        <f>RIGHT(Tabela1[[#This Row],[Nome]],3)</f>
        <v>PRW</v>
      </c>
      <c r="E978" t="str">
        <f>VLOOKUP(Tabela1[[#This Row],[Nome]],customs_unique[],1,FALSE)</f>
        <v>AUTOM233.PRW</v>
      </c>
      <c r="F978" t="b">
        <f>ISTEXT(Tabela1[[#This Row],[Custom_unique]])</f>
        <v>1</v>
      </c>
    </row>
    <row r="979" spans="1:6" x14ac:dyDescent="0.25">
      <c r="A979" t="s">
        <v>980</v>
      </c>
      <c r="B979" s="1">
        <v>42990</v>
      </c>
      <c r="C979" s="2">
        <v>0.56640046296296298</v>
      </c>
      <c r="D979" t="str">
        <f>RIGHT(Tabela1[[#This Row],[Nome]],3)</f>
        <v>PRW</v>
      </c>
      <c r="E979" t="str">
        <f>VLOOKUP(Tabela1[[#This Row],[Nome]],customs_unique[],1,FALSE)</f>
        <v>AUTOM234.PRW</v>
      </c>
      <c r="F979" t="b">
        <f>ISTEXT(Tabela1[[#This Row],[Custom_unique]])</f>
        <v>1</v>
      </c>
    </row>
    <row r="980" spans="1:6" x14ac:dyDescent="0.25">
      <c r="A980" t="s">
        <v>981</v>
      </c>
      <c r="B980" s="1">
        <v>42990</v>
      </c>
      <c r="C980" s="2">
        <v>0.65497685185185184</v>
      </c>
      <c r="D980" t="str">
        <f>RIGHT(Tabela1[[#This Row],[Nome]],3)</f>
        <v>PRW</v>
      </c>
      <c r="E980" t="str">
        <f>VLOOKUP(Tabela1[[#This Row],[Nome]],customs_unique[],1,FALSE)</f>
        <v>AUTOM236.PRW</v>
      </c>
      <c r="F980" t="b">
        <f>ISTEXT(Tabela1[[#This Row],[Custom_unique]])</f>
        <v>1</v>
      </c>
    </row>
    <row r="981" spans="1:6" x14ac:dyDescent="0.25">
      <c r="A981" t="s">
        <v>982</v>
      </c>
      <c r="B981" s="1">
        <v>42024</v>
      </c>
      <c r="C981" s="2">
        <v>0.40880787037037036</v>
      </c>
      <c r="D981" t="str">
        <f>RIGHT(Tabela1[[#This Row],[Nome]],3)</f>
        <v>PRW</v>
      </c>
      <c r="E981" t="str">
        <f>VLOOKUP(Tabela1[[#This Row],[Nome]],customs_unique[],1,FALSE)</f>
        <v>AUTOM237.PRW</v>
      </c>
      <c r="F981" t="b">
        <f>ISTEXT(Tabela1[[#This Row],[Custom_unique]])</f>
        <v>1</v>
      </c>
    </row>
    <row r="982" spans="1:6" x14ac:dyDescent="0.25">
      <c r="A982" t="s">
        <v>983</v>
      </c>
      <c r="B982" s="1">
        <v>41822</v>
      </c>
      <c r="C982" s="2">
        <v>0.63765046296296302</v>
      </c>
      <c r="D982" t="str">
        <f>RIGHT(Tabela1[[#This Row],[Nome]],3)</f>
        <v>PRW</v>
      </c>
      <c r="E982" t="str">
        <f>VLOOKUP(Tabela1[[#This Row],[Nome]],customs_unique[],1,FALSE)</f>
        <v>AUTOM238.PRW</v>
      </c>
      <c r="F982" t="b">
        <f>ISTEXT(Tabela1[[#This Row],[Custom_unique]])</f>
        <v>1</v>
      </c>
    </row>
    <row r="983" spans="1:6" x14ac:dyDescent="0.25">
      <c r="A983" t="s">
        <v>984</v>
      </c>
      <c r="B983" s="1">
        <v>42990</v>
      </c>
      <c r="C983" s="2">
        <v>0.56665509259259261</v>
      </c>
      <c r="D983" t="str">
        <f>RIGHT(Tabela1[[#This Row],[Nome]],3)</f>
        <v>PRW</v>
      </c>
      <c r="E983" t="str">
        <f>VLOOKUP(Tabela1[[#This Row],[Nome]],customs_unique[],1,FALSE)</f>
        <v>AUTOM240.PRW</v>
      </c>
      <c r="F983" t="b">
        <f>ISTEXT(Tabela1[[#This Row],[Custom_unique]])</f>
        <v>1</v>
      </c>
    </row>
    <row r="984" spans="1:6" x14ac:dyDescent="0.25">
      <c r="A984" t="s">
        <v>985</v>
      </c>
      <c r="B984" s="1">
        <v>41912</v>
      </c>
      <c r="C984" s="2">
        <v>0.42900462962962965</v>
      </c>
      <c r="D984" t="str">
        <f>RIGHT(Tabela1[[#This Row],[Nome]],3)</f>
        <v>PRW</v>
      </c>
      <c r="E984" t="str">
        <f>VLOOKUP(Tabela1[[#This Row],[Nome]],customs_unique[],1,FALSE)</f>
        <v>AUTOM242.PRW</v>
      </c>
      <c r="F984" t="b">
        <f>ISTEXT(Tabela1[[#This Row],[Custom_unique]])</f>
        <v>1</v>
      </c>
    </row>
    <row r="985" spans="1:6" x14ac:dyDescent="0.25">
      <c r="A985" t="s">
        <v>986</v>
      </c>
      <c r="B985" s="1">
        <v>42990</v>
      </c>
      <c r="C985" s="2">
        <v>0.56736111111111109</v>
      </c>
      <c r="D985" t="str">
        <f>RIGHT(Tabela1[[#This Row],[Nome]],3)</f>
        <v>PRW</v>
      </c>
      <c r="E985" t="str">
        <f>VLOOKUP(Tabela1[[#This Row],[Nome]],customs_unique[],1,FALSE)</f>
        <v>AUTOM243.PRW</v>
      </c>
      <c r="F985" t="b">
        <f>ISTEXT(Tabela1[[#This Row],[Custom_unique]])</f>
        <v>1</v>
      </c>
    </row>
    <row r="986" spans="1:6" x14ac:dyDescent="0.25">
      <c r="A986" t="s">
        <v>987</v>
      </c>
      <c r="B986" s="1">
        <v>42990</v>
      </c>
      <c r="C986" s="2">
        <v>0.56704861111111116</v>
      </c>
      <c r="D986" t="str">
        <f>RIGHT(Tabela1[[#This Row],[Nome]],3)</f>
        <v>PRW</v>
      </c>
      <c r="E986" t="str">
        <f>VLOOKUP(Tabela1[[#This Row],[Nome]],customs_unique[],1,FALSE)</f>
        <v>AUTOM244.PRW</v>
      </c>
      <c r="F986" t="b">
        <f>ISTEXT(Tabela1[[#This Row],[Custom_unique]])</f>
        <v>1</v>
      </c>
    </row>
    <row r="987" spans="1:6" x14ac:dyDescent="0.25">
      <c r="A987" t="s">
        <v>988</v>
      </c>
      <c r="B987" s="1">
        <v>42775</v>
      </c>
      <c r="C987" s="2">
        <v>0.54810185185185178</v>
      </c>
      <c r="D987" t="str">
        <f>RIGHT(Tabela1[[#This Row],[Nome]],3)</f>
        <v>PRW</v>
      </c>
      <c r="E987" t="str">
        <f>VLOOKUP(Tabela1[[#This Row],[Nome]],customs_unique[],1,FALSE)</f>
        <v>AUTOM245.PRW</v>
      </c>
      <c r="F987" t="b">
        <f>ISTEXT(Tabela1[[#This Row],[Custom_unique]])</f>
        <v>1</v>
      </c>
    </row>
    <row r="988" spans="1:6" x14ac:dyDescent="0.25">
      <c r="A988" t="s">
        <v>989</v>
      </c>
      <c r="B988" s="1">
        <v>43005</v>
      </c>
      <c r="C988" s="2">
        <v>0.59440972222222221</v>
      </c>
      <c r="D988" t="str">
        <f>RIGHT(Tabela1[[#This Row],[Nome]],3)</f>
        <v>PRW</v>
      </c>
      <c r="E988" t="str">
        <f>VLOOKUP(Tabela1[[#This Row],[Nome]],customs_unique[],1,FALSE)</f>
        <v>AUTOM246.PRW</v>
      </c>
      <c r="F988" t="b">
        <f>ISTEXT(Tabela1[[#This Row],[Custom_unique]])</f>
        <v>1</v>
      </c>
    </row>
    <row r="989" spans="1:6" x14ac:dyDescent="0.25">
      <c r="A989" t="s">
        <v>990</v>
      </c>
      <c r="B989" s="1">
        <v>43006</v>
      </c>
      <c r="C989" s="2">
        <v>0.33357638888888891</v>
      </c>
      <c r="D989" t="str">
        <f>RIGHT(Tabela1[[#This Row],[Nome]],3)</f>
        <v>PRW</v>
      </c>
      <c r="E989" t="str">
        <f>VLOOKUP(Tabela1[[#This Row],[Nome]],customs_unique[],1,FALSE)</f>
        <v>AUTOM247.PRW</v>
      </c>
      <c r="F989" t="b">
        <f>ISTEXT(Tabela1[[#This Row],[Custom_unique]])</f>
        <v>1</v>
      </c>
    </row>
    <row r="990" spans="1:6" x14ac:dyDescent="0.25">
      <c r="A990" t="s">
        <v>991</v>
      </c>
      <c r="B990" s="1">
        <v>42997</v>
      </c>
      <c r="C990" s="2">
        <v>0.60026620370370376</v>
      </c>
      <c r="D990" t="str">
        <f>RIGHT(Tabela1[[#This Row],[Nome]],3)</f>
        <v>PRW</v>
      </c>
      <c r="E990" t="str">
        <f>VLOOKUP(Tabela1[[#This Row],[Nome]],customs_unique[],1,FALSE)</f>
        <v>AUTOM248.PRW</v>
      </c>
      <c r="F990" t="b">
        <f>ISTEXT(Tabela1[[#This Row],[Custom_unique]])</f>
        <v>1</v>
      </c>
    </row>
    <row r="991" spans="1:6" x14ac:dyDescent="0.25">
      <c r="A991" t="s">
        <v>992</v>
      </c>
      <c r="B991" s="1">
        <v>42990</v>
      </c>
      <c r="C991" s="2">
        <v>0.65542824074074069</v>
      </c>
      <c r="D991" t="str">
        <f>RIGHT(Tabela1[[#This Row],[Nome]],3)</f>
        <v>PRW</v>
      </c>
      <c r="E991" t="str">
        <f>VLOOKUP(Tabela1[[#This Row],[Nome]],customs_unique[],1,FALSE)</f>
        <v>AUTOM249.PRW</v>
      </c>
      <c r="F991" t="b">
        <f>ISTEXT(Tabela1[[#This Row],[Custom_unique]])</f>
        <v>1</v>
      </c>
    </row>
    <row r="992" spans="1:6" x14ac:dyDescent="0.25">
      <c r="A992" t="s">
        <v>993</v>
      </c>
      <c r="B992" s="1">
        <v>42990</v>
      </c>
      <c r="C992" s="2">
        <v>0.56774305555555549</v>
      </c>
      <c r="D992" t="str">
        <f>RIGHT(Tabela1[[#This Row],[Nome]],3)</f>
        <v>PRW</v>
      </c>
      <c r="E992" t="str">
        <f>VLOOKUP(Tabela1[[#This Row],[Nome]],customs_unique[],1,FALSE)</f>
        <v>AUTOM250.PRW</v>
      </c>
      <c r="F992" t="b">
        <f>ISTEXT(Tabela1[[#This Row],[Custom_unique]])</f>
        <v>1</v>
      </c>
    </row>
    <row r="993" spans="1:6" x14ac:dyDescent="0.25">
      <c r="A993" t="s">
        <v>994</v>
      </c>
      <c r="B993" s="1">
        <v>43166</v>
      </c>
      <c r="C993" s="2">
        <v>0.39758101851851851</v>
      </c>
      <c r="D993" t="str">
        <f>RIGHT(Tabela1[[#This Row],[Nome]],3)</f>
        <v>PRW</v>
      </c>
      <c r="E993" t="str">
        <f>VLOOKUP(Tabela1[[#This Row],[Nome]],customs_unique[],1,FALSE)</f>
        <v>AUTOM251.PRW</v>
      </c>
      <c r="F993" t="b">
        <f>ISTEXT(Tabela1[[#This Row],[Custom_unique]])</f>
        <v>1</v>
      </c>
    </row>
    <row r="994" spans="1:6" x14ac:dyDescent="0.25">
      <c r="A994" t="s">
        <v>995</v>
      </c>
      <c r="B994" s="1">
        <v>43207</v>
      </c>
      <c r="C994" s="2">
        <v>0.60935185185185181</v>
      </c>
      <c r="D994" t="str">
        <f>RIGHT(Tabela1[[#This Row],[Nome]],3)</f>
        <v>PRW</v>
      </c>
      <c r="E994" t="str">
        <f>VLOOKUP(Tabela1[[#This Row],[Nome]],customs_unique[],1,FALSE)</f>
        <v>AUTOM252.PRW</v>
      </c>
      <c r="F994" t="b">
        <f>ISTEXT(Tabela1[[#This Row],[Custom_unique]])</f>
        <v>1</v>
      </c>
    </row>
    <row r="995" spans="1:6" x14ac:dyDescent="0.25">
      <c r="A995" t="s">
        <v>996</v>
      </c>
      <c r="B995" s="1">
        <v>42990</v>
      </c>
      <c r="C995" s="2">
        <v>0.56820601851851849</v>
      </c>
      <c r="D995" t="str">
        <f>RIGHT(Tabela1[[#This Row],[Nome]],3)</f>
        <v>PRW</v>
      </c>
      <c r="E995" t="str">
        <f>VLOOKUP(Tabela1[[#This Row],[Nome]],customs_unique[],1,FALSE)</f>
        <v>AUTOM254.PRW</v>
      </c>
      <c r="F995" t="b">
        <f>ISTEXT(Tabela1[[#This Row],[Custom_unique]])</f>
        <v>1</v>
      </c>
    </row>
    <row r="996" spans="1:6" x14ac:dyDescent="0.25">
      <c r="A996" t="s">
        <v>997</v>
      </c>
      <c r="B996" s="1">
        <v>41915</v>
      </c>
      <c r="C996" s="2">
        <v>0.67608796296296303</v>
      </c>
      <c r="D996" t="str">
        <f>RIGHT(Tabela1[[#This Row],[Nome]],3)</f>
        <v>PRW</v>
      </c>
      <c r="E996" t="str">
        <f>VLOOKUP(Tabela1[[#This Row],[Nome]],customs_unique[],1,FALSE)</f>
        <v>AUTOM255.PRW</v>
      </c>
      <c r="F996" t="b">
        <f>ISTEXT(Tabela1[[#This Row],[Custom_unique]])</f>
        <v>1</v>
      </c>
    </row>
    <row r="997" spans="1:6" x14ac:dyDescent="0.25">
      <c r="A997" t="s">
        <v>998</v>
      </c>
      <c r="B997" s="1">
        <v>43173</v>
      </c>
      <c r="C997" s="2">
        <v>0.55398148148148152</v>
      </c>
      <c r="D997" t="str">
        <f>RIGHT(Tabela1[[#This Row],[Nome]],3)</f>
        <v>PRW</v>
      </c>
      <c r="E997" t="str">
        <f>VLOOKUP(Tabela1[[#This Row],[Nome]],customs_unique[],1,FALSE)</f>
        <v>AUTOM256.PRW</v>
      </c>
      <c r="F997" t="b">
        <f>ISTEXT(Tabela1[[#This Row],[Custom_unique]])</f>
        <v>1</v>
      </c>
    </row>
    <row r="998" spans="1:6" x14ac:dyDescent="0.25">
      <c r="A998" t="s">
        <v>999</v>
      </c>
      <c r="B998" s="1">
        <v>43173</v>
      </c>
      <c r="C998" s="2">
        <v>0.56899305555555557</v>
      </c>
      <c r="D998" t="str">
        <f>RIGHT(Tabela1[[#This Row],[Nome]],3)</f>
        <v>PRW</v>
      </c>
      <c r="E998" t="str">
        <f>VLOOKUP(Tabela1[[#This Row],[Nome]],customs_unique[],1,FALSE)</f>
        <v>AUTOM262.PRW</v>
      </c>
      <c r="F998" t="b">
        <f>ISTEXT(Tabela1[[#This Row],[Custom_unique]])</f>
        <v>1</v>
      </c>
    </row>
    <row r="999" spans="1:6" x14ac:dyDescent="0.25">
      <c r="A999" t="s">
        <v>1000</v>
      </c>
      <c r="B999" s="1">
        <v>43125</v>
      </c>
      <c r="C999" s="2">
        <v>0.4480555555555556</v>
      </c>
      <c r="D999" t="str">
        <f>RIGHT(Tabela1[[#This Row],[Nome]],3)</f>
        <v>PRW</v>
      </c>
      <c r="E999" t="str">
        <f>VLOOKUP(Tabela1[[#This Row],[Nome]],customs_unique[],1,FALSE)</f>
        <v>AUTOM264.PRW</v>
      </c>
      <c r="F999" t="b">
        <f>ISTEXT(Tabela1[[#This Row],[Custom_unique]])</f>
        <v>1</v>
      </c>
    </row>
    <row r="1000" spans="1:6" x14ac:dyDescent="0.25">
      <c r="A1000" t="s">
        <v>1001</v>
      </c>
      <c r="B1000" s="1">
        <v>43026</v>
      </c>
      <c r="C1000" s="2">
        <v>0.62298611111111113</v>
      </c>
      <c r="D1000" t="str">
        <f>RIGHT(Tabela1[[#This Row],[Nome]],3)</f>
        <v>PRW</v>
      </c>
      <c r="E1000" t="e">
        <f>VLOOKUP(Tabela1[[#This Row],[Nome]],customs_unique[],1,FALSE)</f>
        <v>#N/A</v>
      </c>
      <c r="F1000" t="b">
        <f>ISTEXT(Tabela1[[#This Row],[Custom_unique]])</f>
        <v>0</v>
      </c>
    </row>
    <row r="1001" spans="1:6" x14ac:dyDescent="0.25">
      <c r="A1001" t="s">
        <v>1002</v>
      </c>
      <c r="B1001" s="1">
        <v>42990</v>
      </c>
      <c r="C1001" s="2">
        <v>0.56861111111111107</v>
      </c>
      <c r="D1001" t="str">
        <f>RIGHT(Tabela1[[#This Row],[Nome]],3)</f>
        <v>PRW</v>
      </c>
      <c r="E1001" t="str">
        <f>VLOOKUP(Tabela1[[#This Row],[Nome]],customs_unique[],1,FALSE)</f>
        <v>AUTOM266.PRW</v>
      </c>
      <c r="F1001" t="b">
        <f>ISTEXT(Tabela1[[#This Row],[Custom_unique]])</f>
        <v>1</v>
      </c>
    </row>
    <row r="1002" spans="1:6" x14ac:dyDescent="0.25">
      <c r="A1002" t="s">
        <v>1003</v>
      </c>
      <c r="B1002" s="1">
        <v>42984</v>
      </c>
      <c r="C1002" s="2">
        <v>0.73075231481481484</v>
      </c>
      <c r="D1002" t="str">
        <f>RIGHT(Tabela1[[#This Row],[Nome]],3)</f>
        <v>PRW</v>
      </c>
      <c r="E1002" t="e">
        <f>VLOOKUP(Tabela1[[#This Row],[Nome]],customs_unique[],1,FALSE)</f>
        <v>#N/A</v>
      </c>
      <c r="F1002" t="b">
        <f>ISTEXT(Tabela1[[#This Row],[Custom_unique]])</f>
        <v>0</v>
      </c>
    </row>
    <row r="1003" spans="1:6" x14ac:dyDescent="0.25">
      <c r="A1003" t="s">
        <v>1004</v>
      </c>
      <c r="B1003" s="1">
        <v>42990</v>
      </c>
      <c r="C1003" s="2">
        <v>0.65619212962962969</v>
      </c>
      <c r="D1003" t="str">
        <f>RIGHT(Tabela1[[#This Row],[Nome]],3)</f>
        <v>PRW</v>
      </c>
      <c r="E1003" t="str">
        <f>VLOOKUP(Tabela1[[#This Row],[Nome]],customs_unique[],1,FALSE)</f>
        <v>AUTOM269.PRW</v>
      </c>
      <c r="F1003" t="b">
        <f>ISTEXT(Tabela1[[#This Row],[Custom_unique]])</f>
        <v>1</v>
      </c>
    </row>
    <row r="1004" spans="1:6" x14ac:dyDescent="0.25">
      <c r="A1004" t="s">
        <v>1005</v>
      </c>
      <c r="B1004" s="1">
        <v>43236</v>
      </c>
      <c r="C1004" s="2">
        <v>0.64940972222222226</v>
      </c>
      <c r="D1004" t="str">
        <f>RIGHT(Tabela1[[#This Row],[Nome]],3)</f>
        <v>PRW</v>
      </c>
      <c r="E1004" t="str">
        <f>VLOOKUP(Tabela1[[#This Row],[Nome]],customs_unique[],1,FALSE)</f>
        <v>AUTOM270.PRW</v>
      </c>
      <c r="F1004" t="b">
        <f>ISTEXT(Tabela1[[#This Row],[Custom_unique]])</f>
        <v>1</v>
      </c>
    </row>
    <row r="1005" spans="1:6" x14ac:dyDescent="0.25">
      <c r="A1005" t="s">
        <v>1006</v>
      </c>
      <c r="B1005" s="1">
        <v>42990</v>
      </c>
      <c r="C1005" s="2">
        <v>0.56881944444444443</v>
      </c>
      <c r="D1005" t="str">
        <f>RIGHT(Tabela1[[#This Row],[Nome]],3)</f>
        <v>PRW</v>
      </c>
      <c r="E1005" t="str">
        <f>VLOOKUP(Tabela1[[#This Row],[Nome]],customs_unique[],1,FALSE)</f>
        <v>AUTOM271.PRW</v>
      </c>
      <c r="F1005" t="b">
        <f>ISTEXT(Tabela1[[#This Row],[Custom_unique]])</f>
        <v>1</v>
      </c>
    </row>
    <row r="1006" spans="1:6" x14ac:dyDescent="0.25">
      <c r="A1006" t="s">
        <v>1007</v>
      </c>
      <c r="B1006" s="1">
        <v>42990</v>
      </c>
      <c r="C1006" s="2">
        <v>0.65668981481481481</v>
      </c>
      <c r="D1006" t="str">
        <f>RIGHT(Tabela1[[#This Row],[Nome]],3)</f>
        <v>PRW</v>
      </c>
      <c r="E1006" t="str">
        <f>VLOOKUP(Tabela1[[#This Row],[Nome]],customs_unique[],1,FALSE)</f>
        <v>AUTOM272.PRW</v>
      </c>
      <c r="F1006" t="b">
        <f>ISTEXT(Tabela1[[#This Row],[Custom_unique]])</f>
        <v>1</v>
      </c>
    </row>
    <row r="1007" spans="1:6" x14ac:dyDescent="0.25">
      <c r="A1007" t="s">
        <v>1008</v>
      </c>
      <c r="B1007" s="1">
        <v>42990</v>
      </c>
      <c r="C1007" s="2">
        <v>0.57041666666666668</v>
      </c>
      <c r="D1007" t="str">
        <f>RIGHT(Tabela1[[#This Row],[Nome]],3)</f>
        <v>PRW</v>
      </c>
      <c r="E1007" t="str">
        <f>VLOOKUP(Tabela1[[#This Row],[Nome]],customs_unique[],1,FALSE)</f>
        <v>AUTOM273.PRW</v>
      </c>
      <c r="F1007" t="b">
        <f>ISTEXT(Tabela1[[#This Row],[Custom_unique]])</f>
        <v>1</v>
      </c>
    </row>
    <row r="1008" spans="1:6" x14ac:dyDescent="0.25">
      <c r="A1008" t="s">
        <v>1009</v>
      </c>
      <c r="B1008" s="1">
        <v>42990</v>
      </c>
      <c r="C1008" s="2">
        <v>0.57063657407407409</v>
      </c>
      <c r="D1008" t="str">
        <f>RIGHT(Tabela1[[#This Row],[Nome]],3)</f>
        <v>PRW</v>
      </c>
      <c r="E1008" t="str">
        <f>VLOOKUP(Tabela1[[#This Row],[Nome]],customs_unique[],1,FALSE)</f>
        <v>AUTOM274.PRW</v>
      </c>
      <c r="F1008" t="b">
        <f>ISTEXT(Tabela1[[#This Row],[Custom_unique]])</f>
        <v>1</v>
      </c>
    </row>
    <row r="1009" spans="1:6" x14ac:dyDescent="0.25">
      <c r="A1009" t="s">
        <v>1010</v>
      </c>
      <c r="B1009" s="1">
        <v>42073</v>
      </c>
      <c r="C1009" s="2">
        <v>0.62199074074074068</v>
      </c>
      <c r="D1009" t="str">
        <f>RIGHT(Tabela1[[#This Row],[Nome]],3)</f>
        <v>PRW</v>
      </c>
      <c r="E1009" t="str">
        <f>VLOOKUP(Tabela1[[#This Row],[Nome]],customs_unique[],1,FALSE)</f>
        <v>AUTOM275.PRW</v>
      </c>
      <c r="F1009" t="b">
        <f>ISTEXT(Tabela1[[#This Row],[Custom_unique]])</f>
        <v>1</v>
      </c>
    </row>
    <row r="1010" spans="1:6" x14ac:dyDescent="0.25">
      <c r="A1010" t="s">
        <v>1011</v>
      </c>
      <c r="B1010" s="1">
        <v>42074</v>
      </c>
      <c r="C1010" s="2">
        <v>0.64399305555555553</v>
      </c>
      <c r="D1010" t="str">
        <f>RIGHT(Tabela1[[#This Row],[Nome]],3)</f>
        <v>PRW</v>
      </c>
      <c r="E1010" t="str">
        <f>VLOOKUP(Tabela1[[#This Row],[Nome]],customs_unique[],1,FALSE)</f>
        <v>AUTOM276.PRW</v>
      </c>
      <c r="F1010" t="b">
        <f>ISTEXT(Tabela1[[#This Row],[Custom_unique]])</f>
        <v>1</v>
      </c>
    </row>
    <row r="1011" spans="1:6" x14ac:dyDescent="0.25">
      <c r="A1011" t="s">
        <v>1012</v>
      </c>
      <c r="B1011" s="1">
        <v>43013</v>
      </c>
      <c r="C1011" s="2">
        <v>0.45780092592592592</v>
      </c>
      <c r="D1011" t="str">
        <f>RIGHT(Tabela1[[#This Row],[Nome]],3)</f>
        <v>PRW</v>
      </c>
      <c r="E1011" t="str">
        <f>VLOOKUP(Tabela1[[#This Row],[Nome]],customs_unique[],1,FALSE)</f>
        <v>AUTOM277.PRW</v>
      </c>
      <c r="F1011" t="b">
        <f>ISTEXT(Tabela1[[#This Row],[Custom_unique]])</f>
        <v>1</v>
      </c>
    </row>
    <row r="1012" spans="1:6" x14ac:dyDescent="0.25">
      <c r="A1012" t="s">
        <v>1013</v>
      </c>
      <c r="B1012" s="1">
        <v>42990</v>
      </c>
      <c r="C1012" s="2">
        <v>0.65688657407407403</v>
      </c>
      <c r="D1012" t="str">
        <f>RIGHT(Tabela1[[#This Row],[Nome]],3)</f>
        <v>PRW</v>
      </c>
      <c r="E1012" t="str">
        <f>VLOOKUP(Tabela1[[#This Row],[Nome]],customs_unique[],1,FALSE)</f>
        <v>AUTOM278.PRW</v>
      </c>
      <c r="F1012" t="b">
        <f>ISTEXT(Tabela1[[#This Row],[Custom_unique]])</f>
        <v>1</v>
      </c>
    </row>
    <row r="1013" spans="1:6" x14ac:dyDescent="0.25">
      <c r="A1013" t="s">
        <v>1014</v>
      </c>
      <c r="B1013" s="1">
        <v>42990</v>
      </c>
      <c r="C1013" s="2">
        <v>0.57115740740740739</v>
      </c>
      <c r="D1013" t="str">
        <f>RIGHT(Tabela1[[#This Row],[Nome]],3)</f>
        <v>PRW</v>
      </c>
      <c r="E1013" t="str">
        <f>VLOOKUP(Tabela1[[#This Row],[Nome]],customs_unique[],1,FALSE)</f>
        <v>AUTOM280.PRW</v>
      </c>
      <c r="F1013" t="b">
        <f>ISTEXT(Tabela1[[#This Row],[Custom_unique]])</f>
        <v>1</v>
      </c>
    </row>
    <row r="1014" spans="1:6" x14ac:dyDescent="0.25">
      <c r="A1014" t="s">
        <v>1015</v>
      </c>
      <c r="B1014" s="1">
        <v>42990</v>
      </c>
      <c r="C1014" s="2">
        <v>0.57135416666666672</v>
      </c>
      <c r="D1014" t="str">
        <f>RIGHT(Tabela1[[#This Row],[Nome]],3)</f>
        <v>PRW</v>
      </c>
      <c r="E1014" t="str">
        <f>VLOOKUP(Tabela1[[#This Row],[Nome]],customs_unique[],1,FALSE)</f>
        <v>AUTOM281.PRW</v>
      </c>
      <c r="F1014" t="b">
        <f>ISTEXT(Tabela1[[#This Row],[Custom_unique]])</f>
        <v>1</v>
      </c>
    </row>
    <row r="1015" spans="1:6" x14ac:dyDescent="0.25">
      <c r="A1015" t="s">
        <v>1016</v>
      </c>
      <c r="B1015" s="1">
        <v>42990</v>
      </c>
      <c r="C1015" s="2">
        <v>0.57156249999999997</v>
      </c>
      <c r="D1015" t="str">
        <f>RIGHT(Tabela1[[#This Row],[Nome]],3)</f>
        <v>PRW</v>
      </c>
      <c r="E1015" t="str">
        <f>VLOOKUP(Tabela1[[#This Row],[Nome]],customs_unique[],1,FALSE)</f>
        <v>AUTOM282.PRW</v>
      </c>
      <c r="F1015" t="b">
        <f>ISTEXT(Tabela1[[#This Row],[Custom_unique]])</f>
        <v>1</v>
      </c>
    </row>
    <row r="1016" spans="1:6" x14ac:dyDescent="0.25">
      <c r="A1016" t="s">
        <v>1017</v>
      </c>
      <c r="B1016" s="1">
        <v>42990</v>
      </c>
      <c r="C1016" s="2">
        <v>0.65716435185185185</v>
      </c>
      <c r="D1016" t="str">
        <f>RIGHT(Tabela1[[#This Row],[Nome]],3)</f>
        <v>PRW</v>
      </c>
      <c r="E1016" t="str">
        <f>VLOOKUP(Tabela1[[#This Row],[Nome]],customs_unique[],1,FALSE)</f>
        <v>AUTOM283.PRW</v>
      </c>
      <c r="F1016" t="b">
        <f>ISTEXT(Tabela1[[#This Row],[Custom_unique]])</f>
        <v>1</v>
      </c>
    </row>
    <row r="1017" spans="1:6" x14ac:dyDescent="0.25">
      <c r="A1017" t="s">
        <v>1018</v>
      </c>
      <c r="B1017" s="1">
        <v>42990</v>
      </c>
      <c r="C1017" s="2">
        <v>0.65738425925925925</v>
      </c>
      <c r="D1017" t="str">
        <f>RIGHT(Tabela1[[#This Row],[Nome]],3)</f>
        <v>PRW</v>
      </c>
      <c r="E1017" t="str">
        <f>VLOOKUP(Tabela1[[#This Row],[Nome]],customs_unique[],1,FALSE)</f>
        <v>AUTOM284.PRW</v>
      </c>
      <c r="F1017" t="b">
        <f>ISTEXT(Tabela1[[#This Row],[Custom_unique]])</f>
        <v>1</v>
      </c>
    </row>
    <row r="1018" spans="1:6" x14ac:dyDescent="0.25">
      <c r="A1018" t="s">
        <v>1019</v>
      </c>
      <c r="B1018" s="1">
        <v>42990</v>
      </c>
      <c r="C1018" s="2">
        <v>0.57172453703703707</v>
      </c>
      <c r="D1018" t="str">
        <f>RIGHT(Tabela1[[#This Row],[Nome]],3)</f>
        <v>PRW</v>
      </c>
      <c r="E1018" t="str">
        <f>VLOOKUP(Tabela1[[#This Row],[Nome]],customs_unique[],1,FALSE)</f>
        <v>AUTOM286.PRW</v>
      </c>
      <c r="F1018" t="b">
        <f>ISTEXT(Tabela1[[#This Row],[Custom_unique]])</f>
        <v>1</v>
      </c>
    </row>
    <row r="1019" spans="1:6" x14ac:dyDescent="0.25">
      <c r="A1019" t="s">
        <v>1020</v>
      </c>
      <c r="B1019" s="1">
        <v>42990</v>
      </c>
      <c r="C1019" s="2">
        <v>0.65859953703703711</v>
      </c>
      <c r="D1019" t="str">
        <f>RIGHT(Tabela1[[#This Row],[Nome]],3)</f>
        <v>PRW</v>
      </c>
      <c r="E1019" t="str">
        <f>VLOOKUP(Tabela1[[#This Row],[Nome]],customs_unique[],1,FALSE)</f>
        <v>AUTOM287.PRW</v>
      </c>
      <c r="F1019" t="b">
        <f>ISTEXT(Tabela1[[#This Row],[Custom_unique]])</f>
        <v>1</v>
      </c>
    </row>
    <row r="1020" spans="1:6" x14ac:dyDescent="0.25">
      <c r="A1020" t="s">
        <v>1021</v>
      </c>
      <c r="B1020" s="1">
        <v>42990</v>
      </c>
      <c r="C1020" s="2">
        <v>0.57200231481481478</v>
      </c>
      <c r="D1020" t="str">
        <f>RIGHT(Tabela1[[#This Row],[Nome]],3)</f>
        <v>PRW</v>
      </c>
      <c r="E1020" t="str">
        <f>VLOOKUP(Tabela1[[#This Row],[Nome]],customs_unique[],1,FALSE)</f>
        <v>AUTOM288.PRW</v>
      </c>
      <c r="F1020" t="b">
        <f>ISTEXT(Tabela1[[#This Row],[Custom_unique]])</f>
        <v>1</v>
      </c>
    </row>
    <row r="1021" spans="1:6" x14ac:dyDescent="0.25">
      <c r="A1021" t="s">
        <v>1022</v>
      </c>
      <c r="B1021" s="1">
        <v>42990</v>
      </c>
      <c r="C1021" s="2">
        <v>0.5725231481481482</v>
      </c>
      <c r="D1021" t="str">
        <f>RIGHT(Tabela1[[#This Row],[Nome]],3)</f>
        <v>PRW</v>
      </c>
      <c r="E1021" t="str">
        <f>VLOOKUP(Tabela1[[#This Row],[Nome]],customs_unique[],1,FALSE)</f>
        <v>AUTOM290.PRW</v>
      </c>
      <c r="F1021" t="b">
        <f>ISTEXT(Tabela1[[#This Row],[Custom_unique]])</f>
        <v>1</v>
      </c>
    </row>
    <row r="1022" spans="1:6" x14ac:dyDescent="0.25">
      <c r="A1022" t="s">
        <v>1023</v>
      </c>
      <c r="B1022" s="1">
        <v>43160</v>
      </c>
      <c r="C1022" s="2">
        <v>0.48341435185185189</v>
      </c>
      <c r="D1022" t="str">
        <f>RIGHT(Tabela1[[#This Row],[Nome]],3)</f>
        <v>PRW</v>
      </c>
      <c r="E1022" t="str">
        <f>VLOOKUP(Tabela1[[#This Row],[Nome]],customs_unique[],1,FALSE)</f>
        <v>AUTOM291.PRW</v>
      </c>
      <c r="F1022" t="b">
        <f>ISTEXT(Tabela1[[#This Row],[Custom_unique]])</f>
        <v>1</v>
      </c>
    </row>
    <row r="1023" spans="1:6" x14ac:dyDescent="0.25">
      <c r="A1023" t="s">
        <v>1024</v>
      </c>
      <c r="B1023" s="1">
        <v>42165</v>
      </c>
      <c r="C1023" s="2">
        <v>0.40896990740740741</v>
      </c>
      <c r="D1023" t="str">
        <f>RIGHT(Tabela1[[#This Row],[Nome]],3)</f>
        <v>PRW</v>
      </c>
      <c r="E1023" t="str">
        <f>VLOOKUP(Tabela1[[#This Row],[Nome]],customs_unique[],1,FALSE)</f>
        <v>AUTOM293.PRW</v>
      </c>
      <c r="F1023" t="b">
        <f>ISTEXT(Tabela1[[#This Row],[Custom_unique]])</f>
        <v>1</v>
      </c>
    </row>
    <row r="1024" spans="1:6" x14ac:dyDescent="0.25">
      <c r="A1024" t="s">
        <v>1025</v>
      </c>
      <c r="B1024" s="1">
        <v>42181</v>
      </c>
      <c r="C1024" s="2">
        <v>0.63381944444444438</v>
      </c>
      <c r="D1024" t="str">
        <f>RIGHT(Tabela1[[#This Row],[Nome]],3)</f>
        <v>PRW</v>
      </c>
      <c r="E1024" t="e">
        <f>VLOOKUP(Tabela1[[#This Row],[Nome]],customs_unique[],1,FALSE)</f>
        <v>#N/A</v>
      </c>
      <c r="F1024" t="b">
        <f>ISTEXT(Tabela1[[#This Row],[Custom_unique]])</f>
        <v>0</v>
      </c>
    </row>
    <row r="1025" spans="1:6" x14ac:dyDescent="0.25">
      <c r="A1025" t="s">
        <v>1026</v>
      </c>
      <c r="B1025" s="1">
        <v>42990</v>
      </c>
      <c r="C1025" s="2">
        <v>0.65832175925925929</v>
      </c>
      <c r="D1025" t="str">
        <f>RIGHT(Tabela1[[#This Row],[Nome]],3)</f>
        <v>PRW</v>
      </c>
      <c r="E1025" t="str">
        <f>VLOOKUP(Tabela1[[#This Row],[Nome]],customs_unique[],1,FALSE)</f>
        <v>AUTOM296.PRW</v>
      </c>
      <c r="F1025" t="b">
        <f>ISTEXT(Tabela1[[#This Row],[Custom_unique]])</f>
        <v>1</v>
      </c>
    </row>
    <row r="1026" spans="1:6" x14ac:dyDescent="0.25">
      <c r="A1026" t="s">
        <v>1027</v>
      </c>
      <c r="B1026" s="1">
        <v>42990</v>
      </c>
      <c r="C1026" s="2">
        <v>0.65760416666666666</v>
      </c>
      <c r="D1026" t="str">
        <f>RIGHT(Tabela1[[#This Row],[Nome]],3)</f>
        <v>PRW</v>
      </c>
      <c r="E1026" t="str">
        <f>VLOOKUP(Tabela1[[#This Row],[Nome]],customs_unique[],1,FALSE)</f>
        <v>AUTOM297.PRW</v>
      </c>
      <c r="F1026" t="b">
        <f>ISTEXT(Tabela1[[#This Row],[Custom_unique]])</f>
        <v>1</v>
      </c>
    </row>
    <row r="1027" spans="1:6" x14ac:dyDescent="0.25">
      <c r="A1027" t="s">
        <v>1028</v>
      </c>
      <c r="B1027" s="1">
        <v>42730</v>
      </c>
      <c r="C1027" s="2">
        <v>0.33959490740740739</v>
      </c>
      <c r="D1027" t="str">
        <f>RIGHT(Tabela1[[#This Row],[Nome]],3)</f>
        <v>PRW</v>
      </c>
      <c r="E1027" t="str">
        <f>VLOOKUP(Tabela1[[#This Row],[Nome]],customs_unique[],1,FALSE)</f>
        <v>AUTOM298.PRW</v>
      </c>
      <c r="F1027" t="b">
        <f>ISTEXT(Tabela1[[#This Row],[Custom_unique]])</f>
        <v>1</v>
      </c>
    </row>
    <row r="1028" spans="1:6" x14ac:dyDescent="0.25">
      <c r="A1028" t="s">
        <v>1029</v>
      </c>
      <c r="B1028" s="1">
        <v>42186</v>
      </c>
      <c r="C1028" s="2">
        <v>0.52914351851851849</v>
      </c>
      <c r="D1028" t="str">
        <f>RIGHT(Tabela1[[#This Row],[Nome]],3)</f>
        <v>PRW</v>
      </c>
      <c r="E1028" t="str">
        <f>VLOOKUP(Tabela1[[#This Row],[Nome]],customs_unique[],1,FALSE)</f>
        <v>AUTOM299.PRW</v>
      </c>
      <c r="F1028" t="b">
        <f>ISTEXT(Tabela1[[#This Row],[Custom_unique]])</f>
        <v>1</v>
      </c>
    </row>
    <row r="1029" spans="1:6" x14ac:dyDescent="0.25">
      <c r="A1029" t="s">
        <v>1030</v>
      </c>
      <c r="B1029" s="1">
        <v>42850</v>
      </c>
      <c r="C1029" s="2">
        <v>0.5521759259259259</v>
      </c>
      <c r="D1029" t="str">
        <f>RIGHT(Tabela1[[#This Row],[Nome]],3)</f>
        <v>PRW</v>
      </c>
      <c r="E1029" t="str">
        <f>VLOOKUP(Tabela1[[#This Row],[Nome]],customs_unique[],1,FALSE)</f>
        <v>AUTOM300.PRW</v>
      </c>
      <c r="F1029" t="b">
        <f>ISTEXT(Tabela1[[#This Row],[Custom_unique]])</f>
        <v>1</v>
      </c>
    </row>
    <row r="1030" spans="1:6" x14ac:dyDescent="0.25">
      <c r="A1030" t="s">
        <v>1031</v>
      </c>
      <c r="B1030" s="1">
        <v>42205</v>
      </c>
      <c r="C1030" s="2">
        <v>0.4991666666666667</v>
      </c>
      <c r="D1030" t="str">
        <f>RIGHT(Tabela1[[#This Row],[Nome]],3)</f>
        <v>PRW</v>
      </c>
      <c r="E1030" t="str">
        <f>VLOOKUP(Tabela1[[#This Row],[Nome]],customs_unique[],1,FALSE)</f>
        <v>AUTOM301.PRW</v>
      </c>
      <c r="F1030" t="b">
        <f>ISTEXT(Tabela1[[#This Row],[Custom_unique]])</f>
        <v>1</v>
      </c>
    </row>
    <row r="1031" spans="1:6" x14ac:dyDescent="0.25">
      <c r="A1031" t="s">
        <v>1032</v>
      </c>
      <c r="B1031" s="1">
        <v>42849</v>
      </c>
      <c r="C1031" s="2">
        <v>0.74643518518518526</v>
      </c>
      <c r="D1031" t="str">
        <f>RIGHT(Tabela1[[#This Row],[Nome]],3)</f>
        <v>PRW</v>
      </c>
      <c r="E1031" t="str">
        <f>VLOOKUP(Tabela1[[#This Row],[Nome]],customs_unique[],1,FALSE)</f>
        <v>AUTOM302.PRW</v>
      </c>
      <c r="F1031" t="b">
        <f>ISTEXT(Tabela1[[#This Row],[Custom_unique]])</f>
        <v>1</v>
      </c>
    </row>
    <row r="1032" spans="1:6" x14ac:dyDescent="0.25">
      <c r="A1032" t="s">
        <v>1033</v>
      </c>
      <c r="B1032" s="1">
        <v>42850</v>
      </c>
      <c r="C1032" s="2">
        <v>0.58928240740740734</v>
      </c>
      <c r="D1032" t="str">
        <f>RIGHT(Tabela1[[#This Row],[Nome]],3)</f>
        <v>PRW</v>
      </c>
      <c r="E1032" t="str">
        <f>VLOOKUP(Tabela1[[#This Row],[Nome]],customs_unique[],1,FALSE)</f>
        <v>AUTOM303.PRW</v>
      </c>
      <c r="F1032" t="b">
        <f>ISTEXT(Tabela1[[#This Row],[Custom_unique]])</f>
        <v>1</v>
      </c>
    </row>
    <row r="1033" spans="1:6" x14ac:dyDescent="0.25">
      <c r="A1033" t="s">
        <v>1034</v>
      </c>
      <c r="B1033" s="1">
        <v>42229</v>
      </c>
      <c r="C1033" s="2">
        <v>0.49131944444444442</v>
      </c>
      <c r="D1033" t="str">
        <f>RIGHT(Tabela1[[#This Row],[Nome]],3)</f>
        <v>PRW</v>
      </c>
      <c r="E1033" t="str">
        <f>VLOOKUP(Tabela1[[#This Row],[Nome]],customs_unique[],1,FALSE)</f>
        <v>AUTOM305.PRW</v>
      </c>
      <c r="F1033" t="b">
        <f>ISTEXT(Tabela1[[#This Row],[Custom_unique]])</f>
        <v>1</v>
      </c>
    </row>
    <row r="1034" spans="1:6" x14ac:dyDescent="0.25">
      <c r="A1034" t="s">
        <v>1035</v>
      </c>
      <c r="B1034" s="1">
        <v>42990</v>
      </c>
      <c r="C1034" s="2">
        <v>0.65884259259259259</v>
      </c>
      <c r="D1034" t="str">
        <f>RIGHT(Tabela1[[#This Row],[Nome]],3)</f>
        <v>PRW</v>
      </c>
      <c r="E1034" t="str">
        <f>VLOOKUP(Tabela1[[#This Row],[Nome]],customs_unique[],1,FALSE)</f>
        <v>AUTOM307.PRW</v>
      </c>
      <c r="F1034" t="b">
        <f>ISTEXT(Tabela1[[#This Row],[Custom_unique]])</f>
        <v>1</v>
      </c>
    </row>
    <row r="1035" spans="1:6" x14ac:dyDescent="0.25">
      <c r="A1035" t="s">
        <v>1036</v>
      </c>
      <c r="B1035" s="1">
        <v>42990</v>
      </c>
      <c r="C1035" s="2">
        <v>0.573125</v>
      </c>
      <c r="D1035" t="str">
        <f>RIGHT(Tabela1[[#This Row],[Nome]],3)</f>
        <v>PRW</v>
      </c>
      <c r="E1035" t="str">
        <f>VLOOKUP(Tabela1[[#This Row],[Nome]],customs_unique[],1,FALSE)</f>
        <v>AUTOM308.PRW</v>
      </c>
      <c r="F1035" t="b">
        <f>ISTEXT(Tabela1[[#This Row],[Custom_unique]])</f>
        <v>1</v>
      </c>
    </row>
    <row r="1036" spans="1:6" x14ac:dyDescent="0.25">
      <c r="A1036" t="s">
        <v>1037</v>
      </c>
      <c r="B1036" s="1">
        <v>42713</v>
      </c>
      <c r="C1036" s="2">
        <v>0.36488425925925921</v>
      </c>
      <c r="D1036" t="str">
        <f>RIGHT(Tabela1[[#This Row],[Nome]],3)</f>
        <v>PRW</v>
      </c>
      <c r="E1036" t="e">
        <f>VLOOKUP(Tabela1[[#This Row],[Nome]],customs_unique[],1,FALSE)</f>
        <v>#N/A</v>
      </c>
      <c r="F1036" t="b">
        <f>ISTEXT(Tabela1[[#This Row],[Custom_unique]])</f>
        <v>0</v>
      </c>
    </row>
    <row r="1037" spans="1:6" x14ac:dyDescent="0.25">
      <c r="A1037" t="s">
        <v>1038</v>
      </c>
      <c r="B1037" s="1">
        <v>42250</v>
      </c>
      <c r="C1037" s="2">
        <v>0.47386574074074073</v>
      </c>
      <c r="D1037" t="str">
        <f>RIGHT(Tabela1[[#This Row],[Nome]],3)</f>
        <v>PRW</v>
      </c>
      <c r="E1037" t="e">
        <f>VLOOKUP(Tabela1[[#This Row],[Nome]],customs_unique[],1,FALSE)</f>
        <v>#N/A</v>
      </c>
      <c r="F1037" t="b">
        <f>ISTEXT(Tabela1[[#This Row],[Custom_unique]])</f>
        <v>0</v>
      </c>
    </row>
    <row r="1038" spans="1:6" x14ac:dyDescent="0.25">
      <c r="A1038" t="s">
        <v>1039</v>
      </c>
      <c r="B1038" s="1">
        <v>42990</v>
      </c>
      <c r="C1038" s="2">
        <v>0.45907407407407402</v>
      </c>
      <c r="D1038" t="str">
        <f>RIGHT(Tabela1[[#This Row],[Nome]],3)</f>
        <v>PRW</v>
      </c>
      <c r="E1038" t="str">
        <f>VLOOKUP(Tabela1[[#This Row],[Nome]],customs_unique[],1,FALSE)</f>
        <v>AUTOM313.PRW</v>
      </c>
      <c r="F1038" t="b">
        <f>ISTEXT(Tabela1[[#This Row],[Custom_unique]])</f>
        <v>1</v>
      </c>
    </row>
    <row r="1039" spans="1:6" x14ac:dyDescent="0.25">
      <c r="A1039" t="s">
        <v>1040</v>
      </c>
      <c r="B1039" s="1">
        <v>42292</v>
      </c>
      <c r="C1039" s="2">
        <v>0.70739583333333333</v>
      </c>
      <c r="D1039" t="str">
        <f>RIGHT(Tabela1[[#This Row],[Nome]],3)</f>
        <v>PRW</v>
      </c>
      <c r="E1039" t="e">
        <f>VLOOKUP(Tabela1[[#This Row],[Nome]],customs_unique[],1,FALSE)</f>
        <v>#N/A</v>
      </c>
      <c r="F1039" t="b">
        <f>ISTEXT(Tabela1[[#This Row],[Custom_unique]])</f>
        <v>0</v>
      </c>
    </row>
    <row r="1040" spans="1:6" x14ac:dyDescent="0.25">
      <c r="A1040" t="s">
        <v>1041</v>
      </c>
      <c r="B1040" s="1">
        <v>42775</v>
      </c>
      <c r="C1040" s="2">
        <v>0.61050925925925925</v>
      </c>
      <c r="D1040" t="str">
        <f>RIGHT(Tabela1[[#This Row],[Nome]],3)</f>
        <v>PRW</v>
      </c>
      <c r="E1040" t="e">
        <f>VLOOKUP(Tabela1[[#This Row],[Nome]],customs_unique[],1,FALSE)</f>
        <v>#N/A</v>
      </c>
      <c r="F1040" t="b">
        <f>ISTEXT(Tabela1[[#This Row],[Custom_unique]])</f>
        <v>0</v>
      </c>
    </row>
    <row r="1041" spans="1:6" x14ac:dyDescent="0.25">
      <c r="A1041" t="s">
        <v>1042</v>
      </c>
      <c r="B1041" s="1">
        <v>42782</v>
      </c>
      <c r="C1041" s="2">
        <v>0.34310185185185182</v>
      </c>
      <c r="D1041" t="str">
        <f>RIGHT(Tabela1[[#This Row],[Nome]],3)</f>
        <v>PRW</v>
      </c>
      <c r="E1041" t="e">
        <f>VLOOKUP(Tabela1[[#This Row],[Nome]],customs_unique[],1,FALSE)</f>
        <v>#N/A</v>
      </c>
      <c r="F1041" t="b">
        <f>ISTEXT(Tabela1[[#This Row],[Custom_unique]])</f>
        <v>0</v>
      </c>
    </row>
    <row r="1042" spans="1:6" x14ac:dyDescent="0.25">
      <c r="A1042" t="s">
        <v>1043</v>
      </c>
      <c r="B1042" s="1">
        <v>42782</v>
      </c>
      <c r="C1042" s="2">
        <v>0.34289351851851851</v>
      </c>
      <c r="D1042" t="str">
        <f>RIGHT(Tabela1[[#This Row],[Nome]],3)</f>
        <v>PRW</v>
      </c>
      <c r="E1042" t="e">
        <f>VLOOKUP(Tabela1[[#This Row],[Nome]],customs_unique[],1,FALSE)</f>
        <v>#N/A</v>
      </c>
      <c r="F1042" t="b">
        <f>ISTEXT(Tabela1[[#This Row],[Custom_unique]])</f>
        <v>0</v>
      </c>
    </row>
    <row r="1043" spans="1:6" x14ac:dyDescent="0.25">
      <c r="A1043" t="s">
        <v>1044</v>
      </c>
      <c r="B1043" s="1">
        <v>42990</v>
      </c>
      <c r="C1043" s="2">
        <v>0.57327546296296295</v>
      </c>
      <c r="D1043" t="str">
        <f>RIGHT(Tabela1[[#This Row],[Nome]],3)</f>
        <v>PRW</v>
      </c>
      <c r="E1043" t="str">
        <f>VLOOKUP(Tabela1[[#This Row],[Nome]],customs_unique[],1,FALSE)</f>
        <v>AUTOM320.PRW</v>
      </c>
      <c r="F1043" t="b">
        <f>ISTEXT(Tabela1[[#This Row],[Custom_unique]])</f>
        <v>1</v>
      </c>
    </row>
    <row r="1044" spans="1:6" x14ac:dyDescent="0.25">
      <c r="A1044" t="s">
        <v>1045</v>
      </c>
      <c r="B1044" s="1">
        <v>42990</v>
      </c>
      <c r="C1044" s="2">
        <v>0.57349537037037035</v>
      </c>
      <c r="D1044" t="str">
        <f>RIGHT(Tabela1[[#This Row],[Nome]],3)</f>
        <v>PRW</v>
      </c>
      <c r="E1044" t="str">
        <f>VLOOKUP(Tabela1[[#This Row],[Nome]],customs_unique[],1,FALSE)</f>
        <v>AUTOM321.PRW</v>
      </c>
      <c r="F1044" t="b">
        <f>ISTEXT(Tabela1[[#This Row],[Custom_unique]])</f>
        <v>1</v>
      </c>
    </row>
    <row r="1045" spans="1:6" x14ac:dyDescent="0.25">
      <c r="A1045" t="s">
        <v>1046</v>
      </c>
      <c r="B1045" s="1">
        <v>42331</v>
      </c>
      <c r="C1045" s="2">
        <v>0.56656249999999997</v>
      </c>
      <c r="D1045" t="str">
        <f>RIGHT(Tabela1[[#This Row],[Nome]],3)</f>
        <v>PRW</v>
      </c>
      <c r="E1045" t="str">
        <f>VLOOKUP(Tabela1[[#This Row],[Nome]],customs_unique[],1,FALSE)</f>
        <v>AUTOM322.PRW</v>
      </c>
      <c r="F1045" t="b">
        <f>ISTEXT(Tabela1[[#This Row],[Custom_unique]])</f>
        <v>1</v>
      </c>
    </row>
    <row r="1046" spans="1:6" x14ac:dyDescent="0.25">
      <c r="A1046" t="s">
        <v>1047</v>
      </c>
      <c r="B1046" s="1">
        <v>42990</v>
      </c>
      <c r="C1046" s="2">
        <v>0.65918981481481487</v>
      </c>
      <c r="D1046" t="str">
        <f>RIGHT(Tabela1[[#This Row],[Nome]],3)</f>
        <v>PRW</v>
      </c>
      <c r="E1046" t="str">
        <f>VLOOKUP(Tabela1[[#This Row],[Nome]],customs_unique[],1,FALSE)</f>
        <v>AUTOM323.PRW</v>
      </c>
      <c r="F1046" t="b">
        <f>ISTEXT(Tabela1[[#This Row],[Custom_unique]])</f>
        <v>1</v>
      </c>
    </row>
    <row r="1047" spans="1:6" x14ac:dyDescent="0.25">
      <c r="A1047" t="s">
        <v>1048</v>
      </c>
      <c r="B1047" s="1">
        <v>43188</v>
      </c>
      <c r="C1047" s="2">
        <v>0.57150462962962967</v>
      </c>
      <c r="D1047" t="str">
        <f>RIGHT(Tabela1[[#This Row],[Nome]],3)</f>
        <v>PRW</v>
      </c>
      <c r="E1047" t="str">
        <f>VLOOKUP(Tabela1[[#This Row],[Nome]],customs_unique[],1,FALSE)</f>
        <v>AUTOM326.PRW</v>
      </c>
      <c r="F1047" t="b">
        <f>ISTEXT(Tabela1[[#This Row],[Custom_unique]])</f>
        <v>1</v>
      </c>
    </row>
    <row r="1048" spans="1:6" x14ac:dyDescent="0.25">
      <c r="A1048" t="s">
        <v>1049</v>
      </c>
      <c r="B1048" s="1">
        <v>42990</v>
      </c>
      <c r="C1048" s="2">
        <v>0.57399305555555558</v>
      </c>
      <c r="D1048" t="str">
        <f>RIGHT(Tabela1[[#This Row],[Nome]],3)</f>
        <v>PRW</v>
      </c>
      <c r="E1048" t="str">
        <f>VLOOKUP(Tabela1[[#This Row],[Nome]],customs_unique[],1,FALSE)</f>
        <v>AUTOM333.PRW</v>
      </c>
      <c r="F1048" t="b">
        <f>ISTEXT(Tabela1[[#This Row],[Custom_unique]])</f>
        <v>1</v>
      </c>
    </row>
    <row r="1049" spans="1:6" x14ac:dyDescent="0.25">
      <c r="A1049" t="s">
        <v>1050</v>
      </c>
      <c r="B1049" s="1">
        <v>42957</v>
      </c>
      <c r="C1049" s="2">
        <v>0.57859953703703704</v>
      </c>
      <c r="D1049" t="str">
        <f>RIGHT(Tabela1[[#This Row],[Nome]],3)</f>
        <v>PRW</v>
      </c>
      <c r="E1049" t="str">
        <f>VLOOKUP(Tabela1[[#This Row],[Nome]],customs_unique[],1,FALSE)</f>
        <v>AUTOM334.PRW</v>
      </c>
      <c r="F1049" t="b">
        <f>ISTEXT(Tabela1[[#This Row],[Custom_unique]])</f>
        <v>1</v>
      </c>
    </row>
    <row r="1050" spans="1:6" x14ac:dyDescent="0.25">
      <c r="A1050" t="s">
        <v>1051</v>
      </c>
      <c r="B1050" s="1">
        <v>42849</v>
      </c>
      <c r="C1050" s="2">
        <v>0.73042824074074064</v>
      </c>
      <c r="D1050" t="str">
        <f>RIGHT(Tabela1[[#This Row],[Nome]],3)</f>
        <v>PRW</v>
      </c>
      <c r="E1050" t="str">
        <f>VLOOKUP(Tabela1[[#This Row],[Nome]],customs_unique[],1,FALSE)</f>
        <v>AUTOM335.PRW</v>
      </c>
      <c r="F1050" t="b">
        <f>ISTEXT(Tabela1[[#This Row],[Custom_unique]])</f>
        <v>1</v>
      </c>
    </row>
    <row r="1051" spans="1:6" x14ac:dyDescent="0.25">
      <c r="A1051" t="s">
        <v>1052</v>
      </c>
      <c r="B1051" s="1">
        <v>43122</v>
      </c>
      <c r="C1051" s="2">
        <v>0.61056712962962967</v>
      </c>
      <c r="D1051" t="str">
        <f>RIGHT(Tabela1[[#This Row],[Nome]],3)</f>
        <v>PRW</v>
      </c>
      <c r="E1051" t="str">
        <f>VLOOKUP(Tabela1[[#This Row],[Nome]],customs_unique[],1,FALSE)</f>
        <v>AUTOM336.PRW</v>
      </c>
      <c r="F1051" t="b">
        <f>ISTEXT(Tabela1[[#This Row],[Custom_unique]])</f>
        <v>1</v>
      </c>
    </row>
    <row r="1052" spans="1:6" x14ac:dyDescent="0.25">
      <c r="A1052" t="s">
        <v>1053</v>
      </c>
      <c r="B1052" s="1">
        <v>42990</v>
      </c>
      <c r="C1052" s="2">
        <v>0.67054398148148142</v>
      </c>
      <c r="D1052" t="str">
        <f>RIGHT(Tabela1[[#This Row],[Nome]],3)</f>
        <v>PRW</v>
      </c>
      <c r="E1052" t="str">
        <f>VLOOKUP(Tabela1[[#This Row],[Nome]],customs_unique[],1,FALSE)</f>
        <v>AUTOM337.PRW</v>
      </c>
      <c r="F1052" t="b">
        <f>ISTEXT(Tabela1[[#This Row],[Custom_unique]])</f>
        <v>1</v>
      </c>
    </row>
    <row r="1053" spans="1:6" x14ac:dyDescent="0.25">
      <c r="A1053" t="s">
        <v>1054</v>
      </c>
      <c r="B1053" s="1">
        <v>42990</v>
      </c>
      <c r="C1053" s="2">
        <v>0.5744907407407408</v>
      </c>
      <c r="D1053" t="str">
        <f>RIGHT(Tabela1[[#This Row],[Nome]],3)</f>
        <v>PRW</v>
      </c>
      <c r="E1053" t="str">
        <f>VLOOKUP(Tabela1[[#This Row],[Nome]],customs_unique[],1,FALSE)</f>
        <v>AUTOM338.PRW</v>
      </c>
      <c r="F1053" t="b">
        <f>ISTEXT(Tabela1[[#This Row],[Custom_unique]])</f>
        <v>1</v>
      </c>
    </row>
    <row r="1054" spans="1:6" x14ac:dyDescent="0.25">
      <c r="A1054" t="s">
        <v>1055</v>
      </c>
      <c r="B1054" s="1">
        <v>42479</v>
      </c>
      <c r="C1054" s="2">
        <v>0.69329861111111113</v>
      </c>
      <c r="D1054" t="str">
        <f>RIGHT(Tabela1[[#This Row],[Nome]],3)</f>
        <v>PRW</v>
      </c>
      <c r="E1054" t="str">
        <f>VLOOKUP(Tabela1[[#This Row],[Nome]],customs_unique[],1,FALSE)</f>
        <v>AUTOM339.PRW</v>
      </c>
      <c r="F1054" t="b">
        <f>ISTEXT(Tabela1[[#This Row],[Custom_unique]])</f>
        <v>1</v>
      </c>
    </row>
    <row r="1055" spans="1:6" x14ac:dyDescent="0.25">
      <c r="A1055" t="s">
        <v>1056</v>
      </c>
      <c r="B1055" s="1">
        <v>42990</v>
      </c>
      <c r="C1055" s="2">
        <v>0.57468750000000002</v>
      </c>
      <c r="D1055" t="str">
        <f>RIGHT(Tabela1[[#This Row],[Nome]],3)</f>
        <v>PRW</v>
      </c>
      <c r="E1055" t="str">
        <f>VLOOKUP(Tabela1[[#This Row],[Nome]],customs_unique[],1,FALSE)</f>
        <v>AUTOM340.PRW</v>
      </c>
      <c r="F1055" t="b">
        <f>ISTEXT(Tabela1[[#This Row],[Custom_unique]])</f>
        <v>1</v>
      </c>
    </row>
    <row r="1056" spans="1:6" x14ac:dyDescent="0.25">
      <c r="A1056" t="s">
        <v>1057</v>
      </c>
      <c r="B1056" s="1">
        <v>42990</v>
      </c>
      <c r="C1056" s="2">
        <v>0.67101851851851846</v>
      </c>
      <c r="D1056" t="str">
        <f>RIGHT(Tabela1[[#This Row],[Nome]],3)</f>
        <v>PRW</v>
      </c>
      <c r="E1056" t="str">
        <f>VLOOKUP(Tabela1[[#This Row],[Nome]],customs_unique[],1,FALSE)</f>
        <v>AUTOM341.PRW</v>
      </c>
      <c r="F1056" t="b">
        <f>ISTEXT(Tabela1[[#This Row],[Custom_unique]])</f>
        <v>1</v>
      </c>
    </row>
    <row r="1057" spans="1:6" x14ac:dyDescent="0.25">
      <c r="A1057" t="s">
        <v>1058</v>
      </c>
      <c r="B1057" s="1">
        <v>43166</v>
      </c>
      <c r="C1057" s="2">
        <v>0.370150462962963</v>
      </c>
      <c r="D1057" t="str">
        <f>RIGHT(Tabela1[[#This Row],[Nome]],3)</f>
        <v>PRW</v>
      </c>
      <c r="E1057" t="str">
        <f>VLOOKUP(Tabela1[[#This Row],[Nome]],customs_unique[],1,FALSE)</f>
        <v>AUTOM344.PRW</v>
      </c>
      <c r="F1057" t="b">
        <f>ISTEXT(Tabela1[[#This Row],[Custom_unique]])</f>
        <v>1</v>
      </c>
    </row>
    <row r="1058" spans="1:6" x14ac:dyDescent="0.25">
      <c r="A1058" t="s">
        <v>1059</v>
      </c>
      <c r="B1058" s="1">
        <v>42990</v>
      </c>
      <c r="C1058" s="2">
        <v>0.57513888888888887</v>
      </c>
      <c r="D1058" t="str">
        <f>RIGHT(Tabela1[[#This Row],[Nome]],3)</f>
        <v>PRW</v>
      </c>
      <c r="E1058" t="str">
        <f>VLOOKUP(Tabela1[[#This Row],[Nome]],customs_unique[],1,FALSE)</f>
        <v>AUTOM346.PRW</v>
      </c>
      <c r="F1058" t="b">
        <f>ISTEXT(Tabela1[[#This Row],[Custom_unique]])</f>
        <v>1</v>
      </c>
    </row>
    <row r="1059" spans="1:6" x14ac:dyDescent="0.25">
      <c r="A1059" t="s">
        <v>1060</v>
      </c>
      <c r="B1059" s="1">
        <v>42990</v>
      </c>
      <c r="C1059" s="2">
        <v>0.57570601851851855</v>
      </c>
      <c r="D1059" t="str">
        <f>RIGHT(Tabela1[[#This Row],[Nome]],3)</f>
        <v>PRW</v>
      </c>
      <c r="E1059" t="str">
        <f>VLOOKUP(Tabela1[[#This Row],[Nome]],customs_unique[],1,FALSE)</f>
        <v>AUTOM347.PRW</v>
      </c>
      <c r="F1059" t="b">
        <f>ISTEXT(Tabela1[[#This Row],[Custom_unique]])</f>
        <v>1</v>
      </c>
    </row>
    <row r="1060" spans="1:6" x14ac:dyDescent="0.25">
      <c r="A1060" t="s">
        <v>1061</v>
      </c>
      <c r="B1060" s="1">
        <v>42990</v>
      </c>
      <c r="C1060" s="2">
        <v>0.57532407407407404</v>
      </c>
      <c r="D1060" t="str">
        <f>RIGHT(Tabela1[[#This Row],[Nome]],3)</f>
        <v>PRW</v>
      </c>
      <c r="E1060" t="str">
        <f>VLOOKUP(Tabela1[[#This Row],[Nome]],customs_unique[],1,FALSE)</f>
        <v>AUTOM349.PRW</v>
      </c>
      <c r="F1060" t="b">
        <f>ISTEXT(Tabela1[[#This Row],[Custom_unique]])</f>
        <v>1</v>
      </c>
    </row>
    <row r="1061" spans="1:6" x14ac:dyDescent="0.25">
      <c r="A1061" t="s">
        <v>1062</v>
      </c>
      <c r="B1061" s="1">
        <v>42530</v>
      </c>
      <c r="C1061" s="2">
        <v>0.52302083333333338</v>
      </c>
      <c r="D1061" t="str">
        <f>RIGHT(Tabela1[[#This Row],[Nome]],3)</f>
        <v>PRW</v>
      </c>
      <c r="E1061" t="str">
        <f>VLOOKUP(Tabela1[[#This Row],[Nome]],customs_unique[],1,FALSE)</f>
        <v>AUTOM350.PRW</v>
      </c>
      <c r="F1061" t="b">
        <f>ISTEXT(Tabela1[[#This Row],[Custom_unique]])</f>
        <v>1</v>
      </c>
    </row>
    <row r="1062" spans="1:6" x14ac:dyDescent="0.25">
      <c r="A1062" t="s">
        <v>1063</v>
      </c>
      <c r="B1062" s="1">
        <v>42990</v>
      </c>
      <c r="C1062" s="2">
        <v>0.57592592592592595</v>
      </c>
      <c r="D1062" t="str">
        <f>RIGHT(Tabela1[[#This Row],[Nome]],3)</f>
        <v>PRW</v>
      </c>
      <c r="E1062" t="str">
        <f>VLOOKUP(Tabela1[[#This Row],[Nome]],customs_unique[],1,FALSE)</f>
        <v>AUTOM351.PRW</v>
      </c>
      <c r="F1062" t="b">
        <f>ISTEXT(Tabela1[[#This Row],[Custom_unique]])</f>
        <v>1</v>
      </c>
    </row>
    <row r="1063" spans="1:6" x14ac:dyDescent="0.25">
      <c r="A1063" t="s">
        <v>1064</v>
      </c>
      <c r="B1063" s="1">
        <v>42543</v>
      </c>
      <c r="C1063" s="2">
        <v>0.5068287037037037</v>
      </c>
      <c r="D1063" t="str">
        <f>RIGHT(Tabela1[[#This Row],[Nome]],3)</f>
        <v>PRW</v>
      </c>
      <c r="E1063" t="str">
        <f>VLOOKUP(Tabela1[[#This Row],[Nome]],customs_unique[],1,FALSE)</f>
        <v>AUTOM352.PRW</v>
      </c>
      <c r="F1063" t="b">
        <f>ISTEXT(Tabela1[[#This Row],[Custom_unique]])</f>
        <v>1</v>
      </c>
    </row>
    <row r="1064" spans="1:6" x14ac:dyDescent="0.25">
      <c r="A1064" t="s">
        <v>1065</v>
      </c>
      <c r="B1064" s="1">
        <v>42990</v>
      </c>
      <c r="C1064" s="2">
        <v>0.57616898148148155</v>
      </c>
      <c r="D1064" t="str">
        <f>RIGHT(Tabela1[[#This Row],[Nome]],3)</f>
        <v>PRW</v>
      </c>
      <c r="E1064" t="str">
        <f>VLOOKUP(Tabela1[[#This Row],[Nome]],customs_unique[],1,FALSE)</f>
        <v>AUTOM354.PRW</v>
      </c>
      <c r="F1064" t="b">
        <f>ISTEXT(Tabela1[[#This Row],[Custom_unique]])</f>
        <v>1</v>
      </c>
    </row>
    <row r="1065" spans="1:6" x14ac:dyDescent="0.25">
      <c r="A1065" t="s">
        <v>1066</v>
      </c>
      <c r="B1065" s="1">
        <v>42605</v>
      </c>
      <c r="C1065" s="2">
        <v>0.4694444444444445</v>
      </c>
      <c r="D1065" t="str">
        <f>RIGHT(Tabela1[[#This Row],[Nome]],3)</f>
        <v>PRW</v>
      </c>
      <c r="E1065" t="str">
        <f>VLOOKUP(Tabela1[[#This Row],[Nome]],customs_unique[],1,FALSE)</f>
        <v>AUTOM500.PRW</v>
      </c>
      <c r="F1065" t="b">
        <f>ISTEXT(Tabela1[[#This Row],[Custom_unique]])</f>
        <v>1</v>
      </c>
    </row>
    <row r="1066" spans="1:6" x14ac:dyDescent="0.25">
      <c r="A1066" t="s">
        <v>1067</v>
      </c>
      <c r="B1066" s="1">
        <v>42605</v>
      </c>
      <c r="C1066" s="2">
        <v>0.59519675925925919</v>
      </c>
      <c r="D1066" t="str">
        <f>RIGHT(Tabela1[[#This Row],[Nome]],3)</f>
        <v>PRW</v>
      </c>
      <c r="E1066" t="str">
        <f>VLOOKUP(Tabela1[[#This Row],[Nome]],customs_unique[],1,FALSE)</f>
        <v>AUTOM501.PRW</v>
      </c>
      <c r="F1066" t="b">
        <f>ISTEXT(Tabela1[[#This Row],[Custom_unique]])</f>
        <v>1</v>
      </c>
    </row>
    <row r="1067" spans="1:6" x14ac:dyDescent="0.25">
      <c r="A1067" t="s">
        <v>1068</v>
      </c>
      <c r="B1067" s="1">
        <v>42627</v>
      </c>
      <c r="C1067" s="2">
        <v>0.52077546296296295</v>
      </c>
      <c r="D1067" t="str">
        <f>RIGHT(Tabela1[[#This Row],[Nome]],3)</f>
        <v>PRW</v>
      </c>
      <c r="E1067" t="str">
        <f>VLOOKUP(Tabela1[[#This Row],[Nome]],customs_unique[],1,FALSE)</f>
        <v>AUTOM503.PRW</v>
      </c>
      <c r="F1067" t="b">
        <f>ISTEXT(Tabela1[[#This Row],[Custom_unique]])</f>
        <v>1</v>
      </c>
    </row>
    <row r="1068" spans="1:6" x14ac:dyDescent="0.25">
      <c r="A1068" t="s">
        <v>1069</v>
      </c>
      <c r="B1068" s="1">
        <v>42671</v>
      </c>
      <c r="C1068" s="2">
        <v>0.61563657407407402</v>
      </c>
      <c r="D1068" t="str">
        <f>RIGHT(Tabela1[[#This Row],[Nome]],3)</f>
        <v>PRW</v>
      </c>
      <c r="E1068" t="str">
        <f>VLOOKUP(Tabela1[[#This Row],[Nome]],customs_unique[],1,FALSE)</f>
        <v>AUTOM505.PRW</v>
      </c>
      <c r="F1068" t="b">
        <f>ISTEXT(Tabela1[[#This Row],[Custom_unique]])</f>
        <v>1</v>
      </c>
    </row>
    <row r="1069" spans="1:6" x14ac:dyDescent="0.25">
      <c r="A1069" t="s">
        <v>1070</v>
      </c>
      <c r="B1069" s="1">
        <v>43250</v>
      </c>
      <c r="C1069" s="2">
        <v>0.4424305555555556</v>
      </c>
      <c r="D1069" t="str">
        <f>RIGHT(Tabela1[[#This Row],[Nome]],3)</f>
        <v>PRW</v>
      </c>
      <c r="E1069" t="str">
        <f>VLOOKUP(Tabela1[[#This Row],[Nome]],customs_unique[],1,FALSE)</f>
        <v>AUTOM506.PRW</v>
      </c>
      <c r="F1069" t="b">
        <f>ISTEXT(Tabela1[[#This Row],[Custom_unique]])</f>
        <v>1</v>
      </c>
    </row>
    <row r="1070" spans="1:6" x14ac:dyDescent="0.25">
      <c r="A1070" t="s">
        <v>1071</v>
      </c>
      <c r="B1070" s="1">
        <v>42766</v>
      </c>
      <c r="C1070" s="2">
        <v>0.40810185185185183</v>
      </c>
      <c r="D1070" t="str">
        <f>RIGHT(Tabela1[[#This Row],[Nome]],3)</f>
        <v>PRW</v>
      </c>
      <c r="E1070" t="str">
        <f>VLOOKUP(Tabela1[[#This Row],[Nome]],customs_unique[],1,FALSE)</f>
        <v>AUTOM507.PRW</v>
      </c>
      <c r="F1070" t="b">
        <f>ISTEXT(Tabela1[[#This Row],[Custom_unique]])</f>
        <v>1</v>
      </c>
    </row>
    <row r="1071" spans="1:6" x14ac:dyDescent="0.25">
      <c r="A1071" t="s">
        <v>1072</v>
      </c>
      <c r="B1071" s="1">
        <v>42990</v>
      </c>
      <c r="C1071" s="2">
        <v>0.57686342592592588</v>
      </c>
      <c r="D1071" t="str">
        <f>RIGHT(Tabela1[[#This Row],[Nome]],3)</f>
        <v>PRW</v>
      </c>
      <c r="E1071" t="str">
        <f>VLOOKUP(Tabela1[[#This Row],[Nome]],customs_unique[],1,FALSE)</f>
        <v>AUTOM508.PRW</v>
      </c>
      <c r="F1071" t="b">
        <f>ISTEXT(Tabela1[[#This Row],[Custom_unique]])</f>
        <v>1</v>
      </c>
    </row>
    <row r="1072" spans="1:6" x14ac:dyDescent="0.25">
      <c r="A1072" t="s">
        <v>1073</v>
      </c>
      <c r="B1072" s="1">
        <v>42990</v>
      </c>
      <c r="C1072" s="2">
        <v>0.6713541666666667</v>
      </c>
      <c r="D1072" t="str">
        <f>RIGHT(Tabela1[[#This Row],[Nome]],3)</f>
        <v>PRW</v>
      </c>
      <c r="E1072" t="str">
        <f>VLOOKUP(Tabela1[[#This Row],[Nome]],customs_unique[],1,FALSE)</f>
        <v>AUTOM509.PRW</v>
      </c>
      <c r="F1072" t="b">
        <f>ISTEXT(Tabela1[[#This Row],[Custom_unique]])</f>
        <v>1</v>
      </c>
    </row>
    <row r="1073" spans="1:6" x14ac:dyDescent="0.25">
      <c r="A1073" t="s">
        <v>1074</v>
      </c>
      <c r="B1073" s="1">
        <v>42990</v>
      </c>
      <c r="C1073" s="2">
        <v>0.67153935185185187</v>
      </c>
      <c r="D1073" t="str">
        <f>RIGHT(Tabela1[[#This Row],[Nome]],3)</f>
        <v>PRW</v>
      </c>
      <c r="E1073" t="str">
        <f>VLOOKUP(Tabela1[[#This Row],[Nome]],customs_unique[],1,FALSE)</f>
        <v>AUTOM510.PRW</v>
      </c>
      <c r="F1073" t="b">
        <f>ISTEXT(Tabela1[[#This Row],[Custom_unique]])</f>
        <v>1</v>
      </c>
    </row>
    <row r="1074" spans="1:6" x14ac:dyDescent="0.25">
      <c r="A1074" t="s">
        <v>1075</v>
      </c>
      <c r="B1074" s="1">
        <v>42990</v>
      </c>
      <c r="C1074" s="2">
        <v>0.67172453703703694</v>
      </c>
      <c r="D1074" t="str">
        <f>RIGHT(Tabela1[[#This Row],[Nome]],3)</f>
        <v>PRW</v>
      </c>
      <c r="E1074" t="str">
        <f>VLOOKUP(Tabela1[[#This Row],[Nome]],customs_unique[],1,FALSE)</f>
        <v>AUTOM511.PRW</v>
      </c>
      <c r="F1074" t="b">
        <f>ISTEXT(Tabela1[[#This Row],[Custom_unique]])</f>
        <v>1</v>
      </c>
    </row>
    <row r="1075" spans="1:6" x14ac:dyDescent="0.25">
      <c r="A1075" t="s">
        <v>1076</v>
      </c>
      <c r="B1075" s="1">
        <v>42990</v>
      </c>
      <c r="C1075" s="2">
        <v>0.67188657407407415</v>
      </c>
      <c r="D1075" t="str">
        <f>RIGHT(Tabela1[[#This Row],[Nome]],3)</f>
        <v>PRW</v>
      </c>
      <c r="E1075" t="str">
        <f>VLOOKUP(Tabela1[[#This Row],[Nome]],customs_unique[],1,FALSE)</f>
        <v>AUTOM512.PRW</v>
      </c>
      <c r="F1075" t="b">
        <f>ISTEXT(Tabela1[[#This Row],[Custom_unique]])</f>
        <v>1</v>
      </c>
    </row>
    <row r="1076" spans="1:6" x14ac:dyDescent="0.25">
      <c r="A1076" t="s">
        <v>1077</v>
      </c>
      <c r="B1076" s="1">
        <v>43167</v>
      </c>
      <c r="C1076" s="2">
        <v>0.37497685185185187</v>
      </c>
      <c r="D1076" t="str">
        <f>RIGHT(Tabela1[[#This Row],[Nome]],3)</f>
        <v>PRW</v>
      </c>
      <c r="E1076" t="str">
        <f>VLOOKUP(Tabela1[[#This Row],[Nome]],customs_unique[],1,FALSE)</f>
        <v>AUTOM513.PRW</v>
      </c>
      <c r="F1076" t="b">
        <f>ISTEXT(Tabela1[[#This Row],[Custom_unique]])</f>
        <v>1</v>
      </c>
    </row>
    <row r="1077" spans="1:6" x14ac:dyDescent="0.25">
      <c r="A1077" t="s">
        <v>1078</v>
      </c>
      <c r="B1077" s="1">
        <v>43173</v>
      </c>
      <c r="C1077" s="2">
        <v>0.56969907407407405</v>
      </c>
      <c r="D1077" t="str">
        <f>RIGHT(Tabela1[[#This Row],[Nome]],3)</f>
        <v>PRW</v>
      </c>
      <c r="E1077" t="str">
        <f>VLOOKUP(Tabela1[[#This Row],[Nome]],customs_unique[],1,FALSE)</f>
        <v>AUTOM514.PRW</v>
      </c>
      <c r="F1077" t="b">
        <f>ISTEXT(Tabela1[[#This Row],[Custom_unique]])</f>
        <v>1</v>
      </c>
    </row>
    <row r="1078" spans="1:6" x14ac:dyDescent="0.25">
      <c r="A1078" t="s">
        <v>1079</v>
      </c>
      <c r="B1078" s="1">
        <v>42697</v>
      </c>
      <c r="C1078" s="2">
        <v>0.49630787037037033</v>
      </c>
      <c r="D1078" t="str">
        <f>RIGHT(Tabela1[[#This Row],[Nome]],3)</f>
        <v>PRW</v>
      </c>
      <c r="E1078" t="str">
        <f>VLOOKUP(Tabela1[[#This Row],[Nome]],customs_unique[],1,FALSE)</f>
        <v>AUTOM515.PRW</v>
      </c>
      <c r="F1078" t="b">
        <f>ISTEXT(Tabela1[[#This Row],[Custom_unique]])</f>
        <v>1</v>
      </c>
    </row>
    <row r="1079" spans="1:6" x14ac:dyDescent="0.25">
      <c r="A1079" t="s">
        <v>1080</v>
      </c>
      <c r="B1079" s="1">
        <v>43091</v>
      </c>
      <c r="C1079" s="2">
        <v>0.38895833333333335</v>
      </c>
      <c r="D1079" t="str">
        <f>RIGHT(Tabela1[[#This Row],[Nome]],3)</f>
        <v>PRW</v>
      </c>
      <c r="E1079" t="str">
        <f>VLOOKUP(Tabela1[[#This Row],[Nome]],customs_unique[],1,FALSE)</f>
        <v>AUTOM516.PRW</v>
      </c>
      <c r="F1079" t="b">
        <f>ISTEXT(Tabela1[[#This Row],[Custom_unique]])</f>
        <v>1</v>
      </c>
    </row>
    <row r="1080" spans="1:6" x14ac:dyDescent="0.25">
      <c r="A1080" t="s">
        <v>1081</v>
      </c>
      <c r="B1080" s="1">
        <v>43173</v>
      </c>
      <c r="C1080" s="2">
        <v>0.60928240740740736</v>
      </c>
      <c r="D1080" t="str">
        <f>RIGHT(Tabela1[[#This Row],[Nome]],3)</f>
        <v>PRW</v>
      </c>
      <c r="E1080" t="str">
        <f>VLOOKUP(Tabela1[[#This Row],[Nome]],customs_unique[],1,FALSE)</f>
        <v>AUTOM517.PRW</v>
      </c>
      <c r="F1080" t="b">
        <f>ISTEXT(Tabela1[[#This Row],[Custom_unique]])</f>
        <v>1</v>
      </c>
    </row>
    <row r="1081" spans="1:6" x14ac:dyDescent="0.25">
      <c r="A1081" t="s">
        <v>1082</v>
      </c>
      <c r="B1081" s="1">
        <v>42710</v>
      </c>
      <c r="C1081" s="2">
        <v>0.91142361111111114</v>
      </c>
      <c r="D1081" t="str">
        <f>RIGHT(Tabela1[[#This Row],[Nome]],3)</f>
        <v>PRW</v>
      </c>
      <c r="E1081" t="str">
        <f>VLOOKUP(Tabela1[[#This Row],[Nome]],customs_unique[],1,FALSE)</f>
        <v>AUTOM518.PRW</v>
      </c>
      <c r="F1081" t="b">
        <f>ISTEXT(Tabela1[[#This Row],[Custom_unique]])</f>
        <v>1</v>
      </c>
    </row>
    <row r="1082" spans="1:6" x14ac:dyDescent="0.25">
      <c r="A1082" t="s">
        <v>1083</v>
      </c>
      <c r="B1082" s="1">
        <v>42711</v>
      </c>
      <c r="C1082" s="2">
        <v>0.4375</v>
      </c>
      <c r="D1082" t="str">
        <f>RIGHT(Tabela1[[#This Row],[Nome]],3)</f>
        <v>PRW</v>
      </c>
      <c r="E1082" t="str">
        <f>VLOOKUP(Tabela1[[#This Row],[Nome]],customs_unique[],1,FALSE)</f>
        <v>AUTOM519.PRW</v>
      </c>
      <c r="F1082" t="b">
        <f>ISTEXT(Tabela1[[#This Row],[Custom_unique]])</f>
        <v>1</v>
      </c>
    </row>
    <row r="1083" spans="1:6" x14ac:dyDescent="0.25">
      <c r="A1083" t="s">
        <v>1084</v>
      </c>
      <c r="B1083" s="1">
        <v>43165</v>
      </c>
      <c r="C1083" s="2">
        <v>0.72100694444444446</v>
      </c>
      <c r="D1083" t="str">
        <f>RIGHT(Tabela1[[#This Row],[Nome]],3)</f>
        <v>PRW</v>
      </c>
      <c r="E1083" t="str">
        <f>VLOOKUP(Tabela1[[#This Row],[Nome]],customs_unique[],1,FALSE)</f>
        <v>AUTOM520.PRW</v>
      </c>
      <c r="F1083" t="b">
        <f>ISTEXT(Tabela1[[#This Row],[Custom_unique]])</f>
        <v>1</v>
      </c>
    </row>
    <row r="1084" spans="1:6" x14ac:dyDescent="0.25">
      <c r="A1084" t="s">
        <v>1085</v>
      </c>
      <c r="B1084" s="1">
        <v>43166</v>
      </c>
      <c r="C1084" s="2">
        <v>0.39828703703703705</v>
      </c>
      <c r="D1084" t="str">
        <f>RIGHT(Tabela1[[#This Row],[Nome]],3)</f>
        <v>PRW</v>
      </c>
      <c r="E1084" t="str">
        <f>VLOOKUP(Tabela1[[#This Row],[Nome]],customs_unique[],1,FALSE)</f>
        <v>AUTOM521.PRW</v>
      </c>
      <c r="F1084" t="b">
        <f>ISTEXT(Tabela1[[#This Row],[Custom_unique]])</f>
        <v>1</v>
      </c>
    </row>
    <row r="1085" spans="1:6" x14ac:dyDescent="0.25">
      <c r="A1085" t="s">
        <v>1086</v>
      </c>
      <c r="B1085" s="1">
        <v>42990</v>
      </c>
      <c r="C1085" s="2">
        <v>0.59057870370370369</v>
      </c>
      <c r="D1085" t="str">
        <f>RIGHT(Tabela1[[#This Row],[Nome]],3)</f>
        <v>PRW</v>
      </c>
      <c r="E1085" t="str">
        <f>VLOOKUP(Tabela1[[#This Row],[Nome]],customs_unique[],1,FALSE)</f>
        <v>AUTOM522.PRW</v>
      </c>
      <c r="F1085" t="b">
        <f>ISTEXT(Tabela1[[#This Row],[Custom_unique]])</f>
        <v>1</v>
      </c>
    </row>
    <row r="1086" spans="1:6" x14ac:dyDescent="0.25">
      <c r="A1086" t="s">
        <v>1087</v>
      </c>
      <c r="B1086" s="1">
        <v>43173</v>
      </c>
      <c r="C1086" s="2">
        <v>0.57144675925925925</v>
      </c>
      <c r="D1086" t="str">
        <f>RIGHT(Tabela1[[#This Row],[Nome]],3)</f>
        <v>PRW</v>
      </c>
      <c r="E1086" t="str">
        <f>VLOOKUP(Tabela1[[#This Row],[Nome]],customs_unique[],1,FALSE)</f>
        <v>AUTOM523.PRW</v>
      </c>
      <c r="F1086" t="b">
        <f>ISTEXT(Tabela1[[#This Row],[Custom_unique]])</f>
        <v>1</v>
      </c>
    </row>
    <row r="1087" spans="1:6" x14ac:dyDescent="0.25">
      <c r="A1087" t="s">
        <v>1088</v>
      </c>
      <c r="B1087" s="1">
        <v>43166</v>
      </c>
      <c r="C1087" s="2">
        <v>0.46888888888888891</v>
      </c>
      <c r="D1087" t="str">
        <f>RIGHT(Tabela1[[#This Row],[Nome]],3)</f>
        <v>PRW</v>
      </c>
      <c r="E1087" t="str">
        <f>VLOOKUP(Tabela1[[#This Row],[Nome]],customs_unique[],1,FALSE)</f>
        <v>AUTOM524.PRW</v>
      </c>
      <c r="F1087" t="b">
        <f>ISTEXT(Tabela1[[#This Row],[Custom_unique]])</f>
        <v>1</v>
      </c>
    </row>
    <row r="1088" spans="1:6" x14ac:dyDescent="0.25">
      <c r="A1088" t="s">
        <v>1089</v>
      </c>
      <c r="B1088" s="1">
        <v>43059</v>
      </c>
      <c r="C1088" s="2">
        <v>0.35175925925925927</v>
      </c>
      <c r="D1088" t="str">
        <f>RIGHT(Tabela1[[#This Row],[Nome]],3)</f>
        <v>PRW</v>
      </c>
      <c r="E1088" t="str">
        <f>VLOOKUP(Tabela1[[#This Row],[Nome]],customs_unique[],1,FALSE)</f>
        <v>AUTOM525.PRW</v>
      </c>
      <c r="F1088" t="b">
        <f>ISTEXT(Tabela1[[#This Row],[Custom_unique]])</f>
        <v>1</v>
      </c>
    </row>
    <row r="1089" spans="1:6" x14ac:dyDescent="0.25">
      <c r="A1089" t="s">
        <v>1090</v>
      </c>
      <c r="B1089" s="1">
        <v>42990</v>
      </c>
      <c r="C1089" s="2">
        <v>0.57748842592592597</v>
      </c>
      <c r="D1089" t="str">
        <f>RIGHT(Tabela1[[#This Row],[Nome]],3)</f>
        <v>PRW</v>
      </c>
      <c r="E1089" t="str">
        <f>VLOOKUP(Tabela1[[#This Row],[Nome]],customs_unique[],1,FALSE)</f>
        <v>AUTOM526.PRW</v>
      </c>
      <c r="F1089" t="b">
        <f>ISTEXT(Tabela1[[#This Row],[Custom_unique]])</f>
        <v>1</v>
      </c>
    </row>
    <row r="1090" spans="1:6" x14ac:dyDescent="0.25">
      <c r="A1090" t="s">
        <v>1091</v>
      </c>
      <c r="B1090" s="1">
        <v>43173</v>
      </c>
      <c r="C1090" s="2">
        <v>0.56244212962962969</v>
      </c>
      <c r="D1090" t="str">
        <f>RIGHT(Tabela1[[#This Row],[Nome]],3)</f>
        <v>PRW</v>
      </c>
      <c r="E1090" t="str">
        <f>VLOOKUP(Tabela1[[#This Row],[Nome]],customs_unique[],1,FALSE)</f>
        <v>AUTOM527.PRW</v>
      </c>
      <c r="F1090" t="b">
        <f>ISTEXT(Tabela1[[#This Row],[Custom_unique]])</f>
        <v>1</v>
      </c>
    </row>
    <row r="1091" spans="1:6" x14ac:dyDescent="0.25">
      <c r="A1091" t="s">
        <v>1092</v>
      </c>
      <c r="B1091" s="1">
        <v>43199</v>
      </c>
      <c r="C1091" s="2">
        <v>0.69064814814814823</v>
      </c>
      <c r="D1091" t="str">
        <f>RIGHT(Tabela1[[#This Row],[Nome]],3)</f>
        <v>PRW</v>
      </c>
      <c r="E1091" t="str">
        <f>VLOOKUP(Tabela1[[#This Row],[Nome]],customs_unique[],1,FALSE)</f>
        <v>AUTOM528.PRW</v>
      </c>
      <c r="F1091" t="b">
        <f>ISTEXT(Tabela1[[#This Row],[Custom_unique]])</f>
        <v>1</v>
      </c>
    </row>
    <row r="1092" spans="1:6" x14ac:dyDescent="0.25">
      <c r="A1092" t="s">
        <v>1093</v>
      </c>
      <c r="B1092" s="1">
        <v>42990</v>
      </c>
      <c r="C1092" s="2">
        <v>0.57795138888888886</v>
      </c>
      <c r="D1092" t="str">
        <f>RIGHT(Tabela1[[#This Row],[Nome]],3)</f>
        <v>PRW</v>
      </c>
      <c r="E1092" t="str">
        <f>VLOOKUP(Tabela1[[#This Row],[Nome]],customs_unique[],1,FALSE)</f>
        <v>AUTOM529.PRW</v>
      </c>
      <c r="F1092" t="b">
        <f>ISTEXT(Tabela1[[#This Row],[Custom_unique]])</f>
        <v>1</v>
      </c>
    </row>
    <row r="1093" spans="1:6" x14ac:dyDescent="0.25">
      <c r="A1093" t="s">
        <v>1094</v>
      </c>
      <c r="B1093" s="1">
        <v>42990</v>
      </c>
      <c r="C1093" s="2">
        <v>0.67284722222222226</v>
      </c>
      <c r="D1093" t="str">
        <f>RIGHT(Tabela1[[#This Row],[Nome]],3)</f>
        <v>PRW</v>
      </c>
      <c r="E1093" t="str">
        <f>VLOOKUP(Tabela1[[#This Row],[Nome]],customs_unique[],1,FALSE)</f>
        <v>AUTOM530.PRW</v>
      </c>
      <c r="F1093" t="b">
        <f>ISTEXT(Tabela1[[#This Row],[Custom_unique]])</f>
        <v>1</v>
      </c>
    </row>
    <row r="1094" spans="1:6" x14ac:dyDescent="0.25">
      <c r="A1094" t="s">
        <v>1095</v>
      </c>
      <c r="B1094" s="1">
        <v>43285</v>
      </c>
      <c r="C1094" s="2">
        <v>0.66503472222222226</v>
      </c>
      <c r="D1094" t="str">
        <f>RIGHT(Tabela1[[#This Row],[Nome]],3)</f>
        <v>PRW</v>
      </c>
      <c r="E1094" t="str">
        <f>VLOOKUP(Tabela1[[#This Row],[Nome]],customs_unique[],1,FALSE)</f>
        <v>AUTOM533.PRW</v>
      </c>
      <c r="F1094" t="b">
        <f>ISTEXT(Tabela1[[#This Row],[Custom_unique]])</f>
        <v>1</v>
      </c>
    </row>
    <row r="1095" spans="1:6" x14ac:dyDescent="0.25">
      <c r="A1095" t="s">
        <v>1096</v>
      </c>
      <c r="B1095" s="1">
        <v>43166</v>
      </c>
      <c r="C1095" s="2">
        <v>0.39910879629629631</v>
      </c>
      <c r="D1095" t="str">
        <f>RIGHT(Tabela1[[#This Row],[Nome]],3)</f>
        <v>PRW</v>
      </c>
      <c r="E1095" t="str">
        <f>VLOOKUP(Tabela1[[#This Row],[Nome]],customs_unique[],1,FALSE)</f>
        <v>AUTOM534.PRW</v>
      </c>
      <c r="F1095" t="b">
        <f>ISTEXT(Tabela1[[#This Row],[Custom_unique]])</f>
        <v>1</v>
      </c>
    </row>
    <row r="1096" spans="1:6" x14ac:dyDescent="0.25">
      <c r="A1096" t="s">
        <v>1097</v>
      </c>
      <c r="B1096" s="1">
        <v>42922</v>
      </c>
      <c r="C1096" s="2">
        <v>0.43560185185185185</v>
      </c>
      <c r="D1096" t="str">
        <f>RIGHT(Tabela1[[#This Row],[Nome]],3)</f>
        <v>PRW</v>
      </c>
      <c r="E1096" t="str">
        <f>VLOOKUP(Tabela1[[#This Row],[Nome]],customs_unique[],1,FALSE)</f>
        <v>AUTOM536.PRW</v>
      </c>
      <c r="F1096" t="b">
        <f>ISTEXT(Tabela1[[#This Row],[Custom_unique]])</f>
        <v>1</v>
      </c>
    </row>
    <row r="1097" spans="1:6" x14ac:dyDescent="0.25">
      <c r="A1097" t="s">
        <v>1098</v>
      </c>
      <c r="B1097" s="1">
        <v>43059</v>
      </c>
      <c r="C1097" s="2">
        <v>0.32299768518518518</v>
      </c>
      <c r="D1097" t="str">
        <f>RIGHT(Tabela1[[#This Row],[Nome]],3)</f>
        <v>PRW</v>
      </c>
      <c r="E1097" t="str">
        <f>VLOOKUP(Tabela1[[#This Row],[Nome]],customs_unique[],1,FALSE)</f>
        <v>AUTOM537.PRW</v>
      </c>
      <c r="F1097" t="b">
        <f>ISTEXT(Tabela1[[#This Row],[Custom_unique]])</f>
        <v>1</v>
      </c>
    </row>
    <row r="1098" spans="1:6" x14ac:dyDescent="0.25">
      <c r="A1098" t="s">
        <v>1099</v>
      </c>
      <c r="B1098" s="1">
        <v>42990</v>
      </c>
      <c r="C1098" s="2">
        <v>0.46386574074074072</v>
      </c>
      <c r="D1098" t="str">
        <f>RIGHT(Tabela1[[#This Row],[Nome]],3)</f>
        <v>PRW</v>
      </c>
      <c r="E1098" t="str">
        <f>VLOOKUP(Tabela1[[#This Row],[Nome]],customs_unique[],1,FALSE)</f>
        <v>AUTOM539.PRW</v>
      </c>
      <c r="F1098" t="b">
        <f>ISTEXT(Tabela1[[#This Row],[Custom_unique]])</f>
        <v>1</v>
      </c>
    </row>
    <row r="1099" spans="1:6" x14ac:dyDescent="0.25">
      <c r="A1099" t="s">
        <v>1100</v>
      </c>
      <c r="B1099" s="1">
        <v>42997</v>
      </c>
      <c r="C1099" s="2">
        <v>0.64583333333333337</v>
      </c>
      <c r="D1099" t="str">
        <f>RIGHT(Tabela1[[#This Row],[Nome]],3)</f>
        <v>PRW</v>
      </c>
      <c r="E1099" t="str">
        <f>VLOOKUP(Tabela1[[#This Row],[Nome]],customs_unique[],1,FALSE)</f>
        <v>AUTOM540.PRW</v>
      </c>
      <c r="F1099" t="b">
        <f>ISTEXT(Tabela1[[#This Row],[Custom_unique]])</f>
        <v>1</v>
      </c>
    </row>
    <row r="1100" spans="1:6" x14ac:dyDescent="0.25">
      <c r="A1100" t="s">
        <v>1101</v>
      </c>
      <c r="B1100" s="1">
        <v>42990</v>
      </c>
      <c r="C1100" s="2">
        <v>0.67232638888888896</v>
      </c>
      <c r="D1100" t="str">
        <f>RIGHT(Tabela1[[#This Row],[Nome]],3)</f>
        <v>PRW</v>
      </c>
      <c r="E1100" t="str">
        <f>VLOOKUP(Tabela1[[#This Row],[Nome]],customs_unique[],1,FALSE)</f>
        <v>AUTOM541.PRW</v>
      </c>
      <c r="F1100" t="b">
        <f>ISTEXT(Tabela1[[#This Row],[Custom_unique]])</f>
        <v>1</v>
      </c>
    </row>
    <row r="1101" spans="1:6" x14ac:dyDescent="0.25">
      <c r="A1101" t="s">
        <v>1102</v>
      </c>
      <c r="B1101" s="1">
        <v>42990</v>
      </c>
      <c r="C1101" s="2">
        <v>0.67253472222222221</v>
      </c>
      <c r="D1101" t="str">
        <f>RIGHT(Tabela1[[#This Row],[Nome]],3)</f>
        <v>PRW</v>
      </c>
      <c r="E1101" t="str">
        <f>VLOOKUP(Tabela1[[#This Row],[Nome]],customs_unique[],1,FALSE)</f>
        <v>AUTOM542.PRW</v>
      </c>
      <c r="F1101" t="b">
        <f>ISTEXT(Tabela1[[#This Row],[Custom_unique]])</f>
        <v>1</v>
      </c>
    </row>
    <row r="1102" spans="1:6" x14ac:dyDescent="0.25">
      <c r="A1102" t="s">
        <v>1103</v>
      </c>
      <c r="B1102" s="1">
        <v>43097</v>
      </c>
      <c r="C1102" s="2">
        <v>0.64542824074074068</v>
      </c>
      <c r="D1102" t="str">
        <f>RIGHT(Tabela1[[#This Row],[Nome]],3)</f>
        <v>PRW</v>
      </c>
      <c r="E1102" t="str">
        <f>VLOOKUP(Tabela1[[#This Row],[Nome]],customs_unique[],1,FALSE)</f>
        <v>AUTOM543.PRW</v>
      </c>
      <c r="F1102" t="b">
        <f>ISTEXT(Tabela1[[#This Row],[Custom_unique]])</f>
        <v>1</v>
      </c>
    </row>
    <row r="1103" spans="1:6" x14ac:dyDescent="0.25">
      <c r="A1103" t="s">
        <v>1104</v>
      </c>
      <c r="B1103" s="1">
        <v>42800</v>
      </c>
      <c r="C1103" s="2">
        <v>0.48361111111111116</v>
      </c>
      <c r="D1103" t="str">
        <f>RIGHT(Tabela1[[#This Row],[Nome]],3)</f>
        <v>PRW</v>
      </c>
      <c r="E1103" t="str">
        <f>VLOOKUP(Tabela1[[#This Row],[Nome]],customs_unique[],1,FALSE)</f>
        <v>AUTOM544.PRW</v>
      </c>
      <c r="F1103" t="b">
        <f>ISTEXT(Tabela1[[#This Row],[Custom_unique]])</f>
        <v>1</v>
      </c>
    </row>
    <row r="1104" spans="1:6" x14ac:dyDescent="0.25">
      <c r="A1104" t="s">
        <v>1105</v>
      </c>
      <c r="B1104" s="1">
        <v>43013</v>
      </c>
      <c r="C1104" s="2">
        <v>0.32495370370370369</v>
      </c>
      <c r="D1104" t="str">
        <f>RIGHT(Tabela1[[#This Row],[Nome]],3)</f>
        <v>PRW</v>
      </c>
      <c r="E1104" t="str">
        <f>VLOOKUP(Tabela1[[#This Row],[Nome]],customs_unique[],1,FALSE)</f>
        <v>AUTOM545.PRW</v>
      </c>
      <c r="F1104" t="b">
        <f>ISTEXT(Tabela1[[#This Row],[Custom_unique]])</f>
        <v>1</v>
      </c>
    </row>
    <row r="1105" spans="1:6" x14ac:dyDescent="0.25">
      <c r="A1105" t="s">
        <v>1106</v>
      </c>
      <c r="B1105" s="1">
        <v>42990</v>
      </c>
      <c r="C1105" s="2">
        <v>0.57819444444444446</v>
      </c>
      <c r="D1105" t="str">
        <f>RIGHT(Tabela1[[#This Row],[Nome]],3)</f>
        <v>PRW</v>
      </c>
      <c r="E1105" t="str">
        <f>VLOOKUP(Tabela1[[#This Row],[Nome]],customs_unique[],1,FALSE)</f>
        <v>AUTOM546.PRW</v>
      </c>
      <c r="F1105" t="b">
        <f>ISTEXT(Tabela1[[#This Row],[Custom_unique]])</f>
        <v>1</v>
      </c>
    </row>
    <row r="1106" spans="1:6" x14ac:dyDescent="0.25">
      <c r="A1106" t="s">
        <v>1107</v>
      </c>
      <c r="B1106" s="1">
        <v>42808</v>
      </c>
      <c r="C1106" s="2">
        <v>0.4045138888888889</v>
      </c>
      <c r="D1106" t="str">
        <f>RIGHT(Tabela1[[#This Row],[Nome]],3)</f>
        <v>PRW</v>
      </c>
      <c r="E1106" t="str">
        <f>VLOOKUP(Tabela1[[#This Row],[Nome]],customs_unique[],1,FALSE)</f>
        <v>AUTOM547.PRW</v>
      </c>
      <c r="F1106" t="b">
        <f>ISTEXT(Tabela1[[#This Row],[Custom_unique]])</f>
        <v>1</v>
      </c>
    </row>
    <row r="1107" spans="1:6" x14ac:dyDescent="0.25">
      <c r="A1107" t="s">
        <v>1108</v>
      </c>
      <c r="B1107" s="1">
        <v>42807</v>
      </c>
      <c r="C1107" s="2">
        <v>0.5706944444444445</v>
      </c>
      <c r="D1107" t="str">
        <f>RIGHT(Tabela1[[#This Row],[Nome]],3)</f>
        <v>PRW</v>
      </c>
      <c r="E1107" t="str">
        <f>VLOOKUP(Tabela1[[#This Row],[Nome]],customs_unique[],1,FALSE)</f>
        <v>AUTOM548.PRW</v>
      </c>
      <c r="F1107" t="b">
        <f>ISTEXT(Tabela1[[#This Row],[Custom_unique]])</f>
        <v>1</v>
      </c>
    </row>
    <row r="1108" spans="1:6" x14ac:dyDescent="0.25">
      <c r="A1108" t="s">
        <v>1109</v>
      </c>
      <c r="B1108" s="1">
        <v>43147</v>
      </c>
      <c r="C1108" s="2">
        <v>0.63248842592592591</v>
      </c>
      <c r="D1108" t="str">
        <f>RIGHT(Tabela1[[#This Row],[Nome]],3)</f>
        <v>PRW</v>
      </c>
      <c r="E1108" t="str">
        <f>VLOOKUP(Tabela1[[#This Row],[Nome]],customs_unique[],1,FALSE)</f>
        <v>AUTOM549.PRW</v>
      </c>
      <c r="F1108" t="b">
        <f>ISTEXT(Tabela1[[#This Row],[Custom_unique]])</f>
        <v>1</v>
      </c>
    </row>
    <row r="1109" spans="1:6" x14ac:dyDescent="0.25">
      <c r="A1109" t="s">
        <v>1110</v>
      </c>
      <c r="B1109" s="1">
        <v>42990</v>
      </c>
      <c r="C1109" s="2">
        <v>0.57839120370370367</v>
      </c>
      <c r="D1109" t="str">
        <f>RIGHT(Tabela1[[#This Row],[Nome]],3)</f>
        <v>PRW</v>
      </c>
      <c r="E1109" t="str">
        <f>VLOOKUP(Tabela1[[#This Row],[Nome]],customs_unique[],1,FALSE)</f>
        <v>AUTOM550.PRW</v>
      </c>
      <c r="F1109" t="b">
        <f>ISTEXT(Tabela1[[#This Row],[Custom_unique]])</f>
        <v>1</v>
      </c>
    </row>
    <row r="1110" spans="1:6" x14ac:dyDescent="0.25">
      <c r="A1110" t="s">
        <v>1111</v>
      </c>
      <c r="B1110" s="1">
        <v>42990</v>
      </c>
      <c r="C1110" s="2">
        <v>0.57857638888888896</v>
      </c>
      <c r="D1110" t="str">
        <f>RIGHT(Tabela1[[#This Row],[Nome]],3)</f>
        <v>PRW</v>
      </c>
      <c r="E1110" t="str">
        <f>VLOOKUP(Tabela1[[#This Row],[Nome]],customs_unique[],1,FALSE)</f>
        <v>AUTOM551.PRW</v>
      </c>
      <c r="F1110" t="b">
        <f>ISTEXT(Tabela1[[#This Row],[Custom_unique]])</f>
        <v>1</v>
      </c>
    </row>
    <row r="1111" spans="1:6" x14ac:dyDescent="0.25">
      <c r="A1111" t="s">
        <v>1112</v>
      </c>
      <c r="B1111" s="1">
        <v>43199</v>
      </c>
      <c r="C1111" s="2">
        <v>0.36144675925925923</v>
      </c>
      <c r="D1111" t="str">
        <f>RIGHT(Tabela1[[#This Row],[Nome]],3)</f>
        <v>PRW</v>
      </c>
      <c r="E1111" t="str">
        <f>VLOOKUP(Tabela1[[#This Row],[Nome]],customs_unique[],1,FALSE)</f>
        <v>AUTOM552.PRW</v>
      </c>
      <c r="F1111" t="b">
        <f>ISTEXT(Tabela1[[#This Row],[Custom_unique]])</f>
        <v>1</v>
      </c>
    </row>
    <row r="1112" spans="1:6" x14ac:dyDescent="0.25">
      <c r="A1112" t="s">
        <v>1113</v>
      </c>
      <c r="B1112" s="1">
        <v>42990</v>
      </c>
      <c r="C1112" s="2">
        <v>0.46611111111111114</v>
      </c>
      <c r="D1112" t="str">
        <f>RIGHT(Tabela1[[#This Row],[Nome]],3)</f>
        <v>PRW</v>
      </c>
      <c r="E1112" t="str">
        <f>VLOOKUP(Tabela1[[#This Row],[Nome]],customs_unique[],1,FALSE)</f>
        <v>AUTOM553.PRW</v>
      </c>
      <c r="F1112" t="b">
        <f>ISTEXT(Tabela1[[#This Row],[Custom_unique]])</f>
        <v>1</v>
      </c>
    </row>
    <row r="1113" spans="1:6" x14ac:dyDescent="0.25">
      <c r="A1113" t="s">
        <v>1114</v>
      </c>
      <c r="B1113" s="1">
        <v>43182</v>
      </c>
      <c r="C1113" s="2">
        <v>0.55003472222222227</v>
      </c>
      <c r="D1113" t="str">
        <f>RIGHT(Tabela1[[#This Row],[Nome]],3)</f>
        <v>PRW</v>
      </c>
      <c r="E1113" t="str">
        <f>VLOOKUP(Tabela1[[#This Row],[Nome]],customs_unique[],1,FALSE)</f>
        <v>AUTOM554.PRW</v>
      </c>
      <c r="F1113" t="b">
        <f>ISTEXT(Tabela1[[#This Row],[Custom_unique]])</f>
        <v>1</v>
      </c>
    </row>
    <row r="1114" spans="1:6" x14ac:dyDescent="0.25">
      <c r="A1114" t="s">
        <v>1115</v>
      </c>
      <c r="B1114" s="1">
        <v>43196</v>
      </c>
      <c r="C1114" s="2">
        <v>0.6736805555555555</v>
      </c>
      <c r="D1114" t="str">
        <f>RIGHT(Tabela1[[#This Row],[Nome]],3)</f>
        <v>PRW</v>
      </c>
      <c r="E1114" t="str">
        <f>VLOOKUP(Tabela1[[#This Row],[Nome]],customs_unique[],1,FALSE)</f>
        <v>AUTOM555.PRW</v>
      </c>
      <c r="F1114" t="b">
        <f>ISTEXT(Tabela1[[#This Row],[Custom_unique]])</f>
        <v>1</v>
      </c>
    </row>
    <row r="1115" spans="1:6" x14ac:dyDescent="0.25">
      <c r="A1115" t="s">
        <v>1116</v>
      </c>
      <c r="B1115" s="1">
        <v>42842</v>
      </c>
      <c r="C1115" s="2">
        <v>0.3991319444444445</v>
      </c>
      <c r="D1115" t="str">
        <f>RIGHT(Tabela1[[#This Row],[Nome]],3)</f>
        <v>PRW</v>
      </c>
      <c r="E1115" t="str">
        <f>VLOOKUP(Tabela1[[#This Row],[Nome]],customs_unique[],1,FALSE)</f>
        <v>AUTOM556.PRW</v>
      </c>
      <c r="F1115" t="b">
        <f>ISTEXT(Tabela1[[#This Row],[Custom_unique]])</f>
        <v>1</v>
      </c>
    </row>
    <row r="1116" spans="1:6" x14ac:dyDescent="0.25">
      <c r="A1116" t="s">
        <v>1117</v>
      </c>
      <c r="B1116" s="1">
        <v>42990</v>
      </c>
      <c r="C1116" s="2">
        <v>0.67350694444444448</v>
      </c>
      <c r="D1116" t="str">
        <f>RIGHT(Tabela1[[#This Row],[Nome]],3)</f>
        <v>PRW</v>
      </c>
      <c r="E1116" t="str">
        <f>VLOOKUP(Tabela1[[#This Row],[Nome]],customs_unique[],1,FALSE)</f>
        <v>AUTOM557.PRW</v>
      </c>
      <c r="F1116" t="b">
        <f>ISTEXT(Tabela1[[#This Row],[Custom_unique]])</f>
        <v>1</v>
      </c>
    </row>
    <row r="1117" spans="1:6" x14ac:dyDescent="0.25">
      <c r="A1117" t="s">
        <v>1118</v>
      </c>
      <c r="B1117" s="1">
        <v>42838</v>
      </c>
      <c r="C1117" s="2">
        <v>0.47371527777777778</v>
      </c>
      <c r="D1117" t="str">
        <f>RIGHT(Tabela1[[#This Row],[Nome]],3)</f>
        <v>PRW</v>
      </c>
      <c r="E1117" t="str">
        <f>VLOOKUP(Tabela1[[#This Row],[Nome]],customs_unique[],1,FALSE)</f>
        <v>AUTOM558.PRW</v>
      </c>
      <c r="F1117" t="b">
        <f>ISTEXT(Tabela1[[#This Row],[Custom_unique]])</f>
        <v>1</v>
      </c>
    </row>
    <row r="1118" spans="1:6" x14ac:dyDescent="0.25">
      <c r="A1118" t="s">
        <v>1119</v>
      </c>
      <c r="B1118" s="1">
        <v>42954</v>
      </c>
      <c r="C1118" s="2">
        <v>0.67195601851851849</v>
      </c>
      <c r="D1118" t="str">
        <f>RIGHT(Tabela1[[#This Row],[Nome]],3)</f>
        <v>PRW</v>
      </c>
      <c r="E1118" t="str">
        <f>VLOOKUP(Tabela1[[#This Row],[Nome]],customs_unique[],1,FALSE)</f>
        <v>AUTOM559.PRW</v>
      </c>
      <c r="F1118" t="b">
        <f>ISTEXT(Tabela1[[#This Row],[Custom_unique]])</f>
        <v>1</v>
      </c>
    </row>
    <row r="1119" spans="1:6" x14ac:dyDescent="0.25">
      <c r="A1119" t="s">
        <v>1120</v>
      </c>
      <c r="B1119" s="1">
        <v>42990</v>
      </c>
      <c r="C1119" s="2">
        <v>0.46667824074074077</v>
      </c>
      <c r="D1119" t="str">
        <f>RIGHT(Tabela1[[#This Row],[Nome]],3)</f>
        <v>PRW</v>
      </c>
      <c r="E1119" t="str">
        <f>VLOOKUP(Tabela1[[#This Row],[Nome]],customs_unique[],1,FALSE)</f>
        <v>AUTOM560.PRW</v>
      </c>
      <c r="F1119" t="b">
        <f>ISTEXT(Tabela1[[#This Row],[Custom_unique]])</f>
        <v>1</v>
      </c>
    </row>
    <row r="1120" spans="1:6" x14ac:dyDescent="0.25">
      <c r="A1120" t="s">
        <v>1121</v>
      </c>
      <c r="B1120" s="1">
        <v>42843</v>
      </c>
      <c r="C1120" s="2">
        <v>0.46633101851851855</v>
      </c>
      <c r="D1120" t="str">
        <f>RIGHT(Tabela1[[#This Row],[Nome]],3)</f>
        <v>PRW</v>
      </c>
      <c r="E1120" t="str">
        <f>VLOOKUP(Tabela1[[#This Row],[Nome]],customs_unique[],1,FALSE)</f>
        <v>AUTOM561.PRW</v>
      </c>
      <c r="F1120" t="b">
        <f>ISTEXT(Tabela1[[#This Row],[Custom_unique]])</f>
        <v>1</v>
      </c>
    </row>
    <row r="1121" spans="1:6" x14ac:dyDescent="0.25">
      <c r="A1121" t="s">
        <v>1122</v>
      </c>
      <c r="B1121" s="1">
        <v>43033</v>
      </c>
      <c r="C1121" s="2">
        <v>0.35984953703703698</v>
      </c>
      <c r="D1121" t="str">
        <f>RIGHT(Tabela1[[#This Row],[Nome]],3)</f>
        <v>PRW</v>
      </c>
      <c r="E1121" t="str">
        <f>VLOOKUP(Tabela1[[#This Row],[Nome]],customs_unique[],1,FALSE)</f>
        <v>AUTOM562.PRW</v>
      </c>
      <c r="F1121" t="b">
        <f>ISTEXT(Tabela1[[#This Row],[Custom_unique]])</f>
        <v>1</v>
      </c>
    </row>
    <row r="1122" spans="1:6" x14ac:dyDescent="0.25">
      <c r="A1122" t="s">
        <v>1123</v>
      </c>
      <c r="B1122" s="1">
        <v>43173</v>
      </c>
      <c r="C1122" s="2">
        <v>0.63129629629629636</v>
      </c>
      <c r="D1122" t="str">
        <f>RIGHT(Tabela1[[#This Row],[Nome]],3)</f>
        <v>PRW</v>
      </c>
      <c r="E1122" t="str">
        <f>VLOOKUP(Tabela1[[#This Row],[Nome]],customs_unique[],1,FALSE)</f>
        <v>AUTOM564.PRW</v>
      </c>
      <c r="F1122" t="b">
        <f>ISTEXT(Tabela1[[#This Row],[Custom_unique]])</f>
        <v>1</v>
      </c>
    </row>
    <row r="1123" spans="1:6" x14ac:dyDescent="0.25">
      <c r="A1123" t="s">
        <v>1124</v>
      </c>
      <c r="B1123" s="1">
        <v>42990</v>
      </c>
      <c r="C1123" s="2">
        <v>0.57922453703703702</v>
      </c>
      <c r="D1123" t="str">
        <f>RIGHT(Tabela1[[#This Row],[Nome]],3)</f>
        <v>PRW</v>
      </c>
      <c r="E1123" t="str">
        <f>VLOOKUP(Tabela1[[#This Row],[Nome]],customs_unique[],1,FALSE)</f>
        <v>AUTOM565.PRW</v>
      </c>
      <c r="F1123" t="b">
        <f>ISTEXT(Tabela1[[#This Row],[Custom_unique]])</f>
        <v>1</v>
      </c>
    </row>
    <row r="1124" spans="1:6" x14ac:dyDescent="0.25">
      <c r="A1124" t="s">
        <v>1125</v>
      </c>
      <c r="B1124" s="1">
        <v>42863</v>
      </c>
      <c r="C1124" s="2">
        <v>0.62101851851851853</v>
      </c>
      <c r="D1124" t="str">
        <f>RIGHT(Tabela1[[#This Row],[Nome]],3)</f>
        <v>PRW</v>
      </c>
      <c r="E1124" t="str">
        <f>VLOOKUP(Tabela1[[#This Row],[Nome]],customs_unique[],1,FALSE)</f>
        <v>AUTOM568.PRW</v>
      </c>
      <c r="F1124" t="b">
        <f>ISTEXT(Tabela1[[#This Row],[Custom_unique]])</f>
        <v>1</v>
      </c>
    </row>
    <row r="1125" spans="1:6" x14ac:dyDescent="0.25">
      <c r="A1125" t="s">
        <v>1126</v>
      </c>
      <c r="B1125" s="1">
        <v>43102</v>
      </c>
      <c r="C1125" s="2">
        <v>0.57885416666666667</v>
      </c>
      <c r="D1125" t="str">
        <f>RIGHT(Tabela1[[#This Row],[Nome]],3)</f>
        <v>PRW</v>
      </c>
      <c r="E1125" t="str">
        <f>VLOOKUP(Tabela1[[#This Row],[Nome]],customs_unique[],1,FALSE)</f>
        <v>AUTOM569.PRW</v>
      </c>
      <c r="F1125" t="b">
        <f>ISTEXT(Tabela1[[#This Row],[Custom_unique]])</f>
        <v>1</v>
      </c>
    </row>
    <row r="1126" spans="1:6" x14ac:dyDescent="0.25">
      <c r="A1126" t="s">
        <v>1127</v>
      </c>
      <c r="B1126" s="1">
        <v>42983</v>
      </c>
      <c r="C1126" s="2">
        <v>0.40370370370370368</v>
      </c>
      <c r="D1126" t="str">
        <f>RIGHT(Tabela1[[#This Row],[Nome]],3)</f>
        <v>PRW</v>
      </c>
      <c r="E1126" t="str">
        <f>VLOOKUP(Tabela1[[#This Row],[Nome]],customs_unique[],1,FALSE)</f>
        <v>AUTOM570.PRW</v>
      </c>
      <c r="F1126" t="b">
        <f>ISTEXT(Tabela1[[#This Row],[Custom_unique]])</f>
        <v>1</v>
      </c>
    </row>
    <row r="1127" spans="1:6" x14ac:dyDescent="0.25">
      <c r="A1127" t="s">
        <v>1128</v>
      </c>
      <c r="B1127" s="1">
        <v>42872</v>
      </c>
      <c r="C1127" s="2">
        <v>0.70466435185185183</v>
      </c>
      <c r="D1127" t="str">
        <f>RIGHT(Tabela1[[#This Row],[Nome]],3)</f>
        <v>PRW</v>
      </c>
      <c r="E1127" t="str">
        <f>VLOOKUP(Tabela1[[#This Row],[Nome]],customs_unique[],1,FALSE)</f>
        <v>AUTOM571.PRW</v>
      </c>
      <c r="F1127" t="b">
        <f>ISTEXT(Tabela1[[#This Row],[Custom_unique]])</f>
        <v>1</v>
      </c>
    </row>
    <row r="1128" spans="1:6" x14ac:dyDescent="0.25">
      <c r="A1128" t="s">
        <v>1129</v>
      </c>
      <c r="B1128" s="1">
        <v>42873</v>
      </c>
      <c r="C1128" s="2">
        <v>0.55873842592592593</v>
      </c>
      <c r="D1128" t="str">
        <f>RIGHT(Tabela1[[#This Row],[Nome]],3)</f>
        <v>PRW</v>
      </c>
      <c r="E1128" t="str">
        <f>VLOOKUP(Tabela1[[#This Row],[Nome]],customs_unique[],1,FALSE)</f>
        <v>AUTOM572.PRW</v>
      </c>
      <c r="F1128" t="b">
        <f>ISTEXT(Tabela1[[#This Row],[Custom_unique]])</f>
        <v>1</v>
      </c>
    </row>
    <row r="1129" spans="1:6" x14ac:dyDescent="0.25">
      <c r="A1129" t="s">
        <v>1130</v>
      </c>
      <c r="B1129" s="1">
        <v>43166</v>
      </c>
      <c r="C1129" s="2">
        <v>0.39704861111111112</v>
      </c>
      <c r="D1129" t="str">
        <f>RIGHT(Tabela1[[#This Row],[Nome]],3)</f>
        <v>PRW</v>
      </c>
      <c r="E1129" t="str">
        <f>VLOOKUP(Tabela1[[#This Row],[Nome]],customs_unique[],1,FALSE)</f>
        <v>AUTOM573.PRW</v>
      </c>
      <c r="F1129" t="b">
        <f>ISTEXT(Tabela1[[#This Row],[Custom_unique]])</f>
        <v>1</v>
      </c>
    </row>
    <row r="1130" spans="1:6" x14ac:dyDescent="0.25">
      <c r="A1130" t="s">
        <v>1131</v>
      </c>
      <c r="B1130" s="1">
        <v>42990</v>
      </c>
      <c r="C1130" s="2">
        <v>0.57953703703703707</v>
      </c>
      <c r="D1130" t="str">
        <f>RIGHT(Tabela1[[#This Row],[Nome]],3)</f>
        <v>PRW</v>
      </c>
      <c r="E1130" t="str">
        <f>VLOOKUP(Tabela1[[#This Row],[Nome]],customs_unique[],1,FALSE)</f>
        <v>AUTOM574.PRW</v>
      </c>
      <c r="F1130" t="b">
        <f>ISTEXT(Tabela1[[#This Row],[Custom_unique]])</f>
        <v>1</v>
      </c>
    </row>
    <row r="1131" spans="1:6" x14ac:dyDescent="0.25">
      <c r="A1131" t="s">
        <v>1132</v>
      </c>
      <c r="B1131" s="1">
        <v>42993</v>
      </c>
      <c r="C1131" s="2">
        <v>0.74813657407407408</v>
      </c>
      <c r="D1131" t="str">
        <f>RIGHT(Tabela1[[#This Row],[Nome]],3)</f>
        <v>PRW</v>
      </c>
      <c r="E1131" t="str">
        <f>VLOOKUP(Tabela1[[#This Row],[Nome]],customs_unique[],1,FALSE)</f>
        <v>AUTOM575.PRW</v>
      </c>
      <c r="F1131" t="b">
        <f>ISTEXT(Tabela1[[#This Row],[Custom_unique]])</f>
        <v>1</v>
      </c>
    </row>
    <row r="1132" spans="1:6" x14ac:dyDescent="0.25">
      <c r="A1132" t="s">
        <v>1133</v>
      </c>
      <c r="B1132" s="1">
        <v>42990</v>
      </c>
      <c r="C1132" s="2">
        <v>0.67375000000000007</v>
      </c>
      <c r="D1132" t="str">
        <f>RIGHT(Tabela1[[#This Row],[Nome]],3)</f>
        <v>PRW</v>
      </c>
      <c r="E1132" t="str">
        <f>VLOOKUP(Tabela1[[#This Row],[Nome]],customs_unique[],1,FALSE)</f>
        <v>AUTOM576.PRW</v>
      </c>
      <c r="F1132" t="b">
        <f>ISTEXT(Tabela1[[#This Row],[Custom_unique]])</f>
        <v>1</v>
      </c>
    </row>
    <row r="1133" spans="1:6" x14ac:dyDescent="0.25">
      <c r="A1133" t="s">
        <v>1134</v>
      </c>
      <c r="B1133" s="1">
        <v>42993</v>
      </c>
      <c r="C1133" s="2">
        <v>0.68552083333333336</v>
      </c>
      <c r="D1133" t="str">
        <f>RIGHT(Tabela1[[#This Row],[Nome]],3)</f>
        <v>PRW</v>
      </c>
      <c r="E1133" t="str">
        <f>VLOOKUP(Tabela1[[#This Row],[Nome]],customs_unique[],1,FALSE)</f>
        <v>AUTOM577.PRW</v>
      </c>
      <c r="F1133" t="b">
        <f>ISTEXT(Tabela1[[#This Row],[Custom_unique]])</f>
        <v>1</v>
      </c>
    </row>
    <row r="1134" spans="1:6" x14ac:dyDescent="0.25">
      <c r="A1134" t="s">
        <v>1135</v>
      </c>
      <c r="B1134" s="1">
        <v>43291</v>
      </c>
      <c r="C1134" s="2">
        <v>0.56680555555555556</v>
      </c>
      <c r="D1134" t="str">
        <f>RIGHT(Tabela1[[#This Row],[Nome]],3)</f>
        <v>PRW</v>
      </c>
      <c r="E1134" t="str">
        <f>VLOOKUP(Tabela1[[#This Row],[Nome]],customs_unique[],1,FALSE)</f>
        <v>AUTOM578.PRW</v>
      </c>
      <c r="F1134" t="b">
        <f>ISTEXT(Tabela1[[#This Row],[Custom_unique]])</f>
        <v>1</v>
      </c>
    </row>
    <row r="1135" spans="1:6" x14ac:dyDescent="0.25">
      <c r="A1135" t="s">
        <v>1136</v>
      </c>
      <c r="B1135" s="1">
        <v>43032</v>
      </c>
      <c r="C1135" s="2">
        <v>0.34783564814814816</v>
      </c>
      <c r="D1135" t="str">
        <f>RIGHT(Tabela1[[#This Row],[Nome]],3)</f>
        <v>PRW</v>
      </c>
      <c r="E1135" t="str">
        <f>VLOOKUP(Tabela1[[#This Row],[Nome]],customs_unique[],1,FALSE)</f>
        <v>AUTOM580.PRW</v>
      </c>
      <c r="F1135" t="b">
        <f>ISTEXT(Tabela1[[#This Row],[Custom_unique]])</f>
        <v>1</v>
      </c>
    </row>
    <row r="1136" spans="1:6" x14ac:dyDescent="0.25">
      <c r="A1136" t="s">
        <v>1137</v>
      </c>
      <c r="B1136" s="1">
        <v>42990</v>
      </c>
      <c r="C1136" s="2">
        <v>0.58062500000000006</v>
      </c>
      <c r="D1136" t="str">
        <f>RIGHT(Tabela1[[#This Row],[Nome]],3)</f>
        <v>PRW</v>
      </c>
      <c r="E1136" t="str">
        <f>VLOOKUP(Tabela1[[#This Row],[Nome]],customs_unique[],1,FALSE)</f>
        <v>AUTOM581.PRW</v>
      </c>
      <c r="F1136" t="b">
        <f>ISTEXT(Tabela1[[#This Row],[Custom_unique]])</f>
        <v>1</v>
      </c>
    </row>
    <row r="1137" spans="1:6" x14ac:dyDescent="0.25">
      <c r="A1137" t="s">
        <v>1138</v>
      </c>
      <c r="B1137" s="1">
        <v>42990</v>
      </c>
      <c r="C1137" s="2">
        <v>0.58077546296296301</v>
      </c>
      <c r="D1137" t="str">
        <f>RIGHT(Tabela1[[#This Row],[Nome]],3)</f>
        <v>PRW</v>
      </c>
      <c r="E1137" t="str">
        <f>VLOOKUP(Tabela1[[#This Row],[Nome]],customs_unique[],1,FALSE)</f>
        <v>AUTOM582.PRW</v>
      </c>
      <c r="F1137" t="b">
        <f>ISTEXT(Tabela1[[#This Row],[Custom_unique]])</f>
        <v>1</v>
      </c>
    </row>
    <row r="1138" spans="1:6" x14ac:dyDescent="0.25">
      <c r="A1138" t="s">
        <v>1139</v>
      </c>
      <c r="B1138" s="1">
        <v>43171</v>
      </c>
      <c r="C1138" s="2">
        <v>0.32903935185185185</v>
      </c>
      <c r="D1138" t="str">
        <f>RIGHT(Tabela1[[#This Row],[Nome]],3)</f>
        <v>PRW</v>
      </c>
      <c r="E1138" t="str">
        <f>VLOOKUP(Tabela1[[#This Row],[Nome]],customs_unique[],1,FALSE)</f>
        <v>AUTOM583.PRW</v>
      </c>
      <c r="F1138" t="b">
        <f>ISTEXT(Tabela1[[#This Row],[Custom_unique]])</f>
        <v>1</v>
      </c>
    </row>
    <row r="1139" spans="1:6" x14ac:dyDescent="0.25">
      <c r="A1139" t="s">
        <v>1140</v>
      </c>
      <c r="B1139" s="1">
        <v>43171</v>
      </c>
      <c r="C1139" s="2">
        <v>0.34392361111111108</v>
      </c>
      <c r="D1139" t="str">
        <f>RIGHT(Tabela1[[#This Row],[Nome]],3)</f>
        <v>PRW</v>
      </c>
      <c r="E1139" t="str">
        <f>VLOOKUP(Tabela1[[#This Row],[Nome]],customs_unique[],1,FALSE)</f>
        <v>AUTOM584.PRW</v>
      </c>
      <c r="F1139" t="b">
        <f>ISTEXT(Tabela1[[#This Row],[Custom_unique]])</f>
        <v>1</v>
      </c>
    </row>
    <row r="1140" spans="1:6" x14ac:dyDescent="0.25">
      <c r="A1140" t="s">
        <v>1141</v>
      </c>
      <c r="B1140" s="1">
        <v>42990</v>
      </c>
      <c r="C1140" s="2">
        <v>0.5814583333333333</v>
      </c>
      <c r="D1140" t="str">
        <f>RIGHT(Tabela1[[#This Row],[Nome]],3)</f>
        <v>PRW</v>
      </c>
      <c r="E1140" t="str">
        <f>VLOOKUP(Tabela1[[#This Row],[Nome]],customs_unique[],1,FALSE)</f>
        <v>AUTOM585.PRW</v>
      </c>
      <c r="F1140" t="b">
        <f>ISTEXT(Tabela1[[#This Row],[Custom_unique]])</f>
        <v>1</v>
      </c>
    </row>
    <row r="1141" spans="1:6" x14ac:dyDescent="0.25">
      <c r="A1141" t="s">
        <v>1142</v>
      </c>
      <c r="B1141" s="1">
        <v>43166</v>
      </c>
      <c r="C1141" s="2">
        <v>0.37896990740740738</v>
      </c>
      <c r="D1141" t="str">
        <f>RIGHT(Tabela1[[#This Row],[Nome]],3)</f>
        <v>PRW</v>
      </c>
      <c r="E1141" t="str">
        <f>VLOOKUP(Tabela1[[#This Row],[Nome]],customs_unique[],1,FALSE)</f>
        <v>AUTOM586.PRW</v>
      </c>
      <c r="F1141" t="b">
        <f>ISTEXT(Tabela1[[#This Row],[Custom_unique]])</f>
        <v>1</v>
      </c>
    </row>
    <row r="1142" spans="1:6" x14ac:dyDescent="0.25">
      <c r="A1142" t="s">
        <v>1143</v>
      </c>
      <c r="B1142" s="1">
        <v>43256</v>
      </c>
      <c r="C1142" s="2">
        <v>0.41326388888888888</v>
      </c>
      <c r="D1142" t="str">
        <f>RIGHT(Tabela1[[#This Row],[Nome]],3)</f>
        <v>PRW</v>
      </c>
      <c r="E1142" t="str">
        <f>VLOOKUP(Tabela1[[#This Row],[Nome]],customs_unique[],1,FALSE)</f>
        <v>AUTOM587.PRW</v>
      </c>
      <c r="F1142" t="b">
        <f>ISTEXT(Tabela1[[#This Row],[Custom_unique]])</f>
        <v>1</v>
      </c>
    </row>
    <row r="1143" spans="1:6" x14ac:dyDescent="0.25">
      <c r="A1143" t="s">
        <v>1144</v>
      </c>
      <c r="B1143" s="1">
        <v>42990</v>
      </c>
      <c r="C1143" s="2">
        <v>0.67450231481481471</v>
      </c>
      <c r="D1143" t="str">
        <f>RIGHT(Tabela1[[#This Row],[Nome]],3)</f>
        <v>PRW</v>
      </c>
      <c r="E1143" t="str">
        <f>VLOOKUP(Tabela1[[#This Row],[Nome]],customs_unique[],1,FALSE)</f>
        <v>AUTOM588.PRW</v>
      </c>
      <c r="F1143" t="b">
        <f>ISTEXT(Tabela1[[#This Row],[Custom_unique]])</f>
        <v>1</v>
      </c>
    </row>
    <row r="1144" spans="1:6" x14ac:dyDescent="0.25">
      <c r="A1144" t="s">
        <v>1145</v>
      </c>
      <c r="B1144" s="1">
        <v>42990</v>
      </c>
      <c r="C1144" s="2">
        <v>0.67484953703703709</v>
      </c>
      <c r="D1144" t="str">
        <f>RIGHT(Tabela1[[#This Row],[Nome]],3)</f>
        <v>PRW</v>
      </c>
      <c r="E1144" t="str">
        <f>VLOOKUP(Tabela1[[#This Row],[Nome]],customs_unique[],1,FALSE)</f>
        <v>AUTOM589.PRW</v>
      </c>
      <c r="F1144" t="b">
        <f>ISTEXT(Tabela1[[#This Row],[Custom_unique]])</f>
        <v>1</v>
      </c>
    </row>
    <row r="1145" spans="1:6" x14ac:dyDescent="0.25">
      <c r="A1145" t="s">
        <v>1146</v>
      </c>
      <c r="B1145" s="1">
        <v>42990</v>
      </c>
      <c r="C1145" s="2">
        <v>0.58202546296296298</v>
      </c>
      <c r="D1145" t="str">
        <f>RIGHT(Tabela1[[#This Row],[Nome]],3)</f>
        <v>PRW</v>
      </c>
      <c r="E1145" t="str">
        <f>VLOOKUP(Tabela1[[#This Row],[Nome]],customs_unique[],1,FALSE)</f>
        <v>AUTOM590.PRW</v>
      </c>
      <c r="F1145" t="b">
        <f>ISTEXT(Tabela1[[#This Row],[Custom_unique]])</f>
        <v>1</v>
      </c>
    </row>
    <row r="1146" spans="1:6" x14ac:dyDescent="0.25">
      <c r="A1146" t="s">
        <v>1147</v>
      </c>
      <c r="B1146" s="1">
        <v>43150</v>
      </c>
      <c r="C1146" s="2">
        <v>0.67829861111111101</v>
      </c>
      <c r="D1146" t="str">
        <f>RIGHT(Tabela1[[#This Row],[Nome]],3)</f>
        <v>PRW</v>
      </c>
      <c r="E1146" t="str">
        <f>VLOOKUP(Tabela1[[#This Row],[Nome]],customs_unique[],1,FALSE)</f>
        <v>AUTOM591.PRW</v>
      </c>
      <c r="F1146" t="b">
        <f>ISTEXT(Tabela1[[#This Row],[Custom_unique]])</f>
        <v>1</v>
      </c>
    </row>
    <row r="1147" spans="1:6" x14ac:dyDescent="0.25">
      <c r="A1147" t="s">
        <v>1148</v>
      </c>
      <c r="B1147" s="1">
        <v>43248</v>
      </c>
      <c r="C1147" s="2">
        <v>0.3835069444444445</v>
      </c>
      <c r="D1147" t="str">
        <f>RIGHT(Tabela1[[#This Row],[Nome]],3)</f>
        <v>PRW</v>
      </c>
      <c r="E1147" t="str">
        <f>VLOOKUP(Tabela1[[#This Row],[Nome]],customs_unique[],1,FALSE)</f>
        <v>AUTOM592.PRW</v>
      </c>
      <c r="F1147" t="b">
        <f>ISTEXT(Tabela1[[#This Row],[Custom_unique]])</f>
        <v>1</v>
      </c>
    </row>
    <row r="1148" spans="1:6" x14ac:dyDescent="0.25">
      <c r="A1148" t="s">
        <v>1149</v>
      </c>
      <c r="B1148" s="1">
        <v>42990</v>
      </c>
      <c r="C1148" s="2">
        <v>0.58228009259259261</v>
      </c>
      <c r="D1148" t="str">
        <f>RIGHT(Tabela1[[#This Row],[Nome]],3)</f>
        <v>PRW</v>
      </c>
      <c r="E1148" t="str">
        <f>VLOOKUP(Tabela1[[#This Row],[Nome]],customs_unique[],1,FALSE)</f>
        <v>AUTOM593.PRW</v>
      </c>
      <c r="F1148" t="b">
        <f>ISTEXT(Tabela1[[#This Row],[Custom_unique]])</f>
        <v>1</v>
      </c>
    </row>
    <row r="1149" spans="1:6" x14ac:dyDescent="0.25">
      <c r="A1149" t="s">
        <v>1150</v>
      </c>
      <c r="B1149" s="1">
        <v>42990</v>
      </c>
      <c r="C1149" s="2">
        <v>0.58246527777777779</v>
      </c>
      <c r="D1149" t="str">
        <f>RIGHT(Tabela1[[#This Row],[Nome]],3)</f>
        <v>PRW</v>
      </c>
      <c r="E1149" t="str">
        <f>VLOOKUP(Tabela1[[#This Row],[Nome]],customs_unique[],1,FALSE)</f>
        <v>AUTOM594.PRW</v>
      </c>
      <c r="F1149" t="b">
        <f>ISTEXT(Tabela1[[#This Row],[Custom_unique]])</f>
        <v>1</v>
      </c>
    </row>
    <row r="1150" spans="1:6" x14ac:dyDescent="0.25">
      <c r="A1150" t="s">
        <v>1151</v>
      </c>
      <c r="B1150" s="1">
        <v>42990</v>
      </c>
      <c r="C1150" s="2">
        <v>0.67746527777777776</v>
      </c>
      <c r="D1150" t="str">
        <f>RIGHT(Tabela1[[#This Row],[Nome]],3)</f>
        <v>PRW</v>
      </c>
      <c r="E1150" t="str">
        <f>VLOOKUP(Tabela1[[#This Row],[Nome]],customs_unique[],1,FALSE)</f>
        <v>AUTOM595.PRW</v>
      </c>
      <c r="F1150" t="b">
        <f>ISTEXT(Tabela1[[#This Row],[Custom_unique]])</f>
        <v>1</v>
      </c>
    </row>
    <row r="1151" spans="1:6" x14ac:dyDescent="0.25">
      <c r="A1151" t="s">
        <v>1152</v>
      </c>
      <c r="B1151" s="1">
        <v>43053</v>
      </c>
      <c r="C1151" s="2">
        <v>0.61635416666666665</v>
      </c>
      <c r="D1151" t="str">
        <f>RIGHT(Tabela1[[#This Row],[Nome]],3)</f>
        <v>PRW</v>
      </c>
      <c r="E1151" t="str">
        <f>VLOOKUP(Tabela1[[#This Row],[Nome]],customs_unique[],1,FALSE)</f>
        <v>AUTOM597.PRW</v>
      </c>
      <c r="F1151" t="b">
        <f>ISTEXT(Tabela1[[#This Row],[Custom_unique]])</f>
        <v>1</v>
      </c>
    </row>
    <row r="1152" spans="1:6" x14ac:dyDescent="0.25">
      <c r="A1152" t="s">
        <v>1153</v>
      </c>
      <c r="B1152" s="1">
        <v>43010</v>
      </c>
      <c r="C1152" s="2">
        <v>0.48024305555555552</v>
      </c>
      <c r="D1152" t="str">
        <f>RIGHT(Tabela1[[#This Row],[Nome]],3)</f>
        <v>PRW</v>
      </c>
      <c r="E1152" t="str">
        <f>VLOOKUP(Tabela1[[#This Row],[Nome]],customs_unique[],1,FALSE)</f>
        <v>AUTOM598.PRW</v>
      </c>
      <c r="F1152" t="b">
        <f>ISTEXT(Tabela1[[#This Row],[Custom_unique]])</f>
        <v>1</v>
      </c>
    </row>
    <row r="1153" spans="1:6" x14ac:dyDescent="0.25">
      <c r="A1153" t="s">
        <v>1154</v>
      </c>
      <c r="B1153" s="1">
        <v>42990</v>
      </c>
      <c r="C1153" s="2">
        <v>0.67836805555555557</v>
      </c>
      <c r="D1153" t="str">
        <f>RIGHT(Tabela1[[#This Row],[Nome]],3)</f>
        <v>PRW</v>
      </c>
      <c r="E1153" t="str">
        <f>VLOOKUP(Tabela1[[#This Row],[Nome]],customs_unique[],1,FALSE)</f>
        <v>AUTOM599.PRW</v>
      </c>
      <c r="F1153" t="b">
        <f>ISTEXT(Tabela1[[#This Row],[Custom_unique]])</f>
        <v>1</v>
      </c>
    </row>
    <row r="1154" spans="1:6" x14ac:dyDescent="0.25">
      <c r="A1154" t="s">
        <v>1155</v>
      </c>
      <c r="B1154" s="1">
        <v>42739</v>
      </c>
      <c r="C1154" s="2">
        <v>0.81315972222222221</v>
      </c>
      <c r="D1154" t="str">
        <f>RIGHT(Tabela1[[#This Row],[Nome]],3)</f>
        <v>PRW</v>
      </c>
      <c r="E1154" t="str">
        <f>VLOOKUP(Tabela1[[#This Row],[Nome]],customs_unique[],1,FALSE)</f>
        <v>AUTOM600.PRW</v>
      </c>
      <c r="F1154" t="b">
        <f>ISTEXT(Tabela1[[#This Row],[Custom_unique]])</f>
        <v>1</v>
      </c>
    </row>
    <row r="1155" spans="1:6" x14ac:dyDescent="0.25">
      <c r="A1155" t="s">
        <v>1156</v>
      </c>
      <c r="B1155" s="1">
        <v>42739</v>
      </c>
      <c r="C1155" s="2">
        <v>0.81273148148148155</v>
      </c>
      <c r="D1155" t="str">
        <f>RIGHT(Tabela1[[#This Row],[Nome]],3)</f>
        <v>PRW</v>
      </c>
      <c r="E1155" t="str">
        <f>VLOOKUP(Tabela1[[#This Row],[Nome]],customs_unique[],1,FALSE)</f>
        <v>AUTOM601.PRW</v>
      </c>
      <c r="F1155" t="b">
        <f>ISTEXT(Tabela1[[#This Row],[Custom_unique]])</f>
        <v>1</v>
      </c>
    </row>
    <row r="1156" spans="1:6" x14ac:dyDescent="0.25">
      <c r="A1156" t="s">
        <v>1157</v>
      </c>
      <c r="B1156" s="1">
        <v>43173</v>
      </c>
      <c r="C1156" s="2">
        <v>0.5488425925925926</v>
      </c>
      <c r="D1156" t="str">
        <f>RIGHT(Tabela1[[#This Row],[Nome]],3)</f>
        <v>PRW</v>
      </c>
      <c r="E1156" t="str">
        <f>VLOOKUP(Tabela1[[#This Row],[Nome]],customs_unique[],1,FALSE)</f>
        <v>AUTOM602.PRW</v>
      </c>
      <c r="F1156" t="b">
        <f>ISTEXT(Tabela1[[#This Row],[Custom_unique]])</f>
        <v>1</v>
      </c>
    </row>
    <row r="1157" spans="1:6" x14ac:dyDescent="0.25">
      <c r="A1157" t="s">
        <v>1158</v>
      </c>
      <c r="B1157" s="1">
        <v>43173</v>
      </c>
      <c r="C1157" s="2">
        <v>0.55011574074074077</v>
      </c>
      <c r="D1157" t="str">
        <f>RIGHT(Tabela1[[#This Row],[Nome]],3)</f>
        <v>PRW</v>
      </c>
      <c r="E1157" t="str">
        <f>VLOOKUP(Tabela1[[#This Row],[Nome]],customs_unique[],1,FALSE)</f>
        <v>AUTOM603.PRW</v>
      </c>
      <c r="F1157" t="b">
        <f>ISTEXT(Tabela1[[#This Row],[Custom_unique]])</f>
        <v>1</v>
      </c>
    </row>
    <row r="1158" spans="1:6" x14ac:dyDescent="0.25">
      <c r="A1158" t="s">
        <v>1159</v>
      </c>
      <c r="B1158" s="1">
        <v>42776</v>
      </c>
      <c r="C1158" s="2">
        <v>0.33976851851851847</v>
      </c>
      <c r="D1158" t="str">
        <f>RIGHT(Tabela1[[#This Row],[Nome]],3)</f>
        <v>PRW</v>
      </c>
      <c r="E1158" t="str">
        <f>VLOOKUP(Tabela1[[#This Row],[Nome]],customs_unique[],1,FALSE)</f>
        <v>AUTOM604.PRW</v>
      </c>
      <c r="F1158" t="b">
        <f>ISTEXT(Tabela1[[#This Row],[Custom_unique]])</f>
        <v>1</v>
      </c>
    </row>
    <row r="1159" spans="1:6" x14ac:dyDescent="0.25">
      <c r="A1159" t="s">
        <v>1160</v>
      </c>
      <c r="B1159" s="1">
        <v>42705</v>
      </c>
      <c r="C1159" s="2">
        <v>0.45111111111111107</v>
      </c>
      <c r="D1159" t="str">
        <f>RIGHT(Tabela1[[#This Row],[Nome]],3)</f>
        <v>PRW</v>
      </c>
      <c r="E1159" t="str">
        <f>VLOOKUP(Tabela1[[#This Row],[Nome]],customs_unique[],1,FALSE)</f>
        <v>AUTOM605.PRW</v>
      </c>
      <c r="F1159" t="b">
        <f>ISTEXT(Tabela1[[#This Row],[Custom_unique]])</f>
        <v>1</v>
      </c>
    </row>
    <row r="1160" spans="1:6" x14ac:dyDescent="0.25">
      <c r="A1160" t="s">
        <v>1161</v>
      </c>
      <c r="B1160" s="1">
        <v>42740</v>
      </c>
      <c r="C1160" s="2">
        <v>0.38989583333333333</v>
      </c>
      <c r="D1160" t="str">
        <f>RIGHT(Tabela1[[#This Row],[Nome]],3)</f>
        <v>PRW</v>
      </c>
      <c r="E1160" t="str">
        <f>VLOOKUP(Tabela1[[#This Row],[Nome]],customs_unique[],1,FALSE)</f>
        <v>AUTOM606.PRW</v>
      </c>
      <c r="F1160" t="b">
        <f>ISTEXT(Tabela1[[#This Row],[Custom_unique]])</f>
        <v>1</v>
      </c>
    </row>
    <row r="1161" spans="1:6" x14ac:dyDescent="0.25">
      <c r="A1161" t="s">
        <v>1162</v>
      </c>
      <c r="B1161" s="1">
        <v>42776</v>
      </c>
      <c r="C1161" s="2">
        <v>0.34092592592592591</v>
      </c>
      <c r="D1161" t="str">
        <f>RIGHT(Tabela1[[#This Row],[Nome]],3)</f>
        <v>PRW</v>
      </c>
      <c r="E1161" t="str">
        <f>VLOOKUP(Tabela1[[#This Row],[Nome]],customs_unique[],1,FALSE)</f>
        <v>AUTOM607.PRW</v>
      </c>
      <c r="F1161" t="b">
        <f>ISTEXT(Tabela1[[#This Row],[Custom_unique]])</f>
        <v>1</v>
      </c>
    </row>
    <row r="1162" spans="1:6" x14ac:dyDescent="0.25">
      <c r="A1162" t="s">
        <v>1163</v>
      </c>
      <c r="B1162" s="1">
        <v>42990</v>
      </c>
      <c r="C1162" s="2">
        <v>0.67979166666666668</v>
      </c>
      <c r="D1162" t="str">
        <f>RIGHT(Tabela1[[#This Row],[Nome]],3)</f>
        <v>PRW</v>
      </c>
      <c r="E1162" t="str">
        <f>VLOOKUP(Tabela1[[#This Row],[Nome]],customs_unique[],1,FALSE)</f>
        <v>AUTOM610.PRW</v>
      </c>
      <c r="F1162" t="b">
        <f>ISTEXT(Tabela1[[#This Row],[Custom_unique]])</f>
        <v>1</v>
      </c>
    </row>
    <row r="1163" spans="1:6" x14ac:dyDescent="0.25">
      <c r="A1163" t="s">
        <v>1164</v>
      </c>
      <c r="B1163" s="1">
        <v>42990</v>
      </c>
      <c r="C1163" s="2">
        <v>0.67857638888888883</v>
      </c>
      <c r="D1163" t="str">
        <f>RIGHT(Tabela1[[#This Row],[Nome]],3)</f>
        <v>PRW</v>
      </c>
      <c r="E1163" t="str">
        <f>VLOOKUP(Tabela1[[#This Row],[Nome]],customs_unique[],1,FALSE)</f>
        <v>AUTOM611.PRW</v>
      </c>
      <c r="F1163" t="b">
        <f>ISTEXT(Tabela1[[#This Row],[Custom_unique]])</f>
        <v>1</v>
      </c>
    </row>
    <row r="1164" spans="1:6" x14ac:dyDescent="0.25">
      <c r="A1164" t="s">
        <v>1165</v>
      </c>
      <c r="B1164" s="1">
        <v>42990</v>
      </c>
      <c r="C1164" s="2">
        <v>0.67876157407407411</v>
      </c>
      <c r="D1164" t="str">
        <f>RIGHT(Tabela1[[#This Row],[Nome]],3)</f>
        <v>PRW</v>
      </c>
      <c r="E1164" t="str">
        <f>VLOOKUP(Tabela1[[#This Row],[Nome]],customs_unique[],1,FALSE)</f>
        <v>AUTOM612.PRW</v>
      </c>
      <c r="F1164" t="b">
        <f>ISTEXT(Tabela1[[#This Row],[Custom_unique]])</f>
        <v>1</v>
      </c>
    </row>
    <row r="1165" spans="1:6" x14ac:dyDescent="0.25">
      <c r="A1165" t="s">
        <v>1166</v>
      </c>
      <c r="B1165" s="1">
        <v>42990</v>
      </c>
      <c r="C1165" s="2">
        <v>0.58271990740740742</v>
      </c>
      <c r="D1165" t="str">
        <f>RIGHT(Tabela1[[#This Row],[Nome]],3)</f>
        <v>PRW</v>
      </c>
      <c r="E1165" t="str">
        <f>VLOOKUP(Tabela1[[#This Row],[Nome]],customs_unique[],1,FALSE)</f>
        <v>AUTOM613.PRW</v>
      </c>
      <c r="F1165" t="b">
        <f>ISTEXT(Tabela1[[#This Row],[Custom_unique]])</f>
        <v>1</v>
      </c>
    </row>
    <row r="1166" spans="1:6" x14ac:dyDescent="0.25">
      <c r="A1166" t="s">
        <v>1167</v>
      </c>
      <c r="B1166" s="1">
        <v>42990</v>
      </c>
      <c r="C1166" s="2">
        <v>0.5829050925925926</v>
      </c>
      <c r="D1166" t="str">
        <f>RIGHT(Tabela1[[#This Row],[Nome]],3)</f>
        <v>PRW</v>
      </c>
      <c r="E1166" t="str">
        <f>VLOOKUP(Tabela1[[#This Row],[Nome]],customs_unique[],1,FALSE)</f>
        <v>AUTOM614.PRW</v>
      </c>
      <c r="F1166" t="b">
        <f>ISTEXT(Tabela1[[#This Row],[Custom_unique]])</f>
        <v>1</v>
      </c>
    </row>
    <row r="1167" spans="1:6" x14ac:dyDescent="0.25">
      <c r="A1167" t="s">
        <v>1168</v>
      </c>
      <c r="B1167" s="1">
        <v>43192</v>
      </c>
      <c r="C1167" s="2">
        <v>0.60612268518518519</v>
      </c>
      <c r="D1167" t="str">
        <f>RIGHT(Tabela1[[#This Row],[Nome]],3)</f>
        <v>PRW</v>
      </c>
      <c r="E1167" t="str">
        <f>VLOOKUP(Tabela1[[#This Row],[Nome]],customs_unique[],1,FALSE)</f>
        <v>AUTOM615.PRW</v>
      </c>
      <c r="F1167" t="b">
        <f>ISTEXT(Tabela1[[#This Row],[Custom_unique]])</f>
        <v>1</v>
      </c>
    </row>
    <row r="1168" spans="1:6" x14ac:dyDescent="0.25">
      <c r="A1168" t="s">
        <v>1169</v>
      </c>
      <c r="B1168" s="1">
        <v>43173</v>
      </c>
      <c r="C1168" s="2">
        <v>0.59490740740740744</v>
      </c>
      <c r="D1168" t="str">
        <f>RIGHT(Tabela1[[#This Row],[Nome]],3)</f>
        <v>PRW</v>
      </c>
      <c r="E1168" t="str">
        <f>VLOOKUP(Tabela1[[#This Row],[Nome]],customs_unique[],1,FALSE)</f>
        <v>AUTOM616.PRW</v>
      </c>
      <c r="F1168" t="b">
        <f>ISTEXT(Tabela1[[#This Row],[Custom_unique]])</f>
        <v>1</v>
      </c>
    </row>
    <row r="1169" spans="1:6" x14ac:dyDescent="0.25">
      <c r="A1169" t="s">
        <v>1170</v>
      </c>
      <c r="B1169" s="1">
        <v>43227</v>
      </c>
      <c r="C1169" s="2">
        <v>0.71837962962962953</v>
      </c>
      <c r="D1169" t="str">
        <f>RIGHT(Tabela1[[#This Row],[Nome]],3)</f>
        <v>PRW</v>
      </c>
      <c r="E1169" t="str">
        <f>VLOOKUP(Tabela1[[#This Row],[Nome]],customs_unique[],1,FALSE)</f>
        <v>AUTOM617.PRW</v>
      </c>
      <c r="F1169" t="b">
        <f>ISTEXT(Tabela1[[#This Row],[Custom_unique]])</f>
        <v>1</v>
      </c>
    </row>
    <row r="1170" spans="1:6" x14ac:dyDescent="0.25">
      <c r="A1170" t="s">
        <v>1171</v>
      </c>
      <c r="B1170" s="1">
        <v>43292</v>
      </c>
      <c r="C1170" s="2">
        <v>0.65087962962962964</v>
      </c>
      <c r="D1170" t="str">
        <f>RIGHT(Tabela1[[#This Row],[Nome]],3)</f>
        <v>PRW</v>
      </c>
      <c r="E1170" t="str">
        <f>VLOOKUP(Tabela1[[#This Row],[Nome]],customs_unique[],1,FALSE)</f>
        <v>AUTOM618.PRW</v>
      </c>
      <c r="F1170" t="b">
        <f>ISTEXT(Tabela1[[#This Row],[Custom_unique]])</f>
        <v>1</v>
      </c>
    </row>
    <row r="1171" spans="1:6" x14ac:dyDescent="0.25">
      <c r="A1171" t="s">
        <v>1172</v>
      </c>
      <c r="B1171" s="1">
        <v>42997</v>
      </c>
      <c r="C1171" s="2">
        <v>0.40274305555555556</v>
      </c>
      <c r="D1171" t="str">
        <f>RIGHT(Tabela1[[#This Row],[Nome]],3)</f>
        <v>PRW</v>
      </c>
      <c r="E1171" t="str">
        <f>VLOOKUP(Tabela1[[#This Row],[Nome]],customs_unique[],1,FALSE)</f>
        <v>AUTOM619.PRW</v>
      </c>
      <c r="F1171" t="b">
        <f>ISTEXT(Tabela1[[#This Row],[Custom_unique]])</f>
        <v>1</v>
      </c>
    </row>
    <row r="1172" spans="1:6" x14ac:dyDescent="0.25">
      <c r="A1172" t="s">
        <v>1173</v>
      </c>
      <c r="B1172" s="1">
        <v>43235</v>
      </c>
      <c r="C1172" s="2">
        <v>0.43421296296296297</v>
      </c>
      <c r="D1172" t="str">
        <f>RIGHT(Tabela1[[#This Row],[Nome]],3)</f>
        <v>PRW</v>
      </c>
      <c r="E1172" t="str">
        <f>VLOOKUP(Tabela1[[#This Row],[Nome]],customs_unique[],1,FALSE)</f>
        <v>AUTOM620.PRW</v>
      </c>
      <c r="F1172" t="b">
        <f>ISTEXT(Tabela1[[#This Row],[Custom_unique]])</f>
        <v>1</v>
      </c>
    </row>
    <row r="1173" spans="1:6" x14ac:dyDescent="0.25">
      <c r="A1173" t="s">
        <v>1174</v>
      </c>
      <c r="B1173" s="1">
        <v>42990</v>
      </c>
      <c r="C1173" s="2">
        <v>0.58405092592592589</v>
      </c>
      <c r="D1173" t="str">
        <f>RIGHT(Tabela1[[#This Row],[Nome]],3)</f>
        <v>PRW</v>
      </c>
      <c r="E1173" t="str">
        <f>VLOOKUP(Tabela1[[#This Row],[Nome]],customs_unique[],1,FALSE)</f>
        <v>AUTOM621.PRW</v>
      </c>
      <c r="F1173" t="b">
        <f>ISTEXT(Tabela1[[#This Row],[Custom_unique]])</f>
        <v>1</v>
      </c>
    </row>
    <row r="1174" spans="1:6" x14ac:dyDescent="0.25">
      <c r="A1174" t="s">
        <v>1175</v>
      </c>
      <c r="B1174" s="1">
        <v>43132</v>
      </c>
      <c r="C1174" s="2">
        <v>0.42571759259259262</v>
      </c>
      <c r="D1174" t="str">
        <f>RIGHT(Tabela1[[#This Row],[Nome]],3)</f>
        <v>PRW</v>
      </c>
      <c r="E1174" t="str">
        <f>VLOOKUP(Tabela1[[#This Row],[Nome]],customs_unique[],1,FALSE)</f>
        <v>AUTOM622.PRW</v>
      </c>
      <c r="F1174" t="b">
        <f>ISTEXT(Tabela1[[#This Row],[Custom_unique]])</f>
        <v>1</v>
      </c>
    </row>
    <row r="1175" spans="1:6" x14ac:dyDescent="0.25">
      <c r="A1175" t="s">
        <v>1176</v>
      </c>
      <c r="B1175" s="1">
        <v>42990</v>
      </c>
      <c r="C1175" s="2">
        <v>0.58444444444444443</v>
      </c>
      <c r="D1175" t="str">
        <f>RIGHT(Tabela1[[#This Row],[Nome]],3)</f>
        <v>PRW</v>
      </c>
      <c r="E1175" t="str">
        <f>VLOOKUP(Tabela1[[#This Row],[Nome]],customs_unique[],1,FALSE)</f>
        <v>AUTOM623.PRW</v>
      </c>
      <c r="F1175" t="b">
        <f>ISTEXT(Tabela1[[#This Row],[Custom_unique]])</f>
        <v>1</v>
      </c>
    </row>
    <row r="1176" spans="1:6" x14ac:dyDescent="0.25">
      <c r="A1176" t="s">
        <v>1177</v>
      </c>
      <c r="B1176" s="1">
        <v>42990</v>
      </c>
      <c r="C1176" s="2">
        <v>0.58469907407407407</v>
      </c>
      <c r="D1176" t="str">
        <f>RIGHT(Tabela1[[#This Row],[Nome]],3)</f>
        <v>PRW</v>
      </c>
      <c r="E1176" t="str">
        <f>VLOOKUP(Tabela1[[#This Row],[Nome]],customs_unique[],1,FALSE)</f>
        <v>AUTOM624.PRW</v>
      </c>
      <c r="F1176" t="b">
        <f>ISTEXT(Tabela1[[#This Row],[Custom_unique]])</f>
        <v>1</v>
      </c>
    </row>
    <row r="1177" spans="1:6" x14ac:dyDescent="0.25">
      <c r="A1177" t="s">
        <v>1178</v>
      </c>
      <c r="B1177" s="1">
        <v>42990</v>
      </c>
      <c r="C1177" s="2">
        <v>0.58488425925925924</v>
      </c>
      <c r="D1177" t="str">
        <f>RIGHT(Tabela1[[#This Row],[Nome]],3)</f>
        <v>PRW</v>
      </c>
      <c r="E1177" t="str">
        <f>VLOOKUP(Tabela1[[#This Row],[Nome]],customs_unique[],1,FALSE)</f>
        <v>AUTOM625.PRW</v>
      </c>
      <c r="F1177" t="b">
        <f>ISTEXT(Tabela1[[#This Row],[Custom_unique]])</f>
        <v>1</v>
      </c>
    </row>
    <row r="1178" spans="1:6" x14ac:dyDescent="0.25">
      <c r="A1178" t="s">
        <v>1179</v>
      </c>
      <c r="B1178" s="1">
        <v>42990</v>
      </c>
      <c r="C1178" s="2">
        <v>0.58510416666666665</v>
      </c>
      <c r="D1178" t="str">
        <f>RIGHT(Tabela1[[#This Row],[Nome]],3)</f>
        <v>PRW</v>
      </c>
      <c r="E1178" t="str">
        <f>VLOOKUP(Tabela1[[#This Row],[Nome]],customs_unique[],1,FALSE)</f>
        <v>AUTOM626.PRW</v>
      </c>
      <c r="F1178" t="b">
        <f>ISTEXT(Tabela1[[#This Row],[Custom_unique]])</f>
        <v>1</v>
      </c>
    </row>
    <row r="1179" spans="1:6" x14ac:dyDescent="0.25">
      <c r="A1179" t="s">
        <v>1180</v>
      </c>
      <c r="B1179" s="1">
        <v>43165</v>
      </c>
      <c r="C1179" s="2">
        <v>0.72200231481481481</v>
      </c>
      <c r="D1179" t="str">
        <f>RIGHT(Tabela1[[#This Row],[Nome]],3)</f>
        <v>PRW</v>
      </c>
      <c r="E1179" t="str">
        <f>VLOOKUP(Tabela1[[#This Row],[Nome]],customs_unique[],1,FALSE)</f>
        <v>AUTOM627.PRW</v>
      </c>
      <c r="F1179" t="b">
        <f>ISTEXT(Tabela1[[#This Row],[Custom_unique]])</f>
        <v>1</v>
      </c>
    </row>
    <row r="1180" spans="1:6" x14ac:dyDescent="0.25">
      <c r="A1180" t="s">
        <v>1181</v>
      </c>
      <c r="B1180" s="1">
        <v>43052</v>
      </c>
      <c r="C1180" s="2">
        <v>0.27799768518518519</v>
      </c>
      <c r="D1180" t="str">
        <f>RIGHT(Tabela1[[#This Row],[Nome]],3)</f>
        <v>PRW</v>
      </c>
      <c r="E1180" t="str">
        <f>VLOOKUP(Tabela1[[#This Row],[Nome]],customs_unique[],1,FALSE)</f>
        <v>AUTOM628.PRW</v>
      </c>
      <c r="F1180" t="b">
        <f>ISTEXT(Tabela1[[#This Row],[Custom_unique]])</f>
        <v>1</v>
      </c>
    </row>
    <row r="1181" spans="1:6" x14ac:dyDescent="0.25">
      <c r="A1181" t="s">
        <v>1182</v>
      </c>
      <c r="B1181" s="1">
        <v>42991</v>
      </c>
      <c r="C1181" s="2">
        <v>0.5599884259259259</v>
      </c>
      <c r="D1181" t="str">
        <f>RIGHT(Tabela1[[#This Row],[Nome]],3)</f>
        <v>PRW</v>
      </c>
      <c r="E1181" t="str">
        <f>VLOOKUP(Tabela1[[#This Row],[Nome]],customs_unique[],1,FALSE)</f>
        <v>AUTOM629.PRW</v>
      </c>
      <c r="F1181" t="b">
        <f>ISTEXT(Tabela1[[#This Row],[Custom_unique]])</f>
        <v>1</v>
      </c>
    </row>
    <row r="1182" spans="1:6" x14ac:dyDescent="0.25">
      <c r="A1182" t="s">
        <v>1183</v>
      </c>
      <c r="B1182" s="1">
        <v>42999</v>
      </c>
      <c r="C1182" s="2">
        <v>0.72744212962962962</v>
      </c>
      <c r="D1182" t="str">
        <f>RIGHT(Tabela1[[#This Row],[Nome]],3)</f>
        <v>PRW</v>
      </c>
      <c r="E1182" t="str">
        <f>VLOOKUP(Tabela1[[#This Row],[Nome]],customs_unique[],1,FALSE)</f>
        <v>AUTOM630.PRW</v>
      </c>
      <c r="F1182" t="b">
        <f>ISTEXT(Tabela1[[#This Row],[Custom_unique]])</f>
        <v>1</v>
      </c>
    </row>
    <row r="1183" spans="1:6" x14ac:dyDescent="0.25">
      <c r="A1183" t="s">
        <v>1184</v>
      </c>
      <c r="B1183" s="1">
        <v>43010</v>
      </c>
      <c r="C1183" s="2">
        <v>0.63876157407407408</v>
      </c>
      <c r="D1183" t="str">
        <f>RIGHT(Tabela1[[#This Row],[Nome]],3)</f>
        <v>PRW</v>
      </c>
      <c r="E1183" t="str">
        <f>VLOOKUP(Tabela1[[#This Row],[Nome]],customs_unique[],1,FALSE)</f>
        <v>AUTOM631.PRW</v>
      </c>
      <c r="F1183" t="b">
        <f>ISTEXT(Tabela1[[#This Row],[Custom_unique]])</f>
        <v>1</v>
      </c>
    </row>
    <row r="1184" spans="1:6" x14ac:dyDescent="0.25">
      <c r="A1184" t="s">
        <v>1185</v>
      </c>
      <c r="B1184" s="1">
        <v>43019</v>
      </c>
      <c r="C1184" s="2">
        <v>0.40819444444444447</v>
      </c>
      <c r="D1184" t="str">
        <f>RIGHT(Tabela1[[#This Row],[Nome]],3)</f>
        <v>PRW</v>
      </c>
      <c r="E1184" t="str">
        <f>VLOOKUP(Tabela1[[#This Row],[Nome]],customs_unique[],1,FALSE)</f>
        <v>AUTOM632.PRW</v>
      </c>
      <c r="F1184" t="b">
        <f>ISTEXT(Tabela1[[#This Row],[Custom_unique]])</f>
        <v>1</v>
      </c>
    </row>
    <row r="1185" spans="1:6" x14ac:dyDescent="0.25">
      <c r="A1185" t="s">
        <v>1186</v>
      </c>
      <c r="B1185" s="1">
        <v>43004</v>
      </c>
      <c r="C1185" s="2">
        <v>0.36872685185185183</v>
      </c>
      <c r="D1185" t="str">
        <f>RIGHT(Tabela1[[#This Row],[Nome]],3)</f>
        <v>PRW</v>
      </c>
      <c r="E1185" t="str">
        <f>VLOOKUP(Tabela1[[#This Row],[Nome]],customs_unique[],1,FALSE)</f>
        <v>AUTOM633.PRW</v>
      </c>
      <c r="F1185" t="b">
        <f>ISTEXT(Tabela1[[#This Row],[Custom_unique]])</f>
        <v>1</v>
      </c>
    </row>
    <row r="1186" spans="1:6" x14ac:dyDescent="0.25">
      <c r="A1186" t="s">
        <v>1187</v>
      </c>
      <c r="B1186" s="1">
        <v>43052</v>
      </c>
      <c r="C1186" s="2">
        <v>0.68131944444444448</v>
      </c>
      <c r="D1186" t="str">
        <f>RIGHT(Tabela1[[#This Row],[Nome]],3)</f>
        <v>PRW</v>
      </c>
      <c r="E1186" t="str">
        <f>VLOOKUP(Tabela1[[#This Row],[Nome]],customs_unique[],1,FALSE)</f>
        <v>AUTOM634.PRW</v>
      </c>
      <c r="F1186" t="b">
        <f>ISTEXT(Tabela1[[#This Row],[Custom_unique]])</f>
        <v>1</v>
      </c>
    </row>
    <row r="1187" spans="1:6" x14ac:dyDescent="0.25">
      <c r="A1187" t="s">
        <v>1188</v>
      </c>
      <c r="B1187" s="1">
        <v>43004</v>
      </c>
      <c r="C1187" s="2">
        <v>0.41973379629629631</v>
      </c>
      <c r="D1187" t="str">
        <f>RIGHT(Tabela1[[#This Row],[Nome]],3)</f>
        <v>PRW</v>
      </c>
      <c r="E1187" t="str">
        <f>VLOOKUP(Tabela1[[#This Row],[Nome]],customs_unique[],1,FALSE)</f>
        <v>AUTOM635.PRW</v>
      </c>
      <c r="F1187" t="b">
        <f>ISTEXT(Tabela1[[#This Row],[Custom_unique]])</f>
        <v>1</v>
      </c>
    </row>
    <row r="1188" spans="1:6" x14ac:dyDescent="0.25">
      <c r="A1188" t="s">
        <v>1189</v>
      </c>
      <c r="B1188" s="1">
        <v>43005</v>
      </c>
      <c r="C1188" s="2">
        <v>0.68053240740740739</v>
      </c>
      <c r="D1188" t="str">
        <f>RIGHT(Tabela1[[#This Row],[Nome]],3)</f>
        <v>PRW</v>
      </c>
      <c r="E1188" t="str">
        <f>VLOOKUP(Tabela1[[#This Row],[Nome]],customs_unique[],1,FALSE)</f>
        <v>AUTOM636.PRW</v>
      </c>
      <c r="F1188" t="b">
        <f>ISTEXT(Tabela1[[#This Row],[Custom_unique]])</f>
        <v>1</v>
      </c>
    </row>
    <row r="1189" spans="1:6" x14ac:dyDescent="0.25">
      <c r="A1189" t="s">
        <v>1190</v>
      </c>
      <c r="B1189" s="1">
        <v>43026</v>
      </c>
      <c r="C1189" s="2">
        <v>0.67608796296296303</v>
      </c>
      <c r="D1189" t="str">
        <f>RIGHT(Tabela1[[#This Row],[Nome]],3)</f>
        <v>PRW</v>
      </c>
      <c r="E1189" t="str">
        <f>VLOOKUP(Tabela1[[#This Row],[Nome]],customs_unique[],1,FALSE)</f>
        <v>AUTOM637.PRW</v>
      </c>
      <c r="F1189" t="b">
        <f>ISTEXT(Tabela1[[#This Row],[Custom_unique]])</f>
        <v>1</v>
      </c>
    </row>
    <row r="1190" spans="1:6" x14ac:dyDescent="0.25">
      <c r="A1190" t="s">
        <v>1191</v>
      </c>
      <c r="B1190" s="1">
        <v>43018</v>
      </c>
      <c r="C1190" s="2">
        <v>0.37363425925925925</v>
      </c>
      <c r="D1190" t="str">
        <f>RIGHT(Tabela1[[#This Row],[Nome]],3)</f>
        <v>PRW</v>
      </c>
      <c r="E1190" t="str">
        <f>VLOOKUP(Tabela1[[#This Row],[Nome]],customs_unique[],1,FALSE)</f>
        <v>AUTOM639.PRW</v>
      </c>
      <c r="F1190" t="b">
        <f>ISTEXT(Tabela1[[#This Row],[Custom_unique]])</f>
        <v>1</v>
      </c>
    </row>
    <row r="1191" spans="1:6" x14ac:dyDescent="0.25">
      <c r="A1191" t="s">
        <v>1192</v>
      </c>
      <c r="B1191" s="1">
        <v>43010</v>
      </c>
      <c r="C1191" s="2">
        <v>0.46034722222222224</v>
      </c>
      <c r="D1191" t="str">
        <f>RIGHT(Tabela1[[#This Row],[Nome]],3)</f>
        <v>PRW</v>
      </c>
      <c r="E1191" t="str">
        <f>VLOOKUP(Tabela1[[#This Row],[Nome]],customs_unique[],1,FALSE)</f>
        <v>AUTOM640.PRW</v>
      </c>
      <c r="F1191" t="b">
        <f>ISTEXT(Tabela1[[#This Row],[Custom_unique]])</f>
        <v>1</v>
      </c>
    </row>
    <row r="1192" spans="1:6" x14ac:dyDescent="0.25">
      <c r="A1192" t="s">
        <v>1193</v>
      </c>
      <c r="B1192" s="1">
        <v>43227</v>
      </c>
      <c r="C1192" s="2">
        <v>0.6552662037037037</v>
      </c>
      <c r="D1192" t="str">
        <f>RIGHT(Tabela1[[#This Row],[Nome]],3)</f>
        <v>PRW</v>
      </c>
      <c r="E1192" t="str">
        <f>VLOOKUP(Tabela1[[#This Row],[Nome]],customs_unique[],1,FALSE)</f>
        <v>AUTOM642.PRW</v>
      </c>
      <c r="F1192" t="b">
        <f>ISTEXT(Tabela1[[#This Row],[Custom_unique]])</f>
        <v>1</v>
      </c>
    </row>
    <row r="1193" spans="1:6" x14ac:dyDescent="0.25">
      <c r="A1193" t="s">
        <v>1194</v>
      </c>
      <c r="B1193" s="1">
        <v>43013</v>
      </c>
      <c r="C1193" s="2">
        <v>0.32351851851851854</v>
      </c>
      <c r="D1193" t="str">
        <f>RIGHT(Tabela1[[#This Row],[Nome]],3)</f>
        <v>PRW</v>
      </c>
      <c r="E1193" t="str">
        <f>VLOOKUP(Tabela1[[#This Row],[Nome]],customs_unique[],1,FALSE)</f>
        <v>AUTOM643.PRW</v>
      </c>
      <c r="F1193" t="b">
        <f>ISTEXT(Tabela1[[#This Row],[Custom_unique]])</f>
        <v>1</v>
      </c>
    </row>
    <row r="1194" spans="1:6" x14ac:dyDescent="0.25">
      <c r="A1194" t="s">
        <v>1195</v>
      </c>
      <c r="B1194" s="1">
        <v>43026</v>
      </c>
      <c r="C1194" s="2">
        <v>0.7017592592592593</v>
      </c>
      <c r="D1194" t="str">
        <f>RIGHT(Tabela1[[#This Row],[Nome]],3)</f>
        <v>PRW</v>
      </c>
      <c r="E1194" t="str">
        <f>VLOOKUP(Tabela1[[#This Row],[Nome]],customs_unique[],1,FALSE)</f>
        <v>AUTOM644.PRW</v>
      </c>
      <c r="F1194" t="b">
        <f>ISTEXT(Tabela1[[#This Row],[Custom_unique]])</f>
        <v>1</v>
      </c>
    </row>
    <row r="1195" spans="1:6" x14ac:dyDescent="0.25">
      <c r="A1195" t="s">
        <v>1196</v>
      </c>
      <c r="B1195" s="1">
        <v>43111</v>
      </c>
      <c r="C1195" s="2">
        <v>0.62697916666666664</v>
      </c>
      <c r="D1195" t="str">
        <f>RIGHT(Tabela1[[#This Row],[Nome]],3)</f>
        <v>PRW</v>
      </c>
      <c r="E1195" t="str">
        <f>VLOOKUP(Tabela1[[#This Row],[Nome]],customs_unique[],1,FALSE)</f>
        <v>AUTOM645.PRW</v>
      </c>
      <c r="F1195" t="b">
        <f>ISTEXT(Tabela1[[#This Row],[Custom_unique]])</f>
        <v>1</v>
      </c>
    </row>
    <row r="1196" spans="1:6" x14ac:dyDescent="0.25">
      <c r="A1196" t="s">
        <v>1197</v>
      </c>
      <c r="B1196" s="1">
        <v>43025</v>
      </c>
      <c r="C1196" s="2">
        <v>0.54082175925925924</v>
      </c>
      <c r="D1196" t="str">
        <f>RIGHT(Tabela1[[#This Row],[Nome]],3)</f>
        <v>PRW</v>
      </c>
      <c r="E1196" t="str">
        <f>VLOOKUP(Tabela1[[#This Row],[Nome]],customs_unique[],1,FALSE)</f>
        <v>AUTOM647.PRW</v>
      </c>
      <c r="F1196" t="b">
        <f>ISTEXT(Tabela1[[#This Row],[Custom_unique]])</f>
        <v>1</v>
      </c>
    </row>
    <row r="1197" spans="1:6" x14ac:dyDescent="0.25">
      <c r="A1197" t="s">
        <v>1198</v>
      </c>
      <c r="B1197" s="1">
        <v>43025</v>
      </c>
      <c r="C1197" s="2">
        <v>0.44252314814814814</v>
      </c>
      <c r="D1197" t="str">
        <f>RIGHT(Tabela1[[#This Row],[Nome]],3)</f>
        <v>PRW</v>
      </c>
      <c r="E1197" t="str">
        <f>VLOOKUP(Tabela1[[#This Row],[Nome]],customs_unique[],1,FALSE)</f>
        <v>AUTOM648.PRW</v>
      </c>
      <c r="F1197" t="b">
        <f>ISTEXT(Tabela1[[#This Row],[Custom_unique]])</f>
        <v>1</v>
      </c>
    </row>
    <row r="1198" spans="1:6" x14ac:dyDescent="0.25">
      <c r="A1198" t="s">
        <v>1199</v>
      </c>
      <c r="B1198" s="1">
        <v>43028</v>
      </c>
      <c r="C1198" s="2">
        <v>0.42030092592592588</v>
      </c>
      <c r="D1198" t="str">
        <f>RIGHT(Tabela1[[#This Row],[Nome]],3)</f>
        <v>PRW</v>
      </c>
      <c r="E1198" t="str">
        <f>VLOOKUP(Tabela1[[#This Row],[Nome]],customs_unique[],1,FALSE)</f>
        <v>AUTOM649.PRW</v>
      </c>
      <c r="F1198" t="b">
        <f>ISTEXT(Tabela1[[#This Row],[Custom_unique]])</f>
        <v>1</v>
      </c>
    </row>
    <row r="1199" spans="1:6" x14ac:dyDescent="0.25">
      <c r="A1199" t="s">
        <v>1200</v>
      </c>
      <c r="B1199" s="1">
        <v>43294</v>
      </c>
      <c r="C1199" s="2">
        <v>0.56817129629629626</v>
      </c>
      <c r="D1199" t="str">
        <f>RIGHT(Tabela1[[#This Row],[Nome]],3)</f>
        <v>PRW</v>
      </c>
      <c r="E1199" t="str">
        <f>VLOOKUP(Tabela1[[#This Row],[Nome]],customs_unique[],1,FALSE)</f>
        <v>AUTOM650.PRW</v>
      </c>
      <c r="F1199" t="b">
        <f>ISTEXT(Tabela1[[#This Row],[Custom_unique]])</f>
        <v>1</v>
      </c>
    </row>
    <row r="1200" spans="1:6" x14ac:dyDescent="0.25">
      <c r="A1200" t="s">
        <v>1201</v>
      </c>
      <c r="B1200" s="1">
        <v>43201</v>
      </c>
      <c r="C1200" s="2">
        <v>0.4186111111111111</v>
      </c>
      <c r="D1200" t="str">
        <f>RIGHT(Tabela1[[#This Row],[Nome]],3)</f>
        <v>PRW</v>
      </c>
      <c r="E1200" t="str">
        <f>VLOOKUP(Tabela1[[#This Row],[Nome]],customs_unique[],1,FALSE)</f>
        <v>AUTOM651.PRW</v>
      </c>
      <c r="F1200" t="b">
        <f>ISTEXT(Tabela1[[#This Row],[Custom_unique]])</f>
        <v>1</v>
      </c>
    </row>
    <row r="1201" spans="1:6" x14ac:dyDescent="0.25">
      <c r="A1201" t="s">
        <v>1202</v>
      </c>
      <c r="B1201" s="1">
        <v>43250</v>
      </c>
      <c r="C1201" s="2">
        <v>0.39793981481481483</v>
      </c>
      <c r="D1201" t="str">
        <f>RIGHT(Tabela1[[#This Row],[Nome]],3)</f>
        <v>PRW</v>
      </c>
      <c r="E1201" t="str">
        <f>VLOOKUP(Tabela1[[#This Row],[Nome]],customs_unique[],1,FALSE)</f>
        <v>AUTOM652.PRW</v>
      </c>
      <c r="F1201" t="b">
        <f>ISTEXT(Tabela1[[#This Row],[Custom_unique]])</f>
        <v>1</v>
      </c>
    </row>
    <row r="1202" spans="1:6" x14ac:dyDescent="0.25">
      <c r="A1202" t="s">
        <v>1203</v>
      </c>
      <c r="B1202" s="1">
        <v>43095</v>
      </c>
      <c r="C1202" s="2">
        <v>0.30361111111111111</v>
      </c>
      <c r="D1202" t="str">
        <f>RIGHT(Tabela1[[#This Row],[Nome]],3)</f>
        <v>PRW</v>
      </c>
      <c r="E1202" t="str">
        <f>VLOOKUP(Tabela1[[#This Row],[Nome]],customs_unique[],1,FALSE)</f>
        <v>AUTOM653.PRW</v>
      </c>
      <c r="F1202" t="b">
        <f>ISTEXT(Tabela1[[#This Row],[Custom_unique]])</f>
        <v>1</v>
      </c>
    </row>
    <row r="1203" spans="1:6" x14ac:dyDescent="0.25">
      <c r="A1203" t="s">
        <v>1204</v>
      </c>
      <c r="B1203" s="1">
        <v>43196</v>
      </c>
      <c r="C1203" s="2">
        <v>0.59392361111111114</v>
      </c>
      <c r="D1203" t="str">
        <f>RIGHT(Tabela1[[#This Row],[Nome]],3)</f>
        <v>PRW</v>
      </c>
      <c r="E1203" t="str">
        <f>VLOOKUP(Tabela1[[#This Row],[Nome]],customs_unique[],1,FALSE)</f>
        <v>AUTOM655.PRW</v>
      </c>
      <c r="F1203" t="b">
        <f>ISTEXT(Tabela1[[#This Row],[Custom_unique]])</f>
        <v>1</v>
      </c>
    </row>
    <row r="1204" spans="1:6" x14ac:dyDescent="0.25">
      <c r="A1204" t="s">
        <v>1205</v>
      </c>
      <c r="B1204" s="1">
        <v>43053</v>
      </c>
      <c r="C1204" s="2">
        <v>0.43806712962962963</v>
      </c>
      <c r="D1204" t="str">
        <f>RIGHT(Tabela1[[#This Row],[Nome]],3)</f>
        <v>PRW</v>
      </c>
      <c r="E1204" t="str">
        <f>VLOOKUP(Tabela1[[#This Row],[Nome]],customs_unique[],1,FALSE)</f>
        <v>AUTOM656.PRW</v>
      </c>
      <c r="F1204" t="b">
        <f>ISTEXT(Tabela1[[#This Row],[Custom_unique]])</f>
        <v>1</v>
      </c>
    </row>
    <row r="1205" spans="1:6" x14ac:dyDescent="0.25">
      <c r="A1205" t="s">
        <v>1206</v>
      </c>
      <c r="B1205" s="1">
        <v>43118</v>
      </c>
      <c r="C1205" s="2">
        <v>0.42387731481481478</v>
      </c>
      <c r="D1205" t="str">
        <f>RIGHT(Tabela1[[#This Row],[Nome]],3)</f>
        <v>PRW</v>
      </c>
      <c r="E1205" t="str">
        <f>VLOOKUP(Tabela1[[#This Row],[Nome]],customs_unique[],1,FALSE)</f>
        <v>AUTOM657.PRW</v>
      </c>
      <c r="F1205" t="b">
        <f>ISTEXT(Tabela1[[#This Row],[Custom_unique]])</f>
        <v>1</v>
      </c>
    </row>
    <row r="1206" spans="1:6" x14ac:dyDescent="0.25">
      <c r="A1206" t="s">
        <v>1207</v>
      </c>
      <c r="B1206" s="1">
        <v>43244</v>
      </c>
      <c r="C1206" s="2">
        <v>0.64872685185185186</v>
      </c>
      <c r="D1206" t="str">
        <f>RIGHT(Tabela1[[#This Row],[Nome]],3)</f>
        <v>PRW</v>
      </c>
      <c r="E1206" t="str">
        <f>VLOOKUP(Tabela1[[#This Row],[Nome]],customs_unique[],1,FALSE)</f>
        <v>AUTOM658.PRW</v>
      </c>
      <c r="F1206" t="b">
        <f>ISTEXT(Tabela1[[#This Row],[Custom_unique]])</f>
        <v>1</v>
      </c>
    </row>
    <row r="1207" spans="1:6" x14ac:dyDescent="0.25">
      <c r="A1207" t="s">
        <v>1208</v>
      </c>
      <c r="B1207" s="1">
        <v>43118</v>
      </c>
      <c r="C1207" s="2">
        <v>0.45780092592592592</v>
      </c>
      <c r="D1207" t="str">
        <f>RIGHT(Tabela1[[#This Row],[Nome]],3)</f>
        <v>PRW</v>
      </c>
      <c r="E1207" t="str">
        <f>VLOOKUP(Tabela1[[#This Row],[Nome]],customs_unique[],1,FALSE)</f>
        <v>AUTOM660.PRW</v>
      </c>
      <c r="F1207" t="b">
        <f>ISTEXT(Tabela1[[#This Row],[Custom_unique]])</f>
        <v>1</v>
      </c>
    </row>
    <row r="1208" spans="1:6" x14ac:dyDescent="0.25">
      <c r="A1208" t="s">
        <v>1209</v>
      </c>
      <c r="B1208" s="1">
        <v>43096</v>
      </c>
      <c r="C1208" s="2">
        <v>0.55482638888888891</v>
      </c>
      <c r="D1208" t="str">
        <f>RIGHT(Tabela1[[#This Row],[Nome]],3)</f>
        <v>PRW</v>
      </c>
      <c r="E1208" t="str">
        <f>VLOOKUP(Tabela1[[#This Row],[Nome]],customs_unique[],1,FALSE)</f>
        <v>AUTOM661.PRW</v>
      </c>
      <c r="F1208" t="b">
        <f>ISTEXT(Tabela1[[#This Row],[Custom_unique]])</f>
        <v>1</v>
      </c>
    </row>
    <row r="1209" spans="1:6" x14ac:dyDescent="0.25">
      <c r="A1209" t="s">
        <v>1210</v>
      </c>
      <c r="B1209" s="1">
        <v>43070</v>
      </c>
      <c r="C1209" s="2">
        <v>0.32993055555555556</v>
      </c>
      <c r="D1209" t="str">
        <f>RIGHT(Tabela1[[#This Row],[Nome]],3)</f>
        <v>PRW</v>
      </c>
      <c r="E1209" t="str">
        <f>VLOOKUP(Tabela1[[#This Row],[Nome]],customs_unique[],1,FALSE)</f>
        <v>AUTOM662.PRW</v>
      </c>
      <c r="F1209" t="b">
        <f>ISTEXT(Tabela1[[#This Row],[Custom_unique]])</f>
        <v>1</v>
      </c>
    </row>
    <row r="1210" spans="1:6" x14ac:dyDescent="0.25">
      <c r="A1210" t="s">
        <v>1211</v>
      </c>
      <c r="B1210" s="1">
        <v>43074</v>
      </c>
      <c r="C1210" s="2">
        <v>0.51189814814814816</v>
      </c>
      <c r="D1210" t="str">
        <f>RIGHT(Tabela1[[#This Row],[Nome]],3)</f>
        <v>PRW</v>
      </c>
      <c r="E1210" t="str">
        <f>VLOOKUP(Tabela1[[#This Row],[Nome]],customs_unique[],1,FALSE)</f>
        <v>AUTOM663.PRW</v>
      </c>
      <c r="F1210" t="b">
        <f>ISTEXT(Tabela1[[#This Row],[Custom_unique]])</f>
        <v>1</v>
      </c>
    </row>
    <row r="1211" spans="1:6" x14ac:dyDescent="0.25">
      <c r="A1211" t="s">
        <v>1212</v>
      </c>
      <c r="B1211" s="1">
        <v>43097</v>
      </c>
      <c r="C1211" s="2">
        <v>0.61424768518518513</v>
      </c>
      <c r="D1211" t="str">
        <f>RIGHT(Tabela1[[#This Row],[Nome]],3)</f>
        <v>PRW</v>
      </c>
      <c r="E1211" t="str">
        <f>VLOOKUP(Tabela1[[#This Row],[Nome]],customs_unique[],1,FALSE)</f>
        <v>AUTOM664.PRW</v>
      </c>
      <c r="F1211" t="b">
        <f>ISTEXT(Tabela1[[#This Row],[Custom_unique]])</f>
        <v>1</v>
      </c>
    </row>
    <row r="1212" spans="1:6" x14ac:dyDescent="0.25">
      <c r="A1212" t="s">
        <v>1213</v>
      </c>
      <c r="B1212" s="1">
        <v>43103</v>
      </c>
      <c r="C1212" s="2">
        <v>0.58371527777777776</v>
      </c>
      <c r="D1212" t="str">
        <f>RIGHT(Tabela1[[#This Row],[Nome]],3)</f>
        <v>PRW</v>
      </c>
      <c r="E1212" t="str">
        <f>VLOOKUP(Tabela1[[#This Row],[Nome]],customs_unique[],1,FALSE)</f>
        <v>AUTOM665.PRW</v>
      </c>
      <c r="F1212" t="b">
        <f>ISTEXT(Tabela1[[#This Row],[Custom_unique]])</f>
        <v>1</v>
      </c>
    </row>
    <row r="1213" spans="1:6" x14ac:dyDescent="0.25">
      <c r="A1213" t="s">
        <v>1214</v>
      </c>
      <c r="B1213" s="1">
        <v>43173</v>
      </c>
      <c r="C1213" s="2">
        <v>0.59591435185185182</v>
      </c>
      <c r="D1213" t="str">
        <f>RIGHT(Tabela1[[#This Row],[Nome]],3)</f>
        <v>PRW</v>
      </c>
      <c r="E1213" t="str">
        <f>VLOOKUP(Tabela1[[#This Row],[Nome]],customs_unique[],1,FALSE)</f>
        <v>AUTOM666.PRW</v>
      </c>
      <c r="F1213" t="b">
        <f>ISTEXT(Tabela1[[#This Row],[Custom_unique]])</f>
        <v>1</v>
      </c>
    </row>
    <row r="1214" spans="1:6" x14ac:dyDescent="0.25">
      <c r="A1214" t="s">
        <v>1215</v>
      </c>
      <c r="B1214" s="1">
        <v>43110</v>
      </c>
      <c r="C1214" s="2">
        <v>0.63519675925925922</v>
      </c>
      <c r="D1214" t="str">
        <f>RIGHT(Tabela1[[#This Row],[Nome]],3)</f>
        <v>PRW</v>
      </c>
      <c r="E1214" t="str">
        <f>VLOOKUP(Tabela1[[#This Row],[Nome]],customs_unique[],1,FALSE)</f>
        <v>AUTOM667.PRW</v>
      </c>
      <c r="F1214" t="b">
        <f>ISTEXT(Tabela1[[#This Row],[Custom_unique]])</f>
        <v>1</v>
      </c>
    </row>
    <row r="1215" spans="1:6" x14ac:dyDescent="0.25">
      <c r="A1215" t="s">
        <v>1216</v>
      </c>
      <c r="B1215" s="1">
        <v>43118</v>
      </c>
      <c r="C1215" s="2">
        <v>0.4427314814814815</v>
      </c>
      <c r="D1215" t="str">
        <f>RIGHT(Tabela1[[#This Row],[Nome]],3)</f>
        <v>PRW</v>
      </c>
      <c r="E1215" t="str">
        <f>VLOOKUP(Tabela1[[#This Row],[Nome]],customs_unique[],1,FALSE)</f>
        <v>AUTOM668.PRW</v>
      </c>
      <c r="F1215" t="b">
        <f>ISTEXT(Tabela1[[#This Row],[Custom_unique]])</f>
        <v>1</v>
      </c>
    </row>
    <row r="1216" spans="1:6" x14ac:dyDescent="0.25">
      <c r="A1216" t="s">
        <v>1217</v>
      </c>
      <c r="B1216" s="1">
        <v>43290</v>
      </c>
      <c r="C1216" s="2">
        <v>0.46038194444444441</v>
      </c>
      <c r="D1216" t="str">
        <f>RIGHT(Tabela1[[#This Row],[Nome]],3)</f>
        <v>PRW</v>
      </c>
      <c r="E1216" t="str">
        <f>VLOOKUP(Tabela1[[#This Row],[Nome]],customs_unique[],1,FALSE)</f>
        <v>AUTOM669.PRW</v>
      </c>
      <c r="F1216" t="b">
        <f>ISTEXT(Tabela1[[#This Row],[Custom_unique]])</f>
        <v>1</v>
      </c>
    </row>
    <row r="1217" spans="1:6" x14ac:dyDescent="0.25">
      <c r="A1217" t="s">
        <v>1218</v>
      </c>
      <c r="B1217" s="1">
        <v>43112</v>
      </c>
      <c r="C1217" s="2">
        <v>0.6604282407407408</v>
      </c>
      <c r="D1217" t="str">
        <f>RIGHT(Tabela1[[#This Row],[Nome]],3)</f>
        <v>PRW</v>
      </c>
      <c r="E1217" t="str">
        <f>VLOOKUP(Tabela1[[#This Row],[Nome]],customs_unique[],1,FALSE)</f>
        <v>AUTOM670.PRW</v>
      </c>
      <c r="F1217" t="b">
        <f>ISTEXT(Tabela1[[#This Row],[Custom_unique]])</f>
        <v>1</v>
      </c>
    </row>
    <row r="1218" spans="1:6" x14ac:dyDescent="0.25">
      <c r="A1218" t="s">
        <v>1219</v>
      </c>
      <c r="B1218" s="1">
        <v>43124</v>
      </c>
      <c r="C1218" s="2">
        <v>0.66811342592592593</v>
      </c>
      <c r="D1218" t="str">
        <f>RIGHT(Tabela1[[#This Row],[Nome]],3)</f>
        <v>PRW</v>
      </c>
      <c r="E1218" t="str">
        <f>VLOOKUP(Tabela1[[#This Row],[Nome]],customs_unique[],1,FALSE)</f>
        <v>AUTOM671.PRW</v>
      </c>
      <c r="F1218" t="b">
        <f>ISTEXT(Tabela1[[#This Row],[Custom_unique]])</f>
        <v>1</v>
      </c>
    </row>
    <row r="1219" spans="1:6" x14ac:dyDescent="0.25">
      <c r="A1219" t="s">
        <v>1220</v>
      </c>
      <c r="B1219" s="1">
        <v>43129</v>
      </c>
      <c r="C1219" s="2">
        <v>0.64137731481481486</v>
      </c>
      <c r="D1219" t="str">
        <f>RIGHT(Tabela1[[#This Row],[Nome]],3)</f>
        <v>PRW</v>
      </c>
      <c r="E1219" t="str">
        <f>VLOOKUP(Tabela1[[#This Row],[Nome]],customs_unique[],1,FALSE)</f>
        <v>AUTOM672.PRW</v>
      </c>
      <c r="F1219" t="b">
        <f>ISTEXT(Tabela1[[#This Row],[Custom_unique]])</f>
        <v>1</v>
      </c>
    </row>
    <row r="1220" spans="1:6" x14ac:dyDescent="0.25">
      <c r="A1220" t="s">
        <v>1221</v>
      </c>
      <c r="B1220" s="1">
        <v>43290</v>
      </c>
      <c r="C1220" s="2">
        <v>0.47821759259259261</v>
      </c>
      <c r="D1220" t="str">
        <f>RIGHT(Tabela1[[#This Row],[Nome]],3)</f>
        <v>PRW</v>
      </c>
      <c r="E1220" t="str">
        <f>VLOOKUP(Tabela1[[#This Row],[Nome]],customs_unique[],1,FALSE)</f>
        <v>AUTOM673.PRW</v>
      </c>
      <c r="F1220" t="b">
        <f>ISTEXT(Tabela1[[#This Row],[Custom_unique]])</f>
        <v>1</v>
      </c>
    </row>
    <row r="1221" spans="1:6" x14ac:dyDescent="0.25">
      <c r="A1221" t="s">
        <v>1222</v>
      </c>
      <c r="B1221" s="1">
        <v>43173</v>
      </c>
      <c r="C1221" s="2">
        <v>0.59674768518518517</v>
      </c>
      <c r="D1221" t="str">
        <f>RIGHT(Tabela1[[#This Row],[Nome]],3)</f>
        <v>PRW</v>
      </c>
      <c r="E1221" t="str">
        <f>VLOOKUP(Tabela1[[#This Row],[Nome]],customs_unique[],1,FALSE)</f>
        <v>AUTOM674.PRW</v>
      </c>
      <c r="F1221" t="b">
        <f>ISTEXT(Tabela1[[#This Row],[Custom_unique]])</f>
        <v>1</v>
      </c>
    </row>
    <row r="1222" spans="1:6" x14ac:dyDescent="0.25">
      <c r="A1222" t="s">
        <v>1223</v>
      </c>
      <c r="B1222" s="1">
        <v>43139</v>
      </c>
      <c r="C1222" s="2">
        <v>0.70807870370370374</v>
      </c>
      <c r="D1222" t="str">
        <f>RIGHT(Tabela1[[#This Row],[Nome]],3)</f>
        <v>PRW</v>
      </c>
      <c r="E1222" t="str">
        <f>VLOOKUP(Tabela1[[#This Row],[Nome]],customs_unique[],1,FALSE)</f>
        <v>AUTOM675.PRW</v>
      </c>
      <c r="F1222" t="b">
        <f>ISTEXT(Tabela1[[#This Row],[Custom_unique]])</f>
        <v>1</v>
      </c>
    </row>
    <row r="1223" spans="1:6" x14ac:dyDescent="0.25">
      <c r="A1223" t="s">
        <v>1224</v>
      </c>
      <c r="B1223" s="1">
        <v>43146</v>
      </c>
      <c r="C1223" s="2">
        <v>0.45899305555555553</v>
      </c>
      <c r="D1223" t="str">
        <f>RIGHT(Tabela1[[#This Row],[Nome]],3)</f>
        <v>PRW</v>
      </c>
      <c r="E1223" t="str">
        <f>VLOOKUP(Tabela1[[#This Row],[Nome]],customs_unique[],1,FALSE)</f>
        <v>AUTOM676.PRW</v>
      </c>
      <c r="F1223" t="b">
        <f>ISTEXT(Tabela1[[#This Row],[Custom_unique]])</f>
        <v>1</v>
      </c>
    </row>
    <row r="1224" spans="1:6" x14ac:dyDescent="0.25">
      <c r="A1224" t="s">
        <v>1225</v>
      </c>
      <c r="B1224" s="1">
        <v>43148</v>
      </c>
      <c r="C1224" s="2">
        <v>0.36856481481481485</v>
      </c>
      <c r="D1224" t="str">
        <f>RIGHT(Tabela1[[#This Row],[Nome]],3)</f>
        <v>PRW</v>
      </c>
      <c r="E1224" t="str">
        <f>VLOOKUP(Tabela1[[#This Row],[Nome]],customs_unique[],1,FALSE)</f>
        <v>AUTOM677.PRW</v>
      </c>
      <c r="F1224" t="b">
        <f>ISTEXT(Tabela1[[#This Row],[Custom_unique]])</f>
        <v>1</v>
      </c>
    </row>
    <row r="1225" spans="1:6" x14ac:dyDescent="0.25">
      <c r="A1225" t="s">
        <v>1226</v>
      </c>
      <c r="B1225" s="1">
        <v>43151</v>
      </c>
      <c r="C1225" s="2">
        <v>0.6583796296296297</v>
      </c>
      <c r="D1225" t="str">
        <f>RIGHT(Tabela1[[#This Row],[Nome]],3)</f>
        <v>PRW</v>
      </c>
      <c r="E1225" t="str">
        <f>VLOOKUP(Tabela1[[#This Row],[Nome]],customs_unique[],1,FALSE)</f>
        <v>AUTOM678.PRW</v>
      </c>
      <c r="F1225" t="b">
        <f>ISTEXT(Tabela1[[#This Row],[Custom_unique]])</f>
        <v>1</v>
      </c>
    </row>
    <row r="1226" spans="1:6" x14ac:dyDescent="0.25">
      <c r="A1226" t="s">
        <v>1227</v>
      </c>
      <c r="B1226" s="1">
        <v>43150</v>
      </c>
      <c r="C1226" s="2">
        <v>0.79972222222222211</v>
      </c>
      <c r="D1226" t="str">
        <f>RIGHT(Tabela1[[#This Row],[Nome]],3)</f>
        <v>PRW</v>
      </c>
      <c r="E1226" t="str">
        <f>VLOOKUP(Tabela1[[#This Row],[Nome]],customs_unique[],1,FALSE)</f>
        <v>AUTOM679.PRW</v>
      </c>
      <c r="F1226" t="b">
        <f>ISTEXT(Tabela1[[#This Row],[Custom_unique]])</f>
        <v>1</v>
      </c>
    </row>
    <row r="1227" spans="1:6" x14ac:dyDescent="0.25">
      <c r="A1227" t="s">
        <v>1228</v>
      </c>
      <c r="B1227" s="1">
        <v>43173</v>
      </c>
      <c r="C1227" s="2">
        <v>0.59752314814814811</v>
      </c>
      <c r="D1227" t="str">
        <f>RIGHT(Tabela1[[#This Row],[Nome]],3)</f>
        <v>PRW</v>
      </c>
      <c r="E1227" t="str">
        <f>VLOOKUP(Tabela1[[#This Row],[Nome]],customs_unique[],1,FALSE)</f>
        <v>AUTOM680.PRW</v>
      </c>
      <c r="F1227" t="b">
        <f>ISTEXT(Tabela1[[#This Row],[Custom_unique]])</f>
        <v>1</v>
      </c>
    </row>
    <row r="1228" spans="1:6" x14ac:dyDescent="0.25">
      <c r="A1228" t="s">
        <v>1229</v>
      </c>
      <c r="B1228" s="1">
        <v>43173</v>
      </c>
      <c r="C1228" s="2">
        <v>0.42755787037037035</v>
      </c>
      <c r="D1228" t="str">
        <f>RIGHT(Tabela1[[#This Row],[Nome]],3)</f>
        <v>PRW</v>
      </c>
      <c r="E1228" t="str">
        <f>VLOOKUP(Tabela1[[#This Row],[Nome]],customs_unique[],1,FALSE)</f>
        <v>AUTOM681.PRW</v>
      </c>
      <c r="F1228" t="b">
        <f>ISTEXT(Tabela1[[#This Row],[Custom_unique]])</f>
        <v>1</v>
      </c>
    </row>
    <row r="1229" spans="1:6" x14ac:dyDescent="0.25">
      <c r="A1229" t="s">
        <v>1230</v>
      </c>
      <c r="B1229" s="1">
        <v>43168</v>
      </c>
      <c r="C1229" s="2">
        <v>0.67259259259259263</v>
      </c>
      <c r="D1229" t="str">
        <f>RIGHT(Tabela1[[#This Row],[Nome]],3)</f>
        <v>PRW</v>
      </c>
      <c r="E1229" t="str">
        <f>VLOOKUP(Tabela1[[#This Row],[Nome]],customs_unique[],1,FALSE)</f>
        <v>AUTOM682.PRW</v>
      </c>
      <c r="F1229" t="b">
        <f>ISTEXT(Tabela1[[#This Row],[Custom_unique]])</f>
        <v>1</v>
      </c>
    </row>
    <row r="1230" spans="1:6" x14ac:dyDescent="0.25">
      <c r="A1230" t="s">
        <v>1231</v>
      </c>
      <c r="B1230" s="1">
        <v>43179</v>
      </c>
      <c r="C1230" s="2">
        <v>0.44218750000000001</v>
      </c>
      <c r="D1230" t="str">
        <f>RIGHT(Tabela1[[#This Row],[Nome]],3)</f>
        <v>PRW</v>
      </c>
      <c r="E1230" t="str">
        <f>VLOOKUP(Tabela1[[#This Row],[Nome]],customs_unique[],1,FALSE)</f>
        <v>AUTOM683.PRW</v>
      </c>
      <c r="F1230" t="b">
        <f>ISTEXT(Tabela1[[#This Row],[Custom_unique]])</f>
        <v>1</v>
      </c>
    </row>
    <row r="1231" spans="1:6" x14ac:dyDescent="0.25">
      <c r="A1231" t="s">
        <v>1232</v>
      </c>
      <c r="B1231" s="1">
        <v>43195</v>
      </c>
      <c r="C1231" s="2">
        <v>0.44762731481481483</v>
      </c>
      <c r="D1231" t="str">
        <f>RIGHT(Tabela1[[#This Row],[Nome]],3)</f>
        <v>PRW</v>
      </c>
      <c r="E1231" t="str">
        <f>VLOOKUP(Tabela1[[#This Row],[Nome]],customs_unique[],1,FALSE)</f>
        <v>AUTOM684.PRW</v>
      </c>
      <c r="F1231" t="b">
        <f>ISTEXT(Tabela1[[#This Row],[Custom_unique]])</f>
        <v>1</v>
      </c>
    </row>
    <row r="1232" spans="1:6" x14ac:dyDescent="0.25">
      <c r="A1232" t="s">
        <v>1233</v>
      </c>
      <c r="B1232" s="1">
        <v>43216</v>
      </c>
      <c r="C1232" s="2">
        <v>0.62858796296296293</v>
      </c>
      <c r="D1232" t="str">
        <f>RIGHT(Tabela1[[#This Row],[Nome]],3)</f>
        <v>PRW</v>
      </c>
      <c r="E1232" t="str">
        <f>VLOOKUP(Tabela1[[#This Row],[Nome]],customs_unique[],1,FALSE)</f>
        <v>AUTOM685.PRW</v>
      </c>
      <c r="F1232" t="b">
        <f>ISTEXT(Tabela1[[#This Row],[Custom_unique]])</f>
        <v>1</v>
      </c>
    </row>
    <row r="1233" spans="1:6" x14ac:dyDescent="0.25">
      <c r="A1233" t="s">
        <v>1234</v>
      </c>
      <c r="B1233" s="1">
        <v>43210</v>
      </c>
      <c r="C1233" s="2">
        <v>0.35758101851851848</v>
      </c>
      <c r="D1233" t="str">
        <f>RIGHT(Tabela1[[#This Row],[Nome]],3)</f>
        <v>PRW</v>
      </c>
      <c r="E1233" t="str">
        <f>VLOOKUP(Tabela1[[#This Row],[Nome]],customs_unique[],1,FALSE)</f>
        <v>AUTOM686.PRW</v>
      </c>
      <c r="F1233" t="b">
        <f>ISTEXT(Tabela1[[#This Row],[Custom_unique]])</f>
        <v>1</v>
      </c>
    </row>
    <row r="1234" spans="1:6" x14ac:dyDescent="0.25">
      <c r="A1234" t="s">
        <v>1235</v>
      </c>
      <c r="B1234" s="1">
        <v>43213</v>
      </c>
      <c r="C1234" s="2">
        <v>0.45528935185185188</v>
      </c>
      <c r="D1234" t="str">
        <f>RIGHT(Tabela1[[#This Row],[Nome]],3)</f>
        <v>PRW</v>
      </c>
      <c r="E1234" t="str">
        <f>VLOOKUP(Tabela1[[#This Row],[Nome]],customs_unique[],1,FALSE)</f>
        <v>AUTOM687.PRW</v>
      </c>
      <c r="F1234" t="b">
        <f>ISTEXT(Tabela1[[#This Row],[Custom_unique]])</f>
        <v>1</v>
      </c>
    </row>
    <row r="1235" spans="1:6" x14ac:dyDescent="0.25">
      <c r="A1235" t="s">
        <v>1236</v>
      </c>
      <c r="B1235" s="1">
        <v>43237</v>
      </c>
      <c r="C1235" s="2">
        <v>0.63024305555555549</v>
      </c>
      <c r="D1235" t="str">
        <f>RIGHT(Tabela1[[#This Row],[Nome]],3)</f>
        <v>PRW</v>
      </c>
      <c r="E1235" t="str">
        <f>VLOOKUP(Tabela1[[#This Row],[Nome]],customs_unique[],1,FALSE)</f>
        <v>AUTOM689.PRW</v>
      </c>
      <c r="F1235" t="b">
        <f>ISTEXT(Tabela1[[#This Row],[Custom_unique]])</f>
        <v>1</v>
      </c>
    </row>
    <row r="1236" spans="1:6" x14ac:dyDescent="0.25">
      <c r="A1236" t="s">
        <v>1237</v>
      </c>
      <c r="B1236" s="1">
        <v>43238</v>
      </c>
      <c r="C1236" s="2">
        <v>0.28593750000000001</v>
      </c>
      <c r="D1236" t="str">
        <f>RIGHT(Tabela1[[#This Row],[Nome]],3)</f>
        <v>PRW</v>
      </c>
      <c r="E1236" t="str">
        <f>VLOOKUP(Tabela1[[#This Row],[Nome]],customs_unique[],1,FALSE)</f>
        <v>AUTOM690.PRW</v>
      </c>
      <c r="F1236" t="b">
        <f>ISTEXT(Tabela1[[#This Row],[Custom_unique]])</f>
        <v>1</v>
      </c>
    </row>
    <row r="1237" spans="1:6" x14ac:dyDescent="0.25">
      <c r="A1237" t="s">
        <v>1238</v>
      </c>
      <c r="B1237" s="1">
        <v>43238</v>
      </c>
      <c r="C1237" s="2">
        <v>0.47237268518518521</v>
      </c>
      <c r="D1237" t="str">
        <f>RIGHT(Tabela1[[#This Row],[Nome]],3)</f>
        <v>PRW</v>
      </c>
      <c r="E1237" t="str">
        <f>VLOOKUP(Tabela1[[#This Row],[Nome]],customs_unique[],1,FALSE)</f>
        <v>AUTOM691.PRW</v>
      </c>
      <c r="F1237" t="b">
        <f>ISTEXT(Tabela1[[#This Row],[Custom_unique]])</f>
        <v>1</v>
      </c>
    </row>
    <row r="1238" spans="1:6" x14ac:dyDescent="0.25">
      <c r="A1238" t="s">
        <v>1239</v>
      </c>
      <c r="B1238" s="1">
        <v>42990</v>
      </c>
      <c r="C1238" s="2">
        <v>0.58862268518518512</v>
      </c>
      <c r="D1238" t="str">
        <f>RIGHT(Tabela1[[#This Row],[Nome]],3)</f>
        <v>PRW</v>
      </c>
      <c r="E1238" t="str">
        <f>VLOOKUP(Tabela1[[#This Row],[Nome]],customs_unique[],1,FALSE)</f>
        <v>AUTOMG01.PRW</v>
      </c>
      <c r="F1238" t="b">
        <f>ISTEXT(Tabela1[[#This Row],[Custom_unique]])</f>
        <v>1</v>
      </c>
    </row>
    <row r="1239" spans="1:6" x14ac:dyDescent="0.25">
      <c r="A1239" t="s">
        <v>1240</v>
      </c>
      <c r="B1239" s="1">
        <v>43293</v>
      </c>
      <c r="C1239" s="2">
        <v>0.72915509259259259</v>
      </c>
      <c r="D1239" t="str">
        <f>RIGHT(Tabela1[[#This Row],[Nome]],3)</f>
        <v>PRW</v>
      </c>
      <c r="E1239" t="str">
        <f>VLOOKUP(Tabela1[[#This Row],[Nome]],customs_unique[],1,FALSE)</f>
        <v>AUTOMR01.PRW</v>
      </c>
      <c r="F1239" t="b">
        <f>ISTEXT(Tabela1[[#This Row],[Custom_unique]])</f>
        <v>1</v>
      </c>
    </row>
    <row r="1240" spans="1:6" x14ac:dyDescent="0.25">
      <c r="A1240" t="s">
        <v>1241</v>
      </c>
      <c r="B1240" s="1">
        <v>42990</v>
      </c>
      <c r="C1240" s="2">
        <v>0.54221064814814812</v>
      </c>
      <c r="D1240" t="str">
        <f>RIGHT(Tabela1[[#This Row],[Nome]],3)</f>
        <v>PRW</v>
      </c>
      <c r="E1240" t="str">
        <f>VLOOKUP(Tabela1[[#This Row],[Nome]],customs_unique[],1,FALSE)</f>
        <v>AUTOMR02.PRW</v>
      </c>
      <c r="F1240" t="b">
        <f>ISTEXT(Tabela1[[#This Row],[Custom_unique]])</f>
        <v>1</v>
      </c>
    </row>
    <row r="1241" spans="1:6" x14ac:dyDescent="0.25">
      <c r="A1241" t="s">
        <v>1242</v>
      </c>
      <c r="B1241" s="1">
        <v>42990</v>
      </c>
      <c r="C1241" s="2">
        <v>0.54153935185185187</v>
      </c>
      <c r="D1241" t="str">
        <f>RIGHT(Tabela1[[#This Row],[Nome]],3)</f>
        <v>PRW</v>
      </c>
      <c r="E1241" t="str">
        <f>VLOOKUP(Tabela1[[#This Row],[Nome]],customs_unique[],1,FALSE)</f>
        <v>AUTOMR03.PRW</v>
      </c>
      <c r="F1241" t="b">
        <f>ISTEXT(Tabela1[[#This Row],[Custom_unique]])</f>
        <v>1</v>
      </c>
    </row>
    <row r="1242" spans="1:6" x14ac:dyDescent="0.25">
      <c r="A1242" t="s">
        <v>1243</v>
      </c>
      <c r="B1242" s="1">
        <v>42990</v>
      </c>
      <c r="C1242" s="2">
        <v>0.64766203703703706</v>
      </c>
      <c r="D1242" t="str">
        <f>RIGHT(Tabela1[[#This Row],[Nome]],3)</f>
        <v>PRW</v>
      </c>
      <c r="E1242" t="str">
        <f>VLOOKUP(Tabela1[[#This Row],[Nome]],customs_unique[],1,FALSE)</f>
        <v>AUTOMR05.PRW</v>
      </c>
      <c r="F1242" t="b">
        <f>ISTEXT(Tabela1[[#This Row],[Custom_unique]])</f>
        <v>1</v>
      </c>
    </row>
    <row r="1243" spans="1:6" x14ac:dyDescent="0.25">
      <c r="A1243" t="s">
        <v>1244</v>
      </c>
      <c r="B1243" s="1">
        <v>42990</v>
      </c>
      <c r="C1243" s="2">
        <v>0.54190972222222222</v>
      </c>
      <c r="D1243" t="str">
        <f>RIGHT(Tabela1[[#This Row],[Nome]],3)</f>
        <v>PRW</v>
      </c>
      <c r="E1243" t="str">
        <f>VLOOKUP(Tabela1[[#This Row],[Nome]],customs_unique[],1,FALSE)</f>
        <v>AUTOMR06.PRW</v>
      </c>
      <c r="F1243" t="b">
        <f>ISTEXT(Tabela1[[#This Row],[Custom_unique]])</f>
        <v>1</v>
      </c>
    </row>
    <row r="1244" spans="1:6" x14ac:dyDescent="0.25">
      <c r="A1244" t="s">
        <v>1245</v>
      </c>
      <c r="B1244" s="1">
        <v>41425</v>
      </c>
      <c r="C1244" s="2">
        <v>0.43822916666666667</v>
      </c>
      <c r="D1244" t="str">
        <f>RIGHT(Tabela1[[#This Row],[Nome]],3)</f>
        <v>PRW</v>
      </c>
      <c r="E1244" t="str">
        <f>VLOOKUP(Tabela1[[#This Row],[Nome]],customs_unique[],1,FALSE)</f>
        <v>AUTOMR07.PRW</v>
      </c>
      <c r="F1244" t="b">
        <f>ISTEXT(Tabela1[[#This Row],[Custom_unique]])</f>
        <v>1</v>
      </c>
    </row>
    <row r="1245" spans="1:6" x14ac:dyDescent="0.25">
      <c r="A1245" t="s">
        <v>1246</v>
      </c>
      <c r="B1245" s="1">
        <v>42990</v>
      </c>
      <c r="C1245" s="2">
        <v>0.54259259259259263</v>
      </c>
      <c r="D1245" t="str">
        <f>RIGHT(Tabela1[[#This Row],[Nome]],3)</f>
        <v>PRW</v>
      </c>
      <c r="E1245" t="str">
        <f>VLOOKUP(Tabela1[[#This Row],[Nome]],customs_unique[],1,FALSE)</f>
        <v>AUTOMR08.PRW</v>
      </c>
      <c r="F1245" t="b">
        <f>ISTEXT(Tabela1[[#This Row],[Custom_unique]])</f>
        <v>1</v>
      </c>
    </row>
    <row r="1246" spans="1:6" x14ac:dyDescent="0.25">
      <c r="A1246" t="s">
        <v>1247</v>
      </c>
      <c r="B1246" s="1">
        <v>43003</v>
      </c>
      <c r="C1246" s="2">
        <v>0.65840277777777778</v>
      </c>
      <c r="D1246" t="str">
        <f>RIGHT(Tabela1[[#This Row],[Nome]],3)</f>
        <v>PRW</v>
      </c>
      <c r="E1246" t="str">
        <f>VLOOKUP(Tabela1[[#This Row],[Nome]],customs_unique[],1,FALSE)</f>
        <v>AUTOMR09.PRW</v>
      </c>
      <c r="F1246" t="b">
        <f>ISTEXT(Tabela1[[#This Row],[Custom_unique]])</f>
        <v>1</v>
      </c>
    </row>
    <row r="1247" spans="1:6" x14ac:dyDescent="0.25">
      <c r="A1247" t="s">
        <v>1248</v>
      </c>
      <c r="B1247" s="1">
        <v>42990</v>
      </c>
      <c r="C1247" s="2">
        <v>0.54327546296296292</v>
      </c>
      <c r="D1247" t="str">
        <f>RIGHT(Tabela1[[#This Row],[Nome]],3)</f>
        <v>PRW</v>
      </c>
      <c r="E1247" t="str">
        <f>VLOOKUP(Tabela1[[#This Row],[Nome]],customs_unique[],1,FALSE)</f>
        <v>AUTOMR10.PRW</v>
      </c>
      <c r="F1247" t="b">
        <f>ISTEXT(Tabela1[[#This Row],[Custom_unique]])</f>
        <v>1</v>
      </c>
    </row>
    <row r="1248" spans="1:6" x14ac:dyDescent="0.25">
      <c r="A1248" t="s">
        <v>1249</v>
      </c>
      <c r="B1248" s="1">
        <v>42808</v>
      </c>
      <c r="C1248" s="2">
        <v>0.35680555555555554</v>
      </c>
      <c r="D1248" t="str">
        <f>RIGHT(Tabela1[[#This Row],[Nome]],3)</f>
        <v>PRW</v>
      </c>
      <c r="E1248" t="str">
        <f>VLOOKUP(Tabela1[[#This Row],[Nome]],customs_unique[],1,FALSE)</f>
        <v>AUTOMR11.PRW</v>
      </c>
      <c r="F1248" t="b">
        <f>ISTEXT(Tabela1[[#This Row],[Custom_unique]])</f>
        <v>1</v>
      </c>
    </row>
    <row r="1249" spans="1:6" x14ac:dyDescent="0.25">
      <c r="A1249" t="s">
        <v>1250</v>
      </c>
      <c r="B1249" s="1">
        <v>40835</v>
      </c>
      <c r="C1249" s="2">
        <v>0.33071759259259259</v>
      </c>
      <c r="D1249" t="str">
        <f>RIGHT(Tabela1[[#This Row],[Nome]],3)</f>
        <v>PRW</v>
      </c>
      <c r="E1249" t="str">
        <f>VLOOKUP(Tabela1[[#This Row],[Nome]],customs_unique[],1,FALSE)</f>
        <v>AUTOMR12.PRW</v>
      </c>
      <c r="F1249" t="b">
        <f>ISTEXT(Tabela1[[#This Row],[Custom_unique]])</f>
        <v>1</v>
      </c>
    </row>
    <row r="1250" spans="1:6" x14ac:dyDescent="0.25">
      <c r="A1250" t="s">
        <v>1251</v>
      </c>
      <c r="B1250" s="1">
        <v>42990</v>
      </c>
      <c r="C1250" s="2">
        <v>0.64793981481481489</v>
      </c>
      <c r="D1250" t="str">
        <f>RIGHT(Tabela1[[#This Row],[Nome]],3)</f>
        <v>PRW</v>
      </c>
      <c r="E1250" t="str">
        <f>VLOOKUP(Tabela1[[#This Row],[Nome]],customs_unique[],1,FALSE)</f>
        <v>AUTOMR13.PRW</v>
      </c>
      <c r="F1250" t="b">
        <f>ISTEXT(Tabela1[[#This Row],[Custom_unique]])</f>
        <v>1</v>
      </c>
    </row>
    <row r="1251" spans="1:6" x14ac:dyDescent="0.25">
      <c r="A1251" t="s">
        <v>1252</v>
      </c>
      <c r="B1251" s="1">
        <v>42990</v>
      </c>
      <c r="C1251" s="2">
        <v>0.54569444444444437</v>
      </c>
      <c r="D1251" t="str">
        <f>RIGHT(Tabela1[[#This Row],[Nome]],3)</f>
        <v>PRW</v>
      </c>
      <c r="E1251" t="str">
        <f>VLOOKUP(Tabela1[[#This Row],[Nome]],customs_unique[],1,FALSE)</f>
        <v>AUTOMR14.PRW</v>
      </c>
      <c r="F1251" t="b">
        <f>ISTEXT(Tabela1[[#This Row],[Custom_unique]])</f>
        <v>1</v>
      </c>
    </row>
    <row r="1252" spans="1:6" x14ac:dyDescent="0.25">
      <c r="A1252" t="s">
        <v>1253</v>
      </c>
      <c r="B1252" s="1">
        <v>42990</v>
      </c>
      <c r="C1252" s="2">
        <v>0.54454861111111108</v>
      </c>
      <c r="D1252" t="str">
        <f>RIGHT(Tabela1[[#This Row],[Nome]],3)</f>
        <v>PRW</v>
      </c>
      <c r="E1252" t="str">
        <f>VLOOKUP(Tabela1[[#This Row],[Nome]],customs_unique[],1,FALSE)</f>
        <v>AUTOMR16.PRW</v>
      </c>
      <c r="F1252" t="b">
        <f>ISTEXT(Tabela1[[#This Row],[Custom_unique]])</f>
        <v>1</v>
      </c>
    </row>
    <row r="1253" spans="1:6" x14ac:dyDescent="0.25">
      <c r="A1253" t="s">
        <v>1254</v>
      </c>
      <c r="B1253" s="1">
        <v>42990</v>
      </c>
      <c r="C1253" s="2">
        <v>0.54486111111111113</v>
      </c>
      <c r="D1253" t="str">
        <f>RIGHT(Tabela1[[#This Row],[Nome]],3)</f>
        <v>PRW</v>
      </c>
      <c r="E1253" t="str">
        <f>VLOOKUP(Tabela1[[#This Row],[Nome]],customs_unique[],1,FALSE)</f>
        <v>AUTOMR17.PRW</v>
      </c>
      <c r="F1253" t="b">
        <f>ISTEXT(Tabela1[[#This Row],[Custom_unique]])</f>
        <v>1</v>
      </c>
    </row>
    <row r="1254" spans="1:6" x14ac:dyDescent="0.25">
      <c r="A1254" t="s">
        <v>1255</v>
      </c>
      <c r="B1254" s="1">
        <v>42990</v>
      </c>
      <c r="C1254" s="2">
        <v>0.54513888888888895</v>
      </c>
      <c r="D1254" t="str">
        <f>RIGHT(Tabela1[[#This Row],[Nome]],3)</f>
        <v>PRW</v>
      </c>
      <c r="E1254" t="str">
        <f>VLOOKUP(Tabela1[[#This Row],[Nome]],customs_unique[],1,FALSE)</f>
        <v>AUTOMR18.PRW</v>
      </c>
      <c r="F1254" t="b">
        <f>ISTEXT(Tabela1[[#This Row],[Custom_unique]])</f>
        <v>1</v>
      </c>
    </row>
    <row r="1255" spans="1:6" x14ac:dyDescent="0.25">
      <c r="A1255" t="s">
        <v>1256</v>
      </c>
      <c r="B1255" s="1">
        <v>42990</v>
      </c>
      <c r="C1255" s="2">
        <v>0.70317129629629627</v>
      </c>
      <c r="D1255" t="str">
        <f>RIGHT(Tabela1[[#This Row],[Nome]],3)</f>
        <v>PRW</v>
      </c>
      <c r="E1255" t="str">
        <f>VLOOKUP(Tabela1[[#This Row],[Nome]],customs_unique[],1,FALSE)</f>
        <v>AUTOMR20.PRW</v>
      </c>
      <c r="F1255" t="b">
        <f>ISTEXT(Tabela1[[#This Row],[Custom_unique]])</f>
        <v>1</v>
      </c>
    </row>
    <row r="1256" spans="1:6" x14ac:dyDescent="0.25">
      <c r="A1256" t="s">
        <v>1257</v>
      </c>
      <c r="B1256" s="1">
        <v>42990</v>
      </c>
      <c r="C1256" s="2">
        <v>0.65009259259259256</v>
      </c>
      <c r="D1256" t="str">
        <f>RIGHT(Tabela1[[#This Row],[Nome]],3)</f>
        <v>PRW</v>
      </c>
      <c r="E1256" t="str">
        <f>VLOOKUP(Tabela1[[#This Row],[Nome]],customs_unique[],1,FALSE)</f>
        <v>AUTOMR23.PRW</v>
      </c>
      <c r="F1256" t="b">
        <f>ISTEXT(Tabela1[[#This Row],[Custom_unique]])</f>
        <v>1</v>
      </c>
    </row>
    <row r="1257" spans="1:6" x14ac:dyDescent="0.25">
      <c r="A1257" t="s">
        <v>1258</v>
      </c>
      <c r="B1257" s="1">
        <v>41773</v>
      </c>
      <c r="C1257" s="2">
        <v>0.74375000000000002</v>
      </c>
      <c r="D1257" t="str">
        <f>RIGHT(Tabela1[[#This Row],[Nome]],3)</f>
        <v>PRW</v>
      </c>
      <c r="E1257" t="str">
        <f>VLOOKUP(Tabela1[[#This Row],[Nome]],customs_unique[],1,FALSE)</f>
        <v>AUTOMR25.PRW</v>
      </c>
      <c r="F1257" t="b">
        <f>ISTEXT(Tabela1[[#This Row],[Custom_unique]])</f>
        <v>1</v>
      </c>
    </row>
    <row r="1258" spans="1:6" x14ac:dyDescent="0.25">
      <c r="A1258" t="s">
        <v>1259</v>
      </c>
      <c r="B1258" s="1">
        <v>40883</v>
      </c>
      <c r="C1258" s="2">
        <v>0.72289351851851846</v>
      </c>
      <c r="D1258" t="str">
        <f>RIGHT(Tabela1[[#This Row],[Nome]],3)</f>
        <v>PRW</v>
      </c>
      <c r="E1258" t="str">
        <f>VLOOKUP(Tabela1[[#This Row],[Nome]],customs_unique[],1,FALSE)</f>
        <v>AUTOMR26.PRW</v>
      </c>
      <c r="F1258" t="b">
        <f>ISTEXT(Tabela1[[#This Row],[Custom_unique]])</f>
        <v>1</v>
      </c>
    </row>
    <row r="1259" spans="1:6" x14ac:dyDescent="0.25">
      <c r="A1259" t="s">
        <v>1260</v>
      </c>
      <c r="B1259" s="1">
        <v>43171</v>
      </c>
      <c r="C1259" s="2">
        <v>0.32533564814814814</v>
      </c>
      <c r="D1259" t="str">
        <f>RIGHT(Tabela1[[#This Row],[Nome]],3)</f>
        <v>PRW</v>
      </c>
      <c r="E1259" t="str">
        <f>VLOOKUP(Tabela1[[#This Row],[Nome]],customs_unique[],1,FALSE)</f>
        <v>AUTOMR29.PRW</v>
      </c>
      <c r="F1259" t="b">
        <f>ISTEXT(Tabela1[[#This Row],[Custom_unique]])</f>
        <v>1</v>
      </c>
    </row>
    <row r="1260" spans="1:6" x14ac:dyDescent="0.25">
      <c r="A1260" t="s">
        <v>1261</v>
      </c>
      <c r="B1260" s="1">
        <v>43098</v>
      </c>
      <c r="C1260" s="2">
        <v>0.44083333333333335</v>
      </c>
      <c r="D1260" t="str">
        <f>RIGHT(Tabela1[[#This Row],[Nome]],3)</f>
        <v>PRW</v>
      </c>
      <c r="E1260" t="str">
        <f>VLOOKUP(Tabela1[[#This Row],[Nome]],customs_unique[],1,FALSE)</f>
        <v>AUTOMR30.PRW</v>
      </c>
      <c r="F1260" t="b">
        <f>ISTEXT(Tabela1[[#This Row],[Custom_unique]])</f>
        <v>1</v>
      </c>
    </row>
    <row r="1261" spans="1:6" x14ac:dyDescent="0.25">
      <c r="A1261" t="s">
        <v>1262</v>
      </c>
      <c r="B1261" s="1">
        <v>42990</v>
      </c>
      <c r="C1261" s="2">
        <v>0.54594907407407411</v>
      </c>
      <c r="D1261" t="str">
        <f>RIGHT(Tabela1[[#This Row],[Nome]],3)</f>
        <v>PRW</v>
      </c>
      <c r="E1261" t="str">
        <f>VLOOKUP(Tabela1[[#This Row],[Nome]],customs_unique[],1,FALSE)</f>
        <v>AUTOMR31.PRW</v>
      </c>
      <c r="F1261" t="b">
        <f>ISTEXT(Tabela1[[#This Row],[Custom_unique]])</f>
        <v>1</v>
      </c>
    </row>
    <row r="1262" spans="1:6" x14ac:dyDescent="0.25">
      <c r="A1262" t="s">
        <v>1263</v>
      </c>
      <c r="B1262" s="1">
        <v>41943</v>
      </c>
      <c r="C1262" s="2">
        <v>0.64557870370370374</v>
      </c>
      <c r="D1262" t="str">
        <f>RIGHT(Tabela1[[#This Row],[Nome]],3)</f>
        <v>PRW</v>
      </c>
      <c r="E1262" t="str">
        <f>VLOOKUP(Tabela1[[#This Row],[Nome]],customs_unique[],1,FALSE)</f>
        <v>AUTOMR32.PRW</v>
      </c>
      <c r="F1262" t="b">
        <f>ISTEXT(Tabela1[[#This Row],[Custom_unique]])</f>
        <v>1</v>
      </c>
    </row>
    <row r="1263" spans="1:6" x14ac:dyDescent="0.25">
      <c r="A1263" t="s">
        <v>1264</v>
      </c>
      <c r="B1263" s="1">
        <v>42990</v>
      </c>
      <c r="C1263" s="2">
        <v>0.58886574074074072</v>
      </c>
      <c r="D1263" t="str">
        <f>RIGHT(Tabela1[[#This Row],[Nome]],3)</f>
        <v>PRW</v>
      </c>
      <c r="E1263" t="str">
        <f>VLOOKUP(Tabela1[[#This Row],[Nome]],customs_unique[],1,FALSE)</f>
        <v>AUTOMR33.PRW</v>
      </c>
      <c r="F1263" t="b">
        <f>ISTEXT(Tabela1[[#This Row],[Custom_unique]])</f>
        <v>1</v>
      </c>
    </row>
    <row r="1264" spans="1:6" x14ac:dyDescent="0.25">
      <c r="A1264" t="s">
        <v>1265</v>
      </c>
      <c r="B1264" s="1">
        <v>42990</v>
      </c>
      <c r="C1264" s="2">
        <v>0.54928240740740741</v>
      </c>
      <c r="D1264" t="str">
        <f>RIGHT(Tabela1[[#This Row],[Nome]],3)</f>
        <v>PRW</v>
      </c>
      <c r="E1264" t="str">
        <f>VLOOKUP(Tabela1[[#This Row],[Nome]],customs_unique[],1,FALSE)</f>
        <v>AUTOMR36.PRW</v>
      </c>
      <c r="F1264" t="b">
        <f>ISTEXT(Tabela1[[#This Row],[Custom_unique]])</f>
        <v>1</v>
      </c>
    </row>
    <row r="1265" spans="1:6" x14ac:dyDescent="0.25">
      <c r="A1265" t="s">
        <v>1266</v>
      </c>
      <c r="B1265" s="1">
        <v>42990</v>
      </c>
      <c r="C1265" s="2">
        <v>0.54881944444444442</v>
      </c>
      <c r="D1265" t="str">
        <f>RIGHT(Tabela1[[#This Row],[Nome]],3)</f>
        <v>PRW</v>
      </c>
      <c r="E1265" t="str">
        <f>VLOOKUP(Tabela1[[#This Row],[Nome]],customs_unique[],1,FALSE)</f>
        <v>AUTOMR38.PRW</v>
      </c>
      <c r="F1265" t="b">
        <f>ISTEXT(Tabela1[[#This Row],[Custom_unique]])</f>
        <v>1</v>
      </c>
    </row>
    <row r="1266" spans="1:6" x14ac:dyDescent="0.25">
      <c r="A1266" t="s">
        <v>1267</v>
      </c>
      <c r="B1266" s="1">
        <v>42990</v>
      </c>
      <c r="C1266" s="2">
        <v>0.55086805555555551</v>
      </c>
      <c r="D1266" t="str">
        <f>RIGHT(Tabela1[[#This Row],[Nome]],3)</f>
        <v>PRW</v>
      </c>
      <c r="E1266" t="str">
        <f>VLOOKUP(Tabela1[[#This Row],[Nome]],customs_unique[],1,FALSE)</f>
        <v>AUTOMR39.PRW</v>
      </c>
      <c r="F1266" t="b">
        <f>ISTEXT(Tabela1[[#This Row],[Custom_unique]])</f>
        <v>1</v>
      </c>
    </row>
    <row r="1267" spans="1:6" x14ac:dyDescent="0.25">
      <c r="A1267" t="s">
        <v>1268</v>
      </c>
      <c r="B1267" s="1">
        <v>42990</v>
      </c>
      <c r="C1267" s="2">
        <v>0.5465740740740741</v>
      </c>
      <c r="D1267" t="str">
        <f>RIGHT(Tabela1[[#This Row],[Nome]],3)</f>
        <v>PRW</v>
      </c>
      <c r="E1267" t="str">
        <f>VLOOKUP(Tabela1[[#This Row],[Nome]],customs_unique[],1,FALSE)</f>
        <v>AUTOMR40.PRW</v>
      </c>
      <c r="F1267" t="b">
        <f>ISTEXT(Tabela1[[#This Row],[Custom_unique]])</f>
        <v>1</v>
      </c>
    </row>
    <row r="1268" spans="1:6" x14ac:dyDescent="0.25">
      <c r="A1268" t="s">
        <v>1269</v>
      </c>
      <c r="B1268" s="1">
        <v>42990</v>
      </c>
      <c r="C1268" s="2">
        <v>0.5499074074074074</v>
      </c>
      <c r="D1268" t="str">
        <f>RIGHT(Tabela1[[#This Row],[Nome]],3)</f>
        <v>PRW</v>
      </c>
      <c r="E1268" t="str">
        <f>VLOOKUP(Tabela1[[#This Row],[Nome]],customs_unique[],1,FALSE)</f>
        <v>AUTOMR42.PRW</v>
      </c>
      <c r="F1268" t="b">
        <f>ISTEXT(Tabela1[[#This Row],[Custom_unique]])</f>
        <v>1</v>
      </c>
    </row>
    <row r="1269" spans="1:6" x14ac:dyDescent="0.25">
      <c r="A1269" t="s">
        <v>1270</v>
      </c>
      <c r="B1269" s="1">
        <v>43227</v>
      </c>
      <c r="C1269" s="2">
        <v>0.74829861111111118</v>
      </c>
      <c r="D1269" t="str">
        <f>RIGHT(Tabela1[[#This Row],[Nome]],3)</f>
        <v>PRW</v>
      </c>
      <c r="E1269" t="str">
        <f>VLOOKUP(Tabela1[[#This Row],[Nome]],customs_unique[],1,FALSE)</f>
        <v>AUTOMR43.PRW</v>
      </c>
      <c r="F1269" t="b">
        <f>ISTEXT(Tabela1[[#This Row],[Custom_unique]])</f>
        <v>1</v>
      </c>
    </row>
    <row r="1270" spans="1:6" x14ac:dyDescent="0.25">
      <c r="A1270" t="s">
        <v>1271</v>
      </c>
      <c r="B1270" s="1">
        <v>43175</v>
      </c>
      <c r="C1270" s="2">
        <v>0.45826388888888886</v>
      </c>
      <c r="D1270" t="str">
        <f>RIGHT(Tabela1[[#This Row],[Nome]],3)</f>
        <v>PRW</v>
      </c>
      <c r="E1270" t="str">
        <f>VLOOKUP(Tabela1[[#This Row],[Nome]],customs_unique[],1,FALSE)</f>
        <v>AUTOMR44.PRW</v>
      </c>
      <c r="F1270" t="b">
        <f>ISTEXT(Tabela1[[#This Row],[Custom_unique]])</f>
        <v>1</v>
      </c>
    </row>
    <row r="1271" spans="1:6" x14ac:dyDescent="0.25">
      <c r="A1271" t="s">
        <v>1272</v>
      </c>
      <c r="B1271" s="1">
        <v>42990</v>
      </c>
      <c r="C1271" s="2">
        <v>0.54949074074074067</v>
      </c>
      <c r="D1271" t="str">
        <f>RIGHT(Tabela1[[#This Row],[Nome]],3)</f>
        <v>PRW</v>
      </c>
      <c r="E1271" t="str">
        <f>VLOOKUP(Tabela1[[#This Row],[Nome]],customs_unique[],1,FALSE)</f>
        <v>AUTOMR45.PRW</v>
      </c>
      <c r="F1271" t="b">
        <f>ISTEXT(Tabela1[[#This Row],[Custom_unique]])</f>
        <v>1</v>
      </c>
    </row>
    <row r="1272" spans="1:6" x14ac:dyDescent="0.25">
      <c r="A1272" t="s">
        <v>1273</v>
      </c>
      <c r="B1272" s="1">
        <v>42990</v>
      </c>
      <c r="C1272" s="2">
        <v>0.54966435185185192</v>
      </c>
      <c r="D1272" t="str">
        <f>RIGHT(Tabela1[[#This Row],[Nome]],3)</f>
        <v>PRW</v>
      </c>
      <c r="E1272" t="str">
        <f>VLOOKUP(Tabela1[[#This Row],[Nome]],customs_unique[],1,FALSE)</f>
        <v>AUTOMR46.PRW</v>
      </c>
      <c r="F1272" t="b">
        <f>ISTEXT(Tabela1[[#This Row],[Custom_unique]])</f>
        <v>1</v>
      </c>
    </row>
    <row r="1273" spans="1:6" x14ac:dyDescent="0.25">
      <c r="A1273" t="s">
        <v>1274</v>
      </c>
      <c r="B1273" s="1">
        <v>43174</v>
      </c>
      <c r="C1273" s="2">
        <v>0.7117013888888889</v>
      </c>
      <c r="D1273" t="str">
        <f>RIGHT(Tabela1[[#This Row],[Nome]],3)</f>
        <v>PRW</v>
      </c>
      <c r="E1273" t="str">
        <f>VLOOKUP(Tabela1[[#This Row],[Nome]],customs_unique[],1,FALSE)</f>
        <v>AUTOMR47.PRW</v>
      </c>
      <c r="F1273" t="b">
        <f>ISTEXT(Tabela1[[#This Row],[Custom_unique]])</f>
        <v>1</v>
      </c>
    </row>
    <row r="1274" spans="1:6" x14ac:dyDescent="0.25">
      <c r="A1274" t="s">
        <v>1275</v>
      </c>
      <c r="B1274" s="1">
        <v>42990</v>
      </c>
      <c r="C1274" s="2">
        <v>0.55584490740740744</v>
      </c>
      <c r="D1274" t="str">
        <f>RIGHT(Tabela1[[#This Row],[Nome]],3)</f>
        <v>PRW</v>
      </c>
      <c r="E1274" t="str">
        <f>VLOOKUP(Tabela1[[#This Row],[Nome]],customs_unique[],1,FALSE)</f>
        <v>AUTOMR48.PRW</v>
      </c>
      <c r="F1274" t="b">
        <f>ISTEXT(Tabela1[[#This Row],[Custom_unique]])</f>
        <v>1</v>
      </c>
    </row>
    <row r="1275" spans="1:6" x14ac:dyDescent="0.25">
      <c r="A1275" t="s">
        <v>1276</v>
      </c>
      <c r="B1275" s="1">
        <v>42990</v>
      </c>
      <c r="C1275" s="2">
        <v>0.54710648148148155</v>
      </c>
      <c r="D1275" t="str">
        <f>RIGHT(Tabela1[[#This Row],[Nome]],3)</f>
        <v>PRW</v>
      </c>
      <c r="E1275" t="str">
        <f>VLOOKUP(Tabela1[[#This Row],[Nome]],customs_unique[],1,FALSE)</f>
        <v>AUTOMR50.PRW</v>
      </c>
      <c r="F1275" t="b">
        <f>ISTEXT(Tabela1[[#This Row],[Custom_unique]])</f>
        <v>1</v>
      </c>
    </row>
    <row r="1276" spans="1:6" x14ac:dyDescent="0.25">
      <c r="A1276" t="s">
        <v>1277</v>
      </c>
      <c r="B1276" s="1">
        <v>42990</v>
      </c>
      <c r="C1276" s="2">
        <v>0.65025462962962965</v>
      </c>
      <c r="D1276" t="str">
        <f>RIGHT(Tabela1[[#This Row],[Nome]],3)</f>
        <v>PRW</v>
      </c>
      <c r="E1276" t="str">
        <f>VLOOKUP(Tabela1[[#This Row],[Nome]],customs_unique[],1,FALSE)</f>
        <v>AUTOMR51.PRW</v>
      </c>
      <c r="F1276" t="b">
        <f>ISTEXT(Tabela1[[#This Row],[Custom_unique]])</f>
        <v>1</v>
      </c>
    </row>
    <row r="1277" spans="1:6" x14ac:dyDescent="0.25">
      <c r="A1277" t="s">
        <v>1278</v>
      </c>
      <c r="B1277" s="1">
        <v>42990</v>
      </c>
      <c r="C1277" s="2">
        <v>0.65046296296296291</v>
      </c>
      <c r="D1277" t="str">
        <f>RIGHT(Tabela1[[#This Row],[Nome]],3)</f>
        <v>PRW</v>
      </c>
      <c r="E1277" t="str">
        <f>VLOOKUP(Tabela1[[#This Row],[Nome]],customs_unique[],1,FALSE)</f>
        <v>AUTOMR52.PRW</v>
      </c>
      <c r="F1277" t="b">
        <f>ISTEXT(Tabela1[[#This Row],[Custom_unique]])</f>
        <v>1</v>
      </c>
    </row>
    <row r="1278" spans="1:6" x14ac:dyDescent="0.25">
      <c r="A1278" t="s">
        <v>1279</v>
      </c>
      <c r="B1278" s="1">
        <v>43166</v>
      </c>
      <c r="C1278" s="2">
        <v>0.68763888888888891</v>
      </c>
      <c r="D1278" t="str">
        <f>RIGHT(Tabela1[[#This Row],[Nome]],3)</f>
        <v>PRW</v>
      </c>
      <c r="E1278" t="str">
        <f>VLOOKUP(Tabela1[[#This Row],[Nome]],customs_unique[],1,FALSE)</f>
        <v>AUTOMR53.PRW</v>
      </c>
      <c r="F1278" t="b">
        <f>ISTEXT(Tabela1[[#This Row],[Custom_unique]])</f>
        <v>1</v>
      </c>
    </row>
    <row r="1279" spans="1:6" x14ac:dyDescent="0.25">
      <c r="A1279" t="s">
        <v>1280</v>
      </c>
      <c r="B1279" s="1">
        <v>42388</v>
      </c>
      <c r="C1279" s="2">
        <v>0.56085648148148148</v>
      </c>
      <c r="D1279" t="str">
        <f>RIGHT(Tabela1[[#This Row],[Nome]],3)</f>
        <v>PRW</v>
      </c>
      <c r="E1279" t="str">
        <f>VLOOKUP(Tabela1[[#This Row],[Nome]],customs_unique[],1,FALSE)</f>
        <v>AUTOMR55.PRW</v>
      </c>
      <c r="F1279" t="b">
        <f>ISTEXT(Tabela1[[#This Row],[Custom_unique]])</f>
        <v>1</v>
      </c>
    </row>
    <row r="1280" spans="1:6" x14ac:dyDescent="0.25">
      <c r="A1280" t="s">
        <v>1281</v>
      </c>
      <c r="B1280" s="1">
        <v>42990</v>
      </c>
      <c r="C1280" s="2">
        <v>0.54762731481481486</v>
      </c>
      <c r="D1280" t="str">
        <f>RIGHT(Tabela1[[#This Row],[Nome]],3)</f>
        <v>PRW</v>
      </c>
      <c r="E1280" t="str">
        <f>VLOOKUP(Tabela1[[#This Row],[Nome]],customs_unique[],1,FALSE)</f>
        <v>AUTOMR60.PRW</v>
      </c>
      <c r="F1280" t="b">
        <f>ISTEXT(Tabela1[[#This Row],[Custom_unique]])</f>
        <v>1</v>
      </c>
    </row>
    <row r="1281" spans="1:6" x14ac:dyDescent="0.25">
      <c r="A1281" t="s">
        <v>1282</v>
      </c>
      <c r="B1281" s="1">
        <v>42990</v>
      </c>
      <c r="C1281" s="2">
        <v>0.54788194444444438</v>
      </c>
      <c r="D1281" t="str">
        <f>RIGHT(Tabela1[[#This Row],[Nome]],3)</f>
        <v>PRW</v>
      </c>
      <c r="E1281" t="str">
        <f>VLOOKUP(Tabela1[[#This Row],[Nome]],customs_unique[],1,FALSE)</f>
        <v>AUTOMR61.PRW</v>
      </c>
      <c r="F1281" t="b">
        <f>ISTEXT(Tabela1[[#This Row],[Custom_unique]])</f>
        <v>1</v>
      </c>
    </row>
    <row r="1282" spans="1:6" x14ac:dyDescent="0.25">
      <c r="A1282" t="s">
        <v>1283</v>
      </c>
      <c r="B1282" s="1">
        <v>40878</v>
      </c>
      <c r="C1282" s="2">
        <v>0.62024305555555559</v>
      </c>
      <c r="D1282" t="str">
        <f>RIGHT(Tabela1[[#This Row],[Nome]],3)</f>
        <v>PRW</v>
      </c>
      <c r="E1282" t="str">
        <f>VLOOKUP(Tabela1[[#This Row],[Nome]],customs_unique[],1,FALSE)</f>
        <v>AUTOMR62.PRW</v>
      </c>
      <c r="F1282" t="b">
        <f>ISTEXT(Tabela1[[#This Row],[Custom_unique]])</f>
        <v>1</v>
      </c>
    </row>
    <row r="1283" spans="1:6" x14ac:dyDescent="0.25">
      <c r="A1283" t="s">
        <v>1284</v>
      </c>
      <c r="B1283" s="1">
        <v>42990</v>
      </c>
      <c r="C1283" s="2">
        <v>0.54732638888888896</v>
      </c>
      <c r="D1283" t="str">
        <f>RIGHT(Tabela1[[#This Row],[Nome]],3)</f>
        <v>PRW</v>
      </c>
      <c r="E1283" t="str">
        <f>VLOOKUP(Tabela1[[#This Row],[Nome]],customs_unique[],1,FALSE)</f>
        <v>AUTOMR63.PRW</v>
      </c>
      <c r="F1283" t="b">
        <f>ISTEXT(Tabela1[[#This Row],[Custom_unique]])</f>
        <v>1</v>
      </c>
    </row>
    <row r="1284" spans="1:6" x14ac:dyDescent="0.25">
      <c r="A1284" t="s">
        <v>1285</v>
      </c>
      <c r="B1284" s="1">
        <v>42990</v>
      </c>
      <c r="C1284" s="2">
        <v>0.64875000000000005</v>
      </c>
      <c r="D1284" t="str">
        <f>RIGHT(Tabela1[[#This Row],[Nome]],3)</f>
        <v>PRW</v>
      </c>
      <c r="E1284" t="str">
        <f>VLOOKUP(Tabela1[[#This Row],[Nome]],customs_unique[],1,FALSE)</f>
        <v>AUTOMR66.PRW</v>
      </c>
      <c r="F1284" t="b">
        <f>ISTEXT(Tabela1[[#This Row],[Custom_unique]])</f>
        <v>1</v>
      </c>
    </row>
    <row r="1285" spans="1:6" x14ac:dyDescent="0.25">
      <c r="A1285" t="s">
        <v>1286</v>
      </c>
      <c r="B1285" s="1">
        <v>42990</v>
      </c>
      <c r="C1285" s="2">
        <v>0.54821759259259262</v>
      </c>
      <c r="D1285" t="str">
        <f>RIGHT(Tabela1[[#This Row],[Nome]],3)</f>
        <v>PRW</v>
      </c>
      <c r="E1285" t="str">
        <f>VLOOKUP(Tabela1[[#This Row],[Nome]],customs_unique[],1,FALSE)</f>
        <v>AUTOMR67.PRW</v>
      </c>
      <c r="F1285" t="b">
        <f>ISTEXT(Tabela1[[#This Row],[Custom_unique]])</f>
        <v>1</v>
      </c>
    </row>
    <row r="1286" spans="1:6" x14ac:dyDescent="0.25">
      <c r="A1286" t="s">
        <v>1287</v>
      </c>
      <c r="B1286" s="1">
        <v>42990</v>
      </c>
      <c r="C1286" s="2">
        <v>0.54859953703703701</v>
      </c>
      <c r="D1286" t="str">
        <f>RIGHT(Tabela1[[#This Row],[Nome]],3)</f>
        <v>PRW</v>
      </c>
      <c r="E1286" t="str">
        <f>VLOOKUP(Tabela1[[#This Row],[Nome]],customs_unique[],1,FALSE)</f>
        <v>AUTOMR68.PRW</v>
      </c>
      <c r="F1286" t="b">
        <f>ISTEXT(Tabela1[[#This Row],[Custom_unique]])</f>
        <v>1</v>
      </c>
    </row>
    <row r="1287" spans="1:6" x14ac:dyDescent="0.25">
      <c r="A1287" t="s">
        <v>1288</v>
      </c>
      <c r="B1287" s="1">
        <v>43102</v>
      </c>
      <c r="C1287" s="2">
        <v>0.40081018518518513</v>
      </c>
      <c r="D1287" t="str">
        <f>RIGHT(Tabela1[[#This Row],[Nome]],3)</f>
        <v>PRW</v>
      </c>
      <c r="E1287" t="str">
        <f>VLOOKUP(Tabela1[[#This Row],[Nome]],customs_unique[],1,FALSE)</f>
        <v>AUTOMR70.PRW</v>
      </c>
      <c r="F1287" t="b">
        <f>ISTEXT(Tabela1[[#This Row],[Custom_unique]])</f>
        <v>1</v>
      </c>
    </row>
    <row r="1288" spans="1:6" x14ac:dyDescent="0.25">
      <c r="A1288" t="s">
        <v>1289</v>
      </c>
      <c r="B1288" s="1">
        <v>40998</v>
      </c>
      <c r="C1288" s="2">
        <v>0.77129629629629637</v>
      </c>
      <c r="D1288" t="str">
        <f>RIGHT(Tabela1[[#This Row],[Nome]],3)</f>
        <v>PRW</v>
      </c>
      <c r="E1288" t="str">
        <f>VLOOKUP(Tabela1[[#This Row],[Nome]],customs_unique[],1,FALSE)</f>
        <v>AUTOMR71.PRW</v>
      </c>
      <c r="F1288" t="b">
        <f>ISTEXT(Tabela1[[#This Row],[Custom_unique]])</f>
        <v>1</v>
      </c>
    </row>
    <row r="1289" spans="1:6" x14ac:dyDescent="0.25">
      <c r="A1289" t="s">
        <v>1290</v>
      </c>
      <c r="B1289" s="1">
        <v>40948</v>
      </c>
      <c r="C1289" s="2">
        <v>0.59120370370370368</v>
      </c>
      <c r="D1289" t="str">
        <f>RIGHT(Tabela1[[#This Row],[Nome]],3)</f>
        <v>PRW</v>
      </c>
      <c r="E1289" t="str">
        <f>VLOOKUP(Tabela1[[#This Row],[Nome]],customs_unique[],1,FALSE)</f>
        <v>AUTOMR78.PRW</v>
      </c>
      <c r="F1289" t="b">
        <f>ISTEXT(Tabela1[[#This Row],[Custom_unique]])</f>
        <v>1</v>
      </c>
    </row>
    <row r="1290" spans="1:6" x14ac:dyDescent="0.25">
      <c r="A1290" t="s">
        <v>1291</v>
      </c>
      <c r="B1290" s="1">
        <v>41803</v>
      </c>
      <c r="C1290" s="2">
        <v>0.61010416666666667</v>
      </c>
      <c r="D1290" t="str">
        <f>RIGHT(Tabela1[[#This Row],[Nome]],3)</f>
        <v>PRW</v>
      </c>
      <c r="E1290" t="str">
        <f>VLOOKUP(Tabela1[[#This Row],[Nome]],customs_unique[],1,FALSE)</f>
        <v>AUTOMR79.PRW</v>
      </c>
      <c r="F1290" t="b">
        <f>ISTEXT(Tabela1[[#This Row],[Custom_unique]])</f>
        <v>1</v>
      </c>
    </row>
    <row r="1291" spans="1:6" x14ac:dyDescent="0.25">
      <c r="A1291" t="s">
        <v>1292</v>
      </c>
      <c r="B1291" s="1">
        <v>43130</v>
      </c>
      <c r="C1291" s="2">
        <v>0.70500000000000007</v>
      </c>
      <c r="D1291" t="str">
        <f>RIGHT(Tabela1[[#This Row],[Nome]],3)</f>
        <v>PRW</v>
      </c>
      <c r="E1291" t="str">
        <f>VLOOKUP(Tabela1[[#This Row],[Nome]],customs_unique[],1,FALSE)</f>
        <v>AUTOMR81.PRW</v>
      </c>
      <c r="F1291" t="b">
        <f>ISTEXT(Tabela1[[#This Row],[Custom_unique]])</f>
        <v>1</v>
      </c>
    </row>
    <row r="1292" spans="1:6" x14ac:dyDescent="0.25">
      <c r="A1292" t="s">
        <v>1293</v>
      </c>
      <c r="B1292" s="1">
        <v>42990</v>
      </c>
      <c r="C1292" s="2">
        <v>0.55040509259259263</v>
      </c>
      <c r="D1292" t="str">
        <f>RIGHT(Tabela1[[#This Row],[Nome]],3)</f>
        <v>PRW</v>
      </c>
      <c r="E1292" t="str">
        <f>VLOOKUP(Tabela1[[#This Row],[Nome]],customs_unique[],1,FALSE)</f>
        <v>AUTOMR83.PRW</v>
      </c>
      <c r="F1292" t="b">
        <f>ISTEXT(Tabela1[[#This Row],[Custom_unique]])</f>
        <v>1</v>
      </c>
    </row>
    <row r="1293" spans="1:6" x14ac:dyDescent="0.25">
      <c r="A1293" t="s">
        <v>1294</v>
      </c>
      <c r="B1293" s="1">
        <v>42990</v>
      </c>
      <c r="C1293" s="2">
        <v>0.64892361111111108</v>
      </c>
      <c r="D1293" t="str">
        <f>RIGHT(Tabela1[[#This Row],[Nome]],3)</f>
        <v>PRW</v>
      </c>
      <c r="E1293" t="str">
        <f>VLOOKUP(Tabela1[[#This Row],[Nome]],customs_unique[],1,FALSE)</f>
        <v>AUTOMR85.PRW</v>
      </c>
      <c r="F1293" t="b">
        <f>ISTEXT(Tabela1[[#This Row],[Custom_unique]])</f>
        <v>1</v>
      </c>
    </row>
    <row r="1294" spans="1:6" x14ac:dyDescent="0.25">
      <c r="A1294" t="s">
        <v>1295</v>
      </c>
      <c r="B1294" s="1">
        <v>42990</v>
      </c>
      <c r="C1294" s="2">
        <v>0.64909722222222221</v>
      </c>
      <c r="D1294" t="str">
        <f>RIGHT(Tabela1[[#This Row],[Nome]],3)</f>
        <v>PRW</v>
      </c>
      <c r="E1294" t="str">
        <f>VLOOKUP(Tabela1[[#This Row],[Nome]],customs_unique[],1,FALSE)</f>
        <v>AUTOMR87.PRW</v>
      </c>
      <c r="F1294" t="b">
        <f>ISTEXT(Tabela1[[#This Row],[Custom_unique]])</f>
        <v>1</v>
      </c>
    </row>
    <row r="1295" spans="1:6" x14ac:dyDescent="0.25">
      <c r="A1295" t="s">
        <v>1296</v>
      </c>
      <c r="B1295" s="1">
        <v>42990</v>
      </c>
      <c r="C1295" s="2">
        <v>0.64990740740740738</v>
      </c>
      <c r="D1295" t="str">
        <f>RIGHT(Tabela1[[#This Row],[Nome]],3)</f>
        <v>PRW</v>
      </c>
      <c r="E1295" t="str">
        <f>VLOOKUP(Tabela1[[#This Row],[Nome]],customs_unique[],1,FALSE)</f>
        <v>AUTOMR88.PRW</v>
      </c>
      <c r="F1295" t="b">
        <f>ISTEXT(Tabela1[[#This Row],[Custom_unique]])</f>
        <v>1</v>
      </c>
    </row>
    <row r="1296" spans="1:6" x14ac:dyDescent="0.25">
      <c r="A1296" t="s">
        <v>1297</v>
      </c>
      <c r="B1296" s="1">
        <v>42990</v>
      </c>
      <c r="C1296" s="2">
        <v>0.58905092592592589</v>
      </c>
      <c r="D1296" t="str">
        <f>RIGHT(Tabela1[[#This Row],[Nome]],3)</f>
        <v>PRW</v>
      </c>
      <c r="E1296" t="str">
        <f>VLOOKUP(Tabela1[[#This Row],[Nome]],customs_unique[],1,FALSE)</f>
        <v>AUTOMR89.PRW</v>
      </c>
      <c r="F1296" t="b">
        <f>ISTEXT(Tabela1[[#This Row],[Custom_unique]])</f>
        <v>1</v>
      </c>
    </row>
    <row r="1297" spans="1:6" x14ac:dyDescent="0.25">
      <c r="A1297" t="s">
        <v>1298</v>
      </c>
      <c r="B1297" s="1">
        <v>42775</v>
      </c>
      <c r="C1297" s="2">
        <v>0.5785069444444445</v>
      </c>
      <c r="D1297" t="str">
        <f>RIGHT(Tabela1[[#This Row],[Nome]],3)</f>
        <v>PRW</v>
      </c>
      <c r="E1297" t="str">
        <f>VLOOKUP(Tabela1[[#This Row],[Nome]],customs_unique[],1,FALSE)</f>
        <v>AUTOMR91.PRW</v>
      </c>
      <c r="F1297" t="b">
        <f>ISTEXT(Tabela1[[#This Row],[Custom_unique]])</f>
        <v>1</v>
      </c>
    </row>
    <row r="1298" spans="1:6" x14ac:dyDescent="0.25">
      <c r="A1298" t="s">
        <v>1299</v>
      </c>
      <c r="B1298" s="1">
        <v>43215</v>
      </c>
      <c r="C1298" s="2">
        <v>0.64231481481481478</v>
      </c>
      <c r="D1298" t="str">
        <f>RIGHT(Tabela1[[#This Row],[Nome]],3)</f>
        <v>PRW</v>
      </c>
      <c r="E1298" t="str">
        <f>VLOOKUP(Tabela1[[#This Row],[Nome]],customs_unique[],1,FALSE)</f>
        <v>AUTOMWFOS.PRW</v>
      </c>
      <c r="F1298" t="b">
        <f>ISTEXT(Tabela1[[#This Row],[Custom_unique]])</f>
        <v>1</v>
      </c>
    </row>
    <row r="1299" spans="1:6" x14ac:dyDescent="0.25">
      <c r="A1299" t="s">
        <v>1300</v>
      </c>
      <c r="B1299" s="1">
        <v>42899</v>
      </c>
      <c r="C1299" s="2">
        <v>0.43921296296296292</v>
      </c>
      <c r="D1299" t="str">
        <f>RIGHT(Tabela1[[#This Row],[Nome]],3)</f>
        <v>PRW</v>
      </c>
      <c r="E1299" t="e">
        <f>VLOOKUP(Tabela1[[#This Row],[Nome]],customs_unique[],1,FALSE)</f>
        <v>#N/A</v>
      </c>
      <c r="F1299" t="b">
        <f>ISTEXT(Tabela1[[#This Row],[Custom_unique]])</f>
        <v>0</v>
      </c>
    </row>
    <row r="1300" spans="1:6" x14ac:dyDescent="0.25">
      <c r="A1300" t="s">
        <v>1301</v>
      </c>
      <c r="B1300" s="1">
        <v>43270</v>
      </c>
      <c r="C1300" s="2">
        <v>0.39613425925925921</v>
      </c>
      <c r="D1300" t="str">
        <f>RIGHT(Tabela1[[#This Row],[Nome]],3)</f>
        <v>PRW</v>
      </c>
      <c r="E1300" t="e">
        <f>VLOOKUP(Tabela1[[#This Row],[Nome]],customs_unique[],1,FALSE)</f>
        <v>#N/A</v>
      </c>
      <c r="F1300" t="b">
        <f>ISTEXT(Tabela1[[#This Row],[Custom_unique]])</f>
        <v>0</v>
      </c>
    </row>
    <row r="1301" spans="1:6" x14ac:dyDescent="0.25">
      <c r="A1301" t="s">
        <v>1302</v>
      </c>
      <c r="B1301" s="1">
        <v>42899</v>
      </c>
      <c r="C1301" s="2">
        <v>0.66488425925925931</v>
      </c>
      <c r="D1301" t="str">
        <f>RIGHT(Tabela1[[#This Row],[Nome]],3)</f>
        <v>PRW</v>
      </c>
      <c r="E1301" t="e">
        <f>VLOOKUP(Tabela1[[#This Row],[Nome]],customs_unique[],1,FALSE)</f>
        <v>#N/A</v>
      </c>
      <c r="F1301" t="b">
        <f>ISTEXT(Tabela1[[#This Row],[Custom_unique]])</f>
        <v>0</v>
      </c>
    </row>
    <row r="1302" spans="1:6" x14ac:dyDescent="0.25">
      <c r="A1302" t="s">
        <v>1303</v>
      </c>
      <c r="B1302" s="1">
        <v>42899</v>
      </c>
      <c r="C1302" s="2">
        <v>0.66488425925925931</v>
      </c>
      <c r="D1302" t="str">
        <f>RIGHT(Tabela1[[#This Row],[Nome]],3)</f>
        <v>PRW</v>
      </c>
      <c r="E1302" t="e">
        <f>VLOOKUP(Tabela1[[#This Row],[Nome]],customs_unique[],1,FALSE)</f>
        <v>#N/A</v>
      </c>
      <c r="F1302" t="b">
        <f>ISTEXT(Tabela1[[#This Row],[Custom_unique]])</f>
        <v>0</v>
      </c>
    </row>
    <row r="1303" spans="1:6" x14ac:dyDescent="0.25">
      <c r="A1303" t="s">
        <v>1304</v>
      </c>
      <c r="B1303" s="1">
        <v>42899</v>
      </c>
      <c r="C1303" s="2">
        <v>0.66488425925925931</v>
      </c>
      <c r="D1303" t="str">
        <f>RIGHT(Tabela1[[#This Row],[Nome]],3)</f>
        <v>PRW</v>
      </c>
      <c r="E1303" t="e">
        <f>VLOOKUP(Tabela1[[#This Row],[Nome]],customs_unique[],1,FALSE)</f>
        <v>#N/A</v>
      </c>
      <c r="F1303" t="b">
        <f>ISTEXT(Tabela1[[#This Row],[Custom_unique]])</f>
        <v>0</v>
      </c>
    </row>
    <row r="1304" spans="1:6" x14ac:dyDescent="0.25">
      <c r="A1304" t="s">
        <v>1305</v>
      </c>
      <c r="B1304" s="1">
        <v>42899</v>
      </c>
      <c r="C1304" s="2">
        <v>0.66488425925925931</v>
      </c>
      <c r="D1304" t="str">
        <f>RIGHT(Tabela1[[#This Row],[Nome]],3)</f>
        <v>PRW</v>
      </c>
      <c r="E1304" t="e">
        <f>VLOOKUP(Tabela1[[#This Row],[Nome]],customs_unique[],1,FALSE)</f>
        <v>#N/A</v>
      </c>
      <c r="F1304" t="b">
        <f>ISTEXT(Tabela1[[#This Row],[Custom_unique]])</f>
        <v>0</v>
      </c>
    </row>
    <row r="1305" spans="1:6" x14ac:dyDescent="0.25">
      <c r="A1305" t="s">
        <v>1306</v>
      </c>
      <c r="B1305" s="1">
        <v>42899</v>
      </c>
      <c r="C1305" s="2">
        <v>0.45410879629629625</v>
      </c>
      <c r="D1305" t="str">
        <f>RIGHT(Tabela1[[#This Row],[Nome]],3)</f>
        <v>PRW</v>
      </c>
      <c r="E1305" t="e">
        <f>VLOOKUP(Tabela1[[#This Row],[Nome]],customs_unique[],1,FALSE)</f>
        <v>#N/A</v>
      </c>
      <c r="F1305" t="b">
        <f>ISTEXT(Tabela1[[#This Row],[Custom_unique]])</f>
        <v>0</v>
      </c>
    </row>
    <row r="1306" spans="1:6" x14ac:dyDescent="0.25">
      <c r="A1306" t="s">
        <v>1307</v>
      </c>
      <c r="B1306" s="1">
        <v>43202</v>
      </c>
      <c r="C1306" s="2">
        <v>0.58663194444444444</v>
      </c>
      <c r="D1306" t="str">
        <f>RIGHT(Tabela1[[#This Row],[Nome]],3)</f>
        <v>PRW</v>
      </c>
      <c r="E1306" t="e">
        <f>VLOOKUP(Tabela1[[#This Row],[Nome]],customs_unique[],1,FALSE)</f>
        <v>#N/A</v>
      </c>
      <c r="F1306" t="b">
        <f>ISTEXT(Tabela1[[#This Row],[Custom_unique]])</f>
        <v>0</v>
      </c>
    </row>
    <row r="1307" spans="1:6" x14ac:dyDescent="0.25">
      <c r="A1307" t="s">
        <v>1308</v>
      </c>
      <c r="B1307" s="1">
        <v>42899</v>
      </c>
      <c r="C1307" s="2">
        <v>0.45410879629629625</v>
      </c>
      <c r="D1307" t="str">
        <f>RIGHT(Tabela1[[#This Row],[Nome]],3)</f>
        <v>PRW</v>
      </c>
      <c r="E1307" t="e">
        <f>VLOOKUP(Tabela1[[#This Row],[Nome]],customs_unique[],1,FALSE)</f>
        <v>#N/A</v>
      </c>
      <c r="F1307" t="b">
        <f>ISTEXT(Tabela1[[#This Row],[Custom_unique]])</f>
        <v>0</v>
      </c>
    </row>
    <row r="1308" spans="1:6" x14ac:dyDescent="0.25">
      <c r="A1308" t="s">
        <v>1309</v>
      </c>
      <c r="B1308" s="1">
        <v>42899</v>
      </c>
      <c r="C1308" s="2">
        <v>0.45410879629629625</v>
      </c>
      <c r="D1308" t="str">
        <f>RIGHT(Tabela1[[#This Row],[Nome]],3)</f>
        <v>PRW</v>
      </c>
      <c r="E1308" t="e">
        <f>VLOOKUP(Tabela1[[#This Row],[Nome]],customs_unique[],1,FALSE)</f>
        <v>#N/A</v>
      </c>
      <c r="F1308" t="b">
        <f>ISTEXT(Tabela1[[#This Row],[Custom_unique]])</f>
        <v>0</v>
      </c>
    </row>
    <row r="1309" spans="1:6" x14ac:dyDescent="0.25">
      <c r="A1309" t="s">
        <v>1310</v>
      </c>
      <c r="B1309" s="1">
        <v>42899</v>
      </c>
      <c r="C1309" s="2">
        <v>0.45410879629629625</v>
      </c>
      <c r="D1309" t="str">
        <f>RIGHT(Tabela1[[#This Row],[Nome]],3)</f>
        <v>PRW</v>
      </c>
      <c r="E1309" t="e">
        <f>VLOOKUP(Tabela1[[#This Row],[Nome]],customs_unique[],1,FALSE)</f>
        <v>#N/A</v>
      </c>
      <c r="F1309" t="b">
        <f>ISTEXT(Tabela1[[#This Row],[Custom_unique]])</f>
        <v>0</v>
      </c>
    </row>
    <row r="1310" spans="1:6" x14ac:dyDescent="0.25">
      <c r="A1310" t="s">
        <v>1311</v>
      </c>
      <c r="B1310" s="1">
        <v>43175</v>
      </c>
      <c r="C1310" s="2">
        <v>0.73562500000000008</v>
      </c>
      <c r="D1310" t="str">
        <f>RIGHT(Tabela1[[#This Row],[Nome]],3)</f>
        <v>APH</v>
      </c>
      <c r="E1310" t="e">
        <f>VLOOKUP(Tabela1[[#This Row],[Nome]],customs_unique[],1,FALSE)</f>
        <v>#N/A</v>
      </c>
      <c r="F1310" t="b">
        <f>ISTEXT(Tabela1[[#This Row],[Custom_unique]])</f>
        <v>0</v>
      </c>
    </row>
    <row r="1311" spans="1:6" x14ac:dyDescent="0.25">
      <c r="A1311" t="s">
        <v>1312</v>
      </c>
      <c r="B1311" s="1">
        <v>43010</v>
      </c>
      <c r="C1311" s="2">
        <v>0.4576157407407408</v>
      </c>
      <c r="D1311" t="str">
        <f>RIGHT(Tabela1[[#This Row],[Nome]],3)</f>
        <v>PRW</v>
      </c>
      <c r="E1311" t="str">
        <f>VLOOKUP(Tabela1[[#This Row],[Nome]],customs_unique[],1,FALSE)</f>
        <v>AUTR001.PRW</v>
      </c>
      <c r="F1311" t="b">
        <f>ISTEXT(Tabela1[[#This Row],[Custom_unique]])</f>
        <v>1</v>
      </c>
    </row>
    <row r="1312" spans="1:6" x14ac:dyDescent="0.25">
      <c r="A1312" t="s">
        <v>1313</v>
      </c>
      <c r="B1312" s="1">
        <v>42990</v>
      </c>
      <c r="C1312" s="2">
        <v>0.54115740740740736</v>
      </c>
      <c r="D1312" t="str">
        <f>RIGHT(Tabela1[[#This Row],[Nome]],3)</f>
        <v>PRW</v>
      </c>
      <c r="E1312" t="str">
        <f>VLOOKUP(Tabela1[[#This Row],[Nome]],customs_unique[],1,FALSE)</f>
        <v>AUTR006.PRW</v>
      </c>
      <c r="F1312" t="b">
        <f>ISTEXT(Tabela1[[#This Row],[Custom_unique]])</f>
        <v>1</v>
      </c>
    </row>
    <row r="1313" spans="1:6" x14ac:dyDescent="0.25">
      <c r="A1313" t="s">
        <v>1314</v>
      </c>
      <c r="B1313" s="1">
        <v>42990</v>
      </c>
      <c r="C1313" s="2">
        <v>0.55258101851851849</v>
      </c>
      <c r="D1313" t="str">
        <f>RIGHT(Tabela1[[#This Row],[Nome]],3)</f>
        <v>PRW</v>
      </c>
      <c r="E1313" t="str">
        <f>VLOOKUP(Tabela1[[#This Row],[Nome]],customs_unique[],1,FALSE)</f>
        <v>AUTR011.PRW</v>
      </c>
      <c r="F1313" t="b">
        <f>ISTEXT(Tabela1[[#This Row],[Custom_unique]])</f>
        <v>1</v>
      </c>
    </row>
    <row r="1314" spans="1:6" x14ac:dyDescent="0.25">
      <c r="A1314" t="s">
        <v>1315</v>
      </c>
      <c r="B1314" s="1">
        <v>43245</v>
      </c>
      <c r="C1314" s="2">
        <v>0.71879629629629627</v>
      </c>
      <c r="D1314" t="str">
        <f>RIGHT(Tabela1[[#This Row],[Nome]],3)</f>
        <v>PRW</v>
      </c>
      <c r="E1314" t="str">
        <f>VLOOKUP(Tabela1[[#This Row],[Nome]],customs_unique[],1,FALSE)</f>
        <v>AUTR314.PRW</v>
      </c>
      <c r="F1314" t="b">
        <f>ISTEXT(Tabela1[[#This Row],[Custom_unique]])</f>
        <v>1</v>
      </c>
    </row>
    <row r="1315" spans="1:6" x14ac:dyDescent="0.25">
      <c r="A1315" t="s">
        <v>1316</v>
      </c>
      <c r="B1315" s="1">
        <v>43175</v>
      </c>
      <c r="C1315" s="2">
        <v>0.73562500000000008</v>
      </c>
      <c r="D1315" t="str">
        <f>RIGHT(Tabela1[[#This Row],[Nome]],3)</f>
        <v>PRW</v>
      </c>
      <c r="E1315" t="e">
        <f>VLOOKUP(Tabela1[[#This Row],[Nome]],customs_unique[],1,FALSE)</f>
        <v>#N/A</v>
      </c>
      <c r="F1315" t="b">
        <f>ISTEXT(Tabela1[[#This Row],[Custom_unique]])</f>
        <v>0</v>
      </c>
    </row>
    <row r="1316" spans="1:6" x14ac:dyDescent="0.25">
      <c r="A1316" t="s">
        <v>1317</v>
      </c>
      <c r="B1316" s="1">
        <v>43168</v>
      </c>
      <c r="C1316" s="2">
        <v>0.79305555555555562</v>
      </c>
      <c r="D1316" t="str">
        <f>RIGHT(Tabela1[[#This Row],[Nome]],3)</f>
        <v>PRW</v>
      </c>
      <c r="E1316" t="e">
        <f>VLOOKUP(Tabela1[[#This Row],[Nome]],customs_unique[],1,FALSE)</f>
        <v>#N/A</v>
      </c>
      <c r="F1316" t="b">
        <f>ISTEXT(Tabela1[[#This Row],[Custom_unique]])</f>
        <v>0</v>
      </c>
    </row>
    <row r="1317" spans="1:6" x14ac:dyDescent="0.25">
      <c r="A1317" t="s">
        <v>1318</v>
      </c>
      <c r="B1317" s="1">
        <v>43186</v>
      </c>
      <c r="C1317" s="2">
        <v>0.46682870370370372</v>
      </c>
      <c r="D1317" t="str">
        <f>RIGHT(Tabela1[[#This Row],[Nome]],3)</f>
        <v>PRW</v>
      </c>
      <c r="E1317" t="e">
        <f>VLOOKUP(Tabela1[[#This Row],[Nome]],customs_unique[],1,FALSE)</f>
        <v>#N/A</v>
      </c>
      <c r="F1317" t="b">
        <f>ISTEXT(Tabela1[[#This Row],[Custom_unique]])</f>
        <v>0</v>
      </c>
    </row>
    <row r="1318" spans="1:6" x14ac:dyDescent="0.25">
      <c r="A1318" t="s">
        <v>1319</v>
      </c>
      <c r="B1318" s="1">
        <v>43210</v>
      </c>
      <c r="C1318" s="2">
        <v>0.3550578703703704</v>
      </c>
      <c r="D1318" t="str">
        <f>RIGHT(Tabela1[[#This Row],[Nome]],3)</f>
        <v>PRW</v>
      </c>
      <c r="E1318" t="e">
        <f>VLOOKUP(Tabela1[[#This Row],[Nome]],customs_unique[],1,FALSE)</f>
        <v>#N/A</v>
      </c>
      <c r="F1318" t="b">
        <f>ISTEXT(Tabela1[[#This Row],[Custom_unique]])</f>
        <v>0</v>
      </c>
    </row>
    <row r="1319" spans="1:6" x14ac:dyDescent="0.25">
      <c r="A1319" t="s">
        <v>1320</v>
      </c>
      <c r="B1319" s="1">
        <v>43168</v>
      </c>
      <c r="C1319" s="2">
        <v>0.79305555555555562</v>
      </c>
      <c r="D1319" t="str">
        <f>RIGHT(Tabela1[[#This Row],[Nome]],3)</f>
        <v>PRW</v>
      </c>
      <c r="E1319" t="e">
        <f>VLOOKUP(Tabela1[[#This Row],[Nome]],customs_unique[],1,FALSE)</f>
        <v>#N/A</v>
      </c>
      <c r="F1319" t="b">
        <f>ISTEXT(Tabela1[[#This Row],[Custom_unique]])</f>
        <v>0</v>
      </c>
    </row>
    <row r="1320" spans="1:6" x14ac:dyDescent="0.25">
      <c r="A1320" t="s">
        <v>1321</v>
      </c>
      <c r="B1320" s="1">
        <v>43224</v>
      </c>
      <c r="C1320" s="2">
        <v>0.82417824074074064</v>
      </c>
      <c r="D1320" t="str">
        <f>RIGHT(Tabela1[[#This Row],[Nome]],3)</f>
        <v>PRW</v>
      </c>
      <c r="E1320" t="e">
        <f>VLOOKUP(Tabela1[[#This Row],[Nome]],customs_unique[],1,FALSE)</f>
        <v>#N/A</v>
      </c>
      <c r="F1320" t="b">
        <f>ISTEXT(Tabela1[[#This Row],[Custom_unique]])</f>
        <v>0</v>
      </c>
    </row>
    <row r="1321" spans="1:6" x14ac:dyDescent="0.25">
      <c r="A1321" t="s">
        <v>1322</v>
      </c>
      <c r="B1321" s="1">
        <v>43168</v>
      </c>
      <c r="C1321" s="2">
        <v>0.79305555555555562</v>
      </c>
      <c r="D1321" t="str">
        <f>RIGHT(Tabela1[[#This Row],[Nome]],3)</f>
        <v>PRW</v>
      </c>
      <c r="E1321" t="e">
        <f>VLOOKUP(Tabela1[[#This Row],[Nome]],customs_unique[],1,FALSE)</f>
        <v>#N/A</v>
      </c>
      <c r="F1321" t="b">
        <f>ISTEXT(Tabela1[[#This Row],[Custom_unique]])</f>
        <v>0</v>
      </c>
    </row>
    <row r="1322" spans="1:6" x14ac:dyDescent="0.25">
      <c r="A1322" t="s">
        <v>1323</v>
      </c>
      <c r="B1322" s="1">
        <v>43168</v>
      </c>
      <c r="C1322" s="2">
        <v>0.79305555555555562</v>
      </c>
      <c r="D1322" t="str">
        <f>RIGHT(Tabela1[[#This Row],[Nome]],3)</f>
        <v>PRW</v>
      </c>
      <c r="E1322" t="e">
        <f>VLOOKUP(Tabela1[[#This Row],[Nome]],customs_unique[],1,FALSE)</f>
        <v>#N/A</v>
      </c>
      <c r="F1322" t="b">
        <f>ISTEXT(Tabela1[[#This Row],[Custom_unique]])</f>
        <v>0</v>
      </c>
    </row>
    <row r="1323" spans="1:6" x14ac:dyDescent="0.25">
      <c r="A1323" t="s">
        <v>1324</v>
      </c>
      <c r="B1323" s="1">
        <v>43182</v>
      </c>
      <c r="C1323" s="2">
        <v>0.51317129629629632</v>
      </c>
      <c r="D1323" t="str">
        <f>RIGHT(Tabela1[[#This Row],[Nome]],3)</f>
        <v>PRW</v>
      </c>
      <c r="E1323" t="e">
        <f>VLOOKUP(Tabela1[[#This Row],[Nome]],customs_unique[],1,FALSE)</f>
        <v>#N/A</v>
      </c>
      <c r="F1323" t="b">
        <f>ISTEXT(Tabela1[[#This Row],[Custom_unique]])</f>
        <v>0</v>
      </c>
    </row>
    <row r="1324" spans="1:6" x14ac:dyDescent="0.25">
      <c r="A1324" t="s">
        <v>1325</v>
      </c>
      <c r="B1324" s="1">
        <v>42941</v>
      </c>
      <c r="C1324" s="2">
        <v>0.42399305555555555</v>
      </c>
      <c r="D1324" t="str">
        <f>RIGHT(Tabela1[[#This Row],[Nome]],3)</f>
        <v>PRW</v>
      </c>
      <c r="E1324" t="e">
        <f>VLOOKUP(Tabela1[[#This Row],[Nome]],customs_unique[],1,FALSE)</f>
        <v>#N/A</v>
      </c>
      <c r="F1324" t="b">
        <f>ISTEXT(Tabela1[[#This Row],[Custom_unique]])</f>
        <v>0</v>
      </c>
    </row>
    <row r="1325" spans="1:6" x14ac:dyDescent="0.25">
      <c r="A1325" t="s">
        <v>1326</v>
      </c>
      <c r="B1325" s="1">
        <v>43168</v>
      </c>
      <c r="C1325" s="2">
        <v>0.7756249999999999</v>
      </c>
      <c r="D1325" t="str">
        <f>RIGHT(Tabela1[[#This Row],[Nome]],3)</f>
        <v>PRW</v>
      </c>
      <c r="E1325" t="e">
        <f>VLOOKUP(Tabela1[[#This Row],[Nome]],customs_unique[],1,FALSE)</f>
        <v>#N/A</v>
      </c>
      <c r="F1325" t="b">
        <f>ISTEXT(Tabela1[[#This Row],[Custom_unique]])</f>
        <v>0</v>
      </c>
    </row>
    <row r="1326" spans="1:6" x14ac:dyDescent="0.25">
      <c r="A1326" t="s">
        <v>1327</v>
      </c>
      <c r="B1326" s="1">
        <v>43168</v>
      </c>
      <c r="C1326" s="2">
        <v>0.7756249999999999</v>
      </c>
      <c r="D1326" t="str">
        <f>RIGHT(Tabela1[[#This Row],[Nome]],3)</f>
        <v>PRW</v>
      </c>
      <c r="E1326" t="e">
        <f>VLOOKUP(Tabela1[[#This Row],[Nome]],customs_unique[],1,FALSE)</f>
        <v>#N/A</v>
      </c>
      <c r="F1326" t="b">
        <f>ISTEXT(Tabela1[[#This Row],[Custom_unique]])</f>
        <v>0</v>
      </c>
    </row>
    <row r="1327" spans="1:6" x14ac:dyDescent="0.25">
      <c r="A1327" t="s">
        <v>1328</v>
      </c>
      <c r="B1327" s="1">
        <v>43168</v>
      </c>
      <c r="C1327" s="2">
        <v>0.7756249999999999</v>
      </c>
      <c r="D1327" t="str">
        <f>RIGHT(Tabela1[[#This Row],[Nome]],3)</f>
        <v>PRW</v>
      </c>
      <c r="E1327" t="e">
        <f>VLOOKUP(Tabela1[[#This Row],[Nome]],customs_unique[],1,FALSE)</f>
        <v>#N/A</v>
      </c>
      <c r="F1327" t="b">
        <f>ISTEXT(Tabela1[[#This Row],[Custom_unique]])</f>
        <v>0</v>
      </c>
    </row>
    <row r="1328" spans="1:6" x14ac:dyDescent="0.25">
      <c r="A1328" t="s">
        <v>1329</v>
      </c>
      <c r="B1328" s="1">
        <v>43168</v>
      </c>
      <c r="C1328" s="2">
        <v>0.7756249999999999</v>
      </c>
      <c r="D1328" t="str">
        <f>RIGHT(Tabela1[[#This Row],[Nome]],3)</f>
        <v>PRW</v>
      </c>
      <c r="E1328" t="e">
        <f>VLOOKUP(Tabela1[[#This Row],[Nome]],customs_unique[],1,FALSE)</f>
        <v>#N/A</v>
      </c>
      <c r="F1328" t="b">
        <f>ISTEXT(Tabela1[[#This Row],[Custom_unique]])</f>
        <v>0</v>
      </c>
    </row>
    <row r="1329" spans="1:6" x14ac:dyDescent="0.25">
      <c r="A1329" t="s">
        <v>1330</v>
      </c>
      <c r="B1329" s="1">
        <v>43224</v>
      </c>
      <c r="C1329" s="2">
        <v>0.82417824074074064</v>
      </c>
      <c r="D1329" t="str">
        <f>RIGHT(Tabela1[[#This Row],[Nome]],3)</f>
        <v>PRW</v>
      </c>
      <c r="E1329" t="e">
        <f>VLOOKUP(Tabela1[[#This Row],[Nome]],customs_unique[],1,FALSE)</f>
        <v>#N/A</v>
      </c>
      <c r="F1329" t="b">
        <f>ISTEXT(Tabela1[[#This Row],[Custom_unique]])</f>
        <v>0</v>
      </c>
    </row>
    <row r="1330" spans="1:6" x14ac:dyDescent="0.25">
      <c r="A1330" t="s">
        <v>1331</v>
      </c>
      <c r="B1330" s="1">
        <v>43238</v>
      </c>
      <c r="C1330" s="2">
        <v>0.3772800925925926</v>
      </c>
      <c r="D1330" t="str">
        <f>RIGHT(Tabela1[[#This Row],[Nome]],3)</f>
        <v>PRW</v>
      </c>
      <c r="E1330" t="e">
        <f>VLOOKUP(Tabela1[[#This Row],[Nome]],customs_unique[],1,FALSE)</f>
        <v>#N/A</v>
      </c>
      <c r="F1330" t="b">
        <f>ISTEXT(Tabela1[[#This Row],[Custom_unique]])</f>
        <v>0</v>
      </c>
    </row>
    <row r="1331" spans="1:6" x14ac:dyDescent="0.25">
      <c r="A1331" t="s">
        <v>1332</v>
      </c>
      <c r="B1331" s="1">
        <v>43175</v>
      </c>
      <c r="C1331" s="2">
        <v>0.73562500000000008</v>
      </c>
      <c r="D1331" t="str">
        <f>RIGHT(Tabela1[[#This Row],[Nome]],3)</f>
        <v>PRW</v>
      </c>
      <c r="E1331" t="e">
        <f>VLOOKUP(Tabela1[[#This Row],[Nome]],customs_unique[],1,FALSE)</f>
        <v>#N/A</v>
      </c>
      <c r="F1331" t="b">
        <f>ISTEXT(Tabela1[[#This Row],[Custom_unique]])</f>
        <v>0</v>
      </c>
    </row>
    <row r="1332" spans="1:6" x14ac:dyDescent="0.25">
      <c r="A1332" t="s">
        <v>1333</v>
      </c>
      <c r="B1332" s="1">
        <v>43168</v>
      </c>
      <c r="C1332" s="2">
        <v>0.7756249999999999</v>
      </c>
      <c r="D1332" t="str">
        <f>RIGHT(Tabela1[[#This Row],[Nome]],3)</f>
        <v>PRW</v>
      </c>
      <c r="E1332" t="e">
        <f>VLOOKUP(Tabela1[[#This Row],[Nome]],customs_unique[],1,FALSE)</f>
        <v>#N/A</v>
      </c>
      <c r="F1332" t="b">
        <f>ISTEXT(Tabela1[[#This Row],[Custom_unique]])</f>
        <v>0</v>
      </c>
    </row>
    <row r="1333" spans="1:6" x14ac:dyDescent="0.25">
      <c r="A1333" t="s">
        <v>1334</v>
      </c>
      <c r="B1333" s="1">
        <v>43168</v>
      </c>
      <c r="C1333" s="2">
        <v>0.7756249999999999</v>
      </c>
      <c r="D1333" t="str">
        <f>RIGHT(Tabela1[[#This Row],[Nome]],3)</f>
        <v>PRW</v>
      </c>
      <c r="E1333" t="e">
        <f>VLOOKUP(Tabela1[[#This Row],[Nome]],customs_unique[],1,FALSE)</f>
        <v>#N/A</v>
      </c>
      <c r="F1333" t="b">
        <f>ISTEXT(Tabela1[[#This Row],[Custom_unique]])</f>
        <v>0</v>
      </c>
    </row>
    <row r="1334" spans="1:6" x14ac:dyDescent="0.25">
      <c r="A1334" t="s">
        <v>1335</v>
      </c>
      <c r="B1334" s="1">
        <v>43168</v>
      </c>
      <c r="C1334" s="2">
        <v>0.7756249999999999</v>
      </c>
      <c r="D1334" t="str">
        <f>RIGHT(Tabela1[[#This Row],[Nome]],3)</f>
        <v>PRW</v>
      </c>
      <c r="E1334" t="e">
        <f>VLOOKUP(Tabela1[[#This Row],[Nome]],customs_unique[],1,FALSE)</f>
        <v>#N/A</v>
      </c>
      <c r="F1334" t="b">
        <f>ISTEXT(Tabela1[[#This Row],[Custom_unique]])</f>
        <v>0</v>
      </c>
    </row>
    <row r="1335" spans="1:6" x14ac:dyDescent="0.25">
      <c r="A1335" t="s">
        <v>1336</v>
      </c>
      <c r="B1335" s="1">
        <v>41815</v>
      </c>
      <c r="C1335" s="2">
        <v>0.73563657407407401</v>
      </c>
      <c r="D1335" t="str">
        <f>RIGHT(Tabela1[[#This Row],[Nome]],3)</f>
        <v>PRW</v>
      </c>
      <c r="E1335" t="e">
        <f>VLOOKUP(Tabela1[[#This Row],[Nome]],customs_unique[],1,FALSE)</f>
        <v>#N/A</v>
      </c>
      <c r="F1335" t="b">
        <f>ISTEXT(Tabela1[[#This Row],[Custom_unique]])</f>
        <v>0</v>
      </c>
    </row>
    <row r="1336" spans="1:6" x14ac:dyDescent="0.25">
      <c r="A1336" t="s">
        <v>1337</v>
      </c>
      <c r="B1336" s="1">
        <v>43224</v>
      </c>
      <c r="C1336" s="2">
        <v>0.82417824074074064</v>
      </c>
      <c r="D1336" t="str">
        <f>RIGHT(Tabela1[[#This Row],[Nome]],3)</f>
        <v>PRW</v>
      </c>
      <c r="E1336" t="e">
        <f>VLOOKUP(Tabela1[[#This Row],[Nome]],customs_unique[],1,FALSE)</f>
        <v>#N/A</v>
      </c>
      <c r="F1336" t="b">
        <f>ISTEXT(Tabela1[[#This Row],[Custom_unique]])</f>
        <v>0</v>
      </c>
    </row>
    <row r="1337" spans="1:6" x14ac:dyDescent="0.25">
      <c r="A1337" t="s">
        <v>1338</v>
      </c>
      <c r="B1337" s="1">
        <v>43185</v>
      </c>
      <c r="C1337" s="2">
        <v>0.69155092592592593</v>
      </c>
      <c r="D1337" t="str">
        <f>RIGHT(Tabela1[[#This Row],[Nome]],3)</f>
        <v>PRW</v>
      </c>
      <c r="E1337" t="e">
        <f>VLOOKUP(Tabela1[[#This Row],[Nome]],customs_unique[],1,FALSE)</f>
        <v>#N/A</v>
      </c>
      <c r="F1337" t="b">
        <f>ISTEXT(Tabela1[[#This Row],[Custom_unique]])</f>
        <v>0</v>
      </c>
    </row>
    <row r="1338" spans="1:6" x14ac:dyDescent="0.25">
      <c r="A1338" t="s">
        <v>1339</v>
      </c>
      <c r="B1338" s="1">
        <v>43168</v>
      </c>
      <c r="C1338" s="2">
        <v>0.79305555555555562</v>
      </c>
      <c r="D1338" t="str">
        <f>RIGHT(Tabela1[[#This Row],[Nome]],3)</f>
        <v>PRW</v>
      </c>
      <c r="E1338" t="e">
        <f>VLOOKUP(Tabela1[[#This Row],[Nome]],customs_unique[],1,FALSE)</f>
        <v>#N/A</v>
      </c>
      <c r="F1338" t="b">
        <f>ISTEXT(Tabela1[[#This Row],[Custom_unique]])</f>
        <v>0</v>
      </c>
    </row>
    <row r="1339" spans="1:6" x14ac:dyDescent="0.25">
      <c r="A1339" t="s">
        <v>1340</v>
      </c>
      <c r="B1339" s="1">
        <v>41815</v>
      </c>
      <c r="C1339" s="2">
        <v>0.73563657407407401</v>
      </c>
      <c r="D1339" t="str">
        <f>RIGHT(Tabela1[[#This Row],[Nome]],3)</f>
        <v>PRW</v>
      </c>
      <c r="E1339" t="e">
        <f>VLOOKUP(Tabela1[[#This Row],[Nome]],customs_unique[],1,FALSE)</f>
        <v>#N/A</v>
      </c>
      <c r="F1339" t="b">
        <f>ISTEXT(Tabela1[[#This Row],[Custom_unique]])</f>
        <v>0</v>
      </c>
    </row>
    <row r="1340" spans="1:6" x14ac:dyDescent="0.25">
      <c r="A1340" t="s">
        <v>1341</v>
      </c>
      <c r="B1340" s="1">
        <v>43168</v>
      </c>
      <c r="C1340" s="2">
        <v>0.79305555555555562</v>
      </c>
      <c r="D1340" t="str">
        <f>RIGHT(Tabela1[[#This Row],[Nome]],3)</f>
        <v>PRW</v>
      </c>
      <c r="E1340" t="e">
        <f>VLOOKUP(Tabela1[[#This Row],[Nome]],customs_unique[],1,FALSE)</f>
        <v>#N/A</v>
      </c>
      <c r="F1340" t="b">
        <f>ISTEXT(Tabela1[[#This Row],[Custom_unique]])</f>
        <v>0</v>
      </c>
    </row>
    <row r="1341" spans="1:6" x14ac:dyDescent="0.25">
      <c r="A1341" t="s">
        <v>1342</v>
      </c>
      <c r="B1341" s="1">
        <v>43168</v>
      </c>
      <c r="C1341" s="2">
        <v>0.7756249999999999</v>
      </c>
      <c r="D1341" t="str">
        <f>RIGHT(Tabela1[[#This Row],[Nome]],3)</f>
        <v>PRW</v>
      </c>
      <c r="E1341" t="e">
        <f>VLOOKUP(Tabela1[[#This Row],[Nome]],customs_unique[],1,FALSE)</f>
        <v>#N/A</v>
      </c>
      <c r="F1341" t="b">
        <f>ISTEXT(Tabela1[[#This Row],[Custom_unique]])</f>
        <v>0</v>
      </c>
    </row>
    <row r="1342" spans="1:6" x14ac:dyDescent="0.25">
      <c r="A1342" t="s">
        <v>1343</v>
      </c>
      <c r="B1342" s="1">
        <v>43175</v>
      </c>
      <c r="C1342" s="2">
        <v>0.73556712962962967</v>
      </c>
      <c r="D1342" t="str">
        <f>RIGHT(Tabela1[[#This Row],[Nome]],3)</f>
        <v>PRX</v>
      </c>
      <c r="E1342" t="e">
        <f>VLOOKUP(Tabela1[[#This Row],[Nome]],customs_unique[],1,FALSE)</f>
        <v>#N/A</v>
      </c>
      <c r="F1342" t="b">
        <f>ISTEXT(Tabela1[[#This Row],[Custom_unique]])</f>
        <v>0</v>
      </c>
    </row>
    <row r="1343" spans="1:6" x14ac:dyDescent="0.25">
      <c r="A1343" t="s">
        <v>1344</v>
      </c>
      <c r="B1343" s="1">
        <v>43175</v>
      </c>
      <c r="C1343" s="2">
        <v>0.73562500000000008</v>
      </c>
      <c r="D1343" t="str">
        <f>RIGHT(Tabela1[[#This Row],[Nome]],3)</f>
        <v>PRW</v>
      </c>
      <c r="E1343" t="e">
        <f>VLOOKUP(Tabela1[[#This Row],[Nome]],customs_unique[],1,FALSE)</f>
        <v>#N/A</v>
      </c>
      <c r="F1343" t="b">
        <f>ISTEXT(Tabela1[[#This Row],[Custom_unique]])</f>
        <v>0</v>
      </c>
    </row>
    <row r="1344" spans="1:6" x14ac:dyDescent="0.25">
      <c r="A1344" t="s">
        <v>1345</v>
      </c>
      <c r="B1344" s="1">
        <v>43175</v>
      </c>
      <c r="C1344" s="2">
        <v>0.73562500000000008</v>
      </c>
      <c r="D1344" t="str">
        <f>RIGHT(Tabela1[[#This Row],[Nome]],3)</f>
        <v>PRW</v>
      </c>
      <c r="E1344" t="e">
        <f>VLOOKUP(Tabela1[[#This Row],[Nome]],customs_unique[],1,FALSE)</f>
        <v>#N/A</v>
      </c>
      <c r="F1344" t="b">
        <f>ISTEXT(Tabela1[[#This Row],[Custom_unique]])</f>
        <v>0</v>
      </c>
    </row>
    <row r="1345" spans="1:6" x14ac:dyDescent="0.25">
      <c r="A1345" t="s">
        <v>1346</v>
      </c>
      <c r="B1345" s="1">
        <v>43178</v>
      </c>
      <c r="C1345" s="2">
        <v>0.75502314814814808</v>
      </c>
      <c r="D1345" t="str">
        <f>RIGHT(Tabela1[[#This Row],[Nome]],3)</f>
        <v>PRW</v>
      </c>
      <c r="E1345" t="e">
        <f>VLOOKUP(Tabela1[[#This Row],[Nome]],customs_unique[],1,FALSE)</f>
        <v>#N/A</v>
      </c>
      <c r="F1345" t="b">
        <f>ISTEXT(Tabela1[[#This Row],[Custom_unique]])</f>
        <v>0</v>
      </c>
    </row>
    <row r="1346" spans="1:6" x14ac:dyDescent="0.25">
      <c r="A1346" t="s">
        <v>1347</v>
      </c>
      <c r="B1346" s="1">
        <v>43224</v>
      </c>
      <c r="C1346" s="2">
        <v>0.82417824074074064</v>
      </c>
      <c r="D1346" t="str">
        <f>RIGHT(Tabela1[[#This Row],[Nome]],3)</f>
        <v>PRW</v>
      </c>
      <c r="E1346" t="e">
        <f>VLOOKUP(Tabela1[[#This Row],[Nome]],customs_unique[],1,FALSE)</f>
        <v>#N/A</v>
      </c>
      <c r="F1346" t="b">
        <f>ISTEXT(Tabela1[[#This Row],[Custom_unique]])</f>
        <v>0</v>
      </c>
    </row>
    <row r="1347" spans="1:6" x14ac:dyDescent="0.25">
      <c r="A1347" t="s">
        <v>1348</v>
      </c>
      <c r="B1347" s="1">
        <v>43168</v>
      </c>
      <c r="C1347" s="2">
        <v>0.7756249999999999</v>
      </c>
      <c r="D1347" t="str">
        <f>RIGHT(Tabela1[[#This Row],[Nome]],3)</f>
        <v>PRW</v>
      </c>
      <c r="E1347" t="e">
        <f>VLOOKUP(Tabela1[[#This Row],[Nome]],customs_unique[],1,FALSE)</f>
        <v>#N/A</v>
      </c>
      <c r="F1347" t="b">
        <f>ISTEXT(Tabela1[[#This Row],[Custom_unique]])</f>
        <v>0</v>
      </c>
    </row>
    <row r="1348" spans="1:6" x14ac:dyDescent="0.25">
      <c r="A1348" t="s">
        <v>1349</v>
      </c>
      <c r="B1348" s="1">
        <v>43168</v>
      </c>
      <c r="C1348" s="2">
        <v>0.7756249999999999</v>
      </c>
      <c r="D1348" t="str">
        <f>RIGHT(Tabela1[[#This Row],[Nome]],3)</f>
        <v>PRW</v>
      </c>
      <c r="E1348" t="e">
        <f>VLOOKUP(Tabela1[[#This Row],[Nome]],customs_unique[],1,FALSE)</f>
        <v>#N/A</v>
      </c>
      <c r="F1348" t="b">
        <f>ISTEXT(Tabela1[[#This Row],[Custom_unique]])</f>
        <v>0</v>
      </c>
    </row>
    <row r="1349" spans="1:6" x14ac:dyDescent="0.25">
      <c r="A1349" t="s">
        <v>1350</v>
      </c>
      <c r="B1349" s="1">
        <v>43168</v>
      </c>
      <c r="C1349" s="2">
        <v>0.7756249999999999</v>
      </c>
      <c r="D1349" t="str">
        <f>RIGHT(Tabela1[[#This Row],[Nome]],3)</f>
        <v>PRW</v>
      </c>
      <c r="E1349" t="e">
        <f>VLOOKUP(Tabela1[[#This Row],[Nome]],customs_unique[],1,FALSE)</f>
        <v>#N/A</v>
      </c>
      <c r="F1349" t="b">
        <f>ISTEXT(Tabela1[[#This Row],[Custom_unique]])</f>
        <v>0</v>
      </c>
    </row>
    <row r="1350" spans="1:6" x14ac:dyDescent="0.25">
      <c r="A1350" t="s">
        <v>1351</v>
      </c>
      <c r="B1350" s="1">
        <v>43168</v>
      </c>
      <c r="C1350" s="2">
        <v>0.7756249999999999</v>
      </c>
      <c r="D1350" t="str">
        <f>RIGHT(Tabela1[[#This Row],[Nome]],3)</f>
        <v>PRW</v>
      </c>
      <c r="E1350" t="e">
        <f>VLOOKUP(Tabela1[[#This Row],[Nome]],customs_unique[],1,FALSE)</f>
        <v>#N/A</v>
      </c>
      <c r="F1350" t="b">
        <f>ISTEXT(Tabela1[[#This Row],[Custom_unique]])</f>
        <v>0</v>
      </c>
    </row>
    <row r="1351" spans="1:6" x14ac:dyDescent="0.25">
      <c r="A1351" t="s">
        <v>1352</v>
      </c>
      <c r="B1351" s="1">
        <v>43168</v>
      </c>
      <c r="C1351" s="2">
        <v>0.7756249999999999</v>
      </c>
      <c r="D1351" t="str">
        <f>RIGHT(Tabela1[[#This Row],[Nome]],3)</f>
        <v>PRW</v>
      </c>
      <c r="E1351" t="e">
        <f>VLOOKUP(Tabela1[[#This Row],[Nome]],customs_unique[],1,FALSE)</f>
        <v>#N/A</v>
      </c>
      <c r="F1351" t="b">
        <f>ISTEXT(Tabela1[[#This Row],[Custom_unique]])</f>
        <v>0</v>
      </c>
    </row>
    <row r="1352" spans="1:6" x14ac:dyDescent="0.25">
      <c r="A1352" t="s">
        <v>1353</v>
      </c>
      <c r="B1352" s="1">
        <v>42888</v>
      </c>
      <c r="C1352" s="2">
        <v>0.4070023148148148</v>
      </c>
      <c r="D1352" t="str">
        <f>RIGHT(Tabela1[[#This Row],[Nome]],3)</f>
        <v>PRW</v>
      </c>
      <c r="E1352" t="e">
        <f>VLOOKUP(Tabela1[[#This Row],[Nome]],customs_unique[],1,FALSE)</f>
        <v>#N/A</v>
      </c>
      <c r="F1352" t="b">
        <f>ISTEXT(Tabela1[[#This Row],[Custom_unique]])</f>
        <v>0</v>
      </c>
    </row>
    <row r="1353" spans="1:6" x14ac:dyDescent="0.25">
      <c r="A1353" t="s">
        <v>1354</v>
      </c>
      <c r="B1353" s="1">
        <v>43182</v>
      </c>
      <c r="C1353" s="2">
        <v>0.51317129629629632</v>
      </c>
      <c r="D1353" t="str">
        <f>RIGHT(Tabela1[[#This Row],[Nome]],3)</f>
        <v>PRW</v>
      </c>
      <c r="E1353" t="e">
        <f>VLOOKUP(Tabela1[[#This Row],[Nome]],customs_unique[],1,FALSE)</f>
        <v>#N/A</v>
      </c>
      <c r="F1353" t="b">
        <f>ISTEXT(Tabela1[[#This Row],[Custom_unique]])</f>
        <v>0</v>
      </c>
    </row>
    <row r="1354" spans="1:6" x14ac:dyDescent="0.25">
      <c r="A1354" t="s">
        <v>1355</v>
      </c>
      <c r="B1354" s="1">
        <v>43238</v>
      </c>
      <c r="C1354" s="2">
        <v>0.3772800925925926</v>
      </c>
      <c r="D1354" t="str">
        <f>RIGHT(Tabela1[[#This Row],[Nome]],3)</f>
        <v>PRW</v>
      </c>
      <c r="E1354" t="e">
        <f>VLOOKUP(Tabela1[[#This Row],[Nome]],customs_unique[],1,FALSE)</f>
        <v>#N/A</v>
      </c>
      <c r="F1354" t="b">
        <f>ISTEXT(Tabela1[[#This Row],[Custom_unique]])</f>
        <v>0</v>
      </c>
    </row>
    <row r="1355" spans="1:6" x14ac:dyDescent="0.25">
      <c r="A1355" t="s">
        <v>1356</v>
      </c>
      <c r="B1355" s="1">
        <v>43175</v>
      </c>
      <c r="C1355" s="2">
        <v>0.73563657407407401</v>
      </c>
      <c r="D1355" t="str">
        <f>RIGHT(Tabela1[[#This Row],[Nome]],3)</f>
        <v>PRW</v>
      </c>
      <c r="E1355" t="e">
        <f>VLOOKUP(Tabela1[[#This Row],[Nome]],customs_unique[],1,FALSE)</f>
        <v>#N/A</v>
      </c>
      <c r="F1355" t="b">
        <f>ISTEXT(Tabela1[[#This Row],[Custom_unique]])</f>
        <v>0</v>
      </c>
    </row>
    <row r="1356" spans="1:6" x14ac:dyDescent="0.25">
      <c r="A1356" t="s">
        <v>1357</v>
      </c>
      <c r="B1356" s="1">
        <v>41773</v>
      </c>
      <c r="C1356" s="2">
        <v>6.0046296296296292E-2</v>
      </c>
      <c r="D1356" t="str">
        <f>RIGHT(Tabela1[[#This Row],[Nome]],3)</f>
        <v>PRW</v>
      </c>
      <c r="E1356" t="str">
        <f>VLOOKUP(Tabela1[[#This Row],[Nome]],customs_unique[],1,FALSE)</f>
        <v>AXAB7.PRW</v>
      </c>
      <c r="F1356" t="b">
        <f>ISTEXT(Tabela1[[#This Row],[Custom_unique]])</f>
        <v>1</v>
      </c>
    </row>
    <row r="1357" spans="1:6" x14ac:dyDescent="0.25">
      <c r="A1357" t="s">
        <v>1358</v>
      </c>
      <c r="B1357" s="1">
        <v>42878</v>
      </c>
      <c r="C1357" s="2">
        <v>0.45118055555555553</v>
      </c>
      <c r="D1357" t="str">
        <f>RIGHT(Tabela1[[#This Row],[Nome]],3)</f>
        <v>PRW</v>
      </c>
      <c r="E1357" t="e">
        <f>VLOOKUP(Tabela1[[#This Row],[Nome]],customs_unique[],1,FALSE)</f>
        <v>#N/A</v>
      </c>
      <c r="F1357" t="b">
        <f>ISTEXT(Tabela1[[#This Row],[Custom_unique]])</f>
        <v>0</v>
      </c>
    </row>
    <row r="1358" spans="1:6" x14ac:dyDescent="0.25">
      <c r="A1358" t="s">
        <v>1359</v>
      </c>
      <c r="B1358" s="1">
        <v>42888</v>
      </c>
      <c r="C1358" s="2">
        <v>0.4070023148148148</v>
      </c>
      <c r="D1358" t="str">
        <f>RIGHT(Tabela1[[#This Row],[Nome]],3)</f>
        <v>PRW</v>
      </c>
      <c r="E1358" t="e">
        <f>VLOOKUP(Tabela1[[#This Row],[Nome]],customs_unique[],1,FALSE)</f>
        <v>#N/A</v>
      </c>
      <c r="F1358" t="b">
        <f>ISTEXT(Tabela1[[#This Row],[Custom_unique]])</f>
        <v>0</v>
      </c>
    </row>
    <row r="1359" spans="1:6" x14ac:dyDescent="0.25">
      <c r="A1359" t="s">
        <v>1360</v>
      </c>
      <c r="B1359" s="1">
        <v>42888</v>
      </c>
      <c r="C1359" s="2">
        <v>0.4070023148148148</v>
      </c>
      <c r="D1359" t="str">
        <f>RIGHT(Tabela1[[#This Row],[Nome]],3)</f>
        <v>APH</v>
      </c>
      <c r="E1359" t="e">
        <f>VLOOKUP(Tabela1[[#This Row],[Nome]],customs_unique[],1,FALSE)</f>
        <v>#N/A</v>
      </c>
      <c r="F1359" t="b">
        <f>ISTEXT(Tabela1[[#This Row],[Custom_unique]])</f>
        <v>0</v>
      </c>
    </row>
    <row r="1360" spans="1:6" x14ac:dyDescent="0.25">
      <c r="A1360" t="s">
        <v>1361</v>
      </c>
      <c r="B1360" s="1">
        <v>42888</v>
      </c>
      <c r="C1360" s="2">
        <v>0.4070023148148148</v>
      </c>
      <c r="D1360" t="str">
        <f>RIGHT(Tabela1[[#This Row],[Nome]],3)</f>
        <v>PRW</v>
      </c>
      <c r="E1360" t="e">
        <f>VLOOKUP(Tabela1[[#This Row],[Nome]],customs_unique[],1,FALSE)</f>
        <v>#N/A</v>
      </c>
      <c r="F1360" t="b">
        <f>ISTEXT(Tabela1[[#This Row],[Custom_unique]])</f>
        <v>0</v>
      </c>
    </row>
    <row r="1361" spans="1:6" x14ac:dyDescent="0.25">
      <c r="A1361" t="s">
        <v>1362</v>
      </c>
      <c r="B1361" s="1">
        <v>42439</v>
      </c>
      <c r="C1361" s="2">
        <v>0.66802083333333329</v>
      </c>
      <c r="D1361" t="str">
        <f>RIGHT(Tabela1[[#This Row],[Nome]],3)</f>
        <v>APH</v>
      </c>
      <c r="E1361" t="e">
        <f>VLOOKUP(Tabela1[[#This Row],[Nome]],customs_unique[],1,FALSE)</f>
        <v>#N/A</v>
      </c>
      <c r="F1361" t="b">
        <f>ISTEXT(Tabela1[[#This Row],[Custom_unique]])</f>
        <v>0</v>
      </c>
    </row>
    <row r="1362" spans="1:6" x14ac:dyDescent="0.25">
      <c r="A1362" t="s">
        <v>1363</v>
      </c>
      <c r="B1362" s="1">
        <v>41786</v>
      </c>
      <c r="C1362" s="2">
        <v>0.84245370370370365</v>
      </c>
      <c r="D1362" t="str">
        <f>RIGHT(Tabela1[[#This Row],[Nome]],3)</f>
        <v>APH</v>
      </c>
      <c r="E1362" t="e">
        <f>VLOOKUP(Tabela1[[#This Row],[Nome]],customs_unique[],1,FALSE)</f>
        <v>#N/A</v>
      </c>
      <c r="F1362" t="b">
        <f>ISTEXT(Tabela1[[#This Row],[Custom_unique]])</f>
        <v>0</v>
      </c>
    </row>
    <row r="1363" spans="1:6" x14ac:dyDescent="0.25">
      <c r="A1363" t="s">
        <v>1364</v>
      </c>
      <c r="B1363" s="1">
        <v>42753</v>
      </c>
      <c r="C1363" s="2">
        <v>0.45827546296296301</v>
      </c>
      <c r="D1363" t="str">
        <f>RIGHT(Tabela1[[#This Row],[Nome]],3)</f>
        <v>PRW</v>
      </c>
      <c r="E1363" t="e">
        <f>VLOOKUP(Tabela1[[#This Row],[Nome]],customs_unique[],1,FALSE)</f>
        <v>#N/A</v>
      </c>
      <c r="F1363" t="b">
        <f>ISTEXT(Tabela1[[#This Row],[Custom_unique]])</f>
        <v>0</v>
      </c>
    </row>
    <row r="1364" spans="1:6" x14ac:dyDescent="0.25">
      <c r="A1364" t="s">
        <v>1365</v>
      </c>
      <c r="B1364" s="1">
        <v>42508</v>
      </c>
      <c r="C1364" s="2">
        <v>0.59811342592592587</v>
      </c>
      <c r="D1364" t="str">
        <f>RIGHT(Tabela1[[#This Row],[Nome]],3)</f>
        <v>PRW</v>
      </c>
      <c r="E1364" t="e">
        <f>VLOOKUP(Tabela1[[#This Row],[Nome]],customs_unique[],1,FALSE)</f>
        <v>#N/A</v>
      </c>
      <c r="F1364" t="b">
        <f>ISTEXT(Tabela1[[#This Row],[Custom_unique]])</f>
        <v>0</v>
      </c>
    </row>
    <row r="1365" spans="1:6" x14ac:dyDescent="0.25">
      <c r="A1365" t="s">
        <v>1366</v>
      </c>
      <c r="B1365" s="1">
        <v>42888</v>
      </c>
      <c r="C1365" s="2">
        <v>0.4070023148148148</v>
      </c>
      <c r="D1365" t="str">
        <f>RIGHT(Tabela1[[#This Row],[Nome]],3)</f>
        <v>APH</v>
      </c>
      <c r="E1365" t="e">
        <f>VLOOKUP(Tabela1[[#This Row],[Nome]],customs_unique[],1,FALSE)</f>
        <v>#N/A</v>
      </c>
      <c r="F1365" t="b">
        <f>ISTEXT(Tabela1[[#This Row],[Custom_unique]])</f>
        <v>0</v>
      </c>
    </row>
    <row r="1366" spans="1:6" x14ac:dyDescent="0.25">
      <c r="A1366" t="s">
        <v>1367</v>
      </c>
      <c r="B1366" s="1">
        <v>43175</v>
      </c>
      <c r="C1366" s="2">
        <v>0.73559027777777775</v>
      </c>
      <c r="D1366" t="str">
        <f>RIGHT(Tabela1[[#This Row],[Nome]],3)</f>
        <v>PRW</v>
      </c>
      <c r="E1366" t="e">
        <f>VLOOKUP(Tabela1[[#This Row],[Nome]],customs_unique[],1,FALSE)</f>
        <v>#N/A</v>
      </c>
      <c r="F1366" t="b">
        <f>ISTEXT(Tabela1[[#This Row],[Custom_unique]])</f>
        <v>0</v>
      </c>
    </row>
    <row r="1367" spans="1:6" x14ac:dyDescent="0.25">
      <c r="A1367" t="s">
        <v>1368</v>
      </c>
      <c r="B1367" s="1">
        <v>43175</v>
      </c>
      <c r="C1367" s="2">
        <v>0.73559027777777775</v>
      </c>
      <c r="D1367" t="str">
        <f>RIGHT(Tabela1[[#This Row],[Nome]],3)</f>
        <v>PRW</v>
      </c>
      <c r="E1367" t="e">
        <f>VLOOKUP(Tabela1[[#This Row],[Nome]],customs_unique[],1,FALSE)</f>
        <v>#N/A</v>
      </c>
      <c r="F1367" t="b">
        <f>ISTEXT(Tabela1[[#This Row],[Custom_unique]])</f>
        <v>0</v>
      </c>
    </row>
    <row r="1368" spans="1:6" x14ac:dyDescent="0.25">
      <c r="A1368" t="s">
        <v>1369</v>
      </c>
      <c r="B1368" s="1">
        <v>42888</v>
      </c>
      <c r="C1368" s="2">
        <v>0.4070023148148148</v>
      </c>
      <c r="D1368" t="str">
        <f>RIGHT(Tabela1[[#This Row],[Nome]],3)</f>
        <v>PRW</v>
      </c>
      <c r="E1368" t="e">
        <f>VLOOKUP(Tabela1[[#This Row],[Nome]],customs_unique[],1,FALSE)</f>
        <v>#N/A</v>
      </c>
      <c r="F1368" t="b">
        <f>ISTEXT(Tabela1[[#This Row],[Custom_unique]])</f>
        <v>0</v>
      </c>
    </row>
    <row r="1369" spans="1:6" x14ac:dyDescent="0.25">
      <c r="A1369" t="s">
        <v>1370</v>
      </c>
      <c r="B1369" s="1">
        <v>42535</v>
      </c>
      <c r="C1369" s="2">
        <v>0.35153935185185187</v>
      </c>
      <c r="D1369" t="str">
        <f>RIGHT(Tabela1[[#This Row],[Nome]],3)</f>
        <v>PRW</v>
      </c>
      <c r="E1369" t="e">
        <f>VLOOKUP(Tabela1[[#This Row],[Nome]],customs_unique[],1,FALSE)</f>
        <v>#N/A</v>
      </c>
      <c r="F1369" t="b">
        <f>ISTEXT(Tabela1[[#This Row],[Custom_unique]])</f>
        <v>0</v>
      </c>
    </row>
    <row r="1370" spans="1:6" x14ac:dyDescent="0.25">
      <c r="A1370" t="s">
        <v>1371</v>
      </c>
      <c r="B1370" s="1">
        <v>42888</v>
      </c>
      <c r="C1370" s="2">
        <v>0.4070023148148148</v>
      </c>
      <c r="D1370" t="str">
        <f>RIGHT(Tabela1[[#This Row],[Nome]],3)</f>
        <v>PRW</v>
      </c>
      <c r="E1370" t="e">
        <f>VLOOKUP(Tabela1[[#This Row],[Nome]],customs_unique[],1,FALSE)</f>
        <v>#N/A</v>
      </c>
      <c r="F1370" t="b">
        <f>ISTEXT(Tabela1[[#This Row],[Custom_unique]])</f>
        <v>0</v>
      </c>
    </row>
    <row r="1371" spans="1:6" x14ac:dyDescent="0.25">
      <c r="A1371" t="s">
        <v>1372</v>
      </c>
      <c r="B1371" s="1">
        <v>42888</v>
      </c>
      <c r="C1371" s="2">
        <v>0.4070023148148148</v>
      </c>
      <c r="D1371" t="str">
        <f>RIGHT(Tabela1[[#This Row],[Nome]],3)</f>
        <v>PRW</v>
      </c>
      <c r="E1371" t="e">
        <f>VLOOKUP(Tabela1[[#This Row],[Nome]],customs_unique[],1,FALSE)</f>
        <v>#N/A</v>
      </c>
      <c r="F1371" t="b">
        <f>ISTEXT(Tabela1[[#This Row],[Custom_unique]])</f>
        <v>0</v>
      </c>
    </row>
    <row r="1372" spans="1:6" x14ac:dyDescent="0.25">
      <c r="A1372" t="s">
        <v>1373</v>
      </c>
      <c r="B1372" s="1">
        <v>42486</v>
      </c>
      <c r="C1372" s="2">
        <v>0.73112268518518519</v>
      </c>
      <c r="D1372" t="str">
        <f>RIGHT(Tabela1[[#This Row],[Nome]],3)</f>
        <v>PRW</v>
      </c>
      <c r="E1372" t="e">
        <f>VLOOKUP(Tabela1[[#This Row],[Nome]],customs_unique[],1,FALSE)</f>
        <v>#N/A</v>
      </c>
      <c r="F1372" t="b">
        <f>ISTEXT(Tabela1[[#This Row],[Custom_unique]])</f>
        <v>0</v>
      </c>
    </row>
    <row r="1373" spans="1:6" x14ac:dyDescent="0.25">
      <c r="A1373" t="s">
        <v>1374</v>
      </c>
      <c r="B1373" s="1">
        <v>42888</v>
      </c>
      <c r="C1373" s="2">
        <v>0.4070023148148148</v>
      </c>
      <c r="D1373" t="str">
        <f>RIGHT(Tabela1[[#This Row],[Nome]],3)</f>
        <v>PRW</v>
      </c>
      <c r="E1373" t="e">
        <f>VLOOKUP(Tabela1[[#This Row],[Nome]],customs_unique[],1,FALSE)</f>
        <v>#N/A</v>
      </c>
      <c r="F1373" t="b">
        <f>ISTEXT(Tabela1[[#This Row],[Custom_unique]])</f>
        <v>0</v>
      </c>
    </row>
    <row r="1374" spans="1:6" x14ac:dyDescent="0.25">
      <c r="A1374" t="s">
        <v>1375</v>
      </c>
      <c r="B1374" s="1">
        <v>42888</v>
      </c>
      <c r="C1374" s="2">
        <v>0.4070023148148148</v>
      </c>
      <c r="D1374" t="str">
        <f>RIGHT(Tabela1[[#This Row],[Nome]],3)</f>
        <v>PRW</v>
      </c>
      <c r="E1374" t="e">
        <f>VLOOKUP(Tabela1[[#This Row],[Nome]],customs_unique[],1,FALSE)</f>
        <v>#N/A</v>
      </c>
      <c r="F1374" t="b">
        <f>ISTEXT(Tabela1[[#This Row],[Custom_unique]])</f>
        <v>0</v>
      </c>
    </row>
    <row r="1375" spans="1:6" x14ac:dyDescent="0.25">
      <c r="A1375" t="s">
        <v>1376</v>
      </c>
      <c r="B1375" s="1">
        <v>42617</v>
      </c>
      <c r="C1375" s="2">
        <v>0.53714120370370366</v>
      </c>
      <c r="D1375" t="str">
        <f>RIGHT(Tabela1[[#This Row],[Nome]],3)</f>
        <v>PRW</v>
      </c>
      <c r="E1375" t="e">
        <f>VLOOKUP(Tabela1[[#This Row],[Nome]],customs_unique[],1,FALSE)</f>
        <v>#N/A</v>
      </c>
      <c r="F1375" t="b">
        <f>ISTEXT(Tabela1[[#This Row],[Custom_unique]])</f>
        <v>0</v>
      </c>
    </row>
    <row r="1376" spans="1:6" x14ac:dyDescent="0.25">
      <c r="A1376" t="s">
        <v>1377</v>
      </c>
      <c r="B1376" s="1">
        <v>42888</v>
      </c>
      <c r="C1376" s="2">
        <v>0.4070023148148148</v>
      </c>
      <c r="D1376" t="str">
        <f>RIGHT(Tabela1[[#This Row],[Nome]],3)</f>
        <v>PRW</v>
      </c>
      <c r="E1376" t="e">
        <f>VLOOKUP(Tabela1[[#This Row],[Nome]],customs_unique[],1,FALSE)</f>
        <v>#N/A</v>
      </c>
      <c r="F1376" t="b">
        <f>ISTEXT(Tabela1[[#This Row],[Custom_unique]])</f>
        <v>0</v>
      </c>
    </row>
    <row r="1377" spans="1:6" x14ac:dyDescent="0.25">
      <c r="A1377" t="s">
        <v>1378</v>
      </c>
      <c r="B1377" s="1">
        <v>42559</v>
      </c>
      <c r="C1377" s="2">
        <v>0.63962962962962966</v>
      </c>
      <c r="D1377" t="str">
        <f>RIGHT(Tabela1[[#This Row],[Nome]],3)</f>
        <v>PRW</v>
      </c>
      <c r="E1377" t="e">
        <f>VLOOKUP(Tabela1[[#This Row],[Nome]],customs_unique[],1,FALSE)</f>
        <v>#N/A</v>
      </c>
      <c r="F1377" t="b">
        <f>ISTEXT(Tabela1[[#This Row],[Custom_unique]])</f>
        <v>0</v>
      </c>
    </row>
    <row r="1378" spans="1:6" x14ac:dyDescent="0.25">
      <c r="A1378" t="s">
        <v>1379</v>
      </c>
      <c r="B1378" s="1">
        <v>42559</v>
      </c>
      <c r="C1378" s="2">
        <v>0.63962962962962966</v>
      </c>
      <c r="D1378" t="str">
        <f>RIGHT(Tabela1[[#This Row],[Nome]],3)</f>
        <v>PRW</v>
      </c>
      <c r="E1378" t="e">
        <f>VLOOKUP(Tabela1[[#This Row],[Nome]],customs_unique[],1,FALSE)</f>
        <v>#N/A</v>
      </c>
      <c r="F1378" t="b">
        <f>ISTEXT(Tabela1[[#This Row],[Custom_unique]])</f>
        <v>0</v>
      </c>
    </row>
    <row r="1379" spans="1:6" x14ac:dyDescent="0.25">
      <c r="A1379" t="s">
        <v>1380</v>
      </c>
      <c r="B1379" s="1">
        <v>42888</v>
      </c>
      <c r="C1379" s="2">
        <v>0.4070023148148148</v>
      </c>
      <c r="D1379" t="str">
        <f>RIGHT(Tabela1[[#This Row],[Nome]],3)</f>
        <v>PRW</v>
      </c>
      <c r="E1379" t="e">
        <f>VLOOKUP(Tabela1[[#This Row],[Nome]],customs_unique[],1,FALSE)</f>
        <v>#N/A</v>
      </c>
      <c r="F1379" t="b">
        <f>ISTEXT(Tabela1[[#This Row],[Custom_unique]])</f>
        <v>0</v>
      </c>
    </row>
    <row r="1380" spans="1:6" x14ac:dyDescent="0.25">
      <c r="A1380" t="s">
        <v>1381</v>
      </c>
      <c r="B1380" s="1">
        <v>42888</v>
      </c>
      <c r="C1380" s="2">
        <v>0.4070023148148148</v>
      </c>
      <c r="D1380" t="str">
        <f>RIGHT(Tabela1[[#This Row],[Nome]],3)</f>
        <v>PRW</v>
      </c>
      <c r="E1380" t="e">
        <f>VLOOKUP(Tabela1[[#This Row],[Nome]],customs_unique[],1,FALSE)</f>
        <v>#N/A</v>
      </c>
      <c r="F1380" t="b">
        <f>ISTEXT(Tabela1[[#This Row],[Custom_unique]])</f>
        <v>0</v>
      </c>
    </row>
    <row r="1381" spans="1:6" x14ac:dyDescent="0.25">
      <c r="A1381" t="s">
        <v>1382</v>
      </c>
      <c r="B1381" s="1">
        <v>42486</v>
      </c>
      <c r="C1381" s="2">
        <v>0.73112268518518519</v>
      </c>
      <c r="D1381" t="str">
        <f>RIGHT(Tabela1[[#This Row],[Nome]],3)</f>
        <v>PRW</v>
      </c>
      <c r="E1381" t="e">
        <f>VLOOKUP(Tabela1[[#This Row],[Nome]],customs_unique[],1,FALSE)</f>
        <v>#N/A</v>
      </c>
      <c r="F1381" t="b">
        <f>ISTEXT(Tabela1[[#This Row],[Custom_unique]])</f>
        <v>0</v>
      </c>
    </row>
    <row r="1382" spans="1:6" x14ac:dyDescent="0.25">
      <c r="A1382" t="s">
        <v>1383</v>
      </c>
      <c r="B1382" s="1">
        <v>42486</v>
      </c>
      <c r="C1382" s="2">
        <v>0.73112268518518519</v>
      </c>
      <c r="D1382" t="str">
        <f>RIGHT(Tabela1[[#This Row],[Nome]],3)</f>
        <v>PRW</v>
      </c>
      <c r="E1382" t="e">
        <f>VLOOKUP(Tabela1[[#This Row],[Nome]],customs_unique[],1,FALSE)</f>
        <v>#N/A</v>
      </c>
      <c r="F1382" t="b">
        <f>ISTEXT(Tabela1[[#This Row],[Custom_unique]])</f>
        <v>0</v>
      </c>
    </row>
    <row r="1383" spans="1:6" x14ac:dyDescent="0.25">
      <c r="A1383" t="s">
        <v>1384</v>
      </c>
      <c r="B1383" s="1">
        <v>42486</v>
      </c>
      <c r="C1383" s="2">
        <v>0.73112268518518519</v>
      </c>
      <c r="D1383" t="str">
        <f>RIGHT(Tabela1[[#This Row],[Nome]],3)</f>
        <v>PRW</v>
      </c>
      <c r="E1383" t="e">
        <f>VLOOKUP(Tabela1[[#This Row],[Nome]],customs_unique[],1,FALSE)</f>
        <v>#N/A</v>
      </c>
      <c r="F1383" t="b">
        <f>ISTEXT(Tabela1[[#This Row],[Custom_unique]])</f>
        <v>0</v>
      </c>
    </row>
    <row r="1384" spans="1:6" x14ac:dyDescent="0.25">
      <c r="A1384" t="s">
        <v>1385</v>
      </c>
      <c r="B1384" s="1">
        <v>42587</v>
      </c>
      <c r="C1384" s="2">
        <v>0.59288194444444442</v>
      </c>
      <c r="D1384" t="str">
        <f>RIGHT(Tabela1[[#This Row],[Nome]],3)</f>
        <v>PRW</v>
      </c>
      <c r="E1384" t="e">
        <f>VLOOKUP(Tabela1[[#This Row],[Nome]],customs_unique[],1,FALSE)</f>
        <v>#N/A</v>
      </c>
      <c r="F1384" t="b">
        <f>ISTEXT(Tabela1[[#This Row],[Custom_unique]])</f>
        <v>0</v>
      </c>
    </row>
    <row r="1385" spans="1:6" x14ac:dyDescent="0.25">
      <c r="A1385" t="s">
        <v>1386</v>
      </c>
      <c r="B1385" s="1">
        <v>42500</v>
      </c>
      <c r="C1385" s="2">
        <v>0.60671296296296295</v>
      </c>
      <c r="D1385" t="str">
        <f>RIGHT(Tabela1[[#This Row],[Nome]],3)</f>
        <v>PRW</v>
      </c>
      <c r="E1385" t="e">
        <f>VLOOKUP(Tabela1[[#This Row],[Nome]],customs_unique[],1,FALSE)</f>
        <v>#N/A</v>
      </c>
      <c r="F1385" t="b">
        <f>ISTEXT(Tabela1[[#This Row],[Custom_unique]])</f>
        <v>0</v>
      </c>
    </row>
    <row r="1386" spans="1:6" x14ac:dyDescent="0.25">
      <c r="A1386" t="s">
        <v>1387</v>
      </c>
      <c r="B1386" s="1">
        <v>42500</v>
      </c>
      <c r="C1386" s="2">
        <v>0.60671296296296295</v>
      </c>
      <c r="D1386" t="str">
        <f>RIGHT(Tabela1[[#This Row],[Nome]],3)</f>
        <v>PRW</v>
      </c>
      <c r="E1386" t="e">
        <f>VLOOKUP(Tabela1[[#This Row],[Nome]],customs_unique[],1,FALSE)</f>
        <v>#N/A</v>
      </c>
      <c r="F1386" t="b">
        <f>ISTEXT(Tabela1[[#This Row],[Custom_unique]])</f>
        <v>0</v>
      </c>
    </row>
    <row r="1387" spans="1:6" x14ac:dyDescent="0.25">
      <c r="A1387" t="s">
        <v>1388</v>
      </c>
      <c r="B1387" s="1">
        <v>42486</v>
      </c>
      <c r="C1387" s="2">
        <v>0.73112268518518519</v>
      </c>
      <c r="D1387" t="str">
        <f>RIGHT(Tabela1[[#This Row],[Nome]],3)</f>
        <v>PRW</v>
      </c>
      <c r="E1387" t="e">
        <f>VLOOKUP(Tabela1[[#This Row],[Nome]],customs_unique[],1,FALSE)</f>
        <v>#N/A</v>
      </c>
      <c r="F1387" t="b">
        <f>ISTEXT(Tabela1[[#This Row],[Custom_unique]])</f>
        <v>0</v>
      </c>
    </row>
    <row r="1388" spans="1:6" x14ac:dyDescent="0.25">
      <c r="A1388" t="s">
        <v>1389</v>
      </c>
      <c r="B1388" s="1">
        <v>42587</v>
      </c>
      <c r="C1388" s="2">
        <v>0.44696759259259261</v>
      </c>
      <c r="D1388" t="str">
        <f>RIGHT(Tabela1[[#This Row],[Nome]],3)</f>
        <v>PRW</v>
      </c>
      <c r="E1388" t="e">
        <f>VLOOKUP(Tabela1[[#This Row],[Nome]],customs_unique[],1,FALSE)</f>
        <v>#N/A</v>
      </c>
      <c r="F1388" t="b">
        <f>ISTEXT(Tabela1[[#This Row],[Custom_unique]])</f>
        <v>0</v>
      </c>
    </row>
    <row r="1389" spans="1:6" x14ac:dyDescent="0.25">
      <c r="A1389" t="s">
        <v>1390</v>
      </c>
      <c r="B1389" s="1">
        <v>42905</v>
      </c>
      <c r="C1389" s="2">
        <v>0.5634837962962963</v>
      </c>
      <c r="D1389" t="str">
        <f>RIGHT(Tabela1[[#This Row],[Nome]],3)</f>
        <v>PRW</v>
      </c>
      <c r="E1389" t="e">
        <f>VLOOKUP(Tabela1[[#This Row],[Nome]],customs_unique[],1,FALSE)</f>
        <v>#N/A</v>
      </c>
      <c r="F1389" t="b">
        <f>ISTEXT(Tabela1[[#This Row],[Custom_unique]])</f>
        <v>0</v>
      </c>
    </row>
    <row r="1390" spans="1:6" x14ac:dyDescent="0.25">
      <c r="A1390" t="s">
        <v>1391</v>
      </c>
      <c r="B1390" s="1">
        <v>42544</v>
      </c>
      <c r="C1390" s="2">
        <v>0.72324074074074074</v>
      </c>
      <c r="D1390" t="str">
        <f>RIGHT(Tabela1[[#This Row],[Nome]],3)</f>
        <v>PRW</v>
      </c>
      <c r="E1390" t="e">
        <f>VLOOKUP(Tabela1[[#This Row],[Nome]],customs_unique[],1,FALSE)</f>
        <v>#N/A</v>
      </c>
      <c r="F1390" t="b">
        <f>ISTEXT(Tabela1[[#This Row],[Custom_unique]])</f>
        <v>0</v>
      </c>
    </row>
    <row r="1391" spans="1:6" x14ac:dyDescent="0.25">
      <c r="A1391" t="s">
        <v>1392</v>
      </c>
      <c r="B1391" s="1">
        <v>42908</v>
      </c>
      <c r="C1391" s="2">
        <v>0.46440972222222227</v>
      </c>
      <c r="D1391" t="str">
        <f>RIGHT(Tabela1[[#This Row],[Nome]],3)</f>
        <v>PRW</v>
      </c>
      <c r="E1391" t="e">
        <f>VLOOKUP(Tabela1[[#This Row],[Nome]],customs_unique[],1,FALSE)</f>
        <v>#N/A</v>
      </c>
      <c r="F1391" t="b">
        <f>ISTEXT(Tabela1[[#This Row],[Custom_unique]])</f>
        <v>0</v>
      </c>
    </row>
    <row r="1392" spans="1:6" x14ac:dyDescent="0.25">
      <c r="A1392" t="s">
        <v>1393</v>
      </c>
      <c r="B1392" s="1">
        <v>42900</v>
      </c>
      <c r="C1392" s="2">
        <v>0.58006944444444442</v>
      </c>
      <c r="D1392" t="str">
        <f>RIGHT(Tabela1[[#This Row],[Nome]],3)</f>
        <v>PRW</v>
      </c>
      <c r="E1392" t="e">
        <f>VLOOKUP(Tabela1[[#This Row],[Nome]],customs_unique[],1,FALSE)</f>
        <v>#N/A</v>
      </c>
      <c r="F1392" t="b">
        <f>ISTEXT(Tabela1[[#This Row],[Custom_unique]])</f>
        <v>0</v>
      </c>
    </row>
    <row r="1393" spans="1:6" x14ac:dyDescent="0.25">
      <c r="A1393" t="s">
        <v>1394</v>
      </c>
      <c r="B1393" s="1">
        <v>42587</v>
      </c>
      <c r="C1393" s="2">
        <v>0.44696759259259261</v>
      </c>
      <c r="D1393" t="str">
        <f>RIGHT(Tabela1[[#This Row],[Nome]],3)</f>
        <v>PRW</v>
      </c>
      <c r="E1393" t="e">
        <f>VLOOKUP(Tabela1[[#This Row],[Nome]],customs_unique[],1,FALSE)</f>
        <v>#N/A</v>
      </c>
      <c r="F1393" t="b">
        <f>ISTEXT(Tabela1[[#This Row],[Custom_unique]])</f>
        <v>0</v>
      </c>
    </row>
    <row r="1394" spans="1:6" x14ac:dyDescent="0.25">
      <c r="A1394" t="s">
        <v>1395</v>
      </c>
      <c r="B1394" s="1">
        <v>42617</v>
      </c>
      <c r="C1394" s="2">
        <v>0.62971064814814814</v>
      </c>
      <c r="D1394" t="str">
        <f>RIGHT(Tabela1[[#This Row],[Nome]],3)</f>
        <v>PRW</v>
      </c>
      <c r="E1394" t="e">
        <f>VLOOKUP(Tabela1[[#This Row],[Nome]],customs_unique[],1,FALSE)</f>
        <v>#N/A</v>
      </c>
      <c r="F1394" t="b">
        <f>ISTEXT(Tabela1[[#This Row],[Custom_unique]])</f>
        <v>0</v>
      </c>
    </row>
    <row r="1395" spans="1:6" x14ac:dyDescent="0.25">
      <c r="A1395" t="s">
        <v>1396</v>
      </c>
      <c r="B1395" s="1">
        <v>42900</v>
      </c>
      <c r="C1395" s="2">
        <v>0.75813657407407409</v>
      </c>
      <c r="D1395" t="str">
        <f>RIGHT(Tabela1[[#This Row],[Nome]],3)</f>
        <v>PRW</v>
      </c>
      <c r="E1395" t="e">
        <f>VLOOKUP(Tabela1[[#This Row],[Nome]],customs_unique[],1,FALSE)</f>
        <v>#N/A</v>
      </c>
      <c r="F1395" t="b">
        <f>ISTEXT(Tabela1[[#This Row],[Custom_unique]])</f>
        <v>0</v>
      </c>
    </row>
    <row r="1396" spans="1:6" x14ac:dyDescent="0.25">
      <c r="A1396" t="s">
        <v>1397</v>
      </c>
      <c r="B1396" s="1">
        <v>42900</v>
      </c>
      <c r="C1396" s="2">
        <v>0.75813657407407409</v>
      </c>
      <c r="D1396" t="str">
        <f>RIGHT(Tabela1[[#This Row],[Nome]],3)</f>
        <v>PRW</v>
      </c>
      <c r="E1396" t="e">
        <f>VLOOKUP(Tabela1[[#This Row],[Nome]],customs_unique[],1,FALSE)</f>
        <v>#N/A</v>
      </c>
      <c r="F1396" t="b">
        <f>ISTEXT(Tabela1[[#This Row],[Custom_unique]])</f>
        <v>0</v>
      </c>
    </row>
    <row r="1397" spans="1:6" x14ac:dyDescent="0.25">
      <c r="A1397" t="s">
        <v>1398</v>
      </c>
      <c r="B1397" s="1">
        <v>42486</v>
      </c>
      <c r="C1397" s="2">
        <v>0.73112268518518519</v>
      </c>
      <c r="D1397" t="str">
        <f>RIGHT(Tabela1[[#This Row],[Nome]],3)</f>
        <v>PRW</v>
      </c>
      <c r="E1397" t="e">
        <f>VLOOKUP(Tabela1[[#This Row],[Nome]],customs_unique[],1,FALSE)</f>
        <v>#N/A</v>
      </c>
      <c r="F1397" t="b">
        <f>ISTEXT(Tabela1[[#This Row],[Custom_unique]])</f>
        <v>0</v>
      </c>
    </row>
    <row r="1398" spans="1:6" x14ac:dyDescent="0.25">
      <c r="A1398" t="s">
        <v>1399</v>
      </c>
      <c r="B1398" s="1">
        <v>42661</v>
      </c>
      <c r="C1398" s="2">
        <v>0.80517361111111108</v>
      </c>
      <c r="D1398" t="str">
        <f>RIGHT(Tabela1[[#This Row],[Nome]],3)</f>
        <v>PRW</v>
      </c>
      <c r="E1398" t="e">
        <f>VLOOKUP(Tabela1[[#This Row],[Nome]],customs_unique[],1,FALSE)</f>
        <v>#N/A</v>
      </c>
      <c r="F1398" t="b">
        <f>ISTEXT(Tabela1[[#This Row],[Custom_unique]])</f>
        <v>0</v>
      </c>
    </row>
    <row r="1399" spans="1:6" x14ac:dyDescent="0.25">
      <c r="A1399" t="s">
        <v>1400</v>
      </c>
      <c r="B1399" s="1">
        <v>42888</v>
      </c>
      <c r="C1399" s="2">
        <v>0.4070023148148148</v>
      </c>
      <c r="D1399" t="str">
        <f>RIGHT(Tabela1[[#This Row],[Nome]],3)</f>
        <v>PRW</v>
      </c>
      <c r="E1399" t="e">
        <f>VLOOKUP(Tabela1[[#This Row],[Nome]],customs_unique[],1,FALSE)</f>
        <v>#N/A</v>
      </c>
      <c r="F1399" t="b">
        <f>ISTEXT(Tabela1[[#This Row],[Custom_unique]])</f>
        <v>0</v>
      </c>
    </row>
    <row r="1400" spans="1:6" x14ac:dyDescent="0.25">
      <c r="A1400" t="s">
        <v>1401</v>
      </c>
      <c r="B1400" s="1">
        <v>42500</v>
      </c>
      <c r="C1400" s="2">
        <v>0.60671296296296295</v>
      </c>
      <c r="D1400" t="str">
        <f>RIGHT(Tabela1[[#This Row],[Nome]],3)</f>
        <v>PRW</v>
      </c>
      <c r="E1400" t="e">
        <f>VLOOKUP(Tabela1[[#This Row],[Nome]],customs_unique[],1,FALSE)</f>
        <v>#N/A</v>
      </c>
      <c r="F1400" t="b">
        <f>ISTEXT(Tabela1[[#This Row],[Custom_unique]])</f>
        <v>0</v>
      </c>
    </row>
    <row r="1401" spans="1:6" x14ac:dyDescent="0.25">
      <c r="A1401" t="s">
        <v>1402</v>
      </c>
      <c r="B1401" s="1">
        <v>42617</v>
      </c>
      <c r="C1401" s="2">
        <v>0.64166666666666672</v>
      </c>
      <c r="D1401" t="str">
        <f>RIGHT(Tabela1[[#This Row],[Nome]],3)</f>
        <v>PRW</v>
      </c>
      <c r="E1401" t="e">
        <f>VLOOKUP(Tabela1[[#This Row],[Nome]],customs_unique[],1,FALSE)</f>
        <v>#N/A</v>
      </c>
      <c r="F1401" t="b">
        <f>ISTEXT(Tabela1[[#This Row],[Custom_unique]])</f>
        <v>0</v>
      </c>
    </row>
    <row r="1402" spans="1:6" x14ac:dyDescent="0.25">
      <c r="A1402" t="s">
        <v>1403</v>
      </c>
      <c r="B1402" s="1">
        <v>42486</v>
      </c>
      <c r="C1402" s="2">
        <v>0.73112268518518519</v>
      </c>
      <c r="D1402" t="str">
        <f>RIGHT(Tabela1[[#This Row],[Nome]],3)</f>
        <v>PRW</v>
      </c>
      <c r="E1402" t="e">
        <f>VLOOKUP(Tabela1[[#This Row],[Nome]],customs_unique[],1,FALSE)</f>
        <v>#N/A</v>
      </c>
      <c r="F1402" t="b">
        <f>ISTEXT(Tabela1[[#This Row],[Custom_unique]])</f>
        <v>0</v>
      </c>
    </row>
    <row r="1403" spans="1:6" x14ac:dyDescent="0.25">
      <c r="A1403" t="s">
        <v>1404</v>
      </c>
      <c r="B1403" s="1">
        <v>42500</v>
      </c>
      <c r="C1403" s="2">
        <v>0.60671296296296295</v>
      </c>
      <c r="D1403" t="str">
        <f>RIGHT(Tabela1[[#This Row],[Nome]],3)</f>
        <v>PRW</v>
      </c>
      <c r="E1403" t="e">
        <f>VLOOKUP(Tabela1[[#This Row],[Nome]],customs_unique[],1,FALSE)</f>
        <v>#N/A</v>
      </c>
      <c r="F1403" t="b">
        <f>ISTEXT(Tabela1[[#This Row],[Custom_unique]])</f>
        <v>0</v>
      </c>
    </row>
    <row r="1404" spans="1:6" x14ac:dyDescent="0.25">
      <c r="A1404" t="s">
        <v>1405</v>
      </c>
      <c r="B1404" s="1">
        <v>42888</v>
      </c>
      <c r="C1404" s="2">
        <v>0.4070023148148148</v>
      </c>
      <c r="D1404" t="str">
        <f>RIGHT(Tabela1[[#This Row],[Nome]],3)</f>
        <v>PRW</v>
      </c>
      <c r="E1404" t="e">
        <f>VLOOKUP(Tabela1[[#This Row],[Nome]],customs_unique[],1,FALSE)</f>
        <v>#N/A</v>
      </c>
      <c r="F1404" t="b">
        <f>ISTEXT(Tabela1[[#This Row],[Custom_unique]])</f>
        <v>0</v>
      </c>
    </row>
    <row r="1405" spans="1:6" x14ac:dyDescent="0.25">
      <c r="A1405" t="s">
        <v>1406</v>
      </c>
      <c r="B1405" s="1">
        <v>42888</v>
      </c>
      <c r="C1405" s="2">
        <v>0.4070023148148148</v>
      </c>
      <c r="D1405" t="str">
        <f>RIGHT(Tabela1[[#This Row],[Nome]],3)</f>
        <v>PRW</v>
      </c>
      <c r="E1405" t="e">
        <f>VLOOKUP(Tabela1[[#This Row],[Nome]],customs_unique[],1,FALSE)</f>
        <v>#N/A</v>
      </c>
      <c r="F1405" t="b">
        <f>ISTEXT(Tabela1[[#This Row],[Custom_unique]])</f>
        <v>0</v>
      </c>
    </row>
    <row r="1406" spans="1:6" x14ac:dyDescent="0.25">
      <c r="A1406" t="s">
        <v>1407</v>
      </c>
      <c r="B1406" s="1">
        <v>42559</v>
      </c>
      <c r="C1406" s="2">
        <v>0.63962962962962966</v>
      </c>
      <c r="D1406" t="str">
        <f>RIGHT(Tabela1[[#This Row],[Nome]],3)</f>
        <v>PRW</v>
      </c>
      <c r="E1406" t="e">
        <f>VLOOKUP(Tabela1[[#This Row],[Nome]],customs_unique[],1,FALSE)</f>
        <v>#N/A</v>
      </c>
      <c r="F1406" t="b">
        <f>ISTEXT(Tabela1[[#This Row],[Custom_unique]])</f>
        <v>0</v>
      </c>
    </row>
    <row r="1407" spans="1:6" x14ac:dyDescent="0.25">
      <c r="A1407" t="s">
        <v>1408</v>
      </c>
      <c r="B1407" s="1">
        <v>42486</v>
      </c>
      <c r="C1407" s="2">
        <v>0.73112268518518519</v>
      </c>
      <c r="D1407" t="str">
        <f>RIGHT(Tabela1[[#This Row],[Nome]],3)</f>
        <v>PRW</v>
      </c>
      <c r="E1407" t="e">
        <f>VLOOKUP(Tabela1[[#This Row],[Nome]],customs_unique[],1,FALSE)</f>
        <v>#N/A</v>
      </c>
      <c r="F1407" t="b">
        <f>ISTEXT(Tabela1[[#This Row],[Custom_unique]])</f>
        <v>0</v>
      </c>
    </row>
    <row r="1408" spans="1:6" x14ac:dyDescent="0.25">
      <c r="A1408" t="s">
        <v>1409</v>
      </c>
      <c r="B1408" s="1">
        <v>42528</v>
      </c>
      <c r="C1408" s="2">
        <v>0.37965277777777778</v>
      </c>
      <c r="D1408" t="str">
        <f>RIGHT(Tabela1[[#This Row],[Nome]],3)</f>
        <v>PRW</v>
      </c>
      <c r="E1408" t="e">
        <f>VLOOKUP(Tabela1[[#This Row],[Nome]],customs_unique[],1,FALSE)</f>
        <v>#N/A</v>
      </c>
      <c r="F1408" t="b">
        <f>ISTEXT(Tabela1[[#This Row],[Custom_unique]])</f>
        <v>0</v>
      </c>
    </row>
    <row r="1409" spans="1:6" x14ac:dyDescent="0.25">
      <c r="A1409" t="s">
        <v>1410</v>
      </c>
      <c r="B1409" s="1">
        <v>42888</v>
      </c>
      <c r="C1409" s="2">
        <v>0.4070023148148148</v>
      </c>
      <c r="D1409" t="str">
        <f>RIGHT(Tabela1[[#This Row],[Nome]],3)</f>
        <v>PRW</v>
      </c>
      <c r="E1409" t="e">
        <f>VLOOKUP(Tabela1[[#This Row],[Nome]],customs_unique[],1,FALSE)</f>
        <v>#N/A</v>
      </c>
      <c r="F1409" t="b">
        <f>ISTEXT(Tabela1[[#This Row],[Custom_unique]])</f>
        <v>0</v>
      </c>
    </row>
    <row r="1410" spans="1:6" x14ac:dyDescent="0.25">
      <c r="A1410" t="s">
        <v>1411</v>
      </c>
      <c r="B1410" s="1">
        <v>42486</v>
      </c>
      <c r="C1410" s="2">
        <v>0.73112268518518519</v>
      </c>
      <c r="D1410" t="str">
        <f>RIGHT(Tabela1[[#This Row],[Nome]],3)</f>
        <v>PRW</v>
      </c>
      <c r="E1410" t="e">
        <f>VLOOKUP(Tabela1[[#This Row],[Nome]],customs_unique[],1,FALSE)</f>
        <v>#N/A</v>
      </c>
      <c r="F1410" t="b">
        <f>ISTEXT(Tabela1[[#This Row],[Custom_unique]])</f>
        <v>0</v>
      </c>
    </row>
    <row r="1411" spans="1:6" x14ac:dyDescent="0.25">
      <c r="A1411" t="s">
        <v>1412</v>
      </c>
      <c r="B1411" s="1">
        <v>42569</v>
      </c>
      <c r="C1411" s="2">
        <v>0.6552662037037037</v>
      </c>
      <c r="D1411" t="str">
        <f>RIGHT(Tabela1[[#This Row],[Nome]],3)</f>
        <v>PRW</v>
      </c>
      <c r="E1411" t="e">
        <f>VLOOKUP(Tabela1[[#This Row],[Nome]],customs_unique[],1,FALSE)</f>
        <v>#N/A</v>
      </c>
      <c r="F1411" t="b">
        <f>ISTEXT(Tabela1[[#This Row],[Custom_unique]])</f>
        <v>0</v>
      </c>
    </row>
    <row r="1412" spans="1:6" x14ac:dyDescent="0.25">
      <c r="A1412" t="s">
        <v>1413</v>
      </c>
      <c r="B1412" s="1">
        <v>42888</v>
      </c>
      <c r="C1412" s="2">
        <v>0.4070023148148148</v>
      </c>
      <c r="D1412" t="str">
        <f>RIGHT(Tabela1[[#This Row],[Nome]],3)</f>
        <v>PRW</v>
      </c>
      <c r="E1412" t="e">
        <f>VLOOKUP(Tabela1[[#This Row],[Nome]],customs_unique[],1,FALSE)</f>
        <v>#N/A</v>
      </c>
      <c r="F1412" t="b">
        <f>ISTEXT(Tabela1[[#This Row],[Custom_unique]])</f>
        <v>0</v>
      </c>
    </row>
    <row r="1413" spans="1:6" x14ac:dyDescent="0.25">
      <c r="A1413" t="s">
        <v>1414</v>
      </c>
      <c r="B1413" s="1">
        <v>42900</v>
      </c>
      <c r="C1413" s="2">
        <v>0.75813657407407409</v>
      </c>
      <c r="D1413" t="str">
        <f>RIGHT(Tabela1[[#This Row],[Nome]],3)</f>
        <v>PRW</v>
      </c>
      <c r="E1413" t="e">
        <f>VLOOKUP(Tabela1[[#This Row],[Nome]],customs_unique[],1,FALSE)</f>
        <v>#N/A</v>
      </c>
      <c r="F1413" t="b">
        <f>ISTEXT(Tabela1[[#This Row],[Custom_unique]])</f>
        <v>0</v>
      </c>
    </row>
    <row r="1414" spans="1:6" x14ac:dyDescent="0.25">
      <c r="A1414" t="s">
        <v>1415</v>
      </c>
      <c r="B1414" s="1">
        <v>42486</v>
      </c>
      <c r="C1414" s="2">
        <v>0.73112268518518519</v>
      </c>
      <c r="D1414" t="str">
        <f>RIGHT(Tabela1[[#This Row],[Nome]],3)</f>
        <v>PRW</v>
      </c>
      <c r="E1414" t="e">
        <f>VLOOKUP(Tabela1[[#This Row],[Nome]],customs_unique[],1,FALSE)</f>
        <v>#N/A</v>
      </c>
      <c r="F1414" t="b">
        <f>ISTEXT(Tabela1[[#This Row],[Custom_unique]])</f>
        <v>0</v>
      </c>
    </row>
    <row r="1415" spans="1:6" x14ac:dyDescent="0.25">
      <c r="A1415" t="s">
        <v>1416</v>
      </c>
      <c r="B1415" s="1">
        <v>43000</v>
      </c>
      <c r="C1415" s="2">
        <v>0.38048611111111108</v>
      </c>
      <c r="D1415" t="str">
        <f>RIGHT(Tabela1[[#This Row],[Nome]],3)</f>
        <v>PRW</v>
      </c>
      <c r="E1415" t="e">
        <f>VLOOKUP(Tabela1[[#This Row],[Nome]],customs_unique[],1,FALSE)</f>
        <v>#N/A</v>
      </c>
      <c r="F1415" t="b">
        <f>ISTEXT(Tabela1[[#This Row],[Custom_unique]])</f>
        <v>0</v>
      </c>
    </row>
    <row r="1416" spans="1:6" x14ac:dyDescent="0.25">
      <c r="A1416" t="s">
        <v>1417</v>
      </c>
      <c r="B1416" s="1">
        <v>42888</v>
      </c>
      <c r="C1416" s="2">
        <v>0.4070023148148148</v>
      </c>
      <c r="D1416" t="str">
        <f>RIGHT(Tabela1[[#This Row],[Nome]],3)</f>
        <v>PRW</v>
      </c>
      <c r="E1416" t="e">
        <f>VLOOKUP(Tabela1[[#This Row],[Nome]],customs_unique[],1,FALSE)</f>
        <v>#N/A</v>
      </c>
      <c r="F1416" t="b">
        <f>ISTEXT(Tabela1[[#This Row],[Custom_unique]])</f>
        <v>0</v>
      </c>
    </row>
    <row r="1417" spans="1:6" x14ac:dyDescent="0.25">
      <c r="A1417" t="s">
        <v>1418</v>
      </c>
      <c r="B1417" s="1">
        <v>42486</v>
      </c>
      <c r="C1417" s="2">
        <v>0.73112268518518519</v>
      </c>
      <c r="D1417" t="str">
        <f>RIGHT(Tabela1[[#This Row],[Nome]],3)</f>
        <v>PRW</v>
      </c>
      <c r="E1417" t="e">
        <f>VLOOKUP(Tabela1[[#This Row],[Nome]],customs_unique[],1,FALSE)</f>
        <v>#N/A</v>
      </c>
      <c r="F1417" t="b">
        <f>ISTEXT(Tabela1[[#This Row],[Custom_unique]])</f>
        <v>0</v>
      </c>
    </row>
    <row r="1418" spans="1:6" x14ac:dyDescent="0.25">
      <c r="A1418" t="s">
        <v>1419</v>
      </c>
      <c r="B1418" s="1">
        <v>42899</v>
      </c>
      <c r="C1418" s="2">
        <v>0.6910532407407407</v>
      </c>
      <c r="D1418" t="str">
        <f>RIGHT(Tabela1[[#This Row],[Nome]],3)</f>
        <v>PRW</v>
      </c>
      <c r="E1418" t="e">
        <f>VLOOKUP(Tabela1[[#This Row],[Nome]],customs_unique[],1,FALSE)</f>
        <v>#N/A</v>
      </c>
      <c r="F1418" t="b">
        <f>ISTEXT(Tabela1[[#This Row],[Custom_unique]])</f>
        <v>0</v>
      </c>
    </row>
    <row r="1419" spans="1:6" x14ac:dyDescent="0.25">
      <c r="A1419" t="s">
        <v>1420</v>
      </c>
      <c r="B1419" s="1">
        <v>42899</v>
      </c>
      <c r="C1419" s="2">
        <v>0.6910532407407407</v>
      </c>
      <c r="D1419" t="str">
        <f>RIGHT(Tabela1[[#This Row],[Nome]],3)</f>
        <v>PRW</v>
      </c>
      <c r="E1419" t="e">
        <f>VLOOKUP(Tabela1[[#This Row],[Nome]],customs_unique[],1,FALSE)</f>
        <v>#N/A</v>
      </c>
      <c r="F1419" t="b">
        <f>ISTEXT(Tabela1[[#This Row],[Custom_unique]])</f>
        <v>0</v>
      </c>
    </row>
    <row r="1420" spans="1:6" x14ac:dyDescent="0.25">
      <c r="A1420" t="s">
        <v>1421</v>
      </c>
      <c r="B1420" s="1">
        <v>42899</v>
      </c>
      <c r="C1420" s="2">
        <v>0.6910532407407407</v>
      </c>
      <c r="D1420" t="str">
        <f>RIGHT(Tabela1[[#This Row],[Nome]],3)</f>
        <v>PRW</v>
      </c>
      <c r="E1420" t="e">
        <f>VLOOKUP(Tabela1[[#This Row],[Nome]],customs_unique[],1,FALSE)</f>
        <v>#N/A</v>
      </c>
      <c r="F1420" t="b">
        <f>ISTEXT(Tabela1[[#This Row],[Custom_unique]])</f>
        <v>0</v>
      </c>
    </row>
    <row r="1421" spans="1:6" x14ac:dyDescent="0.25">
      <c r="A1421" t="s">
        <v>1422</v>
      </c>
      <c r="B1421" s="1">
        <v>42899</v>
      </c>
      <c r="C1421" s="2">
        <v>0.6910532407407407</v>
      </c>
      <c r="D1421" t="str">
        <f>RIGHT(Tabela1[[#This Row],[Nome]],3)</f>
        <v>PRW</v>
      </c>
      <c r="E1421" t="e">
        <f>VLOOKUP(Tabela1[[#This Row],[Nome]],customs_unique[],1,FALSE)</f>
        <v>#N/A</v>
      </c>
      <c r="F1421" t="b">
        <f>ISTEXT(Tabela1[[#This Row],[Custom_unique]])</f>
        <v>0</v>
      </c>
    </row>
    <row r="1422" spans="1:6" x14ac:dyDescent="0.25">
      <c r="A1422" t="s">
        <v>1423</v>
      </c>
      <c r="B1422" s="1">
        <v>42486</v>
      </c>
      <c r="C1422" s="2">
        <v>0.73112268518518519</v>
      </c>
      <c r="D1422" t="str">
        <f>RIGHT(Tabela1[[#This Row],[Nome]],3)</f>
        <v>PRW</v>
      </c>
      <c r="E1422" t="e">
        <f>VLOOKUP(Tabela1[[#This Row],[Nome]],customs_unique[],1,FALSE)</f>
        <v>#N/A</v>
      </c>
      <c r="F1422" t="b">
        <f>ISTEXT(Tabela1[[#This Row],[Custom_unique]])</f>
        <v>0</v>
      </c>
    </row>
    <row r="1423" spans="1:6" x14ac:dyDescent="0.25">
      <c r="A1423" t="s">
        <v>1424</v>
      </c>
      <c r="B1423" s="1">
        <v>42486</v>
      </c>
      <c r="C1423" s="2">
        <v>0.73112268518518519</v>
      </c>
      <c r="D1423" t="str">
        <f>RIGHT(Tabela1[[#This Row],[Nome]],3)</f>
        <v>PRW</v>
      </c>
      <c r="E1423" t="e">
        <f>VLOOKUP(Tabela1[[#This Row],[Nome]],customs_unique[],1,FALSE)</f>
        <v>#N/A</v>
      </c>
      <c r="F1423" t="b">
        <f>ISTEXT(Tabela1[[#This Row],[Custom_unique]])</f>
        <v>0</v>
      </c>
    </row>
    <row r="1424" spans="1:6" x14ac:dyDescent="0.25">
      <c r="A1424" t="s">
        <v>1425</v>
      </c>
      <c r="B1424" s="1">
        <v>42888</v>
      </c>
      <c r="C1424" s="2">
        <v>0.4070023148148148</v>
      </c>
      <c r="D1424" t="str">
        <f>RIGHT(Tabela1[[#This Row],[Nome]],3)</f>
        <v>PRW</v>
      </c>
      <c r="E1424" t="e">
        <f>VLOOKUP(Tabela1[[#This Row],[Nome]],customs_unique[],1,FALSE)</f>
        <v>#N/A</v>
      </c>
      <c r="F1424" t="b">
        <f>ISTEXT(Tabela1[[#This Row],[Custom_unique]])</f>
        <v>0</v>
      </c>
    </row>
    <row r="1425" spans="1:6" x14ac:dyDescent="0.25">
      <c r="A1425" t="s">
        <v>1426</v>
      </c>
      <c r="B1425" s="1">
        <v>42486</v>
      </c>
      <c r="C1425" s="2">
        <v>0.73112268518518519</v>
      </c>
      <c r="D1425" t="str">
        <f>RIGHT(Tabela1[[#This Row],[Nome]],3)</f>
        <v>PRW</v>
      </c>
      <c r="E1425" t="e">
        <f>VLOOKUP(Tabela1[[#This Row],[Nome]],customs_unique[],1,FALSE)</f>
        <v>#N/A</v>
      </c>
      <c r="F1425" t="b">
        <f>ISTEXT(Tabela1[[#This Row],[Custom_unique]])</f>
        <v>0</v>
      </c>
    </row>
    <row r="1426" spans="1:6" x14ac:dyDescent="0.25">
      <c r="A1426" t="s">
        <v>1427</v>
      </c>
      <c r="B1426" s="1">
        <v>42486</v>
      </c>
      <c r="C1426" s="2">
        <v>0.73112268518518519</v>
      </c>
      <c r="D1426" t="str">
        <f>RIGHT(Tabela1[[#This Row],[Nome]],3)</f>
        <v>PRW</v>
      </c>
      <c r="E1426" t="e">
        <f>VLOOKUP(Tabela1[[#This Row],[Nome]],customs_unique[],1,FALSE)</f>
        <v>#N/A</v>
      </c>
      <c r="F1426" t="b">
        <f>ISTEXT(Tabela1[[#This Row],[Custom_unique]])</f>
        <v>0</v>
      </c>
    </row>
    <row r="1427" spans="1:6" x14ac:dyDescent="0.25">
      <c r="A1427" t="s">
        <v>1428</v>
      </c>
      <c r="B1427" s="1">
        <v>42888</v>
      </c>
      <c r="C1427" s="2">
        <v>0.4070023148148148</v>
      </c>
      <c r="D1427" t="str">
        <f>RIGHT(Tabela1[[#This Row],[Nome]],3)</f>
        <v>PRW</v>
      </c>
      <c r="E1427" t="e">
        <f>VLOOKUP(Tabela1[[#This Row],[Nome]],customs_unique[],1,FALSE)</f>
        <v>#N/A</v>
      </c>
      <c r="F1427" t="b">
        <f>ISTEXT(Tabela1[[#This Row],[Custom_unique]])</f>
        <v>0</v>
      </c>
    </row>
    <row r="1428" spans="1:6" x14ac:dyDescent="0.25">
      <c r="A1428" t="s">
        <v>1429</v>
      </c>
      <c r="B1428" s="1">
        <v>42888</v>
      </c>
      <c r="C1428" s="2">
        <v>0.4070023148148148</v>
      </c>
      <c r="D1428" t="str">
        <f>RIGHT(Tabela1[[#This Row],[Nome]],3)</f>
        <v>PRW</v>
      </c>
      <c r="E1428" t="e">
        <f>VLOOKUP(Tabela1[[#This Row],[Nome]],customs_unique[],1,FALSE)</f>
        <v>#N/A</v>
      </c>
      <c r="F1428" t="b">
        <f>ISTEXT(Tabela1[[#This Row],[Custom_unique]])</f>
        <v>0</v>
      </c>
    </row>
    <row r="1429" spans="1:6" x14ac:dyDescent="0.25">
      <c r="A1429" t="s">
        <v>1430</v>
      </c>
      <c r="B1429" s="1">
        <v>42486</v>
      </c>
      <c r="C1429" s="2">
        <v>0.73112268518518519</v>
      </c>
      <c r="D1429" t="str">
        <f>RIGHT(Tabela1[[#This Row],[Nome]],3)</f>
        <v>PRW</v>
      </c>
      <c r="E1429" t="e">
        <f>VLOOKUP(Tabela1[[#This Row],[Nome]],customs_unique[],1,FALSE)</f>
        <v>#N/A</v>
      </c>
      <c r="F1429" t="b">
        <f>ISTEXT(Tabela1[[#This Row],[Custom_unique]])</f>
        <v>0</v>
      </c>
    </row>
    <row r="1430" spans="1:6" x14ac:dyDescent="0.25">
      <c r="A1430" t="s">
        <v>1431</v>
      </c>
      <c r="B1430" s="1">
        <v>42486</v>
      </c>
      <c r="C1430" s="2">
        <v>0.73112268518518519</v>
      </c>
      <c r="D1430" t="str">
        <f>RIGHT(Tabela1[[#This Row],[Nome]],3)</f>
        <v>PRW</v>
      </c>
      <c r="E1430" t="e">
        <f>VLOOKUP(Tabela1[[#This Row],[Nome]],customs_unique[],1,FALSE)</f>
        <v>#N/A</v>
      </c>
      <c r="F1430" t="b">
        <f>ISTEXT(Tabela1[[#This Row],[Custom_unique]])</f>
        <v>0</v>
      </c>
    </row>
    <row r="1431" spans="1:6" x14ac:dyDescent="0.25">
      <c r="A1431" t="s">
        <v>1432</v>
      </c>
      <c r="B1431" s="1">
        <v>42528</v>
      </c>
      <c r="C1431" s="2">
        <v>0.37965277777777778</v>
      </c>
      <c r="D1431" t="str">
        <f>RIGHT(Tabela1[[#This Row],[Nome]],3)</f>
        <v>PRW</v>
      </c>
      <c r="E1431" t="e">
        <f>VLOOKUP(Tabela1[[#This Row],[Nome]],customs_unique[],1,FALSE)</f>
        <v>#N/A</v>
      </c>
      <c r="F1431" t="b">
        <f>ISTEXT(Tabela1[[#This Row],[Custom_unique]])</f>
        <v>0</v>
      </c>
    </row>
    <row r="1432" spans="1:6" x14ac:dyDescent="0.25">
      <c r="A1432" t="s">
        <v>1433</v>
      </c>
      <c r="B1432" s="1">
        <v>42528</v>
      </c>
      <c r="C1432" s="2">
        <v>0.37965277777777778</v>
      </c>
      <c r="D1432" t="str">
        <f>RIGHT(Tabela1[[#This Row],[Nome]],3)</f>
        <v>PRW</v>
      </c>
      <c r="E1432" t="e">
        <f>VLOOKUP(Tabela1[[#This Row],[Nome]],customs_unique[],1,FALSE)</f>
        <v>#N/A</v>
      </c>
      <c r="F1432" t="b">
        <f>ISTEXT(Tabela1[[#This Row],[Custom_unique]])</f>
        <v>0</v>
      </c>
    </row>
    <row r="1433" spans="1:6" x14ac:dyDescent="0.25">
      <c r="A1433" t="s">
        <v>1434</v>
      </c>
      <c r="B1433" s="1">
        <v>42493</v>
      </c>
      <c r="C1433" s="2">
        <v>0.64017361111111104</v>
      </c>
      <c r="D1433" t="str">
        <f>RIGHT(Tabela1[[#This Row],[Nome]],3)</f>
        <v>PRW</v>
      </c>
      <c r="E1433" t="e">
        <f>VLOOKUP(Tabela1[[#This Row],[Nome]],customs_unique[],1,FALSE)</f>
        <v>#N/A</v>
      </c>
      <c r="F1433" t="b">
        <f>ISTEXT(Tabela1[[#This Row],[Custom_unique]])</f>
        <v>0</v>
      </c>
    </row>
    <row r="1434" spans="1:6" x14ac:dyDescent="0.25">
      <c r="A1434" t="s">
        <v>1435</v>
      </c>
      <c r="B1434" s="1">
        <v>42888</v>
      </c>
      <c r="C1434" s="2">
        <v>0.4070023148148148</v>
      </c>
      <c r="D1434" t="str">
        <f>RIGHT(Tabela1[[#This Row],[Nome]],3)</f>
        <v>PRW</v>
      </c>
      <c r="E1434" t="e">
        <f>VLOOKUP(Tabela1[[#This Row],[Nome]],customs_unique[],1,FALSE)</f>
        <v>#N/A</v>
      </c>
      <c r="F1434" t="b">
        <f>ISTEXT(Tabela1[[#This Row],[Custom_unique]])</f>
        <v>0</v>
      </c>
    </row>
    <row r="1435" spans="1:6" x14ac:dyDescent="0.25">
      <c r="A1435" t="s">
        <v>1436</v>
      </c>
      <c r="B1435" s="1">
        <v>42888</v>
      </c>
      <c r="C1435" s="2">
        <v>0.4070023148148148</v>
      </c>
      <c r="D1435" t="str">
        <f>RIGHT(Tabela1[[#This Row],[Nome]],3)</f>
        <v>PRW</v>
      </c>
      <c r="E1435" t="e">
        <f>VLOOKUP(Tabela1[[#This Row],[Nome]],customs_unique[],1,FALSE)</f>
        <v>#N/A</v>
      </c>
      <c r="F1435" t="b">
        <f>ISTEXT(Tabela1[[#This Row],[Custom_unique]])</f>
        <v>0</v>
      </c>
    </row>
    <row r="1436" spans="1:6" x14ac:dyDescent="0.25">
      <c r="A1436" t="s">
        <v>1437</v>
      </c>
      <c r="B1436" s="1">
        <v>42486</v>
      </c>
      <c r="C1436" s="2">
        <v>0.73112268518518519</v>
      </c>
      <c r="D1436" t="str">
        <f>RIGHT(Tabela1[[#This Row],[Nome]],3)</f>
        <v>PRW</v>
      </c>
      <c r="E1436" t="e">
        <f>VLOOKUP(Tabela1[[#This Row],[Nome]],customs_unique[],1,FALSE)</f>
        <v>#N/A</v>
      </c>
      <c r="F1436" t="b">
        <f>ISTEXT(Tabela1[[#This Row],[Custom_unique]])</f>
        <v>0</v>
      </c>
    </row>
    <row r="1437" spans="1:6" x14ac:dyDescent="0.25">
      <c r="A1437" t="s">
        <v>1438</v>
      </c>
      <c r="B1437" s="1">
        <v>42486</v>
      </c>
      <c r="C1437" s="2">
        <v>0.73112268518518519</v>
      </c>
      <c r="D1437" t="str">
        <f>RIGHT(Tabela1[[#This Row],[Nome]],3)</f>
        <v>PRW</v>
      </c>
      <c r="E1437" t="e">
        <f>VLOOKUP(Tabela1[[#This Row],[Nome]],customs_unique[],1,FALSE)</f>
        <v>#N/A</v>
      </c>
      <c r="F1437" t="b">
        <f>ISTEXT(Tabela1[[#This Row],[Custom_unique]])</f>
        <v>0</v>
      </c>
    </row>
    <row r="1438" spans="1:6" x14ac:dyDescent="0.25">
      <c r="A1438" t="s">
        <v>1439</v>
      </c>
      <c r="B1438" s="1">
        <v>42486</v>
      </c>
      <c r="C1438" s="2">
        <v>0.73112268518518519</v>
      </c>
      <c r="D1438" t="str">
        <f>RIGHT(Tabela1[[#This Row],[Nome]],3)</f>
        <v>PRW</v>
      </c>
      <c r="E1438" t="e">
        <f>VLOOKUP(Tabela1[[#This Row],[Nome]],customs_unique[],1,FALSE)</f>
        <v>#N/A</v>
      </c>
      <c r="F1438" t="b">
        <f>ISTEXT(Tabela1[[#This Row],[Custom_unique]])</f>
        <v>0</v>
      </c>
    </row>
    <row r="1439" spans="1:6" x14ac:dyDescent="0.25">
      <c r="A1439" t="s">
        <v>1440</v>
      </c>
      <c r="B1439" s="1">
        <v>42486</v>
      </c>
      <c r="C1439" s="2">
        <v>0.73112268518518519</v>
      </c>
      <c r="D1439" t="str">
        <f>RIGHT(Tabela1[[#This Row],[Nome]],3)</f>
        <v>PRW</v>
      </c>
      <c r="E1439" t="e">
        <f>VLOOKUP(Tabela1[[#This Row],[Nome]],customs_unique[],1,FALSE)</f>
        <v>#N/A</v>
      </c>
      <c r="F1439" t="b">
        <f>ISTEXT(Tabela1[[#This Row],[Custom_unique]])</f>
        <v>0</v>
      </c>
    </row>
    <row r="1440" spans="1:6" x14ac:dyDescent="0.25">
      <c r="A1440" t="s">
        <v>1441</v>
      </c>
      <c r="B1440" s="1">
        <v>42486</v>
      </c>
      <c r="C1440" s="2">
        <v>0.73112268518518519</v>
      </c>
      <c r="D1440" t="str">
        <f>RIGHT(Tabela1[[#This Row],[Nome]],3)</f>
        <v>PRW</v>
      </c>
      <c r="E1440" t="e">
        <f>VLOOKUP(Tabela1[[#This Row],[Nome]],customs_unique[],1,FALSE)</f>
        <v>#N/A</v>
      </c>
      <c r="F1440" t="b">
        <f>ISTEXT(Tabela1[[#This Row],[Custom_unique]])</f>
        <v>0</v>
      </c>
    </row>
    <row r="1441" spans="1:6" x14ac:dyDescent="0.25">
      <c r="A1441" t="s">
        <v>1442</v>
      </c>
      <c r="B1441" s="1">
        <v>42303</v>
      </c>
      <c r="C1441" s="2">
        <v>0.45030092592592591</v>
      </c>
      <c r="D1441" t="str">
        <f>RIGHT(Tabela1[[#This Row],[Nome]],3)</f>
        <v>PRW</v>
      </c>
      <c r="E1441" t="e">
        <f>VLOOKUP(Tabela1[[#This Row],[Nome]],customs_unique[],1,FALSE)</f>
        <v>#N/A</v>
      </c>
      <c r="F1441" t="b">
        <f>ISTEXT(Tabela1[[#This Row],[Custom_unique]])</f>
        <v>0</v>
      </c>
    </row>
    <row r="1442" spans="1:6" x14ac:dyDescent="0.25">
      <c r="A1442" t="s">
        <v>1443</v>
      </c>
      <c r="B1442" s="1">
        <v>42528</v>
      </c>
      <c r="C1442" s="2">
        <v>0.37965277777777778</v>
      </c>
      <c r="D1442" t="str">
        <f>RIGHT(Tabela1[[#This Row],[Nome]],3)</f>
        <v>PRW</v>
      </c>
      <c r="E1442" t="e">
        <f>VLOOKUP(Tabela1[[#This Row],[Nome]],customs_unique[],1,FALSE)</f>
        <v>#N/A</v>
      </c>
      <c r="F1442" t="b">
        <f>ISTEXT(Tabela1[[#This Row],[Custom_unique]])</f>
        <v>0</v>
      </c>
    </row>
    <row r="1443" spans="1:6" x14ac:dyDescent="0.25">
      <c r="A1443" t="s">
        <v>1444</v>
      </c>
      <c r="B1443" s="1">
        <v>42888</v>
      </c>
      <c r="C1443" s="2">
        <v>0.4070023148148148</v>
      </c>
      <c r="D1443" t="str">
        <f>RIGHT(Tabela1[[#This Row],[Nome]],3)</f>
        <v>PRW</v>
      </c>
      <c r="E1443" t="e">
        <f>VLOOKUP(Tabela1[[#This Row],[Nome]],customs_unique[],1,FALSE)</f>
        <v>#N/A</v>
      </c>
      <c r="F1443" t="b">
        <f>ISTEXT(Tabela1[[#This Row],[Custom_unique]])</f>
        <v>0</v>
      </c>
    </row>
    <row r="1444" spans="1:6" x14ac:dyDescent="0.25">
      <c r="A1444" t="s">
        <v>1445</v>
      </c>
      <c r="B1444" s="1">
        <v>42888</v>
      </c>
      <c r="C1444" s="2">
        <v>0.4070023148148148</v>
      </c>
      <c r="D1444" t="str">
        <f>RIGHT(Tabela1[[#This Row],[Nome]],3)</f>
        <v>PRW</v>
      </c>
      <c r="E1444" t="e">
        <f>VLOOKUP(Tabela1[[#This Row],[Nome]],customs_unique[],1,FALSE)</f>
        <v>#N/A</v>
      </c>
      <c r="F1444" t="b">
        <f>ISTEXT(Tabela1[[#This Row],[Custom_unique]])</f>
        <v>0</v>
      </c>
    </row>
    <row r="1445" spans="1:6" x14ac:dyDescent="0.25">
      <c r="A1445" t="s">
        <v>1446</v>
      </c>
      <c r="B1445" s="1">
        <v>42888</v>
      </c>
      <c r="C1445" s="2">
        <v>0.4070023148148148</v>
      </c>
      <c r="D1445" t="str">
        <f>RIGHT(Tabela1[[#This Row],[Nome]],3)</f>
        <v>PRW</v>
      </c>
      <c r="E1445" t="e">
        <f>VLOOKUP(Tabela1[[#This Row],[Nome]],customs_unique[],1,FALSE)</f>
        <v>#N/A</v>
      </c>
      <c r="F1445" t="b">
        <f>ISTEXT(Tabela1[[#This Row],[Custom_unique]])</f>
        <v>0</v>
      </c>
    </row>
    <row r="1446" spans="1:6" x14ac:dyDescent="0.25">
      <c r="A1446" t="s">
        <v>1447</v>
      </c>
      <c r="B1446" s="1">
        <v>42888</v>
      </c>
      <c r="C1446" s="2">
        <v>0.4070023148148148</v>
      </c>
      <c r="D1446" t="str">
        <f>RIGHT(Tabela1[[#This Row],[Nome]],3)</f>
        <v>PRW</v>
      </c>
      <c r="E1446" t="e">
        <f>VLOOKUP(Tabela1[[#This Row],[Nome]],customs_unique[],1,FALSE)</f>
        <v>#N/A</v>
      </c>
      <c r="F1446" t="b">
        <f>ISTEXT(Tabela1[[#This Row],[Custom_unique]])</f>
        <v>0</v>
      </c>
    </row>
    <row r="1447" spans="1:6" x14ac:dyDescent="0.25">
      <c r="A1447" t="s">
        <v>1448</v>
      </c>
      <c r="B1447" s="1">
        <v>42486</v>
      </c>
      <c r="C1447" s="2">
        <v>0.73112268518518519</v>
      </c>
      <c r="D1447" t="str">
        <f>RIGHT(Tabela1[[#This Row],[Nome]],3)</f>
        <v>PRW</v>
      </c>
      <c r="E1447" t="e">
        <f>VLOOKUP(Tabela1[[#This Row],[Nome]],customs_unique[],1,FALSE)</f>
        <v>#N/A</v>
      </c>
      <c r="F1447" t="b">
        <f>ISTEXT(Tabela1[[#This Row],[Custom_unique]])</f>
        <v>0</v>
      </c>
    </row>
    <row r="1448" spans="1:6" x14ac:dyDescent="0.25">
      <c r="A1448" t="s">
        <v>1449</v>
      </c>
      <c r="B1448" s="1">
        <v>42888</v>
      </c>
      <c r="C1448" s="2">
        <v>0.4070023148148148</v>
      </c>
      <c r="D1448" t="str">
        <f>RIGHT(Tabela1[[#This Row],[Nome]],3)</f>
        <v>PRW</v>
      </c>
      <c r="E1448" t="e">
        <f>VLOOKUP(Tabela1[[#This Row],[Nome]],customs_unique[],1,FALSE)</f>
        <v>#N/A</v>
      </c>
      <c r="F1448" t="b">
        <f>ISTEXT(Tabela1[[#This Row],[Custom_unique]])</f>
        <v>0</v>
      </c>
    </row>
    <row r="1449" spans="1:6" x14ac:dyDescent="0.25">
      <c r="A1449" t="s">
        <v>1450</v>
      </c>
      <c r="B1449" s="1">
        <v>42486</v>
      </c>
      <c r="C1449" s="2">
        <v>0.73112268518518519</v>
      </c>
      <c r="D1449" t="str">
        <f>RIGHT(Tabela1[[#This Row],[Nome]],3)</f>
        <v>PRW</v>
      </c>
      <c r="E1449" t="e">
        <f>VLOOKUP(Tabela1[[#This Row],[Nome]],customs_unique[],1,FALSE)</f>
        <v>#N/A</v>
      </c>
      <c r="F1449" t="b">
        <f>ISTEXT(Tabela1[[#This Row],[Custom_unique]])</f>
        <v>0</v>
      </c>
    </row>
    <row r="1450" spans="1:6" x14ac:dyDescent="0.25">
      <c r="A1450" t="s">
        <v>1451</v>
      </c>
      <c r="B1450" s="1">
        <v>42528</v>
      </c>
      <c r="C1450" s="2">
        <v>0.37965277777777778</v>
      </c>
      <c r="D1450" t="str">
        <f>RIGHT(Tabela1[[#This Row],[Nome]],3)</f>
        <v>PRW</v>
      </c>
      <c r="E1450" t="e">
        <f>VLOOKUP(Tabela1[[#This Row],[Nome]],customs_unique[],1,FALSE)</f>
        <v>#N/A</v>
      </c>
      <c r="F1450" t="b">
        <f>ISTEXT(Tabela1[[#This Row],[Custom_unique]])</f>
        <v>0</v>
      </c>
    </row>
    <row r="1451" spans="1:6" x14ac:dyDescent="0.25">
      <c r="A1451" t="s">
        <v>1452</v>
      </c>
      <c r="B1451" s="1">
        <v>42430</v>
      </c>
      <c r="C1451" s="2">
        <v>0.84755787037037045</v>
      </c>
      <c r="D1451" t="str">
        <f>RIGHT(Tabela1[[#This Row],[Nome]],3)</f>
        <v>PRW</v>
      </c>
      <c r="E1451" t="e">
        <f>VLOOKUP(Tabela1[[#This Row],[Nome]],customs_unique[],1,FALSE)</f>
        <v>#N/A</v>
      </c>
      <c r="F1451" t="b">
        <f>ISTEXT(Tabela1[[#This Row],[Custom_unique]])</f>
        <v>0</v>
      </c>
    </row>
    <row r="1452" spans="1:6" x14ac:dyDescent="0.25">
      <c r="A1452" t="s">
        <v>1453</v>
      </c>
      <c r="B1452" s="1">
        <v>42587</v>
      </c>
      <c r="C1452" s="2">
        <v>0.59288194444444442</v>
      </c>
      <c r="D1452" t="str">
        <f>RIGHT(Tabela1[[#This Row],[Nome]],3)</f>
        <v>PRW</v>
      </c>
      <c r="E1452" t="e">
        <f>VLOOKUP(Tabela1[[#This Row],[Nome]],customs_unique[],1,FALSE)</f>
        <v>#N/A</v>
      </c>
      <c r="F1452" t="b">
        <f>ISTEXT(Tabela1[[#This Row],[Custom_unique]])</f>
        <v>0</v>
      </c>
    </row>
    <row r="1453" spans="1:6" x14ac:dyDescent="0.25">
      <c r="A1453" t="s">
        <v>1454</v>
      </c>
      <c r="B1453" s="1">
        <v>42888</v>
      </c>
      <c r="C1453" s="2">
        <v>0.4070023148148148</v>
      </c>
      <c r="D1453" t="str">
        <f>RIGHT(Tabela1[[#This Row],[Nome]],3)</f>
        <v>PRW</v>
      </c>
      <c r="E1453" t="e">
        <f>VLOOKUP(Tabela1[[#This Row],[Nome]],customs_unique[],1,FALSE)</f>
        <v>#N/A</v>
      </c>
      <c r="F1453" t="b">
        <f>ISTEXT(Tabela1[[#This Row],[Custom_unique]])</f>
        <v>0</v>
      </c>
    </row>
    <row r="1454" spans="1:6" x14ac:dyDescent="0.25">
      <c r="A1454" t="s">
        <v>1455</v>
      </c>
      <c r="B1454" s="1">
        <v>42888</v>
      </c>
      <c r="C1454" s="2">
        <v>0.4070023148148148</v>
      </c>
      <c r="D1454" t="str">
        <f>RIGHT(Tabela1[[#This Row],[Nome]],3)</f>
        <v>PRW</v>
      </c>
      <c r="E1454" t="e">
        <f>VLOOKUP(Tabela1[[#This Row],[Nome]],customs_unique[],1,FALSE)</f>
        <v>#N/A</v>
      </c>
      <c r="F1454" t="b">
        <f>ISTEXT(Tabela1[[#This Row],[Custom_unique]])</f>
        <v>0</v>
      </c>
    </row>
    <row r="1455" spans="1:6" x14ac:dyDescent="0.25">
      <c r="A1455" t="s">
        <v>1456</v>
      </c>
      <c r="B1455" s="1">
        <v>42625</v>
      </c>
      <c r="C1455" s="2">
        <v>0.68978009259259254</v>
      </c>
      <c r="D1455" t="str">
        <f>RIGHT(Tabela1[[#This Row],[Nome]],3)</f>
        <v>PRW</v>
      </c>
      <c r="E1455" t="e">
        <f>VLOOKUP(Tabela1[[#This Row],[Nome]],customs_unique[],1,FALSE)</f>
        <v>#N/A</v>
      </c>
      <c r="F1455" t="b">
        <f>ISTEXT(Tabela1[[#This Row],[Custom_unique]])</f>
        <v>0</v>
      </c>
    </row>
    <row r="1456" spans="1:6" x14ac:dyDescent="0.25">
      <c r="A1456" t="s">
        <v>1457</v>
      </c>
      <c r="B1456" s="1">
        <v>42303</v>
      </c>
      <c r="C1456" s="2">
        <v>0.45030092592592591</v>
      </c>
      <c r="D1456" t="str">
        <f>RIGHT(Tabela1[[#This Row],[Nome]],3)</f>
        <v>PRW</v>
      </c>
      <c r="E1456" t="e">
        <f>VLOOKUP(Tabela1[[#This Row],[Nome]],customs_unique[],1,FALSE)</f>
        <v>#N/A</v>
      </c>
      <c r="F1456" t="b">
        <f>ISTEXT(Tabela1[[#This Row],[Custom_unique]])</f>
        <v>0</v>
      </c>
    </row>
    <row r="1457" spans="1:6" x14ac:dyDescent="0.25">
      <c r="A1457" t="s">
        <v>1458</v>
      </c>
      <c r="B1457" s="1">
        <v>43006</v>
      </c>
      <c r="C1457" s="2">
        <v>0.68682870370370364</v>
      </c>
      <c r="D1457" t="str">
        <f>RIGHT(Tabela1[[#This Row],[Nome]],3)</f>
        <v>PRW</v>
      </c>
      <c r="E1457" t="e">
        <f>VLOOKUP(Tabela1[[#This Row],[Nome]],customs_unique[],1,FALSE)</f>
        <v>#N/A</v>
      </c>
      <c r="F1457" t="b">
        <f>ISTEXT(Tabela1[[#This Row],[Custom_unique]])</f>
        <v>0</v>
      </c>
    </row>
    <row r="1458" spans="1:6" x14ac:dyDescent="0.25">
      <c r="A1458" t="s">
        <v>1459</v>
      </c>
      <c r="B1458" s="1">
        <v>42969</v>
      </c>
      <c r="C1458" s="2">
        <v>0.43305555555555553</v>
      </c>
      <c r="D1458" t="str">
        <f>RIGHT(Tabela1[[#This Row],[Nome]],3)</f>
        <v>PRW</v>
      </c>
      <c r="E1458" t="e">
        <f>VLOOKUP(Tabela1[[#This Row],[Nome]],customs_unique[],1,FALSE)</f>
        <v>#N/A</v>
      </c>
      <c r="F1458" t="b">
        <f>ISTEXT(Tabela1[[#This Row],[Custom_unique]])</f>
        <v>0</v>
      </c>
    </row>
    <row r="1459" spans="1:6" x14ac:dyDescent="0.25">
      <c r="A1459" t="s">
        <v>1460</v>
      </c>
      <c r="B1459" s="1">
        <v>42888</v>
      </c>
      <c r="C1459" s="2">
        <v>0.4070023148148148</v>
      </c>
      <c r="D1459" t="str">
        <f>RIGHT(Tabela1[[#This Row],[Nome]],3)</f>
        <v>PRW</v>
      </c>
      <c r="E1459" t="e">
        <f>VLOOKUP(Tabela1[[#This Row],[Nome]],customs_unique[],1,FALSE)</f>
        <v>#N/A</v>
      </c>
      <c r="F1459" t="b">
        <f>ISTEXT(Tabela1[[#This Row],[Custom_unique]])</f>
        <v>0</v>
      </c>
    </row>
    <row r="1460" spans="1:6" x14ac:dyDescent="0.25">
      <c r="A1460" t="s">
        <v>1461</v>
      </c>
      <c r="B1460" s="1">
        <v>42559</v>
      </c>
      <c r="C1460" s="2">
        <v>0.63962962962962966</v>
      </c>
      <c r="D1460" t="str">
        <f>RIGHT(Tabela1[[#This Row],[Nome]],3)</f>
        <v>PRW</v>
      </c>
      <c r="E1460" t="e">
        <f>VLOOKUP(Tabela1[[#This Row],[Nome]],customs_unique[],1,FALSE)</f>
        <v>#N/A</v>
      </c>
      <c r="F1460" t="b">
        <f>ISTEXT(Tabela1[[#This Row],[Custom_unique]])</f>
        <v>0</v>
      </c>
    </row>
    <row r="1461" spans="1:6" x14ac:dyDescent="0.25">
      <c r="A1461" t="s">
        <v>1462</v>
      </c>
      <c r="B1461" s="1">
        <v>42486</v>
      </c>
      <c r="C1461" s="2">
        <v>0.73112268518518519</v>
      </c>
      <c r="D1461" t="str">
        <f>RIGHT(Tabela1[[#This Row],[Nome]],3)</f>
        <v>PRW</v>
      </c>
      <c r="E1461" t="e">
        <f>VLOOKUP(Tabela1[[#This Row],[Nome]],customs_unique[],1,FALSE)</f>
        <v>#N/A</v>
      </c>
      <c r="F1461" t="b">
        <f>ISTEXT(Tabela1[[#This Row],[Custom_unique]])</f>
        <v>0</v>
      </c>
    </row>
    <row r="1462" spans="1:6" x14ac:dyDescent="0.25">
      <c r="A1462" t="s">
        <v>1463</v>
      </c>
      <c r="B1462" s="1">
        <v>42571</v>
      </c>
      <c r="C1462" s="2">
        <v>0.74284722222222221</v>
      </c>
      <c r="D1462" t="str">
        <f>RIGHT(Tabela1[[#This Row],[Nome]],3)</f>
        <v>PRW</v>
      </c>
      <c r="E1462" t="e">
        <f>VLOOKUP(Tabela1[[#This Row],[Nome]],customs_unique[],1,FALSE)</f>
        <v>#N/A</v>
      </c>
      <c r="F1462" t="b">
        <f>ISTEXT(Tabela1[[#This Row],[Custom_unique]])</f>
        <v>0</v>
      </c>
    </row>
    <row r="1463" spans="1:6" x14ac:dyDescent="0.25">
      <c r="A1463" t="s">
        <v>1464</v>
      </c>
      <c r="B1463" s="1">
        <v>42617</v>
      </c>
      <c r="C1463" s="2">
        <v>0.46881944444444446</v>
      </c>
      <c r="D1463" t="str">
        <f>RIGHT(Tabela1[[#This Row],[Nome]],3)</f>
        <v>PRW</v>
      </c>
      <c r="E1463" t="e">
        <f>VLOOKUP(Tabela1[[#This Row],[Nome]],customs_unique[],1,FALSE)</f>
        <v>#N/A</v>
      </c>
      <c r="F1463" t="b">
        <f>ISTEXT(Tabela1[[#This Row],[Custom_unique]])</f>
        <v>0</v>
      </c>
    </row>
    <row r="1464" spans="1:6" x14ac:dyDescent="0.25">
      <c r="A1464" t="s">
        <v>1465</v>
      </c>
      <c r="B1464" s="1">
        <v>42622</v>
      </c>
      <c r="C1464" s="2">
        <v>0.3856944444444444</v>
      </c>
      <c r="D1464" t="str">
        <f>RIGHT(Tabela1[[#This Row],[Nome]],3)</f>
        <v>PRW</v>
      </c>
      <c r="E1464" t="e">
        <f>VLOOKUP(Tabela1[[#This Row],[Nome]],customs_unique[],1,FALSE)</f>
        <v>#N/A</v>
      </c>
      <c r="F1464" t="b">
        <f>ISTEXT(Tabela1[[#This Row],[Custom_unique]])</f>
        <v>0</v>
      </c>
    </row>
    <row r="1465" spans="1:6" x14ac:dyDescent="0.25">
      <c r="A1465" t="s">
        <v>1466</v>
      </c>
      <c r="B1465" s="1">
        <v>42486</v>
      </c>
      <c r="C1465" s="2">
        <v>0.73112268518518519</v>
      </c>
      <c r="D1465" t="str">
        <f>RIGHT(Tabela1[[#This Row],[Nome]],3)</f>
        <v>PRW</v>
      </c>
      <c r="E1465" t="e">
        <f>VLOOKUP(Tabela1[[#This Row],[Nome]],customs_unique[],1,FALSE)</f>
        <v>#N/A</v>
      </c>
      <c r="F1465" t="b">
        <f>ISTEXT(Tabela1[[#This Row],[Custom_unique]])</f>
        <v>0</v>
      </c>
    </row>
    <row r="1466" spans="1:6" x14ac:dyDescent="0.25">
      <c r="A1466" t="s">
        <v>1467</v>
      </c>
      <c r="B1466" s="1">
        <v>42617</v>
      </c>
      <c r="C1466" s="2">
        <v>0.70814814814814808</v>
      </c>
      <c r="D1466" t="str">
        <f>RIGHT(Tabela1[[#This Row],[Nome]],3)</f>
        <v>PRW</v>
      </c>
      <c r="E1466" t="e">
        <f>VLOOKUP(Tabela1[[#This Row],[Nome]],customs_unique[],1,FALSE)</f>
        <v>#N/A</v>
      </c>
      <c r="F1466" t="b">
        <f>ISTEXT(Tabela1[[#This Row],[Custom_unique]])</f>
        <v>0</v>
      </c>
    </row>
    <row r="1467" spans="1:6" x14ac:dyDescent="0.25">
      <c r="A1467" t="s">
        <v>1468</v>
      </c>
      <c r="B1467" s="1">
        <v>42486</v>
      </c>
      <c r="C1467" s="2">
        <v>0.73112268518518519</v>
      </c>
      <c r="D1467" t="str">
        <f>RIGHT(Tabela1[[#This Row],[Nome]],3)</f>
        <v>PRW</v>
      </c>
      <c r="E1467" t="e">
        <f>VLOOKUP(Tabela1[[#This Row],[Nome]],customs_unique[],1,FALSE)</f>
        <v>#N/A</v>
      </c>
      <c r="F1467" t="b">
        <f>ISTEXT(Tabela1[[#This Row],[Custom_unique]])</f>
        <v>0</v>
      </c>
    </row>
    <row r="1468" spans="1:6" x14ac:dyDescent="0.25">
      <c r="A1468" t="s">
        <v>1469</v>
      </c>
      <c r="B1468" s="1">
        <v>42486</v>
      </c>
      <c r="C1468" s="2">
        <v>0.73112268518518519</v>
      </c>
      <c r="D1468" t="str">
        <f>RIGHT(Tabela1[[#This Row],[Nome]],3)</f>
        <v>PRW</v>
      </c>
      <c r="E1468" t="e">
        <f>VLOOKUP(Tabela1[[#This Row],[Nome]],customs_unique[],1,FALSE)</f>
        <v>#N/A</v>
      </c>
      <c r="F1468" t="b">
        <f>ISTEXT(Tabela1[[#This Row],[Custom_unique]])</f>
        <v>0</v>
      </c>
    </row>
    <row r="1469" spans="1:6" x14ac:dyDescent="0.25">
      <c r="A1469" t="s">
        <v>1470</v>
      </c>
      <c r="B1469" s="1">
        <v>42486</v>
      </c>
      <c r="C1469" s="2">
        <v>0.73112268518518519</v>
      </c>
      <c r="D1469" t="str">
        <f>RIGHT(Tabela1[[#This Row],[Nome]],3)</f>
        <v>PRW</v>
      </c>
      <c r="E1469" t="e">
        <f>VLOOKUP(Tabela1[[#This Row],[Nome]],customs_unique[],1,FALSE)</f>
        <v>#N/A</v>
      </c>
      <c r="F1469" t="b">
        <f>ISTEXT(Tabela1[[#This Row],[Custom_unique]])</f>
        <v>0</v>
      </c>
    </row>
    <row r="1470" spans="1:6" x14ac:dyDescent="0.25">
      <c r="A1470" t="s">
        <v>1471</v>
      </c>
      <c r="B1470" s="1">
        <v>42888</v>
      </c>
      <c r="C1470" s="2">
        <v>0.4070023148148148</v>
      </c>
      <c r="D1470" t="str">
        <f>RIGHT(Tabela1[[#This Row],[Nome]],3)</f>
        <v>PRW</v>
      </c>
      <c r="E1470" t="e">
        <f>VLOOKUP(Tabela1[[#This Row],[Nome]],customs_unique[],1,FALSE)</f>
        <v>#N/A</v>
      </c>
      <c r="F1470" t="b">
        <f>ISTEXT(Tabela1[[#This Row],[Custom_unique]])</f>
        <v>0</v>
      </c>
    </row>
    <row r="1471" spans="1:6" x14ac:dyDescent="0.25">
      <c r="A1471" t="s">
        <v>1472</v>
      </c>
      <c r="B1471" s="1">
        <v>42888</v>
      </c>
      <c r="C1471" s="2">
        <v>0.4070023148148148</v>
      </c>
      <c r="D1471" t="str">
        <f>RIGHT(Tabela1[[#This Row],[Nome]],3)</f>
        <v>PRW</v>
      </c>
      <c r="E1471" t="e">
        <f>VLOOKUP(Tabela1[[#This Row],[Nome]],customs_unique[],1,FALSE)</f>
        <v>#N/A</v>
      </c>
      <c r="F1471" t="b">
        <f>ISTEXT(Tabela1[[#This Row],[Custom_unique]])</f>
        <v>0</v>
      </c>
    </row>
    <row r="1472" spans="1:6" x14ac:dyDescent="0.25">
      <c r="A1472" t="s">
        <v>1473</v>
      </c>
      <c r="B1472" s="1">
        <v>42888</v>
      </c>
      <c r="C1472" s="2">
        <v>0.4070023148148148</v>
      </c>
      <c r="D1472" t="str">
        <f>RIGHT(Tabela1[[#This Row],[Nome]],3)</f>
        <v>PRW</v>
      </c>
      <c r="E1472" t="e">
        <f>VLOOKUP(Tabela1[[#This Row],[Nome]],customs_unique[],1,FALSE)</f>
        <v>#N/A</v>
      </c>
      <c r="F1472" t="b">
        <f>ISTEXT(Tabela1[[#This Row],[Custom_unique]])</f>
        <v>0</v>
      </c>
    </row>
    <row r="1473" spans="1:6" x14ac:dyDescent="0.25">
      <c r="A1473" t="s">
        <v>1474</v>
      </c>
      <c r="B1473" s="1">
        <v>42888</v>
      </c>
      <c r="C1473" s="2">
        <v>0.4070023148148148</v>
      </c>
      <c r="D1473" t="str">
        <f>RIGHT(Tabela1[[#This Row],[Nome]],3)</f>
        <v>PRW</v>
      </c>
      <c r="E1473" t="e">
        <f>VLOOKUP(Tabela1[[#This Row],[Nome]],customs_unique[],1,FALSE)</f>
        <v>#N/A</v>
      </c>
      <c r="F1473" t="b">
        <f>ISTEXT(Tabela1[[#This Row],[Custom_unique]])</f>
        <v>0</v>
      </c>
    </row>
    <row r="1474" spans="1:6" x14ac:dyDescent="0.25">
      <c r="A1474" t="s">
        <v>1475</v>
      </c>
      <c r="B1474" s="1">
        <v>42888</v>
      </c>
      <c r="C1474" s="2">
        <v>0.4070023148148148</v>
      </c>
      <c r="D1474" t="str">
        <f>RIGHT(Tabela1[[#This Row],[Nome]],3)</f>
        <v>PRW</v>
      </c>
      <c r="E1474" t="e">
        <f>VLOOKUP(Tabela1[[#This Row],[Nome]],customs_unique[],1,FALSE)</f>
        <v>#N/A</v>
      </c>
      <c r="F1474" t="b">
        <f>ISTEXT(Tabela1[[#This Row],[Custom_unique]])</f>
        <v>0</v>
      </c>
    </row>
    <row r="1475" spans="1:6" x14ac:dyDescent="0.25">
      <c r="A1475" t="s">
        <v>1476</v>
      </c>
      <c r="B1475" s="1">
        <v>42888</v>
      </c>
      <c r="C1475" s="2">
        <v>0.4070023148148148</v>
      </c>
      <c r="D1475" t="str">
        <f>RIGHT(Tabela1[[#This Row],[Nome]],3)</f>
        <v>PRW</v>
      </c>
      <c r="E1475" t="e">
        <f>VLOOKUP(Tabela1[[#This Row],[Nome]],customs_unique[],1,FALSE)</f>
        <v>#N/A</v>
      </c>
      <c r="F1475" t="b">
        <f>ISTEXT(Tabela1[[#This Row],[Custom_unique]])</f>
        <v>0</v>
      </c>
    </row>
    <row r="1476" spans="1:6" x14ac:dyDescent="0.25">
      <c r="A1476" t="s">
        <v>1477</v>
      </c>
      <c r="B1476" s="1">
        <v>42500</v>
      </c>
      <c r="C1476" s="2">
        <v>0.60671296296296295</v>
      </c>
      <c r="D1476" t="str">
        <f>RIGHT(Tabela1[[#This Row],[Nome]],3)</f>
        <v>PRW</v>
      </c>
      <c r="E1476" t="e">
        <f>VLOOKUP(Tabela1[[#This Row],[Nome]],customs_unique[],1,FALSE)</f>
        <v>#N/A</v>
      </c>
      <c r="F1476" t="b">
        <f>ISTEXT(Tabela1[[#This Row],[Custom_unique]])</f>
        <v>0</v>
      </c>
    </row>
    <row r="1477" spans="1:6" x14ac:dyDescent="0.25">
      <c r="A1477" t="s">
        <v>1478</v>
      </c>
      <c r="B1477" s="1">
        <v>42888</v>
      </c>
      <c r="C1477" s="2">
        <v>0.4070023148148148</v>
      </c>
      <c r="D1477" t="str">
        <f>RIGHT(Tabela1[[#This Row],[Nome]],3)</f>
        <v>PRW</v>
      </c>
      <c r="E1477" t="e">
        <f>VLOOKUP(Tabela1[[#This Row],[Nome]],customs_unique[],1,FALSE)</f>
        <v>#N/A</v>
      </c>
      <c r="F1477" t="b">
        <f>ISTEXT(Tabela1[[#This Row],[Custom_unique]])</f>
        <v>0</v>
      </c>
    </row>
    <row r="1478" spans="1:6" x14ac:dyDescent="0.25">
      <c r="A1478" t="s">
        <v>1479</v>
      </c>
      <c r="B1478" s="1">
        <v>42899</v>
      </c>
      <c r="C1478" s="2">
        <v>0.6910532407407407</v>
      </c>
      <c r="D1478" t="str">
        <f>RIGHT(Tabela1[[#This Row],[Nome]],3)</f>
        <v>PRW</v>
      </c>
      <c r="E1478" t="e">
        <f>VLOOKUP(Tabela1[[#This Row],[Nome]],customs_unique[],1,FALSE)</f>
        <v>#N/A</v>
      </c>
      <c r="F1478" t="b">
        <f>ISTEXT(Tabela1[[#This Row],[Custom_unique]])</f>
        <v>0</v>
      </c>
    </row>
    <row r="1479" spans="1:6" x14ac:dyDescent="0.25">
      <c r="A1479" t="s">
        <v>1480</v>
      </c>
      <c r="B1479" s="1">
        <v>42528</v>
      </c>
      <c r="C1479" s="2">
        <v>0.37965277777777778</v>
      </c>
      <c r="D1479" t="str">
        <f>RIGHT(Tabela1[[#This Row],[Nome]],3)</f>
        <v>PRW</v>
      </c>
      <c r="E1479" t="e">
        <f>VLOOKUP(Tabela1[[#This Row],[Nome]],customs_unique[],1,FALSE)</f>
        <v>#N/A</v>
      </c>
      <c r="F1479" t="b">
        <f>ISTEXT(Tabela1[[#This Row],[Custom_unique]])</f>
        <v>0</v>
      </c>
    </row>
    <row r="1480" spans="1:6" x14ac:dyDescent="0.25">
      <c r="A1480" t="s">
        <v>1481</v>
      </c>
      <c r="B1480" s="1">
        <v>42888</v>
      </c>
      <c r="C1480" s="2">
        <v>0.4070023148148148</v>
      </c>
      <c r="D1480" t="str">
        <f>RIGHT(Tabela1[[#This Row],[Nome]],3)</f>
        <v>PRW</v>
      </c>
      <c r="E1480" t="e">
        <f>VLOOKUP(Tabela1[[#This Row],[Nome]],customs_unique[],1,FALSE)</f>
        <v>#N/A</v>
      </c>
      <c r="F1480" t="b">
        <f>ISTEXT(Tabela1[[#This Row],[Custom_unique]])</f>
        <v>0</v>
      </c>
    </row>
    <row r="1481" spans="1:6" x14ac:dyDescent="0.25">
      <c r="A1481" t="s">
        <v>1482</v>
      </c>
      <c r="B1481" s="1">
        <v>42486</v>
      </c>
      <c r="C1481" s="2">
        <v>0.73112268518518519</v>
      </c>
      <c r="D1481" t="str">
        <f>RIGHT(Tabela1[[#This Row],[Nome]],3)</f>
        <v>PRW</v>
      </c>
      <c r="E1481" t="e">
        <f>VLOOKUP(Tabela1[[#This Row],[Nome]],customs_unique[],1,FALSE)</f>
        <v>#N/A</v>
      </c>
      <c r="F1481" t="b">
        <f>ISTEXT(Tabela1[[#This Row],[Custom_unique]])</f>
        <v>0</v>
      </c>
    </row>
    <row r="1482" spans="1:6" x14ac:dyDescent="0.25">
      <c r="A1482" t="s">
        <v>1483</v>
      </c>
      <c r="B1482" s="1">
        <v>42888</v>
      </c>
      <c r="C1482" s="2">
        <v>0.4070023148148148</v>
      </c>
      <c r="D1482" t="str">
        <f>RIGHT(Tabela1[[#This Row],[Nome]],3)</f>
        <v>PRW</v>
      </c>
      <c r="E1482" t="e">
        <f>VLOOKUP(Tabela1[[#This Row],[Nome]],customs_unique[],1,FALSE)</f>
        <v>#N/A</v>
      </c>
      <c r="F1482" t="b">
        <f>ISTEXT(Tabela1[[#This Row],[Custom_unique]])</f>
        <v>0</v>
      </c>
    </row>
    <row r="1483" spans="1:6" x14ac:dyDescent="0.25">
      <c r="A1483" t="s">
        <v>1484</v>
      </c>
      <c r="B1483" s="1">
        <v>42888</v>
      </c>
      <c r="C1483" s="2">
        <v>0.4070023148148148</v>
      </c>
      <c r="D1483" t="str">
        <f>RIGHT(Tabela1[[#This Row],[Nome]],3)</f>
        <v>PRW</v>
      </c>
      <c r="E1483" t="e">
        <f>VLOOKUP(Tabela1[[#This Row],[Nome]],customs_unique[],1,FALSE)</f>
        <v>#N/A</v>
      </c>
      <c r="F1483" t="b">
        <f>ISTEXT(Tabela1[[#This Row],[Custom_unique]])</f>
        <v>0</v>
      </c>
    </row>
    <row r="1484" spans="1:6" x14ac:dyDescent="0.25">
      <c r="A1484" t="s">
        <v>1485</v>
      </c>
      <c r="B1484" s="1">
        <v>42888</v>
      </c>
      <c r="C1484" s="2">
        <v>0.4070023148148148</v>
      </c>
      <c r="D1484" t="str">
        <f>RIGHT(Tabela1[[#This Row],[Nome]],3)</f>
        <v>PRW</v>
      </c>
      <c r="E1484" t="e">
        <f>VLOOKUP(Tabela1[[#This Row],[Nome]],customs_unique[],1,FALSE)</f>
        <v>#N/A</v>
      </c>
      <c r="F1484" t="b">
        <f>ISTEXT(Tabela1[[#This Row],[Custom_unique]])</f>
        <v>0</v>
      </c>
    </row>
    <row r="1485" spans="1:6" x14ac:dyDescent="0.25">
      <c r="A1485" t="s">
        <v>1486</v>
      </c>
      <c r="B1485" s="1">
        <v>42500</v>
      </c>
      <c r="C1485" s="2">
        <v>0.60671296296296295</v>
      </c>
      <c r="D1485" t="str">
        <f>RIGHT(Tabela1[[#This Row],[Nome]],3)</f>
        <v>PRW</v>
      </c>
      <c r="E1485" t="e">
        <f>VLOOKUP(Tabela1[[#This Row],[Nome]],customs_unique[],1,FALSE)</f>
        <v>#N/A</v>
      </c>
      <c r="F1485" t="b">
        <f>ISTEXT(Tabela1[[#This Row],[Custom_unique]])</f>
        <v>0</v>
      </c>
    </row>
    <row r="1486" spans="1:6" x14ac:dyDescent="0.25">
      <c r="A1486" t="s">
        <v>1487</v>
      </c>
      <c r="B1486" s="1">
        <v>42486</v>
      </c>
      <c r="C1486" s="2">
        <v>0.73112268518518519</v>
      </c>
      <c r="D1486" t="str">
        <f>RIGHT(Tabela1[[#This Row],[Nome]],3)</f>
        <v>PRW</v>
      </c>
      <c r="E1486" t="e">
        <f>VLOOKUP(Tabela1[[#This Row],[Nome]],customs_unique[],1,FALSE)</f>
        <v>#N/A</v>
      </c>
      <c r="F1486" t="b">
        <f>ISTEXT(Tabela1[[#This Row],[Custom_unique]])</f>
        <v>0</v>
      </c>
    </row>
    <row r="1487" spans="1:6" x14ac:dyDescent="0.25">
      <c r="A1487" t="s">
        <v>1488</v>
      </c>
      <c r="B1487" s="1">
        <v>42486</v>
      </c>
      <c r="C1487" s="2">
        <v>0.73112268518518519</v>
      </c>
      <c r="D1487" t="str">
        <f>RIGHT(Tabela1[[#This Row],[Nome]],3)</f>
        <v>PRW</v>
      </c>
      <c r="E1487" t="e">
        <f>VLOOKUP(Tabela1[[#This Row],[Nome]],customs_unique[],1,FALSE)</f>
        <v>#N/A</v>
      </c>
      <c r="F1487" t="b">
        <f>ISTEXT(Tabela1[[#This Row],[Custom_unique]])</f>
        <v>0</v>
      </c>
    </row>
    <row r="1488" spans="1:6" x14ac:dyDescent="0.25">
      <c r="A1488" t="s">
        <v>1489</v>
      </c>
      <c r="B1488" s="1">
        <v>42500</v>
      </c>
      <c r="C1488" s="2">
        <v>0.60671296296296295</v>
      </c>
      <c r="D1488" t="str">
        <f>RIGHT(Tabela1[[#This Row],[Nome]],3)</f>
        <v>PRW</v>
      </c>
      <c r="E1488" t="e">
        <f>VLOOKUP(Tabela1[[#This Row],[Nome]],customs_unique[],1,FALSE)</f>
        <v>#N/A</v>
      </c>
      <c r="F1488" t="b">
        <f>ISTEXT(Tabela1[[#This Row],[Custom_unique]])</f>
        <v>0</v>
      </c>
    </row>
    <row r="1489" spans="1:6" x14ac:dyDescent="0.25">
      <c r="A1489" t="s">
        <v>1490</v>
      </c>
      <c r="B1489" s="1">
        <v>43088</v>
      </c>
      <c r="C1489" s="2">
        <v>0.69125000000000003</v>
      </c>
      <c r="D1489" t="str">
        <f>RIGHT(Tabela1[[#This Row],[Nome]],3)</f>
        <v>PRW</v>
      </c>
      <c r="E1489" t="e">
        <f>VLOOKUP(Tabela1[[#This Row],[Nome]],customs_unique[],1,FALSE)</f>
        <v>#N/A</v>
      </c>
      <c r="F1489" t="b">
        <f>ISTEXT(Tabela1[[#This Row],[Custom_unique]])</f>
        <v>0</v>
      </c>
    </row>
    <row r="1490" spans="1:6" x14ac:dyDescent="0.25">
      <c r="A1490" t="s">
        <v>1491</v>
      </c>
      <c r="B1490" s="1">
        <v>42587</v>
      </c>
      <c r="C1490" s="2">
        <v>0.59288194444444442</v>
      </c>
      <c r="D1490" t="str">
        <f>RIGHT(Tabela1[[#This Row],[Nome]],3)</f>
        <v>PRW</v>
      </c>
      <c r="E1490" t="e">
        <f>VLOOKUP(Tabela1[[#This Row],[Nome]],customs_unique[],1,FALSE)</f>
        <v>#N/A</v>
      </c>
      <c r="F1490" t="b">
        <f>ISTEXT(Tabela1[[#This Row],[Custom_unique]])</f>
        <v>0</v>
      </c>
    </row>
    <row r="1491" spans="1:6" x14ac:dyDescent="0.25">
      <c r="A1491" t="s">
        <v>1492</v>
      </c>
      <c r="B1491" s="1">
        <v>42905</v>
      </c>
      <c r="C1491" s="2">
        <v>0.37125000000000002</v>
      </c>
      <c r="D1491" t="str">
        <f>RIGHT(Tabela1[[#This Row],[Nome]],3)</f>
        <v>PRW</v>
      </c>
      <c r="E1491" t="e">
        <f>VLOOKUP(Tabela1[[#This Row],[Nome]],customs_unique[],1,FALSE)</f>
        <v>#N/A</v>
      </c>
      <c r="F1491" t="b">
        <f>ISTEXT(Tabela1[[#This Row],[Custom_unique]])</f>
        <v>0</v>
      </c>
    </row>
    <row r="1492" spans="1:6" x14ac:dyDescent="0.25">
      <c r="A1492" t="s">
        <v>1493</v>
      </c>
      <c r="B1492" s="1">
        <v>42905</v>
      </c>
      <c r="C1492" s="2">
        <v>0.37125000000000002</v>
      </c>
      <c r="D1492" t="str">
        <f>RIGHT(Tabela1[[#This Row],[Nome]],3)</f>
        <v>PRW</v>
      </c>
      <c r="E1492" t="e">
        <f>VLOOKUP(Tabela1[[#This Row],[Nome]],customs_unique[],1,FALSE)</f>
        <v>#N/A</v>
      </c>
      <c r="F1492" t="b">
        <f>ISTEXT(Tabela1[[#This Row],[Custom_unique]])</f>
        <v>0</v>
      </c>
    </row>
    <row r="1493" spans="1:6" x14ac:dyDescent="0.25">
      <c r="A1493" t="s">
        <v>1494</v>
      </c>
      <c r="B1493" s="1">
        <v>42888</v>
      </c>
      <c r="C1493" s="2">
        <v>0.4070023148148148</v>
      </c>
      <c r="D1493" t="str">
        <f>RIGHT(Tabela1[[#This Row],[Nome]],3)</f>
        <v>PRW</v>
      </c>
      <c r="E1493" t="e">
        <f>VLOOKUP(Tabela1[[#This Row],[Nome]],customs_unique[],1,FALSE)</f>
        <v>#N/A</v>
      </c>
      <c r="F1493" t="b">
        <f>ISTEXT(Tabela1[[#This Row],[Custom_unique]])</f>
        <v>0</v>
      </c>
    </row>
    <row r="1494" spans="1:6" x14ac:dyDescent="0.25">
      <c r="A1494" t="s">
        <v>1495</v>
      </c>
      <c r="B1494" s="1">
        <v>43088</v>
      </c>
      <c r="C1494" s="2">
        <v>0.69125000000000003</v>
      </c>
      <c r="D1494" t="str">
        <f>RIGHT(Tabela1[[#This Row],[Nome]],3)</f>
        <v>PRW</v>
      </c>
      <c r="E1494" t="e">
        <f>VLOOKUP(Tabela1[[#This Row],[Nome]],customs_unique[],1,FALSE)</f>
        <v>#N/A</v>
      </c>
      <c r="F1494" t="b">
        <f>ISTEXT(Tabela1[[#This Row],[Custom_unique]])</f>
        <v>0</v>
      </c>
    </row>
    <row r="1495" spans="1:6" x14ac:dyDescent="0.25">
      <c r="A1495" t="s">
        <v>1496</v>
      </c>
      <c r="B1495" s="1">
        <v>43088</v>
      </c>
      <c r="C1495" s="2">
        <v>0.69125000000000003</v>
      </c>
      <c r="D1495" t="str">
        <f>RIGHT(Tabela1[[#This Row],[Nome]],3)</f>
        <v>PRW</v>
      </c>
      <c r="E1495" t="e">
        <f>VLOOKUP(Tabela1[[#This Row],[Nome]],customs_unique[],1,FALSE)</f>
        <v>#N/A</v>
      </c>
      <c r="F1495" t="b">
        <f>ISTEXT(Tabela1[[#This Row],[Custom_unique]])</f>
        <v>0</v>
      </c>
    </row>
    <row r="1496" spans="1:6" x14ac:dyDescent="0.25">
      <c r="A1496" t="s">
        <v>1497</v>
      </c>
      <c r="B1496" s="1">
        <v>42888</v>
      </c>
      <c r="C1496" s="2">
        <v>0.4070023148148148</v>
      </c>
      <c r="D1496" t="str">
        <f>RIGHT(Tabela1[[#This Row],[Nome]],3)</f>
        <v>PRW</v>
      </c>
      <c r="E1496" t="e">
        <f>VLOOKUP(Tabela1[[#This Row],[Nome]],customs_unique[],1,FALSE)</f>
        <v>#N/A</v>
      </c>
      <c r="F1496" t="b">
        <f>ISTEXT(Tabela1[[#This Row],[Custom_unique]])</f>
        <v>0</v>
      </c>
    </row>
    <row r="1497" spans="1:6" x14ac:dyDescent="0.25">
      <c r="A1497" t="s">
        <v>1498</v>
      </c>
      <c r="B1497" s="1">
        <v>42486</v>
      </c>
      <c r="C1497" s="2">
        <v>0.73112268518518519</v>
      </c>
      <c r="D1497" t="str">
        <f>RIGHT(Tabela1[[#This Row],[Nome]],3)</f>
        <v>PRW</v>
      </c>
      <c r="E1497" t="e">
        <f>VLOOKUP(Tabela1[[#This Row],[Nome]],customs_unique[],1,FALSE)</f>
        <v>#N/A</v>
      </c>
      <c r="F1497" t="b">
        <f>ISTEXT(Tabela1[[#This Row],[Custom_unique]])</f>
        <v>0</v>
      </c>
    </row>
    <row r="1498" spans="1:6" x14ac:dyDescent="0.25">
      <c r="A1498" t="s">
        <v>1499</v>
      </c>
      <c r="B1498" s="1">
        <v>42888</v>
      </c>
      <c r="C1498" s="2">
        <v>0.4070023148148148</v>
      </c>
      <c r="D1498" t="str">
        <f>RIGHT(Tabela1[[#This Row],[Nome]],3)</f>
        <v>PRW</v>
      </c>
      <c r="E1498" t="e">
        <f>VLOOKUP(Tabela1[[#This Row],[Nome]],customs_unique[],1,FALSE)</f>
        <v>#N/A</v>
      </c>
      <c r="F1498" t="b">
        <f>ISTEXT(Tabela1[[#This Row],[Custom_unique]])</f>
        <v>0</v>
      </c>
    </row>
    <row r="1499" spans="1:6" x14ac:dyDescent="0.25">
      <c r="A1499" t="s">
        <v>1500</v>
      </c>
      <c r="B1499" s="1">
        <v>42888</v>
      </c>
      <c r="C1499" s="2">
        <v>0.4070023148148148</v>
      </c>
      <c r="D1499" t="str">
        <f>RIGHT(Tabela1[[#This Row],[Nome]],3)</f>
        <v>PRW</v>
      </c>
      <c r="E1499" t="e">
        <f>VLOOKUP(Tabela1[[#This Row],[Nome]],customs_unique[],1,FALSE)</f>
        <v>#N/A</v>
      </c>
      <c r="F1499" t="b">
        <f>ISTEXT(Tabela1[[#This Row],[Custom_unique]])</f>
        <v>0</v>
      </c>
    </row>
    <row r="1500" spans="1:6" x14ac:dyDescent="0.25">
      <c r="A1500" t="s">
        <v>1501</v>
      </c>
      <c r="B1500" s="1">
        <v>42900</v>
      </c>
      <c r="C1500" s="2">
        <v>0.75813657407407409</v>
      </c>
      <c r="D1500" t="str">
        <f>RIGHT(Tabela1[[#This Row],[Nome]],3)</f>
        <v>PRW</v>
      </c>
      <c r="E1500" t="e">
        <f>VLOOKUP(Tabela1[[#This Row],[Nome]],customs_unique[],1,FALSE)</f>
        <v>#N/A</v>
      </c>
      <c r="F1500" t="b">
        <f>ISTEXT(Tabela1[[#This Row],[Custom_unique]])</f>
        <v>0</v>
      </c>
    </row>
    <row r="1501" spans="1:6" x14ac:dyDescent="0.25">
      <c r="A1501" t="s">
        <v>1502</v>
      </c>
      <c r="B1501" s="1">
        <v>42900</v>
      </c>
      <c r="C1501" s="2">
        <v>0.75813657407407409</v>
      </c>
      <c r="D1501" t="str">
        <f>RIGHT(Tabela1[[#This Row],[Nome]],3)</f>
        <v>PRW</v>
      </c>
      <c r="E1501" t="e">
        <f>VLOOKUP(Tabela1[[#This Row],[Nome]],customs_unique[],1,FALSE)</f>
        <v>#N/A</v>
      </c>
      <c r="F1501" t="b">
        <f>ISTEXT(Tabela1[[#This Row],[Custom_unique]])</f>
        <v>0</v>
      </c>
    </row>
    <row r="1502" spans="1:6" x14ac:dyDescent="0.25">
      <c r="A1502" t="s">
        <v>1503</v>
      </c>
      <c r="B1502" s="1">
        <v>42900</v>
      </c>
      <c r="C1502" s="2">
        <v>0.75813657407407409</v>
      </c>
      <c r="D1502" t="str">
        <f>RIGHT(Tabela1[[#This Row],[Nome]],3)</f>
        <v>PRW</v>
      </c>
      <c r="E1502" t="e">
        <f>VLOOKUP(Tabela1[[#This Row],[Nome]],customs_unique[],1,FALSE)</f>
        <v>#N/A</v>
      </c>
      <c r="F1502" t="b">
        <f>ISTEXT(Tabela1[[#This Row],[Custom_unique]])</f>
        <v>0</v>
      </c>
    </row>
    <row r="1503" spans="1:6" x14ac:dyDescent="0.25">
      <c r="A1503" t="s">
        <v>1504</v>
      </c>
      <c r="B1503" s="1">
        <v>42888</v>
      </c>
      <c r="C1503" s="2">
        <v>0.4070023148148148</v>
      </c>
      <c r="D1503" t="str">
        <f>RIGHT(Tabela1[[#This Row],[Nome]],3)</f>
        <v>PRW</v>
      </c>
      <c r="E1503" t="e">
        <f>VLOOKUP(Tabela1[[#This Row],[Nome]],customs_unique[],1,FALSE)</f>
        <v>#N/A</v>
      </c>
      <c r="F1503" t="b">
        <f>ISTEXT(Tabela1[[#This Row],[Custom_unique]])</f>
        <v>0</v>
      </c>
    </row>
    <row r="1504" spans="1:6" x14ac:dyDescent="0.25">
      <c r="A1504" t="s">
        <v>1505</v>
      </c>
      <c r="B1504" s="1">
        <v>42578</v>
      </c>
      <c r="C1504" s="2">
        <v>0.72589120370370364</v>
      </c>
      <c r="D1504" t="str">
        <f>RIGHT(Tabela1[[#This Row],[Nome]],3)</f>
        <v>PRW</v>
      </c>
      <c r="E1504" t="e">
        <f>VLOOKUP(Tabela1[[#This Row],[Nome]],customs_unique[],1,FALSE)</f>
        <v>#N/A</v>
      </c>
      <c r="F1504" t="b">
        <f>ISTEXT(Tabela1[[#This Row],[Custom_unique]])</f>
        <v>0</v>
      </c>
    </row>
    <row r="1505" spans="1:6" x14ac:dyDescent="0.25">
      <c r="A1505" t="s">
        <v>1506</v>
      </c>
      <c r="B1505" s="1">
        <v>42530</v>
      </c>
      <c r="C1505" s="2">
        <v>0.61812500000000004</v>
      </c>
      <c r="D1505" t="str">
        <f>RIGHT(Tabela1[[#This Row],[Nome]],3)</f>
        <v>PRW</v>
      </c>
      <c r="E1505" t="e">
        <f>VLOOKUP(Tabela1[[#This Row],[Nome]],customs_unique[],1,FALSE)</f>
        <v>#N/A</v>
      </c>
      <c r="F1505" t="b">
        <f>ISTEXT(Tabela1[[#This Row],[Custom_unique]])</f>
        <v>0</v>
      </c>
    </row>
    <row r="1506" spans="1:6" x14ac:dyDescent="0.25">
      <c r="A1506" t="s">
        <v>1507</v>
      </c>
      <c r="B1506" s="1">
        <v>42500</v>
      </c>
      <c r="C1506" s="2">
        <v>0.60671296296296295</v>
      </c>
      <c r="D1506" t="str">
        <f>RIGHT(Tabela1[[#This Row],[Nome]],3)</f>
        <v>PRW</v>
      </c>
      <c r="E1506" t="e">
        <f>VLOOKUP(Tabela1[[#This Row],[Nome]],customs_unique[],1,FALSE)</f>
        <v>#N/A</v>
      </c>
      <c r="F1506" t="b">
        <f>ISTEXT(Tabela1[[#This Row],[Custom_unique]])</f>
        <v>0</v>
      </c>
    </row>
    <row r="1507" spans="1:6" x14ac:dyDescent="0.25">
      <c r="A1507" t="s">
        <v>1508</v>
      </c>
      <c r="B1507" s="1">
        <v>42530</v>
      </c>
      <c r="C1507" s="2">
        <v>0.61812500000000004</v>
      </c>
      <c r="D1507" t="str">
        <f>RIGHT(Tabela1[[#This Row],[Nome]],3)</f>
        <v>PRW</v>
      </c>
      <c r="E1507" t="e">
        <f>VLOOKUP(Tabela1[[#This Row],[Nome]],customs_unique[],1,FALSE)</f>
        <v>#N/A</v>
      </c>
      <c r="F1507" t="b">
        <f>ISTEXT(Tabela1[[#This Row],[Custom_unique]])</f>
        <v>0</v>
      </c>
    </row>
    <row r="1508" spans="1:6" x14ac:dyDescent="0.25">
      <c r="A1508" t="s">
        <v>1509</v>
      </c>
      <c r="B1508" s="1">
        <v>42530</v>
      </c>
      <c r="C1508" s="2">
        <v>0.61812500000000004</v>
      </c>
      <c r="D1508" t="str">
        <f>RIGHT(Tabela1[[#This Row],[Nome]],3)</f>
        <v>PRW</v>
      </c>
      <c r="E1508" t="e">
        <f>VLOOKUP(Tabela1[[#This Row],[Nome]],customs_unique[],1,FALSE)</f>
        <v>#N/A</v>
      </c>
      <c r="F1508" t="b">
        <f>ISTEXT(Tabela1[[#This Row],[Custom_unique]])</f>
        <v>0</v>
      </c>
    </row>
    <row r="1509" spans="1:6" x14ac:dyDescent="0.25">
      <c r="A1509" t="s">
        <v>1510</v>
      </c>
      <c r="B1509" s="1">
        <v>42559</v>
      </c>
      <c r="C1509" s="2">
        <v>0.63962962962962966</v>
      </c>
      <c r="D1509" t="str">
        <f>RIGHT(Tabela1[[#This Row],[Nome]],3)</f>
        <v>PRW</v>
      </c>
      <c r="E1509" t="e">
        <f>VLOOKUP(Tabela1[[#This Row],[Nome]],customs_unique[],1,FALSE)</f>
        <v>#N/A</v>
      </c>
      <c r="F1509" t="b">
        <f>ISTEXT(Tabela1[[#This Row],[Custom_unique]])</f>
        <v>0</v>
      </c>
    </row>
    <row r="1510" spans="1:6" x14ac:dyDescent="0.25">
      <c r="A1510" t="s">
        <v>1511</v>
      </c>
      <c r="B1510" s="1">
        <v>42559</v>
      </c>
      <c r="C1510" s="2">
        <v>0.63962962962962966</v>
      </c>
      <c r="D1510" t="str">
        <f>RIGHT(Tabela1[[#This Row],[Nome]],3)</f>
        <v>PRW</v>
      </c>
      <c r="E1510" t="e">
        <f>VLOOKUP(Tabela1[[#This Row],[Nome]],customs_unique[],1,FALSE)</f>
        <v>#N/A</v>
      </c>
      <c r="F1510" t="b">
        <f>ISTEXT(Tabela1[[#This Row],[Custom_unique]])</f>
        <v>0</v>
      </c>
    </row>
    <row r="1511" spans="1:6" x14ac:dyDescent="0.25">
      <c r="A1511" t="s">
        <v>1512</v>
      </c>
      <c r="B1511" s="1">
        <v>42628</v>
      </c>
      <c r="C1511" s="2">
        <v>0.75791666666666668</v>
      </c>
      <c r="D1511" t="str">
        <f>RIGHT(Tabela1[[#This Row],[Nome]],3)</f>
        <v>PRW</v>
      </c>
      <c r="E1511" t="e">
        <f>VLOOKUP(Tabela1[[#This Row],[Nome]],customs_unique[],1,FALSE)</f>
        <v>#N/A</v>
      </c>
      <c r="F1511" t="b">
        <f>ISTEXT(Tabela1[[#This Row],[Custom_unique]])</f>
        <v>0</v>
      </c>
    </row>
    <row r="1512" spans="1:6" x14ac:dyDescent="0.25">
      <c r="A1512" t="s">
        <v>1513</v>
      </c>
      <c r="B1512" s="1">
        <v>42578</v>
      </c>
      <c r="C1512" s="2">
        <v>0.72589120370370364</v>
      </c>
      <c r="D1512" t="str">
        <f>RIGHT(Tabela1[[#This Row],[Nome]],3)</f>
        <v>PRW</v>
      </c>
      <c r="E1512" t="e">
        <f>VLOOKUP(Tabela1[[#This Row],[Nome]],customs_unique[],1,FALSE)</f>
        <v>#N/A</v>
      </c>
      <c r="F1512" t="b">
        <f>ISTEXT(Tabela1[[#This Row],[Custom_unique]])</f>
        <v>0</v>
      </c>
    </row>
    <row r="1513" spans="1:6" x14ac:dyDescent="0.25">
      <c r="A1513" t="s">
        <v>1514</v>
      </c>
      <c r="B1513" s="1">
        <v>42530</v>
      </c>
      <c r="C1513" s="2">
        <v>0.61812500000000004</v>
      </c>
      <c r="D1513" t="str">
        <f>RIGHT(Tabela1[[#This Row],[Nome]],3)</f>
        <v>PRW</v>
      </c>
      <c r="E1513" t="e">
        <f>VLOOKUP(Tabela1[[#This Row],[Nome]],customs_unique[],1,FALSE)</f>
        <v>#N/A</v>
      </c>
      <c r="F1513" t="b">
        <f>ISTEXT(Tabela1[[#This Row],[Custom_unique]])</f>
        <v>0</v>
      </c>
    </row>
    <row r="1514" spans="1:6" x14ac:dyDescent="0.25">
      <c r="A1514" t="s">
        <v>1515</v>
      </c>
      <c r="B1514" s="1">
        <v>42530</v>
      </c>
      <c r="C1514" s="2">
        <v>0.61812500000000004</v>
      </c>
      <c r="D1514" t="str">
        <f>RIGHT(Tabela1[[#This Row],[Nome]],3)</f>
        <v>PRW</v>
      </c>
      <c r="E1514" t="e">
        <f>VLOOKUP(Tabela1[[#This Row],[Nome]],customs_unique[],1,FALSE)</f>
        <v>#N/A</v>
      </c>
      <c r="F1514" t="b">
        <f>ISTEXT(Tabela1[[#This Row],[Custom_unique]])</f>
        <v>0</v>
      </c>
    </row>
    <row r="1515" spans="1:6" x14ac:dyDescent="0.25">
      <c r="A1515" t="s">
        <v>1516</v>
      </c>
      <c r="B1515" s="1">
        <v>42530</v>
      </c>
      <c r="C1515" s="2">
        <v>0.61812500000000004</v>
      </c>
      <c r="D1515" t="str">
        <f>RIGHT(Tabela1[[#This Row],[Nome]],3)</f>
        <v>PRW</v>
      </c>
      <c r="E1515" t="e">
        <f>VLOOKUP(Tabela1[[#This Row],[Nome]],customs_unique[],1,FALSE)</f>
        <v>#N/A</v>
      </c>
      <c r="F1515" t="b">
        <f>ISTEXT(Tabela1[[#This Row],[Custom_unique]])</f>
        <v>0</v>
      </c>
    </row>
    <row r="1516" spans="1:6" x14ac:dyDescent="0.25">
      <c r="A1516" t="s">
        <v>1517</v>
      </c>
      <c r="B1516" s="1">
        <v>42500</v>
      </c>
      <c r="C1516" s="2">
        <v>0.60671296296296295</v>
      </c>
      <c r="D1516" t="str">
        <f>RIGHT(Tabela1[[#This Row],[Nome]],3)</f>
        <v>PRW</v>
      </c>
      <c r="E1516" t="e">
        <f>VLOOKUP(Tabela1[[#This Row],[Nome]],customs_unique[],1,FALSE)</f>
        <v>#N/A</v>
      </c>
      <c r="F1516" t="b">
        <f>ISTEXT(Tabela1[[#This Row],[Custom_unique]])</f>
        <v>0</v>
      </c>
    </row>
    <row r="1517" spans="1:6" x14ac:dyDescent="0.25">
      <c r="A1517" t="s">
        <v>1518</v>
      </c>
      <c r="B1517" s="1">
        <v>42528</v>
      </c>
      <c r="C1517" s="2">
        <v>0.37965277777777778</v>
      </c>
      <c r="D1517" t="str">
        <f>RIGHT(Tabela1[[#This Row],[Nome]],3)</f>
        <v>PRW</v>
      </c>
      <c r="E1517" t="e">
        <f>VLOOKUP(Tabela1[[#This Row],[Nome]],customs_unique[],1,FALSE)</f>
        <v>#N/A</v>
      </c>
      <c r="F1517" t="b">
        <f>ISTEXT(Tabela1[[#This Row],[Custom_unique]])</f>
        <v>0</v>
      </c>
    </row>
    <row r="1518" spans="1:6" x14ac:dyDescent="0.25">
      <c r="A1518" t="s">
        <v>1519</v>
      </c>
      <c r="B1518" s="1">
        <v>42486</v>
      </c>
      <c r="C1518" s="2">
        <v>0.73112268518518519</v>
      </c>
      <c r="D1518" t="str">
        <f>RIGHT(Tabela1[[#This Row],[Nome]],3)</f>
        <v>PRW</v>
      </c>
      <c r="E1518" t="e">
        <f>VLOOKUP(Tabela1[[#This Row],[Nome]],customs_unique[],1,FALSE)</f>
        <v>#N/A</v>
      </c>
      <c r="F1518" t="b">
        <f>ISTEXT(Tabela1[[#This Row],[Custom_unique]])</f>
        <v>0</v>
      </c>
    </row>
    <row r="1519" spans="1:6" x14ac:dyDescent="0.25">
      <c r="A1519" t="s">
        <v>1520</v>
      </c>
      <c r="B1519" s="1">
        <v>42559</v>
      </c>
      <c r="C1519" s="2">
        <v>0.63962962962962966</v>
      </c>
      <c r="D1519" t="str">
        <f>RIGHT(Tabela1[[#This Row],[Nome]],3)</f>
        <v>PRW</v>
      </c>
      <c r="E1519" t="e">
        <f>VLOOKUP(Tabela1[[#This Row],[Nome]],customs_unique[],1,FALSE)</f>
        <v>#N/A</v>
      </c>
      <c r="F1519" t="b">
        <f>ISTEXT(Tabela1[[#This Row],[Custom_unique]])</f>
        <v>0</v>
      </c>
    </row>
    <row r="1520" spans="1:6" x14ac:dyDescent="0.25">
      <c r="A1520" t="s">
        <v>1521</v>
      </c>
      <c r="B1520" s="1">
        <v>42888</v>
      </c>
      <c r="C1520" s="2">
        <v>0.4070023148148148</v>
      </c>
      <c r="D1520" t="str">
        <f>RIGHT(Tabela1[[#This Row],[Nome]],3)</f>
        <v>PRW</v>
      </c>
      <c r="E1520" t="e">
        <f>VLOOKUP(Tabela1[[#This Row],[Nome]],customs_unique[],1,FALSE)</f>
        <v>#N/A</v>
      </c>
      <c r="F1520" t="b">
        <f>ISTEXT(Tabela1[[#This Row],[Custom_unique]])</f>
        <v>0</v>
      </c>
    </row>
    <row r="1521" spans="1:6" x14ac:dyDescent="0.25">
      <c r="A1521" t="s">
        <v>1522</v>
      </c>
      <c r="B1521" s="1">
        <v>42888</v>
      </c>
      <c r="C1521" s="2">
        <v>0.4070023148148148</v>
      </c>
      <c r="D1521" t="str">
        <f>RIGHT(Tabela1[[#This Row],[Nome]],3)</f>
        <v>PRW</v>
      </c>
      <c r="E1521" t="e">
        <f>VLOOKUP(Tabela1[[#This Row],[Nome]],customs_unique[],1,FALSE)</f>
        <v>#N/A</v>
      </c>
      <c r="F1521" t="b">
        <f>ISTEXT(Tabela1[[#This Row],[Custom_unique]])</f>
        <v>0</v>
      </c>
    </row>
    <row r="1522" spans="1:6" x14ac:dyDescent="0.25">
      <c r="A1522" t="s">
        <v>1523</v>
      </c>
      <c r="B1522" s="1">
        <v>42486</v>
      </c>
      <c r="C1522" s="2">
        <v>0.73112268518518519</v>
      </c>
      <c r="D1522" t="str">
        <f>RIGHT(Tabela1[[#This Row],[Nome]],3)</f>
        <v>PRW</v>
      </c>
      <c r="E1522" t="e">
        <f>VLOOKUP(Tabela1[[#This Row],[Nome]],customs_unique[],1,FALSE)</f>
        <v>#N/A</v>
      </c>
      <c r="F1522" t="b">
        <f>ISTEXT(Tabela1[[#This Row],[Custom_unique]])</f>
        <v>0</v>
      </c>
    </row>
    <row r="1523" spans="1:6" x14ac:dyDescent="0.25">
      <c r="A1523" t="s">
        <v>1524</v>
      </c>
      <c r="B1523" s="1">
        <v>42888</v>
      </c>
      <c r="C1523" s="2">
        <v>0.4070023148148148</v>
      </c>
      <c r="D1523" t="str">
        <f>RIGHT(Tabela1[[#This Row],[Nome]],3)</f>
        <v>PRW</v>
      </c>
      <c r="E1523" t="e">
        <f>VLOOKUP(Tabela1[[#This Row],[Nome]],customs_unique[],1,FALSE)</f>
        <v>#N/A</v>
      </c>
      <c r="F1523" t="b">
        <f>ISTEXT(Tabela1[[#This Row],[Custom_unique]])</f>
        <v>0</v>
      </c>
    </row>
    <row r="1524" spans="1:6" x14ac:dyDescent="0.25">
      <c r="A1524" t="s">
        <v>1525</v>
      </c>
      <c r="B1524" s="1">
        <v>42888</v>
      </c>
      <c r="C1524" s="2">
        <v>0.4070023148148148</v>
      </c>
      <c r="D1524" t="str">
        <f>RIGHT(Tabela1[[#This Row],[Nome]],3)</f>
        <v>PRW</v>
      </c>
      <c r="E1524" t="e">
        <f>VLOOKUP(Tabela1[[#This Row],[Nome]],customs_unique[],1,FALSE)</f>
        <v>#N/A</v>
      </c>
      <c r="F1524" t="b">
        <f>ISTEXT(Tabela1[[#This Row],[Custom_unique]])</f>
        <v>0</v>
      </c>
    </row>
    <row r="1525" spans="1:6" x14ac:dyDescent="0.25">
      <c r="A1525" t="s">
        <v>1526</v>
      </c>
      <c r="B1525" s="1">
        <v>42888</v>
      </c>
      <c r="C1525" s="2">
        <v>0.4070023148148148</v>
      </c>
      <c r="D1525" t="str">
        <f>RIGHT(Tabela1[[#This Row],[Nome]],3)</f>
        <v>PRW</v>
      </c>
      <c r="E1525" t="e">
        <f>VLOOKUP(Tabela1[[#This Row],[Nome]],customs_unique[],1,FALSE)</f>
        <v>#N/A</v>
      </c>
      <c r="F1525" t="b">
        <f>ISTEXT(Tabela1[[#This Row],[Custom_unique]])</f>
        <v>0</v>
      </c>
    </row>
    <row r="1526" spans="1:6" x14ac:dyDescent="0.25">
      <c r="A1526" t="s">
        <v>1527</v>
      </c>
      <c r="B1526" s="1">
        <v>42500</v>
      </c>
      <c r="C1526" s="2">
        <v>0.60671296296296295</v>
      </c>
      <c r="D1526" t="str">
        <f>RIGHT(Tabela1[[#This Row],[Nome]],3)</f>
        <v>PRW</v>
      </c>
      <c r="E1526" t="e">
        <f>VLOOKUP(Tabela1[[#This Row],[Nome]],customs_unique[],1,FALSE)</f>
        <v>#N/A</v>
      </c>
      <c r="F1526" t="b">
        <f>ISTEXT(Tabela1[[#This Row],[Custom_unique]])</f>
        <v>0</v>
      </c>
    </row>
    <row r="1527" spans="1:6" x14ac:dyDescent="0.25">
      <c r="A1527" t="s">
        <v>1528</v>
      </c>
      <c r="B1527" s="1">
        <v>42528</v>
      </c>
      <c r="C1527" s="2">
        <v>0.37965277777777778</v>
      </c>
      <c r="D1527" t="str">
        <f>RIGHT(Tabela1[[#This Row],[Nome]],3)</f>
        <v>PRW</v>
      </c>
      <c r="E1527" t="e">
        <f>VLOOKUP(Tabela1[[#This Row],[Nome]],customs_unique[],1,FALSE)</f>
        <v>#N/A</v>
      </c>
      <c r="F1527" t="b">
        <f>ISTEXT(Tabela1[[#This Row],[Custom_unique]])</f>
        <v>0</v>
      </c>
    </row>
    <row r="1528" spans="1:6" x14ac:dyDescent="0.25">
      <c r="A1528" t="s">
        <v>1529</v>
      </c>
      <c r="B1528" s="1">
        <v>42921</v>
      </c>
      <c r="C1528" s="2">
        <v>0.6378935185185185</v>
      </c>
      <c r="D1528" t="str">
        <f>RIGHT(Tabela1[[#This Row],[Nome]],3)</f>
        <v>PRW</v>
      </c>
      <c r="E1528" t="e">
        <f>VLOOKUP(Tabela1[[#This Row],[Nome]],customs_unique[],1,FALSE)</f>
        <v>#N/A</v>
      </c>
      <c r="F1528" t="b">
        <f>ISTEXT(Tabela1[[#This Row],[Custom_unique]])</f>
        <v>0</v>
      </c>
    </row>
    <row r="1529" spans="1:6" x14ac:dyDescent="0.25">
      <c r="A1529" t="s">
        <v>1530</v>
      </c>
      <c r="B1529" s="1">
        <v>42486</v>
      </c>
      <c r="C1529" s="2">
        <v>0.73112268518518519</v>
      </c>
      <c r="D1529" t="str">
        <f>RIGHT(Tabela1[[#This Row],[Nome]],3)</f>
        <v>PRW</v>
      </c>
      <c r="E1529" t="e">
        <f>VLOOKUP(Tabela1[[#This Row],[Nome]],customs_unique[],1,FALSE)</f>
        <v>#N/A</v>
      </c>
      <c r="F1529" t="b">
        <f>ISTEXT(Tabela1[[#This Row],[Custom_unique]])</f>
        <v>0</v>
      </c>
    </row>
    <row r="1530" spans="1:6" x14ac:dyDescent="0.25">
      <c r="A1530" t="s">
        <v>1531</v>
      </c>
      <c r="B1530" s="1">
        <v>42888</v>
      </c>
      <c r="C1530" s="2">
        <v>0.4070023148148148</v>
      </c>
      <c r="D1530" t="str">
        <f>RIGHT(Tabela1[[#This Row],[Nome]],3)</f>
        <v>PRW</v>
      </c>
      <c r="E1530" t="e">
        <f>VLOOKUP(Tabela1[[#This Row],[Nome]],customs_unique[],1,FALSE)</f>
        <v>#N/A</v>
      </c>
      <c r="F1530" t="b">
        <f>ISTEXT(Tabela1[[#This Row],[Custom_unique]])</f>
        <v>0</v>
      </c>
    </row>
    <row r="1531" spans="1:6" x14ac:dyDescent="0.25">
      <c r="A1531" t="s">
        <v>1532</v>
      </c>
      <c r="B1531" s="1">
        <v>42888</v>
      </c>
      <c r="C1531" s="2">
        <v>0.4070023148148148</v>
      </c>
      <c r="D1531" t="str">
        <f>RIGHT(Tabela1[[#This Row],[Nome]],3)</f>
        <v>PRW</v>
      </c>
      <c r="E1531" t="e">
        <f>VLOOKUP(Tabela1[[#This Row],[Nome]],customs_unique[],1,FALSE)</f>
        <v>#N/A</v>
      </c>
      <c r="F1531" t="b">
        <f>ISTEXT(Tabela1[[#This Row],[Custom_unique]])</f>
        <v>0</v>
      </c>
    </row>
    <row r="1532" spans="1:6" x14ac:dyDescent="0.25">
      <c r="A1532" t="s">
        <v>1533</v>
      </c>
      <c r="B1532" s="1">
        <v>42888</v>
      </c>
      <c r="C1532" s="2">
        <v>0.4070023148148148</v>
      </c>
      <c r="D1532" t="str">
        <f>RIGHT(Tabela1[[#This Row],[Nome]],3)</f>
        <v>PRW</v>
      </c>
      <c r="E1532" t="e">
        <f>VLOOKUP(Tabela1[[#This Row],[Nome]],customs_unique[],1,FALSE)</f>
        <v>#N/A</v>
      </c>
      <c r="F1532" t="b">
        <f>ISTEXT(Tabela1[[#This Row],[Custom_unique]])</f>
        <v>0</v>
      </c>
    </row>
    <row r="1533" spans="1:6" x14ac:dyDescent="0.25">
      <c r="A1533" t="s">
        <v>1534</v>
      </c>
      <c r="B1533" s="1">
        <v>42486</v>
      </c>
      <c r="C1533" s="2">
        <v>0.73112268518518519</v>
      </c>
      <c r="D1533" t="str">
        <f>RIGHT(Tabela1[[#This Row],[Nome]],3)</f>
        <v>PRW</v>
      </c>
      <c r="E1533" t="e">
        <f>VLOOKUP(Tabela1[[#This Row],[Nome]],customs_unique[],1,FALSE)</f>
        <v>#N/A</v>
      </c>
      <c r="F1533" t="b">
        <f>ISTEXT(Tabela1[[#This Row],[Custom_unique]])</f>
        <v>0</v>
      </c>
    </row>
    <row r="1534" spans="1:6" x14ac:dyDescent="0.25">
      <c r="A1534" t="s">
        <v>1535</v>
      </c>
      <c r="B1534" s="1">
        <v>42559</v>
      </c>
      <c r="C1534" s="2">
        <v>0.63962962962962966</v>
      </c>
      <c r="D1534" t="str">
        <f>RIGHT(Tabela1[[#This Row],[Nome]],3)</f>
        <v>PRW</v>
      </c>
      <c r="E1534" t="e">
        <f>VLOOKUP(Tabela1[[#This Row],[Nome]],customs_unique[],1,FALSE)</f>
        <v>#N/A</v>
      </c>
      <c r="F1534" t="b">
        <f>ISTEXT(Tabela1[[#This Row],[Custom_unique]])</f>
        <v>0</v>
      </c>
    </row>
    <row r="1535" spans="1:6" x14ac:dyDescent="0.25">
      <c r="A1535" t="s">
        <v>1536</v>
      </c>
      <c r="B1535" s="1">
        <v>42888</v>
      </c>
      <c r="C1535" s="2">
        <v>0.4070023148148148</v>
      </c>
      <c r="D1535" t="str">
        <f>RIGHT(Tabela1[[#This Row],[Nome]],3)</f>
        <v>PRW</v>
      </c>
      <c r="E1535" t="e">
        <f>VLOOKUP(Tabela1[[#This Row],[Nome]],customs_unique[],1,FALSE)</f>
        <v>#N/A</v>
      </c>
      <c r="F1535" t="b">
        <f>ISTEXT(Tabela1[[#This Row],[Custom_unique]])</f>
        <v>0</v>
      </c>
    </row>
    <row r="1536" spans="1:6" x14ac:dyDescent="0.25">
      <c r="A1536" t="s">
        <v>1537</v>
      </c>
      <c r="B1536" s="1">
        <v>42622</v>
      </c>
      <c r="C1536" s="2">
        <v>0.44298611111111108</v>
      </c>
      <c r="D1536" t="str">
        <f>RIGHT(Tabela1[[#This Row],[Nome]],3)</f>
        <v>PRW</v>
      </c>
      <c r="E1536" t="e">
        <f>VLOOKUP(Tabela1[[#This Row],[Nome]],customs_unique[],1,FALSE)</f>
        <v>#N/A</v>
      </c>
      <c r="F1536" t="b">
        <f>ISTEXT(Tabela1[[#This Row],[Custom_unique]])</f>
        <v>0</v>
      </c>
    </row>
    <row r="1537" spans="1:6" x14ac:dyDescent="0.25">
      <c r="A1537" t="s">
        <v>1538</v>
      </c>
      <c r="B1537" s="1">
        <v>42662</v>
      </c>
      <c r="C1537" s="2">
        <v>0.56776620370370368</v>
      </c>
      <c r="D1537" t="str">
        <f>RIGHT(Tabela1[[#This Row],[Nome]],3)</f>
        <v>PRW</v>
      </c>
      <c r="E1537" t="e">
        <f>VLOOKUP(Tabela1[[#This Row],[Nome]],customs_unique[],1,FALSE)</f>
        <v>#N/A</v>
      </c>
      <c r="F1537" t="b">
        <f>ISTEXT(Tabela1[[#This Row],[Custom_unique]])</f>
        <v>0</v>
      </c>
    </row>
    <row r="1538" spans="1:6" x14ac:dyDescent="0.25">
      <c r="A1538" t="s">
        <v>1539</v>
      </c>
      <c r="B1538" s="1">
        <v>42622</v>
      </c>
      <c r="C1538" s="2">
        <v>0.44298611111111108</v>
      </c>
      <c r="D1538" t="str">
        <f>RIGHT(Tabela1[[#This Row],[Nome]],3)</f>
        <v>PRW</v>
      </c>
      <c r="E1538" t="e">
        <f>VLOOKUP(Tabela1[[#This Row],[Nome]],customs_unique[],1,FALSE)</f>
        <v>#N/A</v>
      </c>
      <c r="F1538" t="b">
        <f>ISTEXT(Tabela1[[#This Row],[Custom_unique]])</f>
        <v>0</v>
      </c>
    </row>
    <row r="1539" spans="1:6" x14ac:dyDescent="0.25">
      <c r="A1539" t="s">
        <v>1540</v>
      </c>
      <c r="B1539" s="1">
        <v>42888</v>
      </c>
      <c r="C1539" s="2">
        <v>0.4070023148148148</v>
      </c>
      <c r="D1539" t="str">
        <f>RIGHT(Tabela1[[#This Row],[Nome]],3)</f>
        <v>PRW</v>
      </c>
      <c r="E1539" t="e">
        <f>VLOOKUP(Tabela1[[#This Row],[Nome]],customs_unique[],1,FALSE)</f>
        <v>#N/A</v>
      </c>
      <c r="F1539" t="b">
        <f>ISTEXT(Tabela1[[#This Row],[Custom_unique]])</f>
        <v>0</v>
      </c>
    </row>
    <row r="1540" spans="1:6" x14ac:dyDescent="0.25">
      <c r="A1540" t="s">
        <v>1541</v>
      </c>
      <c r="B1540" s="1">
        <v>42500</v>
      </c>
      <c r="C1540" s="2">
        <v>0.60671296296296295</v>
      </c>
      <c r="D1540" t="str">
        <f>RIGHT(Tabela1[[#This Row],[Nome]],3)</f>
        <v>PRW</v>
      </c>
      <c r="E1540" t="e">
        <f>VLOOKUP(Tabela1[[#This Row],[Nome]],customs_unique[],1,FALSE)</f>
        <v>#N/A</v>
      </c>
      <c r="F1540" t="b">
        <f>ISTEXT(Tabela1[[#This Row],[Custom_unique]])</f>
        <v>0</v>
      </c>
    </row>
    <row r="1541" spans="1:6" x14ac:dyDescent="0.25">
      <c r="A1541" t="s">
        <v>1542</v>
      </c>
      <c r="B1541" s="1">
        <v>42500</v>
      </c>
      <c r="C1541" s="2">
        <v>0.60671296296296295</v>
      </c>
      <c r="D1541" t="str">
        <f>RIGHT(Tabela1[[#This Row],[Nome]],3)</f>
        <v>PRW</v>
      </c>
      <c r="E1541" t="e">
        <f>VLOOKUP(Tabela1[[#This Row],[Nome]],customs_unique[],1,FALSE)</f>
        <v>#N/A</v>
      </c>
      <c r="F1541" t="b">
        <f>ISTEXT(Tabela1[[#This Row],[Custom_unique]])</f>
        <v>0</v>
      </c>
    </row>
    <row r="1542" spans="1:6" x14ac:dyDescent="0.25">
      <c r="A1542" t="s">
        <v>1543</v>
      </c>
      <c r="B1542" s="1">
        <v>42500</v>
      </c>
      <c r="C1542" s="2">
        <v>0.60671296296296295</v>
      </c>
      <c r="D1542" t="str">
        <f>RIGHT(Tabela1[[#This Row],[Nome]],3)</f>
        <v>PRW</v>
      </c>
      <c r="E1542" t="e">
        <f>VLOOKUP(Tabela1[[#This Row],[Nome]],customs_unique[],1,FALSE)</f>
        <v>#N/A</v>
      </c>
      <c r="F1542" t="b">
        <f>ISTEXT(Tabela1[[#This Row],[Custom_unique]])</f>
        <v>0</v>
      </c>
    </row>
    <row r="1543" spans="1:6" x14ac:dyDescent="0.25">
      <c r="A1543" t="s">
        <v>1544</v>
      </c>
      <c r="B1543" s="1">
        <v>42559</v>
      </c>
      <c r="C1543" s="2">
        <v>0.63962962962962966</v>
      </c>
      <c r="D1543" t="str">
        <f>RIGHT(Tabela1[[#This Row],[Nome]],3)</f>
        <v>PRW</v>
      </c>
      <c r="E1543" t="e">
        <f>VLOOKUP(Tabela1[[#This Row],[Nome]],customs_unique[],1,FALSE)</f>
        <v>#N/A</v>
      </c>
      <c r="F1543" t="b">
        <f>ISTEXT(Tabela1[[#This Row],[Custom_unique]])</f>
        <v>0</v>
      </c>
    </row>
    <row r="1544" spans="1:6" x14ac:dyDescent="0.25">
      <c r="A1544" t="s">
        <v>1545</v>
      </c>
      <c r="B1544" s="1">
        <v>43174</v>
      </c>
      <c r="C1544" s="2">
        <v>0.65763888888888888</v>
      </c>
      <c r="D1544" t="str">
        <f>RIGHT(Tabela1[[#This Row],[Nome]],3)</f>
        <v>PRW</v>
      </c>
      <c r="E1544" t="e">
        <f>VLOOKUP(Tabela1[[#This Row],[Nome]],customs_unique[],1,FALSE)</f>
        <v>#N/A</v>
      </c>
      <c r="F1544" t="b">
        <f>ISTEXT(Tabela1[[#This Row],[Custom_unique]])</f>
        <v>0</v>
      </c>
    </row>
    <row r="1545" spans="1:6" x14ac:dyDescent="0.25">
      <c r="A1545" t="s">
        <v>1546</v>
      </c>
      <c r="B1545" s="1">
        <v>42888</v>
      </c>
      <c r="C1545" s="2">
        <v>0.4070023148148148</v>
      </c>
      <c r="D1545" t="str">
        <f>RIGHT(Tabela1[[#This Row],[Nome]],3)</f>
        <v>PRW</v>
      </c>
      <c r="E1545" t="e">
        <f>VLOOKUP(Tabela1[[#This Row],[Nome]],customs_unique[],1,FALSE)</f>
        <v>#N/A</v>
      </c>
      <c r="F1545" t="b">
        <f>ISTEXT(Tabela1[[#This Row],[Custom_unique]])</f>
        <v>0</v>
      </c>
    </row>
    <row r="1546" spans="1:6" x14ac:dyDescent="0.25">
      <c r="A1546" t="s">
        <v>1547</v>
      </c>
      <c r="B1546" s="1">
        <v>42559</v>
      </c>
      <c r="C1546" s="2">
        <v>0.63962962962962966</v>
      </c>
      <c r="D1546" t="str">
        <f>RIGHT(Tabela1[[#This Row],[Nome]],3)</f>
        <v>PRW</v>
      </c>
      <c r="E1546" t="e">
        <f>VLOOKUP(Tabela1[[#This Row],[Nome]],customs_unique[],1,FALSE)</f>
        <v>#N/A</v>
      </c>
      <c r="F1546" t="b">
        <f>ISTEXT(Tabela1[[#This Row],[Custom_unique]])</f>
        <v>0</v>
      </c>
    </row>
    <row r="1547" spans="1:6" x14ac:dyDescent="0.25">
      <c r="A1547" t="s">
        <v>1548</v>
      </c>
      <c r="B1547" s="1">
        <v>42888</v>
      </c>
      <c r="C1547" s="2">
        <v>0.4070023148148148</v>
      </c>
      <c r="D1547" t="str">
        <f>RIGHT(Tabela1[[#This Row],[Nome]],3)</f>
        <v>PRW</v>
      </c>
      <c r="E1547" t="e">
        <f>VLOOKUP(Tabela1[[#This Row],[Nome]],customs_unique[],1,FALSE)</f>
        <v>#N/A</v>
      </c>
      <c r="F1547" t="b">
        <f>ISTEXT(Tabela1[[#This Row],[Custom_unique]])</f>
        <v>0</v>
      </c>
    </row>
    <row r="1548" spans="1:6" x14ac:dyDescent="0.25">
      <c r="A1548" t="s">
        <v>1549</v>
      </c>
      <c r="B1548" s="1">
        <v>42303</v>
      </c>
      <c r="C1548" s="2">
        <v>0.45030092592592591</v>
      </c>
      <c r="D1548" t="str">
        <f>RIGHT(Tabela1[[#This Row],[Nome]],3)</f>
        <v>PRW</v>
      </c>
      <c r="E1548" t="e">
        <f>VLOOKUP(Tabela1[[#This Row],[Nome]],customs_unique[],1,FALSE)</f>
        <v>#N/A</v>
      </c>
      <c r="F1548" t="b">
        <f>ISTEXT(Tabela1[[#This Row],[Custom_unique]])</f>
        <v>0</v>
      </c>
    </row>
    <row r="1549" spans="1:6" x14ac:dyDescent="0.25">
      <c r="A1549" t="s">
        <v>1550</v>
      </c>
      <c r="B1549" s="1">
        <v>42888</v>
      </c>
      <c r="C1549" s="2">
        <v>0.4070023148148148</v>
      </c>
      <c r="D1549" t="str">
        <f>RIGHT(Tabela1[[#This Row],[Nome]],3)</f>
        <v>PRW</v>
      </c>
      <c r="E1549" t="e">
        <f>VLOOKUP(Tabela1[[#This Row],[Nome]],customs_unique[],1,FALSE)</f>
        <v>#N/A</v>
      </c>
      <c r="F1549" t="b">
        <f>ISTEXT(Tabela1[[#This Row],[Custom_unique]])</f>
        <v>0</v>
      </c>
    </row>
    <row r="1550" spans="1:6" x14ac:dyDescent="0.25">
      <c r="A1550" t="s">
        <v>1551</v>
      </c>
      <c r="B1550" s="1">
        <v>42888</v>
      </c>
      <c r="C1550" s="2">
        <v>0.4070023148148148</v>
      </c>
      <c r="D1550" t="str">
        <f>RIGHT(Tabela1[[#This Row],[Nome]],3)</f>
        <v>PRW</v>
      </c>
      <c r="E1550" t="e">
        <f>VLOOKUP(Tabela1[[#This Row],[Nome]],customs_unique[],1,FALSE)</f>
        <v>#N/A</v>
      </c>
      <c r="F1550" t="b">
        <f>ISTEXT(Tabela1[[#This Row],[Custom_unique]])</f>
        <v>0</v>
      </c>
    </row>
    <row r="1551" spans="1:6" x14ac:dyDescent="0.25">
      <c r="A1551" t="s">
        <v>1552</v>
      </c>
      <c r="B1551" s="1">
        <v>42486</v>
      </c>
      <c r="C1551" s="2">
        <v>0.73112268518518519</v>
      </c>
      <c r="D1551" t="str">
        <f>RIGHT(Tabela1[[#This Row],[Nome]],3)</f>
        <v>PRW</v>
      </c>
      <c r="E1551" t="e">
        <f>VLOOKUP(Tabela1[[#This Row],[Nome]],customs_unique[],1,FALSE)</f>
        <v>#N/A</v>
      </c>
      <c r="F1551" t="b">
        <f>ISTEXT(Tabela1[[#This Row],[Custom_unique]])</f>
        <v>0</v>
      </c>
    </row>
    <row r="1552" spans="1:6" x14ac:dyDescent="0.25">
      <c r="A1552" t="s">
        <v>1553</v>
      </c>
      <c r="B1552" s="1">
        <v>42268</v>
      </c>
      <c r="C1552" s="2">
        <v>0.56969907407407405</v>
      </c>
      <c r="D1552" t="str">
        <f>RIGHT(Tabela1[[#This Row],[Nome]],3)</f>
        <v>PRW</v>
      </c>
      <c r="E1552" t="e">
        <f>VLOOKUP(Tabela1[[#This Row],[Nome]],customs_unique[],1,FALSE)</f>
        <v>#N/A</v>
      </c>
      <c r="F1552" t="b">
        <f>ISTEXT(Tabela1[[#This Row],[Custom_unique]])</f>
        <v>0</v>
      </c>
    </row>
    <row r="1553" spans="1:6" x14ac:dyDescent="0.25">
      <c r="A1553" t="s">
        <v>1554</v>
      </c>
      <c r="B1553" s="1">
        <v>42888</v>
      </c>
      <c r="C1553" s="2">
        <v>0.4070023148148148</v>
      </c>
      <c r="D1553" t="str">
        <f>RIGHT(Tabela1[[#This Row],[Nome]],3)</f>
        <v>PRW</v>
      </c>
      <c r="E1553" t="e">
        <f>VLOOKUP(Tabela1[[#This Row],[Nome]],customs_unique[],1,FALSE)</f>
        <v>#N/A</v>
      </c>
      <c r="F1553" t="b">
        <f>ISTEXT(Tabela1[[#This Row],[Custom_unique]])</f>
        <v>0</v>
      </c>
    </row>
    <row r="1554" spans="1:6" x14ac:dyDescent="0.25">
      <c r="A1554" t="s">
        <v>1555</v>
      </c>
      <c r="B1554" s="1">
        <v>42486</v>
      </c>
      <c r="C1554" s="2">
        <v>0.73112268518518519</v>
      </c>
      <c r="D1554" t="str">
        <f>RIGHT(Tabela1[[#This Row],[Nome]],3)</f>
        <v>PRW</v>
      </c>
      <c r="E1554" t="e">
        <f>VLOOKUP(Tabela1[[#This Row],[Nome]],customs_unique[],1,FALSE)</f>
        <v>#N/A</v>
      </c>
      <c r="F1554" t="b">
        <f>ISTEXT(Tabela1[[#This Row],[Custom_unique]])</f>
        <v>0</v>
      </c>
    </row>
    <row r="1555" spans="1:6" x14ac:dyDescent="0.25">
      <c r="A1555" t="s">
        <v>1556</v>
      </c>
      <c r="B1555" s="1">
        <v>42900</v>
      </c>
      <c r="C1555" s="2">
        <v>0.75813657407407409</v>
      </c>
      <c r="D1555" t="str">
        <f>RIGHT(Tabela1[[#This Row],[Nome]],3)</f>
        <v>PRW</v>
      </c>
      <c r="E1555" t="e">
        <f>VLOOKUP(Tabela1[[#This Row],[Nome]],customs_unique[],1,FALSE)</f>
        <v>#N/A</v>
      </c>
      <c r="F1555" t="b">
        <f>ISTEXT(Tabela1[[#This Row],[Custom_unique]])</f>
        <v>0</v>
      </c>
    </row>
    <row r="1556" spans="1:6" x14ac:dyDescent="0.25">
      <c r="A1556" t="s">
        <v>1557</v>
      </c>
      <c r="B1556" s="1">
        <v>42900</v>
      </c>
      <c r="C1556" s="2">
        <v>0.75813657407407409</v>
      </c>
      <c r="D1556" t="str">
        <f>RIGHT(Tabela1[[#This Row],[Nome]],3)</f>
        <v>PRW</v>
      </c>
      <c r="E1556" t="e">
        <f>VLOOKUP(Tabela1[[#This Row],[Nome]],customs_unique[],1,FALSE)</f>
        <v>#N/A</v>
      </c>
      <c r="F1556" t="b">
        <f>ISTEXT(Tabela1[[#This Row],[Custom_unique]])</f>
        <v>0</v>
      </c>
    </row>
    <row r="1557" spans="1:6" x14ac:dyDescent="0.25">
      <c r="A1557" t="s">
        <v>1558</v>
      </c>
      <c r="B1557" s="1">
        <v>42486</v>
      </c>
      <c r="C1557" s="2">
        <v>0.73112268518518519</v>
      </c>
      <c r="D1557" t="str">
        <f>RIGHT(Tabela1[[#This Row],[Nome]],3)</f>
        <v>PRW</v>
      </c>
      <c r="E1557" t="e">
        <f>VLOOKUP(Tabela1[[#This Row],[Nome]],customs_unique[],1,FALSE)</f>
        <v>#N/A</v>
      </c>
      <c r="F1557" t="b">
        <f>ISTEXT(Tabela1[[#This Row],[Custom_unique]])</f>
        <v>0</v>
      </c>
    </row>
    <row r="1558" spans="1:6" x14ac:dyDescent="0.25">
      <c r="A1558" t="s">
        <v>1559</v>
      </c>
      <c r="B1558" s="1">
        <v>42534</v>
      </c>
      <c r="C1558" s="2">
        <v>0.64648148148148155</v>
      </c>
      <c r="D1558" t="str">
        <f>RIGHT(Tabela1[[#This Row],[Nome]],3)</f>
        <v>PRW</v>
      </c>
      <c r="E1558" t="e">
        <f>VLOOKUP(Tabela1[[#This Row],[Nome]],customs_unique[],1,FALSE)</f>
        <v>#N/A</v>
      </c>
      <c r="F1558" t="b">
        <f>ISTEXT(Tabela1[[#This Row],[Custom_unique]])</f>
        <v>0</v>
      </c>
    </row>
    <row r="1559" spans="1:6" x14ac:dyDescent="0.25">
      <c r="A1559" t="s">
        <v>1560</v>
      </c>
      <c r="B1559" s="1">
        <v>42888</v>
      </c>
      <c r="C1559" s="2">
        <v>0.4070023148148148</v>
      </c>
      <c r="D1559" t="str">
        <f>RIGHT(Tabela1[[#This Row],[Nome]],3)</f>
        <v>PRW</v>
      </c>
      <c r="E1559" t="e">
        <f>VLOOKUP(Tabela1[[#This Row],[Nome]],customs_unique[],1,FALSE)</f>
        <v>#N/A</v>
      </c>
      <c r="F1559" t="b">
        <f>ISTEXT(Tabela1[[#This Row],[Custom_unique]])</f>
        <v>0</v>
      </c>
    </row>
    <row r="1560" spans="1:6" x14ac:dyDescent="0.25">
      <c r="A1560" t="s">
        <v>1561</v>
      </c>
      <c r="B1560" s="1">
        <v>42586</v>
      </c>
      <c r="C1560" s="2">
        <v>0.53386574074074067</v>
      </c>
      <c r="D1560" t="str">
        <f>RIGHT(Tabela1[[#This Row],[Nome]],3)</f>
        <v>PRW</v>
      </c>
      <c r="E1560" t="e">
        <f>VLOOKUP(Tabela1[[#This Row],[Nome]],customs_unique[],1,FALSE)</f>
        <v>#N/A</v>
      </c>
      <c r="F1560" t="b">
        <f>ISTEXT(Tabela1[[#This Row],[Custom_unique]])</f>
        <v>0</v>
      </c>
    </row>
    <row r="1561" spans="1:6" x14ac:dyDescent="0.25">
      <c r="A1561" t="s">
        <v>1562</v>
      </c>
      <c r="B1561" s="1">
        <v>42571</v>
      </c>
      <c r="C1561" s="2">
        <v>0.74284722222222221</v>
      </c>
      <c r="D1561" t="str">
        <f>RIGHT(Tabela1[[#This Row],[Nome]],3)</f>
        <v>PRW</v>
      </c>
      <c r="E1561" t="e">
        <f>VLOOKUP(Tabela1[[#This Row],[Nome]],customs_unique[],1,FALSE)</f>
        <v>#N/A</v>
      </c>
      <c r="F1561" t="b">
        <f>ISTEXT(Tabela1[[#This Row],[Custom_unique]])</f>
        <v>0</v>
      </c>
    </row>
    <row r="1562" spans="1:6" x14ac:dyDescent="0.25">
      <c r="A1562" t="s">
        <v>1563</v>
      </c>
      <c r="B1562" s="1">
        <v>42485</v>
      </c>
      <c r="C1562" s="2">
        <v>0.75287037037037041</v>
      </c>
      <c r="D1562" t="str">
        <f>RIGHT(Tabela1[[#This Row],[Nome]],3)</f>
        <v>PRW</v>
      </c>
      <c r="E1562" t="e">
        <f>VLOOKUP(Tabela1[[#This Row],[Nome]],customs_unique[],1,FALSE)</f>
        <v>#N/A</v>
      </c>
      <c r="F1562" t="b">
        <f>ISTEXT(Tabela1[[#This Row],[Custom_unique]])</f>
        <v>0</v>
      </c>
    </row>
    <row r="1563" spans="1:6" x14ac:dyDescent="0.25">
      <c r="A1563" t="s">
        <v>1564</v>
      </c>
      <c r="B1563" s="1">
        <v>42888</v>
      </c>
      <c r="C1563" s="2">
        <v>0.4070023148148148</v>
      </c>
      <c r="D1563" t="str">
        <f>RIGHT(Tabela1[[#This Row],[Nome]],3)</f>
        <v>PRW</v>
      </c>
      <c r="E1563" t="e">
        <f>VLOOKUP(Tabela1[[#This Row],[Nome]],customs_unique[],1,FALSE)</f>
        <v>#N/A</v>
      </c>
      <c r="F1563" t="b">
        <f>ISTEXT(Tabela1[[#This Row],[Custom_unique]])</f>
        <v>0</v>
      </c>
    </row>
    <row r="1564" spans="1:6" x14ac:dyDescent="0.25">
      <c r="A1564" t="s">
        <v>1565</v>
      </c>
      <c r="B1564" s="1">
        <v>42753</v>
      </c>
      <c r="C1564" s="2">
        <v>0.45827546296296301</v>
      </c>
      <c r="D1564" t="str">
        <f>RIGHT(Tabela1[[#This Row],[Nome]],3)</f>
        <v>PRW</v>
      </c>
      <c r="E1564" t="e">
        <f>VLOOKUP(Tabela1[[#This Row],[Nome]],customs_unique[],1,FALSE)</f>
        <v>#N/A</v>
      </c>
      <c r="F1564" t="b">
        <f>ISTEXT(Tabela1[[#This Row],[Custom_unique]])</f>
        <v>0</v>
      </c>
    </row>
    <row r="1565" spans="1:6" x14ac:dyDescent="0.25">
      <c r="A1565" t="s">
        <v>1566</v>
      </c>
      <c r="B1565" s="1">
        <v>42753</v>
      </c>
      <c r="C1565" s="2">
        <v>0.45827546296296301</v>
      </c>
      <c r="D1565" t="str">
        <f>RIGHT(Tabela1[[#This Row],[Nome]],3)</f>
        <v>PRW</v>
      </c>
      <c r="E1565" t="e">
        <f>VLOOKUP(Tabela1[[#This Row],[Nome]],customs_unique[],1,FALSE)</f>
        <v>#N/A</v>
      </c>
      <c r="F1565" t="b">
        <f>ISTEXT(Tabela1[[#This Row],[Custom_unique]])</f>
        <v>0</v>
      </c>
    </row>
    <row r="1566" spans="1:6" x14ac:dyDescent="0.25">
      <c r="A1566" t="s">
        <v>1567</v>
      </c>
      <c r="B1566" s="1">
        <v>42753</v>
      </c>
      <c r="C1566" s="2">
        <v>0.45827546296296301</v>
      </c>
      <c r="D1566" t="str">
        <f>RIGHT(Tabela1[[#This Row],[Nome]],3)</f>
        <v>PRW</v>
      </c>
      <c r="E1566" t="e">
        <f>VLOOKUP(Tabela1[[#This Row],[Nome]],customs_unique[],1,FALSE)</f>
        <v>#N/A</v>
      </c>
      <c r="F1566" t="b">
        <f>ISTEXT(Tabela1[[#This Row],[Custom_unique]])</f>
        <v>0</v>
      </c>
    </row>
    <row r="1567" spans="1:6" x14ac:dyDescent="0.25">
      <c r="A1567" t="s">
        <v>1568</v>
      </c>
      <c r="B1567" s="1">
        <v>42888</v>
      </c>
      <c r="C1567" s="2">
        <v>0.4070023148148148</v>
      </c>
      <c r="D1567" t="str">
        <f>RIGHT(Tabela1[[#This Row],[Nome]],3)</f>
        <v>PRW</v>
      </c>
      <c r="E1567" t="e">
        <f>VLOOKUP(Tabela1[[#This Row],[Nome]],customs_unique[],1,FALSE)</f>
        <v>#N/A</v>
      </c>
      <c r="F1567" t="b">
        <f>ISTEXT(Tabela1[[#This Row],[Custom_unique]])</f>
        <v>0</v>
      </c>
    </row>
    <row r="1568" spans="1:6" x14ac:dyDescent="0.25">
      <c r="A1568" t="s">
        <v>1569</v>
      </c>
      <c r="B1568" s="1">
        <v>42622</v>
      </c>
      <c r="C1568" s="2">
        <v>0.3856944444444444</v>
      </c>
      <c r="D1568" t="str">
        <f>RIGHT(Tabela1[[#This Row],[Nome]],3)</f>
        <v>PRW</v>
      </c>
      <c r="E1568" t="e">
        <f>VLOOKUP(Tabela1[[#This Row],[Nome]],customs_unique[],1,FALSE)</f>
        <v>#N/A</v>
      </c>
      <c r="F1568" t="b">
        <f>ISTEXT(Tabela1[[#This Row],[Custom_unique]])</f>
        <v>0</v>
      </c>
    </row>
    <row r="1569" spans="1:6" x14ac:dyDescent="0.25">
      <c r="A1569" t="s">
        <v>1570</v>
      </c>
      <c r="B1569" s="1">
        <v>42559</v>
      </c>
      <c r="C1569" s="2">
        <v>0.63962962962962966</v>
      </c>
      <c r="D1569" t="str">
        <f>RIGHT(Tabela1[[#This Row],[Nome]],3)</f>
        <v>PRW</v>
      </c>
      <c r="E1569" t="e">
        <f>VLOOKUP(Tabela1[[#This Row],[Nome]],customs_unique[],1,FALSE)</f>
        <v>#N/A</v>
      </c>
      <c r="F1569" t="b">
        <f>ISTEXT(Tabela1[[#This Row],[Custom_unique]])</f>
        <v>0</v>
      </c>
    </row>
    <row r="1570" spans="1:6" x14ac:dyDescent="0.25">
      <c r="A1570" t="s">
        <v>1571</v>
      </c>
      <c r="B1570" s="1">
        <v>42888</v>
      </c>
      <c r="C1570" s="2">
        <v>0.4070023148148148</v>
      </c>
      <c r="D1570" t="str">
        <f>RIGHT(Tabela1[[#This Row],[Nome]],3)</f>
        <v>PRW</v>
      </c>
      <c r="E1570" t="e">
        <f>VLOOKUP(Tabela1[[#This Row],[Nome]],customs_unique[],1,FALSE)</f>
        <v>#N/A</v>
      </c>
      <c r="F1570" t="b">
        <f>ISTEXT(Tabela1[[#This Row],[Custom_unique]])</f>
        <v>0</v>
      </c>
    </row>
    <row r="1571" spans="1:6" x14ac:dyDescent="0.25">
      <c r="A1571" t="s">
        <v>1572</v>
      </c>
      <c r="B1571" s="1">
        <v>42888</v>
      </c>
      <c r="C1571" s="2">
        <v>0.4070023148148148</v>
      </c>
      <c r="D1571" t="str">
        <f>RIGHT(Tabela1[[#This Row],[Nome]],3)</f>
        <v>PRW</v>
      </c>
      <c r="E1571" t="e">
        <f>VLOOKUP(Tabela1[[#This Row],[Nome]],customs_unique[],1,FALSE)</f>
        <v>#N/A</v>
      </c>
      <c r="F1571" t="b">
        <f>ISTEXT(Tabela1[[#This Row],[Custom_unique]])</f>
        <v>0</v>
      </c>
    </row>
    <row r="1572" spans="1:6" x14ac:dyDescent="0.25">
      <c r="A1572" t="s">
        <v>1573</v>
      </c>
      <c r="B1572" s="1">
        <v>42753</v>
      </c>
      <c r="C1572" s="2">
        <v>0.45827546296296301</v>
      </c>
      <c r="D1572" t="str">
        <f>RIGHT(Tabela1[[#This Row],[Nome]],3)</f>
        <v>PRW</v>
      </c>
      <c r="E1572" t="e">
        <f>VLOOKUP(Tabela1[[#This Row],[Nome]],customs_unique[],1,FALSE)</f>
        <v>#N/A</v>
      </c>
      <c r="F1572" t="b">
        <f>ISTEXT(Tabela1[[#This Row],[Custom_unique]])</f>
        <v>0</v>
      </c>
    </row>
    <row r="1573" spans="1:6" x14ac:dyDescent="0.25">
      <c r="A1573" t="s">
        <v>1574</v>
      </c>
      <c r="B1573" s="1">
        <v>42486</v>
      </c>
      <c r="C1573" s="2">
        <v>0.73112268518518519</v>
      </c>
      <c r="D1573" t="str">
        <f>RIGHT(Tabela1[[#This Row],[Nome]],3)</f>
        <v>PRW</v>
      </c>
      <c r="E1573" t="e">
        <f>VLOOKUP(Tabela1[[#This Row],[Nome]],customs_unique[],1,FALSE)</f>
        <v>#N/A</v>
      </c>
      <c r="F1573" t="b">
        <f>ISTEXT(Tabela1[[#This Row],[Custom_unique]])</f>
        <v>0</v>
      </c>
    </row>
    <row r="1574" spans="1:6" x14ac:dyDescent="0.25">
      <c r="A1574" t="s">
        <v>1575</v>
      </c>
      <c r="B1574" s="1">
        <v>42628</v>
      </c>
      <c r="C1574" s="2">
        <v>0.75791666666666668</v>
      </c>
      <c r="D1574" t="str">
        <f>RIGHT(Tabela1[[#This Row],[Nome]],3)</f>
        <v>PRW</v>
      </c>
      <c r="E1574" t="e">
        <f>VLOOKUP(Tabela1[[#This Row],[Nome]],customs_unique[],1,FALSE)</f>
        <v>#N/A</v>
      </c>
      <c r="F1574" t="b">
        <f>ISTEXT(Tabela1[[#This Row],[Custom_unique]])</f>
        <v>0</v>
      </c>
    </row>
    <row r="1575" spans="1:6" x14ac:dyDescent="0.25">
      <c r="A1575" t="s">
        <v>1576</v>
      </c>
      <c r="B1575" s="1">
        <v>42559</v>
      </c>
      <c r="C1575" s="2">
        <v>0.63962962962962966</v>
      </c>
      <c r="D1575" t="str">
        <f>RIGHT(Tabela1[[#This Row],[Nome]],3)</f>
        <v>PRW</v>
      </c>
      <c r="E1575" t="e">
        <f>VLOOKUP(Tabela1[[#This Row],[Nome]],customs_unique[],1,FALSE)</f>
        <v>#N/A</v>
      </c>
      <c r="F1575" t="b">
        <f>ISTEXT(Tabela1[[#This Row],[Custom_unique]])</f>
        <v>0</v>
      </c>
    </row>
    <row r="1576" spans="1:6" x14ac:dyDescent="0.25">
      <c r="A1576" t="s">
        <v>1577</v>
      </c>
      <c r="B1576" s="1">
        <v>42900</v>
      </c>
      <c r="C1576" s="2">
        <v>0.75813657407407409</v>
      </c>
      <c r="D1576" t="str">
        <f>RIGHT(Tabela1[[#This Row],[Nome]],3)</f>
        <v>PRW</v>
      </c>
      <c r="E1576" t="e">
        <f>VLOOKUP(Tabela1[[#This Row],[Nome]],customs_unique[],1,FALSE)</f>
        <v>#N/A</v>
      </c>
      <c r="F1576" t="b">
        <f>ISTEXT(Tabela1[[#This Row],[Custom_unique]])</f>
        <v>0</v>
      </c>
    </row>
    <row r="1577" spans="1:6" x14ac:dyDescent="0.25">
      <c r="A1577" t="s">
        <v>1578</v>
      </c>
      <c r="B1577" s="1">
        <v>42622</v>
      </c>
      <c r="C1577" s="2">
        <v>0.44298611111111108</v>
      </c>
      <c r="D1577" t="str">
        <f>RIGHT(Tabela1[[#This Row],[Nome]],3)</f>
        <v>PRW</v>
      </c>
      <c r="E1577" t="e">
        <f>VLOOKUP(Tabela1[[#This Row],[Nome]],customs_unique[],1,FALSE)</f>
        <v>#N/A</v>
      </c>
      <c r="F1577" t="b">
        <f>ISTEXT(Tabela1[[#This Row],[Custom_unique]])</f>
        <v>0</v>
      </c>
    </row>
    <row r="1578" spans="1:6" x14ac:dyDescent="0.25">
      <c r="A1578" t="s">
        <v>1579</v>
      </c>
      <c r="B1578" s="1">
        <v>42486</v>
      </c>
      <c r="C1578" s="2">
        <v>0.73112268518518519</v>
      </c>
      <c r="D1578" t="str">
        <f>RIGHT(Tabela1[[#This Row],[Nome]],3)</f>
        <v>PRW</v>
      </c>
      <c r="E1578" t="e">
        <f>VLOOKUP(Tabela1[[#This Row],[Nome]],customs_unique[],1,FALSE)</f>
        <v>#N/A</v>
      </c>
      <c r="F1578" t="b">
        <f>ISTEXT(Tabela1[[#This Row],[Custom_unique]])</f>
        <v>0</v>
      </c>
    </row>
    <row r="1579" spans="1:6" x14ac:dyDescent="0.25">
      <c r="A1579" t="s">
        <v>1580</v>
      </c>
      <c r="B1579" s="1">
        <v>42486</v>
      </c>
      <c r="C1579" s="2">
        <v>0.73112268518518519</v>
      </c>
      <c r="D1579" t="str">
        <f>RIGHT(Tabela1[[#This Row],[Nome]],3)</f>
        <v>PRW</v>
      </c>
      <c r="E1579" t="e">
        <f>VLOOKUP(Tabela1[[#This Row],[Nome]],customs_unique[],1,FALSE)</f>
        <v>#N/A</v>
      </c>
      <c r="F1579" t="b">
        <f>ISTEXT(Tabela1[[#This Row],[Custom_unique]])</f>
        <v>0</v>
      </c>
    </row>
    <row r="1580" spans="1:6" x14ac:dyDescent="0.25">
      <c r="A1580" t="s">
        <v>1581</v>
      </c>
      <c r="B1580" s="1">
        <v>42662</v>
      </c>
      <c r="C1580" s="2">
        <v>0.56776620370370368</v>
      </c>
      <c r="D1580" t="str">
        <f>RIGHT(Tabela1[[#This Row],[Nome]],3)</f>
        <v>PRW</v>
      </c>
      <c r="E1580" t="e">
        <f>VLOOKUP(Tabela1[[#This Row],[Nome]],customs_unique[],1,FALSE)</f>
        <v>#N/A</v>
      </c>
      <c r="F1580" t="b">
        <f>ISTEXT(Tabela1[[#This Row],[Custom_unique]])</f>
        <v>0</v>
      </c>
    </row>
    <row r="1581" spans="1:6" x14ac:dyDescent="0.25">
      <c r="A1581" t="s">
        <v>1582</v>
      </c>
      <c r="B1581" s="1">
        <v>42486</v>
      </c>
      <c r="C1581" s="2">
        <v>0.73112268518518519</v>
      </c>
      <c r="D1581" t="str">
        <f>RIGHT(Tabela1[[#This Row],[Nome]],3)</f>
        <v>PRW</v>
      </c>
      <c r="E1581" t="e">
        <f>VLOOKUP(Tabela1[[#This Row],[Nome]],customs_unique[],1,FALSE)</f>
        <v>#N/A</v>
      </c>
      <c r="F1581" t="b">
        <f>ISTEXT(Tabela1[[#This Row],[Custom_unique]])</f>
        <v>0</v>
      </c>
    </row>
    <row r="1582" spans="1:6" x14ac:dyDescent="0.25">
      <c r="A1582" t="s">
        <v>1583</v>
      </c>
      <c r="B1582" s="1">
        <v>42622</v>
      </c>
      <c r="C1582" s="2">
        <v>0.44298611111111108</v>
      </c>
      <c r="D1582" t="str">
        <f>RIGHT(Tabela1[[#This Row],[Nome]],3)</f>
        <v>PRW</v>
      </c>
      <c r="E1582" t="e">
        <f>VLOOKUP(Tabela1[[#This Row],[Nome]],customs_unique[],1,FALSE)</f>
        <v>#N/A</v>
      </c>
      <c r="F1582" t="b">
        <f>ISTEXT(Tabela1[[#This Row],[Custom_unique]])</f>
        <v>0</v>
      </c>
    </row>
    <row r="1583" spans="1:6" x14ac:dyDescent="0.25">
      <c r="A1583" t="s">
        <v>1584</v>
      </c>
      <c r="B1583" s="1">
        <v>42888</v>
      </c>
      <c r="C1583" s="2">
        <v>0.4070023148148148</v>
      </c>
      <c r="D1583" t="str">
        <f>RIGHT(Tabela1[[#This Row],[Nome]],3)</f>
        <v>PRW</v>
      </c>
      <c r="E1583" t="e">
        <f>VLOOKUP(Tabela1[[#This Row],[Nome]],customs_unique[],1,FALSE)</f>
        <v>#N/A</v>
      </c>
      <c r="F1583" t="b">
        <f>ISTEXT(Tabela1[[#This Row],[Custom_unique]])</f>
        <v>0</v>
      </c>
    </row>
    <row r="1584" spans="1:6" x14ac:dyDescent="0.25">
      <c r="A1584" t="s">
        <v>1585</v>
      </c>
      <c r="B1584" s="1">
        <v>42500</v>
      </c>
      <c r="C1584" s="2">
        <v>0.60671296296296295</v>
      </c>
      <c r="D1584" t="str">
        <f>RIGHT(Tabela1[[#This Row],[Nome]],3)</f>
        <v>PRW</v>
      </c>
      <c r="E1584" t="e">
        <f>VLOOKUP(Tabela1[[#This Row],[Nome]],customs_unique[],1,FALSE)</f>
        <v>#N/A</v>
      </c>
      <c r="F1584" t="b">
        <f>ISTEXT(Tabela1[[#This Row],[Custom_unique]])</f>
        <v>0</v>
      </c>
    </row>
    <row r="1585" spans="1:6" x14ac:dyDescent="0.25">
      <c r="A1585" t="s">
        <v>1586</v>
      </c>
      <c r="B1585" s="1">
        <v>42888</v>
      </c>
      <c r="C1585" s="2">
        <v>0.4070023148148148</v>
      </c>
      <c r="D1585" t="str">
        <f>RIGHT(Tabela1[[#This Row],[Nome]],3)</f>
        <v>PRW</v>
      </c>
      <c r="E1585" t="e">
        <f>VLOOKUP(Tabela1[[#This Row],[Nome]],customs_unique[],1,FALSE)</f>
        <v>#N/A</v>
      </c>
      <c r="F1585" t="b">
        <f>ISTEXT(Tabela1[[#This Row],[Custom_unique]])</f>
        <v>0</v>
      </c>
    </row>
    <row r="1586" spans="1:6" x14ac:dyDescent="0.25">
      <c r="A1586" t="s">
        <v>1587</v>
      </c>
      <c r="B1586" s="1">
        <v>42888</v>
      </c>
      <c r="C1586" s="2">
        <v>0.4070023148148148</v>
      </c>
      <c r="D1586" t="str">
        <f>RIGHT(Tabela1[[#This Row],[Nome]],3)</f>
        <v>PRW</v>
      </c>
      <c r="E1586" t="e">
        <f>VLOOKUP(Tabela1[[#This Row],[Nome]],customs_unique[],1,FALSE)</f>
        <v>#N/A</v>
      </c>
      <c r="F1586" t="b">
        <f>ISTEXT(Tabela1[[#This Row],[Custom_unique]])</f>
        <v>0</v>
      </c>
    </row>
    <row r="1587" spans="1:6" x14ac:dyDescent="0.25">
      <c r="A1587" t="s">
        <v>1588</v>
      </c>
      <c r="B1587" s="1">
        <v>42528</v>
      </c>
      <c r="C1587" s="2">
        <v>0.37965277777777778</v>
      </c>
      <c r="D1587" t="str">
        <f>RIGHT(Tabela1[[#This Row],[Nome]],3)</f>
        <v>PRW</v>
      </c>
      <c r="E1587" t="e">
        <f>VLOOKUP(Tabela1[[#This Row],[Nome]],customs_unique[],1,FALSE)</f>
        <v>#N/A</v>
      </c>
      <c r="F1587" t="b">
        <f>ISTEXT(Tabela1[[#This Row],[Custom_unique]])</f>
        <v>0</v>
      </c>
    </row>
    <row r="1588" spans="1:6" x14ac:dyDescent="0.25">
      <c r="A1588" t="s">
        <v>1589</v>
      </c>
      <c r="B1588" s="1">
        <v>42500</v>
      </c>
      <c r="C1588" s="2">
        <v>0.60671296296296295</v>
      </c>
      <c r="D1588" t="str">
        <f>RIGHT(Tabela1[[#This Row],[Nome]],3)</f>
        <v>PRW</v>
      </c>
      <c r="E1588" t="e">
        <f>VLOOKUP(Tabela1[[#This Row],[Nome]],customs_unique[],1,FALSE)</f>
        <v>#N/A</v>
      </c>
      <c r="F1588" t="b">
        <f>ISTEXT(Tabela1[[#This Row],[Custom_unique]])</f>
        <v>0</v>
      </c>
    </row>
    <row r="1589" spans="1:6" x14ac:dyDescent="0.25">
      <c r="A1589" t="s">
        <v>1590</v>
      </c>
      <c r="B1589" s="1">
        <v>42888</v>
      </c>
      <c r="C1589" s="2">
        <v>0.4070023148148148</v>
      </c>
      <c r="D1589" t="str">
        <f>RIGHT(Tabela1[[#This Row],[Nome]],3)</f>
        <v>PRW</v>
      </c>
      <c r="E1589" t="e">
        <f>VLOOKUP(Tabela1[[#This Row],[Nome]],customs_unique[],1,FALSE)</f>
        <v>#N/A</v>
      </c>
      <c r="F1589" t="b">
        <f>ISTEXT(Tabela1[[#This Row],[Custom_unique]])</f>
        <v>0</v>
      </c>
    </row>
    <row r="1590" spans="1:6" x14ac:dyDescent="0.25">
      <c r="A1590" t="s">
        <v>1591</v>
      </c>
      <c r="B1590" s="1">
        <v>42888</v>
      </c>
      <c r="C1590" s="2">
        <v>0.4070023148148148</v>
      </c>
      <c r="D1590" t="str">
        <f>RIGHT(Tabela1[[#This Row],[Nome]],3)</f>
        <v>PRW</v>
      </c>
      <c r="E1590" t="e">
        <f>VLOOKUP(Tabela1[[#This Row],[Nome]],customs_unique[],1,FALSE)</f>
        <v>#N/A</v>
      </c>
      <c r="F1590" t="b">
        <f>ISTEXT(Tabela1[[#This Row],[Custom_unique]])</f>
        <v>0</v>
      </c>
    </row>
    <row r="1591" spans="1:6" x14ac:dyDescent="0.25">
      <c r="A1591" t="s">
        <v>1592</v>
      </c>
      <c r="B1591" s="1">
        <v>42521</v>
      </c>
      <c r="C1591" s="2">
        <v>0.599675925925926</v>
      </c>
      <c r="D1591" t="str">
        <f>RIGHT(Tabela1[[#This Row],[Nome]],3)</f>
        <v>PRW</v>
      </c>
      <c r="E1591" t="e">
        <f>VLOOKUP(Tabela1[[#This Row],[Nome]],customs_unique[],1,FALSE)</f>
        <v>#N/A</v>
      </c>
      <c r="F1591" t="b">
        <f>ISTEXT(Tabela1[[#This Row],[Custom_unique]])</f>
        <v>0</v>
      </c>
    </row>
    <row r="1592" spans="1:6" x14ac:dyDescent="0.25">
      <c r="A1592" t="s">
        <v>1593</v>
      </c>
      <c r="B1592" s="1">
        <v>42486</v>
      </c>
      <c r="C1592" s="2">
        <v>0.73112268518518519</v>
      </c>
      <c r="D1592" t="str">
        <f>RIGHT(Tabela1[[#This Row],[Nome]],3)</f>
        <v>PRW</v>
      </c>
      <c r="E1592" t="e">
        <f>VLOOKUP(Tabela1[[#This Row],[Nome]],customs_unique[],1,FALSE)</f>
        <v>#N/A</v>
      </c>
      <c r="F1592" t="b">
        <f>ISTEXT(Tabela1[[#This Row],[Custom_unique]])</f>
        <v>0</v>
      </c>
    </row>
    <row r="1593" spans="1:6" x14ac:dyDescent="0.25">
      <c r="A1593" t="s">
        <v>1594</v>
      </c>
      <c r="B1593" s="1">
        <v>42486</v>
      </c>
      <c r="C1593" s="2">
        <v>0.73112268518518519</v>
      </c>
      <c r="D1593" t="str">
        <f>RIGHT(Tabela1[[#This Row],[Nome]],3)</f>
        <v>PRW</v>
      </c>
      <c r="E1593" t="e">
        <f>VLOOKUP(Tabela1[[#This Row],[Nome]],customs_unique[],1,FALSE)</f>
        <v>#N/A</v>
      </c>
      <c r="F1593" t="b">
        <f>ISTEXT(Tabela1[[#This Row],[Custom_unique]])</f>
        <v>0</v>
      </c>
    </row>
    <row r="1594" spans="1:6" x14ac:dyDescent="0.25">
      <c r="A1594" t="s">
        <v>1595</v>
      </c>
      <c r="B1594" s="1">
        <v>41722</v>
      </c>
      <c r="C1594" s="2">
        <v>0.60596064814814821</v>
      </c>
      <c r="D1594" t="str">
        <f>RIGHT(Tabela1[[#This Row],[Nome]],3)</f>
        <v>PRW</v>
      </c>
      <c r="E1594" t="e">
        <f>VLOOKUP(Tabela1[[#This Row],[Nome]],customs_unique[],1,FALSE)</f>
        <v>#N/A</v>
      </c>
      <c r="F1594" t="b">
        <f>ISTEXT(Tabela1[[#This Row],[Custom_unique]])</f>
        <v>0</v>
      </c>
    </row>
    <row r="1595" spans="1:6" x14ac:dyDescent="0.25">
      <c r="A1595" t="s">
        <v>1596</v>
      </c>
      <c r="B1595" s="1">
        <v>42888</v>
      </c>
      <c r="C1595" s="2">
        <v>0.4070023148148148</v>
      </c>
      <c r="D1595" t="str">
        <f>RIGHT(Tabela1[[#This Row],[Nome]],3)</f>
        <v>PRW</v>
      </c>
      <c r="E1595" t="e">
        <f>VLOOKUP(Tabela1[[#This Row],[Nome]],customs_unique[],1,FALSE)</f>
        <v>#N/A</v>
      </c>
      <c r="F1595" t="b">
        <f>ISTEXT(Tabela1[[#This Row],[Custom_unique]])</f>
        <v>0</v>
      </c>
    </row>
    <row r="1596" spans="1:6" x14ac:dyDescent="0.25">
      <c r="A1596" t="s">
        <v>1597</v>
      </c>
      <c r="B1596" s="1">
        <v>42888</v>
      </c>
      <c r="C1596" s="2">
        <v>0.4070023148148148</v>
      </c>
      <c r="D1596" t="str">
        <f>RIGHT(Tabela1[[#This Row],[Nome]],3)</f>
        <v>PRW</v>
      </c>
      <c r="E1596" t="e">
        <f>VLOOKUP(Tabela1[[#This Row],[Nome]],customs_unique[],1,FALSE)</f>
        <v>#N/A</v>
      </c>
      <c r="F1596" t="b">
        <f>ISTEXT(Tabela1[[#This Row],[Custom_unique]])</f>
        <v>0</v>
      </c>
    </row>
    <row r="1597" spans="1:6" x14ac:dyDescent="0.25">
      <c r="A1597" t="s">
        <v>1598</v>
      </c>
      <c r="B1597" s="1">
        <v>42888</v>
      </c>
      <c r="C1597" s="2">
        <v>0.4070023148148148</v>
      </c>
      <c r="D1597" t="str">
        <f>RIGHT(Tabela1[[#This Row],[Nome]],3)</f>
        <v>PRW</v>
      </c>
      <c r="E1597" t="e">
        <f>VLOOKUP(Tabela1[[#This Row],[Nome]],customs_unique[],1,FALSE)</f>
        <v>#N/A</v>
      </c>
      <c r="F1597" t="b">
        <f>ISTEXT(Tabela1[[#This Row],[Custom_unique]])</f>
        <v>0</v>
      </c>
    </row>
    <row r="1598" spans="1:6" x14ac:dyDescent="0.25">
      <c r="A1598" t="s">
        <v>1599</v>
      </c>
      <c r="B1598" s="1">
        <v>42486</v>
      </c>
      <c r="C1598" s="2">
        <v>0.73112268518518519</v>
      </c>
      <c r="D1598" t="str">
        <f>RIGHT(Tabela1[[#This Row],[Nome]],3)</f>
        <v>PRW</v>
      </c>
      <c r="E1598" t="e">
        <f>VLOOKUP(Tabela1[[#This Row],[Nome]],customs_unique[],1,FALSE)</f>
        <v>#N/A</v>
      </c>
      <c r="F1598" t="b">
        <f>ISTEXT(Tabela1[[#This Row],[Custom_unique]])</f>
        <v>0</v>
      </c>
    </row>
    <row r="1599" spans="1:6" x14ac:dyDescent="0.25">
      <c r="A1599" t="s">
        <v>1600</v>
      </c>
      <c r="B1599" s="1">
        <v>41786</v>
      </c>
      <c r="C1599" s="2">
        <v>0.84245370370370365</v>
      </c>
      <c r="D1599" t="str">
        <f>RIGHT(Tabela1[[#This Row],[Nome]],3)</f>
        <v>PRW</v>
      </c>
      <c r="E1599" t="e">
        <f>VLOOKUP(Tabela1[[#This Row],[Nome]],customs_unique[],1,FALSE)</f>
        <v>#N/A</v>
      </c>
      <c r="F1599" t="b">
        <f>ISTEXT(Tabela1[[#This Row],[Custom_unique]])</f>
        <v>0</v>
      </c>
    </row>
    <row r="1600" spans="1:6" x14ac:dyDescent="0.25">
      <c r="A1600" t="s">
        <v>1601</v>
      </c>
      <c r="B1600" s="1">
        <v>42888</v>
      </c>
      <c r="C1600" s="2">
        <v>0.4070023148148148</v>
      </c>
      <c r="D1600" t="str">
        <f>RIGHT(Tabela1[[#This Row],[Nome]],3)</f>
        <v>PRW</v>
      </c>
      <c r="E1600" t="e">
        <f>VLOOKUP(Tabela1[[#This Row],[Nome]],customs_unique[],1,FALSE)</f>
        <v>#N/A</v>
      </c>
      <c r="F1600" t="b">
        <f>ISTEXT(Tabela1[[#This Row],[Custom_unique]])</f>
        <v>0</v>
      </c>
    </row>
    <row r="1601" spans="1:6" x14ac:dyDescent="0.25">
      <c r="A1601" t="s">
        <v>1602</v>
      </c>
      <c r="B1601" s="1">
        <v>42888</v>
      </c>
      <c r="C1601" s="2">
        <v>0.4070023148148148</v>
      </c>
      <c r="D1601" t="str">
        <f>RIGHT(Tabela1[[#This Row],[Nome]],3)</f>
        <v>PRW</v>
      </c>
      <c r="E1601" t="e">
        <f>VLOOKUP(Tabela1[[#This Row],[Nome]],customs_unique[],1,FALSE)</f>
        <v>#N/A</v>
      </c>
      <c r="F1601" t="b">
        <f>ISTEXT(Tabela1[[#This Row],[Custom_unique]])</f>
        <v>0</v>
      </c>
    </row>
    <row r="1602" spans="1:6" x14ac:dyDescent="0.25">
      <c r="A1602" t="s">
        <v>1603</v>
      </c>
      <c r="B1602" s="1">
        <v>42888</v>
      </c>
      <c r="C1602" s="2">
        <v>0.4070023148148148</v>
      </c>
      <c r="D1602" t="str">
        <f>RIGHT(Tabela1[[#This Row],[Nome]],3)</f>
        <v>PRW</v>
      </c>
      <c r="E1602" t="e">
        <f>VLOOKUP(Tabela1[[#This Row],[Nome]],customs_unique[],1,FALSE)</f>
        <v>#N/A</v>
      </c>
      <c r="F1602" t="b">
        <f>ISTEXT(Tabela1[[#This Row],[Custom_unique]])</f>
        <v>0</v>
      </c>
    </row>
    <row r="1603" spans="1:6" x14ac:dyDescent="0.25">
      <c r="A1603" t="s">
        <v>1604</v>
      </c>
      <c r="B1603" s="1">
        <v>42888</v>
      </c>
      <c r="C1603" s="2">
        <v>0.4070023148148148</v>
      </c>
      <c r="D1603" t="str">
        <f>RIGHT(Tabela1[[#This Row],[Nome]],3)</f>
        <v>PRW</v>
      </c>
      <c r="E1603" t="e">
        <f>VLOOKUP(Tabela1[[#This Row],[Nome]],customs_unique[],1,FALSE)</f>
        <v>#N/A</v>
      </c>
      <c r="F1603" t="b">
        <f>ISTEXT(Tabela1[[#This Row],[Custom_unique]])</f>
        <v>0</v>
      </c>
    </row>
    <row r="1604" spans="1:6" x14ac:dyDescent="0.25">
      <c r="A1604" t="s">
        <v>1605</v>
      </c>
      <c r="B1604" s="1">
        <v>42888</v>
      </c>
      <c r="C1604" s="2">
        <v>0.4070023148148148</v>
      </c>
      <c r="D1604" t="str">
        <f>RIGHT(Tabela1[[#This Row],[Nome]],3)</f>
        <v>PRW</v>
      </c>
      <c r="E1604" t="e">
        <f>VLOOKUP(Tabela1[[#This Row],[Nome]],customs_unique[],1,FALSE)</f>
        <v>#N/A</v>
      </c>
      <c r="F1604" t="b">
        <f>ISTEXT(Tabela1[[#This Row],[Custom_unique]])</f>
        <v>0</v>
      </c>
    </row>
    <row r="1605" spans="1:6" x14ac:dyDescent="0.25">
      <c r="A1605" t="s">
        <v>1606</v>
      </c>
      <c r="B1605" s="1">
        <v>42888</v>
      </c>
      <c r="C1605" s="2">
        <v>0.4070023148148148</v>
      </c>
      <c r="D1605" t="str">
        <f>RIGHT(Tabela1[[#This Row],[Nome]],3)</f>
        <v>PRW</v>
      </c>
      <c r="E1605" t="e">
        <f>VLOOKUP(Tabela1[[#This Row],[Nome]],customs_unique[],1,FALSE)</f>
        <v>#N/A</v>
      </c>
      <c r="F1605" t="b">
        <f>ISTEXT(Tabela1[[#This Row],[Custom_unique]])</f>
        <v>0</v>
      </c>
    </row>
    <row r="1606" spans="1:6" x14ac:dyDescent="0.25">
      <c r="A1606" t="s">
        <v>1607</v>
      </c>
      <c r="B1606" s="1">
        <v>42888</v>
      </c>
      <c r="C1606" s="2">
        <v>0.4070023148148148</v>
      </c>
      <c r="D1606" t="str">
        <f>RIGHT(Tabela1[[#This Row],[Nome]],3)</f>
        <v>PRW</v>
      </c>
      <c r="E1606" t="e">
        <f>VLOOKUP(Tabela1[[#This Row],[Nome]],customs_unique[],1,FALSE)</f>
        <v>#N/A</v>
      </c>
      <c r="F1606" t="b">
        <f>ISTEXT(Tabela1[[#This Row],[Custom_unique]])</f>
        <v>0</v>
      </c>
    </row>
    <row r="1607" spans="1:6" x14ac:dyDescent="0.25">
      <c r="A1607" t="s">
        <v>1608</v>
      </c>
      <c r="B1607" s="1">
        <v>42888</v>
      </c>
      <c r="C1607" s="2">
        <v>0.4070023148148148</v>
      </c>
      <c r="D1607" t="str">
        <f>RIGHT(Tabela1[[#This Row],[Nome]],3)</f>
        <v>PRW</v>
      </c>
      <c r="E1607" t="e">
        <f>VLOOKUP(Tabela1[[#This Row],[Nome]],customs_unique[],1,FALSE)</f>
        <v>#N/A</v>
      </c>
      <c r="F1607" t="b">
        <f>ISTEXT(Tabela1[[#This Row],[Custom_unique]])</f>
        <v>0</v>
      </c>
    </row>
    <row r="1608" spans="1:6" x14ac:dyDescent="0.25">
      <c r="A1608" t="s">
        <v>1609</v>
      </c>
      <c r="B1608" s="1">
        <v>42888</v>
      </c>
      <c r="C1608" s="2">
        <v>0.4070023148148148</v>
      </c>
      <c r="D1608" t="str">
        <f>RIGHT(Tabela1[[#This Row],[Nome]],3)</f>
        <v>PRW</v>
      </c>
      <c r="E1608" t="e">
        <f>VLOOKUP(Tabela1[[#This Row],[Nome]],customs_unique[],1,FALSE)</f>
        <v>#N/A</v>
      </c>
      <c r="F1608" t="b">
        <f>ISTEXT(Tabela1[[#This Row],[Custom_unique]])</f>
        <v>0</v>
      </c>
    </row>
    <row r="1609" spans="1:6" x14ac:dyDescent="0.25">
      <c r="A1609" t="s">
        <v>1610</v>
      </c>
      <c r="B1609" s="1">
        <v>42888</v>
      </c>
      <c r="C1609" s="2">
        <v>0.4070023148148148</v>
      </c>
      <c r="D1609" t="str">
        <f>RIGHT(Tabela1[[#This Row],[Nome]],3)</f>
        <v>PRW</v>
      </c>
      <c r="E1609" t="e">
        <f>VLOOKUP(Tabela1[[#This Row],[Nome]],customs_unique[],1,FALSE)</f>
        <v>#N/A</v>
      </c>
      <c r="F1609" t="b">
        <f>ISTEXT(Tabela1[[#This Row],[Custom_unique]])</f>
        <v>0</v>
      </c>
    </row>
    <row r="1610" spans="1:6" x14ac:dyDescent="0.25">
      <c r="A1610" t="s">
        <v>1611</v>
      </c>
      <c r="B1610" s="1">
        <v>42888</v>
      </c>
      <c r="C1610" s="2">
        <v>0.4070023148148148</v>
      </c>
      <c r="D1610" t="str">
        <f>RIGHT(Tabela1[[#This Row],[Nome]],3)</f>
        <v>PRW</v>
      </c>
      <c r="E1610" t="e">
        <f>VLOOKUP(Tabela1[[#This Row],[Nome]],customs_unique[],1,FALSE)</f>
        <v>#N/A</v>
      </c>
      <c r="F1610" t="b">
        <f>ISTEXT(Tabela1[[#This Row],[Custom_unique]])</f>
        <v>0</v>
      </c>
    </row>
    <row r="1611" spans="1:6" x14ac:dyDescent="0.25">
      <c r="A1611" t="s">
        <v>1612</v>
      </c>
      <c r="B1611" s="1">
        <v>42888</v>
      </c>
      <c r="C1611" s="2">
        <v>0.4070023148148148</v>
      </c>
      <c r="D1611" t="str">
        <f>RIGHT(Tabela1[[#This Row],[Nome]],3)</f>
        <v>PRW</v>
      </c>
      <c r="E1611" t="e">
        <f>VLOOKUP(Tabela1[[#This Row],[Nome]],customs_unique[],1,FALSE)</f>
        <v>#N/A</v>
      </c>
      <c r="F1611" t="b">
        <f>ISTEXT(Tabela1[[#This Row],[Custom_unique]])</f>
        <v>0</v>
      </c>
    </row>
    <row r="1612" spans="1:6" x14ac:dyDescent="0.25">
      <c r="A1612" t="s">
        <v>1613</v>
      </c>
      <c r="B1612" s="1">
        <v>42888</v>
      </c>
      <c r="C1612" s="2">
        <v>0.4070023148148148</v>
      </c>
      <c r="D1612" t="str">
        <f>RIGHT(Tabela1[[#This Row],[Nome]],3)</f>
        <v>PRW</v>
      </c>
      <c r="E1612" t="e">
        <f>VLOOKUP(Tabela1[[#This Row],[Nome]],customs_unique[],1,FALSE)</f>
        <v>#N/A</v>
      </c>
      <c r="F1612" t="b">
        <f>ISTEXT(Tabela1[[#This Row],[Custom_unique]])</f>
        <v>0</v>
      </c>
    </row>
    <row r="1613" spans="1:6" x14ac:dyDescent="0.25">
      <c r="A1613" t="s">
        <v>1614</v>
      </c>
      <c r="B1613" s="1">
        <v>42888</v>
      </c>
      <c r="C1613" s="2">
        <v>0.4070023148148148</v>
      </c>
      <c r="D1613" t="str">
        <f>RIGHT(Tabela1[[#This Row],[Nome]],3)</f>
        <v>PRW</v>
      </c>
      <c r="E1613" t="e">
        <f>VLOOKUP(Tabela1[[#This Row],[Nome]],customs_unique[],1,FALSE)</f>
        <v>#N/A</v>
      </c>
      <c r="F1613" t="b">
        <f>ISTEXT(Tabela1[[#This Row],[Custom_unique]])</f>
        <v>0</v>
      </c>
    </row>
    <row r="1614" spans="1:6" x14ac:dyDescent="0.25">
      <c r="A1614" t="s">
        <v>1615</v>
      </c>
      <c r="B1614" s="1">
        <v>42888</v>
      </c>
      <c r="C1614" s="2">
        <v>0.4070023148148148</v>
      </c>
      <c r="D1614" t="str">
        <f>RIGHT(Tabela1[[#This Row],[Nome]],3)</f>
        <v>PRW</v>
      </c>
      <c r="E1614" t="e">
        <f>VLOOKUP(Tabela1[[#This Row],[Nome]],customs_unique[],1,FALSE)</f>
        <v>#N/A</v>
      </c>
      <c r="F1614" t="b">
        <f>ISTEXT(Tabela1[[#This Row],[Custom_unique]])</f>
        <v>0</v>
      </c>
    </row>
    <row r="1615" spans="1:6" x14ac:dyDescent="0.25">
      <c r="A1615" t="s">
        <v>1616</v>
      </c>
      <c r="B1615" s="1">
        <v>42888</v>
      </c>
      <c r="C1615" s="2">
        <v>0.4070023148148148</v>
      </c>
      <c r="D1615" t="str">
        <f>RIGHT(Tabela1[[#This Row],[Nome]],3)</f>
        <v>PRW</v>
      </c>
      <c r="E1615" t="e">
        <f>VLOOKUP(Tabela1[[#This Row],[Nome]],customs_unique[],1,FALSE)</f>
        <v>#N/A</v>
      </c>
      <c r="F1615" t="b">
        <f>ISTEXT(Tabela1[[#This Row],[Custom_unique]])</f>
        <v>0</v>
      </c>
    </row>
    <row r="1616" spans="1:6" x14ac:dyDescent="0.25">
      <c r="A1616" t="s">
        <v>1617</v>
      </c>
      <c r="B1616" s="1">
        <v>42888</v>
      </c>
      <c r="C1616" s="2">
        <v>0.4070023148148148</v>
      </c>
      <c r="D1616" t="str">
        <f>RIGHT(Tabela1[[#This Row],[Nome]],3)</f>
        <v>PRW</v>
      </c>
      <c r="E1616" t="e">
        <f>VLOOKUP(Tabela1[[#This Row],[Nome]],customs_unique[],1,FALSE)</f>
        <v>#N/A</v>
      </c>
      <c r="F1616" t="b">
        <f>ISTEXT(Tabela1[[#This Row],[Custom_unique]])</f>
        <v>0</v>
      </c>
    </row>
    <row r="1617" spans="1:6" x14ac:dyDescent="0.25">
      <c r="A1617" t="s">
        <v>1618</v>
      </c>
      <c r="B1617" s="1">
        <v>42888</v>
      </c>
      <c r="C1617" s="2">
        <v>0.4070023148148148</v>
      </c>
      <c r="D1617" t="str">
        <f>RIGHT(Tabela1[[#This Row],[Nome]],3)</f>
        <v>PRW</v>
      </c>
      <c r="E1617" t="e">
        <f>VLOOKUP(Tabela1[[#This Row],[Nome]],customs_unique[],1,FALSE)</f>
        <v>#N/A</v>
      </c>
      <c r="F1617" t="b">
        <f>ISTEXT(Tabela1[[#This Row],[Custom_unique]])</f>
        <v>0</v>
      </c>
    </row>
    <row r="1618" spans="1:6" x14ac:dyDescent="0.25">
      <c r="A1618" t="s">
        <v>1619</v>
      </c>
      <c r="B1618" s="1">
        <v>42888</v>
      </c>
      <c r="C1618" s="2">
        <v>0.4070023148148148</v>
      </c>
      <c r="D1618" t="str">
        <f>RIGHT(Tabela1[[#This Row],[Nome]],3)</f>
        <v>PRW</v>
      </c>
      <c r="E1618" t="e">
        <f>VLOOKUP(Tabela1[[#This Row],[Nome]],customs_unique[],1,FALSE)</f>
        <v>#N/A</v>
      </c>
      <c r="F1618" t="b">
        <f>ISTEXT(Tabela1[[#This Row],[Custom_unique]])</f>
        <v>0</v>
      </c>
    </row>
    <row r="1619" spans="1:6" x14ac:dyDescent="0.25">
      <c r="A1619" t="s">
        <v>1620</v>
      </c>
      <c r="B1619" s="1">
        <v>42888</v>
      </c>
      <c r="C1619" s="2">
        <v>0.4070023148148148</v>
      </c>
      <c r="D1619" t="str">
        <f>RIGHT(Tabela1[[#This Row],[Nome]],3)</f>
        <v>PRW</v>
      </c>
      <c r="E1619" t="e">
        <f>VLOOKUP(Tabela1[[#This Row],[Nome]],customs_unique[],1,FALSE)</f>
        <v>#N/A</v>
      </c>
      <c r="F1619" t="b">
        <f>ISTEXT(Tabela1[[#This Row],[Custom_unique]])</f>
        <v>0</v>
      </c>
    </row>
    <row r="1620" spans="1:6" x14ac:dyDescent="0.25">
      <c r="A1620" t="s">
        <v>1621</v>
      </c>
      <c r="B1620" s="1">
        <v>42888</v>
      </c>
      <c r="C1620" s="2">
        <v>0.4070023148148148</v>
      </c>
      <c r="D1620" t="str">
        <f>RIGHT(Tabela1[[#This Row],[Nome]],3)</f>
        <v>PRW</v>
      </c>
      <c r="E1620" t="e">
        <f>VLOOKUP(Tabela1[[#This Row],[Nome]],customs_unique[],1,FALSE)</f>
        <v>#N/A</v>
      </c>
      <c r="F1620" t="b">
        <f>ISTEXT(Tabela1[[#This Row],[Custom_unique]])</f>
        <v>0</v>
      </c>
    </row>
    <row r="1621" spans="1:6" x14ac:dyDescent="0.25">
      <c r="A1621" t="s">
        <v>1622</v>
      </c>
      <c r="B1621" s="1">
        <v>42888</v>
      </c>
      <c r="C1621" s="2">
        <v>0.4070023148148148</v>
      </c>
      <c r="D1621" t="str">
        <f>RIGHT(Tabela1[[#This Row],[Nome]],3)</f>
        <v>PRW</v>
      </c>
      <c r="E1621" t="e">
        <f>VLOOKUP(Tabela1[[#This Row],[Nome]],customs_unique[],1,FALSE)</f>
        <v>#N/A</v>
      </c>
      <c r="F1621" t="b">
        <f>ISTEXT(Tabela1[[#This Row],[Custom_unique]])</f>
        <v>0</v>
      </c>
    </row>
    <row r="1622" spans="1:6" x14ac:dyDescent="0.25">
      <c r="A1622" t="s">
        <v>1623</v>
      </c>
      <c r="B1622" s="1">
        <v>42888</v>
      </c>
      <c r="C1622" s="2">
        <v>0.4070023148148148</v>
      </c>
      <c r="D1622" t="str">
        <f>RIGHT(Tabela1[[#This Row],[Nome]],3)</f>
        <v>PRW</v>
      </c>
      <c r="E1622" t="e">
        <f>VLOOKUP(Tabela1[[#This Row],[Nome]],customs_unique[],1,FALSE)</f>
        <v>#N/A</v>
      </c>
      <c r="F1622" t="b">
        <f>ISTEXT(Tabela1[[#This Row],[Custom_unique]])</f>
        <v>0</v>
      </c>
    </row>
    <row r="1623" spans="1:6" x14ac:dyDescent="0.25">
      <c r="A1623" t="s">
        <v>1624</v>
      </c>
      <c r="B1623" s="1">
        <v>42888</v>
      </c>
      <c r="C1623" s="2">
        <v>0.4070023148148148</v>
      </c>
      <c r="D1623" t="str">
        <f>RIGHT(Tabela1[[#This Row],[Nome]],3)</f>
        <v>PRW</v>
      </c>
      <c r="E1623" t="e">
        <f>VLOOKUP(Tabela1[[#This Row],[Nome]],customs_unique[],1,FALSE)</f>
        <v>#N/A</v>
      </c>
      <c r="F1623" t="b">
        <f>ISTEXT(Tabela1[[#This Row],[Custom_unique]])</f>
        <v>0</v>
      </c>
    </row>
    <row r="1624" spans="1:6" x14ac:dyDescent="0.25">
      <c r="A1624" t="s">
        <v>1625</v>
      </c>
      <c r="B1624" s="1">
        <v>42559</v>
      </c>
      <c r="C1624" s="2">
        <v>0.63962962962962966</v>
      </c>
      <c r="D1624" t="str">
        <f>RIGHT(Tabela1[[#This Row],[Nome]],3)</f>
        <v>PRW</v>
      </c>
      <c r="E1624" t="e">
        <f>VLOOKUP(Tabela1[[#This Row],[Nome]],customs_unique[],1,FALSE)</f>
        <v>#N/A</v>
      </c>
      <c r="F1624" t="b">
        <f>ISTEXT(Tabela1[[#This Row],[Custom_unique]])</f>
        <v>0</v>
      </c>
    </row>
    <row r="1625" spans="1:6" x14ac:dyDescent="0.25">
      <c r="A1625" t="s">
        <v>1626</v>
      </c>
      <c r="B1625" s="1">
        <v>42888</v>
      </c>
      <c r="C1625" s="2">
        <v>0.4070023148148148</v>
      </c>
      <c r="D1625" t="str">
        <f>RIGHT(Tabela1[[#This Row],[Nome]],3)</f>
        <v>PRW</v>
      </c>
      <c r="E1625" t="e">
        <f>VLOOKUP(Tabela1[[#This Row],[Nome]],customs_unique[],1,FALSE)</f>
        <v>#N/A</v>
      </c>
      <c r="F1625" t="b">
        <f>ISTEXT(Tabela1[[#This Row],[Custom_unique]])</f>
        <v>0</v>
      </c>
    </row>
    <row r="1626" spans="1:6" x14ac:dyDescent="0.25">
      <c r="A1626" t="s">
        <v>1627</v>
      </c>
      <c r="B1626" s="1">
        <v>42888</v>
      </c>
      <c r="C1626" s="2">
        <v>0.4070023148148148</v>
      </c>
      <c r="D1626" t="str">
        <f>RIGHT(Tabela1[[#This Row],[Nome]],3)</f>
        <v>PRW</v>
      </c>
      <c r="E1626" t="e">
        <f>VLOOKUP(Tabela1[[#This Row],[Nome]],customs_unique[],1,FALSE)</f>
        <v>#N/A</v>
      </c>
      <c r="F1626" t="b">
        <f>ISTEXT(Tabela1[[#This Row],[Custom_unique]])</f>
        <v>0</v>
      </c>
    </row>
    <row r="1627" spans="1:6" x14ac:dyDescent="0.25">
      <c r="A1627" t="s">
        <v>1628</v>
      </c>
      <c r="B1627" s="1">
        <v>42888</v>
      </c>
      <c r="C1627" s="2">
        <v>0.4070023148148148</v>
      </c>
      <c r="D1627" t="str">
        <f>RIGHT(Tabela1[[#This Row],[Nome]],3)</f>
        <v>PRW</v>
      </c>
      <c r="E1627" t="e">
        <f>VLOOKUP(Tabela1[[#This Row],[Nome]],customs_unique[],1,FALSE)</f>
        <v>#N/A</v>
      </c>
      <c r="F1627" t="b">
        <f>ISTEXT(Tabela1[[#This Row],[Custom_unique]])</f>
        <v>0</v>
      </c>
    </row>
    <row r="1628" spans="1:6" x14ac:dyDescent="0.25">
      <c r="A1628" t="s">
        <v>1629</v>
      </c>
      <c r="B1628" s="1">
        <v>42888</v>
      </c>
      <c r="C1628" s="2">
        <v>0.4070023148148148</v>
      </c>
      <c r="D1628" t="str">
        <f>RIGHT(Tabela1[[#This Row],[Nome]],3)</f>
        <v>PRW</v>
      </c>
      <c r="E1628" t="e">
        <f>VLOOKUP(Tabela1[[#This Row],[Nome]],customs_unique[],1,FALSE)</f>
        <v>#N/A</v>
      </c>
      <c r="F1628" t="b">
        <f>ISTEXT(Tabela1[[#This Row],[Custom_unique]])</f>
        <v>0</v>
      </c>
    </row>
    <row r="1629" spans="1:6" x14ac:dyDescent="0.25">
      <c r="A1629" t="s">
        <v>1630</v>
      </c>
      <c r="B1629" s="1">
        <v>42888</v>
      </c>
      <c r="C1629" s="2">
        <v>0.4070023148148148</v>
      </c>
      <c r="D1629" t="str">
        <f>RIGHT(Tabela1[[#This Row],[Nome]],3)</f>
        <v>PRW</v>
      </c>
      <c r="E1629" t="e">
        <f>VLOOKUP(Tabela1[[#This Row],[Nome]],customs_unique[],1,FALSE)</f>
        <v>#N/A</v>
      </c>
      <c r="F1629" t="b">
        <f>ISTEXT(Tabela1[[#This Row],[Custom_unique]])</f>
        <v>0</v>
      </c>
    </row>
    <row r="1630" spans="1:6" x14ac:dyDescent="0.25">
      <c r="A1630" t="s">
        <v>1631</v>
      </c>
      <c r="B1630" s="1">
        <v>42888</v>
      </c>
      <c r="C1630" s="2">
        <v>0.4070023148148148</v>
      </c>
      <c r="D1630" t="str">
        <f>RIGHT(Tabela1[[#This Row],[Nome]],3)</f>
        <v>PRW</v>
      </c>
      <c r="E1630" t="e">
        <f>VLOOKUP(Tabela1[[#This Row],[Nome]],customs_unique[],1,FALSE)</f>
        <v>#N/A</v>
      </c>
      <c r="F1630" t="b">
        <f>ISTEXT(Tabela1[[#This Row],[Custom_unique]])</f>
        <v>0</v>
      </c>
    </row>
    <row r="1631" spans="1:6" x14ac:dyDescent="0.25">
      <c r="A1631" t="s">
        <v>1632</v>
      </c>
      <c r="B1631" s="1">
        <v>42888</v>
      </c>
      <c r="C1631" s="2">
        <v>0.4070023148148148</v>
      </c>
      <c r="D1631" t="str">
        <f>RIGHT(Tabela1[[#This Row],[Nome]],3)</f>
        <v>PRW</v>
      </c>
      <c r="E1631" t="e">
        <f>VLOOKUP(Tabela1[[#This Row],[Nome]],customs_unique[],1,FALSE)</f>
        <v>#N/A</v>
      </c>
      <c r="F1631" t="b">
        <f>ISTEXT(Tabela1[[#This Row],[Custom_unique]])</f>
        <v>0</v>
      </c>
    </row>
    <row r="1632" spans="1:6" x14ac:dyDescent="0.25">
      <c r="A1632" t="s">
        <v>1633</v>
      </c>
      <c r="B1632" s="1">
        <v>42486</v>
      </c>
      <c r="C1632" s="2">
        <v>0.73112268518518519</v>
      </c>
      <c r="D1632" t="str">
        <f>RIGHT(Tabela1[[#This Row],[Nome]],3)</f>
        <v>PRW</v>
      </c>
      <c r="E1632" t="e">
        <f>VLOOKUP(Tabela1[[#This Row],[Nome]],customs_unique[],1,FALSE)</f>
        <v>#N/A</v>
      </c>
      <c r="F1632" t="b">
        <f>ISTEXT(Tabela1[[#This Row],[Custom_unique]])</f>
        <v>0</v>
      </c>
    </row>
    <row r="1633" spans="1:6" x14ac:dyDescent="0.25">
      <c r="A1633" t="s">
        <v>1634</v>
      </c>
      <c r="B1633" s="1">
        <v>42888</v>
      </c>
      <c r="C1633" s="2">
        <v>0.4070023148148148</v>
      </c>
      <c r="D1633" t="str">
        <f>RIGHT(Tabela1[[#This Row],[Nome]],3)</f>
        <v>PRW</v>
      </c>
      <c r="E1633" t="e">
        <f>VLOOKUP(Tabela1[[#This Row],[Nome]],customs_unique[],1,FALSE)</f>
        <v>#N/A</v>
      </c>
      <c r="F1633" t="b">
        <f>ISTEXT(Tabela1[[#This Row],[Custom_unique]])</f>
        <v>0</v>
      </c>
    </row>
    <row r="1634" spans="1:6" x14ac:dyDescent="0.25">
      <c r="A1634" t="s">
        <v>1635</v>
      </c>
      <c r="B1634" s="1">
        <v>42888</v>
      </c>
      <c r="C1634" s="2">
        <v>0.4070023148148148</v>
      </c>
      <c r="D1634" t="str">
        <f>RIGHT(Tabela1[[#This Row],[Nome]],3)</f>
        <v>PRW</v>
      </c>
      <c r="E1634" t="e">
        <f>VLOOKUP(Tabela1[[#This Row],[Nome]],customs_unique[],1,FALSE)</f>
        <v>#N/A</v>
      </c>
      <c r="F1634" t="b">
        <f>ISTEXT(Tabela1[[#This Row],[Custom_unique]])</f>
        <v>0</v>
      </c>
    </row>
    <row r="1635" spans="1:6" x14ac:dyDescent="0.25">
      <c r="A1635" t="s">
        <v>1636</v>
      </c>
      <c r="B1635" s="1">
        <v>42486</v>
      </c>
      <c r="C1635" s="2">
        <v>0.73112268518518519</v>
      </c>
      <c r="D1635" t="str">
        <f>RIGHT(Tabela1[[#This Row],[Nome]],3)</f>
        <v>PRW</v>
      </c>
      <c r="E1635" t="e">
        <f>VLOOKUP(Tabela1[[#This Row],[Nome]],customs_unique[],1,FALSE)</f>
        <v>#N/A</v>
      </c>
      <c r="F1635" t="b">
        <f>ISTEXT(Tabela1[[#This Row],[Custom_unique]])</f>
        <v>0</v>
      </c>
    </row>
    <row r="1636" spans="1:6" x14ac:dyDescent="0.25">
      <c r="A1636" t="s">
        <v>1637</v>
      </c>
      <c r="B1636" s="1">
        <v>42888</v>
      </c>
      <c r="C1636" s="2">
        <v>0.4070023148148148</v>
      </c>
      <c r="D1636" t="str">
        <f>RIGHT(Tabela1[[#This Row],[Nome]],3)</f>
        <v>PRW</v>
      </c>
      <c r="E1636" t="e">
        <f>VLOOKUP(Tabela1[[#This Row],[Nome]],customs_unique[],1,FALSE)</f>
        <v>#N/A</v>
      </c>
      <c r="F1636" t="b">
        <f>ISTEXT(Tabela1[[#This Row],[Custom_unique]])</f>
        <v>0</v>
      </c>
    </row>
    <row r="1637" spans="1:6" x14ac:dyDescent="0.25">
      <c r="A1637" t="s">
        <v>1638</v>
      </c>
      <c r="B1637" s="1">
        <v>42888</v>
      </c>
      <c r="C1637" s="2">
        <v>0.4070023148148148</v>
      </c>
      <c r="D1637" t="str">
        <f>RIGHT(Tabela1[[#This Row],[Nome]],3)</f>
        <v>PRW</v>
      </c>
      <c r="E1637" t="e">
        <f>VLOOKUP(Tabela1[[#This Row],[Nome]],customs_unique[],1,FALSE)</f>
        <v>#N/A</v>
      </c>
      <c r="F1637" t="b">
        <f>ISTEXT(Tabela1[[#This Row],[Custom_unique]])</f>
        <v>0</v>
      </c>
    </row>
    <row r="1638" spans="1:6" x14ac:dyDescent="0.25">
      <c r="A1638" t="s">
        <v>1639</v>
      </c>
      <c r="B1638" s="1">
        <v>42888</v>
      </c>
      <c r="C1638" s="2">
        <v>0.4070023148148148</v>
      </c>
      <c r="D1638" t="str">
        <f>RIGHT(Tabela1[[#This Row],[Nome]],3)</f>
        <v>PRW</v>
      </c>
      <c r="E1638" t="e">
        <f>VLOOKUP(Tabela1[[#This Row],[Nome]],customs_unique[],1,FALSE)</f>
        <v>#N/A</v>
      </c>
      <c r="F1638" t="b">
        <f>ISTEXT(Tabela1[[#This Row],[Custom_unique]])</f>
        <v>0</v>
      </c>
    </row>
    <row r="1639" spans="1:6" x14ac:dyDescent="0.25">
      <c r="A1639" t="s">
        <v>1640</v>
      </c>
      <c r="B1639" s="1">
        <v>42576</v>
      </c>
      <c r="C1639" s="2">
        <v>0.49873842592592593</v>
      </c>
      <c r="D1639" t="str">
        <f>RIGHT(Tabela1[[#This Row],[Nome]],3)</f>
        <v>PRW</v>
      </c>
      <c r="E1639" t="e">
        <f>VLOOKUP(Tabela1[[#This Row],[Nome]],customs_unique[],1,FALSE)</f>
        <v>#N/A</v>
      </c>
      <c r="F1639" t="b">
        <f>ISTEXT(Tabela1[[#This Row],[Custom_unique]])</f>
        <v>0</v>
      </c>
    </row>
    <row r="1640" spans="1:6" x14ac:dyDescent="0.25">
      <c r="A1640" t="s">
        <v>1641</v>
      </c>
      <c r="B1640" s="1">
        <v>42888</v>
      </c>
      <c r="C1640" s="2">
        <v>0.4070023148148148</v>
      </c>
      <c r="D1640" t="str">
        <f>RIGHT(Tabela1[[#This Row],[Nome]],3)</f>
        <v>PRW</v>
      </c>
      <c r="E1640" t="e">
        <f>VLOOKUP(Tabela1[[#This Row],[Nome]],customs_unique[],1,FALSE)</f>
        <v>#N/A</v>
      </c>
      <c r="F1640" t="b">
        <f>ISTEXT(Tabela1[[#This Row],[Custom_unique]])</f>
        <v>0</v>
      </c>
    </row>
    <row r="1641" spans="1:6" x14ac:dyDescent="0.25">
      <c r="A1641" t="s">
        <v>1642</v>
      </c>
      <c r="B1641" s="1">
        <v>42888</v>
      </c>
      <c r="C1641" s="2">
        <v>0.4070023148148148</v>
      </c>
      <c r="D1641" t="str">
        <f>RIGHT(Tabela1[[#This Row],[Nome]],3)</f>
        <v>PRW</v>
      </c>
      <c r="E1641" t="e">
        <f>VLOOKUP(Tabela1[[#This Row],[Nome]],customs_unique[],1,FALSE)</f>
        <v>#N/A</v>
      </c>
      <c r="F1641" t="b">
        <f>ISTEXT(Tabela1[[#This Row],[Custom_unique]])</f>
        <v>0</v>
      </c>
    </row>
    <row r="1642" spans="1:6" x14ac:dyDescent="0.25">
      <c r="A1642" t="s">
        <v>1643</v>
      </c>
      <c r="B1642" s="1">
        <v>42486</v>
      </c>
      <c r="C1642" s="2">
        <v>0.75421296296296303</v>
      </c>
      <c r="D1642" t="str">
        <f>RIGHT(Tabela1[[#This Row],[Nome]],3)</f>
        <v>PRW</v>
      </c>
      <c r="E1642" t="e">
        <f>VLOOKUP(Tabela1[[#This Row],[Nome]],customs_unique[],1,FALSE)</f>
        <v>#N/A</v>
      </c>
      <c r="F1642" t="b">
        <f>ISTEXT(Tabela1[[#This Row],[Custom_unique]])</f>
        <v>0</v>
      </c>
    </row>
    <row r="1643" spans="1:6" x14ac:dyDescent="0.25">
      <c r="A1643" t="s">
        <v>1644</v>
      </c>
      <c r="B1643" s="1">
        <v>42888</v>
      </c>
      <c r="C1643" s="2">
        <v>0.4070023148148148</v>
      </c>
      <c r="D1643" t="str">
        <f>RIGHT(Tabela1[[#This Row],[Nome]],3)</f>
        <v>PRW</v>
      </c>
      <c r="E1643" t="e">
        <f>VLOOKUP(Tabela1[[#This Row],[Nome]],customs_unique[],1,FALSE)</f>
        <v>#N/A</v>
      </c>
      <c r="F1643" t="b">
        <f>ISTEXT(Tabela1[[#This Row],[Custom_unique]])</f>
        <v>0</v>
      </c>
    </row>
    <row r="1644" spans="1:6" x14ac:dyDescent="0.25">
      <c r="A1644" t="s">
        <v>1645</v>
      </c>
      <c r="B1644" s="1">
        <v>42528</v>
      </c>
      <c r="C1644" s="2">
        <v>0.37965277777777778</v>
      </c>
      <c r="D1644" t="str">
        <f>RIGHT(Tabela1[[#This Row],[Nome]],3)</f>
        <v>PRW</v>
      </c>
      <c r="E1644" t="e">
        <f>VLOOKUP(Tabela1[[#This Row],[Nome]],customs_unique[],1,FALSE)</f>
        <v>#N/A</v>
      </c>
      <c r="F1644" t="b">
        <f>ISTEXT(Tabela1[[#This Row],[Custom_unique]])</f>
        <v>0</v>
      </c>
    </row>
    <row r="1645" spans="1:6" x14ac:dyDescent="0.25">
      <c r="A1645" t="s">
        <v>1646</v>
      </c>
      <c r="B1645" s="1">
        <v>42888</v>
      </c>
      <c r="C1645" s="2">
        <v>0.4070023148148148</v>
      </c>
      <c r="D1645" t="str">
        <f>RIGHT(Tabela1[[#This Row],[Nome]],3)</f>
        <v>PRW</v>
      </c>
      <c r="E1645" t="e">
        <f>VLOOKUP(Tabela1[[#This Row],[Nome]],customs_unique[],1,FALSE)</f>
        <v>#N/A</v>
      </c>
      <c r="F1645" t="b">
        <f>ISTEXT(Tabela1[[#This Row],[Custom_unique]])</f>
        <v>0</v>
      </c>
    </row>
    <row r="1646" spans="1:6" x14ac:dyDescent="0.25">
      <c r="A1646" t="s">
        <v>1647</v>
      </c>
      <c r="B1646" s="1">
        <v>42888</v>
      </c>
      <c r="C1646" s="2">
        <v>0.4070023148148148</v>
      </c>
      <c r="D1646" t="str">
        <f>RIGHT(Tabela1[[#This Row],[Nome]],3)</f>
        <v>PRW</v>
      </c>
      <c r="E1646" t="e">
        <f>VLOOKUP(Tabela1[[#This Row],[Nome]],customs_unique[],1,FALSE)</f>
        <v>#N/A</v>
      </c>
      <c r="F1646" t="b">
        <f>ISTEXT(Tabela1[[#This Row],[Custom_unique]])</f>
        <v>0</v>
      </c>
    </row>
    <row r="1647" spans="1:6" x14ac:dyDescent="0.25">
      <c r="A1647" t="s">
        <v>1648</v>
      </c>
      <c r="B1647" s="1">
        <v>42929</v>
      </c>
      <c r="C1647" s="2">
        <v>0.72309027777777779</v>
      </c>
      <c r="D1647" t="str">
        <f>RIGHT(Tabela1[[#This Row],[Nome]],3)</f>
        <v>PRW</v>
      </c>
      <c r="E1647" t="e">
        <f>VLOOKUP(Tabela1[[#This Row],[Nome]],customs_unique[],1,FALSE)</f>
        <v>#N/A</v>
      </c>
      <c r="F1647" t="b">
        <f>ISTEXT(Tabela1[[#This Row],[Custom_unique]])</f>
        <v>0</v>
      </c>
    </row>
    <row r="1648" spans="1:6" x14ac:dyDescent="0.25">
      <c r="A1648" t="s">
        <v>1649</v>
      </c>
      <c r="B1648" s="1">
        <v>42746</v>
      </c>
      <c r="C1648" s="2">
        <v>0.81736111111111109</v>
      </c>
      <c r="D1648" t="str">
        <f>RIGHT(Tabela1[[#This Row],[Nome]],3)</f>
        <v>PRW</v>
      </c>
      <c r="E1648" t="e">
        <f>VLOOKUP(Tabela1[[#This Row],[Nome]],customs_unique[],1,FALSE)</f>
        <v>#N/A</v>
      </c>
      <c r="F1648" t="b">
        <f>ISTEXT(Tabela1[[#This Row],[Custom_unique]])</f>
        <v>0</v>
      </c>
    </row>
    <row r="1649" spans="1:6" x14ac:dyDescent="0.25">
      <c r="A1649" t="s">
        <v>1650</v>
      </c>
      <c r="B1649" s="1">
        <v>42888</v>
      </c>
      <c r="C1649" s="2">
        <v>0.4070023148148148</v>
      </c>
      <c r="D1649" t="str">
        <f>RIGHT(Tabela1[[#This Row],[Nome]],3)</f>
        <v>PRW</v>
      </c>
      <c r="E1649" t="e">
        <f>VLOOKUP(Tabela1[[#This Row],[Nome]],customs_unique[],1,FALSE)</f>
        <v>#N/A</v>
      </c>
      <c r="F1649" t="b">
        <f>ISTEXT(Tabela1[[#This Row],[Custom_unique]])</f>
        <v>0</v>
      </c>
    </row>
    <row r="1650" spans="1:6" x14ac:dyDescent="0.25">
      <c r="A1650" t="s">
        <v>1651</v>
      </c>
      <c r="B1650" s="1">
        <v>42303</v>
      </c>
      <c r="C1650" s="2">
        <v>0.45030092592592591</v>
      </c>
      <c r="D1650" t="str">
        <f>RIGHT(Tabela1[[#This Row],[Nome]],3)</f>
        <v>PRW</v>
      </c>
      <c r="E1650" t="e">
        <f>VLOOKUP(Tabela1[[#This Row],[Nome]],customs_unique[],1,FALSE)</f>
        <v>#N/A</v>
      </c>
      <c r="F1650" t="b">
        <f>ISTEXT(Tabela1[[#This Row],[Custom_unique]])</f>
        <v>0</v>
      </c>
    </row>
    <row r="1651" spans="1:6" x14ac:dyDescent="0.25">
      <c r="A1651" t="s">
        <v>1652</v>
      </c>
      <c r="B1651" s="1">
        <v>42500</v>
      </c>
      <c r="C1651" s="2">
        <v>0.60671296296296295</v>
      </c>
      <c r="D1651" t="str">
        <f>RIGHT(Tabela1[[#This Row],[Nome]],3)</f>
        <v>PRW</v>
      </c>
      <c r="E1651" t="e">
        <f>VLOOKUP(Tabela1[[#This Row],[Nome]],customs_unique[],1,FALSE)</f>
        <v>#N/A</v>
      </c>
      <c r="F1651" t="b">
        <f>ISTEXT(Tabela1[[#This Row],[Custom_unique]])</f>
        <v>0</v>
      </c>
    </row>
    <row r="1652" spans="1:6" x14ac:dyDescent="0.25">
      <c r="A1652" t="s">
        <v>1653</v>
      </c>
      <c r="B1652" s="1">
        <v>42486</v>
      </c>
      <c r="C1652" s="2">
        <v>0.73112268518518519</v>
      </c>
      <c r="D1652" t="str">
        <f>RIGHT(Tabela1[[#This Row],[Nome]],3)</f>
        <v>PRW</v>
      </c>
      <c r="E1652" t="e">
        <f>VLOOKUP(Tabela1[[#This Row],[Nome]],customs_unique[],1,FALSE)</f>
        <v>#N/A</v>
      </c>
      <c r="F1652" t="b">
        <f>ISTEXT(Tabela1[[#This Row],[Custom_unique]])</f>
        <v>0</v>
      </c>
    </row>
    <row r="1653" spans="1:6" x14ac:dyDescent="0.25">
      <c r="A1653" t="s">
        <v>1654</v>
      </c>
      <c r="B1653" s="1">
        <v>42528</v>
      </c>
      <c r="C1653" s="2">
        <v>0.37965277777777778</v>
      </c>
      <c r="D1653" t="str">
        <f>RIGHT(Tabela1[[#This Row],[Nome]],3)</f>
        <v>PRW</v>
      </c>
      <c r="E1653" t="e">
        <f>VLOOKUP(Tabela1[[#This Row],[Nome]],customs_unique[],1,FALSE)</f>
        <v>#N/A</v>
      </c>
      <c r="F1653" t="b">
        <f>ISTEXT(Tabela1[[#This Row],[Custom_unique]])</f>
        <v>0</v>
      </c>
    </row>
    <row r="1654" spans="1:6" x14ac:dyDescent="0.25">
      <c r="A1654" t="s">
        <v>1655</v>
      </c>
      <c r="B1654" s="1">
        <v>42900</v>
      </c>
      <c r="C1654" s="2">
        <v>0.69221064814814814</v>
      </c>
      <c r="D1654" t="str">
        <f>RIGHT(Tabela1[[#This Row],[Nome]],3)</f>
        <v>PRW</v>
      </c>
      <c r="E1654" t="e">
        <f>VLOOKUP(Tabela1[[#This Row],[Nome]],customs_unique[],1,FALSE)</f>
        <v>#N/A</v>
      </c>
      <c r="F1654" t="b">
        <f>ISTEXT(Tabela1[[#This Row],[Custom_unique]])</f>
        <v>0</v>
      </c>
    </row>
    <row r="1655" spans="1:6" x14ac:dyDescent="0.25">
      <c r="A1655" t="s">
        <v>1656</v>
      </c>
      <c r="B1655" s="1">
        <v>41803</v>
      </c>
      <c r="C1655" s="2">
        <v>0.53931712962962963</v>
      </c>
      <c r="D1655" t="str">
        <f>RIGHT(Tabela1[[#This Row],[Nome]],3)</f>
        <v>PRW</v>
      </c>
      <c r="E1655" t="str">
        <f>VLOOKUP(Tabela1[[#This Row],[Nome]],customs_unique[],1,FALSE)</f>
        <v>BOLCAX.PRW</v>
      </c>
      <c r="F1655" t="b">
        <f>ISTEXT(Tabela1[[#This Row],[Custom_unique]])</f>
        <v>1</v>
      </c>
    </row>
    <row r="1656" spans="1:6" x14ac:dyDescent="0.25">
      <c r="A1656" t="s">
        <v>1657</v>
      </c>
      <c r="B1656" s="1">
        <v>41878</v>
      </c>
      <c r="C1656" s="2">
        <v>0.74203703703703694</v>
      </c>
      <c r="D1656" t="str">
        <f>RIGHT(Tabela1[[#This Row],[Nome]],3)</f>
        <v>PRW</v>
      </c>
      <c r="E1656" t="e">
        <f>VLOOKUP(Tabela1[[#This Row],[Nome]],customs_unique[],1,FALSE)</f>
        <v>#N/A</v>
      </c>
      <c r="F1656" t="b">
        <f>ISTEXT(Tabela1[[#This Row],[Custom_unique]])</f>
        <v>0</v>
      </c>
    </row>
    <row r="1657" spans="1:6" x14ac:dyDescent="0.25">
      <c r="A1657" t="s">
        <v>1658</v>
      </c>
      <c r="B1657" s="1">
        <v>42948</v>
      </c>
      <c r="C1657" s="2">
        <v>0.70818287037037031</v>
      </c>
      <c r="D1657" t="str">
        <f>RIGHT(Tabela1[[#This Row],[Nome]],3)</f>
        <v>PRW</v>
      </c>
      <c r="E1657" t="str">
        <f>VLOOKUP(Tabela1[[#This Row],[Nome]],customs_unique[],1,FALSE)</f>
        <v>BOLITAU.PRW</v>
      </c>
      <c r="F1657" t="b">
        <f>ISTEXT(Tabela1[[#This Row],[Custom_unique]])</f>
        <v>1</v>
      </c>
    </row>
    <row r="1658" spans="1:6" x14ac:dyDescent="0.25">
      <c r="A1658" t="s">
        <v>1659</v>
      </c>
      <c r="B1658" s="1">
        <v>42870</v>
      </c>
      <c r="C1658" s="2">
        <v>0.73993055555555554</v>
      </c>
      <c r="D1658" t="str">
        <f>RIGHT(Tabela1[[#This Row],[Nome]],3)</f>
        <v>PRW</v>
      </c>
      <c r="E1658" t="str">
        <f>VLOOKUP(Tabela1[[#This Row],[Nome]],customs_unique[],1,FALSE)</f>
        <v>BOLSANT.PRW</v>
      </c>
      <c r="F1658" t="b">
        <f>ISTEXT(Tabela1[[#This Row],[Custom_unique]])</f>
        <v>1</v>
      </c>
    </row>
    <row r="1659" spans="1:6" x14ac:dyDescent="0.25">
      <c r="A1659" t="s">
        <v>1660</v>
      </c>
      <c r="B1659" s="1">
        <v>43175</v>
      </c>
      <c r="C1659" s="2">
        <v>0.73559027777777775</v>
      </c>
      <c r="D1659" t="str">
        <f>RIGHT(Tabela1[[#This Row],[Nome]],3)</f>
        <v>PRW</v>
      </c>
      <c r="E1659" t="e">
        <f>VLOOKUP(Tabela1[[#This Row],[Nome]],customs_unique[],1,FALSE)</f>
        <v>#N/A</v>
      </c>
      <c r="F1659" t="b">
        <f>ISTEXT(Tabela1[[#This Row],[Custom_unique]])</f>
        <v>0</v>
      </c>
    </row>
    <row r="1660" spans="1:6" x14ac:dyDescent="0.25">
      <c r="A1660" t="s">
        <v>1661</v>
      </c>
      <c r="B1660" s="1">
        <v>43224</v>
      </c>
      <c r="C1660" s="2">
        <v>0.6670949074074074</v>
      </c>
      <c r="D1660" t="str">
        <f>RIGHT(Tabela1[[#This Row],[Nome]],3)</f>
        <v>PRW</v>
      </c>
      <c r="E1660" t="e">
        <f>VLOOKUP(Tabela1[[#This Row],[Nome]],customs_unique[],1,FALSE)</f>
        <v>#N/A</v>
      </c>
      <c r="F1660" t="b">
        <f>ISTEXT(Tabela1[[#This Row],[Custom_unique]])</f>
        <v>0</v>
      </c>
    </row>
    <row r="1661" spans="1:6" x14ac:dyDescent="0.25">
      <c r="A1661" t="s">
        <v>1662</v>
      </c>
      <c r="B1661" s="1">
        <v>43038</v>
      </c>
      <c r="C1661" s="2">
        <v>0.75410879629629635</v>
      </c>
      <c r="D1661" t="str">
        <f>RIGHT(Tabela1[[#This Row],[Nome]],3)</f>
        <v>PRW</v>
      </c>
      <c r="E1661" t="e">
        <f>VLOOKUP(Tabela1[[#This Row],[Nome]],customs_unique[],1,FALSE)</f>
        <v>#N/A</v>
      </c>
      <c r="F1661" t="b">
        <f>ISTEXT(Tabela1[[#This Row],[Custom_unique]])</f>
        <v>0</v>
      </c>
    </row>
    <row r="1662" spans="1:6" x14ac:dyDescent="0.25">
      <c r="A1662" t="s">
        <v>1663</v>
      </c>
      <c r="B1662" s="1">
        <v>42888</v>
      </c>
      <c r="C1662" s="2">
        <v>0.4070023148148148</v>
      </c>
      <c r="D1662" t="str">
        <f>RIGHT(Tabela1[[#This Row],[Nome]],3)</f>
        <v>PRW</v>
      </c>
      <c r="E1662" t="e">
        <f>VLOOKUP(Tabela1[[#This Row],[Nome]],customs_unique[],1,FALSE)</f>
        <v>#N/A</v>
      </c>
      <c r="F1662" t="b">
        <f>ISTEXT(Tabela1[[#This Row],[Custom_unique]])</f>
        <v>0</v>
      </c>
    </row>
    <row r="1663" spans="1:6" x14ac:dyDescent="0.25">
      <c r="A1663" t="s">
        <v>1664</v>
      </c>
      <c r="B1663" s="1">
        <v>42888</v>
      </c>
      <c r="C1663" s="2">
        <v>0.4070023148148148</v>
      </c>
      <c r="D1663" t="str">
        <f>RIGHT(Tabela1[[#This Row],[Nome]],3)</f>
        <v>PRW</v>
      </c>
      <c r="E1663" t="e">
        <f>VLOOKUP(Tabela1[[#This Row],[Nome]],customs_unique[],1,FALSE)</f>
        <v>#N/A</v>
      </c>
      <c r="F1663" t="b">
        <f>ISTEXT(Tabela1[[#This Row],[Custom_unique]])</f>
        <v>0</v>
      </c>
    </row>
    <row r="1664" spans="1:6" x14ac:dyDescent="0.25">
      <c r="A1664" t="s">
        <v>1665</v>
      </c>
      <c r="B1664" s="1">
        <v>42998</v>
      </c>
      <c r="C1664" s="2">
        <v>0.57629629629629631</v>
      </c>
      <c r="D1664" t="str">
        <f>RIGHT(Tabela1[[#This Row],[Nome]],3)</f>
        <v>PRW</v>
      </c>
      <c r="E1664" t="e">
        <f>VLOOKUP(Tabela1[[#This Row],[Nome]],customs_unique[],1,FALSE)</f>
        <v>#N/A</v>
      </c>
      <c r="F1664" t="b">
        <f>ISTEXT(Tabela1[[#This Row],[Custom_unique]])</f>
        <v>0</v>
      </c>
    </row>
    <row r="1665" spans="1:6" x14ac:dyDescent="0.25">
      <c r="A1665" t="s">
        <v>1666</v>
      </c>
      <c r="B1665" s="1">
        <v>42888</v>
      </c>
      <c r="C1665" s="2">
        <v>0.4070023148148148</v>
      </c>
      <c r="D1665" t="str">
        <f>RIGHT(Tabela1[[#This Row],[Nome]],3)</f>
        <v>PRW</v>
      </c>
      <c r="E1665" t="e">
        <f>VLOOKUP(Tabela1[[#This Row],[Nome]],customs_unique[],1,FALSE)</f>
        <v>#N/A</v>
      </c>
      <c r="F1665" t="b">
        <f>ISTEXT(Tabela1[[#This Row],[Custom_unique]])</f>
        <v>0</v>
      </c>
    </row>
    <row r="1666" spans="1:6" x14ac:dyDescent="0.25">
      <c r="A1666" t="s">
        <v>1667</v>
      </c>
      <c r="B1666" s="1">
        <v>42888</v>
      </c>
      <c r="C1666" s="2">
        <v>0.4070023148148148</v>
      </c>
      <c r="D1666" t="str">
        <f>RIGHT(Tabela1[[#This Row],[Nome]],3)</f>
        <v>PRW</v>
      </c>
      <c r="E1666" t="e">
        <f>VLOOKUP(Tabela1[[#This Row],[Nome]],customs_unique[],1,FALSE)</f>
        <v>#N/A</v>
      </c>
      <c r="F1666" t="b">
        <f>ISTEXT(Tabela1[[#This Row],[Custom_unique]])</f>
        <v>0</v>
      </c>
    </row>
    <row r="1667" spans="1:6" x14ac:dyDescent="0.25">
      <c r="A1667" t="s">
        <v>1668</v>
      </c>
      <c r="B1667" s="1">
        <v>42888</v>
      </c>
      <c r="C1667" s="2">
        <v>0.4070023148148148</v>
      </c>
      <c r="D1667" t="str">
        <f>RIGHT(Tabela1[[#This Row],[Nome]],3)</f>
        <v>PRW</v>
      </c>
      <c r="E1667" t="e">
        <f>VLOOKUP(Tabela1[[#This Row],[Nome]],customs_unique[],1,FALSE)</f>
        <v>#N/A</v>
      </c>
      <c r="F1667" t="b">
        <f>ISTEXT(Tabela1[[#This Row],[Custom_unique]])</f>
        <v>0</v>
      </c>
    </row>
    <row r="1668" spans="1:6" x14ac:dyDescent="0.25">
      <c r="A1668" t="s">
        <v>1669</v>
      </c>
      <c r="B1668" s="1">
        <v>42888</v>
      </c>
      <c r="C1668" s="2">
        <v>0.4070023148148148</v>
      </c>
      <c r="D1668" t="str">
        <f>RIGHT(Tabela1[[#This Row],[Nome]],3)</f>
        <v>PRW</v>
      </c>
      <c r="E1668" t="e">
        <f>VLOOKUP(Tabela1[[#This Row],[Nome]],customs_unique[],1,FALSE)</f>
        <v>#N/A</v>
      </c>
      <c r="F1668" t="b">
        <f>ISTEXT(Tabela1[[#This Row],[Custom_unique]])</f>
        <v>0</v>
      </c>
    </row>
    <row r="1669" spans="1:6" x14ac:dyDescent="0.25">
      <c r="A1669" t="s">
        <v>1670</v>
      </c>
      <c r="B1669" s="1">
        <v>42888</v>
      </c>
      <c r="C1669" s="2">
        <v>0.4070023148148148</v>
      </c>
      <c r="D1669" t="str">
        <f>RIGHT(Tabela1[[#This Row],[Nome]],3)</f>
        <v>PRW</v>
      </c>
      <c r="E1669" t="e">
        <f>VLOOKUP(Tabela1[[#This Row],[Nome]],customs_unique[],1,FALSE)</f>
        <v>#N/A</v>
      </c>
      <c r="F1669" t="b">
        <f>ISTEXT(Tabela1[[#This Row],[Custom_unique]])</f>
        <v>0</v>
      </c>
    </row>
    <row r="1670" spans="1:6" x14ac:dyDescent="0.25">
      <c r="A1670" t="s">
        <v>1671</v>
      </c>
      <c r="B1670" s="1">
        <v>42888</v>
      </c>
      <c r="C1670" s="2">
        <v>0.4070023148148148</v>
      </c>
      <c r="D1670" t="str">
        <f>RIGHT(Tabela1[[#This Row],[Nome]],3)</f>
        <v>PRW</v>
      </c>
      <c r="E1670" t="e">
        <f>VLOOKUP(Tabela1[[#This Row],[Nome]],customs_unique[],1,FALSE)</f>
        <v>#N/A</v>
      </c>
      <c r="F1670" t="b">
        <f>ISTEXT(Tabela1[[#This Row],[Custom_unique]])</f>
        <v>0</v>
      </c>
    </row>
    <row r="1671" spans="1:6" x14ac:dyDescent="0.25">
      <c r="A1671" t="s">
        <v>1672</v>
      </c>
      <c r="B1671" s="1">
        <v>42888</v>
      </c>
      <c r="C1671" s="2">
        <v>0.4070023148148148</v>
      </c>
      <c r="D1671" t="str">
        <f>RIGHT(Tabela1[[#This Row],[Nome]],3)</f>
        <v>PRW</v>
      </c>
      <c r="E1671" t="e">
        <f>VLOOKUP(Tabela1[[#This Row],[Nome]],customs_unique[],1,FALSE)</f>
        <v>#N/A</v>
      </c>
      <c r="F1671" t="b">
        <f>ISTEXT(Tabela1[[#This Row],[Custom_unique]])</f>
        <v>0</v>
      </c>
    </row>
    <row r="1672" spans="1:6" x14ac:dyDescent="0.25">
      <c r="A1672" t="s">
        <v>1673</v>
      </c>
      <c r="B1672" s="1">
        <v>42888</v>
      </c>
      <c r="C1672" s="2">
        <v>0.4070023148148148</v>
      </c>
      <c r="D1672" t="str">
        <f>RIGHT(Tabela1[[#This Row],[Nome]],3)</f>
        <v>PRW</v>
      </c>
      <c r="E1672" t="e">
        <f>VLOOKUP(Tabela1[[#This Row],[Nome]],customs_unique[],1,FALSE)</f>
        <v>#N/A</v>
      </c>
      <c r="F1672" t="b">
        <f>ISTEXT(Tabela1[[#This Row],[Custom_unique]])</f>
        <v>0</v>
      </c>
    </row>
    <row r="1673" spans="1:6" x14ac:dyDescent="0.25">
      <c r="A1673" t="s">
        <v>1674</v>
      </c>
      <c r="B1673" s="1">
        <v>42888</v>
      </c>
      <c r="C1673" s="2">
        <v>0.4070023148148148</v>
      </c>
      <c r="D1673" t="str">
        <f>RIGHT(Tabela1[[#This Row],[Nome]],3)</f>
        <v>PRW</v>
      </c>
      <c r="E1673" t="e">
        <f>VLOOKUP(Tabela1[[#This Row],[Nome]],customs_unique[],1,FALSE)</f>
        <v>#N/A</v>
      </c>
      <c r="F1673" t="b">
        <f>ISTEXT(Tabela1[[#This Row],[Custom_unique]])</f>
        <v>0</v>
      </c>
    </row>
    <row r="1674" spans="1:6" x14ac:dyDescent="0.25">
      <c r="A1674" t="s">
        <v>1675</v>
      </c>
      <c r="B1674" s="1">
        <v>42888</v>
      </c>
      <c r="C1674" s="2">
        <v>0.4070023148148148</v>
      </c>
      <c r="D1674" t="str">
        <f>RIGHT(Tabela1[[#This Row],[Nome]],3)</f>
        <v>PRW</v>
      </c>
      <c r="E1674" t="e">
        <f>VLOOKUP(Tabela1[[#This Row],[Nome]],customs_unique[],1,FALSE)</f>
        <v>#N/A</v>
      </c>
      <c r="F1674" t="b">
        <f>ISTEXT(Tabela1[[#This Row],[Custom_unique]])</f>
        <v>0</v>
      </c>
    </row>
    <row r="1675" spans="1:6" x14ac:dyDescent="0.25">
      <c r="A1675" t="s">
        <v>1676</v>
      </c>
      <c r="B1675" s="1">
        <v>42888</v>
      </c>
      <c r="C1675" s="2">
        <v>0.4070023148148148</v>
      </c>
      <c r="D1675" t="str">
        <f>RIGHT(Tabela1[[#This Row],[Nome]],3)</f>
        <v>PRW</v>
      </c>
      <c r="E1675" t="e">
        <f>VLOOKUP(Tabela1[[#This Row],[Nome]],customs_unique[],1,FALSE)</f>
        <v>#N/A</v>
      </c>
      <c r="F1675" t="b">
        <f>ISTEXT(Tabela1[[#This Row],[Custom_unique]])</f>
        <v>0</v>
      </c>
    </row>
    <row r="1676" spans="1:6" x14ac:dyDescent="0.25">
      <c r="A1676" t="s">
        <v>1677</v>
      </c>
      <c r="B1676" s="1">
        <v>42888</v>
      </c>
      <c r="C1676" s="2">
        <v>0.4070023148148148</v>
      </c>
      <c r="D1676" t="str">
        <f>RIGHT(Tabela1[[#This Row],[Nome]],3)</f>
        <v>PRW</v>
      </c>
      <c r="E1676" t="e">
        <f>VLOOKUP(Tabela1[[#This Row],[Nome]],customs_unique[],1,FALSE)</f>
        <v>#N/A</v>
      </c>
      <c r="F1676" t="b">
        <f>ISTEXT(Tabela1[[#This Row],[Custom_unique]])</f>
        <v>0</v>
      </c>
    </row>
    <row r="1677" spans="1:6" x14ac:dyDescent="0.25">
      <c r="A1677" t="s">
        <v>1678</v>
      </c>
      <c r="B1677" s="1">
        <v>42888</v>
      </c>
      <c r="C1677" s="2">
        <v>0.4070023148148148</v>
      </c>
      <c r="D1677" t="str">
        <f>RIGHT(Tabela1[[#This Row],[Nome]],3)</f>
        <v>PRW</v>
      </c>
      <c r="E1677" t="e">
        <f>VLOOKUP(Tabela1[[#This Row],[Nome]],customs_unique[],1,FALSE)</f>
        <v>#N/A</v>
      </c>
      <c r="F1677" t="b">
        <f>ISTEXT(Tabela1[[#This Row],[Custom_unique]])</f>
        <v>0</v>
      </c>
    </row>
    <row r="1678" spans="1:6" x14ac:dyDescent="0.25">
      <c r="A1678" t="s">
        <v>1679</v>
      </c>
      <c r="B1678" s="1">
        <v>42888</v>
      </c>
      <c r="C1678" s="2">
        <v>0.4070023148148148</v>
      </c>
      <c r="D1678" t="str">
        <f>RIGHT(Tabela1[[#This Row],[Nome]],3)</f>
        <v>PRW</v>
      </c>
      <c r="E1678" t="e">
        <f>VLOOKUP(Tabela1[[#This Row],[Nome]],customs_unique[],1,FALSE)</f>
        <v>#N/A</v>
      </c>
      <c r="F1678" t="b">
        <f>ISTEXT(Tabela1[[#This Row],[Custom_unique]])</f>
        <v>0</v>
      </c>
    </row>
    <row r="1679" spans="1:6" x14ac:dyDescent="0.25">
      <c r="A1679" t="s">
        <v>1680</v>
      </c>
      <c r="B1679" s="1">
        <v>42888</v>
      </c>
      <c r="C1679" s="2">
        <v>0.4070023148148148</v>
      </c>
      <c r="D1679" t="str">
        <f>RIGHT(Tabela1[[#This Row],[Nome]],3)</f>
        <v>PRW</v>
      </c>
      <c r="E1679" t="e">
        <f>VLOOKUP(Tabela1[[#This Row],[Nome]],customs_unique[],1,FALSE)</f>
        <v>#N/A</v>
      </c>
      <c r="F1679" t="b">
        <f>ISTEXT(Tabela1[[#This Row],[Custom_unique]])</f>
        <v>0</v>
      </c>
    </row>
    <row r="1680" spans="1:6" x14ac:dyDescent="0.25">
      <c r="A1680" t="s">
        <v>1681</v>
      </c>
      <c r="B1680" s="1">
        <v>42888</v>
      </c>
      <c r="C1680" s="2">
        <v>0.4070023148148148</v>
      </c>
      <c r="D1680" t="str">
        <f>RIGHT(Tabela1[[#This Row],[Nome]],3)</f>
        <v>PRW</v>
      </c>
      <c r="E1680" t="e">
        <f>VLOOKUP(Tabela1[[#This Row],[Nome]],customs_unique[],1,FALSE)</f>
        <v>#N/A</v>
      </c>
      <c r="F1680" t="b">
        <f>ISTEXT(Tabela1[[#This Row],[Custom_unique]])</f>
        <v>0</v>
      </c>
    </row>
    <row r="1681" spans="1:6" x14ac:dyDescent="0.25">
      <c r="A1681" t="s">
        <v>1682</v>
      </c>
      <c r="B1681" s="1">
        <v>42888</v>
      </c>
      <c r="C1681" s="2">
        <v>0.4070023148148148</v>
      </c>
      <c r="D1681" t="str">
        <f>RIGHT(Tabela1[[#This Row],[Nome]],3)</f>
        <v>PRW</v>
      </c>
      <c r="E1681" t="e">
        <f>VLOOKUP(Tabela1[[#This Row],[Nome]],customs_unique[],1,FALSE)</f>
        <v>#N/A</v>
      </c>
      <c r="F1681" t="b">
        <f>ISTEXT(Tabela1[[#This Row],[Custom_unique]])</f>
        <v>0</v>
      </c>
    </row>
    <row r="1682" spans="1:6" x14ac:dyDescent="0.25">
      <c r="A1682" t="s">
        <v>1683</v>
      </c>
      <c r="B1682" s="1">
        <v>42888</v>
      </c>
      <c r="C1682" s="2">
        <v>0.4070023148148148</v>
      </c>
      <c r="D1682" t="str">
        <f>RIGHT(Tabela1[[#This Row],[Nome]],3)</f>
        <v>PRW</v>
      </c>
      <c r="E1682" t="e">
        <f>VLOOKUP(Tabela1[[#This Row],[Nome]],customs_unique[],1,FALSE)</f>
        <v>#N/A</v>
      </c>
      <c r="F1682" t="b">
        <f>ISTEXT(Tabela1[[#This Row],[Custom_unique]])</f>
        <v>0</v>
      </c>
    </row>
    <row r="1683" spans="1:6" x14ac:dyDescent="0.25">
      <c r="A1683" t="s">
        <v>1684</v>
      </c>
      <c r="B1683" s="1">
        <v>42888</v>
      </c>
      <c r="C1683" s="2">
        <v>0.4070023148148148</v>
      </c>
      <c r="D1683" t="str">
        <f>RIGHT(Tabela1[[#This Row],[Nome]],3)</f>
        <v>PRW</v>
      </c>
      <c r="E1683" t="e">
        <f>VLOOKUP(Tabela1[[#This Row],[Nome]],customs_unique[],1,FALSE)</f>
        <v>#N/A</v>
      </c>
      <c r="F1683" t="b">
        <f>ISTEXT(Tabela1[[#This Row],[Custom_unique]])</f>
        <v>0</v>
      </c>
    </row>
    <row r="1684" spans="1:6" x14ac:dyDescent="0.25">
      <c r="A1684" t="s">
        <v>1685</v>
      </c>
      <c r="B1684" s="1">
        <v>42888</v>
      </c>
      <c r="C1684" s="2">
        <v>0.4070023148148148</v>
      </c>
      <c r="D1684" t="str">
        <f>RIGHT(Tabela1[[#This Row],[Nome]],3)</f>
        <v>PRW</v>
      </c>
      <c r="E1684" t="e">
        <f>VLOOKUP(Tabela1[[#This Row],[Nome]],customs_unique[],1,FALSE)</f>
        <v>#N/A</v>
      </c>
      <c r="F1684" t="b">
        <f>ISTEXT(Tabela1[[#This Row],[Custom_unique]])</f>
        <v>0</v>
      </c>
    </row>
    <row r="1685" spans="1:6" x14ac:dyDescent="0.25">
      <c r="A1685" t="s">
        <v>1686</v>
      </c>
      <c r="B1685" s="1">
        <v>42888</v>
      </c>
      <c r="C1685" s="2">
        <v>0.4070023148148148</v>
      </c>
      <c r="D1685" t="str">
        <f>RIGHT(Tabela1[[#This Row],[Nome]],3)</f>
        <v>PRW</v>
      </c>
      <c r="E1685" t="e">
        <f>VLOOKUP(Tabela1[[#This Row],[Nome]],customs_unique[],1,FALSE)</f>
        <v>#N/A</v>
      </c>
      <c r="F1685" t="b">
        <f>ISTEXT(Tabela1[[#This Row],[Custom_unique]])</f>
        <v>0</v>
      </c>
    </row>
    <row r="1686" spans="1:6" x14ac:dyDescent="0.25">
      <c r="A1686" t="s">
        <v>1687</v>
      </c>
      <c r="B1686" s="1">
        <v>42888</v>
      </c>
      <c r="C1686" s="2">
        <v>0.4070023148148148</v>
      </c>
      <c r="D1686" t="str">
        <f>RIGHT(Tabela1[[#This Row],[Nome]],3)</f>
        <v>PRW</v>
      </c>
      <c r="E1686" t="e">
        <f>VLOOKUP(Tabela1[[#This Row],[Nome]],customs_unique[],1,FALSE)</f>
        <v>#N/A</v>
      </c>
      <c r="F1686" t="b">
        <f>ISTEXT(Tabela1[[#This Row],[Custom_unique]])</f>
        <v>0</v>
      </c>
    </row>
    <row r="1687" spans="1:6" x14ac:dyDescent="0.25">
      <c r="A1687" t="s">
        <v>1688</v>
      </c>
      <c r="B1687" s="1">
        <v>42888</v>
      </c>
      <c r="C1687" s="2">
        <v>0.4070023148148148</v>
      </c>
      <c r="D1687" t="str">
        <f>RIGHT(Tabela1[[#This Row],[Nome]],3)</f>
        <v>PRW</v>
      </c>
      <c r="E1687" t="e">
        <f>VLOOKUP(Tabela1[[#This Row],[Nome]],customs_unique[],1,FALSE)</f>
        <v>#N/A</v>
      </c>
      <c r="F1687" t="b">
        <f>ISTEXT(Tabela1[[#This Row],[Custom_unique]])</f>
        <v>0</v>
      </c>
    </row>
    <row r="1688" spans="1:6" x14ac:dyDescent="0.25">
      <c r="A1688" t="s">
        <v>1689</v>
      </c>
      <c r="B1688" s="1">
        <v>42888</v>
      </c>
      <c r="C1688" s="2">
        <v>0.4070023148148148</v>
      </c>
      <c r="D1688" t="str">
        <f>RIGHT(Tabela1[[#This Row],[Nome]],3)</f>
        <v>PRW</v>
      </c>
      <c r="E1688" t="e">
        <f>VLOOKUP(Tabela1[[#This Row],[Nome]],customs_unique[],1,FALSE)</f>
        <v>#N/A</v>
      </c>
      <c r="F1688" t="b">
        <f>ISTEXT(Tabela1[[#This Row],[Custom_unique]])</f>
        <v>0</v>
      </c>
    </row>
    <row r="1689" spans="1:6" x14ac:dyDescent="0.25">
      <c r="A1689" t="s">
        <v>1690</v>
      </c>
      <c r="B1689" s="1">
        <v>42888</v>
      </c>
      <c r="C1689" s="2">
        <v>0.4070023148148148</v>
      </c>
      <c r="D1689" t="str">
        <f>RIGHT(Tabela1[[#This Row],[Nome]],3)</f>
        <v>PRW</v>
      </c>
      <c r="E1689" t="e">
        <f>VLOOKUP(Tabela1[[#This Row],[Nome]],customs_unique[],1,FALSE)</f>
        <v>#N/A</v>
      </c>
      <c r="F1689" t="b">
        <f>ISTEXT(Tabela1[[#This Row],[Custom_unique]])</f>
        <v>0</v>
      </c>
    </row>
    <row r="1690" spans="1:6" x14ac:dyDescent="0.25">
      <c r="A1690" t="s">
        <v>1691</v>
      </c>
      <c r="B1690" s="1">
        <v>42888</v>
      </c>
      <c r="C1690" s="2">
        <v>0.4070023148148148</v>
      </c>
      <c r="D1690" t="str">
        <f>RIGHT(Tabela1[[#This Row],[Nome]],3)</f>
        <v>PRW</v>
      </c>
      <c r="E1690" t="e">
        <f>VLOOKUP(Tabela1[[#This Row],[Nome]],customs_unique[],1,FALSE)</f>
        <v>#N/A</v>
      </c>
      <c r="F1690" t="b">
        <f>ISTEXT(Tabela1[[#This Row],[Custom_unique]])</f>
        <v>0</v>
      </c>
    </row>
    <row r="1691" spans="1:6" x14ac:dyDescent="0.25">
      <c r="A1691" t="s">
        <v>1692</v>
      </c>
      <c r="B1691" s="1">
        <v>42888</v>
      </c>
      <c r="C1691" s="2">
        <v>0.4070023148148148</v>
      </c>
      <c r="D1691" t="str">
        <f>RIGHT(Tabela1[[#This Row],[Nome]],3)</f>
        <v>PRW</v>
      </c>
      <c r="E1691" t="e">
        <f>VLOOKUP(Tabela1[[#This Row],[Nome]],customs_unique[],1,FALSE)</f>
        <v>#N/A</v>
      </c>
      <c r="F1691" t="b">
        <f>ISTEXT(Tabela1[[#This Row],[Custom_unique]])</f>
        <v>0</v>
      </c>
    </row>
    <row r="1692" spans="1:6" x14ac:dyDescent="0.25">
      <c r="A1692" t="s">
        <v>1693</v>
      </c>
      <c r="B1692" s="1">
        <v>42888</v>
      </c>
      <c r="C1692" s="2">
        <v>0.4070023148148148</v>
      </c>
      <c r="D1692" t="str">
        <f>RIGHT(Tabela1[[#This Row],[Nome]],3)</f>
        <v>PRW</v>
      </c>
      <c r="E1692" t="e">
        <f>VLOOKUP(Tabela1[[#This Row],[Nome]],customs_unique[],1,FALSE)</f>
        <v>#N/A</v>
      </c>
      <c r="F1692" t="b">
        <f>ISTEXT(Tabela1[[#This Row],[Custom_unique]])</f>
        <v>0</v>
      </c>
    </row>
    <row r="1693" spans="1:6" x14ac:dyDescent="0.25">
      <c r="A1693" t="s">
        <v>1694</v>
      </c>
      <c r="B1693" s="1">
        <v>42888</v>
      </c>
      <c r="C1693" s="2">
        <v>0.4070023148148148</v>
      </c>
      <c r="D1693" t="str">
        <f>RIGHT(Tabela1[[#This Row],[Nome]],3)</f>
        <v>PRW</v>
      </c>
      <c r="E1693" t="e">
        <f>VLOOKUP(Tabela1[[#This Row],[Nome]],customs_unique[],1,FALSE)</f>
        <v>#N/A</v>
      </c>
      <c r="F1693" t="b">
        <f>ISTEXT(Tabela1[[#This Row],[Custom_unique]])</f>
        <v>0</v>
      </c>
    </row>
    <row r="1694" spans="1:6" x14ac:dyDescent="0.25">
      <c r="A1694" t="s">
        <v>1695</v>
      </c>
      <c r="B1694" s="1">
        <v>42888</v>
      </c>
      <c r="C1694" s="2">
        <v>0.4070023148148148</v>
      </c>
      <c r="D1694" t="str">
        <f>RIGHT(Tabela1[[#This Row],[Nome]],3)</f>
        <v>PRW</v>
      </c>
      <c r="E1694" t="e">
        <f>VLOOKUP(Tabela1[[#This Row],[Nome]],customs_unique[],1,FALSE)</f>
        <v>#N/A</v>
      </c>
      <c r="F1694" t="b">
        <f>ISTEXT(Tabela1[[#This Row],[Custom_unique]])</f>
        <v>0</v>
      </c>
    </row>
    <row r="1695" spans="1:6" x14ac:dyDescent="0.25">
      <c r="A1695" t="s">
        <v>1696</v>
      </c>
      <c r="B1695" s="1">
        <v>42888</v>
      </c>
      <c r="C1695" s="2">
        <v>0.4070023148148148</v>
      </c>
      <c r="D1695" t="str">
        <f>RIGHT(Tabela1[[#This Row],[Nome]],3)</f>
        <v>PRW</v>
      </c>
      <c r="E1695" t="e">
        <f>VLOOKUP(Tabela1[[#This Row],[Nome]],customs_unique[],1,FALSE)</f>
        <v>#N/A</v>
      </c>
      <c r="F1695" t="b">
        <f>ISTEXT(Tabela1[[#This Row],[Custom_unique]])</f>
        <v>0</v>
      </c>
    </row>
    <row r="1696" spans="1:6" x14ac:dyDescent="0.25">
      <c r="A1696" t="s">
        <v>1697</v>
      </c>
      <c r="B1696" s="1">
        <v>42888</v>
      </c>
      <c r="C1696" s="2">
        <v>0.4070023148148148</v>
      </c>
      <c r="D1696" t="str">
        <f>RIGHT(Tabela1[[#This Row],[Nome]],3)</f>
        <v>PRW</v>
      </c>
      <c r="E1696" t="e">
        <f>VLOOKUP(Tabela1[[#This Row],[Nome]],customs_unique[],1,FALSE)</f>
        <v>#N/A</v>
      </c>
      <c r="F1696" t="b">
        <f>ISTEXT(Tabela1[[#This Row],[Custom_unique]])</f>
        <v>0</v>
      </c>
    </row>
    <row r="1697" spans="1:6" x14ac:dyDescent="0.25">
      <c r="A1697" t="s">
        <v>1698</v>
      </c>
      <c r="B1697" s="1">
        <v>42888</v>
      </c>
      <c r="C1697" s="2">
        <v>0.4070023148148148</v>
      </c>
      <c r="D1697" t="str">
        <f>RIGHT(Tabela1[[#This Row],[Nome]],3)</f>
        <v>PRW</v>
      </c>
      <c r="E1697" t="e">
        <f>VLOOKUP(Tabela1[[#This Row],[Nome]],customs_unique[],1,FALSE)</f>
        <v>#N/A</v>
      </c>
      <c r="F1697" t="b">
        <f>ISTEXT(Tabela1[[#This Row],[Custom_unique]])</f>
        <v>0</v>
      </c>
    </row>
    <row r="1698" spans="1:6" x14ac:dyDescent="0.25">
      <c r="A1698" t="s">
        <v>1699</v>
      </c>
      <c r="B1698" s="1">
        <v>42888</v>
      </c>
      <c r="C1698" s="2">
        <v>0.4070023148148148</v>
      </c>
      <c r="D1698" t="str">
        <f>RIGHT(Tabela1[[#This Row],[Nome]],3)</f>
        <v>PRW</v>
      </c>
      <c r="E1698" t="e">
        <f>VLOOKUP(Tabela1[[#This Row],[Nome]],customs_unique[],1,FALSE)</f>
        <v>#N/A</v>
      </c>
      <c r="F1698" t="b">
        <f>ISTEXT(Tabela1[[#This Row],[Custom_unique]])</f>
        <v>0</v>
      </c>
    </row>
    <row r="1699" spans="1:6" x14ac:dyDescent="0.25">
      <c r="A1699" t="s">
        <v>1700</v>
      </c>
      <c r="B1699" s="1">
        <v>42888</v>
      </c>
      <c r="C1699" s="2">
        <v>0.4070023148148148</v>
      </c>
      <c r="D1699" t="str">
        <f>RIGHT(Tabela1[[#This Row],[Nome]],3)</f>
        <v>PRW</v>
      </c>
      <c r="E1699" t="e">
        <f>VLOOKUP(Tabela1[[#This Row],[Nome]],customs_unique[],1,FALSE)</f>
        <v>#N/A</v>
      </c>
      <c r="F1699" t="b">
        <f>ISTEXT(Tabela1[[#This Row],[Custom_unique]])</f>
        <v>0</v>
      </c>
    </row>
    <row r="1700" spans="1:6" x14ac:dyDescent="0.25">
      <c r="A1700" t="s">
        <v>1701</v>
      </c>
      <c r="B1700" s="1">
        <v>42888</v>
      </c>
      <c r="C1700" s="2">
        <v>0.4070023148148148</v>
      </c>
      <c r="D1700" t="str">
        <f>RIGHT(Tabela1[[#This Row],[Nome]],3)</f>
        <v>PRW</v>
      </c>
      <c r="E1700" t="e">
        <f>VLOOKUP(Tabela1[[#This Row],[Nome]],customs_unique[],1,FALSE)</f>
        <v>#N/A</v>
      </c>
      <c r="F1700" t="b">
        <f>ISTEXT(Tabela1[[#This Row],[Custom_unique]])</f>
        <v>0</v>
      </c>
    </row>
    <row r="1701" spans="1:6" x14ac:dyDescent="0.25">
      <c r="A1701" t="s">
        <v>1702</v>
      </c>
      <c r="B1701" s="1">
        <v>42888</v>
      </c>
      <c r="C1701" s="2">
        <v>0.4070023148148148</v>
      </c>
      <c r="D1701" t="str">
        <f>RIGHT(Tabela1[[#This Row],[Nome]],3)</f>
        <v>PRW</v>
      </c>
      <c r="E1701" t="e">
        <f>VLOOKUP(Tabela1[[#This Row],[Nome]],customs_unique[],1,FALSE)</f>
        <v>#N/A</v>
      </c>
      <c r="F1701" t="b">
        <f>ISTEXT(Tabela1[[#This Row],[Custom_unique]])</f>
        <v>0</v>
      </c>
    </row>
    <row r="1702" spans="1:6" x14ac:dyDescent="0.25">
      <c r="A1702" t="s">
        <v>1703</v>
      </c>
      <c r="B1702" s="1">
        <v>42888</v>
      </c>
      <c r="C1702" s="2">
        <v>0.4070023148148148</v>
      </c>
      <c r="D1702" t="str">
        <f>RIGHT(Tabela1[[#This Row],[Nome]],3)</f>
        <v>PRW</v>
      </c>
      <c r="E1702" t="e">
        <f>VLOOKUP(Tabela1[[#This Row],[Nome]],customs_unique[],1,FALSE)</f>
        <v>#N/A</v>
      </c>
      <c r="F1702" t="b">
        <f>ISTEXT(Tabela1[[#This Row],[Custom_unique]])</f>
        <v>0</v>
      </c>
    </row>
    <row r="1703" spans="1:6" x14ac:dyDescent="0.25">
      <c r="A1703" t="s">
        <v>1704</v>
      </c>
      <c r="B1703" s="1">
        <v>42888</v>
      </c>
      <c r="C1703" s="2">
        <v>0.4070023148148148</v>
      </c>
      <c r="D1703" t="str">
        <f>RIGHT(Tabela1[[#This Row],[Nome]],3)</f>
        <v>PRW</v>
      </c>
      <c r="E1703" t="e">
        <f>VLOOKUP(Tabela1[[#This Row],[Nome]],customs_unique[],1,FALSE)</f>
        <v>#N/A</v>
      </c>
      <c r="F1703" t="b">
        <f>ISTEXT(Tabela1[[#This Row],[Custom_unique]])</f>
        <v>0</v>
      </c>
    </row>
    <row r="1704" spans="1:6" x14ac:dyDescent="0.25">
      <c r="A1704" t="s">
        <v>1705</v>
      </c>
      <c r="B1704" s="1">
        <v>42888</v>
      </c>
      <c r="C1704" s="2">
        <v>0.4070023148148148</v>
      </c>
      <c r="D1704" t="str">
        <f>RIGHT(Tabela1[[#This Row],[Nome]],3)</f>
        <v>PRW</v>
      </c>
      <c r="E1704" t="e">
        <f>VLOOKUP(Tabela1[[#This Row],[Nome]],customs_unique[],1,FALSE)</f>
        <v>#N/A</v>
      </c>
      <c r="F1704" t="b">
        <f>ISTEXT(Tabela1[[#This Row],[Custom_unique]])</f>
        <v>0</v>
      </c>
    </row>
    <row r="1705" spans="1:6" x14ac:dyDescent="0.25">
      <c r="A1705" t="s">
        <v>1706</v>
      </c>
      <c r="B1705" s="1">
        <v>42888</v>
      </c>
      <c r="C1705" s="2">
        <v>0.4070023148148148</v>
      </c>
      <c r="D1705" t="str">
        <f>RIGHT(Tabela1[[#This Row],[Nome]],3)</f>
        <v>PRW</v>
      </c>
      <c r="E1705" t="e">
        <f>VLOOKUP(Tabela1[[#This Row],[Nome]],customs_unique[],1,FALSE)</f>
        <v>#N/A</v>
      </c>
      <c r="F1705" t="b">
        <f>ISTEXT(Tabela1[[#This Row],[Custom_unique]])</f>
        <v>0</v>
      </c>
    </row>
    <row r="1706" spans="1:6" x14ac:dyDescent="0.25">
      <c r="A1706" t="s">
        <v>1707</v>
      </c>
      <c r="B1706" s="1">
        <v>42888</v>
      </c>
      <c r="C1706" s="2">
        <v>0.4070023148148148</v>
      </c>
      <c r="D1706" t="str">
        <f>RIGHT(Tabela1[[#This Row],[Nome]],3)</f>
        <v>PRW</v>
      </c>
      <c r="E1706" t="e">
        <f>VLOOKUP(Tabela1[[#This Row],[Nome]],customs_unique[],1,FALSE)</f>
        <v>#N/A</v>
      </c>
      <c r="F1706" t="b">
        <f>ISTEXT(Tabela1[[#This Row],[Custom_unique]])</f>
        <v>0</v>
      </c>
    </row>
    <row r="1707" spans="1:6" x14ac:dyDescent="0.25">
      <c r="A1707" t="s">
        <v>1708</v>
      </c>
      <c r="B1707" s="1">
        <v>42888</v>
      </c>
      <c r="C1707" s="2">
        <v>0.4070023148148148</v>
      </c>
      <c r="D1707" t="str">
        <f>RIGHT(Tabela1[[#This Row],[Nome]],3)</f>
        <v>PRW</v>
      </c>
      <c r="E1707" t="e">
        <f>VLOOKUP(Tabela1[[#This Row],[Nome]],customs_unique[],1,FALSE)</f>
        <v>#N/A</v>
      </c>
      <c r="F1707" t="b">
        <f>ISTEXT(Tabela1[[#This Row],[Custom_unique]])</f>
        <v>0</v>
      </c>
    </row>
    <row r="1708" spans="1:6" x14ac:dyDescent="0.25">
      <c r="A1708" t="s">
        <v>1709</v>
      </c>
      <c r="B1708" s="1">
        <v>42888</v>
      </c>
      <c r="C1708" s="2">
        <v>0.4070023148148148</v>
      </c>
      <c r="D1708" t="str">
        <f>RIGHT(Tabela1[[#This Row],[Nome]],3)</f>
        <v>PRW</v>
      </c>
      <c r="E1708" t="e">
        <f>VLOOKUP(Tabela1[[#This Row],[Nome]],customs_unique[],1,FALSE)</f>
        <v>#N/A</v>
      </c>
      <c r="F1708" t="b">
        <f>ISTEXT(Tabela1[[#This Row],[Custom_unique]])</f>
        <v>0</v>
      </c>
    </row>
    <row r="1709" spans="1:6" x14ac:dyDescent="0.25">
      <c r="A1709" t="s">
        <v>1710</v>
      </c>
      <c r="B1709" s="1">
        <v>42888</v>
      </c>
      <c r="C1709" s="2">
        <v>0.4070023148148148</v>
      </c>
      <c r="D1709" t="str">
        <f>RIGHT(Tabela1[[#This Row],[Nome]],3)</f>
        <v>PRW</v>
      </c>
      <c r="E1709" t="e">
        <f>VLOOKUP(Tabela1[[#This Row],[Nome]],customs_unique[],1,FALSE)</f>
        <v>#N/A</v>
      </c>
      <c r="F1709" t="b">
        <f>ISTEXT(Tabela1[[#This Row],[Custom_unique]])</f>
        <v>0</v>
      </c>
    </row>
    <row r="1710" spans="1:6" x14ac:dyDescent="0.25">
      <c r="A1710" t="s">
        <v>1711</v>
      </c>
      <c r="B1710" s="1">
        <v>42888</v>
      </c>
      <c r="C1710" s="2">
        <v>0.4070023148148148</v>
      </c>
      <c r="D1710" t="str">
        <f>RIGHT(Tabela1[[#This Row],[Nome]],3)</f>
        <v>PRW</v>
      </c>
      <c r="E1710" t="e">
        <f>VLOOKUP(Tabela1[[#This Row],[Nome]],customs_unique[],1,FALSE)</f>
        <v>#N/A</v>
      </c>
      <c r="F1710" t="b">
        <f>ISTEXT(Tabela1[[#This Row],[Custom_unique]])</f>
        <v>0</v>
      </c>
    </row>
    <row r="1711" spans="1:6" x14ac:dyDescent="0.25">
      <c r="A1711" t="s">
        <v>1712</v>
      </c>
      <c r="B1711" s="1">
        <v>42888</v>
      </c>
      <c r="C1711" s="2">
        <v>0.4070023148148148</v>
      </c>
      <c r="D1711" t="str">
        <f>RIGHT(Tabela1[[#This Row],[Nome]],3)</f>
        <v>PRW</v>
      </c>
      <c r="E1711" t="e">
        <f>VLOOKUP(Tabela1[[#This Row],[Nome]],customs_unique[],1,FALSE)</f>
        <v>#N/A</v>
      </c>
      <c r="F1711" t="b">
        <f>ISTEXT(Tabela1[[#This Row],[Custom_unique]])</f>
        <v>0</v>
      </c>
    </row>
    <row r="1712" spans="1:6" x14ac:dyDescent="0.25">
      <c r="A1712" t="s">
        <v>1713</v>
      </c>
      <c r="B1712" s="1">
        <v>42888</v>
      </c>
      <c r="C1712" s="2">
        <v>0.4070023148148148</v>
      </c>
      <c r="D1712" t="str">
        <f>RIGHT(Tabela1[[#This Row],[Nome]],3)</f>
        <v>PRW</v>
      </c>
      <c r="E1712" t="e">
        <f>VLOOKUP(Tabela1[[#This Row],[Nome]],customs_unique[],1,FALSE)</f>
        <v>#N/A</v>
      </c>
      <c r="F1712" t="b">
        <f>ISTEXT(Tabela1[[#This Row],[Custom_unique]])</f>
        <v>0</v>
      </c>
    </row>
    <row r="1713" spans="1:6" x14ac:dyDescent="0.25">
      <c r="A1713" t="s">
        <v>1714</v>
      </c>
      <c r="B1713" s="1">
        <v>42888</v>
      </c>
      <c r="C1713" s="2">
        <v>0.4070023148148148</v>
      </c>
      <c r="D1713" t="str">
        <f>RIGHT(Tabela1[[#This Row],[Nome]],3)</f>
        <v>PRW</v>
      </c>
      <c r="E1713" t="e">
        <f>VLOOKUP(Tabela1[[#This Row],[Nome]],customs_unique[],1,FALSE)</f>
        <v>#N/A</v>
      </c>
      <c r="F1713" t="b">
        <f>ISTEXT(Tabela1[[#This Row],[Custom_unique]])</f>
        <v>0</v>
      </c>
    </row>
    <row r="1714" spans="1:6" x14ac:dyDescent="0.25">
      <c r="A1714" t="s">
        <v>1715</v>
      </c>
      <c r="B1714" s="1">
        <v>42888</v>
      </c>
      <c r="C1714" s="2">
        <v>0.4070023148148148</v>
      </c>
      <c r="D1714" t="str">
        <f>RIGHT(Tabela1[[#This Row],[Nome]],3)</f>
        <v>PRW</v>
      </c>
      <c r="E1714" t="e">
        <f>VLOOKUP(Tabela1[[#This Row],[Nome]],customs_unique[],1,FALSE)</f>
        <v>#N/A</v>
      </c>
      <c r="F1714" t="b">
        <f>ISTEXT(Tabela1[[#This Row],[Custom_unique]])</f>
        <v>0</v>
      </c>
    </row>
    <row r="1715" spans="1:6" x14ac:dyDescent="0.25">
      <c r="A1715" t="s">
        <v>1716</v>
      </c>
      <c r="B1715" s="1">
        <v>42888</v>
      </c>
      <c r="C1715" s="2">
        <v>0.4070023148148148</v>
      </c>
      <c r="D1715" t="str">
        <f>RIGHT(Tabela1[[#This Row],[Nome]],3)</f>
        <v>PRW</v>
      </c>
      <c r="E1715" t="e">
        <f>VLOOKUP(Tabela1[[#This Row],[Nome]],customs_unique[],1,FALSE)</f>
        <v>#N/A</v>
      </c>
      <c r="F1715" t="b">
        <f>ISTEXT(Tabela1[[#This Row],[Custom_unique]])</f>
        <v>0</v>
      </c>
    </row>
    <row r="1716" spans="1:6" x14ac:dyDescent="0.25">
      <c r="A1716" t="s">
        <v>1717</v>
      </c>
      <c r="B1716" s="1">
        <v>42888</v>
      </c>
      <c r="C1716" s="2">
        <v>0.4070023148148148</v>
      </c>
      <c r="D1716" t="str">
        <f>RIGHT(Tabela1[[#This Row],[Nome]],3)</f>
        <v>PRW</v>
      </c>
      <c r="E1716" t="e">
        <f>VLOOKUP(Tabela1[[#This Row],[Nome]],customs_unique[],1,FALSE)</f>
        <v>#N/A</v>
      </c>
      <c r="F1716" t="b">
        <f>ISTEXT(Tabela1[[#This Row],[Custom_unique]])</f>
        <v>0</v>
      </c>
    </row>
    <row r="1717" spans="1:6" x14ac:dyDescent="0.25">
      <c r="A1717" t="s">
        <v>1718</v>
      </c>
      <c r="B1717" s="1">
        <v>42888</v>
      </c>
      <c r="C1717" s="2">
        <v>0.4070023148148148</v>
      </c>
      <c r="D1717" t="str">
        <f>RIGHT(Tabela1[[#This Row],[Nome]],3)</f>
        <v>PRW</v>
      </c>
      <c r="E1717" t="e">
        <f>VLOOKUP(Tabela1[[#This Row],[Nome]],customs_unique[],1,FALSE)</f>
        <v>#N/A</v>
      </c>
      <c r="F1717" t="b">
        <f>ISTEXT(Tabela1[[#This Row],[Custom_unique]])</f>
        <v>0</v>
      </c>
    </row>
    <row r="1718" spans="1:6" x14ac:dyDescent="0.25">
      <c r="A1718" t="s">
        <v>1719</v>
      </c>
      <c r="B1718" s="1">
        <v>42888</v>
      </c>
      <c r="C1718" s="2">
        <v>0.4070023148148148</v>
      </c>
      <c r="D1718" t="str">
        <f>RIGHT(Tabela1[[#This Row],[Nome]],3)</f>
        <v>PRW</v>
      </c>
      <c r="E1718" t="e">
        <f>VLOOKUP(Tabela1[[#This Row],[Nome]],customs_unique[],1,FALSE)</f>
        <v>#N/A</v>
      </c>
      <c r="F1718" t="b">
        <f>ISTEXT(Tabela1[[#This Row],[Custom_unique]])</f>
        <v>0</v>
      </c>
    </row>
    <row r="1719" spans="1:6" x14ac:dyDescent="0.25">
      <c r="A1719" t="s">
        <v>1720</v>
      </c>
      <c r="B1719" s="1">
        <v>42888</v>
      </c>
      <c r="C1719" s="2">
        <v>0.4070023148148148</v>
      </c>
      <c r="D1719" t="str">
        <f>RIGHT(Tabela1[[#This Row],[Nome]],3)</f>
        <v>PRW</v>
      </c>
      <c r="E1719" t="e">
        <f>VLOOKUP(Tabela1[[#This Row],[Nome]],customs_unique[],1,FALSE)</f>
        <v>#N/A</v>
      </c>
      <c r="F1719" t="b">
        <f>ISTEXT(Tabela1[[#This Row],[Custom_unique]])</f>
        <v>0</v>
      </c>
    </row>
    <row r="1720" spans="1:6" x14ac:dyDescent="0.25">
      <c r="A1720" t="s">
        <v>1721</v>
      </c>
      <c r="B1720" s="1">
        <v>42888</v>
      </c>
      <c r="C1720" s="2">
        <v>0.4070023148148148</v>
      </c>
      <c r="D1720" t="str">
        <f>RIGHT(Tabela1[[#This Row],[Nome]],3)</f>
        <v>PRW</v>
      </c>
      <c r="E1720" t="e">
        <f>VLOOKUP(Tabela1[[#This Row],[Nome]],customs_unique[],1,FALSE)</f>
        <v>#N/A</v>
      </c>
      <c r="F1720" t="b">
        <f>ISTEXT(Tabela1[[#This Row],[Custom_unique]])</f>
        <v>0</v>
      </c>
    </row>
    <row r="1721" spans="1:6" x14ac:dyDescent="0.25">
      <c r="A1721" t="s">
        <v>1722</v>
      </c>
      <c r="B1721" s="1">
        <v>42888</v>
      </c>
      <c r="C1721" s="2">
        <v>0.4070023148148148</v>
      </c>
      <c r="D1721" t="str">
        <f>RIGHT(Tabela1[[#This Row],[Nome]],3)</f>
        <v>PRW</v>
      </c>
      <c r="E1721" t="e">
        <f>VLOOKUP(Tabela1[[#This Row],[Nome]],customs_unique[],1,FALSE)</f>
        <v>#N/A</v>
      </c>
      <c r="F1721" t="b">
        <f>ISTEXT(Tabela1[[#This Row],[Custom_unique]])</f>
        <v>0</v>
      </c>
    </row>
    <row r="1722" spans="1:6" x14ac:dyDescent="0.25">
      <c r="A1722" t="s">
        <v>1723</v>
      </c>
      <c r="B1722" s="1">
        <v>42888</v>
      </c>
      <c r="C1722" s="2">
        <v>0.4070023148148148</v>
      </c>
      <c r="D1722" t="str">
        <f>RIGHT(Tabela1[[#This Row],[Nome]],3)</f>
        <v>PRW</v>
      </c>
      <c r="E1722" t="e">
        <f>VLOOKUP(Tabela1[[#This Row],[Nome]],customs_unique[],1,FALSE)</f>
        <v>#N/A</v>
      </c>
      <c r="F1722" t="b">
        <f>ISTEXT(Tabela1[[#This Row],[Custom_unique]])</f>
        <v>0</v>
      </c>
    </row>
    <row r="1723" spans="1:6" x14ac:dyDescent="0.25">
      <c r="A1723" t="s">
        <v>1724</v>
      </c>
      <c r="B1723" s="1">
        <v>42888</v>
      </c>
      <c r="C1723" s="2">
        <v>0.4070023148148148</v>
      </c>
      <c r="D1723" t="str">
        <f>RIGHT(Tabela1[[#This Row],[Nome]],3)</f>
        <v>PRW</v>
      </c>
      <c r="E1723" t="e">
        <f>VLOOKUP(Tabela1[[#This Row],[Nome]],customs_unique[],1,FALSE)</f>
        <v>#N/A</v>
      </c>
      <c r="F1723" t="b">
        <f>ISTEXT(Tabela1[[#This Row],[Custom_unique]])</f>
        <v>0</v>
      </c>
    </row>
    <row r="1724" spans="1:6" x14ac:dyDescent="0.25">
      <c r="A1724" t="s">
        <v>1725</v>
      </c>
      <c r="B1724" s="1">
        <v>42888</v>
      </c>
      <c r="C1724" s="2">
        <v>0.4070023148148148</v>
      </c>
      <c r="D1724" t="str">
        <f>RIGHT(Tabela1[[#This Row],[Nome]],3)</f>
        <v>PRW</v>
      </c>
      <c r="E1724" t="e">
        <f>VLOOKUP(Tabela1[[#This Row],[Nome]],customs_unique[],1,FALSE)</f>
        <v>#N/A</v>
      </c>
      <c r="F1724" t="b">
        <f>ISTEXT(Tabela1[[#This Row],[Custom_unique]])</f>
        <v>0</v>
      </c>
    </row>
    <row r="1725" spans="1:6" x14ac:dyDescent="0.25">
      <c r="A1725" t="s">
        <v>1726</v>
      </c>
      <c r="B1725" s="1">
        <v>42888</v>
      </c>
      <c r="C1725" s="2">
        <v>0.4070023148148148</v>
      </c>
      <c r="D1725" t="str">
        <f>RIGHT(Tabela1[[#This Row],[Nome]],3)</f>
        <v>PRW</v>
      </c>
      <c r="E1725" t="e">
        <f>VLOOKUP(Tabela1[[#This Row],[Nome]],customs_unique[],1,FALSE)</f>
        <v>#N/A</v>
      </c>
      <c r="F1725" t="b">
        <f>ISTEXT(Tabela1[[#This Row],[Custom_unique]])</f>
        <v>0</v>
      </c>
    </row>
    <row r="1726" spans="1:6" x14ac:dyDescent="0.25">
      <c r="A1726" t="s">
        <v>1727</v>
      </c>
      <c r="B1726" s="1">
        <v>42888</v>
      </c>
      <c r="C1726" s="2">
        <v>0.4070023148148148</v>
      </c>
      <c r="D1726" t="str">
        <f>RIGHT(Tabela1[[#This Row],[Nome]],3)</f>
        <v>PRW</v>
      </c>
      <c r="E1726" t="e">
        <f>VLOOKUP(Tabela1[[#This Row],[Nome]],customs_unique[],1,FALSE)</f>
        <v>#N/A</v>
      </c>
      <c r="F1726" t="b">
        <f>ISTEXT(Tabela1[[#This Row],[Custom_unique]])</f>
        <v>0</v>
      </c>
    </row>
    <row r="1727" spans="1:6" x14ac:dyDescent="0.25">
      <c r="A1727" t="s">
        <v>1728</v>
      </c>
      <c r="B1727" s="1">
        <v>42888</v>
      </c>
      <c r="C1727" s="2">
        <v>0.4070023148148148</v>
      </c>
      <c r="D1727" t="str">
        <f>RIGHT(Tabela1[[#This Row],[Nome]],3)</f>
        <v>PRW</v>
      </c>
      <c r="E1727" t="e">
        <f>VLOOKUP(Tabela1[[#This Row],[Nome]],customs_unique[],1,FALSE)</f>
        <v>#N/A</v>
      </c>
      <c r="F1727" t="b">
        <f>ISTEXT(Tabela1[[#This Row],[Custom_unique]])</f>
        <v>0</v>
      </c>
    </row>
    <row r="1728" spans="1:6" x14ac:dyDescent="0.25">
      <c r="A1728" t="s">
        <v>1729</v>
      </c>
      <c r="B1728" s="1">
        <v>42888</v>
      </c>
      <c r="C1728" s="2">
        <v>0.4070023148148148</v>
      </c>
      <c r="D1728" t="str">
        <f>RIGHT(Tabela1[[#This Row],[Nome]],3)</f>
        <v>PRW</v>
      </c>
      <c r="E1728" t="e">
        <f>VLOOKUP(Tabela1[[#This Row],[Nome]],customs_unique[],1,FALSE)</f>
        <v>#N/A</v>
      </c>
      <c r="F1728" t="b">
        <f>ISTEXT(Tabela1[[#This Row],[Custom_unique]])</f>
        <v>0</v>
      </c>
    </row>
    <row r="1729" spans="1:6" x14ac:dyDescent="0.25">
      <c r="A1729" t="s">
        <v>1730</v>
      </c>
      <c r="B1729" s="1">
        <v>42888</v>
      </c>
      <c r="C1729" s="2">
        <v>0.4070023148148148</v>
      </c>
      <c r="D1729" t="str">
        <f>RIGHT(Tabela1[[#This Row],[Nome]],3)</f>
        <v>PRW</v>
      </c>
      <c r="E1729" t="e">
        <f>VLOOKUP(Tabela1[[#This Row],[Nome]],customs_unique[],1,FALSE)</f>
        <v>#N/A</v>
      </c>
      <c r="F1729" t="b">
        <f>ISTEXT(Tabela1[[#This Row],[Custom_unique]])</f>
        <v>0</v>
      </c>
    </row>
    <row r="1730" spans="1:6" x14ac:dyDescent="0.25">
      <c r="A1730" t="s">
        <v>1731</v>
      </c>
      <c r="B1730" s="1">
        <v>42888</v>
      </c>
      <c r="C1730" s="2">
        <v>0.4070023148148148</v>
      </c>
      <c r="D1730" t="str">
        <f>RIGHT(Tabela1[[#This Row],[Nome]],3)</f>
        <v>PRW</v>
      </c>
      <c r="E1730" t="e">
        <f>VLOOKUP(Tabela1[[#This Row],[Nome]],customs_unique[],1,FALSE)</f>
        <v>#N/A</v>
      </c>
      <c r="F1730" t="b">
        <f>ISTEXT(Tabela1[[#This Row],[Custom_unique]])</f>
        <v>0</v>
      </c>
    </row>
    <row r="1731" spans="1:6" x14ac:dyDescent="0.25">
      <c r="A1731" t="s">
        <v>1732</v>
      </c>
      <c r="B1731" s="1">
        <v>42888</v>
      </c>
      <c r="C1731" s="2">
        <v>0.4070023148148148</v>
      </c>
      <c r="D1731" t="str">
        <f>RIGHT(Tabela1[[#This Row],[Nome]],3)</f>
        <v>PRW</v>
      </c>
      <c r="E1731" t="e">
        <f>VLOOKUP(Tabela1[[#This Row],[Nome]],customs_unique[],1,FALSE)</f>
        <v>#N/A</v>
      </c>
      <c r="F1731" t="b">
        <f>ISTEXT(Tabela1[[#This Row],[Custom_unique]])</f>
        <v>0</v>
      </c>
    </row>
    <row r="1732" spans="1:6" x14ac:dyDescent="0.25">
      <c r="A1732" t="s">
        <v>1733</v>
      </c>
      <c r="B1732" s="1">
        <v>42888</v>
      </c>
      <c r="C1732" s="2">
        <v>0.4070023148148148</v>
      </c>
      <c r="D1732" t="str">
        <f>RIGHT(Tabela1[[#This Row],[Nome]],3)</f>
        <v>PRW</v>
      </c>
      <c r="E1732" t="e">
        <f>VLOOKUP(Tabela1[[#This Row],[Nome]],customs_unique[],1,FALSE)</f>
        <v>#N/A</v>
      </c>
      <c r="F1732" t="b">
        <f>ISTEXT(Tabela1[[#This Row],[Custom_unique]])</f>
        <v>0</v>
      </c>
    </row>
    <row r="1733" spans="1:6" x14ac:dyDescent="0.25">
      <c r="A1733" t="s">
        <v>1734</v>
      </c>
      <c r="B1733" s="1">
        <v>42888</v>
      </c>
      <c r="C1733" s="2">
        <v>0.4070023148148148</v>
      </c>
      <c r="D1733" t="str">
        <f>RIGHT(Tabela1[[#This Row],[Nome]],3)</f>
        <v>PRW</v>
      </c>
      <c r="E1733" t="e">
        <f>VLOOKUP(Tabela1[[#This Row],[Nome]],customs_unique[],1,FALSE)</f>
        <v>#N/A</v>
      </c>
      <c r="F1733" t="b">
        <f>ISTEXT(Tabela1[[#This Row],[Custom_unique]])</f>
        <v>0</v>
      </c>
    </row>
    <row r="1734" spans="1:6" x14ac:dyDescent="0.25">
      <c r="A1734" t="s">
        <v>1735</v>
      </c>
      <c r="B1734" s="1">
        <v>42888</v>
      </c>
      <c r="C1734" s="2">
        <v>0.4070023148148148</v>
      </c>
      <c r="D1734" t="str">
        <f>RIGHT(Tabela1[[#This Row],[Nome]],3)</f>
        <v>PRW</v>
      </c>
      <c r="E1734" t="e">
        <f>VLOOKUP(Tabela1[[#This Row],[Nome]],customs_unique[],1,FALSE)</f>
        <v>#N/A</v>
      </c>
      <c r="F1734" t="b">
        <f>ISTEXT(Tabela1[[#This Row],[Custom_unique]])</f>
        <v>0</v>
      </c>
    </row>
    <row r="1735" spans="1:6" x14ac:dyDescent="0.25">
      <c r="A1735" t="s">
        <v>1736</v>
      </c>
      <c r="B1735" s="1">
        <v>42888</v>
      </c>
      <c r="C1735" s="2">
        <v>0.4070023148148148</v>
      </c>
      <c r="D1735" t="str">
        <f>RIGHT(Tabela1[[#This Row],[Nome]],3)</f>
        <v>PRW</v>
      </c>
      <c r="E1735" t="e">
        <f>VLOOKUP(Tabela1[[#This Row],[Nome]],customs_unique[],1,FALSE)</f>
        <v>#N/A</v>
      </c>
      <c r="F1735" t="b">
        <f>ISTEXT(Tabela1[[#This Row],[Custom_unique]])</f>
        <v>0</v>
      </c>
    </row>
    <row r="1736" spans="1:6" x14ac:dyDescent="0.25">
      <c r="A1736" t="s">
        <v>1737</v>
      </c>
      <c r="B1736" s="1">
        <v>42888</v>
      </c>
      <c r="C1736" s="2">
        <v>0.4070023148148148</v>
      </c>
      <c r="D1736" t="str">
        <f>RIGHT(Tabela1[[#This Row],[Nome]],3)</f>
        <v>PRW</v>
      </c>
      <c r="E1736" t="e">
        <f>VLOOKUP(Tabela1[[#This Row],[Nome]],customs_unique[],1,FALSE)</f>
        <v>#N/A</v>
      </c>
      <c r="F1736" t="b">
        <f>ISTEXT(Tabela1[[#This Row],[Custom_unique]])</f>
        <v>0</v>
      </c>
    </row>
    <row r="1737" spans="1:6" x14ac:dyDescent="0.25">
      <c r="A1737" t="s">
        <v>1738</v>
      </c>
      <c r="B1737" s="1">
        <v>42888</v>
      </c>
      <c r="C1737" s="2">
        <v>0.4070023148148148</v>
      </c>
      <c r="D1737" t="str">
        <f>RIGHT(Tabela1[[#This Row],[Nome]],3)</f>
        <v>PRW</v>
      </c>
      <c r="E1737" t="e">
        <f>VLOOKUP(Tabela1[[#This Row],[Nome]],customs_unique[],1,FALSE)</f>
        <v>#N/A</v>
      </c>
      <c r="F1737" t="b">
        <f>ISTEXT(Tabela1[[#This Row],[Custom_unique]])</f>
        <v>0</v>
      </c>
    </row>
    <row r="1738" spans="1:6" x14ac:dyDescent="0.25">
      <c r="A1738" t="s">
        <v>1739</v>
      </c>
      <c r="B1738" s="1">
        <v>42888</v>
      </c>
      <c r="C1738" s="2">
        <v>0.4070023148148148</v>
      </c>
      <c r="D1738" t="str">
        <f>RIGHT(Tabela1[[#This Row],[Nome]],3)</f>
        <v>PRW</v>
      </c>
      <c r="E1738" t="e">
        <f>VLOOKUP(Tabela1[[#This Row],[Nome]],customs_unique[],1,FALSE)</f>
        <v>#N/A</v>
      </c>
      <c r="F1738" t="b">
        <f>ISTEXT(Tabela1[[#This Row],[Custom_unique]])</f>
        <v>0</v>
      </c>
    </row>
    <row r="1739" spans="1:6" x14ac:dyDescent="0.25">
      <c r="A1739" t="s">
        <v>1740</v>
      </c>
      <c r="B1739" s="1">
        <v>42888</v>
      </c>
      <c r="C1739" s="2">
        <v>0.4070023148148148</v>
      </c>
      <c r="D1739" t="str">
        <f>RIGHT(Tabela1[[#This Row],[Nome]],3)</f>
        <v>PRW</v>
      </c>
      <c r="E1739" t="e">
        <f>VLOOKUP(Tabela1[[#This Row],[Nome]],customs_unique[],1,FALSE)</f>
        <v>#N/A</v>
      </c>
      <c r="F1739" t="b">
        <f>ISTEXT(Tabela1[[#This Row],[Custom_unique]])</f>
        <v>0</v>
      </c>
    </row>
    <row r="1740" spans="1:6" x14ac:dyDescent="0.25">
      <c r="A1740" t="s">
        <v>1741</v>
      </c>
      <c r="B1740" s="1">
        <v>42888</v>
      </c>
      <c r="C1740" s="2">
        <v>0.4070023148148148</v>
      </c>
      <c r="D1740" t="str">
        <f>RIGHT(Tabela1[[#This Row],[Nome]],3)</f>
        <v>PRW</v>
      </c>
      <c r="E1740" t="e">
        <f>VLOOKUP(Tabela1[[#This Row],[Nome]],customs_unique[],1,FALSE)</f>
        <v>#N/A</v>
      </c>
      <c r="F1740" t="b">
        <f>ISTEXT(Tabela1[[#This Row],[Custom_unique]])</f>
        <v>0</v>
      </c>
    </row>
    <row r="1741" spans="1:6" x14ac:dyDescent="0.25">
      <c r="A1741" t="s">
        <v>1742</v>
      </c>
      <c r="B1741" s="1">
        <v>42888</v>
      </c>
      <c r="C1741" s="2">
        <v>0.4070023148148148</v>
      </c>
      <c r="D1741" t="str">
        <f>RIGHT(Tabela1[[#This Row],[Nome]],3)</f>
        <v>PRW</v>
      </c>
      <c r="E1741" t="e">
        <f>VLOOKUP(Tabela1[[#This Row],[Nome]],customs_unique[],1,FALSE)</f>
        <v>#N/A</v>
      </c>
      <c r="F1741" t="b">
        <f>ISTEXT(Tabela1[[#This Row],[Custom_unique]])</f>
        <v>0</v>
      </c>
    </row>
    <row r="1742" spans="1:6" x14ac:dyDescent="0.25">
      <c r="A1742" t="s">
        <v>1743</v>
      </c>
      <c r="B1742" s="1">
        <v>42888</v>
      </c>
      <c r="C1742" s="2">
        <v>0.4070023148148148</v>
      </c>
      <c r="D1742" t="str">
        <f>RIGHT(Tabela1[[#This Row],[Nome]],3)</f>
        <v>PRW</v>
      </c>
      <c r="E1742" t="e">
        <f>VLOOKUP(Tabela1[[#This Row],[Nome]],customs_unique[],1,FALSE)</f>
        <v>#N/A</v>
      </c>
      <c r="F1742" t="b">
        <f>ISTEXT(Tabela1[[#This Row],[Custom_unique]])</f>
        <v>0</v>
      </c>
    </row>
    <row r="1743" spans="1:6" x14ac:dyDescent="0.25">
      <c r="A1743" t="s">
        <v>1744</v>
      </c>
      <c r="B1743" s="1">
        <v>42888</v>
      </c>
      <c r="C1743" s="2">
        <v>0.4070023148148148</v>
      </c>
      <c r="D1743" t="str">
        <f>RIGHT(Tabela1[[#This Row],[Nome]],3)</f>
        <v>PRW</v>
      </c>
      <c r="E1743" t="e">
        <f>VLOOKUP(Tabela1[[#This Row],[Nome]],customs_unique[],1,FALSE)</f>
        <v>#N/A</v>
      </c>
      <c r="F1743" t="b">
        <f>ISTEXT(Tabela1[[#This Row],[Custom_unique]])</f>
        <v>0</v>
      </c>
    </row>
    <row r="1744" spans="1:6" x14ac:dyDescent="0.25">
      <c r="A1744" t="s">
        <v>1745</v>
      </c>
      <c r="B1744" s="1">
        <v>42888</v>
      </c>
      <c r="C1744" s="2">
        <v>0.4070023148148148</v>
      </c>
      <c r="D1744" t="str">
        <f>RIGHT(Tabela1[[#This Row],[Nome]],3)</f>
        <v>PRW</v>
      </c>
      <c r="E1744" t="e">
        <f>VLOOKUP(Tabela1[[#This Row],[Nome]],customs_unique[],1,FALSE)</f>
        <v>#N/A</v>
      </c>
      <c r="F1744" t="b">
        <f>ISTEXT(Tabela1[[#This Row],[Custom_unique]])</f>
        <v>0</v>
      </c>
    </row>
    <row r="1745" spans="1:6" x14ac:dyDescent="0.25">
      <c r="A1745" t="s">
        <v>1746</v>
      </c>
      <c r="B1745" s="1">
        <v>42419</v>
      </c>
      <c r="C1745" s="2">
        <v>0.63559027777777777</v>
      </c>
      <c r="D1745" t="str">
        <f>RIGHT(Tabela1[[#This Row],[Nome]],3)</f>
        <v>PRW</v>
      </c>
      <c r="E1745" t="e">
        <f>VLOOKUP(Tabela1[[#This Row],[Nome]],customs_unique[],1,FALSE)</f>
        <v>#N/A</v>
      </c>
      <c r="F1745" t="b">
        <f>ISTEXT(Tabela1[[#This Row],[Custom_unique]])</f>
        <v>0</v>
      </c>
    </row>
    <row r="1746" spans="1:6" x14ac:dyDescent="0.25">
      <c r="A1746" t="s">
        <v>1747</v>
      </c>
      <c r="B1746" s="1">
        <v>42461</v>
      </c>
      <c r="C1746" s="2">
        <v>0.61377314814814821</v>
      </c>
      <c r="D1746" t="str">
        <f>RIGHT(Tabela1[[#This Row],[Nome]],3)</f>
        <v>PRW</v>
      </c>
      <c r="E1746" t="e">
        <f>VLOOKUP(Tabela1[[#This Row],[Nome]],customs_unique[],1,FALSE)</f>
        <v>#N/A</v>
      </c>
      <c r="F1746" t="b">
        <f>ISTEXT(Tabela1[[#This Row],[Custom_unique]])</f>
        <v>0</v>
      </c>
    </row>
    <row r="1747" spans="1:6" x14ac:dyDescent="0.25">
      <c r="A1747" t="s">
        <v>1748</v>
      </c>
      <c r="B1747" s="1">
        <v>42419</v>
      </c>
      <c r="C1747" s="2">
        <v>0.63559027777777777</v>
      </c>
      <c r="D1747" t="str">
        <f>RIGHT(Tabela1[[#This Row],[Nome]],3)</f>
        <v>PRW</v>
      </c>
      <c r="E1747" t="e">
        <f>VLOOKUP(Tabela1[[#This Row],[Nome]],customs_unique[],1,FALSE)</f>
        <v>#N/A</v>
      </c>
      <c r="F1747" t="b">
        <f>ISTEXT(Tabela1[[#This Row],[Custom_unique]])</f>
        <v>0</v>
      </c>
    </row>
    <row r="1748" spans="1:6" x14ac:dyDescent="0.25">
      <c r="A1748" t="s">
        <v>1749</v>
      </c>
      <c r="B1748" s="1">
        <v>42888</v>
      </c>
      <c r="C1748" s="2">
        <v>0.4070023148148148</v>
      </c>
      <c r="D1748" t="str">
        <f>RIGHT(Tabela1[[#This Row],[Nome]],3)</f>
        <v>PRW</v>
      </c>
      <c r="E1748" t="e">
        <f>VLOOKUP(Tabela1[[#This Row],[Nome]],customs_unique[],1,FALSE)</f>
        <v>#N/A</v>
      </c>
      <c r="F1748" t="b">
        <f>ISTEXT(Tabela1[[#This Row],[Custom_unique]])</f>
        <v>0</v>
      </c>
    </row>
    <row r="1749" spans="1:6" x14ac:dyDescent="0.25">
      <c r="A1749" t="s">
        <v>1750</v>
      </c>
      <c r="B1749" s="1">
        <v>42888</v>
      </c>
      <c r="C1749" s="2">
        <v>0.4070023148148148</v>
      </c>
      <c r="D1749" t="str">
        <f>RIGHT(Tabela1[[#This Row],[Nome]],3)</f>
        <v>PRW</v>
      </c>
      <c r="E1749" t="e">
        <f>VLOOKUP(Tabela1[[#This Row],[Nome]],customs_unique[],1,FALSE)</f>
        <v>#N/A</v>
      </c>
      <c r="F1749" t="b">
        <f>ISTEXT(Tabela1[[#This Row],[Custom_unique]])</f>
        <v>0</v>
      </c>
    </row>
    <row r="1750" spans="1:6" x14ac:dyDescent="0.25">
      <c r="A1750" t="s">
        <v>1751</v>
      </c>
      <c r="B1750" s="1">
        <v>42888</v>
      </c>
      <c r="C1750" s="2">
        <v>0.4070023148148148</v>
      </c>
      <c r="D1750" t="str">
        <f>RIGHT(Tabela1[[#This Row],[Nome]],3)</f>
        <v>PRW</v>
      </c>
      <c r="E1750" t="e">
        <f>VLOOKUP(Tabela1[[#This Row],[Nome]],customs_unique[],1,FALSE)</f>
        <v>#N/A</v>
      </c>
      <c r="F1750" t="b">
        <f>ISTEXT(Tabela1[[#This Row],[Custom_unique]])</f>
        <v>0</v>
      </c>
    </row>
    <row r="1751" spans="1:6" x14ac:dyDescent="0.25">
      <c r="A1751" t="s">
        <v>1752</v>
      </c>
      <c r="B1751" s="1">
        <v>42888</v>
      </c>
      <c r="C1751" s="2">
        <v>0.4070023148148148</v>
      </c>
      <c r="D1751" t="str">
        <f>RIGHT(Tabela1[[#This Row],[Nome]],3)</f>
        <v>APH</v>
      </c>
      <c r="E1751" t="e">
        <f>VLOOKUP(Tabela1[[#This Row],[Nome]],customs_unique[],1,FALSE)</f>
        <v>#N/A</v>
      </c>
      <c r="F1751" t="b">
        <f>ISTEXT(Tabela1[[#This Row],[Custom_unique]])</f>
        <v>0</v>
      </c>
    </row>
    <row r="1752" spans="1:6" x14ac:dyDescent="0.25">
      <c r="A1752" t="s">
        <v>1753</v>
      </c>
      <c r="B1752" s="1">
        <v>42888</v>
      </c>
      <c r="C1752" s="2">
        <v>0.4070023148148148</v>
      </c>
      <c r="D1752" t="str">
        <f>RIGHT(Tabela1[[#This Row],[Nome]],3)</f>
        <v>PRW</v>
      </c>
      <c r="E1752" t="e">
        <f>VLOOKUP(Tabela1[[#This Row],[Nome]],customs_unique[],1,FALSE)</f>
        <v>#N/A</v>
      </c>
      <c r="F1752" t="b">
        <f>ISTEXT(Tabela1[[#This Row],[Custom_unique]])</f>
        <v>0</v>
      </c>
    </row>
    <row r="1753" spans="1:6" x14ac:dyDescent="0.25">
      <c r="A1753" t="s">
        <v>1754</v>
      </c>
      <c r="B1753" s="1">
        <v>42419</v>
      </c>
      <c r="C1753" s="2">
        <v>0.63559027777777777</v>
      </c>
      <c r="D1753" t="str">
        <f>RIGHT(Tabela1[[#This Row],[Nome]],3)</f>
        <v>PRW</v>
      </c>
      <c r="E1753" t="e">
        <f>VLOOKUP(Tabela1[[#This Row],[Nome]],customs_unique[],1,FALSE)</f>
        <v>#N/A</v>
      </c>
      <c r="F1753" t="b">
        <f>ISTEXT(Tabela1[[#This Row],[Custom_unique]])</f>
        <v>0</v>
      </c>
    </row>
    <row r="1754" spans="1:6" x14ac:dyDescent="0.25">
      <c r="A1754" t="s">
        <v>1755</v>
      </c>
      <c r="B1754" s="1">
        <v>42888</v>
      </c>
      <c r="C1754" s="2">
        <v>0.4070023148148148</v>
      </c>
      <c r="D1754" t="str">
        <f>RIGHT(Tabela1[[#This Row],[Nome]],3)</f>
        <v>PRW</v>
      </c>
      <c r="E1754" t="e">
        <f>VLOOKUP(Tabela1[[#This Row],[Nome]],customs_unique[],1,FALSE)</f>
        <v>#N/A</v>
      </c>
      <c r="F1754" t="b">
        <f>ISTEXT(Tabela1[[#This Row],[Custom_unique]])</f>
        <v>0</v>
      </c>
    </row>
    <row r="1755" spans="1:6" x14ac:dyDescent="0.25">
      <c r="A1755" t="s">
        <v>1756</v>
      </c>
      <c r="B1755" s="1">
        <v>42888</v>
      </c>
      <c r="C1755" s="2">
        <v>0.4070023148148148</v>
      </c>
      <c r="D1755" t="str">
        <f>RIGHT(Tabela1[[#This Row],[Nome]],3)</f>
        <v>PRW</v>
      </c>
      <c r="E1755" t="e">
        <f>VLOOKUP(Tabela1[[#This Row],[Nome]],customs_unique[],1,FALSE)</f>
        <v>#N/A</v>
      </c>
      <c r="F1755" t="b">
        <f>ISTEXT(Tabela1[[#This Row],[Custom_unique]])</f>
        <v>0</v>
      </c>
    </row>
    <row r="1756" spans="1:6" x14ac:dyDescent="0.25">
      <c r="A1756" t="s">
        <v>1757</v>
      </c>
      <c r="B1756" s="1">
        <v>42888</v>
      </c>
      <c r="C1756" s="2">
        <v>0.4070023148148148</v>
      </c>
      <c r="D1756" t="str">
        <f>RIGHT(Tabela1[[#This Row],[Nome]],3)</f>
        <v>APH</v>
      </c>
      <c r="E1756" t="e">
        <f>VLOOKUP(Tabela1[[#This Row],[Nome]],customs_unique[],1,FALSE)</f>
        <v>#N/A</v>
      </c>
      <c r="F1756" t="b">
        <f>ISTEXT(Tabela1[[#This Row],[Custom_unique]])</f>
        <v>0</v>
      </c>
    </row>
    <row r="1757" spans="1:6" x14ac:dyDescent="0.25">
      <c r="A1757" t="s">
        <v>1758</v>
      </c>
      <c r="B1757" s="1">
        <v>42888</v>
      </c>
      <c r="C1757" s="2">
        <v>0.4070023148148148</v>
      </c>
      <c r="D1757" t="str">
        <f>RIGHT(Tabela1[[#This Row],[Nome]],3)</f>
        <v>PRW</v>
      </c>
      <c r="E1757" t="e">
        <f>VLOOKUP(Tabela1[[#This Row],[Nome]],customs_unique[],1,FALSE)</f>
        <v>#N/A</v>
      </c>
      <c r="F1757" t="b">
        <f>ISTEXT(Tabela1[[#This Row],[Custom_unique]])</f>
        <v>0</v>
      </c>
    </row>
    <row r="1758" spans="1:6" x14ac:dyDescent="0.25">
      <c r="A1758" t="s">
        <v>1759</v>
      </c>
      <c r="B1758" s="1">
        <v>42888</v>
      </c>
      <c r="C1758" s="2">
        <v>0.4070023148148148</v>
      </c>
      <c r="D1758" t="str">
        <f>RIGHT(Tabela1[[#This Row],[Nome]],3)</f>
        <v>APH</v>
      </c>
      <c r="E1758" t="e">
        <f>VLOOKUP(Tabela1[[#This Row],[Nome]],customs_unique[],1,FALSE)</f>
        <v>#N/A</v>
      </c>
      <c r="F1758" t="b">
        <f>ISTEXT(Tabela1[[#This Row],[Custom_unique]])</f>
        <v>0</v>
      </c>
    </row>
    <row r="1759" spans="1:6" x14ac:dyDescent="0.25">
      <c r="A1759" t="s">
        <v>1760</v>
      </c>
      <c r="B1759" s="1">
        <v>42888</v>
      </c>
      <c r="C1759" s="2">
        <v>0.4070023148148148</v>
      </c>
      <c r="D1759" t="str">
        <f>RIGHT(Tabela1[[#This Row],[Nome]],3)</f>
        <v>PRW</v>
      </c>
      <c r="E1759" t="e">
        <f>VLOOKUP(Tabela1[[#This Row],[Nome]],customs_unique[],1,FALSE)</f>
        <v>#N/A</v>
      </c>
      <c r="F1759" t="b">
        <f>ISTEXT(Tabela1[[#This Row],[Custom_unique]])</f>
        <v>0</v>
      </c>
    </row>
    <row r="1760" spans="1:6" x14ac:dyDescent="0.25">
      <c r="A1760" t="s">
        <v>1761</v>
      </c>
      <c r="B1760" s="1">
        <v>42888</v>
      </c>
      <c r="C1760" s="2">
        <v>0.4070023148148148</v>
      </c>
      <c r="D1760" t="str">
        <f>RIGHT(Tabela1[[#This Row],[Nome]],3)</f>
        <v>PRW</v>
      </c>
      <c r="E1760" t="e">
        <f>VLOOKUP(Tabela1[[#This Row],[Nome]],customs_unique[],1,FALSE)</f>
        <v>#N/A</v>
      </c>
      <c r="F1760" t="b">
        <f>ISTEXT(Tabela1[[#This Row],[Custom_unique]])</f>
        <v>0</v>
      </c>
    </row>
    <row r="1761" spans="1:6" x14ac:dyDescent="0.25">
      <c r="A1761" t="s">
        <v>1762</v>
      </c>
      <c r="B1761" s="1">
        <v>42888</v>
      </c>
      <c r="C1761" s="2">
        <v>0.4070023148148148</v>
      </c>
      <c r="D1761" t="str">
        <f>RIGHT(Tabela1[[#This Row],[Nome]],3)</f>
        <v>PRW</v>
      </c>
      <c r="E1761" t="e">
        <f>VLOOKUP(Tabela1[[#This Row],[Nome]],customs_unique[],1,FALSE)</f>
        <v>#N/A</v>
      </c>
      <c r="F1761" t="b">
        <f>ISTEXT(Tabela1[[#This Row],[Custom_unique]])</f>
        <v>0</v>
      </c>
    </row>
    <row r="1762" spans="1:6" x14ac:dyDescent="0.25">
      <c r="A1762" t="s">
        <v>1763</v>
      </c>
      <c r="B1762" s="1">
        <v>42888</v>
      </c>
      <c r="C1762" s="2">
        <v>0.4070023148148148</v>
      </c>
      <c r="D1762" t="str">
        <f>RIGHT(Tabela1[[#This Row],[Nome]],3)</f>
        <v>PRW</v>
      </c>
      <c r="E1762" t="e">
        <f>VLOOKUP(Tabela1[[#This Row],[Nome]],customs_unique[],1,FALSE)</f>
        <v>#N/A</v>
      </c>
      <c r="F1762" t="b">
        <f>ISTEXT(Tabela1[[#This Row],[Custom_unique]])</f>
        <v>0</v>
      </c>
    </row>
    <row r="1763" spans="1:6" x14ac:dyDescent="0.25">
      <c r="A1763" t="s">
        <v>1764</v>
      </c>
      <c r="B1763" s="1">
        <v>43026</v>
      </c>
      <c r="C1763" s="2">
        <v>0.78489583333333324</v>
      </c>
      <c r="D1763" t="str">
        <f>RIGHT(Tabela1[[#This Row],[Nome]],3)</f>
        <v>PRW</v>
      </c>
      <c r="E1763" t="e">
        <f>VLOOKUP(Tabela1[[#This Row],[Nome]],customs_unique[],1,FALSE)</f>
        <v>#N/A</v>
      </c>
      <c r="F1763" t="b">
        <f>ISTEXT(Tabela1[[#This Row],[Custom_unique]])</f>
        <v>0</v>
      </c>
    </row>
    <row r="1764" spans="1:6" x14ac:dyDescent="0.25">
      <c r="A1764" t="s">
        <v>1765</v>
      </c>
      <c r="B1764" s="1">
        <v>43123</v>
      </c>
      <c r="C1764" s="2">
        <v>0.7492361111111111</v>
      </c>
      <c r="D1764" t="str">
        <f>RIGHT(Tabela1[[#This Row],[Nome]],3)</f>
        <v>PRW</v>
      </c>
      <c r="E1764" t="e">
        <f>VLOOKUP(Tabela1[[#This Row],[Nome]],customs_unique[],1,FALSE)</f>
        <v>#N/A</v>
      </c>
      <c r="F1764" t="b">
        <f>ISTEXT(Tabela1[[#This Row],[Custom_unique]])</f>
        <v>0</v>
      </c>
    </row>
    <row r="1765" spans="1:6" x14ac:dyDescent="0.25">
      <c r="A1765" t="s">
        <v>1766</v>
      </c>
      <c r="B1765" s="1">
        <v>42888</v>
      </c>
      <c r="C1765" s="2">
        <v>0.4070023148148148</v>
      </c>
      <c r="D1765" t="str">
        <f>RIGHT(Tabela1[[#This Row],[Nome]],3)</f>
        <v>APH</v>
      </c>
      <c r="E1765" t="e">
        <f>VLOOKUP(Tabela1[[#This Row],[Nome]],customs_unique[],1,FALSE)</f>
        <v>#N/A</v>
      </c>
      <c r="F1765" t="b">
        <f>ISTEXT(Tabela1[[#This Row],[Custom_unique]])</f>
        <v>0</v>
      </c>
    </row>
    <row r="1766" spans="1:6" x14ac:dyDescent="0.25">
      <c r="A1766" t="s">
        <v>1767</v>
      </c>
      <c r="B1766" s="1">
        <v>43175</v>
      </c>
      <c r="C1766" s="2">
        <v>0.73556712962962967</v>
      </c>
      <c r="D1766" t="str">
        <f>RIGHT(Tabela1[[#This Row],[Nome]],3)</f>
        <v>PRW</v>
      </c>
      <c r="E1766" t="e">
        <f>VLOOKUP(Tabela1[[#This Row],[Nome]],customs_unique[],1,FALSE)</f>
        <v>#N/A</v>
      </c>
      <c r="F1766" t="b">
        <f>ISTEXT(Tabela1[[#This Row],[Custom_unique]])</f>
        <v>0</v>
      </c>
    </row>
    <row r="1767" spans="1:6" x14ac:dyDescent="0.25">
      <c r="A1767" t="s">
        <v>1768</v>
      </c>
      <c r="B1767" s="1">
        <v>41335</v>
      </c>
      <c r="C1767" s="2">
        <v>0.62778935185185192</v>
      </c>
      <c r="D1767" t="str">
        <f>RIGHT(Tabela1[[#This Row],[Nome]],3)</f>
        <v>APH</v>
      </c>
      <c r="E1767" t="e">
        <f>VLOOKUP(Tabela1[[#This Row],[Nome]],customs_unique[],1,FALSE)</f>
        <v>#N/A</v>
      </c>
      <c r="F1767" t="b">
        <f>ISTEXT(Tabela1[[#This Row],[Custom_unique]])</f>
        <v>0</v>
      </c>
    </row>
    <row r="1768" spans="1:6" x14ac:dyDescent="0.25">
      <c r="A1768" t="s">
        <v>1769</v>
      </c>
      <c r="B1768" s="1">
        <v>41335</v>
      </c>
      <c r="C1768" s="2">
        <v>0.62778935185185192</v>
      </c>
      <c r="D1768" t="str">
        <f>RIGHT(Tabela1[[#This Row],[Nome]],3)</f>
        <v>PRW</v>
      </c>
      <c r="E1768" t="e">
        <f>VLOOKUP(Tabela1[[#This Row],[Nome]],customs_unique[],1,FALSE)</f>
        <v>#N/A</v>
      </c>
      <c r="F1768" t="b">
        <f>ISTEXT(Tabela1[[#This Row],[Custom_unique]])</f>
        <v>0</v>
      </c>
    </row>
    <row r="1769" spans="1:6" x14ac:dyDescent="0.25">
      <c r="A1769" t="s">
        <v>1770</v>
      </c>
      <c r="B1769" s="1">
        <v>41335</v>
      </c>
      <c r="C1769" s="2">
        <v>0.62778935185185192</v>
      </c>
      <c r="D1769" t="str">
        <f>RIGHT(Tabela1[[#This Row],[Nome]],3)</f>
        <v>APH</v>
      </c>
      <c r="E1769" t="e">
        <f>VLOOKUP(Tabela1[[#This Row],[Nome]],customs_unique[],1,FALSE)</f>
        <v>#N/A</v>
      </c>
      <c r="F1769" t="b">
        <f>ISTEXT(Tabela1[[#This Row],[Custom_unique]])</f>
        <v>0</v>
      </c>
    </row>
    <row r="1770" spans="1:6" x14ac:dyDescent="0.25">
      <c r="A1770" t="s">
        <v>1771</v>
      </c>
      <c r="B1770" s="1">
        <v>41335</v>
      </c>
      <c r="C1770" s="2">
        <v>0.62778935185185192</v>
      </c>
      <c r="D1770" t="str">
        <f>RIGHT(Tabela1[[#This Row],[Nome]],3)</f>
        <v>PRW</v>
      </c>
      <c r="E1770" t="e">
        <f>VLOOKUP(Tabela1[[#This Row],[Nome]],customs_unique[],1,FALSE)</f>
        <v>#N/A</v>
      </c>
      <c r="F1770" t="b">
        <f>ISTEXT(Tabela1[[#This Row],[Custom_unique]])</f>
        <v>0</v>
      </c>
    </row>
    <row r="1771" spans="1:6" x14ac:dyDescent="0.25">
      <c r="A1771" t="s">
        <v>1772</v>
      </c>
      <c r="B1771" s="1">
        <v>42888</v>
      </c>
      <c r="C1771" s="2">
        <v>0.4070023148148148</v>
      </c>
      <c r="D1771" t="str">
        <f>RIGHT(Tabela1[[#This Row],[Nome]],3)</f>
        <v>PRW</v>
      </c>
      <c r="E1771" t="e">
        <f>VLOOKUP(Tabela1[[#This Row],[Nome]],customs_unique[],1,FALSE)</f>
        <v>#N/A</v>
      </c>
      <c r="F1771" t="b">
        <f>ISTEXT(Tabela1[[#This Row],[Custom_unique]])</f>
        <v>0</v>
      </c>
    </row>
    <row r="1772" spans="1:6" x14ac:dyDescent="0.25">
      <c r="A1772" t="s">
        <v>1773</v>
      </c>
      <c r="B1772" s="1">
        <v>42888</v>
      </c>
      <c r="C1772" s="2">
        <v>0.4070023148148148</v>
      </c>
      <c r="D1772" t="str">
        <f>RIGHT(Tabela1[[#This Row],[Nome]],3)</f>
        <v>PRW</v>
      </c>
      <c r="E1772" t="e">
        <f>VLOOKUP(Tabela1[[#This Row],[Nome]],customs_unique[],1,FALSE)</f>
        <v>#N/A</v>
      </c>
      <c r="F1772" t="b">
        <f>ISTEXT(Tabela1[[#This Row],[Custom_unique]])</f>
        <v>0</v>
      </c>
    </row>
    <row r="1773" spans="1:6" x14ac:dyDescent="0.25">
      <c r="A1773" t="s">
        <v>1774</v>
      </c>
      <c r="B1773" s="1">
        <v>43175</v>
      </c>
      <c r="C1773" s="2">
        <v>0.7356597222222222</v>
      </c>
      <c r="D1773" t="str">
        <f>RIGHT(Tabela1[[#This Row],[Nome]],3)</f>
        <v>PRW</v>
      </c>
      <c r="E1773" t="e">
        <f>VLOOKUP(Tabela1[[#This Row],[Nome]],customs_unique[],1,FALSE)</f>
        <v>#N/A</v>
      </c>
      <c r="F1773" t="b">
        <f>ISTEXT(Tabela1[[#This Row],[Custom_unique]])</f>
        <v>0</v>
      </c>
    </row>
    <row r="1774" spans="1:6" x14ac:dyDescent="0.25">
      <c r="A1774" t="s">
        <v>1775</v>
      </c>
      <c r="B1774" s="1">
        <v>42888</v>
      </c>
      <c r="C1774" s="2">
        <v>0.4070023148148148</v>
      </c>
      <c r="D1774" t="str">
        <f>RIGHT(Tabela1[[#This Row],[Nome]],3)</f>
        <v>PRW</v>
      </c>
      <c r="E1774" t="e">
        <f>VLOOKUP(Tabela1[[#This Row],[Nome]],customs_unique[],1,FALSE)</f>
        <v>#N/A</v>
      </c>
      <c r="F1774" t="b">
        <f>ISTEXT(Tabela1[[#This Row],[Custom_unique]])</f>
        <v>0</v>
      </c>
    </row>
    <row r="1775" spans="1:6" x14ac:dyDescent="0.25">
      <c r="A1775" t="s">
        <v>1776</v>
      </c>
      <c r="B1775" s="1">
        <v>42888</v>
      </c>
      <c r="C1775" s="2">
        <v>0.4070023148148148</v>
      </c>
      <c r="D1775" t="str">
        <f>RIGHT(Tabela1[[#This Row],[Nome]],3)</f>
        <v>PRW</v>
      </c>
      <c r="E1775" t="e">
        <f>VLOOKUP(Tabela1[[#This Row],[Nome]],customs_unique[],1,FALSE)</f>
        <v>#N/A</v>
      </c>
      <c r="F1775" t="b">
        <f>ISTEXT(Tabela1[[#This Row],[Custom_unique]])</f>
        <v>0</v>
      </c>
    </row>
    <row r="1776" spans="1:6" x14ac:dyDescent="0.25">
      <c r="A1776" t="s">
        <v>1777</v>
      </c>
      <c r="B1776" s="1">
        <v>41886</v>
      </c>
      <c r="C1776" s="2">
        <v>0.48659722222222218</v>
      </c>
      <c r="D1776" t="str">
        <f>RIGHT(Tabela1[[#This Row],[Nome]],3)</f>
        <v>PRW</v>
      </c>
      <c r="E1776" t="e">
        <f>VLOOKUP(Tabela1[[#This Row],[Nome]],customs_unique[],1,FALSE)</f>
        <v>#N/A</v>
      </c>
      <c r="F1776" t="b">
        <f>ISTEXT(Tabela1[[#This Row],[Custom_unique]])</f>
        <v>0</v>
      </c>
    </row>
    <row r="1777" spans="1:6" x14ac:dyDescent="0.25">
      <c r="A1777" t="s">
        <v>1778</v>
      </c>
      <c r="B1777" s="1">
        <v>42562</v>
      </c>
      <c r="C1777" s="2">
        <v>0.87121527777777785</v>
      </c>
      <c r="D1777" t="str">
        <f>RIGHT(Tabela1[[#This Row],[Nome]],3)</f>
        <v>PRW</v>
      </c>
      <c r="E1777" t="e">
        <f>VLOOKUP(Tabela1[[#This Row],[Nome]],customs_unique[],1,FALSE)</f>
        <v>#N/A</v>
      </c>
      <c r="F1777" t="b">
        <f>ISTEXT(Tabela1[[#This Row],[Custom_unique]])</f>
        <v>0</v>
      </c>
    </row>
    <row r="1778" spans="1:6" x14ac:dyDescent="0.25">
      <c r="A1778" t="s">
        <v>1779</v>
      </c>
      <c r="B1778" s="1">
        <v>42941</v>
      </c>
      <c r="C1778" s="2">
        <v>0.42399305555555555</v>
      </c>
      <c r="D1778" t="str">
        <f>RIGHT(Tabela1[[#This Row],[Nome]],3)</f>
        <v>APH</v>
      </c>
      <c r="E1778" t="e">
        <f>VLOOKUP(Tabela1[[#This Row],[Nome]],customs_unique[],1,FALSE)</f>
        <v>#N/A</v>
      </c>
      <c r="F1778" t="b">
        <f>ISTEXT(Tabela1[[#This Row],[Custom_unique]])</f>
        <v>0</v>
      </c>
    </row>
    <row r="1779" spans="1:6" x14ac:dyDescent="0.25">
      <c r="A1779" t="s">
        <v>1780</v>
      </c>
      <c r="B1779" s="1">
        <v>42888</v>
      </c>
      <c r="C1779" s="2">
        <v>0.4070023148148148</v>
      </c>
      <c r="D1779" t="str">
        <f>RIGHT(Tabela1[[#This Row],[Nome]],3)</f>
        <v>APH</v>
      </c>
      <c r="E1779" t="e">
        <f>VLOOKUP(Tabela1[[#This Row],[Nome]],customs_unique[],1,FALSE)</f>
        <v>#N/A</v>
      </c>
      <c r="F1779" t="b">
        <f>ISTEXT(Tabela1[[#This Row],[Custom_unique]])</f>
        <v>0</v>
      </c>
    </row>
    <row r="1780" spans="1:6" x14ac:dyDescent="0.25">
      <c r="A1780" t="s">
        <v>1781</v>
      </c>
      <c r="B1780" s="1">
        <v>41886</v>
      </c>
      <c r="C1780" s="2">
        <v>0.48700231481481482</v>
      </c>
      <c r="D1780" t="str">
        <f>RIGHT(Tabela1[[#This Row],[Nome]],3)</f>
        <v>PRX</v>
      </c>
      <c r="E1780" t="e">
        <f>VLOOKUP(Tabela1[[#This Row],[Nome]],customs_unique[],1,FALSE)</f>
        <v>#N/A</v>
      </c>
      <c r="F1780" t="b">
        <f>ISTEXT(Tabela1[[#This Row],[Custom_unique]])</f>
        <v>0</v>
      </c>
    </row>
    <row r="1781" spans="1:6" x14ac:dyDescent="0.25">
      <c r="A1781" t="s">
        <v>1782</v>
      </c>
      <c r="B1781" s="1">
        <v>43175</v>
      </c>
      <c r="C1781" s="2">
        <v>0.7356597222222222</v>
      </c>
      <c r="D1781" t="str">
        <f>RIGHT(Tabela1[[#This Row],[Nome]],3)</f>
        <v>PRW</v>
      </c>
      <c r="E1781" t="e">
        <f>VLOOKUP(Tabela1[[#This Row],[Nome]],customs_unique[],1,FALSE)</f>
        <v>#N/A</v>
      </c>
      <c r="F1781" t="b">
        <f>ISTEXT(Tabela1[[#This Row],[Custom_unique]])</f>
        <v>0</v>
      </c>
    </row>
    <row r="1782" spans="1:6" x14ac:dyDescent="0.25">
      <c r="A1782" t="s">
        <v>1783</v>
      </c>
      <c r="B1782" s="1">
        <v>42908</v>
      </c>
      <c r="C1782" s="2">
        <v>0.38886574074074076</v>
      </c>
      <c r="D1782" t="str">
        <f>RIGHT(Tabela1[[#This Row],[Nome]],3)</f>
        <v>PRX</v>
      </c>
      <c r="E1782" t="e">
        <f>VLOOKUP(Tabela1[[#This Row],[Nome]],customs_unique[],1,FALSE)</f>
        <v>#N/A</v>
      </c>
      <c r="F1782" t="b">
        <f>ISTEXT(Tabela1[[#This Row],[Custom_unique]])</f>
        <v>0</v>
      </c>
    </row>
    <row r="1783" spans="1:6" x14ac:dyDescent="0.25">
      <c r="A1783" t="s">
        <v>1784</v>
      </c>
      <c r="B1783" s="1">
        <v>42878</v>
      </c>
      <c r="C1783" s="2">
        <v>0.45118055555555553</v>
      </c>
      <c r="D1783" t="str">
        <f>RIGHT(Tabela1[[#This Row],[Nome]],3)</f>
        <v>PRW</v>
      </c>
      <c r="E1783" t="e">
        <f>VLOOKUP(Tabela1[[#This Row],[Nome]],customs_unique[],1,FALSE)</f>
        <v>#N/A</v>
      </c>
      <c r="F1783" t="b">
        <f>ISTEXT(Tabela1[[#This Row],[Custom_unique]])</f>
        <v>0</v>
      </c>
    </row>
    <row r="1784" spans="1:6" x14ac:dyDescent="0.25">
      <c r="A1784" t="s">
        <v>1785</v>
      </c>
      <c r="B1784" s="1">
        <v>42531</v>
      </c>
      <c r="C1784" s="2">
        <v>0.81048611111111113</v>
      </c>
      <c r="D1784" t="str">
        <f>RIGHT(Tabela1[[#This Row],[Nome]],3)</f>
        <v>PRW</v>
      </c>
      <c r="E1784" t="e">
        <f>VLOOKUP(Tabela1[[#This Row],[Nome]],customs_unique[],1,FALSE)</f>
        <v>#N/A</v>
      </c>
      <c r="F1784" t="b">
        <f>ISTEXT(Tabela1[[#This Row],[Custom_unique]])</f>
        <v>0</v>
      </c>
    </row>
    <row r="1785" spans="1:6" x14ac:dyDescent="0.25">
      <c r="A1785" t="s">
        <v>1786</v>
      </c>
      <c r="B1785" s="1">
        <v>43131</v>
      </c>
      <c r="C1785" s="2">
        <v>0.63743055555555561</v>
      </c>
      <c r="D1785" t="str">
        <f>RIGHT(Tabela1[[#This Row],[Nome]],3)</f>
        <v>PRX</v>
      </c>
      <c r="E1785" t="e">
        <f>VLOOKUP(Tabela1[[#This Row],[Nome]],customs_unique[],1,FALSE)</f>
        <v>#N/A</v>
      </c>
      <c r="F1785" t="b">
        <f>ISTEXT(Tabela1[[#This Row],[Custom_unique]])</f>
        <v>0</v>
      </c>
    </row>
    <row r="1786" spans="1:6" x14ac:dyDescent="0.25">
      <c r="A1786" t="s">
        <v>1787</v>
      </c>
      <c r="B1786" s="1">
        <v>42888</v>
      </c>
      <c r="C1786" s="2">
        <v>0.4070023148148148</v>
      </c>
      <c r="D1786" t="str">
        <f>RIGHT(Tabela1[[#This Row],[Nome]],3)</f>
        <v>PRX</v>
      </c>
      <c r="E1786" t="e">
        <f>VLOOKUP(Tabela1[[#This Row],[Nome]],customs_unique[],1,FALSE)</f>
        <v>#N/A</v>
      </c>
      <c r="F1786" t="b">
        <f>ISTEXT(Tabela1[[#This Row],[Custom_unique]])</f>
        <v>0</v>
      </c>
    </row>
    <row r="1787" spans="1:6" x14ac:dyDescent="0.25">
      <c r="A1787" t="s">
        <v>1788</v>
      </c>
      <c r="B1787" s="1">
        <v>43227</v>
      </c>
      <c r="C1787" s="2">
        <v>0.63927083333333334</v>
      </c>
      <c r="D1787" t="str">
        <f>RIGHT(Tabela1[[#This Row],[Nome]],3)</f>
        <v>PRW</v>
      </c>
      <c r="E1787" t="e">
        <f>VLOOKUP(Tabela1[[#This Row],[Nome]],customs_unique[],1,FALSE)</f>
        <v>#N/A</v>
      </c>
      <c r="F1787" t="b">
        <f>ISTEXT(Tabela1[[#This Row],[Custom_unique]])</f>
        <v>0</v>
      </c>
    </row>
    <row r="1788" spans="1:6" x14ac:dyDescent="0.25">
      <c r="A1788" t="s">
        <v>1789</v>
      </c>
      <c r="B1788" s="1">
        <v>42617</v>
      </c>
      <c r="C1788" s="2">
        <v>0.58460648148148142</v>
      </c>
      <c r="D1788" t="str">
        <f>RIGHT(Tabela1[[#This Row],[Nome]],3)</f>
        <v>PRW</v>
      </c>
      <c r="E1788" t="e">
        <f>VLOOKUP(Tabela1[[#This Row],[Nome]],customs_unique[],1,FALSE)</f>
        <v>#N/A</v>
      </c>
      <c r="F1788" t="b">
        <f>ISTEXT(Tabela1[[#This Row],[Custom_unique]])</f>
        <v>0</v>
      </c>
    </row>
    <row r="1789" spans="1:6" x14ac:dyDescent="0.25">
      <c r="A1789" t="s">
        <v>1790</v>
      </c>
      <c r="B1789" s="1">
        <v>43045</v>
      </c>
      <c r="C1789" s="2">
        <v>0.33329861111111109</v>
      </c>
      <c r="D1789" t="str">
        <f>RIGHT(Tabela1[[#This Row],[Nome]],3)</f>
        <v>PRW</v>
      </c>
      <c r="E1789" t="e">
        <f>VLOOKUP(Tabela1[[#This Row],[Nome]],customs_unique[],1,FALSE)</f>
        <v>#N/A</v>
      </c>
      <c r="F1789" t="b">
        <f>ISTEXT(Tabela1[[#This Row],[Custom_unique]])</f>
        <v>0</v>
      </c>
    </row>
    <row r="1790" spans="1:6" x14ac:dyDescent="0.25">
      <c r="A1790" t="s">
        <v>1791</v>
      </c>
      <c r="B1790" s="1">
        <v>42617</v>
      </c>
      <c r="C1790" s="2">
        <v>0.50190972222222219</v>
      </c>
      <c r="D1790" t="str">
        <f>RIGHT(Tabela1[[#This Row],[Nome]],3)</f>
        <v>PRW</v>
      </c>
      <c r="E1790" t="e">
        <f>VLOOKUP(Tabela1[[#This Row],[Nome]],customs_unique[],1,FALSE)</f>
        <v>#N/A</v>
      </c>
      <c r="F1790" t="b">
        <f>ISTEXT(Tabela1[[#This Row],[Custom_unique]])</f>
        <v>0</v>
      </c>
    </row>
    <row r="1791" spans="1:6" x14ac:dyDescent="0.25">
      <c r="A1791" t="s">
        <v>1792</v>
      </c>
      <c r="B1791" s="1">
        <v>42459</v>
      </c>
      <c r="C1791" s="2">
        <v>0.46711805555555558</v>
      </c>
      <c r="D1791" t="str">
        <f>RIGHT(Tabela1[[#This Row],[Nome]],3)</f>
        <v>PRW</v>
      </c>
      <c r="E1791" t="e">
        <f>VLOOKUP(Tabela1[[#This Row],[Nome]],customs_unique[],1,FALSE)</f>
        <v>#N/A</v>
      </c>
      <c r="F1791" t="b">
        <f>ISTEXT(Tabela1[[#This Row],[Custom_unique]])</f>
        <v>0</v>
      </c>
    </row>
    <row r="1792" spans="1:6" x14ac:dyDescent="0.25">
      <c r="A1792" t="s">
        <v>1793</v>
      </c>
      <c r="B1792" s="1">
        <v>42888</v>
      </c>
      <c r="C1792" s="2">
        <v>0.4070023148148148</v>
      </c>
      <c r="D1792" t="str">
        <f>RIGHT(Tabela1[[#This Row],[Nome]],3)</f>
        <v>PRW</v>
      </c>
      <c r="E1792" t="e">
        <f>VLOOKUP(Tabela1[[#This Row],[Nome]],customs_unique[],1,FALSE)</f>
        <v>#N/A</v>
      </c>
      <c r="F1792" t="b">
        <f>ISTEXT(Tabela1[[#This Row],[Custom_unique]])</f>
        <v>0</v>
      </c>
    </row>
    <row r="1793" spans="1:6" x14ac:dyDescent="0.25">
      <c r="A1793" t="s">
        <v>1794</v>
      </c>
      <c r="B1793" s="1">
        <v>42949</v>
      </c>
      <c r="C1793" s="2">
        <v>0.60789351851851847</v>
      </c>
      <c r="D1793" t="str">
        <f>RIGHT(Tabela1[[#This Row],[Nome]],3)</f>
        <v>PRW</v>
      </c>
      <c r="E1793" t="e">
        <f>VLOOKUP(Tabela1[[#This Row],[Nome]],customs_unique[],1,FALSE)</f>
        <v>#N/A</v>
      </c>
      <c r="F1793" t="b">
        <f>ISTEXT(Tabela1[[#This Row],[Custom_unique]])</f>
        <v>0</v>
      </c>
    </row>
    <row r="1794" spans="1:6" x14ac:dyDescent="0.25">
      <c r="A1794" t="s">
        <v>1795</v>
      </c>
      <c r="B1794" s="1">
        <v>41815</v>
      </c>
      <c r="C1794" s="2">
        <v>0.73563657407407401</v>
      </c>
      <c r="D1794" t="str">
        <f>RIGHT(Tabela1[[#This Row],[Nome]],3)</f>
        <v>PRW</v>
      </c>
      <c r="E1794" t="e">
        <f>VLOOKUP(Tabela1[[#This Row],[Nome]],customs_unique[],1,FALSE)</f>
        <v>#N/A</v>
      </c>
      <c r="F1794" t="b">
        <f>ISTEXT(Tabela1[[#This Row],[Custom_unique]])</f>
        <v>0</v>
      </c>
    </row>
    <row r="1795" spans="1:6" x14ac:dyDescent="0.25">
      <c r="A1795" t="s">
        <v>1796</v>
      </c>
      <c r="B1795" s="1">
        <v>43006</v>
      </c>
      <c r="C1795" s="2">
        <v>0.58146990740740734</v>
      </c>
      <c r="D1795" t="str">
        <f>RIGHT(Tabela1[[#This Row],[Nome]],3)</f>
        <v>PRW</v>
      </c>
      <c r="E1795" t="e">
        <f>VLOOKUP(Tabela1[[#This Row],[Nome]],customs_unique[],1,FALSE)</f>
        <v>#N/A</v>
      </c>
      <c r="F1795" t="b">
        <f>ISTEXT(Tabela1[[#This Row],[Custom_unique]])</f>
        <v>0</v>
      </c>
    </row>
    <row r="1796" spans="1:6" x14ac:dyDescent="0.25">
      <c r="A1796" t="s">
        <v>1797</v>
      </c>
      <c r="B1796" s="1">
        <v>42888</v>
      </c>
      <c r="C1796" s="2">
        <v>0.4070023148148148</v>
      </c>
      <c r="D1796" t="str">
        <f>RIGHT(Tabela1[[#This Row],[Nome]],3)</f>
        <v>PRW</v>
      </c>
      <c r="E1796" t="e">
        <f>VLOOKUP(Tabela1[[#This Row],[Nome]],customs_unique[],1,FALSE)</f>
        <v>#N/A</v>
      </c>
      <c r="F1796" t="b">
        <f>ISTEXT(Tabela1[[#This Row],[Custom_unique]])</f>
        <v>0</v>
      </c>
    </row>
    <row r="1797" spans="1:6" x14ac:dyDescent="0.25">
      <c r="A1797" t="s">
        <v>1798</v>
      </c>
      <c r="B1797" s="1">
        <v>42888</v>
      </c>
      <c r="C1797" s="2">
        <v>0.4070023148148148</v>
      </c>
      <c r="D1797" t="str">
        <f>RIGHT(Tabela1[[#This Row],[Nome]],3)</f>
        <v>PRW</v>
      </c>
      <c r="E1797" t="e">
        <f>VLOOKUP(Tabela1[[#This Row],[Nome]],customs_unique[],1,FALSE)</f>
        <v>#N/A</v>
      </c>
      <c r="F1797" t="b">
        <f>ISTEXT(Tabela1[[#This Row],[Custom_unique]])</f>
        <v>0</v>
      </c>
    </row>
    <row r="1798" spans="1:6" x14ac:dyDescent="0.25">
      <c r="A1798" t="s">
        <v>1799</v>
      </c>
      <c r="B1798" s="1">
        <v>42888</v>
      </c>
      <c r="C1798" s="2">
        <v>0.4070023148148148</v>
      </c>
      <c r="D1798" t="str">
        <f>RIGHT(Tabela1[[#This Row],[Nome]],3)</f>
        <v>PRW</v>
      </c>
      <c r="E1798" t="e">
        <f>VLOOKUP(Tabela1[[#This Row],[Nome]],customs_unique[],1,FALSE)</f>
        <v>#N/A</v>
      </c>
      <c r="F1798" t="b">
        <f>ISTEXT(Tabela1[[#This Row],[Custom_unique]])</f>
        <v>0</v>
      </c>
    </row>
    <row r="1799" spans="1:6" x14ac:dyDescent="0.25">
      <c r="A1799" t="s">
        <v>1800</v>
      </c>
      <c r="B1799" s="1">
        <v>42888</v>
      </c>
      <c r="C1799" s="2">
        <v>0.4070023148148148</v>
      </c>
      <c r="D1799" t="str">
        <f>RIGHT(Tabela1[[#This Row],[Nome]],3)</f>
        <v>PRW</v>
      </c>
      <c r="E1799" t="e">
        <f>VLOOKUP(Tabela1[[#This Row],[Nome]],customs_unique[],1,FALSE)</f>
        <v>#N/A</v>
      </c>
      <c r="F1799" t="b">
        <f>ISTEXT(Tabela1[[#This Row],[Custom_unique]])</f>
        <v>0</v>
      </c>
    </row>
    <row r="1800" spans="1:6" x14ac:dyDescent="0.25">
      <c r="A1800" t="s">
        <v>1801</v>
      </c>
      <c r="B1800" s="1">
        <v>42888</v>
      </c>
      <c r="C1800" s="2">
        <v>0.4070023148148148</v>
      </c>
      <c r="D1800" t="str">
        <f>RIGHT(Tabela1[[#This Row],[Nome]],3)</f>
        <v>PRW</v>
      </c>
      <c r="E1800" t="e">
        <f>VLOOKUP(Tabela1[[#This Row],[Nome]],customs_unique[],1,FALSE)</f>
        <v>#N/A</v>
      </c>
      <c r="F1800" t="b">
        <f>ISTEXT(Tabela1[[#This Row],[Custom_unique]])</f>
        <v>0</v>
      </c>
    </row>
    <row r="1801" spans="1:6" x14ac:dyDescent="0.25">
      <c r="A1801" t="s">
        <v>1802</v>
      </c>
      <c r="B1801" s="1">
        <v>42888</v>
      </c>
      <c r="C1801" s="2">
        <v>0.4070023148148148</v>
      </c>
      <c r="D1801" t="str">
        <f>RIGHT(Tabela1[[#This Row],[Nome]],3)</f>
        <v>PRW</v>
      </c>
      <c r="E1801" t="e">
        <f>VLOOKUP(Tabela1[[#This Row],[Nome]],customs_unique[],1,FALSE)</f>
        <v>#N/A</v>
      </c>
      <c r="F1801" t="b">
        <f>ISTEXT(Tabela1[[#This Row],[Custom_unique]])</f>
        <v>0</v>
      </c>
    </row>
    <row r="1802" spans="1:6" x14ac:dyDescent="0.25">
      <c r="A1802" t="s">
        <v>1803</v>
      </c>
      <c r="B1802" s="1">
        <v>42888</v>
      </c>
      <c r="C1802" s="2">
        <v>0.4070023148148148</v>
      </c>
      <c r="D1802" t="str">
        <f>RIGHT(Tabela1[[#This Row],[Nome]],3)</f>
        <v>PRW</v>
      </c>
      <c r="E1802" t="e">
        <f>VLOOKUP(Tabela1[[#This Row],[Nome]],customs_unique[],1,FALSE)</f>
        <v>#N/A</v>
      </c>
      <c r="F1802" t="b">
        <f>ISTEXT(Tabela1[[#This Row],[Custom_unique]])</f>
        <v>0</v>
      </c>
    </row>
    <row r="1803" spans="1:6" x14ac:dyDescent="0.25">
      <c r="A1803" t="s">
        <v>1804</v>
      </c>
      <c r="B1803" s="1">
        <v>42888</v>
      </c>
      <c r="C1803" s="2">
        <v>0.4070023148148148</v>
      </c>
      <c r="D1803" t="str">
        <f>RIGHT(Tabela1[[#This Row],[Nome]],3)</f>
        <v>PRW</v>
      </c>
      <c r="E1803" t="e">
        <f>VLOOKUP(Tabela1[[#This Row],[Nome]],customs_unique[],1,FALSE)</f>
        <v>#N/A</v>
      </c>
      <c r="F1803" t="b">
        <f>ISTEXT(Tabela1[[#This Row],[Custom_unique]])</f>
        <v>0</v>
      </c>
    </row>
    <row r="1804" spans="1:6" x14ac:dyDescent="0.25">
      <c r="A1804" t="s">
        <v>1805</v>
      </c>
      <c r="B1804" s="1">
        <v>42888</v>
      </c>
      <c r="C1804" s="2">
        <v>0.4070023148148148</v>
      </c>
      <c r="D1804" t="str">
        <f>RIGHT(Tabela1[[#This Row],[Nome]],3)</f>
        <v>PRW</v>
      </c>
      <c r="E1804" t="e">
        <f>VLOOKUP(Tabela1[[#This Row],[Nome]],customs_unique[],1,FALSE)</f>
        <v>#N/A</v>
      </c>
      <c r="F1804" t="b">
        <f>ISTEXT(Tabela1[[#This Row],[Custom_unique]])</f>
        <v>0</v>
      </c>
    </row>
    <row r="1805" spans="1:6" x14ac:dyDescent="0.25">
      <c r="A1805" t="s">
        <v>1806</v>
      </c>
      <c r="B1805" s="1">
        <v>42888</v>
      </c>
      <c r="C1805" s="2">
        <v>0.4070023148148148</v>
      </c>
      <c r="D1805" t="str">
        <f>RIGHT(Tabela1[[#This Row],[Nome]],3)</f>
        <v>PRW</v>
      </c>
      <c r="E1805" t="e">
        <f>VLOOKUP(Tabela1[[#This Row],[Nome]],customs_unique[],1,FALSE)</f>
        <v>#N/A</v>
      </c>
      <c r="F1805" t="b">
        <f>ISTEXT(Tabela1[[#This Row],[Custom_unique]])</f>
        <v>0</v>
      </c>
    </row>
    <row r="1806" spans="1:6" x14ac:dyDescent="0.25">
      <c r="A1806" t="s">
        <v>1807</v>
      </c>
      <c r="B1806" s="1">
        <v>42888</v>
      </c>
      <c r="C1806" s="2">
        <v>0.4070023148148148</v>
      </c>
      <c r="D1806" t="str">
        <f>RIGHT(Tabela1[[#This Row],[Nome]],3)</f>
        <v>PRW</v>
      </c>
      <c r="E1806" t="e">
        <f>VLOOKUP(Tabela1[[#This Row],[Nome]],customs_unique[],1,FALSE)</f>
        <v>#N/A</v>
      </c>
      <c r="F1806" t="b">
        <f>ISTEXT(Tabela1[[#This Row],[Custom_unique]])</f>
        <v>0</v>
      </c>
    </row>
    <row r="1807" spans="1:6" x14ac:dyDescent="0.25">
      <c r="A1807" t="s">
        <v>1808</v>
      </c>
      <c r="B1807" s="1">
        <v>42888</v>
      </c>
      <c r="C1807" s="2">
        <v>0.4070023148148148</v>
      </c>
      <c r="D1807" t="str">
        <f>RIGHT(Tabela1[[#This Row],[Nome]],3)</f>
        <v>PRW</v>
      </c>
      <c r="E1807" t="e">
        <f>VLOOKUP(Tabela1[[#This Row],[Nome]],customs_unique[],1,FALSE)</f>
        <v>#N/A</v>
      </c>
      <c r="F1807" t="b">
        <f>ISTEXT(Tabela1[[#This Row],[Custom_unique]])</f>
        <v>0</v>
      </c>
    </row>
    <row r="1808" spans="1:6" x14ac:dyDescent="0.25">
      <c r="A1808" t="s">
        <v>1809</v>
      </c>
      <c r="B1808" s="1">
        <v>41782</v>
      </c>
      <c r="C1808" s="2">
        <v>0.70177083333333334</v>
      </c>
      <c r="D1808" t="str">
        <f>RIGHT(Tabela1[[#This Row],[Nome]],3)</f>
        <v>PRW</v>
      </c>
      <c r="E1808" t="e">
        <f>VLOOKUP(Tabela1[[#This Row],[Nome]],customs_unique[],1,FALSE)</f>
        <v>#N/A</v>
      </c>
      <c r="F1808" t="b">
        <f>ISTEXT(Tabela1[[#This Row],[Custom_unique]])</f>
        <v>0</v>
      </c>
    </row>
    <row r="1809" spans="1:6" x14ac:dyDescent="0.25">
      <c r="A1809" t="s">
        <v>1810</v>
      </c>
      <c r="B1809" s="1">
        <v>42888</v>
      </c>
      <c r="C1809" s="2">
        <v>0.4070023148148148</v>
      </c>
      <c r="D1809" t="str">
        <f>RIGHT(Tabela1[[#This Row],[Nome]],3)</f>
        <v>PRW</v>
      </c>
      <c r="E1809" t="e">
        <f>VLOOKUP(Tabela1[[#This Row],[Nome]],customs_unique[],1,FALSE)</f>
        <v>#N/A</v>
      </c>
      <c r="F1809" t="b">
        <f>ISTEXT(Tabela1[[#This Row],[Custom_unique]])</f>
        <v>0</v>
      </c>
    </row>
    <row r="1810" spans="1:6" x14ac:dyDescent="0.25">
      <c r="A1810" t="s">
        <v>1811</v>
      </c>
      <c r="B1810" s="1">
        <v>42888</v>
      </c>
      <c r="C1810" s="2">
        <v>0.4070023148148148</v>
      </c>
      <c r="D1810" t="str">
        <f>RIGHT(Tabela1[[#This Row],[Nome]],3)</f>
        <v>PRW</v>
      </c>
      <c r="E1810" t="e">
        <f>VLOOKUP(Tabela1[[#This Row],[Nome]],customs_unique[],1,FALSE)</f>
        <v>#N/A</v>
      </c>
      <c r="F1810" t="b">
        <f>ISTEXT(Tabela1[[#This Row],[Custom_unique]])</f>
        <v>0</v>
      </c>
    </row>
    <row r="1811" spans="1:6" x14ac:dyDescent="0.25">
      <c r="A1811" t="s">
        <v>1812</v>
      </c>
      <c r="B1811" s="1">
        <v>42888</v>
      </c>
      <c r="C1811" s="2">
        <v>0.4070023148148148</v>
      </c>
      <c r="D1811" t="str">
        <f>RIGHT(Tabela1[[#This Row],[Nome]],3)</f>
        <v>PRW</v>
      </c>
      <c r="E1811" t="e">
        <f>VLOOKUP(Tabela1[[#This Row],[Nome]],customs_unique[],1,FALSE)</f>
        <v>#N/A</v>
      </c>
      <c r="F1811" t="b">
        <f>ISTEXT(Tabela1[[#This Row],[Custom_unique]])</f>
        <v>0</v>
      </c>
    </row>
    <row r="1812" spans="1:6" x14ac:dyDescent="0.25">
      <c r="A1812" t="s">
        <v>1813</v>
      </c>
      <c r="B1812" s="1">
        <v>42888</v>
      </c>
      <c r="C1812" s="2">
        <v>0.4070023148148148</v>
      </c>
      <c r="D1812" t="str">
        <f>RIGHT(Tabela1[[#This Row],[Nome]],3)</f>
        <v>PRW</v>
      </c>
      <c r="E1812" t="e">
        <f>VLOOKUP(Tabela1[[#This Row],[Nome]],customs_unique[],1,FALSE)</f>
        <v>#N/A</v>
      </c>
      <c r="F1812" t="b">
        <f>ISTEXT(Tabela1[[#This Row],[Custom_unique]])</f>
        <v>0</v>
      </c>
    </row>
    <row r="1813" spans="1:6" x14ac:dyDescent="0.25">
      <c r="A1813" t="s">
        <v>1814</v>
      </c>
      <c r="B1813" s="1">
        <v>42888</v>
      </c>
      <c r="C1813" s="2">
        <v>0.4070023148148148</v>
      </c>
      <c r="D1813" t="str">
        <f>RIGHT(Tabela1[[#This Row],[Nome]],3)</f>
        <v>PRW</v>
      </c>
      <c r="E1813" t="e">
        <f>VLOOKUP(Tabela1[[#This Row],[Nome]],customs_unique[],1,FALSE)</f>
        <v>#N/A</v>
      </c>
      <c r="F1813" t="b">
        <f>ISTEXT(Tabela1[[#This Row],[Custom_unique]])</f>
        <v>0</v>
      </c>
    </row>
    <row r="1814" spans="1:6" x14ac:dyDescent="0.25">
      <c r="A1814" t="s">
        <v>1815</v>
      </c>
      <c r="B1814" s="1">
        <v>42888</v>
      </c>
      <c r="C1814" s="2">
        <v>0.4070023148148148</v>
      </c>
      <c r="D1814" t="str">
        <f>RIGHT(Tabela1[[#This Row],[Nome]],3)</f>
        <v>PRW</v>
      </c>
      <c r="E1814" t="e">
        <f>VLOOKUP(Tabela1[[#This Row],[Nome]],customs_unique[],1,FALSE)</f>
        <v>#N/A</v>
      </c>
      <c r="F1814" t="b">
        <f>ISTEXT(Tabela1[[#This Row],[Custom_unique]])</f>
        <v>0</v>
      </c>
    </row>
    <row r="1815" spans="1:6" x14ac:dyDescent="0.25">
      <c r="A1815" t="s">
        <v>1816</v>
      </c>
      <c r="B1815" s="1">
        <v>41782</v>
      </c>
      <c r="C1815" s="2">
        <v>0.70177083333333334</v>
      </c>
      <c r="D1815" t="str">
        <f>RIGHT(Tabela1[[#This Row],[Nome]],3)</f>
        <v>PRW</v>
      </c>
      <c r="E1815" t="e">
        <f>VLOOKUP(Tabela1[[#This Row],[Nome]],customs_unique[],1,FALSE)</f>
        <v>#N/A</v>
      </c>
      <c r="F1815" t="b">
        <f>ISTEXT(Tabela1[[#This Row],[Custom_unique]])</f>
        <v>0</v>
      </c>
    </row>
    <row r="1816" spans="1:6" x14ac:dyDescent="0.25">
      <c r="A1816" t="s">
        <v>1817</v>
      </c>
      <c r="B1816" s="1">
        <v>42888</v>
      </c>
      <c r="C1816" s="2">
        <v>0.4070023148148148</v>
      </c>
      <c r="D1816" t="str">
        <f>RIGHT(Tabela1[[#This Row],[Nome]],3)</f>
        <v>PRW</v>
      </c>
      <c r="E1816" t="e">
        <f>VLOOKUP(Tabela1[[#This Row],[Nome]],customs_unique[],1,FALSE)</f>
        <v>#N/A</v>
      </c>
      <c r="F1816" t="b">
        <f>ISTEXT(Tabela1[[#This Row],[Custom_unique]])</f>
        <v>0</v>
      </c>
    </row>
    <row r="1817" spans="1:6" x14ac:dyDescent="0.25">
      <c r="A1817" t="s">
        <v>1818</v>
      </c>
      <c r="B1817" s="1">
        <v>43075</v>
      </c>
      <c r="C1817" s="2">
        <v>0.43913194444444442</v>
      </c>
      <c r="D1817" t="str">
        <f>RIGHT(Tabela1[[#This Row],[Nome]],3)</f>
        <v>PRW</v>
      </c>
      <c r="E1817" t="e">
        <f>VLOOKUP(Tabela1[[#This Row],[Nome]],customs_unique[],1,FALSE)</f>
        <v>#N/A</v>
      </c>
      <c r="F1817" t="b">
        <f>ISTEXT(Tabela1[[#This Row],[Custom_unique]])</f>
        <v>0</v>
      </c>
    </row>
    <row r="1818" spans="1:6" x14ac:dyDescent="0.25">
      <c r="A1818" t="s">
        <v>1819</v>
      </c>
      <c r="B1818" s="1">
        <v>43262</v>
      </c>
      <c r="C1818" s="2">
        <v>0.61196759259259259</v>
      </c>
      <c r="D1818" t="str">
        <f>RIGHT(Tabela1[[#This Row],[Nome]],3)</f>
        <v>PRW</v>
      </c>
      <c r="E1818" t="e">
        <f>VLOOKUP(Tabela1[[#This Row],[Nome]],customs_unique[],1,FALSE)</f>
        <v>#N/A</v>
      </c>
      <c r="F1818" t="b">
        <f>ISTEXT(Tabela1[[#This Row],[Custom_unique]])</f>
        <v>0</v>
      </c>
    </row>
    <row r="1819" spans="1:6" x14ac:dyDescent="0.25">
      <c r="A1819" t="s">
        <v>1820</v>
      </c>
      <c r="B1819" s="1">
        <v>43262</v>
      </c>
      <c r="C1819" s="2">
        <v>0.6322916666666667</v>
      </c>
      <c r="D1819" t="str">
        <f>RIGHT(Tabela1[[#This Row],[Nome]],3)</f>
        <v>PRW</v>
      </c>
      <c r="E1819" t="e">
        <f>VLOOKUP(Tabela1[[#This Row],[Nome]],customs_unique[],1,FALSE)</f>
        <v>#N/A</v>
      </c>
      <c r="F1819" t="b">
        <f>ISTEXT(Tabela1[[#This Row],[Custom_unique]])</f>
        <v>0</v>
      </c>
    </row>
    <row r="1820" spans="1:6" x14ac:dyDescent="0.25">
      <c r="A1820" t="s">
        <v>1821</v>
      </c>
      <c r="B1820" s="1">
        <v>43237</v>
      </c>
      <c r="C1820" s="2">
        <v>0.66659722222222217</v>
      </c>
      <c r="D1820" t="str">
        <f>RIGHT(Tabela1[[#This Row],[Nome]],3)</f>
        <v>PRW</v>
      </c>
      <c r="E1820" t="e">
        <f>VLOOKUP(Tabela1[[#This Row],[Nome]],customs_unique[],1,FALSE)</f>
        <v>#N/A</v>
      </c>
      <c r="F1820" t="b">
        <f>ISTEXT(Tabela1[[#This Row],[Custom_unique]])</f>
        <v>0</v>
      </c>
    </row>
    <row r="1821" spans="1:6" x14ac:dyDescent="0.25">
      <c r="A1821" t="s">
        <v>1822</v>
      </c>
      <c r="B1821" s="1">
        <v>43217</v>
      </c>
      <c r="C1821" s="2">
        <v>0.66002314814814811</v>
      </c>
      <c r="D1821" t="str">
        <f>RIGHT(Tabela1[[#This Row],[Nome]],3)</f>
        <v>PRW</v>
      </c>
      <c r="E1821" t="e">
        <f>VLOOKUP(Tabela1[[#This Row],[Nome]],customs_unique[],1,FALSE)</f>
        <v>#N/A</v>
      </c>
      <c r="F1821" t="b">
        <f>ISTEXT(Tabela1[[#This Row],[Custom_unique]])</f>
        <v>0</v>
      </c>
    </row>
    <row r="1822" spans="1:6" x14ac:dyDescent="0.25">
      <c r="A1822" t="s">
        <v>1823</v>
      </c>
      <c r="B1822" s="1">
        <v>42821</v>
      </c>
      <c r="C1822" s="2">
        <v>0.67331018518518515</v>
      </c>
      <c r="D1822" t="str">
        <f>RIGHT(Tabela1[[#This Row],[Nome]],3)</f>
        <v>PRW</v>
      </c>
      <c r="E1822" t="e">
        <f>VLOOKUP(Tabela1[[#This Row],[Nome]],customs_unique[],1,FALSE)</f>
        <v>#N/A</v>
      </c>
      <c r="F1822" t="b">
        <f>ISTEXT(Tabela1[[#This Row],[Custom_unique]])</f>
        <v>0</v>
      </c>
    </row>
    <row r="1823" spans="1:6" x14ac:dyDescent="0.25">
      <c r="A1823" t="s">
        <v>1824</v>
      </c>
      <c r="B1823" s="1">
        <v>41562</v>
      </c>
      <c r="C1823" s="2">
        <v>0.82916666666666661</v>
      </c>
      <c r="D1823" t="str">
        <f>RIGHT(Tabela1[[#This Row],[Nome]],3)</f>
        <v>PRW</v>
      </c>
      <c r="E1823" t="e">
        <f>VLOOKUP(Tabela1[[#This Row],[Nome]],customs_unique[],1,FALSE)</f>
        <v>#N/A</v>
      </c>
      <c r="F1823" t="b">
        <f>ISTEXT(Tabela1[[#This Row],[Custom_unique]])</f>
        <v>0</v>
      </c>
    </row>
    <row r="1824" spans="1:6" x14ac:dyDescent="0.25">
      <c r="A1824" t="s">
        <v>1825</v>
      </c>
      <c r="B1824" s="1">
        <v>42243</v>
      </c>
      <c r="C1824" s="2">
        <v>0.99238425925925933</v>
      </c>
      <c r="D1824" t="str">
        <f>RIGHT(Tabela1[[#This Row],[Nome]],3)</f>
        <v>PRW</v>
      </c>
      <c r="E1824" t="e">
        <f>VLOOKUP(Tabela1[[#This Row],[Nome]],customs_unique[],1,FALSE)</f>
        <v>#N/A</v>
      </c>
      <c r="F1824" t="b">
        <f>ISTEXT(Tabela1[[#This Row],[Custom_unique]])</f>
        <v>0</v>
      </c>
    </row>
    <row r="1825" spans="1:6" x14ac:dyDescent="0.25">
      <c r="A1825" t="s">
        <v>1826</v>
      </c>
      <c r="B1825" s="1">
        <v>43174</v>
      </c>
      <c r="C1825" s="2">
        <v>0.72641203703703694</v>
      </c>
      <c r="D1825" t="str">
        <f>RIGHT(Tabela1[[#This Row],[Nome]],3)</f>
        <v>PRW</v>
      </c>
      <c r="E1825" t="e">
        <f>VLOOKUP(Tabela1[[#This Row],[Nome]],customs_unique[],1,FALSE)</f>
        <v>#N/A</v>
      </c>
      <c r="F1825" t="b">
        <f>ISTEXT(Tabela1[[#This Row],[Custom_unique]])</f>
        <v>0</v>
      </c>
    </row>
    <row r="1826" spans="1:6" x14ac:dyDescent="0.25">
      <c r="A1826" t="s">
        <v>1827</v>
      </c>
      <c r="B1826" s="1">
        <v>42428</v>
      </c>
      <c r="C1826" s="2">
        <v>0.90672453703703704</v>
      </c>
      <c r="D1826" t="str">
        <f>RIGHT(Tabela1[[#This Row],[Nome]],3)</f>
        <v>PRW</v>
      </c>
      <c r="E1826" t="e">
        <f>VLOOKUP(Tabela1[[#This Row],[Nome]],customs_unique[],1,FALSE)</f>
        <v>#N/A</v>
      </c>
      <c r="F1826" t="b">
        <f>ISTEXT(Tabela1[[#This Row],[Custom_unique]])</f>
        <v>0</v>
      </c>
    </row>
    <row r="1827" spans="1:6" x14ac:dyDescent="0.25">
      <c r="A1827" t="s">
        <v>1828</v>
      </c>
      <c r="B1827" s="1">
        <v>42897</v>
      </c>
      <c r="C1827" s="2">
        <v>0.93644675925925924</v>
      </c>
      <c r="D1827" t="str">
        <f>RIGHT(Tabela1[[#This Row],[Nome]],3)</f>
        <v>PRW</v>
      </c>
      <c r="E1827" t="e">
        <f>VLOOKUP(Tabela1[[#This Row],[Nome]],customs_unique[],1,FALSE)</f>
        <v>#N/A</v>
      </c>
      <c r="F1827" t="b">
        <f>ISTEXT(Tabela1[[#This Row],[Custom_unique]])</f>
        <v>0</v>
      </c>
    </row>
    <row r="1828" spans="1:6" x14ac:dyDescent="0.25">
      <c r="A1828" t="s">
        <v>1829</v>
      </c>
      <c r="B1828" s="1">
        <v>43230</v>
      </c>
      <c r="C1828" s="2">
        <v>0.84521990740740749</v>
      </c>
      <c r="D1828" t="str">
        <f>RIGHT(Tabela1[[#This Row],[Nome]],3)</f>
        <v>PRW</v>
      </c>
      <c r="E1828" t="e">
        <f>VLOOKUP(Tabela1[[#This Row],[Nome]],customs_unique[],1,FALSE)</f>
        <v>#N/A</v>
      </c>
      <c r="F1828" t="b">
        <f>ISTEXT(Tabela1[[#This Row],[Custom_unique]])</f>
        <v>0</v>
      </c>
    </row>
    <row r="1829" spans="1:6" x14ac:dyDescent="0.25">
      <c r="A1829" t="s">
        <v>1830</v>
      </c>
      <c r="B1829" s="1">
        <v>43230</v>
      </c>
      <c r="C1829" s="2">
        <v>0.73292824074074081</v>
      </c>
      <c r="D1829" t="str">
        <f>RIGHT(Tabela1[[#This Row],[Nome]],3)</f>
        <v>PRW</v>
      </c>
      <c r="E1829" t="e">
        <f>VLOOKUP(Tabela1[[#This Row],[Nome]],customs_unique[],1,FALSE)</f>
        <v>#N/A</v>
      </c>
      <c r="F1829" t="b">
        <f>ISTEXT(Tabela1[[#This Row],[Custom_unique]])</f>
        <v>0</v>
      </c>
    </row>
    <row r="1830" spans="1:6" x14ac:dyDescent="0.25">
      <c r="A1830" t="s">
        <v>1831</v>
      </c>
      <c r="B1830" s="1">
        <v>43231</v>
      </c>
      <c r="C1830" s="2">
        <v>0.76800925925925922</v>
      </c>
      <c r="D1830" t="str">
        <f>RIGHT(Tabela1[[#This Row],[Nome]],3)</f>
        <v>PRW</v>
      </c>
      <c r="E1830" t="e">
        <f>VLOOKUP(Tabela1[[#This Row],[Nome]],customs_unique[],1,FALSE)</f>
        <v>#N/A</v>
      </c>
      <c r="F1830" t="b">
        <f>ISTEXT(Tabela1[[#This Row],[Custom_unique]])</f>
        <v>0</v>
      </c>
    </row>
    <row r="1831" spans="1:6" x14ac:dyDescent="0.25">
      <c r="A1831" t="s">
        <v>1832</v>
      </c>
      <c r="B1831" s="1">
        <v>43249</v>
      </c>
      <c r="C1831" s="2">
        <v>0.75023148148148155</v>
      </c>
      <c r="D1831" t="str">
        <f>RIGHT(Tabela1[[#This Row],[Nome]],3)</f>
        <v>PRW</v>
      </c>
      <c r="E1831" t="e">
        <f>VLOOKUP(Tabela1[[#This Row],[Nome]],customs_unique[],1,FALSE)</f>
        <v>#N/A</v>
      </c>
      <c r="F1831" t="b">
        <f>ISTEXT(Tabela1[[#This Row],[Custom_unique]])</f>
        <v>0</v>
      </c>
    </row>
    <row r="1832" spans="1:6" x14ac:dyDescent="0.25">
      <c r="A1832" t="s">
        <v>1833</v>
      </c>
      <c r="B1832" s="1">
        <v>42018</v>
      </c>
      <c r="C1832" s="2">
        <v>0.68474537037037031</v>
      </c>
      <c r="D1832" t="str">
        <f>RIGHT(Tabela1[[#This Row],[Nome]],3)</f>
        <v>PRW</v>
      </c>
      <c r="E1832" t="e">
        <f>VLOOKUP(Tabela1[[#This Row],[Nome]],customs_unique[],1,FALSE)</f>
        <v>#N/A</v>
      </c>
      <c r="F1832" t="b">
        <f>ISTEXT(Tabela1[[#This Row],[Custom_unique]])</f>
        <v>0</v>
      </c>
    </row>
    <row r="1833" spans="1:6" x14ac:dyDescent="0.25">
      <c r="A1833" t="s">
        <v>1834</v>
      </c>
      <c r="B1833" s="1">
        <v>43186</v>
      </c>
      <c r="C1833" s="2">
        <v>0.64349537037037041</v>
      </c>
      <c r="D1833" t="str">
        <f>RIGHT(Tabela1[[#This Row],[Nome]],3)</f>
        <v>PRW</v>
      </c>
      <c r="E1833" t="e">
        <f>VLOOKUP(Tabela1[[#This Row],[Nome]],customs_unique[],1,FALSE)</f>
        <v>#N/A</v>
      </c>
      <c r="F1833" t="b">
        <f>ISTEXT(Tabela1[[#This Row],[Custom_unique]])</f>
        <v>0</v>
      </c>
    </row>
    <row r="1834" spans="1:6" x14ac:dyDescent="0.25">
      <c r="A1834" t="s">
        <v>1835</v>
      </c>
      <c r="B1834" s="1">
        <v>43242</v>
      </c>
      <c r="C1834" s="2">
        <v>0.79675925925925928</v>
      </c>
      <c r="D1834" t="str">
        <f>RIGHT(Tabela1[[#This Row],[Nome]],3)</f>
        <v>PRW</v>
      </c>
      <c r="E1834" t="e">
        <f>VLOOKUP(Tabela1[[#This Row],[Nome]],customs_unique[],1,FALSE)</f>
        <v>#N/A</v>
      </c>
      <c r="F1834" t="b">
        <f>ISTEXT(Tabela1[[#This Row],[Custom_unique]])</f>
        <v>0</v>
      </c>
    </row>
    <row r="1835" spans="1:6" x14ac:dyDescent="0.25">
      <c r="A1835" t="s">
        <v>1836</v>
      </c>
      <c r="B1835" s="1">
        <v>43217</v>
      </c>
      <c r="C1835" s="2">
        <v>0.59304398148148152</v>
      </c>
      <c r="D1835" t="str">
        <f>RIGHT(Tabela1[[#This Row],[Nome]],3)</f>
        <v>PRW</v>
      </c>
      <c r="E1835" t="e">
        <f>VLOOKUP(Tabela1[[#This Row],[Nome]],customs_unique[],1,FALSE)</f>
        <v>#N/A</v>
      </c>
      <c r="F1835" t="b">
        <f>ISTEXT(Tabela1[[#This Row],[Custom_unique]])</f>
        <v>0</v>
      </c>
    </row>
    <row r="1836" spans="1:6" x14ac:dyDescent="0.25">
      <c r="A1836" t="s">
        <v>1837</v>
      </c>
      <c r="B1836" s="1">
        <v>42887</v>
      </c>
      <c r="C1836" s="2">
        <v>0.87843749999999998</v>
      </c>
      <c r="D1836" t="str">
        <f>RIGHT(Tabela1[[#This Row],[Nome]],3)</f>
        <v>PRW</v>
      </c>
      <c r="E1836" t="e">
        <f>VLOOKUP(Tabela1[[#This Row],[Nome]],customs_unique[],1,FALSE)</f>
        <v>#N/A</v>
      </c>
      <c r="F1836" t="b">
        <f>ISTEXT(Tabela1[[#This Row],[Custom_unique]])</f>
        <v>0</v>
      </c>
    </row>
    <row r="1837" spans="1:6" x14ac:dyDescent="0.25">
      <c r="A1837" t="s">
        <v>1838</v>
      </c>
      <c r="B1837" s="1">
        <v>42888</v>
      </c>
      <c r="C1837" s="2">
        <v>0.4070023148148148</v>
      </c>
      <c r="D1837" t="str">
        <f>RIGHT(Tabela1[[#This Row],[Nome]],3)</f>
        <v>PRW</v>
      </c>
      <c r="E1837" t="e">
        <f>VLOOKUP(Tabela1[[#This Row],[Nome]],customs_unique[],1,FALSE)</f>
        <v>#N/A</v>
      </c>
      <c r="F1837" t="b">
        <f>ISTEXT(Tabela1[[#This Row],[Custom_unique]])</f>
        <v>0</v>
      </c>
    </row>
    <row r="1838" spans="1:6" x14ac:dyDescent="0.25">
      <c r="A1838" t="s">
        <v>1839</v>
      </c>
      <c r="B1838" s="1">
        <v>42982</v>
      </c>
      <c r="C1838" s="2">
        <v>0.72804398148148142</v>
      </c>
      <c r="D1838" t="str">
        <f>RIGHT(Tabela1[[#This Row],[Nome]],3)</f>
        <v>PRW</v>
      </c>
      <c r="E1838" t="e">
        <f>VLOOKUP(Tabela1[[#This Row],[Nome]],customs_unique[],1,FALSE)</f>
        <v>#N/A</v>
      </c>
      <c r="F1838" t="b">
        <f>ISTEXT(Tabela1[[#This Row],[Custom_unique]])</f>
        <v>0</v>
      </c>
    </row>
    <row r="1839" spans="1:6" x14ac:dyDescent="0.25">
      <c r="A1839" t="s">
        <v>1840</v>
      </c>
      <c r="B1839" s="1">
        <v>42913</v>
      </c>
      <c r="C1839" s="2">
        <v>0.70603009259259253</v>
      </c>
      <c r="D1839" t="str">
        <f>RIGHT(Tabela1[[#This Row],[Nome]],3)</f>
        <v>PRW</v>
      </c>
      <c r="E1839" t="e">
        <f>VLOOKUP(Tabela1[[#This Row],[Nome]],customs_unique[],1,FALSE)</f>
        <v>#N/A</v>
      </c>
      <c r="F1839" t="b">
        <f>ISTEXT(Tabela1[[#This Row],[Custom_unique]])</f>
        <v>0</v>
      </c>
    </row>
    <row r="1840" spans="1:6" x14ac:dyDescent="0.25">
      <c r="A1840" t="s">
        <v>1841</v>
      </c>
      <c r="B1840" s="1">
        <v>43248</v>
      </c>
      <c r="C1840" s="2">
        <v>0.5894907407407407</v>
      </c>
      <c r="D1840" t="str">
        <f>RIGHT(Tabela1[[#This Row],[Nome]],3)</f>
        <v>PRW</v>
      </c>
      <c r="E1840" t="e">
        <f>VLOOKUP(Tabela1[[#This Row],[Nome]],customs_unique[],1,FALSE)</f>
        <v>#N/A</v>
      </c>
      <c r="F1840" t="b">
        <f>ISTEXT(Tabela1[[#This Row],[Custom_unique]])</f>
        <v>0</v>
      </c>
    </row>
    <row r="1841" spans="1:6" x14ac:dyDescent="0.25">
      <c r="A1841" t="s">
        <v>1842</v>
      </c>
      <c r="B1841" s="1">
        <v>43248</v>
      </c>
      <c r="C1841" s="2">
        <v>0.71499999999999997</v>
      </c>
      <c r="D1841" t="str">
        <f>RIGHT(Tabela1[[#This Row],[Nome]],3)</f>
        <v>PRW</v>
      </c>
      <c r="E1841" t="e">
        <f>VLOOKUP(Tabela1[[#This Row],[Nome]],customs_unique[],1,FALSE)</f>
        <v>#N/A</v>
      </c>
      <c r="F1841" t="b">
        <f>ISTEXT(Tabela1[[#This Row],[Custom_unique]])</f>
        <v>0</v>
      </c>
    </row>
    <row r="1842" spans="1:6" x14ac:dyDescent="0.25">
      <c r="A1842" t="s">
        <v>1843</v>
      </c>
      <c r="B1842" s="1">
        <v>43237</v>
      </c>
      <c r="C1842" s="2">
        <v>0.79109953703703706</v>
      </c>
      <c r="D1842" t="str">
        <f>RIGHT(Tabela1[[#This Row],[Nome]],3)</f>
        <v>PRW</v>
      </c>
      <c r="E1842" t="e">
        <f>VLOOKUP(Tabela1[[#This Row],[Nome]],customs_unique[],1,FALSE)</f>
        <v>#N/A</v>
      </c>
      <c r="F1842" t="b">
        <f>ISTEXT(Tabela1[[#This Row],[Custom_unique]])</f>
        <v>0</v>
      </c>
    </row>
    <row r="1843" spans="1:6" x14ac:dyDescent="0.25">
      <c r="A1843" t="s">
        <v>1844</v>
      </c>
      <c r="B1843" s="1">
        <v>42998</v>
      </c>
      <c r="C1843" s="2">
        <v>0.80516203703703704</v>
      </c>
      <c r="D1843" t="str">
        <f>RIGHT(Tabela1[[#This Row],[Nome]],3)</f>
        <v>PRW</v>
      </c>
      <c r="E1843" t="e">
        <f>VLOOKUP(Tabela1[[#This Row],[Nome]],customs_unique[],1,FALSE)</f>
        <v>#N/A</v>
      </c>
      <c r="F1843" t="b">
        <f>ISTEXT(Tabela1[[#This Row],[Custom_unique]])</f>
        <v>0</v>
      </c>
    </row>
    <row r="1844" spans="1:6" x14ac:dyDescent="0.25">
      <c r="A1844" t="s">
        <v>1845</v>
      </c>
      <c r="B1844" s="1">
        <v>42964</v>
      </c>
      <c r="C1844" s="2">
        <v>0.75084490740740739</v>
      </c>
      <c r="D1844" t="str">
        <f>RIGHT(Tabela1[[#This Row],[Nome]],3)</f>
        <v>PRW</v>
      </c>
      <c r="E1844" t="e">
        <f>VLOOKUP(Tabela1[[#This Row],[Nome]],customs_unique[],1,FALSE)</f>
        <v>#N/A</v>
      </c>
      <c r="F1844" t="b">
        <f>ISTEXT(Tabela1[[#This Row],[Custom_unique]])</f>
        <v>0</v>
      </c>
    </row>
    <row r="1845" spans="1:6" x14ac:dyDescent="0.25">
      <c r="A1845" t="s">
        <v>1846</v>
      </c>
      <c r="B1845" s="1">
        <v>42887</v>
      </c>
      <c r="C1845" s="2">
        <v>0.76407407407407402</v>
      </c>
      <c r="D1845" t="str">
        <f>RIGHT(Tabela1[[#This Row],[Nome]],3)</f>
        <v>PRW</v>
      </c>
      <c r="E1845" t="e">
        <f>VLOOKUP(Tabela1[[#This Row],[Nome]],customs_unique[],1,FALSE)</f>
        <v>#N/A</v>
      </c>
      <c r="F1845" t="b">
        <f>ISTEXT(Tabela1[[#This Row],[Custom_unique]])</f>
        <v>0</v>
      </c>
    </row>
    <row r="1846" spans="1:6" x14ac:dyDescent="0.25">
      <c r="A1846" t="s">
        <v>1847</v>
      </c>
      <c r="B1846" s="1">
        <v>43242</v>
      </c>
      <c r="C1846" s="2">
        <v>0.70540509259259254</v>
      </c>
      <c r="D1846" t="str">
        <f>RIGHT(Tabela1[[#This Row],[Nome]],3)</f>
        <v>PRW</v>
      </c>
      <c r="E1846" t="e">
        <f>VLOOKUP(Tabela1[[#This Row],[Nome]],customs_unique[],1,FALSE)</f>
        <v>#N/A</v>
      </c>
      <c r="F1846" t="b">
        <f>ISTEXT(Tabela1[[#This Row],[Custom_unique]])</f>
        <v>0</v>
      </c>
    </row>
    <row r="1847" spans="1:6" x14ac:dyDescent="0.25">
      <c r="A1847" t="s">
        <v>1848</v>
      </c>
      <c r="B1847" s="1">
        <v>43108</v>
      </c>
      <c r="C1847" s="2">
        <v>0.74704861111111109</v>
      </c>
      <c r="D1847" t="str">
        <f>RIGHT(Tabela1[[#This Row],[Nome]],3)</f>
        <v>PRW</v>
      </c>
      <c r="E1847" t="e">
        <f>VLOOKUP(Tabela1[[#This Row],[Nome]],customs_unique[],1,FALSE)</f>
        <v>#N/A</v>
      </c>
      <c r="F1847" t="b">
        <f>ISTEXT(Tabela1[[#This Row],[Custom_unique]])</f>
        <v>0</v>
      </c>
    </row>
    <row r="1848" spans="1:6" x14ac:dyDescent="0.25">
      <c r="A1848" t="s">
        <v>1849</v>
      </c>
      <c r="B1848" s="1">
        <v>43178</v>
      </c>
      <c r="C1848" s="2">
        <v>0.49736111111111114</v>
      </c>
      <c r="D1848" t="str">
        <f>RIGHT(Tabela1[[#This Row],[Nome]],3)</f>
        <v>PRW</v>
      </c>
      <c r="E1848" t="e">
        <f>VLOOKUP(Tabela1[[#This Row],[Nome]],customs_unique[],1,FALSE)</f>
        <v>#N/A</v>
      </c>
      <c r="F1848" t="b">
        <f>ISTEXT(Tabela1[[#This Row],[Custom_unique]])</f>
        <v>0</v>
      </c>
    </row>
    <row r="1849" spans="1:6" x14ac:dyDescent="0.25">
      <c r="A1849" t="s">
        <v>1850</v>
      </c>
      <c r="B1849" s="1">
        <v>43214</v>
      </c>
      <c r="C1849" s="2">
        <v>0.5794097222222222</v>
      </c>
      <c r="D1849" t="str">
        <f>RIGHT(Tabela1[[#This Row],[Nome]],3)</f>
        <v>PRW</v>
      </c>
      <c r="E1849" t="e">
        <f>VLOOKUP(Tabela1[[#This Row],[Nome]],customs_unique[],1,FALSE)</f>
        <v>#N/A</v>
      </c>
      <c r="F1849" t="b">
        <f>ISTEXT(Tabela1[[#This Row],[Custom_unique]])</f>
        <v>0</v>
      </c>
    </row>
    <row r="1850" spans="1:6" x14ac:dyDescent="0.25">
      <c r="A1850" t="s">
        <v>1851</v>
      </c>
      <c r="B1850" s="1">
        <v>43012</v>
      </c>
      <c r="C1850" s="2">
        <v>0.77870370370370379</v>
      </c>
      <c r="D1850" t="str">
        <f>RIGHT(Tabela1[[#This Row],[Nome]],3)</f>
        <v>PRW</v>
      </c>
      <c r="E1850" t="e">
        <f>VLOOKUP(Tabela1[[#This Row],[Nome]],customs_unique[],1,FALSE)</f>
        <v>#N/A</v>
      </c>
      <c r="F1850" t="b">
        <f>ISTEXT(Tabela1[[#This Row],[Custom_unique]])</f>
        <v>0</v>
      </c>
    </row>
    <row r="1851" spans="1:6" x14ac:dyDescent="0.25">
      <c r="A1851" t="s">
        <v>1852</v>
      </c>
      <c r="B1851" s="1">
        <v>43241</v>
      </c>
      <c r="C1851" s="2">
        <v>0.7825347222222222</v>
      </c>
      <c r="D1851" t="str">
        <f>RIGHT(Tabela1[[#This Row],[Nome]],3)</f>
        <v>PRW</v>
      </c>
      <c r="E1851" t="e">
        <f>VLOOKUP(Tabela1[[#This Row],[Nome]],customs_unique[],1,FALSE)</f>
        <v>#N/A</v>
      </c>
      <c r="F1851" t="b">
        <f>ISTEXT(Tabela1[[#This Row],[Custom_unique]])</f>
        <v>0</v>
      </c>
    </row>
    <row r="1852" spans="1:6" x14ac:dyDescent="0.25">
      <c r="A1852" t="s">
        <v>1853</v>
      </c>
      <c r="B1852" s="1">
        <v>42650</v>
      </c>
      <c r="C1852" s="2">
        <v>0.49005787037037035</v>
      </c>
      <c r="D1852" t="str">
        <f>RIGHT(Tabela1[[#This Row],[Nome]],3)</f>
        <v>PRW</v>
      </c>
      <c r="E1852" t="e">
        <f>VLOOKUP(Tabela1[[#This Row],[Nome]],customs_unique[],1,FALSE)</f>
        <v>#N/A</v>
      </c>
      <c r="F1852" t="b">
        <f>ISTEXT(Tabela1[[#This Row],[Custom_unique]])</f>
        <v>0</v>
      </c>
    </row>
    <row r="1853" spans="1:6" x14ac:dyDescent="0.25">
      <c r="A1853" t="s">
        <v>1854</v>
      </c>
      <c r="B1853" s="1">
        <v>43242</v>
      </c>
      <c r="C1853" s="2">
        <v>0.77385416666666673</v>
      </c>
      <c r="D1853" t="str">
        <f>RIGHT(Tabela1[[#This Row],[Nome]],3)</f>
        <v>PRW</v>
      </c>
      <c r="E1853" t="e">
        <f>VLOOKUP(Tabela1[[#This Row],[Nome]],customs_unique[],1,FALSE)</f>
        <v>#N/A</v>
      </c>
      <c r="F1853" t="b">
        <f>ISTEXT(Tabela1[[#This Row],[Custom_unique]])</f>
        <v>0</v>
      </c>
    </row>
    <row r="1854" spans="1:6" x14ac:dyDescent="0.25">
      <c r="A1854" t="s">
        <v>1855</v>
      </c>
      <c r="B1854" s="1">
        <v>43000</v>
      </c>
      <c r="C1854" s="2">
        <v>0.63094907407407408</v>
      </c>
      <c r="D1854" t="str">
        <f>RIGHT(Tabela1[[#This Row],[Nome]],3)</f>
        <v>PRW</v>
      </c>
      <c r="E1854" t="e">
        <f>VLOOKUP(Tabela1[[#This Row],[Nome]],customs_unique[],1,FALSE)</f>
        <v>#N/A</v>
      </c>
      <c r="F1854" t="b">
        <f>ISTEXT(Tabela1[[#This Row],[Custom_unique]])</f>
        <v>0</v>
      </c>
    </row>
    <row r="1855" spans="1:6" x14ac:dyDescent="0.25">
      <c r="A1855" t="s">
        <v>1856</v>
      </c>
      <c r="B1855" s="1">
        <v>41955</v>
      </c>
      <c r="C1855" s="2">
        <v>0.71437499999999998</v>
      </c>
      <c r="D1855" t="str">
        <f>RIGHT(Tabela1[[#This Row],[Nome]],3)</f>
        <v>PRW</v>
      </c>
      <c r="E1855" t="e">
        <f>VLOOKUP(Tabela1[[#This Row],[Nome]],customs_unique[],1,FALSE)</f>
        <v>#N/A</v>
      </c>
      <c r="F1855" t="b">
        <f>ISTEXT(Tabela1[[#This Row],[Custom_unique]])</f>
        <v>0</v>
      </c>
    </row>
    <row r="1856" spans="1:6" x14ac:dyDescent="0.25">
      <c r="A1856" t="s">
        <v>1857</v>
      </c>
      <c r="B1856" s="1">
        <v>43185</v>
      </c>
      <c r="C1856" s="2">
        <v>0.82342592592592589</v>
      </c>
      <c r="D1856" t="str">
        <f>RIGHT(Tabela1[[#This Row],[Nome]],3)</f>
        <v>PRW</v>
      </c>
      <c r="E1856" t="e">
        <f>VLOOKUP(Tabela1[[#This Row],[Nome]],customs_unique[],1,FALSE)</f>
        <v>#N/A</v>
      </c>
      <c r="F1856" t="b">
        <f>ISTEXT(Tabela1[[#This Row],[Custom_unique]])</f>
        <v>0</v>
      </c>
    </row>
    <row r="1857" spans="1:6" x14ac:dyDescent="0.25">
      <c r="A1857" t="s">
        <v>1858</v>
      </c>
      <c r="B1857" s="1">
        <v>43038</v>
      </c>
      <c r="C1857" s="2">
        <v>0.66811342592592593</v>
      </c>
      <c r="D1857" t="str">
        <f>RIGHT(Tabela1[[#This Row],[Nome]],3)</f>
        <v>PRW</v>
      </c>
      <c r="E1857" t="e">
        <f>VLOOKUP(Tabela1[[#This Row],[Nome]],customs_unique[],1,FALSE)</f>
        <v>#N/A</v>
      </c>
      <c r="F1857" t="b">
        <f>ISTEXT(Tabela1[[#This Row],[Custom_unique]])</f>
        <v>0</v>
      </c>
    </row>
    <row r="1858" spans="1:6" x14ac:dyDescent="0.25">
      <c r="A1858" t="s">
        <v>1859</v>
      </c>
      <c r="B1858" s="1">
        <v>43249</v>
      </c>
      <c r="C1858" s="2">
        <v>0.78879629629629633</v>
      </c>
      <c r="D1858" t="str">
        <f>RIGHT(Tabela1[[#This Row],[Nome]],3)</f>
        <v>PRW</v>
      </c>
      <c r="E1858" t="e">
        <f>VLOOKUP(Tabela1[[#This Row],[Nome]],customs_unique[],1,FALSE)</f>
        <v>#N/A</v>
      </c>
      <c r="F1858" t="b">
        <f>ISTEXT(Tabela1[[#This Row],[Custom_unique]])</f>
        <v>0</v>
      </c>
    </row>
    <row r="1859" spans="1:6" x14ac:dyDescent="0.25">
      <c r="A1859" t="s">
        <v>1860</v>
      </c>
      <c r="B1859" s="1">
        <v>43241</v>
      </c>
      <c r="C1859" s="2">
        <v>0.77460648148148137</v>
      </c>
      <c r="D1859" t="str">
        <f>RIGHT(Tabela1[[#This Row],[Nome]],3)</f>
        <v>PRW</v>
      </c>
      <c r="E1859" t="e">
        <f>VLOOKUP(Tabela1[[#This Row],[Nome]],customs_unique[],1,FALSE)</f>
        <v>#N/A</v>
      </c>
      <c r="F1859" t="b">
        <f>ISTEXT(Tabela1[[#This Row],[Custom_unique]])</f>
        <v>0</v>
      </c>
    </row>
    <row r="1860" spans="1:6" x14ac:dyDescent="0.25">
      <c r="A1860" t="s">
        <v>1861</v>
      </c>
      <c r="B1860" s="1">
        <v>43038</v>
      </c>
      <c r="C1860" s="2">
        <v>0.68006944444444439</v>
      </c>
      <c r="D1860" t="str">
        <f>RIGHT(Tabela1[[#This Row],[Nome]],3)</f>
        <v>PRW</v>
      </c>
      <c r="E1860" t="e">
        <f>VLOOKUP(Tabela1[[#This Row],[Nome]],customs_unique[],1,FALSE)</f>
        <v>#N/A</v>
      </c>
      <c r="F1860" t="b">
        <f>ISTEXT(Tabela1[[#This Row],[Custom_unique]])</f>
        <v>0</v>
      </c>
    </row>
    <row r="1861" spans="1:6" x14ac:dyDescent="0.25">
      <c r="A1861" t="s">
        <v>1862</v>
      </c>
      <c r="B1861" s="1">
        <v>43228</v>
      </c>
      <c r="C1861" s="2">
        <v>0.59076388888888887</v>
      </c>
      <c r="D1861" t="str">
        <f>RIGHT(Tabela1[[#This Row],[Nome]],3)</f>
        <v>PRW</v>
      </c>
      <c r="E1861" t="e">
        <f>VLOOKUP(Tabela1[[#This Row],[Nome]],customs_unique[],1,FALSE)</f>
        <v>#N/A</v>
      </c>
      <c r="F1861" t="b">
        <f>ISTEXT(Tabela1[[#This Row],[Custom_unique]])</f>
        <v>0</v>
      </c>
    </row>
    <row r="1862" spans="1:6" x14ac:dyDescent="0.25">
      <c r="A1862" t="s">
        <v>1863</v>
      </c>
      <c r="B1862" s="1">
        <v>43158</v>
      </c>
      <c r="C1862" s="2">
        <v>0.82353009259259258</v>
      </c>
      <c r="D1862" t="str">
        <f>RIGHT(Tabela1[[#This Row],[Nome]],3)</f>
        <v>PRW</v>
      </c>
      <c r="E1862" t="e">
        <f>VLOOKUP(Tabela1[[#This Row],[Nome]],customs_unique[],1,FALSE)</f>
        <v>#N/A</v>
      </c>
      <c r="F1862" t="b">
        <f>ISTEXT(Tabela1[[#This Row],[Custom_unique]])</f>
        <v>0</v>
      </c>
    </row>
    <row r="1863" spans="1:6" x14ac:dyDescent="0.25">
      <c r="A1863" t="s">
        <v>1864</v>
      </c>
      <c r="B1863" s="1">
        <v>43238</v>
      </c>
      <c r="C1863" s="2">
        <v>0.46726851851851853</v>
      </c>
      <c r="D1863" t="str">
        <f>RIGHT(Tabela1[[#This Row],[Nome]],3)</f>
        <v>PRW</v>
      </c>
      <c r="E1863" t="e">
        <f>VLOOKUP(Tabela1[[#This Row],[Nome]],customs_unique[],1,FALSE)</f>
        <v>#N/A</v>
      </c>
      <c r="F1863" t="b">
        <f>ISTEXT(Tabela1[[#This Row],[Custom_unique]])</f>
        <v>0</v>
      </c>
    </row>
    <row r="1864" spans="1:6" x14ac:dyDescent="0.25">
      <c r="A1864" t="s">
        <v>1865</v>
      </c>
      <c r="B1864" s="1">
        <v>43069</v>
      </c>
      <c r="C1864" s="2">
        <v>0.71721064814814817</v>
      </c>
      <c r="D1864" t="str">
        <f>RIGHT(Tabela1[[#This Row],[Nome]],3)</f>
        <v>PRW</v>
      </c>
      <c r="E1864" t="e">
        <f>VLOOKUP(Tabela1[[#This Row],[Nome]],customs_unique[],1,FALSE)</f>
        <v>#N/A</v>
      </c>
      <c r="F1864" t="b">
        <f>ISTEXT(Tabela1[[#This Row],[Custom_unique]])</f>
        <v>0</v>
      </c>
    </row>
    <row r="1865" spans="1:6" x14ac:dyDescent="0.25">
      <c r="A1865" t="s">
        <v>1866</v>
      </c>
      <c r="B1865" s="1">
        <v>43069</v>
      </c>
      <c r="C1865" s="2">
        <v>0.71721064814814817</v>
      </c>
      <c r="D1865" t="str">
        <f>RIGHT(Tabela1[[#This Row],[Nome]],3)</f>
        <v>PRW</v>
      </c>
      <c r="E1865" t="e">
        <f>VLOOKUP(Tabela1[[#This Row],[Nome]],customs_unique[],1,FALSE)</f>
        <v>#N/A</v>
      </c>
      <c r="F1865" t="b">
        <f>ISTEXT(Tabela1[[#This Row],[Custom_unique]])</f>
        <v>0</v>
      </c>
    </row>
    <row r="1866" spans="1:6" x14ac:dyDescent="0.25">
      <c r="A1866" t="s">
        <v>1867</v>
      </c>
      <c r="B1866" s="1">
        <v>43175</v>
      </c>
      <c r="C1866" s="2">
        <v>0.73562500000000008</v>
      </c>
      <c r="D1866" t="str">
        <f>RIGHT(Tabela1[[#This Row],[Nome]],3)</f>
        <v>PRW</v>
      </c>
      <c r="E1866" t="e">
        <f>VLOOKUP(Tabela1[[#This Row],[Nome]],customs_unique[],1,FALSE)</f>
        <v>#N/A</v>
      </c>
      <c r="F1866" t="b">
        <f>ISTEXT(Tabela1[[#This Row],[Custom_unique]])</f>
        <v>0</v>
      </c>
    </row>
    <row r="1867" spans="1:6" x14ac:dyDescent="0.25">
      <c r="A1867" t="s">
        <v>1868</v>
      </c>
      <c r="B1867" s="1">
        <v>43175</v>
      </c>
      <c r="C1867" s="2">
        <v>0.73562500000000008</v>
      </c>
      <c r="D1867" t="str">
        <f>RIGHT(Tabela1[[#This Row],[Nome]],3)</f>
        <v>PRW</v>
      </c>
      <c r="E1867" t="e">
        <f>VLOOKUP(Tabela1[[#This Row],[Nome]],customs_unique[],1,FALSE)</f>
        <v>#N/A</v>
      </c>
      <c r="F1867" t="b">
        <f>ISTEXT(Tabela1[[#This Row],[Custom_unique]])</f>
        <v>0</v>
      </c>
    </row>
    <row r="1868" spans="1:6" x14ac:dyDescent="0.25">
      <c r="A1868" t="s">
        <v>1869</v>
      </c>
      <c r="B1868" s="1">
        <v>43175</v>
      </c>
      <c r="C1868" s="2">
        <v>0.73562500000000008</v>
      </c>
      <c r="D1868" t="str">
        <f>RIGHT(Tabela1[[#This Row],[Nome]],3)</f>
        <v>PRW</v>
      </c>
      <c r="E1868" t="e">
        <f>VLOOKUP(Tabela1[[#This Row],[Nome]],customs_unique[],1,FALSE)</f>
        <v>#N/A</v>
      </c>
      <c r="F1868" t="b">
        <f>ISTEXT(Tabela1[[#This Row],[Custom_unique]])</f>
        <v>0</v>
      </c>
    </row>
    <row r="1869" spans="1:6" x14ac:dyDescent="0.25">
      <c r="A1869" t="s">
        <v>1870</v>
      </c>
      <c r="B1869" s="1">
        <v>43175</v>
      </c>
      <c r="C1869" s="2">
        <v>0.73562500000000008</v>
      </c>
      <c r="D1869" t="str">
        <f>RIGHT(Tabela1[[#This Row],[Nome]],3)</f>
        <v>PRW</v>
      </c>
      <c r="E1869" t="e">
        <f>VLOOKUP(Tabela1[[#This Row],[Nome]],customs_unique[],1,FALSE)</f>
        <v>#N/A</v>
      </c>
      <c r="F1869" t="b">
        <f>ISTEXT(Tabela1[[#This Row],[Custom_unique]])</f>
        <v>0</v>
      </c>
    </row>
    <row r="1870" spans="1:6" x14ac:dyDescent="0.25">
      <c r="A1870" t="s">
        <v>1871</v>
      </c>
      <c r="B1870" s="1">
        <v>42888</v>
      </c>
      <c r="C1870" s="2">
        <v>0.4070023148148148</v>
      </c>
      <c r="D1870" t="str">
        <f>RIGHT(Tabela1[[#This Row],[Nome]],3)</f>
        <v>PRW</v>
      </c>
      <c r="E1870" t="e">
        <f>VLOOKUP(Tabela1[[#This Row],[Nome]],customs_unique[],1,FALSE)</f>
        <v>#N/A</v>
      </c>
      <c r="F1870" t="b">
        <f>ISTEXT(Tabela1[[#This Row],[Custom_unique]])</f>
        <v>0</v>
      </c>
    </row>
    <row r="1871" spans="1:6" x14ac:dyDescent="0.25">
      <c r="A1871" t="s">
        <v>1872</v>
      </c>
      <c r="B1871" s="1">
        <v>42888</v>
      </c>
      <c r="C1871" s="2">
        <v>0.4070023148148148</v>
      </c>
      <c r="D1871" t="str">
        <f>RIGHT(Tabela1[[#This Row],[Nome]],3)</f>
        <v>PRW</v>
      </c>
      <c r="E1871" t="e">
        <f>VLOOKUP(Tabela1[[#This Row],[Nome]],customs_unique[],1,FALSE)</f>
        <v>#N/A</v>
      </c>
      <c r="F1871" t="b">
        <f>ISTEXT(Tabela1[[#This Row],[Custom_unique]])</f>
        <v>0</v>
      </c>
    </row>
    <row r="1872" spans="1:6" x14ac:dyDescent="0.25">
      <c r="A1872" t="s">
        <v>1873</v>
      </c>
      <c r="B1872" s="1">
        <v>43175</v>
      </c>
      <c r="C1872" s="2">
        <v>0.73562500000000008</v>
      </c>
      <c r="D1872" t="str">
        <f>RIGHT(Tabela1[[#This Row],[Nome]],3)</f>
        <v>PRW</v>
      </c>
      <c r="E1872" t="e">
        <f>VLOOKUP(Tabela1[[#This Row],[Nome]],customs_unique[],1,FALSE)</f>
        <v>#N/A</v>
      </c>
      <c r="F1872" t="b">
        <f>ISTEXT(Tabela1[[#This Row],[Custom_unique]])</f>
        <v>0</v>
      </c>
    </row>
    <row r="1873" spans="1:6" x14ac:dyDescent="0.25">
      <c r="A1873" t="s">
        <v>1874</v>
      </c>
      <c r="B1873" s="1">
        <v>42888</v>
      </c>
      <c r="C1873" s="2">
        <v>0.4070023148148148</v>
      </c>
      <c r="D1873" t="str">
        <f>RIGHT(Tabela1[[#This Row],[Nome]],3)</f>
        <v>PRW</v>
      </c>
      <c r="E1873" t="e">
        <f>VLOOKUP(Tabela1[[#This Row],[Nome]],customs_unique[],1,FALSE)</f>
        <v>#N/A</v>
      </c>
      <c r="F1873" t="b">
        <f>ISTEXT(Tabela1[[#This Row],[Custom_unique]])</f>
        <v>0</v>
      </c>
    </row>
    <row r="1874" spans="1:6" x14ac:dyDescent="0.25">
      <c r="A1874" t="s">
        <v>1875</v>
      </c>
      <c r="B1874" s="1">
        <v>43175</v>
      </c>
      <c r="C1874" s="2">
        <v>0.73562500000000008</v>
      </c>
      <c r="D1874" t="str">
        <f>RIGHT(Tabela1[[#This Row],[Nome]],3)</f>
        <v>PRW</v>
      </c>
      <c r="E1874" t="e">
        <f>VLOOKUP(Tabela1[[#This Row],[Nome]],customs_unique[],1,FALSE)</f>
        <v>#N/A</v>
      </c>
      <c r="F1874" t="b">
        <f>ISTEXT(Tabela1[[#This Row],[Custom_unique]])</f>
        <v>0</v>
      </c>
    </row>
    <row r="1875" spans="1:6" x14ac:dyDescent="0.25">
      <c r="A1875" t="s">
        <v>1876</v>
      </c>
      <c r="B1875" s="1">
        <v>43175</v>
      </c>
      <c r="C1875" s="2">
        <v>0.73562500000000008</v>
      </c>
      <c r="D1875" t="str">
        <f>RIGHT(Tabela1[[#This Row],[Nome]],3)</f>
        <v>PRW</v>
      </c>
      <c r="E1875" t="e">
        <f>VLOOKUP(Tabela1[[#This Row],[Nome]],customs_unique[],1,FALSE)</f>
        <v>#N/A</v>
      </c>
      <c r="F1875" t="b">
        <f>ISTEXT(Tabela1[[#This Row],[Custom_unique]])</f>
        <v>0</v>
      </c>
    </row>
    <row r="1876" spans="1:6" x14ac:dyDescent="0.25">
      <c r="A1876" t="s">
        <v>1877</v>
      </c>
      <c r="B1876" s="1">
        <v>43175</v>
      </c>
      <c r="C1876" s="2">
        <v>0.73562500000000008</v>
      </c>
      <c r="D1876" t="str">
        <f>RIGHT(Tabela1[[#This Row],[Nome]],3)</f>
        <v>PRW</v>
      </c>
      <c r="E1876" t="e">
        <f>VLOOKUP(Tabela1[[#This Row],[Nome]],customs_unique[],1,FALSE)</f>
        <v>#N/A</v>
      </c>
      <c r="F1876" t="b">
        <f>ISTEXT(Tabela1[[#This Row],[Custom_unique]])</f>
        <v>0</v>
      </c>
    </row>
    <row r="1877" spans="1:6" x14ac:dyDescent="0.25">
      <c r="A1877" t="s">
        <v>1878</v>
      </c>
      <c r="B1877" s="1">
        <v>43175</v>
      </c>
      <c r="C1877" s="2">
        <v>0.73562500000000008</v>
      </c>
      <c r="D1877" t="str">
        <f>RIGHT(Tabela1[[#This Row],[Nome]],3)</f>
        <v>PRW</v>
      </c>
      <c r="E1877" t="e">
        <f>VLOOKUP(Tabela1[[#This Row],[Nome]],customs_unique[],1,FALSE)</f>
        <v>#N/A</v>
      </c>
      <c r="F1877" t="b">
        <f>ISTEXT(Tabela1[[#This Row],[Custom_unique]])</f>
        <v>0</v>
      </c>
    </row>
    <row r="1878" spans="1:6" x14ac:dyDescent="0.25">
      <c r="A1878" t="s">
        <v>1879</v>
      </c>
      <c r="B1878" s="1">
        <v>43175</v>
      </c>
      <c r="C1878" s="2">
        <v>0.73562500000000008</v>
      </c>
      <c r="D1878" t="str">
        <f>RIGHT(Tabela1[[#This Row],[Nome]],3)</f>
        <v>PRW</v>
      </c>
      <c r="E1878" t="e">
        <f>VLOOKUP(Tabela1[[#This Row],[Nome]],customs_unique[],1,FALSE)</f>
        <v>#N/A</v>
      </c>
      <c r="F1878" t="b">
        <f>ISTEXT(Tabela1[[#This Row],[Custom_unique]])</f>
        <v>0</v>
      </c>
    </row>
    <row r="1879" spans="1:6" x14ac:dyDescent="0.25">
      <c r="A1879" t="s">
        <v>1880</v>
      </c>
      <c r="B1879" s="1">
        <v>43175</v>
      </c>
      <c r="C1879" s="2">
        <v>0.73562500000000008</v>
      </c>
      <c r="D1879" t="str">
        <f>RIGHT(Tabela1[[#This Row],[Nome]],3)</f>
        <v>PRW</v>
      </c>
      <c r="E1879" t="e">
        <f>VLOOKUP(Tabela1[[#This Row],[Nome]],customs_unique[],1,FALSE)</f>
        <v>#N/A</v>
      </c>
      <c r="F1879" t="b">
        <f>ISTEXT(Tabela1[[#This Row],[Custom_unique]])</f>
        <v>0</v>
      </c>
    </row>
    <row r="1880" spans="1:6" x14ac:dyDescent="0.25">
      <c r="A1880" t="s">
        <v>1881</v>
      </c>
      <c r="B1880" s="1">
        <v>43175</v>
      </c>
      <c r="C1880" s="2">
        <v>0.73562500000000008</v>
      </c>
      <c r="D1880" t="str">
        <f>RIGHT(Tabela1[[#This Row],[Nome]],3)</f>
        <v>PRX</v>
      </c>
      <c r="E1880" t="e">
        <f>VLOOKUP(Tabela1[[#This Row],[Nome]],customs_unique[],1,FALSE)</f>
        <v>#N/A</v>
      </c>
      <c r="F1880" t="b">
        <f>ISTEXT(Tabela1[[#This Row],[Custom_unique]])</f>
        <v>0</v>
      </c>
    </row>
    <row r="1881" spans="1:6" x14ac:dyDescent="0.25">
      <c r="A1881" t="s">
        <v>1882</v>
      </c>
      <c r="B1881" s="1">
        <v>42822</v>
      </c>
      <c r="C1881" s="2">
        <v>0.7443171296296297</v>
      </c>
      <c r="D1881" t="str">
        <f>RIGHT(Tabela1[[#This Row],[Nome]],3)</f>
        <v>PRW</v>
      </c>
      <c r="E1881" t="e">
        <f>VLOOKUP(Tabela1[[#This Row],[Nome]],customs_unique[],1,FALSE)</f>
        <v>#N/A</v>
      </c>
      <c r="F1881" t="b">
        <f>ISTEXT(Tabela1[[#This Row],[Custom_unique]])</f>
        <v>0</v>
      </c>
    </row>
    <row r="1882" spans="1:6" x14ac:dyDescent="0.25">
      <c r="A1882" t="s">
        <v>1883</v>
      </c>
      <c r="B1882" s="1">
        <v>43175</v>
      </c>
      <c r="C1882" s="2">
        <v>0.73562500000000008</v>
      </c>
      <c r="D1882" t="str">
        <f>RIGHT(Tabela1[[#This Row],[Nome]],3)</f>
        <v>PRX</v>
      </c>
      <c r="E1882" t="e">
        <f>VLOOKUP(Tabela1[[#This Row],[Nome]],customs_unique[],1,FALSE)</f>
        <v>#N/A</v>
      </c>
      <c r="F1882" t="b">
        <f>ISTEXT(Tabela1[[#This Row],[Custom_unique]])</f>
        <v>0</v>
      </c>
    </row>
    <row r="1883" spans="1:6" x14ac:dyDescent="0.25">
      <c r="A1883" t="s">
        <v>1884</v>
      </c>
      <c r="B1883" s="1">
        <v>43175</v>
      </c>
      <c r="C1883" s="2">
        <v>0.73562500000000008</v>
      </c>
      <c r="D1883" t="str">
        <f>RIGHT(Tabela1[[#This Row],[Nome]],3)</f>
        <v>PRX</v>
      </c>
      <c r="E1883" t="e">
        <f>VLOOKUP(Tabela1[[#This Row],[Nome]],customs_unique[],1,FALSE)</f>
        <v>#N/A</v>
      </c>
      <c r="F1883" t="b">
        <f>ISTEXT(Tabela1[[#This Row],[Custom_unique]])</f>
        <v>0</v>
      </c>
    </row>
    <row r="1884" spans="1:6" x14ac:dyDescent="0.25">
      <c r="A1884" t="s">
        <v>1885</v>
      </c>
      <c r="B1884" s="1">
        <v>43175</v>
      </c>
      <c r="C1884" s="2">
        <v>0.73562500000000008</v>
      </c>
      <c r="D1884" t="str">
        <f>RIGHT(Tabela1[[#This Row],[Nome]],3)</f>
        <v>PRX</v>
      </c>
      <c r="E1884" t="e">
        <f>VLOOKUP(Tabela1[[#This Row],[Nome]],customs_unique[],1,FALSE)</f>
        <v>#N/A</v>
      </c>
      <c r="F1884" t="b">
        <f>ISTEXT(Tabela1[[#This Row],[Custom_unique]])</f>
        <v>0</v>
      </c>
    </row>
    <row r="1885" spans="1:6" x14ac:dyDescent="0.25">
      <c r="A1885" t="s">
        <v>1886</v>
      </c>
      <c r="B1885" s="1">
        <v>43175</v>
      </c>
      <c r="C1885" s="2">
        <v>0.73562500000000008</v>
      </c>
      <c r="D1885" t="str">
        <f>RIGHT(Tabela1[[#This Row],[Nome]],3)</f>
        <v>PRX</v>
      </c>
      <c r="E1885" t="e">
        <f>VLOOKUP(Tabela1[[#This Row],[Nome]],customs_unique[],1,FALSE)</f>
        <v>#N/A</v>
      </c>
      <c r="F1885" t="b">
        <f>ISTEXT(Tabela1[[#This Row],[Custom_unique]])</f>
        <v>0</v>
      </c>
    </row>
    <row r="1886" spans="1:6" x14ac:dyDescent="0.25">
      <c r="A1886" t="s">
        <v>1887</v>
      </c>
      <c r="B1886" s="1">
        <v>43175</v>
      </c>
      <c r="C1886" s="2">
        <v>0.73562500000000008</v>
      </c>
      <c r="D1886" t="str">
        <f>RIGHT(Tabela1[[#This Row],[Nome]],3)</f>
        <v>PRW</v>
      </c>
      <c r="E1886" t="e">
        <f>VLOOKUP(Tabela1[[#This Row],[Nome]],customs_unique[],1,FALSE)</f>
        <v>#N/A</v>
      </c>
      <c r="F1886" t="b">
        <f>ISTEXT(Tabela1[[#This Row],[Custom_unique]])</f>
        <v>0</v>
      </c>
    </row>
    <row r="1887" spans="1:6" x14ac:dyDescent="0.25">
      <c r="A1887" t="s">
        <v>1888</v>
      </c>
      <c r="B1887" s="1">
        <v>43175</v>
      </c>
      <c r="C1887" s="2">
        <v>0.73562500000000008</v>
      </c>
      <c r="D1887" t="str">
        <f>RIGHT(Tabela1[[#This Row],[Nome]],3)</f>
        <v>PRX</v>
      </c>
      <c r="E1887" t="e">
        <f>VLOOKUP(Tabela1[[#This Row],[Nome]],customs_unique[],1,FALSE)</f>
        <v>#N/A</v>
      </c>
      <c r="F1887" t="b">
        <f>ISTEXT(Tabela1[[#This Row],[Custom_unique]])</f>
        <v>0</v>
      </c>
    </row>
    <row r="1888" spans="1:6" x14ac:dyDescent="0.25">
      <c r="A1888" t="s">
        <v>1889</v>
      </c>
      <c r="B1888" s="1">
        <v>43175</v>
      </c>
      <c r="C1888" s="2">
        <v>0.73562500000000008</v>
      </c>
      <c r="D1888" t="str">
        <f>RIGHT(Tabela1[[#This Row],[Nome]],3)</f>
        <v>PRX</v>
      </c>
      <c r="E1888" t="e">
        <f>VLOOKUP(Tabela1[[#This Row],[Nome]],customs_unique[],1,FALSE)</f>
        <v>#N/A</v>
      </c>
      <c r="F1888" t="b">
        <f>ISTEXT(Tabela1[[#This Row],[Custom_unique]])</f>
        <v>0</v>
      </c>
    </row>
    <row r="1889" spans="1:6" x14ac:dyDescent="0.25">
      <c r="A1889" t="s">
        <v>1890</v>
      </c>
      <c r="B1889" s="1">
        <v>43175</v>
      </c>
      <c r="C1889" s="2">
        <v>0.73562500000000008</v>
      </c>
      <c r="D1889" t="str">
        <f>RIGHT(Tabela1[[#This Row],[Nome]],3)</f>
        <v>PRX</v>
      </c>
      <c r="E1889" t="e">
        <f>VLOOKUP(Tabela1[[#This Row],[Nome]],customs_unique[],1,FALSE)</f>
        <v>#N/A</v>
      </c>
      <c r="F1889" t="b">
        <f>ISTEXT(Tabela1[[#This Row],[Custom_unique]])</f>
        <v>0</v>
      </c>
    </row>
    <row r="1890" spans="1:6" x14ac:dyDescent="0.25">
      <c r="A1890" t="s">
        <v>1891</v>
      </c>
      <c r="B1890" s="1">
        <v>43175</v>
      </c>
      <c r="C1890" s="2">
        <v>0.73562500000000008</v>
      </c>
      <c r="D1890" t="str">
        <f>RIGHT(Tabela1[[#This Row],[Nome]],3)</f>
        <v>PRX</v>
      </c>
      <c r="E1890" t="e">
        <f>VLOOKUP(Tabela1[[#This Row],[Nome]],customs_unique[],1,FALSE)</f>
        <v>#N/A</v>
      </c>
      <c r="F1890" t="b">
        <f>ISTEXT(Tabela1[[#This Row],[Custom_unique]])</f>
        <v>0</v>
      </c>
    </row>
    <row r="1891" spans="1:6" x14ac:dyDescent="0.25">
      <c r="A1891" t="s">
        <v>1892</v>
      </c>
      <c r="B1891" s="1">
        <v>43175</v>
      </c>
      <c r="C1891" s="2">
        <v>0.73562500000000008</v>
      </c>
      <c r="D1891" t="str">
        <f>RIGHT(Tabela1[[#This Row],[Nome]],3)</f>
        <v>PRX</v>
      </c>
      <c r="E1891" t="e">
        <f>VLOOKUP(Tabela1[[#This Row],[Nome]],customs_unique[],1,FALSE)</f>
        <v>#N/A</v>
      </c>
      <c r="F1891" t="b">
        <f>ISTEXT(Tabela1[[#This Row],[Custom_unique]])</f>
        <v>0</v>
      </c>
    </row>
    <row r="1892" spans="1:6" x14ac:dyDescent="0.25">
      <c r="A1892" t="s">
        <v>1893</v>
      </c>
      <c r="B1892" s="1">
        <v>43175</v>
      </c>
      <c r="C1892" s="2">
        <v>0.73562500000000008</v>
      </c>
      <c r="D1892" t="str">
        <f>RIGHT(Tabela1[[#This Row],[Nome]],3)</f>
        <v>PRW</v>
      </c>
      <c r="E1892" t="e">
        <f>VLOOKUP(Tabela1[[#This Row],[Nome]],customs_unique[],1,FALSE)</f>
        <v>#N/A</v>
      </c>
      <c r="F1892" t="b">
        <f>ISTEXT(Tabela1[[#This Row],[Custom_unique]])</f>
        <v>0</v>
      </c>
    </row>
    <row r="1893" spans="1:6" x14ac:dyDescent="0.25">
      <c r="A1893" t="s">
        <v>1894</v>
      </c>
      <c r="B1893" s="1">
        <v>43175</v>
      </c>
      <c r="C1893" s="2">
        <v>0.73562500000000008</v>
      </c>
      <c r="D1893" t="str">
        <f>RIGHT(Tabela1[[#This Row],[Nome]],3)</f>
        <v>PRW</v>
      </c>
      <c r="E1893" t="e">
        <f>VLOOKUP(Tabela1[[#This Row],[Nome]],customs_unique[],1,FALSE)</f>
        <v>#N/A</v>
      </c>
      <c r="F1893" t="b">
        <f>ISTEXT(Tabela1[[#This Row],[Custom_unique]])</f>
        <v>0</v>
      </c>
    </row>
    <row r="1894" spans="1:6" x14ac:dyDescent="0.25">
      <c r="A1894" t="s">
        <v>1895</v>
      </c>
      <c r="B1894" s="1">
        <v>43175</v>
      </c>
      <c r="C1894" s="2">
        <v>0.73562500000000008</v>
      </c>
      <c r="D1894" t="str">
        <f>RIGHT(Tabela1[[#This Row],[Nome]],3)</f>
        <v>PRW</v>
      </c>
      <c r="E1894" t="e">
        <f>VLOOKUP(Tabela1[[#This Row],[Nome]],customs_unique[],1,FALSE)</f>
        <v>#N/A</v>
      </c>
      <c r="F1894" t="b">
        <f>ISTEXT(Tabela1[[#This Row],[Custom_unique]])</f>
        <v>0</v>
      </c>
    </row>
    <row r="1895" spans="1:6" x14ac:dyDescent="0.25">
      <c r="A1895" t="s">
        <v>1896</v>
      </c>
      <c r="B1895" s="1">
        <v>43175</v>
      </c>
      <c r="C1895" s="2">
        <v>0.73562500000000008</v>
      </c>
      <c r="D1895" t="str">
        <f>RIGHT(Tabela1[[#This Row],[Nome]],3)</f>
        <v>PRW</v>
      </c>
      <c r="E1895" t="e">
        <f>VLOOKUP(Tabela1[[#This Row],[Nome]],customs_unique[],1,FALSE)</f>
        <v>#N/A</v>
      </c>
      <c r="F1895" t="b">
        <f>ISTEXT(Tabela1[[#This Row],[Custom_unique]])</f>
        <v>0</v>
      </c>
    </row>
    <row r="1896" spans="1:6" x14ac:dyDescent="0.25">
      <c r="A1896" t="s">
        <v>1897</v>
      </c>
      <c r="B1896" s="1">
        <v>43175</v>
      </c>
      <c r="C1896" s="2">
        <v>0.73562500000000008</v>
      </c>
      <c r="D1896" t="str">
        <f>RIGHT(Tabela1[[#This Row],[Nome]],3)</f>
        <v>PRW</v>
      </c>
      <c r="E1896" t="e">
        <f>VLOOKUP(Tabela1[[#This Row],[Nome]],customs_unique[],1,FALSE)</f>
        <v>#N/A</v>
      </c>
      <c r="F1896" t="b">
        <f>ISTEXT(Tabela1[[#This Row],[Custom_unique]])</f>
        <v>0</v>
      </c>
    </row>
    <row r="1897" spans="1:6" x14ac:dyDescent="0.25">
      <c r="A1897" t="s">
        <v>1898</v>
      </c>
      <c r="B1897" s="1">
        <v>43175</v>
      </c>
      <c r="C1897" s="2">
        <v>0.73562500000000008</v>
      </c>
      <c r="D1897" t="str">
        <f>RIGHT(Tabela1[[#This Row],[Nome]],3)</f>
        <v>PRW</v>
      </c>
      <c r="E1897" t="e">
        <f>VLOOKUP(Tabela1[[#This Row],[Nome]],customs_unique[],1,FALSE)</f>
        <v>#N/A</v>
      </c>
      <c r="F1897" t="b">
        <f>ISTEXT(Tabela1[[#This Row],[Custom_unique]])</f>
        <v>0</v>
      </c>
    </row>
    <row r="1898" spans="1:6" x14ac:dyDescent="0.25">
      <c r="A1898" t="s">
        <v>1899</v>
      </c>
      <c r="B1898" s="1">
        <v>43175</v>
      </c>
      <c r="C1898" s="2">
        <v>0.73562500000000008</v>
      </c>
      <c r="D1898" t="str">
        <f>RIGHT(Tabela1[[#This Row],[Nome]],3)</f>
        <v>PRW</v>
      </c>
      <c r="E1898" t="e">
        <f>VLOOKUP(Tabela1[[#This Row],[Nome]],customs_unique[],1,FALSE)</f>
        <v>#N/A</v>
      </c>
      <c r="F1898" t="b">
        <f>ISTEXT(Tabela1[[#This Row],[Custom_unique]])</f>
        <v>0</v>
      </c>
    </row>
    <row r="1899" spans="1:6" x14ac:dyDescent="0.25">
      <c r="A1899" t="s">
        <v>1900</v>
      </c>
      <c r="B1899" s="1">
        <v>43175</v>
      </c>
      <c r="C1899" s="2">
        <v>0.73562500000000008</v>
      </c>
      <c r="D1899" t="str">
        <f>RIGHT(Tabela1[[#This Row],[Nome]],3)</f>
        <v>PRW</v>
      </c>
      <c r="E1899" t="e">
        <f>VLOOKUP(Tabela1[[#This Row],[Nome]],customs_unique[],1,FALSE)</f>
        <v>#N/A</v>
      </c>
      <c r="F1899" t="b">
        <f>ISTEXT(Tabela1[[#This Row],[Custom_unique]])</f>
        <v>0</v>
      </c>
    </row>
    <row r="1900" spans="1:6" x14ac:dyDescent="0.25">
      <c r="A1900" t="s">
        <v>1901</v>
      </c>
      <c r="B1900" s="1">
        <v>43175</v>
      </c>
      <c r="C1900" s="2">
        <v>0.73562500000000008</v>
      </c>
      <c r="D1900" t="str">
        <f>RIGHT(Tabela1[[#This Row],[Nome]],3)</f>
        <v>PRW</v>
      </c>
      <c r="E1900" t="e">
        <f>VLOOKUP(Tabela1[[#This Row],[Nome]],customs_unique[],1,FALSE)</f>
        <v>#N/A</v>
      </c>
      <c r="F1900" t="b">
        <f>ISTEXT(Tabela1[[#This Row],[Custom_unique]])</f>
        <v>0</v>
      </c>
    </row>
    <row r="1901" spans="1:6" x14ac:dyDescent="0.25">
      <c r="A1901" t="s">
        <v>1902</v>
      </c>
      <c r="B1901" s="1">
        <v>43175</v>
      </c>
      <c r="C1901" s="2">
        <v>0.73562500000000008</v>
      </c>
      <c r="D1901" t="str">
        <f>RIGHT(Tabela1[[#This Row],[Nome]],3)</f>
        <v>PRW</v>
      </c>
      <c r="E1901" t="e">
        <f>VLOOKUP(Tabela1[[#This Row],[Nome]],customs_unique[],1,FALSE)</f>
        <v>#N/A</v>
      </c>
      <c r="F1901" t="b">
        <f>ISTEXT(Tabela1[[#This Row],[Custom_unique]])</f>
        <v>0</v>
      </c>
    </row>
    <row r="1902" spans="1:6" x14ac:dyDescent="0.25">
      <c r="A1902" t="s">
        <v>1903</v>
      </c>
      <c r="B1902" s="1">
        <v>43175</v>
      </c>
      <c r="C1902" s="2">
        <v>0.73562500000000008</v>
      </c>
      <c r="D1902" t="str">
        <f>RIGHT(Tabela1[[#This Row],[Nome]],3)</f>
        <v>PRW</v>
      </c>
      <c r="E1902" t="e">
        <f>VLOOKUP(Tabela1[[#This Row],[Nome]],customs_unique[],1,FALSE)</f>
        <v>#N/A</v>
      </c>
      <c r="F1902" t="b">
        <f>ISTEXT(Tabela1[[#This Row],[Custom_unique]])</f>
        <v>0</v>
      </c>
    </row>
    <row r="1903" spans="1:6" x14ac:dyDescent="0.25">
      <c r="A1903" t="s">
        <v>1904</v>
      </c>
      <c r="B1903" s="1">
        <v>43175</v>
      </c>
      <c r="C1903" s="2">
        <v>0.73562500000000008</v>
      </c>
      <c r="D1903" t="str">
        <f>RIGHT(Tabela1[[#This Row],[Nome]],3)</f>
        <v>PRW</v>
      </c>
      <c r="E1903" t="e">
        <f>VLOOKUP(Tabela1[[#This Row],[Nome]],customs_unique[],1,FALSE)</f>
        <v>#N/A</v>
      </c>
      <c r="F1903" t="b">
        <f>ISTEXT(Tabela1[[#This Row],[Custom_unique]])</f>
        <v>0</v>
      </c>
    </row>
    <row r="1904" spans="1:6" x14ac:dyDescent="0.25">
      <c r="A1904" t="s">
        <v>1905</v>
      </c>
      <c r="B1904" s="1">
        <v>43175</v>
      </c>
      <c r="C1904" s="2">
        <v>0.73559027777777775</v>
      </c>
      <c r="D1904" t="str">
        <f>RIGHT(Tabela1[[#This Row],[Nome]],3)</f>
        <v>PRW</v>
      </c>
      <c r="E1904" t="e">
        <f>VLOOKUP(Tabela1[[#This Row],[Nome]],customs_unique[],1,FALSE)</f>
        <v>#N/A</v>
      </c>
      <c r="F1904" t="b">
        <f>ISTEXT(Tabela1[[#This Row],[Custom_unique]])</f>
        <v>0</v>
      </c>
    </row>
    <row r="1905" spans="1:6" x14ac:dyDescent="0.25">
      <c r="A1905" t="s">
        <v>1906</v>
      </c>
      <c r="B1905" s="1">
        <v>43175</v>
      </c>
      <c r="C1905" s="2">
        <v>0.73562500000000008</v>
      </c>
      <c r="D1905" t="str">
        <f>RIGHT(Tabela1[[#This Row],[Nome]],3)</f>
        <v>PRW</v>
      </c>
      <c r="E1905" t="e">
        <f>VLOOKUP(Tabela1[[#This Row],[Nome]],customs_unique[],1,FALSE)</f>
        <v>#N/A</v>
      </c>
      <c r="F1905" t="b">
        <f>ISTEXT(Tabela1[[#This Row],[Custom_unique]])</f>
        <v>0</v>
      </c>
    </row>
    <row r="1906" spans="1:6" x14ac:dyDescent="0.25">
      <c r="A1906" t="s">
        <v>1907</v>
      </c>
      <c r="B1906" s="1">
        <v>43175</v>
      </c>
      <c r="C1906" s="2">
        <v>0.73562500000000008</v>
      </c>
      <c r="D1906" t="str">
        <f>RIGHT(Tabela1[[#This Row],[Nome]],3)</f>
        <v>PRW</v>
      </c>
      <c r="E1906" t="e">
        <f>VLOOKUP(Tabela1[[#This Row],[Nome]],customs_unique[],1,FALSE)</f>
        <v>#N/A</v>
      </c>
      <c r="F1906" t="b">
        <f>ISTEXT(Tabela1[[#This Row],[Custom_unique]])</f>
        <v>0</v>
      </c>
    </row>
    <row r="1907" spans="1:6" x14ac:dyDescent="0.25">
      <c r="A1907" t="s">
        <v>1908</v>
      </c>
      <c r="B1907" s="1">
        <v>43175</v>
      </c>
      <c r="C1907" s="2">
        <v>0.73562500000000008</v>
      </c>
      <c r="D1907" t="str">
        <f>RIGHT(Tabela1[[#This Row],[Nome]],3)</f>
        <v>PRW</v>
      </c>
      <c r="E1907" t="e">
        <f>VLOOKUP(Tabela1[[#This Row],[Nome]],customs_unique[],1,FALSE)</f>
        <v>#N/A</v>
      </c>
      <c r="F1907" t="b">
        <f>ISTEXT(Tabela1[[#This Row],[Custom_unique]])</f>
        <v>0</v>
      </c>
    </row>
    <row r="1908" spans="1:6" x14ac:dyDescent="0.25">
      <c r="A1908" t="s">
        <v>1909</v>
      </c>
      <c r="B1908" s="1">
        <v>43175</v>
      </c>
      <c r="C1908" s="2">
        <v>0.73562500000000008</v>
      </c>
      <c r="D1908" t="str">
        <f>RIGHT(Tabela1[[#This Row],[Nome]],3)</f>
        <v>PRW</v>
      </c>
      <c r="E1908" t="e">
        <f>VLOOKUP(Tabela1[[#This Row],[Nome]],customs_unique[],1,FALSE)</f>
        <v>#N/A</v>
      </c>
      <c r="F1908" t="b">
        <f>ISTEXT(Tabela1[[#This Row],[Custom_unique]])</f>
        <v>0</v>
      </c>
    </row>
    <row r="1909" spans="1:6" x14ac:dyDescent="0.25">
      <c r="A1909" t="s">
        <v>1910</v>
      </c>
      <c r="B1909" s="1">
        <v>43175</v>
      </c>
      <c r="C1909" s="2">
        <v>0.73562500000000008</v>
      </c>
      <c r="D1909" t="str">
        <f>RIGHT(Tabela1[[#This Row],[Nome]],3)</f>
        <v>PRW</v>
      </c>
      <c r="E1909" t="e">
        <f>VLOOKUP(Tabela1[[#This Row],[Nome]],customs_unique[],1,FALSE)</f>
        <v>#N/A</v>
      </c>
      <c r="F1909" t="b">
        <f>ISTEXT(Tabela1[[#This Row],[Custom_unique]])</f>
        <v>0</v>
      </c>
    </row>
    <row r="1910" spans="1:6" x14ac:dyDescent="0.25">
      <c r="A1910" t="s">
        <v>1911</v>
      </c>
      <c r="B1910" s="1">
        <v>43175</v>
      </c>
      <c r="C1910" s="2">
        <v>0.73562500000000008</v>
      </c>
      <c r="D1910" t="str">
        <f>RIGHT(Tabela1[[#This Row],[Nome]],3)</f>
        <v>PRW</v>
      </c>
      <c r="E1910" t="e">
        <f>VLOOKUP(Tabela1[[#This Row],[Nome]],customs_unique[],1,FALSE)</f>
        <v>#N/A</v>
      </c>
      <c r="F1910" t="b">
        <f>ISTEXT(Tabela1[[#This Row],[Custom_unique]])</f>
        <v>0</v>
      </c>
    </row>
    <row r="1911" spans="1:6" x14ac:dyDescent="0.25">
      <c r="A1911" t="s">
        <v>1912</v>
      </c>
      <c r="B1911" s="1">
        <v>42888</v>
      </c>
      <c r="C1911" s="2">
        <v>0.4070023148148148</v>
      </c>
      <c r="D1911" t="str">
        <f>RIGHT(Tabela1[[#This Row],[Nome]],3)</f>
        <v>PRW</v>
      </c>
      <c r="E1911" t="e">
        <f>VLOOKUP(Tabela1[[#This Row],[Nome]],customs_unique[],1,FALSE)</f>
        <v>#N/A</v>
      </c>
      <c r="F1911" t="b">
        <f>ISTEXT(Tabela1[[#This Row],[Custom_unique]])</f>
        <v>0</v>
      </c>
    </row>
    <row r="1912" spans="1:6" x14ac:dyDescent="0.25">
      <c r="A1912" t="s">
        <v>1913</v>
      </c>
      <c r="B1912" s="1">
        <v>43083</v>
      </c>
      <c r="C1912" s="2">
        <v>0.59689814814814812</v>
      </c>
      <c r="D1912" t="str">
        <f>RIGHT(Tabela1[[#This Row],[Nome]],3)</f>
        <v>PRW</v>
      </c>
      <c r="E1912" t="e">
        <f>VLOOKUP(Tabela1[[#This Row],[Nome]],customs_unique[],1,FALSE)</f>
        <v>#N/A</v>
      </c>
      <c r="F1912" t="b">
        <f>ISTEXT(Tabela1[[#This Row],[Custom_unique]])</f>
        <v>0</v>
      </c>
    </row>
    <row r="1913" spans="1:6" x14ac:dyDescent="0.25">
      <c r="A1913" t="s">
        <v>1914</v>
      </c>
      <c r="B1913" s="1">
        <v>43175</v>
      </c>
      <c r="C1913" s="2">
        <v>0.73562500000000008</v>
      </c>
      <c r="D1913" t="str">
        <f>RIGHT(Tabela1[[#This Row],[Nome]],3)</f>
        <v>PRW</v>
      </c>
      <c r="E1913" t="e">
        <f>VLOOKUP(Tabela1[[#This Row],[Nome]],customs_unique[],1,FALSE)</f>
        <v>#N/A</v>
      </c>
      <c r="F1913" t="b">
        <f>ISTEXT(Tabela1[[#This Row],[Custom_unique]])</f>
        <v>0</v>
      </c>
    </row>
    <row r="1914" spans="1:6" x14ac:dyDescent="0.25">
      <c r="A1914" t="s">
        <v>1915</v>
      </c>
      <c r="B1914" s="1">
        <v>43003</v>
      </c>
      <c r="C1914" s="2">
        <v>0.71315972222222224</v>
      </c>
      <c r="D1914" t="str">
        <f>RIGHT(Tabela1[[#This Row],[Nome]],3)</f>
        <v>PRW</v>
      </c>
      <c r="E1914" t="e">
        <f>VLOOKUP(Tabela1[[#This Row],[Nome]],customs_unique[],1,FALSE)</f>
        <v>#N/A</v>
      </c>
      <c r="F1914" t="b">
        <f>ISTEXT(Tabela1[[#This Row],[Custom_unique]])</f>
        <v>0</v>
      </c>
    </row>
    <row r="1915" spans="1:6" x14ac:dyDescent="0.25">
      <c r="A1915" t="s">
        <v>1916</v>
      </c>
      <c r="B1915" s="1">
        <v>42888</v>
      </c>
      <c r="C1915" s="2">
        <v>0.4070023148148148</v>
      </c>
      <c r="D1915" t="str">
        <f>RIGHT(Tabela1[[#This Row],[Nome]],3)</f>
        <v>PRW</v>
      </c>
      <c r="E1915" t="e">
        <f>VLOOKUP(Tabela1[[#This Row],[Nome]],customs_unique[],1,FALSE)</f>
        <v>#N/A</v>
      </c>
      <c r="F1915" t="b">
        <f>ISTEXT(Tabela1[[#This Row],[Custom_unique]])</f>
        <v>0</v>
      </c>
    </row>
    <row r="1916" spans="1:6" x14ac:dyDescent="0.25">
      <c r="A1916" t="s">
        <v>1917</v>
      </c>
      <c r="B1916" s="1">
        <v>43026</v>
      </c>
      <c r="C1916" s="2">
        <v>0.47766203703703702</v>
      </c>
      <c r="D1916" t="str">
        <f>RIGHT(Tabela1[[#This Row],[Nome]],3)</f>
        <v>PRW</v>
      </c>
      <c r="E1916" t="e">
        <f>VLOOKUP(Tabela1[[#This Row],[Nome]],customs_unique[],1,FALSE)</f>
        <v>#N/A</v>
      </c>
      <c r="F1916" t="b">
        <f>ISTEXT(Tabela1[[#This Row],[Custom_unique]])</f>
        <v>0</v>
      </c>
    </row>
    <row r="1917" spans="1:6" x14ac:dyDescent="0.25">
      <c r="A1917" t="s">
        <v>1918</v>
      </c>
      <c r="B1917" s="1">
        <v>42888</v>
      </c>
      <c r="C1917" s="2">
        <v>0.4070023148148148</v>
      </c>
      <c r="D1917" t="str">
        <f>RIGHT(Tabela1[[#This Row],[Nome]],3)</f>
        <v>PRW</v>
      </c>
      <c r="E1917" t="e">
        <f>VLOOKUP(Tabela1[[#This Row],[Nome]],customs_unique[],1,FALSE)</f>
        <v>#N/A</v>
      </c>
      <c r="F1917" t="b">
        <f>ISTEXT(Tabela1[[#This Row],[Custom_unique]])</f>
        <v>0</v>
      </c>
    </row>
    <row r="1918" spans="1:6" x14ac:dyDescent="0.25">
      <c r="A1918" t="s">
        <v>1919</v>
      </c>
      <c r="B1918" s="1">
        <v>42888</v>
      </c>
      <c r="C1918" s="2">
        <v>0.4070023148148148</v>
      </c>
      <c r="D1918" t="str">
        <f>RIGHT(Tabela1[[#This Row],[Nome]],3)</f>
        <v>PRW</v>
      </c>
      <c r="E1918" t="e">
        <f>VLOOKUP(Tabela1[[#This Row],[Nome]],customs_unique[],1,FALSE)</f>
        <v>#N/A</v>
      </c>
      <c r="F1918" t="b">
        <f>ISTEXT(Tabela1[[#This Row],[Custom_unique]])</f>
        <v>0</v>
      </c>
    </row>
    <row r="1919" spans="1:6" x14ac:dyDescent="0.25">
      <c r="A1919" t="s">
        <v>1920</v>
      </c>
      <c r="B1919" s="1">
        <v>43091</v>
      </c>
      <c r="C1919" s="2">
        <v>0.66298611111111116</v>
      </c>
      <c r="D1919" t="str">
        <f>RIGHT(Tabela1[[#This Row],[Nome]],3)</f>
        <v>PRW</v>
      </c>
      <c r="E1919" t="e">
        <f>VLOOKUP(Tabela1[[#This Row],[Nome]],customs_unique[],1,FALSE)</f>
        <v>#N/A</v>
      </c>
      <c r="F1919" t="b">
        <f>ISTEXT(Tabela1[[#This Row],[Custom_unique]])</f>
        <v>0</v>
      </c>
    </row>
    <row r="1920" spans="1:6" x14ac:dyDescent="0.25">
      <c r="A1920" t="s">
        <v>1921</v>
      </c>
      <c r="B1920" s="1">
        <v>42888</v>
      </c>
      <c r="C1920" s="2">
        <v>0.4070023148148148</v>
      </c>
      <c r="D1920" t="str">
        <f>RIGHT(Tabela1[[#This Row],[Nome]],3)</f>
        <v>PRW</v>
      </c>
      <c r="E1920" t="e">
        <f>VLOOKUP(Tabela1[[#This Row],[Nome]],customs_unique[],1,FALSE)</f>
        <v>#N/A</v>
      </c>
      <c r="F1920" t="b">
        <f>ISTEXT(Tabela1[[#This Row],[Custom_unique]])</f>
        <v>0</v>
      </c>
    </row>
    <row r="1921" spans="1:6" x14ac:dyDescent="0.25">
      <c r="A1921" t="s">
        <v>1922</v>
      </c>
      <c r="B1921" s="1">
        <v>42888</v>
      </c>
      <c r="C1921" s="2">
        <v>0.4070023148148148</v>
      </c>
      <c r="D1921" t="str">
        <f>RIGHT(Tabela1[[#This Row],[Nome]],3)</f>
        <v>PRX</v>
      </c>
      <c r="E1921" t="e">
        <f>VLOOKUP(Tabela1[[#This Row],[Nome]],customs_unique[],1,FALSE)</f>
        <v>#N/A</v>
      </c>
      <c r="F1921" t="b">
        <f>ISTEXT(Tabela1[[#This Row],[Custom_unique]])</f>
        <v>0</v>
      </c>
    </row>
    <row r="1922" spans="1:6" x14ac:dyDescent="0.25">
      <c r="A1922" t="s">
        <v>1923</v>
      </c>
      <c r="B1922" s="1">
        <v>42888</v>
      </c>
      <c r="C1922" s="2">
        <v>0.4070023148148148</v>
      </c>
      <c r="D1922" t="str">
        <f>RIGHT(Tabela1[[#This Row],[Nome]],3)</f>
        <v>PRW</v>
      </c>
      <c r="E1922" t="e">
        <f>VLOOKUP(Tabela1[[#This Row],[Nome]],customs_unique[],1,FALSE)</f>
        <v>#N/A</v>
      </c>
      <c r="F1922" t="b">
        <f>ISTEXT(Tabela1[[#This Row],[Custom_unique]])</f>
        <v>0</v>
      </c>
    </row>
    <row r="1923" spans="1:6" x14ac:dyDescent="0.25">
      <c r="A1923" t="s">
        <v>1924</v>
      </c>
      <c r="B1923" s="1">
        <v>42888</v>
      </c>
      <c r="C1923" s="2">
        <v>0.4070023148148148</v>
      </c>
      <c r="D1923" t="str">
        <f>RIGHT(Tabela1[[#This Row],[Nome]],3)</f>
        <v>PRW</v>
      </c>
      <c r="E1923" t="e">
        <f>VLOOKUP(Tabela1[[#This Row],[Nome]],customs_unique[],1,FALSE)</f>
        <v>#N/A</v>
      </c>
      <c r="F1923" t="b">
        <f>ISTEXT(Tabela1[[#This Row],[Custom_unique]])</f>
        <v>0</v>
      </c>
    </row>
    <row r="1924" spans="1:6" x14ac:dyDescent="0.25">
      <c r="A1924" t="s">
        <v>1925</v>
      </c>
      <c r="B1924" s="1">
        <v>42888</v>
      </c>
      <c r="C1924" s="2">
        <v>0.4070023148148148</v>
      </c>
      <c r="D1924" t="str">
        <f>RIGHT(Tabela1[[#This Row],[Nome]],3)</f>
        <v>PRW</v>
      </c>
      <c r="E1924" t="e">
        <f>VLOOKUP(Tabela1[[#This Row],[Nome]],customs_unique[],1,FALSE)</f>
        <v>#N/A</v>
      </c>
      <c r="F1924" t="b">
        <f>ISTEXT(Tabela1[[#This Row],[Custom_unique]])</f>
        <v>0</v>
      </c>
    </row>
    <row r="1925" spans="1:6" x14ac:dyDescent="0.25">
      <c r="A1925" t="s">
        <v>1926</v>
      </c>
      <c r="B1925" s="1">
        <v>42619</v>
      </c>
      <c r="C1925" s="2">
        <v>0.3903935185185185</v>
      </c>
      <c r="D1925" t="str">
        <f>RIGHT(Tabela1[[#This Row],[Nome]],3)</f>
        <v>PRX</v>
      </c>
      <c r="E1925" t="e">
        <f>VLOOKUP(Tabela1[[#This Row],[Nome]],customs_unique[],1,FALSE)</f>
        <v>#N/A</v>
      </c>
      <c r="F1925" t="b">
        <f>ISTEXT(Tabela1[[#This Row],[Custom_unique]])</f>
        <v>0</v>
      </c>
    </row>
    <row r="1926" spans="1:6" x14ac:dyDescent="0.25">
      <c r="A1926" t="s">
        <v>1927</v>
      </c>
      <c r="B1926" s="1">
        <v>43055</v>
      </c>
      <c r="C1926" s="2">
        <v>0.54797453703703702</v>
      </c>
      <c r="D1926" t="str">
        <f>RIGHT(Tabela1[[#This Row],[Nome]],3)</f>
        <v>PRW</v>
      </c>
      <c r="E1926" t="e">
        <f>VLOOKUP(Tabela1[[#This Row],[Nome]],customs_unique[],1,FALSE)</f>
        <v>#N/A</v>
      </c>
      <c r="F1926" t="b">
        <f>ISTEXT(Tabela1[[#This Row],[Custom_unique]])</f>
        <v>0</v>
      </c>
    </row>
    <row r="1927" spans="1:6" x14ac:dyDescent="0.25">
      <c r="A1927" t="s">
        <v>1928</v>
      </c>
      <c r="B1927" s="1">
        <v>42888</v>
      </c>
      <c r="C1927" s="2">
        <v>0.4070023148148148</v>
      </c>
      <c r="D1927" t="str">
        <f>RIGHT(Tabela1[[#This Row],[Nome]],3)</f>
        <v>PRW</v>
      </c>
      <c r="E1927" t="e">
        <f>VLOOKUP(Tabela1[[#This Row],[Nome]],customs_unique[],1,FALSE)</f>
        <v>#N/A</v>
      </c>
      <c r="F1927" t="b">
        <f>ISTEXT(Tabela1[[#This Row],[Custom_unique]])</f>
        <v>0</v>
      </c>
    </row>
    <row r="1928" spans="1:6" x14ac:dyDescent="0.25">
      <c r="A1928" t="s">
        <v>1929</v>
      </c>
      <c r="B1928" s="1">
        <v>42888</v>
      </c>
      <c r="C1928" s="2">
        <v>0.4070023148148148</v>
      </c>
      <c r="D1928" t="str">
        <f>RIGHT(Tabela1[[#This Row],[Nome]],3)</f>
        <v>PRW</v>
      </c>
      <c r="E1928" t="e">
        <f>VLOOKUP(Tabela1[[#This Row],[Nome]],customs_unique[],1,FALSE)</f>
        <v>#N/A</v>
      </c>
      <c r="F1928" t="b">
        <f>ISTEXT(Tabela1[[#This Row],[Custom_unique]])</f>
        <v>0</v>
      </c>
    </row>
    <row r="1929" spans="1:6" x14ac:dyDescent="0.25">
      <c r="A1929" t="s">
        <v>1930</v>
      </c>
      <c r="B1929" s="1">
        <v>42888</v>
      </c>
      <c r="C1929" s="2">
        <v>0.4070023148148148</v>
      </c>
      <c r="D1929" t="str">
        <f>RIGHT(Tabela1[[#This Row],[Nome]],3)</f>
        <v>PRW</v>
      </c>
      <c r="E1929" t="e">
        <f>VLOOKUP(Tabela1[[#This Row],[Nome]],customs_unique[],1,FALSE)</f>
        <v>#N/A</v>
      </c>
      <c r="F1929" t="b">
        <f>ISTEXT(Tabela1[[#This Row],[Custom_unique]])</f>
        <v>0</v>
      </c>
    </row>
    <row r="1930" spans="1:6" x14ac:dyDescent="0.25">
      <c r="A1930" t="s">
        <v>1931</v>
      </c>
      <c r="B1930" s="1">
        <v>42888</v>
      </c>
      <c r="C1930" s="2">
        <v>0.4070023148148148</v>
      </c>
      <c r="D1930" t="str">
        <f>RIGHT(Tabela1[[#This Row],[Nome]],3)</f>
        <v>PRX</v>
      </c>
      <c r="E1930" t="e">
        <f>VLOOKUP(Tabela1[[#This Row],[Nome]],customs_unique[],1,FALSE)</f>
        <v>#N/A</v>
      </c>
      <c r="F1930" t="b">
        <f>ISTEXT(Tabela1[[#This Row],[Custom_unique]])</f>
        <v>0</v>
      </c>
    </row>
    <row r="1931" spans="1:6" x14ac:dyDescent="0.25">
      <c r="A1931" t="s">
        <v>1932</v>
      </c>
      <c r="B1931" s="1">
        <v>42888</v>
      </c>
      <c r="C1931" s="2">
        <v>0.4070023148148148</v>
      </c>
      <c r="D1931" t="str">
        <f>RIGHT(Tabela1[[#This Row],[Nome]],3)</f>
        <v>PRW</v>
      </c>
      <c r="E1931" t="e">
        <f>VLOOKUP(Tabela1[[#This Row],[Nome]],customs_unique[],1,FALSE)</f>
        <v>#N/A</v>
      </c>
      <c r="F1931" t="b">
        <f>ISTEXT(Tabela1[[#This Row],[Custom_unique]])</f>
        <v>0</v>
      </c>
    </row>
    <row r="1932" spans="1:6" x14ac:dyDescent="0.25">
      <c r="A1932" t="s">
        <v>1933</v>
      </c>
      <c r="B1932" s="1">
        <v>42888</v>
      </c>
      <c r="C1932" s="2">
        <v>0.4070023148148148</v>
      </c>
      <c r="D1932" t="str">
        <f>RIGHT(Tabela1[[#This Row],[Nome]],3)</f>
        <v>PRW</v>
      </c>
      <c r="E1932" t="e">
        <f>VLOOKUP(Tabela1[[#This Row],[Nome]],customs_unique[],1,FALSE)</f>
        <v>#N/A</v>
      </c>
      <c r="F1932" t="b">
        <f>ISTEXT(Tabela1[[#This Row],[Custom_unique]])</f>
        <v>0</v>
      </c>
    </row>
    <row r="1933" spans="1:6" x14ac:dyDescent="0.25">
      <c r="A1933" t="s">
        <v>1934</v>
      </c>
      <c r="B1933" s="1">
        <v>43003</v>
      </c>
      <c r="C1933" s="2">
        <v>0.71315972222222224</v>
      </c>
      <c r="D1933" t="str">
        <f>RIGHT(Tabela1[[#This Row],[Nome]],3)</f>
        <v>PRW</v>
      </c>
      <c r="E1933" t="e">
        <f>VLOOKUP(Tabela1[[#This Row],[Nome]],customs_unique[],1,FALSE)</f>
        <v>#N/A</v>
      </c>
      <c r="F1933" t="b">
        <f>ISTEXT(Tabela1[[#This Row],[Custom_unique]])</f>
        <v>0</v>
      </c>
    </row>
    <row r="1934" spans="1:6" x14ac:dyDescent="0.25">
      <c r="A1934" t="s">
        <v>1935</v>
      </c>
      <c r="B1934" s="1">
        <v>43003</v>
      </c>
      <c r="C1934" s="2">
        <v>0.71315972222222224</v>
      </c>
      <c r="D1934" t="str">
        <f>RIGHT(Tabela1[[#This Row],[Nome]],3)</f>
        <v>PRW</v>
      </c>
      <c r="E1934" t="e">
        <f>VLOOKUP(Tabela1[[#This Row],[Nome]],customs_unique[],1,FALSE)</f>
        <v>#N/A</v>
      </c>
      <c r="F1934" t="b">
        <f>ISTEXT(Tabela1[[#This Row],[Custom_unique]])</f>
        <v>0</v>
      </c>
    </row>
    <row r="1935" spans="1:6" x14ac:dyDescent="0.25">
      <c r="A1935" t="s">
        <v>1936</v>
      </c>
      <c r="B1935" s="1">
        <v>42888</v>
      </c>
      <c r="C1935" s="2">
        <v>0.4070023148148148</v>
      </c>
      <c r="D1935" t="str">
        <f>RIGHT(Tabela1[[#This Row],[Nome]],3)</f>
        <v>PRW</v>
      </c>
      <c r="E1935" t="e">
        <f>VLOOKUP(Tabela1[[#This Row],[Nome]],customs_unique[],1,FALSE)</f>
        <v>#N/A</v>
      </c>
      <c r="F1935" t="b">
        <f>ISTEXT(Tabela1[[#This Row],[Custom_unique]])</f>
        <v>0</v>
      </c>
    </row>
    <row r="1936" spans="1:6" x14ac:dyDescent="0.25">
      <c r="A1936" t="s">
        <v>1937</v>
      </c>
      <c r="B1936" s="1">
        <v>42888</v>
      </c>
      <c r="C1936" s="2">
        <v>0.4070023148148148</v>
      </c>
      <c r="D1936" t="str">
        <f>RIGHT(Tabela1[[#This Row],[Nome]],3)</f>
        <v>PRX</v>
      </c>
      <c r="E1936" t="e">
        <f>VLOOKUP(Tabela1[[#This Row],[Nome]],customs_unique[],1,FALSE)</f>
        <v>#N/A</v>
      </c>
      <c r="F1936" t="b">
        <f>ISTEXT(Tabela1[[#This Row],[Custom_unique]])</f>
        <v>0</v>
      </c>
    </row>
    <row r="1937" spans="1:6" x14ac:dyDescent="0.25">
      <c r="A1937" t="s">
        <v>1938</v>
      </c>
      <c r="B1937" s="1">
        <v>42888</v>
      </c>
      <c r="C1937" s="2">
        <v>0.4070023148148148</v>
      </c>
      <c r="D1937" t="str">
        <f>RIGHT(Tabela1[[#This Row],[Nome]],3)</f>
        <v>PRW</v>
      </c>
      <c r="E1937" t="e">
        <f>VLOOKUP(Tabela1[[#This Row],[Nome]],customs_unique[],1,FALSE)</f>
        <v>#N/A</v>
      </c>
      <c r="F1937" t="b">
        <f>ISTEXT(Tabela1[[#This Row],[Custom_unique]])</f>
        <v>0</v>
      </c>
    </row>
    <row r="1938" spans="1:6" x14ac:dyDescent="0.25">
      <c r="A1938" t="s">
        <v>1939</v>
      </c>
      <c r="B1938" s="1">
        <v>42888</v>
      </c>
      <c r="C1938" s="2">
        <v>0.4070023148148148</v>
      </c>
      <c r="D1938" t="str">
        <f>RIGHT(Tabela1[[#This Row],[Nome]],3)</f>
        <v>PRX</v>
      </c>
      <c r="E1938" t="e">
        <f>VLOOKUP(Tabela1[[#This Row],[Nome]],customs_unique[],1,FALSE)</f>
        <v>#N/A</v>
      </c>
      <c r="F1938" t="b">
        <f>ISTEXT(Tabela1[[#This Row],[Custom_unique]])</f>
        <v>0</v>
      </c>
    </row>
    <row r="1939" spans="1:6" x14ac:dyDescent="0.25">
      <c r="A1939" t="s">
        <v>1940</v>
      </c>
      <c r="B1939" s="1">
        <v>42499</v>
      </c>
      <c r="C1939" s="2">
        <v>0.67001157407407408</v>
      </c>
      <c r="D1939" t="str">
        <f>RIGHT(Tabela1[[#This Row],[Nome]],3)</f>
        <v>PRX</v>
      </c>
      <c r="E1939" t="e">
        <f>VLOOKUP(Tabela1[[#This Row],[Nome]],customs_unique[],1,FALSE)</f>
        <v>#N/A</v>
      </c>
      <c r="F1939" t="b">
        <f>ISTEXT(Tabela1[[#This Row],[Custom_unique]])</f>
        <v>0</v>
      </c>
    </row>
    <row r="1940" spans="1:6" x14ac:dyDescent="0.25">
      <c r="A1940" t="s">
        <v>1941</v>
      </c>
      <c r="B1940" s="1">
        <v>43003</v>
      </c>
      <c r="C1940" s="2">
        <v>0.71315972222222224</v>
      </c>
      <c r="D1940" t="str">
        <f>RIGHT(Tabela1[[#This Row],[Nome]],3)</f>
        <v>PRX</v>
      </c>
      <c r="E1940" t="e">
        <f>VLOOKUP(Tabela1[[#This Row],[Nome]],customs_unique[],1,FALSE)</f>
        <v>#N/A</v>
      </c>
      <c r="F1940" t="b">
        <f>ISTEXT(Tabela1[[#This Row],[Custom_unique]])</f>
        <v>0</v>
      </c>
    </row>
    <row r="1941" spans="1:6" x14ac:dyDescent="0.25">
      <c r="A1941" t="s">
        <v>1942</v>
      </c>
      <c r="B1941" s="1">
        <v>43227</v>
      </c>
      <c r="C1941" s="2">
        <v>0.59300925925925929</v>
      </c>
      <c r="D1941" t="str">
        <f>RIGHT(Tabela1[[#This Row],[Nome]],3)</f>
        <v>PRW</v>
      </c>
      <c r="E1941" t="e">
        <f>VLOOKUP(Tabela1[[#This Row],[Nome]],customs_unique[],1,FALSE)</f>
        <v>#N/A</v>
      </c>
      <c r="F1941" t="b">
        <f>ISTEXT(Tabela1[[#This Row],[Custom_unique]])</f>
        <v>0</v>
      </c>
    </row>
    <row r="1942" spans="1:6" x14ac:dyDescent="0.25">
      <c r="A1942" t="s">
        <v>1943</v>
      </c>
      <c r="B1942" s="1">
        <v>43231</v>
      </c>
      <c r="C1942" s="2">
        <v>0.6644444444444445</v>
      </c>
      <c r="D1942" t="str">
        <f>RIGHT(Tabela1[[#This Row],[Nome]],3)</f>
        <v>PRW</v>
      </c>
      <c r="E1942" t="e">
        <f>VLOOKUP(Tabela1[[#This Row],[Nome]],customs_unique[],1,FALSE)</f>
        <v>#N/A</v>
      </c>
      <c r="F1942" t="b">
        <f>ISTEXT(Tabela1[[#This Row],[Custom_unique]])</f>
        <v>0</v>
      </c>
    </row>
    <row r="1943" spans="1:6" x14ac:dyDescent="0.25">
      <c r="A1943" t="s">
        <v>1944</v>
      </c>
      <c r="B1943" s="1">
        <v>42888</v>
      </c>
      <c r="C1943" s="2">
        <v>0.4070023148148148</v>
      </c>
      <c r="D1943" t="str">
        <f>RIGHT(Tabela1[[#This Row],[Nome]],3)</f>
        <v>PRW</v>
      </c>
      <c r="E1943" t="e">
        <f>VLOOKUP(Tabela1[[#This Row],[Nome]],customs_unique[],1,FALSE)</f>
        <v>#N/A</v>
      </c>
      <c r="F1943" t="b">
        <f>ISTEXT(Tabela1[[#This Row],[Custom_unique]])</f>
        <v>0</v>
      </c>
    </row>
    <row r="1944" spans="1:6" x14ac:dyDescent="0.25">
      <c r="A1944" t="s">
        <v>1945</v>
      </c>
      <c r="B1944" s="1">
        <v>42888</v>
      </c>
      <c r="C1944" s="2">
        <v>0.4070023148148148</v>
      </c>
      <c r="D1944" t="str">
        <f>RIGHT(Tabela1[[#This Row],[Nome]],3)</f>
        <v>PRW</v>
      </c>
      <c r="E1944" t="e">
        <f>VLOOKUP(Tabela1[[#This Row],[Nome]],customs_unique[],1,FALSE)</f>
        <v>#N/A</v>
      </c>
      <c r="F1944" t="b">
        <f>ISTEXT(Tabela1[[#This Row],[Custom_unique]])</f>
        <v>0</v>
      </c>
    </row>
    <row r="1945" spans="1:6" x14ac:dyDescent="0.25">
      <c r="A1945" t="s">
        <v>1946</v>
      </c>
      <c r="B1945" s="1">
        <v>42888</v>
      </c>
      <c r="C1945" s="2">
        <v>0.4070023148148148</v>
      </c>
      <c r="D1945" t="str">
        <f>RIGHT(Tabela1[[#This Row],[Nome]],3)</f>
        <v>PRW</v>
      </c>
      <c r="E1945" t="e">
        <f>VLOOKUP(Tabela1[[#This Row],[Nome]],customs_unique[],1,FALSE)</f>
        <v>#N/A</v>
      </c>
      <c r="F1945" t="b">
        <f>ISTEXT(Tabela1[[#This Row],[Custom_unique]])</f>
        <v>0</v>
      </c>
    </row>
    <row r="1946" spans="1:6" x14ac:dyDescent="0.25">
      <c r="A1946" t="s">
        <v>1947</v>
      </c>
      <c r="B1946" s="1">
        <v>42888</v>
      </c>
      <c r="C1946" s="2">
        <v>0.4070023148148148</v>
      </c>
      <c r="D1946" t="str">
        <f>RIGHT(Tabela1[[#This Row],[Nome]],3)</f>
        <v>PRW</v>
      </c>
      <c r="E1946" t="e">
        <f>VLOOKUP(Tabela1[[#This Row],[Nome]],customs_unique[],1,FALSE)</f>
        <v>#N/A</v>
      </c>
      <c r="F1946" t="b">
        <f>ISTEXT(Tabela1[[#This Row],[Custom_unique]])</f>
        <v>0</v>
      </c>
    </row>
    <row r="1947" spans="1:6" x14ac:dyDescent="0.25">
      <c r="A1947" t="s">
        <v>1948</v>
      </c>
      <c r="B1947" s="1">
        <v>42888</v>
      </c>
      <c r="C1947" s="2">
        <v>0.4070023148148148</v>
      </c>
      <c r="D1947" t="str">
        <f>RIGHT(Tabela1[[#This Row],[Nome]],3)</f>
        <v>PRW</v>
      </c>
      <c r="E1947" t="e">
        <f>VLOOKUP(Tabela1[[#This Row],[Nome]],customs_unique[],1,FALSE)</f>
        <v>#N/A</v>
      </c>
      <c r="F1947" t="b">
        <f>ISTEXT(Tabela1[[#This Row],[Custom_unique]])</f>
        <v>0</v>
      </c>
    </row>
    <row r="1948" spans="1:6" x14ac:dyDescent="0.25">
      <c r="A1948" t="s">
        <v>1949</v>
      </c>
      <c r="B1948" s="1">
        <v>42888</v>
      </c>
      <c r="C1948" s="2">
        <v>0.4070023148148148</v>
      </c>
      <c r="D1948" t="str">
        <f>RIGHT(Tabela1[[#This Row],[Nome]],3)</f>
        <v>PRW</v>
      </c>
      <c r="E1948" t="e">
        <f>VLOOKUP(Tabela1[[#This Row],[Nome]],customs_unique[],1,FALSE)</f>
        <v>#N/A</v>
      </c>
      <c r="F1948" t="b">
        <f>ISTEXT(Tabela1[[#This Row],[Custom_unique]])</f>
        <v>0</v>
      </c>
    </row>
    <row r="1949" spans="1:6" x14ac:dyDescent="0.25">
      <c r="A1949" t="s">
        <v>1950</v>
      </c>
      <c r="B1949" s="1">
        <v>42888</v>
      </c>
      <c r="C1949" s="2">
        <v>0.4070023148148148</v>
      </c>
      <c r="D1949" t="str">
        <f>RIGHT(Tabela1[[#This Row],[Nome]],3)</f>
        <v>PRW</v>
      </c>
      <c r="E1949" t="e">
        <f>VLOOKUP(Tabela1[[#This Row],[Nome]],customs_unique[],1,FALSE)</f>
        <v>#N/A</v>
      </c>
      <c r="F1949" t="b">
        <f>ISTEXT(Tabela1[[#This Row],[Custom_unique]])</f>
        <v>0</v>
      </c>
    </row>
    <row r="1950" spans="1:6" x14ac:dyDescent="0.25">
      <c r="A1950" t="s">
        <v>1951</v>
      </c>
      <c r="B1950" s="1">
        <v>43175</v>
      </c>
      <c r="C1950" s="2">
        <v>0.73562500000000008</v>
      </c>
      <c r="D1950" t="str">
        <f>RIGHT(Tabela1[[#This Row],[Nome]],3)</f>
        <v>PRX</v>
      </c>
      <c r="E1950" t="e">
        <f>VLOOKUP(Tabela1[[#This Row],[Nome]],customs_unique[],1,FALSE)</f>
        <v>#N/A</v>
      </c>
      <c r="F1950" t="b">
        <f>ISTEXT(Tabela1[[#This Row],[Custom_unique]])</f>
        <v>0</v>
      </c>
    </row>
    <row r="1951" spans="1:6" x14ac:dyDescent="0.25">
      <c r="A1951" t="s">
        <v>1952</v>
      </c>
      <c r="B1951" s="1">
        <v>43175</v>
      </c>
      <c r="C1951" s="2">
        <v>0.73562500000000008</v>
      </c>
      <c r="D1951" t="str">
        <f>RIGHT(Tabela1[[#This Row],[Nome]],3)</f>
        <v>PRX</v>
      </c>
      <c r="E1951" t="e">
        <f>VLOOKUP(Tabela1[[#This Row],[Nome]],customs_unique[],1,FALSE)</f>
        <v>#N/A</v>
      </c>
      <c r="F1951" t="b">
        <f>ISTEXT(Tabela1[[#This Row],[Custom_unique]])</f>
        <v>0</v>
      </c>
    </row>
    <row r="1952" spans="1:6" x14ac:dyDescent="0.25">
      <c r="A1952" t="s">
        <v>1953</v>
      </c>
      <c r="B1952" s="1">
        <v>41880</v>
      </c>
      <c r="C1952" s="2">
        <v>0.57156249999999997</v>
      </c>
      <c r="D1952" t="str">
        <f>RIGHT(Tabela1[[#This Row],[Nome]],3)</f>
        <v>PRW</v>
      </c>
      <c r="E1952" t="e">
        <f>VLOOKUP(Tabela1[[#This Row],[Nome]],customs_unique[],1,FALSE)</f>
        <v>#N/A</v>
      </c>
      <c r="F1952" t="b">
        <f>ISTEXT(Tabela1[[#This Row],[Custom_unique]])</f>
        <v>0</v>
      </c>
    </row>
    <row r="1953" spans="1:6" x14ac:dyDescent="0.25">
      <c r="A1953" t="s">
        <v>1954</v>
      </c>
      <c r="B1953" s="1">
        <v>43175</v>
      </c>
      <c r="C1953" s="2">
        <v>0.73562500000000008</v>
      </c>
      <c r="D1953" t="str">
        <f>RIGHT(Tabela1[[#This Row],[Nome]],3)</f>
        <v>PRG</v>
      </c>
      <c r="E1953" t="e">
        <f>VLOOKUP(Tabela1[[#This Row],[Nome]],customs_unique[],1,FALSE)</f>
        <v>#N/A</v>
      </c>
      <c r="F1953" t="b">
        <f>ISTEXT(Tabela1[[#This Row],[Custom_unique]])</f>
        <v>0</v>
      </c>
    </row>
    <row r="1954" spans="1:6" x14ac:dyDescent="0.25">
      <c r="A1954" t="s">
        <v>1955</v>
      </c>
      <c r="B1954" s="1">
        <v>42888</v>
      </c>
      <c r="C1954" s="2">
        <v>0.4070023148148148</v>
      </c>
      <c r="D1954" t="str">
        <f>RIGHT(Tabela1[[#This Row],[Nome]],3)</f>
        <v>PRW</v>
      </c>
      <c r="E1954" t="e">
        <f>VLOOKUP(Tabela1[[#This Row],[Nome]],customs_unique[],1,FALSE)</f>
        <v>#N/A</v>
      </c>
      <c r="F1954" t="b">
        <f>ISTEXT(Tabela1[[#This Row],[Custom_unique]])</f>
        <v>0</v>
      </c>
    </row>
    <row r="1955" spans="1:6" x14ac:dyDescent="0.25">
      <c r="A1955" t="s">
        <v>1956</v>
      </c>
      <c r="B1955" s="1">
        <v>43175</v>
      </c>
      <c r="C1955" s="2">
        <v>0.73562500000000008</v>
      </c>
      <c r="D1955" t="str">
        <f>RIGHT(Tabela1[[#This Row],[Nome]],3)</f>
        <v>PRG</v>
      </c>
      <c r="E1955" t="e">
        <f>VLOOKUP(Tabela1[[#This Row],[Nome]],customs_unique[],1,FALSE)</f>
        <v>#N/A</v>
      </c>
      <c r="F1955" t="b">
        <f>ISTEXT(Tabela1[[#This Row],[Custom_unique]])</f>
        <v>0</v>
      </c>
    </row>
    <row r="1956" spans="1:6" x14ac:dyDescent="0.25">
      <c r="A1956" t="s">
        <v>1957</v>
      </c>
      <c r="B1956" s="1">
        <v>41880</v>
      </c>
      <c r="C1956" s="2">
        <v>0.57156249999999997</v>
      </c>
      <c r="D1956" t="str">
        <f>RIGHT(Tabela1[[#This Row],[Nome]],3)</f>
        <v>PRW</v>
      </c>
      <c r="E1956" t="e">
        <f>VLOOKUP(Tabela1[[#This Row],[Nome]],customs_unique[],1,FALSE)</f>
        <v>#N/A</v>
      </c>
      <c r="F1956" t="b">
        <f>ISTEXT(Tabela1[[#This Row],[Custom_unique]])</f>
        <v>0</v>
      </c>
    </row>
    <row r="1957" spans="1:6" x14ac:dyDescent="0.25">
      <c r="A1957" t="s">
        <v>1958</v>
      </c>
      <c r="B1957" s="1">
        <v>41880</v>
      </c>
      <c r="C1957" s="2">
        <v>0.57156249999999997</v>
      </c>
      <c r="D1957" t="str">
        <f>RIGHT(Tabela1[[#This Row],[Nome]],3)</f>
        <v>PRW</v>
      </c>
      <c r="E1957" t="e">
        <f>VLOOKUP(Tabela1[[#This Row],[Nome]],customs_unique[],1,FALSE)</f>
        <v>#N/A</v>
      </c>
      <c r="F1957" t="b">
        <f>ISTEXT(Tabela1[[#This Row],[Custom_unique]])</f>
        <v>0</v>
      </c>
    </row>
    <row r="1958" spans="1:6" x14ac:dyDescent="0.25">
      <c r="A1958" t="s">
        <v>1959</v>
      </c>
      <c r="B1958" s="1">
        <v>42888</v>
      </c>
      <c r="C1958" s="2">
        <v>0.4070023148148148</v>
      </c>
      <c r="D1958" t="str">
        <f>RIGHT(Tabela1[[#This Row],[Nome]],3)</f>
        <v>PRX</v>
      </c>
      <c r="E1958" t="e">
        <f>VLOOKUP(Tabela1[[#This Row],[Nome]],customs_unique[],1,FALSE)</f>
        <v>#N/A</v>
      </c>
      <c r="F1958" t="b">
        <f>ISTEXT(Tabela1[[#This Row],[Custom_unique]])</f>
        <v>0</v>
      </c>
    </row>
    <row r="1959" spans="1:6" x14ac:dyDescent="0.25">
      <c r="A1959" t="s">
        <v>1960</v>
      </c>
      <c r="B1959" s="1">
        <v>42888</v>
      </c>
      <c r="C1959" s="2">
        <v>0.4070023148148148</v>
      </c>
      <c r="D1959" t="str">
        <f>RIGHT(Tabela1[[#This Row],[Nome]],3)</f>
        <v>PRW</v>
      </c>
      <c r="E1959" t="e">
        <f>VLOOKUP(Tabela1[[#This Row],[Nome]],customs_unique[],1,FALSE)</f>
        <v>#N/A</v>
      </c>
      <c r="F1959" t="b">
        <f>ISTEXT(Tabela1[[#This Row],[Custom_unique]])</f>
        <v>0</v>
      </c>
    </row>
    <row r="1960" spans="1:6" x14ac:dyDescent="0.25">
      <c r="A1960" t="s">
        <v>1961</v>
      </c>
      <c r="B1960" s="1">
        <v>42888</v>
      </c>
      <c r="C1960" s="2">
        <v>0.4070023148148148</v>
      </c>
      <c r="D1960" t="str">
        <f>RIGHT(Tabela1[[#This Row],[Nome]],3)</f>
        <v>PRX</v>
      </c>
      <c r="E1960" t="e">
        <f>VLOOKUP(Tabela1[[#This Row],[Nome]],customs_unique[],1,FALSE)</f>
        <v>#N/A</v>
      </c>
      <c r="F1960" t="b">
        <f>ISTEXT(Tabela1[[#This Row],[Custom_unique]])</f>
        <v>0</v>
      </c>
    </row>
    <row r="1961" spans="1:6" x14ac:dyDescent="0.25">
      <c r="A1961" t="s">
        <v>1962</v>
      </c>
      <c r="B1961" s="1">
        <v>41773</v>
      </c>
      <c r="C1961" s="2">
        <v>0.73806712962962961</v>
      </c>
      <c r="D1961" t="str">
        <f>RIGHT(Tabela1[[#This Row],[Nome]],3)</f>
        <v>PRX</v>
      </c>
      <c r="E1961" t="e">
        <f>VLOOKUP(Tabela1[[#This Row],[Nome]],customs_unique[],1,FALSE)</f>
        <v>#N/A</v>
      </c>
      <c r="F1961" t="b">
        <f>ISTEXT(Tabela1[[#This Row],[Custom_unique]])</f>
        <v>0</v>
      </c>
    </row>
    <row r="1962" spans="1:6" x14ac:dyDescent="0.25">
      <c r="A1962" t="s">
        <v>1963</v>
      </c>
      <c r="B1962" s="1">
        <v>42888</v>
      </c>
      <c r="C1962" s="2">
        <v>0.4070023148148148</v>
      </c>
      <c r="D1962" t="str">
        <f>RIGHT(Tabela1[[#This Row],[Nome]],3)</f>
        <v>PRX</v>
      </c>
      <c r="E1962" t="e">
        <f>VLOOKUP(Tabela1[[#This Row],[Nome]],customs_unique[],1,FALSE)</f>
        <v>#N/A</v>
      </c>
      <c r="F1962" t="b">
        <f>ISTEXT(Tabela1[[#This Row],[Custom_unique]])</f>
        <v>0</v>
      </c>
    </row>
    <row r="1963" spans="1:6" x14ac:dyDescent="0.25">
      <c r="A1963" t="s">
        <v>1964</v>
      </c>
      <c r="B1963" s="1">
        <v>42888</v>
      </c>
      <c r="C1963" s="2">
        <v>0.44868055555555553</v>
      </c>
      <c r="D1963" t="str">
        <f>RIGHT(Tabela1[[#This Row],[Nome]],3)</f>
        <v>PRW</v>
      </c>
      <c r="E1963" t="e">
        <f>VLOOKUP(Tabela1[[#This Row],[Nome]],customs_unique[],1,FALSE)</f>
        <v>#N/A</v>
      </c>
      <c r="F1963" t="b">
        <f>ISTEXT(Tabela1[[#This Row],[Custom_unique]])</f>
        <v>0</v>
      </c>
    </row>
    <row r="1964" spans="1:6" x14ac:dyDescent="0.25">
      <c r="A1964" t="s">
        <v>1965</v>
      </c>
      <c r="B1964" s="1">
        <v>42899</v>
      </c>
      <c r="C1964" s="2">
        <v>0.43922453703703707</v>
      </c>
      <c r="D1964" t="str">
        <f>RIGHT(Tabela1[[#This Row],[Nome]],3)</f>
        <v>PRW</v>
      </c>
      <c r="E1964" t="e">
        <f>VLOOKUP(Tabela1[[#This Row],[Nome]],customs_unique[],1,FALSE)</f>
        <v>#N/A</v>
      </c>
      <c r="F1964" t="b">
        <f>ISTEXT(Tabela1[[#This Row],[Custom_unique]])</f>
        <v>0</v>
      </c>
    </row>
    <row r="1965" spans="1:6" x14ac:dyDescent="0.25">
      <c r="A1965" t="s">
        <v>1966</v>
      </c>
      <c r="B1965" s="1">
        <v>42888</v>
      </c>
      <c r="C1965" s="2">
        <v>0.4070023148148148</v>
      </c>
      <c r="D1965" t="str">
        <f>RIGHT(Tabela1[[#This Row],[Nome]],3)</f>
        <v>PRW</v>
      </c>
      <c r="E1965" t="e">
        <f>VLOOKUP(Tabela1[[#This Row],[Nome]],customs_unique[],1,FALSE)</f>
        <v>#N/A</v>
      </c>
      <c r="F1965" t="b">
        <f>ISTEXT(Tabela1[[#This Row],[Custom_unique]])</f>
        <v>0</v>
      </c>
    </row>
    <row r="1966" spans="1:6" x14ac:dyDescent="0.25">
      <c r="A1966" t="s">
        <v>1967</v>
      </c>
      <c r="B1966" s="1">
        <v>42888</v>
      </c>
      <c r="C1966" s="2">
        <v>0.4070023148148148</v>
      </c>
      <c r="D1966" t="str">
        <f>RIGHT(Tabela1[[#This Row],[Nome]],3)</f>
        <v>PRW</v>
      </c>
      <c r="E1966" t="e">
        <f>VLOOKUP(Tabela1[[#This Row],[Nome]],customs_unique[],1,FALSE)</f>
        <v>#N/A</v>
      </c>
      <c r="F1966" t="b">
        <f>ISTEXT(Tabela1[[#This Row],[Custom_unique]])</f>
        <v>0</v>
      </c>
    </row>
    <row r="1967" spans="1:6" x14ac:dyDescent="0.25">
      <c r="A1967" t="s">
        <v>1968</v>
      </c>
      <c r="B1967" s="1">
        <v>42899</v>
      </c>
      <c r="C1967" s="2">
        <v>0.43921296296296292</v>
      </c>
      <c r="D1967" t="str">
        <f>RIGHT(Tabela1[[#This Row],[Nome]],3)</f>
        <v>PRW</v>
      </c>
      <c r="E1967" t="e">
        <f>VLOOKUP(Tabela1[[#This Row],[Nome]],customs_unique[],1,FALSE)</f>
        <v>#N/A</v>
      </c>
      <c r="F1967" t="b">
        <f>ISTEXT(Tabela1[[#This Row],[Custom_unique]])</f>
        <v>0</v>
      </c>
    </row>
    <row r="1968" spans="1:6" x14ac:dyDescent="0.25">
      <c r="A1968" t="s">
        <v>1969</v>
      </c>
      <c r="B1968" s="1">
        <v>43207</v>
      </c>
      <c r="C1968" s="2">
        <v>0.5010648148148148</v>
      </c>
      <c r="D1968" t="str">
        <f>RIGHT(Tabela1[[#This Row],[Nome]],3)</f>
        <v>PRW</v>
      </c>
      <c r="E1968" t="e">
        <f>VLOOKUP(Tabela1[[#This Row],[Nome]],customs_unique[],1,FALSE)</f>
        <v>#N/A</v>
      </c>
      <c r="F1968" t="b">
        <f>ISTEXT(Tabela1[[#This Row],[Custom_unique]])</f>
        <v>0</v>
      </c>
    </row>
    <row r="1969" spans="1:6" x14ac:dyDescent="0.25">
      <c r="A1969" t="s">
        <v>1970</v>
      </c>
      <c r="B1969" s="1">
        <v>43260</v>
      </c>
      <c r="C1969" s="2">
        <v>0.6804513888888889</v>
      </c>
      <c r="D1969" t="str">
        <f>RIGHT(Tabela1[[#This Row],[Nome]],3)</f>
        <v>PRW</v>
      </c>
      <c r="E1969" t="e">
        <f>VLOOKUP(Tabela1[[#This Row],[Nome]],customs_unique[],1,FALSE)</f>
        <v>#N/A</v>
      </c>
      <c r="F1969" t="b">
        <f>ISTEXT(Tabela1[[#This Row],[Custom_unique]])</f>
        <v>0</v>
      </c>
    </row>
    <row r="1970" spans="1:6" x14ac:dyDescent="0.25">
      <c r="A1970" t="s">
        <v>1971</v>
      </c>
      <c r="B1970" s="1">
        <v>43207</v>
      </c>
      <c r="C1970" s="2">
        <v>0.88846064814814818</v>
      </c>
      <c r="D1970" t="str">
        <f>RIGHT(Tabela1[[#This Row],[Nome]],3)</f>
        <v>PRW</v>
      </c>
      <c r="E1970" t="e">
        <f>VLOOKUP(Tabela1[[#This Row],[Nome]],customs_unique[],1,FALSE)</f>
        <v>#N/A</v>
      </c>
      <c r="F1970" t="b">
        <f>ISTEXT(Tabela1[[#This Row],[Custom_unique]])</f>
        <v>0</v>
      </c>
    </row>
    <row r="1971" spans="1:6" x14ac:dyDescent="0.25">
      <c r="A1971" t="s">
        <v>1972</v>
      </c>
      <c r="B1971" s="1">
        <v>42928</v>
      </c>
      <c r="C1971" s="2">
        <v>0.73086805555555545</v>
      </c>
      <c r="D1971" t="str">
        <f>RIGHT(Tabela1[[#This Row],[Nome]],3)</f>
        <v>PRW</v>
      </c>
      <c r="E1971" t="e">
        <f>VLOOKUP(Tabela1[[#This Row],[Nome]],customs_unique[],1,FALSE)</f>
        <v>#N/A</v>
      </c>
      <c r="F1971" t="b">
        <f>ISTEXT(Tabela1[[#This Row],[Custom_unique]])</f>
        <v>0</v>
      </c>
    </row>
    <row r="1972" spans="1:6" x14ac:dyDescent="0.25">
      <c r="A1972" t="s">
        <v>1973</v>
      </c>
      <c r="B1972" s="1">
        <v>43207</v>
      </c>
      <c r="C1972" s="2">
        <v>0.50104166666666672</v>
      </c>
      <c r="D1972" t="str">
        <f>RIGHT(Tabela1[[#This Row],[Nome]],3)</f>
        <v>PRW</v>
      </c>
      <c r="E1972" t="e">
        <f>VLOOKUP(Tabela1[[#This Row],[Nome]],customs_unique[],1,FALSE)</f>
        <v>#N/A</v>
      </c>
      <c r="F1972" t="b">
        <f>ISTEXT(Tabela1[[#This Row],[Custom_unique]])</f>
        <v>0</v>
      </c>
    </row>
    <row r="1973" spans="1:6" x14ac:dyDescent="0.25">
      <c r="A1973" t="s">
        <v>1974</v>
      </c>
      <c r="B1973" s="1">
        <v>42888</v>
      </c>
      <c r="C1973" s="2">
        <v>0.4070023148148148</v>
      </c>
      <c r="D1973" t="str">
        <f>RIGHT(Tabela1[[#This Row],[Nome]],3)</f>
        <v>PRW</v>
      </c>
      <c r="E1973" t="e">
        <f>VLOOKUP(Tabela1[[#This Row],[Nome]],customs_unique[],1,FALSE)</f>
        <v>#N/A</v>
      </c>
      <c r="F1973" t="b">
        <f>ISTEXT(Tabela1[[#This Row],[Custom_unique]])</f>
        <v>0</v>
      </c>
    </row>
    <row r="1974" spans="1:6" x14ac:dyDescent="0.25">
      <c r="A1974" t="s">
        <v>1975</v>
      </c>
      <c r="B1974" s="1">
        <v>43210</v>
      </c>
      <c r="C1974" s="2">
        <v>0.60745370370370366</v>
      </c>
      <c r="D1974" t="str">
        <f>RIGHT(Tabela1[[#This Row],[Nome]],3)</f>
        <v>PRW</v>
      </c>
      <c r="E1974" t="e">
        <f>VLOOKUP(Tabela1[[#This Row],[Nome]],customs_unique[],1,FALSE)</f>
        <v>#N/A</v>
      </c>
      <c r="F1974" t="b">
        <f>ISTEXT(Tabela1[[#This Row],[Custom_unique]])</f>
        <v>0</v>
      </c>
    </row>
    <row r="1975" spans="1:6" x14ac:dyDescent="0.25">
      <c r="A1975" t="s">
        <v>1976</v>
      </c>
      <c r="B1975" s="1">
        <v>41472</v>
      </c>
      <c r="C1975" s="2">
        <v>0.62416666666666665</v>
      </c>
      <c r="D1975" t="str">
        <f>RIGHT(Tabela1[[#This Row],[Nome]],3)</f>
        <v>PRW</v>
      </c>
      <c r="E1975" t="str">
        <f>VLOOKUP(Tabela1[[#This Row],[Nome]],customs_unique[],1,FALSE)</f>
        <v>CN200VLPLA.PRW</v>
      </c>
      <c r="F1975" t="b">
        <f>ISTEXT(Tabela1[[#This Row],[Custom_unique]])</f>
        <v>1</v>
      </c>
    </row>
    <row r="1976" spans="1:6" x14ac:dyDescent="0.25">
      <c r="A1976" t="s">
        <v>1977</v>
      </c>
      <c r="B1976" s="1">
        <v>43215</v>
      </c>
      <c r="C1976" s="2">
        <v>0.67001157407407408</v>
      </c>
      <c r="D1976" t="str">
        <f>RIGHT(Tabela1[[#This Row],[Nome]],3)</f>
        <v>PRW</v>
      </c>
      <c r="E1976" t="e">
        <f>VLOOKUP(Tabela1[[#This Row],[Nome]],customs_unique[],1,FALSE)</f>
        <v>#N/A</v>
      </c>
      <c r="F1976" t="b">
        <f>ISTEXT(Tabela1[[#This Row],[Custom_unique]])</f>
        <v>0</v>
      </c>
    </row>
    <row r="1977" spans="1:6" x14ac:dyDescent="0.25">
      <c r="A1977" t="s">
        <v>1978</v>
      </c>
      <c r="B1977" s="1">
        <v>43131</v>
      </c>
      <c r="C1977" s="2">
        <v>0.73888888888888893</v>
      </c>
      <c r="D1977" t="str">
        <f>RIGHT(Tabela1[[#This Row],[Nome]],3)</f>
        <v>PRW</v>
      </c>
      <c r="E1977" t="e">
        <f>VLOOKUP(Tabela1[[#This Row],[Nome]],customs_unique[],1,FALSE)</f>
        <v>#N/A</v>
      </c>
      <c r="F1977" t="b">
        <f>ISTEXT(Tabela1[[#This Row],[Custom_unique]])</f>
        <v>0</v>
      </c>
    </row>
    <row r="1978" spans="1:6" x14ac:dyDescent="0.25">
      <c r="A1978" t="s">
        <v>1979</v>
      </c>
      <c r="B1978" s="1">
        <v>42898</v>
      </c>
      <c r="C1978" s="2">
        <v>0.78282407407407406</v>
      </c>
      <c r="D1978" t="str">
        <f>RIGHT(Tabela1[[#This Row],[Nome]],3)</f>
        <v>PRW</v>
      </c>
      <c r="E1978" t="e">
        <f>VLOOKUP(Tabela1[[#This Row],[Nome]],customs_unique[],1,FALSE)</f>
        <v>#N/A</v>
      </c>
      <c r="F1978" t="b">
        <f>ISTEXT(Tabela1[[#This Row],[Custom_unique]])</f>
        <v>0</v>
      </c>
    </row>
    <row r="1979" spans="1:6" x14ac:dyDescent="0.25">
      <c r="A1979" t="s">
        <v>1980</v>
      </c>
      <c r="B1979" s="1">
        <v>43048</v>
      </c>
      <c r="C1979" s="2">
        <v>0.57601851851851849</v>
      </c>
      <c r="D1979" t="str">
        <f>RIGHT(Tabela1[[#This Row],[Nome]],3)</f>
        <v>PRW</v>
      </c>
      <c r="E1979" t="e">
        <f>VLOOKUP(Tabela1[[#This Row],[Nome]],customs_unique[],1,FALSE)</f>
        <v>#N/A</v>
      </c>
      <c r="F1979" t="b">
        <f>ISTEXT(Tabela1[[#This Row],[Custom_unique]])</f>
        <v>0</v>
      </c>
    </row>
    <row r="1980" spans="1:6" x14ac:dyDescent="0.25">
      <c r="A1980" t="s">
        <v>1981</v>
      </c>
      <c r="B1980" s="1">
        <v>42888</v>
      </c>
      <c r="C1980" s="2">
        <v>0.4070023148148148</v>
      </c>
      <c r="D1980" t="str">
        <f>RIGHT(Tabela1[[#This Row],[Nome]],3)</f>
        <v>PRW</v>
      </c>
      <c r="E1980" t="e">
        <f>VLOOKUP(Tabela1[[#This Row],[Nome]],customs_unique[],1,FALSE)</f>
        <v>#N/A</v>
      </c>
      <c r="F1980" t="b">
        <f>ISTEXT(Tabela1[[#This Row],[Custom_unique]])</f>
        <v>0</v>
      </c>
    </row>
    <row r="1981" spans="1:6" x14ac:dyDescent="0.25">
      <c r="A1981" t="s">
        <v>1982</v>
      </c>
      <c r="B1981" s="1">
        <v>42888</v>
      </c>
      <c r="C1981" s="2">
        <v>0.4070023148148148</v>
      </c>
      <c r="D1981" t="str">
        <f>RIGHT(Tabela1[[#This Row],[Nome]],3)</f>
        <v>PRW</v>
      </c>
      <c r="E1981" t="e">
        <f>VLOOKUP(Tabela1[[#This Row],[Nome]],customs_unique[],1,FALSE)</f>
        <v>#N/A</v>
      </c>
      <c r="F1981" t="b">
        <f>ISTEXT(Tabela1[[#This Row],[Custom_unique]])</f>
        <v>0</v>
      </c>
    </row>
    <row r="1982" spans="1:6" x14ac:dyDescent="0.25">
      <c r="A1982" t="s">
        <v>1983</v>
      </c>
      <c r="B1982" s="1">
        <v>42888</v>
      </c>
      <c r="C1982" s="2">
        <v>0.4070023148148148</v>
      </c>
      <c r="D1982" t="str">
        <f>RIGHT(Tabela1[[#This Row],[Nome]],3)</f>
        <v>PRW</v>
      </c>
      <c r="E1982" t="e">
        <f>VLOOKUP(Tabela1[[#This Row],[Nome]],customs_unique[],1,FALSE)</f>
        <v>#N/A</v>
      </c>
      <c r="F1982" t="b">
        <f>ISTEXT(Tabela1[[#This Row],[Custom_unique]])</f>
        <v>0</v>
      </c>
    </row>
    <row r="1983" spans="1:6" x14ac:dyDescent="0.25">
      <c r="A1983" t="s">
        <v>1984</v>
      </c>
      <c r="B1983" s="1">
        <v>43159</v>
      </c>
      <c r="C1983" s="2">
        <v>0.75810185185185175</v>
      </c>
      <c r="D1983" t="str">
        <f>RIGHT(Tabela1[[#This Row],[Nome]],3)</f>
        <v>PRW</v>
      </c>
      <c r="E1983" t="e">
        <f>VLOOKUP(Tabela1[[#This Row],[Nome]],customs_unique[],1,FALSE)</f>
        <v>#N/A</v>
      </c>
      <c r="F1983" t="b">
        <f>ISTEXT(Tabela1[[#This Row],[Custom_unique]])</f>
        <v>0</v>
      </c>
    </row>
    <row r="1984" spans="1:6" x14ac:dyDescent="0.25">
      <c r="A1984" t="s">
        <v>1985</v>
      </c>
      <c r="B1984" s="1">
        <v>42888</v>
      </c>
      <c r="C1984" s="2">
        <v>0.4070023148148148</v>
      </c>
      <c r="D1984" t="str">
        <f>RIGHT(Tabela1[[#This Row],[Nome]],3)</f>
        <v>PRW</v>
      </c>
      <c r="E1984" t="e">
        <f>VLOOKUP(Tabela1[[#This Row],[Nome]],customs_unique[],1,FALSE)</f>
        <v>#N/A</v>
      </c>
      <c r="F1984" t="b">
        <f>ISTEXT(Tabela1[[#This Row],[Custom_unique]])</f>
        <v>0</v>
      </c>
    </row>
    <row r="1985" spans="1:6" x14ac:dyDescent="0.25">
      <c r="A1985" t="s">
        <v>1986</v>
      </c>
      <c r="B1985" s="1">
        <v>42888</v>
      </c>
      <c r="C1985" s="2">
        <v>0.4070023148148148</v>
      </c>
      <c r="D1985" t="str">
        <f>RIGHT(Tabela1[[#This Row],[Nome]],3)</f>
        <v>PRW</v>
      </c>
      <c r="E1985" t="e">
        <f>VLOOKUP(Tabela1[[#This Row],[Nome]],customs_unique[],1,FALSE)</f>
        <v>#N/A</v>
      </c>
      <c r="F1985" t="b">
        <f>ISTEXT(Tabela1[[#This Row],[Custom_unique]])</f>
        <v>0</v>
      </c>
    </row>
    <row r="1986" spans="1:6" x14ac:dyDescent="0.25">
      <c r="A1986" t="s">
        <v>1987</v>
      </c>
      <c r="B1986" s="1">
        <v>42888</v>
      </c>
      <c r="C1986" s="2">
        <v>0.4070023148148148</v>
      </c>
      <c r="D1986" t="str">
        <f>RIGHT(Tabela1[[#This Row],[Nome]],3)</f>
        <v>PRW</v>
      </c>
      <c r="E1986" t="e">
        <f>VLOOKUP(Tabela1[[#This Row],[Nome]],customs_unique[],1,FALSE)</f>
        <v>#N/A</v>
      </c>
      <c r="F1986" t="b">
        <f>ISTEXT(Tabela1[[#This Row],[Custom_unique]])</f>
        <v>0</v>
      </c>
    </row>
    <row r="1987" spans="1:6" x14ac:dyDescent="0.25">
      <c r="A1987" t="s">
        <v>1988</v>
      </c>
      <c r="B1987" s="1">
        <v>42997</v>
      </c>
      <c r="C1987" s="2">
        <v>0.56855324074074076</v>
      </c>
      <c r="D1987" t="str">
        <f>RIGHT(Tabela1[[#This Row],[Nome]],3)</f>
        <v>PRW</v>
      </c>
      <c r="E1987" t="e">
        <f>VLOOKUP(Tabela1[[#This Row],[Nome]],customs_unique[],1,FALSE)</f>
        <v>#N/A</v>
      </c>
      <c r="F1987" t="b">
        <f>ISTEXT(Tabela1[[#This Row],[Custom_unique]])</f>
        <v>0</v>
      </c>
    </row>
    <row r="1988" spans="1:6" x14ac:dyDescent="0.25">
      <c r="A1988" t="s">
        <v>1989</v>
      </c>
      <c r="B1988" s="1">
        <v>43234</v>
      </c>
      <c r="C1988" s="2">
        <v>0.60293981481481485</v>
      </c>
      <c r="D1988" t="str">
        <f>RIGHT(Tabela1[[#This Row],[Nome]],3)</f>
        <v>PRW</v>
      </c>
      <c r="E1988" t="e">
        <f>VLOOKUP(Tabela1[[#This Row],[Nome]],customs_unique[],1,FALSE)</f>
        <v>#N/A</v>
      </c>
      <c r="F1988" t="b">
        <f>ISTEXT(Tabela1[[#This Row],[Custom_unique]])</f>
        <v>0</v>
      </c>
    </row>
    <row r="1989" spans="1:6" x14ac:dyDescent="0.25">
      <c r="A1989" t="s">
        <v>1990</v>
      </c>
      <c r="B1989" s="1">
        <v>43215</v>
      </c>
      <c r="C1989" s="2">
        <v>0.3513310185185185</v>
      </c>
      <c r="D1989" t="str">
        <f>RIGHT(Tabela1[[#This Row],[Nome]],3)</f>
        <v>PRW</v>
      </c>
      <c r="E1989" t="e">
        <f>VLOOKUP(Tabela1[[#This Row],[Nome]],customs_unique[],1,FALSE)</f>
        <v>#N/A</v>
      </c>
      <c r="F1989" t="b">
        <f>ISTEXT(Tabela1[[#This Row],[Custom_unique]])</f>
        <v>0</v>
      </c>
    </row>
    <row r="1990" spans="1:6" x14ac:dyDescent="0.25">
      <c r="A1990" t="s">
        <v>1991</v>
      </c>
      <c r="B1990" s="1">
        <v>43234</v>
      </c>
      <c r="C1990" s="2">
        <v>0.65162037037037035</v>
      </c>
      <c r="D1990" t="str">
        <f>RIGHT(Tabela1[[#This Row],[Nome]],3)</f>
        <v>PRW</v>
      </c>
      <c r="E1990" t="e">
        <f>VLOOKUP(Tabela1[[#This Row],[Nome]],customs_unique[],1,FALSE)</f>
        <v>#N/A</v>
      </c>
      <c r="F1990" t="b">
        <f>ISTEXT(Tabela1[[#This Row],[Custom_unique]])</f>
        <v>0</v>
      </c>
    </row>
    <row r="1991" spans="1:6" x14ac:dyDescent="0.25">
      <c r="A1991" t="s">
        <v>1992</v>
      </c>
      <c r="B1991" s="1">
        <v>43237</v>
      </c>
      <c r="C1991" s="2">
        <v>0.63133101851851847</v>
      </c>
      <c r="D1991" t="str">
        <f>RIGHT(Tabela1[[#This Row],[Nome]],3)</f>
        <v>PRW</v>
      </c>
      <c r="E1991" t="e">
        <f>VLOOKUP(Tabela1[[#This Row],[Nome]],customs_unique[],1,FALSE)</f>
        <v>#N/A</v>
      </c>
      <c r="F1991" t="b">
        <f>ISTEXT(Tabela1[[#This Row],[Custom_unique]])</f>
        <v>0</v>
      </c>
    </row>
    <row r="1992" spans="1:6" x14ac:dyDescent="0.25">
      <c r="A1992" t="s">
        <v>1993</v>
      </c>
      <c r="B1992" s="1">
        <v>43262</v>
      </c>
      <c r="C1992" s="2">
        <v>0.48718750000000005</v>
      </c>
      <c r="D1992" t="str">
        <f>RIGHT(Tabela1[[#This Row],[Nome]],3)</f>
        <v>PRW</v>
      </c>
      <c r="E1992" t="e">
        <f>VLOOKUP(Tabela1[[#This Row],[Nome]],customs_unique[],1,FALSE)</f>
        <v>#N/A</v>
      </c>
      <c r="F1992" t="b">
        <f>ISTEXT(Tabela1[[#This Row],[Custom_unique]])</f>
        <v>0</v>
      </c>
    </row>
    <row r="1993" spans="1:6" x14ac:dyDescent="0.25">
      <c r="A1993" t="s">
        <v>1994</v>
      </c>
      <c r="B1993" s="1">
        <v>43047</v>
      </c>
      <c r="C1993" s="2">
        <v>0.73593750000000002</v>
      </c>
      <c r="D1993" t="str">
        <f>RIGHT(Tabela1[[#This Row],[Nome]],3)</f>
        <v>PRW</v>
      </c>
      <c r="E1993" t="e">
        <f>VLOOKUP(Tabela1[[#This Row],[Nome]],customs_unique[],1,FALSE)</f>
        <v>#N/A</v>
      </c>
      <c r="F1993" t="b">
        <f>ISTEXT(Tabela1[[#This Row],[Custom_unique]])</f>
        <v>0</v>
      </c>
    </row>
    <row r="1994" spans="1:6" x14ac:dyDescent="0.25">
      <c r="A1994" t="s">
        <v>1995</v>
      </c>
      <c r="B1994" s="1">
        <v>43047</v>
      </c>
      <c r="C1994" s="2">
        <v>0.73593750000000002</v>
      </c>
      <c r="D1994" t="str">
        <f>RIGHT(Tabela1[[#This Row],[Nome]],3)</f>
        <v>PRW</v>
      </c>
      <c r="E1994" t="e">
        <f>VLOOKUP(Tabela1[[#This Row],[Nome]],customs_unique[],1,FALSE)</f>
        <v>#N/A</v>
      </c>
      <c r="F1994" t="b">
        <f>ISTEXT(Tabela1[[#This Row],[Custom_unique]])</f>
        <v>0</v>
      </c>
    </row>
    <row r="1995" spans="1:6" x14ac:dyDescent="0.25">
      <c r="A1995" t="s">
        <v>1996</v>
      </c>
      <c r="B1995" s="1">
        <v>42888</v>
      </c>
      <c r="C1995" s="2">
        <v>0.4070023148148148</v>
      </c>
      <c r="D1995" t="str">
        <f>RIGHT(Tabela1[[#This Row],[Nome]],3)</f>
        <v>PRW</v>
      </c>
      <c r="E1995" t="e">
        <f>VLOOKUP(Tabela1[[#This Row],[Nome]],customs_unique[],1,FALSE)</f>
        <v>#N/A</v>
      </c>
      <c r="F1995" t="b">
        <f>ISTEXT(Tabela1[[#This Row],[Custom_unique]])</f>
        <v>0</v>
      </c>
    </row>
    <row r="1996" spans="1:6" x14ac:dyDescent="0.25">
      <c r="A1996" t="s">
        <v>1997</v>
      </c>
      <c r="B1996" s="1">
        <v>43186</v>
      </c>
      <c r="C1996" s="2">
        <v>0.42947916666666663</v>
      </c>
      <c r="D1996" t="str">
        <f>RIGHT(Tabela1[[#This Row],[Nome]],3)</f>
        <v>PRW</v>
      </c>
      <c r="E1996" t="e">
        <f>VLOOKUP(Tabela1[[#This Row],[Nome]],customs_unique[],1,FALSE)</f>
        <v>#N/A</v>
      </c>
      <c r="F1996" t="b">
        <f>ISTEXT(Tabela1[[#This Row],[Custom_unique]])</f>
        <v>0</v>
      </c>
    </row>
    <row r="1997" spans="1:6" x14ac:dyDescent="0.25">
      <c r="A1997" t="s">
        <v>1998</v>
      </c>
      <c r="B1997" s="1">
        <v>42999</v>
      </c>
      <c r="C1997" s="2">
        <v>0.57844907407407409</v>
      </c>
      <c r="D1997" t="str">
        <f>RIGHT(Tabela1[[#This Row],[Nome]],3)</f>
        <v>PRW</v>
      </c>
      <c r="E1997" t="e">
        <f>VLOOKUP(Tabela1[[#This Row],[Nome]],customs_unique[],1,FALSE)</f>
        <v>#N/A</v>
      </c>
      <c r="F1997" t="b">
        <f>ISTEXT(Tabela1[[#This Row],[Custom_unique]])</f>
        <v>0</v>
      </c>
    </row>
    <row r="1998" spans="1:6" x14ac:dyDescent="0.25">
      <c r="A1998" t="s">
        <v>1999</v>
      </c>
      <c r="B1998" s="1">
        <v>42888</v>
      </c>
      <c r="C1998" s="2">
        <v>0.4070023148148148</v>
      </c>
      <c r="D1998" t="str">
        <f>RIGHT(Tabela1[[#This Row],[Nome]],3)</f>
        <v>PRW</v>
      </c>
      <c r="E1998" t="e">
        <f>VLOOKUP(Tabela1[[#This Row],[Nome]],customs_unique[],1,FALSE)</f>
        <v>#N/A</v>
      </c>
      <c r="F1998" t="b">
        <f>ISTEXT(Tabela1[[#This Row],[Custom_unique]])</f>
        <v>0</v>
      </c>
    </row>
    <row r="1999" spans="1:6" x14ac:dyDescent="0.25">
      <c r="A1999" t="s">
        <v>2000</v>
      </c>
      <c r="B1999" s="1">
        <v>42888</v>
      </c>
      <c r="C1999" s="2">
        <v>0.4070023148148148</v>
      </c>
      <c r="D1999" t="str">
        <f>RIGHT(Tabela1[[#This Row],[Nome]],3)</f>
        <v>PRW</v>
      </c>
      <c r="E1999" t="e">
        <f>VLOOKUP(Tabela1[[#This Row],[Nome]],customs_unique[],1,FALSE)</f>
        <v>#N/A</v>
      </c>
      <c r="F1999" t="b">
        <f>ISTEXT(Tabela1[[#This Row],[Custom_unique]])</f>
        <v>0</v>
      </c>
    </row>
    <row r="2000" spans="1:6" x14ac:dyDescent="0.25">
      <c r="A2000" t="s">
        <v>2001</v>
      </c>
      <c r="B2000" s="1">
        <v>43073</v>
      </c>
      <c r="C2000" s="2">
        <v>0.6026273148148148</v>
      </c>
      <c r="D2000" t="str">
        <f>RIGHT(Tabela1[[#This Row],[Nome]],3)</f>
        <v>PRW</v>
      </c>
      <c r="E2000" t="e">
        <f>VLOOKUP(Tabela1[[#This Row],[Nome]],customs_unique[],1,FALSE)</f>
        <v>#N/A</v>
      </c>
      <c r="F2000" t="b">
        <f>ISTEXT(Tabela1[[#This Row],[Custom_unique]])</f>
        <v>0</v>
      </c>
    </row>
    <row r="2001" spans="1:6" x14ac:dyDescent="0.25">
      <c r="A2001" t="s">
        <v>2002</v>
      </c>
      <c r="B2001" s="1">
        <v>43116</v>
      </c>
      <c r="C2001" s="2">
        <v>0.57365740740740734</v>
      </c>
      <c r="D2001" t="str">
        <f>RIGHT(Tabela1[[#This Row],[Nome]],3)</f>
        <v>PRW</v>
      </c>
      <c r="E2001" t="e">
        <f>VLOOKUP(Tabela1[[#This Row],[Nome]],customs_unique[],1,FALSE)</f>
        <v>#N/A</v>
      </c>
      <c r="F2001" t="b">
        <f>ISTEXT(Tabela1[[#This Row],[Custom_unique]])</f>
        <v>0</v>
      </c>
    </row>
    <row r="2002" spans="1:6" x14ac:dyDescent="0.25">
      <c r="A2002" t="s">
        <v>2003</v>
      </c>
      <c r="B2002" s="1">
        <v>42888</v>
      </c>
      <c r="C2002" s="2">
        <v>0.4070023148148148</v>
      </c>
      <c r="D2002" t="str">
        <f>RIGHT(Tabela1[[#This Row],[Nome]],3)</f>
        <v>PRW</v>
      </c>
      <c r="E2002" t="e">
        <f>VLOOKUP(Tabela1[[#This Row],[Nome]],customs_unique[],1,FALSE)</f>
        <v>#N/A</v>
      </c>
      <c r="F2002" t="b">
        <f>ISTEXT(Tabela1[[#This Row],[Custom_unique]])</f>
        <v>0</v>
      </c>
    </row>
    <row r="2003" spans="1:6" x14ac:dyDescent="0.25">
      <c r="A2003" t="s">
        <v>2004</v>
      </c>
      <c r="B2003" s="1">
        <v>42901</v>
      </c>
      <c r="C2003" s="2">
        <v>0.70000000000000007</v>
      </c>
      <c r="D2003" t="str">
        <f>RIGHT(Tabela1[[#This Row],[Nome]],3)</f>
        <v>PRW</v>
      </c>
      <c r="E2003" t="e">
        <f>VLOOKUP(Tabela1[[#This Row],[Nome]],customs_unique[],1,FALSE)</f>
        <v>#N/A</v>
      </c>
      <c r="F2003" t="b">
        <f>ISTEXT(Tabela1[[#This Row],[Custom_unique]])</f>
        <v>0</v>
      </c>
    </row>
    <row r="2004" spans="1:6" x14ac:dyDescent="0.25">
      <c r="A2004" t="s">
        <v>2005</v>
      </c>
      <c r="B2004" s="1">
        <v>43230</v>
      </c>
      <c r="C2004" s="2">
        <v>0.68803240740740745</v>
      </c>
      <c r="D2004" t="str">
        <f>RIGHT(Tabela1[[#This Row],[Nome]],3)</f>
        <v>PRW</v>
      </c>
      <c r="E2004" t="e">
        <f>VLOOKUP(Tabela1[[#This Row],[Nome]],customs_unique[],1,FALSE)</f>
        <v>#N/A</v>
      </c>
      <c r="F2004" t="b">
        <f>ISTEXT(Tabela1[[#This Row],[Custom_unique]])</f>
        <v>0</v>
      </c>
    </row>
    <row r="2005" spans="1:6" x14ac:dyDescent="0.25">
      <c r="A2005" t="s">
        <v>2006</v>
      </c>
      <c r="B2005" s="1">
        <v>42888</v>
      </c>
      <c r="C2005" s="2">
        <v>0.4070023148148148</v>
      </c>
      <c r="D2005" t="str">
        <f>RIGHT(Tabela1[[#This Row],[Nome]],3)</f>
        <v>PRW</v>
      </c>
      <c r="E2005" t="e">
        <f>VLOOKUP(Tabela1[[#This Row],[Nome]],customs_unique[],1,FALSE)</f>
        <v>#N/A</v>
      </c>
      <c r="F2005" t="b">
        <f>ISTEXT(Tabela1[[#This Row],[Custom_unique]])</f>
        <v>0</v>
      </c>
    </row>
    <row r="2006" spans="1:6" x14ac:dyDescent="0.25">
      <c r="A2006" t="s">
        <v>2007</v>
      </c>
      <c r="B2006" s="1">
        <v>43227</v>
      </c>
      <c r="C2006" s="2">
        <v>0.71982638888888895</v>
      </c>
      <c r="D2006" t="str">
        <f>RIGHT(Tabela1[[#This Row],[Nome]],3)</f>
        <v>PRW</v>
      </c>
      <c r="E2006" t="e">
        <f>VLOOKUP(Tabela1[[#This Row],[Nome]],customs_unique[],1,FALSE)</f>
        <v>#N/A</v>
      </c>
      <c r="F2006" t="b">
        <f>ISTEXT(Tabela1[[#This Row],[Custom_unique]])</f>
        <v>0</v>
      </c>
    </row>
    <row r="2007" spans="1:6" x14ac:dyDescent="0.25">
      <c r="A2007" t="s">
        <v>2008</v>
      </c>
      <c r="B2007" s="1">
        <v>43115</v>
      </c>
      <c r="C2007" s="2">
        <v>0.61645833333333333</v>
      </c>
      <c r="D2007" t="str">
        <f>RIGHT(Tabela1[[#This Row],[Nome]],3)</f>
        <v>PRW</v>
      </c>
      <c r="E2007" t="e">
        <f>VLOOKUP(Tabela1[[#This Row],[Nome]],customs_unique[],1,FALSE)</f>
        <v>#N/A</v>
      </c>
      <c r="F2007" t="b">
        <f>ISTEXT(Tabela1[[#This Row],[Custom_unique]])</f>
        <v>0</v>
      </c>
    </row>
    <row r="2008" spans="1:6" x14ac:dyDescent="0.25">
      <c r="A2008" t="s">
        <v>2009</v>
      </c>
      <c r="B2008" s="1">
        <v>42781</v>
      </c>
      <c r="C2008" s="2">
        <v>0.69519675925925928</v>
      </c>
      <c r="D2008" t="str">
        <f>RIGHT(Tabela1[[#This Row],[Nome]],3)</f>
        <v>PRW</v>
      </c>
      <c r="E2008" t="e">
        <f>VLOOKUP(Tabela1[[#This Row],[Nome]],customs_unique[],1,FALSE)</f>
        <v>#N/A</v>
      </c>
      <c r="F2008" t="b">
        <f>ISTEXT(Tabela1[[#This Row],[Custom_unique]])</f>
        <v>0</v>
      </c>
    </row>
    <row r="2009" spans="1:6" x14ac:dyDescent="0.25">
      <c r="A2009" t="s">
        <v>2010</v>
      </c>
      <c r="B2009" s="1">
        <v>43234</v>
      </c>
      <c r="C2009" s="2">
        <v>0.68203703703703711</v>
      </c>
      <c r="D2009" t="str">
        <f>RIGHT(Tabela1[[#This Row],[Nome]],3)</f>
        <v>PRW</v>
      </c>
      <c r="E2009" t="e">
        <f>VLOOKUP(Tabela1[[#This Row],[Nome]],customs_unique[],1,FALSE)</f>
        <v>#N/A</v>
      </c>
      <c r="F2009" t="b">
        <f>ISTEXT(Tabela1[[#This Row],[Custom_unique]])</f>
        <v>0</v>
      </c>
    </row>
    <row r="2010" spans="1:6" x14ac:dyDescent="0.25">
      <c r="A2010" t="s">
        <v>2011</v>
      </c>
      <c r="B2010" s="1">
        <v>43234</v>
      </c>
      <c r="C2010" s="2">
        <v>0.68203703703703711</v>
      </c>
      <c r="D2010" t="str">
        <f>RIGHT(Tabela1[[#This Row],[Nome]],3)</f>
        <v>PRW</v>
      </c>
      <c r="E2010" t="e">
        <f>VLOOKUP(Tabela1[[#This Row],[Nome]],customs_unique[],1,FALSE)</f>
        <v>#N/A</v>
      </c>
      <c r="F2010" t="b">
        <f>ISTEXT(Tabela1[[#This Row],[Custom_unique]])</f>
        <v>0</v>
      </c>
    </row>
    <row r="2011" spans="1:6" x14ac:dyDescent="0.25">
      <c r="A2011" t="s">
        <v>2012</v>
      </c>
      <c r="B2011" s="1">
        <v>43069</v>
      </c>
      <c r="C2011" s="2">
        <v>0.70892361111111113</v>
      </c>
      <c r="D2011" t="str">
        <f>RIGHT(Tabela1[[#This Row],[Nome]],3)</f>
        <v>PRW</v>
      </c>
      <c r="E2011" t="e">
        <f>VLOOKUP(Tabela1[[#This Row],[Nome]],customs_unique[],1,FALSE)</f>
        <v>#N/A</v>
      </c>
      <c r="F2011" t="b">
        <f>ISTEXT(Tabela1[[#This Row],[Custom_unique]])</f>
        <v>0</v>
      </c>
    </row>
    <row r="2012" spans="1:6" x14ac:dyDescent="0.25">
      <c r="A2012" t="s">
        <v>2013</v>
      </c>
      <c r="B2012" s="1">
        <v>43230</v>
      </c>
      <c r="C2012" s="2">
        <v>0.62388888888888883</v>
      </c>
      <c r="D2012" t="str">
        <f>RIGHT(Tabela1[[#This Row],[Nome]],3)</f>
        <v>PRW</v>
      </c>
      <c r="E2012" t="e">
        <f>VLOOKUP(Tabela1[[#This Row],[Nome]],customs_unique[],1,FALSE)</f>
        <v>#N/A</v>
      </c>
      <c r="F2012" t="b">
        <f>ISTEXT(Tabela1[[#This Row],[Custom_unique]])</f>
        <v>0</v>
      </c>
    </row>
    <row r="2013" spans="1:6" x14ac:dyDescent="0.25">
      <c r="A2013" t="s">
        <v>2014</v>
      </c>
      <c r="B2013" s="1">
        <v>43201</v>
      </c>
      <c r="C2013" s="2">
        <v>0.55333333333333334</v>
      </c>
      <c r="D2013" t="str">
        <f>RIGHT(Tabela1[[#This Row],[Nome]],3)</f>
        <v>PRW</v>
      </c>
      <c r="E2013" t="e">
        <f>VLOOKUP(Tabela1[[#This Row],[Nome]],customs_unique[],1,FALSE)</f>
        <v>#N/A</v>
      </c>
      <c r="F2013" t="b">
        <f>ISTEXT(Tabela1[[#This Row],[Custom_unique]])</f>
        <v>0</v>
      </c>
    </row>
    <row r="2014" spans="1:6" x14ac:dyDescent="0.25">
      <c r="A2014" t="s">
        <v>2015</v>
      </c>
      <c r="B2014" s="1">
        <v>42629</v>
      </c>
      <c r="C2014" s="2">
        <v>0.65336805555555555</v>
      </c>
      <c r="D2014" t="str">
        <f>RIGHT(Tabela1[[#This Row],[Nome]],3)</f>
        <v>PRX</v>
      </c>
      <c r="E2014" t="e">
        <f>VLOOKUP(Tabela1[[#This Row],[Nome]],customs_unique[],1,FALSE)</f>
        <v>#N/A</v>
      </c>
      <c r="F2014" t="b">
        <f>ISTEXT(Tabela1[[#This Row],[Custom_unique]])</f>
        <v>0</v>
      </c>
    </row>
    <row r="2015" spans="1:6" x14ac:dyDescent="0.25">
      <c r="A2015" t="s">
        <v>2016</v>
      </c>
      <c r="B2015" s="1">
        <v>43047</v>
      </c>
      <c r="C2015" s="2">
        <v>0.73593750000000002</v>
      </c>
      <c r="D2015" t="str">
        <f>RIGHT(Tabela1[[#This Row],[Nome]],3)</f>
        <v>PRW</v>
      </c>
      <c r="E2015" t="e">
        <f>VLOOKUP(Tabela1[[#This Row],[Nome]],customs_unique[],1,FALSE)</f>
        <v>#N/A</v>
      </c>
      <c r="F2015" t="b">
        <f>ISTEXT(Tabela1[[#This Row],[Custom_unique]])</f>
        <v>0</v>
      </c>
    </row>
    <row r="2016" spans="1:6" x14ac:dyDescent="0.25">
      <c r="A2016" t="s">
        <v>2017</v>
      </c>
      <c r="B2016" s="1">
        <v>43147</v>
      </c>
      <c r="C2016" s="2">
        <v>0.73048611111111106</v>
      </c>
      <c r="D2016" t="str">
        <f>RIGHT(Tabela1[[#This Row],[Nome]],3)</f>
        <v>PRW</v>
      </c>
      <c r="E2016" t="e">
        <f>VLOOKUP(Tabela1[[#This Row],[Nome]],customs_unique[],1,FALSE)</f>
        <v>#N/A</v>
      </c>
      <c r="F2016" t="b">
        <f>ISTEXT(Tabela1[[#This Row],[Custom_unique]])</f>
        <v>0</v>
      </c>
    </row>
    <row r="2017" spans="1:6" x14ac:dyDescent="0.25">
      <c r="A2017" t="s">
        <v>2018</v>
      </c>
      <c r="B2017" s="1">
        <v>43147</v>
      </c>
      <c r="C2017" s="2">
        <v>0.73048611111111106</v>
      </c>
      <c r="D2017" t="str">
        <f>RIGHT(Tabela1[[#This Row],[Nome]],3)</f>
        <v>PRW</v>
      </c>
      <c r="E2017" t="e">
        <f>VLOOKUP(Tabela1[[#This Row],[Nome]],customs_unique[],1,FALSE)</f>
        <v>#N/A</v>
      </c>
      <c r="F2017" t="b">
        <f>ISTEXT(Tabela1[[#This Row],[Custom_unique]])</f>
        <v>0</v>
      </c>
    </row>
    <row r="2018" spans="1:6" x14ac:dyDescent="0.25">
      <c r="A2018" t="s">
        <v>2019</v>
      </c>
      <c r="B2018" s="1">
        <v>43147</v>
      </c>
      <c r="C2018" s="2">
        <v>0.45048611111111114</v>
      </c>
      <c r="D2018" t="str">
        <f>RIGHT(Tabela1[[#This Row],[Nome]],3)</f>
        <v>PRX</v>
      </c>
      <c r="E2018" t="e">
        <f>VLOOKUP(Tabela1[[#This Row],[Nome]],customs_unique[],1,FALSE)</f>
        <v>#N/A</v>
      </c>
      <c r="F2018" t="b">
        <f>ISTEXT(Tabela1[[#This Row],[Custom_unique]])</f>
        <v>0</v>
      </c>
    </row>
    <row r="2019" spans="1:6" x14ac:dyDescent="0.25">
      <c r="A2019" t="s">
        <v>2020</v>
      </c>
      <c r="B2019" s="1">
        <v>43168</v>
      </c>
      <c r="C2019" s="2">
        <v>0.40386574074074072</v>
      </c>
      <c r="D2019" t="str">
        <f>RIGHT(Tabela1[[#This Row],[Nome]],3)</f>
        <v>PRW</v>
      </c>
      <c r="E2019" t="e">
        <f>VLOOKUP(Tabela1[[#This Row],[Nome]],customs_unique[],1,FALSE)</f>
        <v>#N/A</v>
      </c>
      <c r="F2019" t="b">
        <f>ISTEXT(Tabela1[[#This Row],[Custom_unique]])</f>
        <v>0</v>
      </c>
    </row>
    <row r="2020" spans="1:6" x14ac:dyDescent="0.25">
      <c r="A2020" t="s">
        <v>2021</v>
      </c>
      <c r="B2020" s="1">
        <v>43136</v>
      </c>
      <c r="C2020" s="2">
        <v>0.74393518518518509</v>
      </c>
      <c r="D2020" t="str">
        <f>RIGHT(Tabela1[[#This Row],[Nome]],3)</f>
        <v>PRW</v>
      </c>
      <c r="E2020" t="e">
        <f>VLOOKUP(Tabela1[[#This Row],[Nome]],customs_unique[],1,FALSE)</f>
        <v>#N/A</v>
      </c>
      <c r="F2020" t="b">
        <f>ISTEXT(Tabela1[[#This Row],[Custom_unique]])</f>
        <v>0</v>
      </c>
    </row>
    <row r="2021" spans="1:6" x14ac:dyDescent="0.25">
      <c r="A2021" t="s">
        <v>2022</v>
      </c>
      <c r="B2021" s="1">
        <v>43076</v>
      </c>
      <c r="C2021" s="2">
        <v>0.53642361111111114</v>
      </c>
      <c r="D2021" t="str">
        <f>RIGHT(Tabela1[[#This Row],[Nome]],3)</f>
        <v>PRW</v>
      </c>
      <c r="E2021" t="e">
        <f>VLOOKUP(Tabela1[[#This Row],[Nome]],customs_unique[],1,FALSE)</f>
        <v>#N/A</v>
      </c>
      <c r="F2021" t="b">
        <f>ISTEXT(Tabela1[[#This Row],[Custom_unique]])</f>
        <v>0</v>
      </c>
    </row>
    <row r="2022" spans="1:6" x14ac:dyDescent="0.25">
      <c r="A2022" t="s">
        <v>2023</v>
      </c>
      <c r="B2022" s="1">
        <v>43168</v>
      </c>
      <c r="C2022" s="2">
        <v>0.44703703703703707</v>
      </c>
      <c r="D2022" t="str">
        <f>RIGHT(Tabela1[[#This Row],[Nome]],3)</f>
        <v>PRW</v>
      </c>
      <c r="E2022" t="e">
        <f>VLOOKUP(Tabela1[[#This Row],[Nome]],customs_unique[],1,FALSE)</f>
        <v>#N/A</v>
      </c>
      <c r="F2022" t="b">
        <f>ISTEXT(Tabela1[[#This Row],[Custom_unique]])</f>
        <v>0</v>
      </c>
    </row>
    <row r="2023" spans="1:6" x14ac:dyDescent="0.25">
      <c r="A2023" t="s">
        <v>2024</v>
      </c>
      <c r="B2023" s="1">
        <v>42955</v>
      </c>
      <c r="C2023" s="2">
        <v>0.48582175925925924</v>
      </c>
      <c r="D2023" t="str">
        <f>RIGHT(Tabela1[[#This Row],[Nome]],3)</f>
        <v>PRW</v>
      </c>
      <c r="E2023" t="e">
        <f>VLOOKUP(Tabela1[[#This Row],[Nome]],customs_unique[],1,FALSE)</f>
        <v>#N/A</v>
      </c>
      <c r="F2023" t="b">
        <f>ISTEXT(Tabela1[[#This Row],[Custom_unique]])</f>
        <v>0</v>
      </c>
    </row>
    <row r="2024" spans="1:6" x14ac:dyDescent="0.25">
      <c r="A2024" t="s">
        <v>2025</v>
      </c>
      <c r="B2024" s="1">
        <v>43137</v>
      </c>
      <c r="C2024" s="2">
        <v>0.4130092592592593</v>
      </c>
      <c r="D2024" t="str">
        <f>RIGHT(Tabela1[[#This Row],[Nome]],3)</f>
        <v>PRW</v>
      </c>
      <c r="E2024" t="e">
        <f>VLOOKUP(Tabela1[[#This Row],[Nome]],customs_unique[],1,FALSE)</f>
        <v>#N/A</v>
      </c>
      <c r="F2024" t="b">
        <f>ISTEXT(Tabela1[[#This Row],[Custom_unique]])</f>
        <v>0</v>
      </c>
    </row>
    <row r="2025" spans="1:6" x14ac:dyDescent="0.25">
      <c r="A2025" t="s">
        <v>2026</v>
      </c>
      <c r="B2025" s="1">
        <v>42888</v>
      </c>
      <c r="C2025" s="2">
        <v>0.4070023148148148</v>
      </c>
      <c r="D2025" t="str">
        <f>RIGHT(Tabela1[[#This Row],[Nome]],3)</f>
        <v>PRW</v>
      </c>
      <c r="E2025" t="e">
        <f>VLOOKUP(Tabela1[[#This Row],[Nome]],customs_unique[],1,FALSE)</f>
        <v>#N/A</v>
      </c>
      <c r="F2025" t="b">
        <f>ISTEXT(Tabela1[[#This Row],[Custom_unique]])</f>
        <v>0</v>
      </c>
    </row>
    <row r="2026" spans="1:6" x14ac:dyDescent="0.25">
      <c r="A2026" t="s">
        <v>2027</v>
      </c>
      <c r="B2026" s="1">
        <v>43234</v>
      </c>
      <c r="C2026" s="2">
        <v>0.68203703703703711</v>
      </c>
      <c r="D2026" t="str">
        <f>RIGHT(Tabela1[[#This Row],[Nome]],3)</f>
        <v>PRX</v>
      </c>
      <c r="E2026" t="e">
        <f>VLOOKUP(Tabela1[[#This Row],[Nome]],customs_unique[],1,FALSE)</f>
        <v>#N/A</v>
      </c>
      <c r="F2026" t="b">
        <f>ISTEXT(Tabela1[[#This Row],[Custom_unique]])</f>
        <v>0</v>
      </c>
    </row>
    <row r="2027" spans="1:6" x14ac:dyDescent="0.25">
      <c r="A2027" t="s">
        <v>2028</v>
      </c>
      <c r="B2027" s="1">
        <v>43215</v>
      </c>
      <c r="C2027" s="2">
        <v>0.47317129629629634</v>
      </c>
      <c r="D2027" t="str">
        <f>RIGHT(Tabela1[[#This Row],[Nome]],3)</f>
        <v>PRW</v>
      </c>
      <c r="E2027" t="e">
        <f>VLOOKUP(Tabela1[[#This Row],[Nome]],customs_unique[],1,FALSE)</f>
        <v>#N/A</v>
      </c>
      <c r="F2027" t="b">
        <f>ISTEXT(Tabela1[[#This Row],[Custom_unique]])</f>
        <v>0</v>
      </c>
    </row>
    <row r="2028" spans="1:6" x14ac:dyDescent="0.25">
      <c r="A2028" t="s">
        <v>2029</v>
      </c>
      <c r="B2028" s="1">
        <v>42888</v>
      </c>
      <c r="C2028" s="2">
        <v>0.4070023148148148</v>
      </c>
      <c r="D2028" t="str">
        <f>RIGHT(Tabela1[[#This Row],[Nome]],3)</f>
        <v>PRW</v>
      </c>
      <c r="E2028" t="e">
        <f>VLOOKUP(Tabela1[[#This Row],[Nome]],customs_unique[],1,FALSE)</f>
        <v>#N/A</v>
      </c>
      <c r="F2028" t="b">
        <f>ISTEXT(Tabela1[[#This Row],[Custom_unique]])</f>
        <v>0</v>
      </c>
    </row>
    <row r="2029" spans="1:6" x14ac:dyDescent="0.25">
      <c r="A2029" t="s">
        <v>2030</v>
      </c>
      <c r="B2029" s="1">
        <v>43074</v>
      </c>
      <c r="C2029" s="2">
        <v>0.73401620370370368</v>
      </c>
      <c r="D2029" t="str">
        <f>RIGHT(Tabela1[[#This Row],[Nome]],3)</f>
        <v>PRW</v>
      </c>
      <c r="E2029" t="e">
        <f>VLOOKUP(Tabela1[[#This Row],[Nome]],customs_unique[],1,FALSE)</f>
        <v>#N/A</v>
      </c>
      <c r="F2029" t="b">
        <f>ISTEXT(Tabela1[[#This Row],[Custom_unique]])</f>
        <v>0</v>
      </c>
    </row>
    <row r="2030" spans="1:6" x14ac:dyDescent="0.25">
      <c r="A2030" t="s">
        <v>2031</v>
      </c>
      <c r="B2030" s="1">
        <v>43228</v>
      </c>
      <c r="C2030" s="2">
        <v>0.44376157407407407</v>
      </c>
      <c r="D2030" t="str">
        <f>RIGHT(Tabela1[[#This Row],[Nome]],3)</f>
        <v>PRW</v>
      </c>
      <c r="E2030" t="e">
        <f>VLOOKUP(Tabela1[[#This Row],[Nome]],customs_unique[],1,FALSE)</f>
        <v>#N/A</v>
      </c>
      <c r="F2030" t="b">
        <f>ISTEXT(Tabela1[[#This Row],[Custom_unique]])</f>
        <v>0</v>
      </c>
    </row>
    <row r="2031" spans="1:6" x14ac:dyDescent="0.25">
      <c r="A2031" t="s">
        <v>2032</v>
      </c>
      <c r="B2031" s="1">
        <v>43291</v>
      </c>
      <c r="C2031" s="2">
        <v>0.81951388888888888</v>
      </c>
      <c r="D2031" t="str">
        <f>RIGHT(Tabela1[[#This Row],[Nome]],3)</f>
        <v>PRW</v>
      </c>
      <c r="E2031" t="e">
        <f>VLOOKUP(Tabela1[[#This Row],[Nome]],customs_unique[],1,FALSE)</f>
        <v>#N/A</v>
      </c>
      <c r="F2031" t="b">
        <f>ISTEXT(Tabela1[[#This Row],[Custom_unique]])</f>
        <v>0</v>
      </c>
    </row>
    <row r="2032" spans="1:6" x14ac:dyDescent="0.25">
      <c r="A2032" t="s">
        <v>2033</v>
      </c>
      <c r="B2032" s="1">
        <v>42899</v>
      </c>
      <c r="C2032" s="2">
        <v>0.46508101851851852</v>
      </c>
      <c r="D2032" t="str">
        <f>RIGHT(Tabela1[[#This Row],[Nome]],3)</f>
        <v>PRW</v>
      </c>
      <c r="E2032" t="e">
        <f>VLOOKUP(Tabela1[[#This Row],[Nome]],customs_unique[],1,FALSE)</f>
        <v>#N/A</v>
      </c>
      <c r="F2032" t="b">
        <f>ISTEXT(Tabela1[[#This Row],[Custom_unique]])</f>
        <v>0</v>
      </c>
    </row>
    <row r="2033" spans="1:6" x14ac:dyDescent="0.25">
      <c r="A2033" t="s">
        <v>2034</v>
      </c>
      <c r="B2033" s="1">
        <v>42888</v>
      </c>
      <c r="C2033" s="2">
        <v>0.4070023148148148</v>
      </c>
      <c r="D2033" t="str">
        <f>RIGHT(Tabela1[[#This Row],[Nome]],3)</f>
        <v>PRW</v>
      </c>
      <c r="E2033" t="e">
        <f>VLOOKUP(Tabela1[[#This Row],[Nome]],customs_unique[],1,FALSE)</f>
        <v>#N/A</v>
      </c>
      <c r="F2033" t="b">
        <f>ISTEXT(Tabela1[[#This Row],[Custom_unique]])</f>
        <v>0</v>
      </c>
    </row>
    <row r="2034" spans="1:6" x14ac:dyDescent="0.25">
      <c r="A2034" t="s">
        <v>2035</v>
      </c>
      <c r="B2034" s="1">
        <v>42899</v>
      </c>
      <c r="C2034" s="2">
        <v>0.46508101851851852</v>
      </c>
      <c r="D2034" t="str">
        <f>RIGHT(Tabela1[[#This Row],[Nome]],3)</f>
        <v>PRW</v>
      </c>
      <c r="E2034" t="e">
        <f>VLOOKUP(Tabela1[[#This Row],[Nome]],customs_unique[],1,FALSE)</f>
        <v>#N/A</v>
      </c>
      <c r="F2034" t="b">
        <f>ISTEXT(Tabela1[[#This Row],[Custom_unique]])</f>
        <v>0</v>
      </c>
    </row>
    <row r="2035" spans="1:6" x14ac:dyDescent="0.25">
      <c r="A2035" t="s">
        <v>2036</v>
      </c>
      <c r="B2035" s="1">
        <v>42888</v>
      </c>
      <c r="C2035" s="2">
        <v>0.4070023148148148</v>
      </c>
      <c r="D2035" t="str">
        <f>RIGHT(Tabela1[[#This Row],[Nome]],3)</f>
        <v>PRW</v>
      </c>
      <c r="E2035" t="e">
        <f>VLOOKUP(Tabela1[[#This Row],[Nome]],customs_unique[],1,FALSE)</f>
        <v>#N/A</v>
      </c>
      <c r="F2035" t="b">
        <f>ISTEXT(Tabela1[[#This Row],[Custom_unique]])</f>
        <v>0</v>
      </c>
    </row>
    <row r="2036" spans="1:6" x14ac:dyDescent="0.25">
      <c r="A2036" t="s">
        <v>2037</v>
      </c>
      <c r="B2036" s="1">
        <v>42888</v>
      </c>
      <c r="C2036" s="2">
        <v>0.4070023148148148</v>
      </c>
      <c r="D2036" t="str">
        <f>RIGHT(Tabela1[[#This Row],[Nome]],3)</f>
        <v>PRW</v>
      </c>
      <c r="E2036" t="e">
        <f>VLOOKUP(Tabela1[[#This Row],[Nome]],customs_unique[],1,FALSE)</f>
        <v>#N/A</v>
      </c>
      <c r="F2036" t="b">
        <f>ISTEXT(Tabela1[[#This Row],[Custom_unique]])</f>
        <v>0</v>
      </c>
    </row>
    <row r="2037" spans="1:6" x14ac:dyDescent="0.25">
      <c r="A2037" t="s">
        <v>2038</v>
      </c>
      <c r="B2037" s="1">
        <v>43112</v>
      </c>
      <c r="C2037" s="2">
        <v>0.66728009259259258</v>
      </c>
      <c r="D2037" t="str">
        <f>RIGHT(Tabela1[[#This Row],[Nome]],3)</f>
        <v>PRX</v>
      </c>
      <c r="E2037" t="e">
        <f>VLOOKUP(Tabela1[[#This Row],[Nome]],customs_unique[],1,FALSE)</f>
        <v>#N/A</v>
      </c>
      <c r="F2037" t="b">
        <f>ISTEXT(Tabela1[[#This Row],[Custom_unique]])</f>
        <v>0</v>
      </c>
    </row>
    <row r="2038" spans="1:6" x14ac:dyDescent="0.25">
      <c r="A2038" t="s">
        <v>2039</v>
      </c>
      <c r="B2038" s="1">
        <v>43124</v>
      </c>
      <c r="C2038" s="2">
        <v>0.60250000000000004</v>
      </c>
      <c r="D2038" t="str">
        <f>RIGHT(Tabela1[[#This Row],[Nome]],3)</f>
        <v>PRW</v>
      </c>
      <c r="E2038" t="e">
        <f>VLOOKUP(Tabela1[[#This Row],[Nome]],customs_unique[],1,FALSE)</f>
        <v>#N/A</v>
      </c>
      <c r="F2038" t="b">
        <f>ISTEXT(Tabela1[[#This Row],[Custom_unique]])</f>
        <v>0</v>
      </c>
    </row>
    <row r="2039" spans="1:6" x14ac:dyDescent="0.25">
      <c r="A2039" t="s">
        <v>2040</v>
      </c>
      <c r="B2039" s="1">
        <v>42888</v>
      </c>
      <c r="C2039" s="2">
        <v>0.4070023148148148</v>
      </c>
      <c r="D2039" t="str">
        <f>RIGHT(Tabela1[[#This Row],[Nome]],3)</f>
        <v>PRW</v>
      </c>
      <c r="E2039" t="e">
        <f>VLOOKUP(Tabela1[[#This Row],[Nome]],customs_unique[],1,FALSE)</f>
        <v>#N/A</v>
      </c>
      <c r="F2039" t="b">
        <f>ISTEXT(Tabela1[[#This Row],[Custom_unique]])</f>
        <v>0</v>
      </c>
    </row>
    <row r="2040" spans="1:6" x14ac:dyDescent="0.25">
      <c r="A2040" t="s">
        <v>2041</v>
      </c>
      <c r="B2040" s="1">
        <v>42888</v>
      </c>
      <c r="C2040" s="2">
        <v>0.4070023148148148</v>
      </c>
      <c r="D2040" t="str">
        <f>RIGHT(Tabela1[[#This Row],[Nome]],3)</f>
        <v>PRW</v>
      </c>
      <c r="E2040" t="e">
        <f>VLOOKUP(Tabela1[[#This Row],[Nome]],customs_unique[],1,FALSE)</f>
        <v>#N/A</v>
      </c>
      <c r="F2040" t="b">
        <f>ISTEXT(Tabela1[[#This Row],[Custom_unique]])</f>
        <v>0</v>
      </c>
    </row>
    <row r="2041" spans="1:6" x14ac:dyDescent="0.25">
      <c r="A2041" t="s">
        <v>2042</v>
      </c>
      <c r="B2041" s="1">
        <v>42888</v>
      </c>
      <c r="C2041" s="2">
        <v>0.4070023148148148</v>
      </c>
      <c r="D2041" t="str">
        <f>RIGHT(Tabela1[[#This Row],[Nome]],3)</f>
        <v>PRW</v>
      </c>
      <c r="E2041" t="e">
        <f>VLOOKUP(Tabela1[[#This Row],[Nome]],customs_unique[],1,FALSE)</f>
        <v>#N/A</v>
      </c>
      <c r="F2041" t="b">
        <f>ISTEXT(Tabela1[[#This Row],[Custom_unique]])</f>
        <v>0</v>
      </c>
    </row>
    <row r="2042" spans="1:6" x14ac:dyDescent="0.25">
      <c r="A2042" t="s">
        <v>2043</v>
      </c>
      <c r="B2042" s="1">
        <v>42888</v>
      </c>
      <c r="C2042" s="2">
        <v>0.4070023148148148</v>
      </c>
      <c r="D2042" t="str">
        <f>RIGHT(Tabela1[[#This Row],[Nome]],3)</f>
        <v>PRW</v>
      </c>
      <c r="E2042" t="e">
        <f>VLOOKUP(Tabela1[[#This Row],[Nome]],customs_unique[],1,FALSE)</f>
        <v>#N/A</v>
      </c>
      <c r="F2042" t="b">
        <f>ISTEXT(Tabela1[[#This Row],[Custom_unique]])</f>
        <v>0</v>
      </c>
    </row>
    <row r="2043" spans="1:6" x14ac:dyDescent="0.25">
      <c r="A2043" t="s">
        <v>2044</v>
      </c>
      <c r="B2043" s="1">
        <v>42888</v>
      </c>
      <c r="C2043" s="2">
        <v>0.4070023148148148</v>
      </c>
      <c r="D2043" t="str">
        <f>RIGHT(Tabela1[[#This Row],[Nome]],3)</f>
        <v>PRW</v>
      </c>
      <c r="E2043" t="e">
        <f>VLOOKUP(Tabela1[[#This Row],[Nome]],customs_unique[],1,FALSE)</f>
        <v>#N/A</v>
      </c>
      <c r="F2043" t="b">
        <f>ISTEXT(Tabela1[[#This Row],[Custom_unique]])</f>
        <v>0</v>
      </c>
    </row>
    <row r="2044" spans="1:6" x14ac:dyDescent="0.25">
      <c r="A2044" t="s">
        <v>2045</v>
      </c>
      <c r="B2044" s="1">
        <v>42888</v>
      </c>
      <c r="C2044" s="2">
        <v>0.4070023148148148</v>
      </c>
      <c r="D2044" t="str">
        <f>RIGHT(Tabela1[[#This Row],[Nome]],3)</f>
        <v>PRW</v>
      </c>
      <c r="E2044" t="e">
        <f>VLOOKUP(Tabela1[[#This Row],[Nome]],customs_unique[],1,FALSE)</f>
        <v>#N/A</v>
      </c>
      <c r="F2044" t="b">
        <f>ISTEXT(Tabela1[[#This Row],[Custom_unique]])</f>
        <v>0</v>
      </c>
    </row>
    <row r="2045" spans="1:6" x14ac:dyDescent="0.25">
      <c r="A2045" t="s">
        <v>2046</v>
      </c>
      <c r="B2045" s="1">
        <v>42888</v>
      </c>
      <c r="C2045" s="2">
        <v>0.4070023148148148</v>
      </c>
      <c r="D2045" t="str">
        <f>RIGHT(Tabela1[[#This Row],[Nome]],3)</f>
        <v>PRW</v>
      </c>
      <c r="E2045" t="e">
        <f>VLOOKUP(Tabela1[[#This Row],[Nome]],customs_unique[],1,FALSE)</f>
        <v>#N/A</v>
      </c>
      <c r="F2045" t="b">
        <f>ISTEXT(Tabela1[[#This Row],[Custom_unique]])</f>
        <v>0</v>
      </c>
    </row>
    <row r="2046" spans="1:6" x14ac:dyDescent="0.25">
      <c r="A2046" t="s">
        <v>2047</v>
      </c>
      <c r="B2046" s="1">
        <v>42888</v>
      </c>
      <c r="C2046" s="2">
        <v>0.4070023148148148</v>
      </c>
      <c r="D2046" t="str">
        <f>RIGHT(Tabela1[[#This Row],[Nome]],3)</f>
        <v>PRW</v>
      </c>
      <c r="E2046" t="e">
        <f>VLOOKUP(Tabela1[[#This Row],[Nome]],customs_unique[],1,FALSE)</f>
        <v>#N/A</v>
      </c>
      <c r="F2046" t="b">
        <f>ISTEXT(Tabela1[[#This Row],[Custom_unique]])</f>
        <v>0</v>
      </c>
    </row>
    <row r="2047" spans="1:6" x14ac:dyDescent="0.25">
      <c r="A2047" t="s">
        <v>2048</v>
      </c>
      <c r="B2047" s="1">
        <v>42888</v>
      </c>
      <c r="C2047" s="2">
        <v>0.4070023148148148</v>
      </c>
      <c r="D2047" t="str">
        <f>RIGHT(Tabela1[[#This Row],[Nome]],3)</f>
        <v>PRW</v>
      </c>
      <c r="E2047" t="e">
        <f>VLOOKUP(Tabela1[[#This Row],[Nome]],customs_unique[],1,FALSE)</f>
        <v>#N/A</v>
      </c>
      <c r="F2047" t="b">
        <f>ISTEXT(Tabela1[[#This Row],[Custom_unique]])</f>
        <v>0</v>
      </c>
    </row>
    <row r="2048" spans="1:6" x14ac:dyDescent="0.25">
      <c r="A2048" t="s">
        <v>2049</v>
      </c>
      <c r="B2048" s="1">
        <v>42888</v>
      </c>
      <c r="C2048" s="2">
        <v>0.4070023148148148</v>
      </c>
      <c r="D2048" t="str">
        <f>RIGHT(Tabela1[[#This Row],[Nome]],3)</f>
        <v>PRW</v>
      </c>
      <c r="E2048" t="e">
        <f>VLOOKUP(Tabela1[[#This Row],[Nome]],customs_unique[],1,FALSE)</f>
        <v>#N/A</v>
      </c>
      <c r="F2048" t="b">
        <f>ISTEXT(Tabela1[[#This Row],[Custom_unique]])</f>
        <v>0</v>
      </c>
    </row>
    <row r="2049" spans="1:6" x14ac:dyDescent="0.25">
      <c r="A2049" t="s">
        <v>2050</v>
      </c>
      <c r="B2049" s="1">
        <v>42989</v>
      </c>
      <c r="C2049" s="2">
        <v>0.78409722222222233</v>
      </c>
      <c r="D2049" t="str">
        <f>RIGHT(Tabela1[[#This Row],[Nome]],3)</f>
        <v>PRW</v>
      </c>
      <c r="E2049" t="e">
        <f>VLOOKUP(Tabela1[[#This Row],[Nome]],customs_unique[],1,FALSE)</f>
        <v>#N/A</v>
      </c>
      <c r="F2049" t="b">
        <f>ISTEXT(Tabela1[[#This Row],[Custom_unique]])</f>
        <v>0</v>
      </c>
    </row>
    <row r="2050" spans="1:6" x14ac:dyDescent="0.25">
      <c r="A2050" t="s">
        <v>2051</v>
      </c>
      <c r="B2050" s="1">
        <v>42997</v>
      </c>
      <c r="C2050" s="2">
        <v>0.77883101851851855</v>
      </c>
      <c r="D2050" t="str">
        <f>RIGHT(Tabela1[[#This Row],[Nome]],3)</f>
        <v>PRW</v>
      </c>
      <c r="E2050" t="e">
        <f>VLOOKUP(Tabela1[[#This Row],[Nome]],customs_unique[],1,FALSE)</f>
        <v>#N/A</v>
      </c>
      <c r="F2050" t="b">
        <f>ISTEXT(Tabela1[[#This Row],[Custom_unique]])</f>
        <v>0</v>
      </c>
    </row>
    <row r="2051" spans="1:6" x14ac:dyDescent="0.25">
      <c r="A2051" t="s">
        <v>2052</v>
      </c>
      <c r="B2051" s="1">
        <v>43171</v>
      </c>
      <c r="C2051" s="2">
        <v>0.72972222222222216</v>
      </c>
      <c r="D2051" t="str">
        <f>RIGHT(Tabela1[[#This Row],[Nome]],3)</f>
        <v>PRW</v>
      </c>
      <c r="E2051" t="e">
        <f>VLOOKUP(Tabela1[[#This Row],[Nome]],customs_unique[],1,FALSE)</f>
        <v>#N/A</v>
      </c>
      <c r="F2051" t="b">
        <f>ISTEXT(Tabela1[[#This Row],[Custom_unique]])</f>
        <v>0</v>
      </c>
    </row>
    <row r="2052" spans="1:6" x14ac:dyDescent="0.25">
      <c r="A2052" t="s">
        <v>2053</v>
      </c>
      <c r="B2052" s="1">
        <v>43053</v>
      </c>
      <c r="C2052" s="2">
        <v>0.58003472222222219</v>
      </c>
      <c r="D2052" t="str">
        <f>RIGHT(Tabela1[[#This Row],[Nome]],3)</f>
        <v>PRW</v>
      </c>
      <c r="E2052" t="e">
        <f>VLOOKUP(Tabela1[[#This Row],[Nome]],customs_unique[],1,FALSE)</f>
        <v>#N/A</v>
      </c>
      <c r="F2052" t="b">
        <f>ISTEXT(Tabela1[[#This Row],[Custom_unique]])</f>
        <v>0</v>
      </c>
    </row>
    <row r="2053" spans="1:6" x14ac:dyDescent="0.25">
      <c r="A2053" t="s">
        <v>2054</v>
      </c>
      <c r="B2053" s="1">
        <v>42888</v>
      </c>
      <c r="C2053" s="2">
        <v>0.4070023148148148</v>
      </c>
      <c r="D2053" t="str">
        <f>RIGHT(Tabela1[[#This Row],[Nome]],3)</f>
        <v>PRX</v>
      </c>
      <c r="E2053" t="e">
        <f>VLOOKUP(Tabela1[[#This Row],[Nome]],customs_unique[],1,FALSE)</f>
        <v>#N/A</v>
      </c>
      <c r="F2053" t="b">
        <f>ISTEXT(Tabela1[[#This Row],[Custom_unique]])</f>
        <v>0</v>
      </c>
    </row>
    <row r="2054" spans="1:6" x14ac:dyDescent="0.25">
      <c r="A2054" t="s">
        <v>2055</v>
      </c>
      <c r="B2054" s="1">
        <v>42865</v>
      </c>
      <c r="C2054" s="2">
        <v>0.7160185185185185</v>
      </c>
      <c r="D2054" t="str">
        <f>RIGHT(Tabela1[[#This Row],[Nome]],3)</f>
        <v>PRW</v>
      </c>
      <c r="E2054" t="e">
        <f>VLOOKUP(Tabela1[[#This Row],[Nome]],customs_unique[],1,FALSE)</f>
        <v>#N/A</v>
      </c>
      <c r="F2054" t="b">
        <f>ISTEXT(Tabela1[[#This Row],[Custom_unique]])</f>
        <v>0</v>
      </c>
    </row>
    <row r="2055" spans="1:6" x14ac:dyDescent="0.25">
      <c r="A2055" t="s">
        <v>2056</v>
      </c>
      <c r="B2055" s="1">
        <v>43217</v>
      </c>
      <c r="C2055" s="2">
        <v>0.37793981481481481</v>
      </c>
      <c r="D2055" t="str">
        <f>RIGHT(Tabela1[[#This Row],[Nome]],3)</f>
        <v>PRW</v>
      </c>
      <c r="E2055" t="e">
        <f>VLOOKUP(Tabela1[[#This Row],[Nome]],customs_unique[],1,FALSE)</f>
        <v>#N/A</v>
      </c>
      <c r="F2055" t="b">
        <f>ISTEXT(Tabela1[[#This Row],[Custom_unique]])</f>
        <v>0</v>
      </c>
    </row>
    <row r="2056" spans="1:6" x14ac:dyDescent="0.25">
      <c r="A2056" t="s">
        <v>2057</v>
      </c>
      <c r="B2056" s="1">
        <v>42976</v>
      </c>
      <c r="C2056" s="2">
        <v>0.66825231481481484</v>
      </c>
      <c r="D2056" t="str">
        <f>RIGHT(Tabela1[[#This Row],[Nome]],3)</f>
        <v>PRW</v>
      </c>
      <c r="E2056" t="e">
        <f>VLOOKUP(Tabela1[[#This Row],[Nome]],customs_unique[],1,FALSE)</f>
        <v>#N/A</v>
      </c>
      <c r="F2056" t="b">
        <f>ISTEXT(Tabela1[[#This Row],[Custom_unique]])</f>
        <v>0</v>
      </c>
    </row>
    <row r="2057" spans="1:6" x14ac:dyDescent="0.25">
      <c r="A2057" t="s">
        <v>2058</v>
      </c>
      <c r="B2057" s="1">
        <v>41814</v>
      </c>
      <c r="C2057" s="2">
        <v>0.74699074074074068</v>
      </c>
      <c r="D2057" t="str">
        <f>RIGHT(Tabela1[[#This Row],[Nome]],3)</f>
        <v>PRW</v>
      </c>
      <c r="E2057" t="e">
        <f>VLOOKUP(Tabela1[[#This Row],[Nome]],customs_unique[],1,FALSE)</f>
        <v>#N/A</v>
      </c>
      <c r="F2057" t="b">
        <f>ISTEXT(Tabela1[[#This Row],[Custom_unique]])</f>
        <v>0</v>
      </c>
    </row>
    <row r="2058" spans="1:6" x14ac:dyDescent="0.25">
      <c r="A2058" t="s">
        <v>2059</v>
      </c>
      <c r="B2058" s="1">
        <v>41886</v>
      </c>
      <c r="C2058" s="2">
        <v>0.48768518518518517</v>
      </c>
      <c r="D2058" t="str">
        <f>RIGHT(Tabela1[[#This Row],[Nome]],3)</f>
        <v>PRW</v>
      </c>
      <c r="E2058" t="e">
        <f>VLOOKUP(Tabela1[[#This Row],[Nome]],customs_unique[],1,FALSE)</f>
        <v>#N/A</v>
      </c>
      <c r="F2058" t="b">
        <f>ISTEXT(Tabela1[[#This Row],[Custom_unique]])</f>
        <v>0</v>
      </c>
    </row>
    <row r="2059" spans="1:6" x14ac:dyDescent="0.25">
      <c r="A2059" t="s">
        <v>2060</v>
      </c>
      <c r="B2059" s="1">
        <v>42888</v>
      </c>
      <c r="C2059" s="2">
        <v>0.4070023148148148</v>
      </c>
      <c r="D2059" t="str">
        <f>RIGHT(Tabela1[[#This Row],[Nome]],3)</f>
        <v>PRW</v>
      </c>
      <c r="E2059" t="e">
        <f>VLOOKUP(Tabela1[[#This Row],[Nome]],customs_unique[],1,FALSE)</f>
        <v>#N/A</v>
      </c>
      <c r="F2059" t="b">
        <f>ISTEXT(Tabela1[[#This Row],[Custom_unique]])</f>
        <v>0</v>
      </c>
    </row>
    <row r="2060" spans="1:6" x14ac:dyDescent="0.25">
      <c r="A2060" t="s">
        <v>2061</v>
      </c>
      <c r="B2060" s="1">
        <v>42888</v>
      </c>
      <c r="C2060" s="2">
        <v>0.4070023148148148</v>
      </c>
      <c r="D2060" t="str">
        <f>RIGHT(Tabela1[[#This Row],[Nome]],3)</f>
        <v>PRW</v>
      </c>
      <c r="E2060" t="e">
        <f>VLOOKUP(Tabela1[[#This Row],[Nome]],customs_unique[],1,FALSE)</f>
        <v>#N/A</v>
      </c>
      <c r="F2060" t="b">
        <f>ISTEXT(Tabela1[[#This Row],[Custom_unique]])</f>
        <v>0</v>
      </c>
    </row>
    <row r="2061" spans="1:6" x14ac:dyDescent="0.25">
      <c r="A2061" t="s">
        <v>2062</v>
      </c>
      <c r="B2061" s="1">
        <v>42888</v>
      </c>
      <c r="C2061" s="2">
        <v>0.4070023148148148</v>
      </c>
      <c r="D2061" t="str">
        <f>RIGHT(Tabela1[[#This Row],[Nome]],3)</f>
        <v>PRW</v>
      </c>
      <c r="E2061" t="e">
        <f>VLOOKUP(Tabela1[[#This Row],[Nome]],customs_unique[],1,FALSE)</f>
        <v>#N/A</v>
      </c>
      <c r="F2061" t="b">
        <f>ISTEXT(Tabela1[[#This Row],[Custom_unique]])</f>
        <v>0</v>
      </c>
    </row>
    <row r="2062" spans="1:6" x14ac:dyDescent="0.25">
      <c r="A2062" t="s">
        <v>2063</v>
      </c>
      <c r="B2062" s="1">
        <v>42888</v>
      </c>
      <c r="C2062" s="2">
        <v>0.4070023148148148</v>
      </c>
      <c r="D2062" t="str">
        <f>RIGHT(Tabela1[[#This Row],[Nome]],3)</f>
        <v>PRW</v>
      </c>
      <c r="E2062" t="e">
        <f>VLOOKUP(Tabela1[[#This Row],[Nome]],customs_unique[],1,FALSE)</f>
        <v>#N/A</v>
      </c>
      <c r="F2062" t="b">
        <f>ISTEXT(Tabela1[[#This Row],[Custom_unique]])</f>
        <v>0</v>
      </c>
    </row>
    <row r="2063" spans="1:6" x14ac:dyDescent="0.25">
      <c r="A2063" t="s">
        <v>2064</v>
      </c>
      <c r="B2063" s="1">
        <v>42453</v>
      </c>
      <c r="C2063" s="2">
        <v>0.43760416666666663</v>
      </c>
      <c r="D2063" t="str">
        <f>RIGHT(Tabela1[[#This Row],[Nome]],3)</f>
        <v>PRW</v>
      </c>
      <c r="E2063" t="e">
        <f>VLOOKUP(Tabela1[[#This Row],[Nome]],customs_unique[],1,FALSE)</f>
        <v>#N/A</v>
      </c>
      <c r="F2063" t="b">
        <f>ISTEXT(Tabela1[[#This Row],[Custom_unique]])</f>
        <v>0</v>
      </c>
    </row>
    <row r="2064" spans="1:6" x14ac:dyDescent="0.25">
      <c r="A2064" t="s">
        <v>2065</v>
      </c>
      <c r="B2064" s="1">
        <v>42453</v>
      </c>
      <c r="C2064" s="2">
        <v>0.43791666666666668</v>
      </c>
      <c r="D2064" t="str">
        <f>RIGHT(Tabela1[[#This Row],[Nome]],3)</f>
        <v>PRW</v>
      </c>
      <c r="E2064" t="e">
        <f>VLOOKUP(Tabela1[[#This Row],[Nome]],customs_unique[],1,FALSE)</f>
        <v>#N/A</v>
      </c>
      <c r="F2064" t="b">
        <f>ISTEXT(Tabela1[[#This Row],[Custom_unique]])</f>
        <v>0</v>
      </c>
    </row>
    <row r="2065" spans="1:6" x14ac:dyDescent="0.25">
      <c r="A2065" t="s">
        <v>2066</v>
      </c>
      <c r="B2065" s="1">
        <v>42453</v>
      </c>
      <c r="C2065" s="2">
        <v>0.43804398148148144</v>
      </c>
      <c r="D2065" t="str">
        <f>RIGHT(Tabela1[[#This Row],[Nome]],3)</f>
        <v>PRW</v>
      </c>
      <c r="E2065" t="e">
        <f>VLOOKUP(Tabela1[[#This Row],[Nome]],customs_unique[],1,FALSE)</f>
        <v>#N/A</v>
      </c>
      <c r="F2065" t="b">
        <f>ISTEXT(Tabela1[[#This Row],[Custom_unique]])</f>
        <v>0</v>
      </c>
    </row>
    <row r="2066" spans="1:6" x14ac:dyDescent="0.25">
      <c r="A2066" t="s">
        <v>2067</v>
      </c>
      <c r="B2066" s="1">
        <v>42453</v>
      </c>
      <c r="C2066" s="2">
        <v>0.4382523148148148</v>
      </c>
      <c r="D2066" t="str">
        <f>RIGHT(Tabela1[[#This Row],[Nome]],3)</f>
        <v>PRW</v>
      </c>
      <c r="E2066" t="e">
        <f>VLOOKUP(Tabela1[[#This Row],[Nome]],customs_unique[],1,FALSE)</f>
        <v>#N/A</v>
      </c>
      <c r="F2066" t="b">
        <f>ISTEXT(Tabela1[[#This Row],[Custom_unique]])</f>
        <v>0</v>
      </c>
    </row>
    <row r="2067" spans="1:6" x14ac:dyDescent="0.25">
      <c r="A2067" t="s">
        <v>2068</v>
      </c>
      <c r="B2067" s="1">
        <v>42453</v>
      </c>
      <c r="C2067" s="2">
        <v>0.43843750000000004</v>
      </c>
      <c r="D2067" t="str">
        <f>RIGHT(Tabela1[[#This Row],[Nome]],3)</f>
        <v>PRW</v>
      </c>
      <c r="E2067" t="e">
        <f>VLOOKUP(Tabela1[[#This Row],[Nome]],customs_unique[],1,FALSE)</f>
        <v>#N/A</v>
      </c>
      <c r="F2067" t="b">
        <f>ISTEXT(Tabela1[[#This Row],[Custom_unique]])</f>
        <v>0</v>
      </c>
    </row>
    <row r="2068" spans="1:6" x14ac:dyDescent="0.25">
      <c r="A2068" t="s">
        <v>2069</v>
      </c>
      <c r="B2068" s="1">
        <v>42453</v>
      </c>
      <c r="C2068" s="2">
        <v>0.43854166666666666</v>
      </c>
      <c r="D2068" t="str">
        <f>RIGHT(Tabela1[[#This Row],[Nome]],3)</f>
        <v>PRW</v>
      </c>
      <c r="E2068" t="e">
        <f>VLOOKUP(Tabela1[[#This Row],[Nome]],customs_unique[],1,FALSE)</f>
        <v>#N/A</v>
      </c>
      <c r="F2068" t="b">
        <f>ISTEXT(Tabela1[[#This Row],[Custom_unique]])</f>
        <v>0</v>
      </c>
    </row>
    <row r="2069" spans="1:6" x14ac:dyDescent="0.25">
      <c r="A2069" t="s">
        <v>2070</v>
      </c>
      <c r="B2069" s="1">
        <v>42888</v>
      </c>
      <c r="C2069" s="2">
        <v>0.4070023148148148</v>
      </c>
      <c r="D2069" t="str">
        <f>RIGHT(Tabela1[[#This Row],[Nome]],3)</f>
        <v>PRW</v>
      </c>
      <c r="E2069" t="e">
        <f>VLOOKUP(Tabela1[[#This Row],[Nome]],customs_unique[],1,FALSE)</f>
        <v>#N/A</v>
      </c>
      <c r="F2069" t="b">
        <f>ISTEXT(Tabela1[[#This Row],[Custom_unique]])</f>
        <v>0</v>
      </c>
    </row>
    <row r="2070" spans="1:6" x14ac:dyDescent="0.25">
      <c r="A2070" t="s">
        <v>2071</v>
      </c>
      <c r="B2070" s="1">
        <v>42888</v>
      </c>
      <c r="C2070" s="2">
        <v>0.4070023148148148</v>
      </c>
      <c r="D2070" t="str">
        <f>RIGHT(Tabela1[[#This Row],[Nome]],3)</f>
        <v>PRW</v>
      </c>
      <c r="E2070" t="e">
        <f>VLOOKUP(Tabela1[[#This Row],[Nome]],customs_unique[],1,FALSE)</f>
        <v>#N/A</v>
      </c>
      <c r="F2070" t="b">
        <f>ISTEXT(Tabela1[[#This Row],[Custom_unique]])</f>
        <v>0</v>
      </c>
    </row>
    <row r="2071" spans="1:6" x14ac:dyDescent="0.25">
      <c r="A2071" t="s">
        <v>2072</v>
      </c>
      <c r="B2071" s="1">
        <v>42888</v>
      </c>
      <c r="C2071" s="2">
        <v>0.4070023148148148</v>
      </c>
      <c r="D2071" t="str">
        <f>RIGHT(Tabela1[[#This Row],[Nome]],3)</f>
        <v>PRW</v>
      </c>
      <c r="E2071" t="e">
        <f>VLOOKUP(Tabela1[[#This Row],[Nome]],customs_unique[],1,FALSE)</f>
        <v>#N/A</v>
      </c>
      <c r="F2071" t="b">
        <f>ISTEXT(Tabela1[[#This Row],[Custom_unique]])</f>
        <v>0</v>
      </c>
    </row>
    <row r="2072" spans="1:6" x14ac:dyDescent="0.25">
      <c r="A2072" t="s">
        <v>2073</v>
      </c>
      <c r="B2072" s="1">
        <v>42888</v>
      </c>
      <c r="C2072" s="2">
        <v>0.4070023148148148</v>
      </c>
      <c r="D2072" t="str">
        <f>RIGHT(Tabela1[[#This Row],[Nome]],3)</f>
        <v>PRW</v>
      </c>
      <c r="E2072" t="e">
        <f>VLOOKUP(Tabela1[[#This Row],[Nome]],customs_unique[],1,FALSE)</f>
        <v>#N/A</v>
      </c>
      <c r="F2072" t="b">
        <f>ISTEXT(Tabela1[[#This Row],[Custom_unique]])</f>
        <v>0</v>
      </c>
    </row>
    <row r="2073" spans="1:6" x14ac:dyDescent="0.25">
      <c r="A2073" t="s">
        <v>2074</v>
      </c>
      <c r="B2073" s="1">
        <v>42985</v>
      </c>
      <c r="C2073" s="2">
        <v>0.69276620370370379</v>
      </c>
      <c r="D2073" t="str">
        <f>RIGHT(Tabela1[[#This Row],[Nome]],3)</f>
        <v>PRX</v>
      </c>
      <c r="E2073" t="e">
        <f>VLOOKUP(Tabela1[[#This Row],[Nome]],customs_unique[],1,FALSE)</f>
        <v>#N/A</v>
      </c>
      <c r="F2073" t="b">
        <f>ISTEXT(Tabela1[[#This Row],[Custom_unique]])</f>
        <v>0</v>
      </c>
    </row>
    <row r="2074" spans="1:6" x14ac:dyDescent="0.25">
      <c r="A2074" t="s">
        <v>2075</v>
      </c>
      <c r="B2074" s="1">
        <v>43226</v>
      </c>
      <c r="C2074" s="2">
        <v>0.7774537037037037</v>
      </c>
      <c r="D2074" t="str">
        <f>RIGHT(Tabela1[[#This Row],[Nome]],3)</f>
        <v>PRW</v>
      </c>
      <c r="E2074" t="e">
        <f>VLOOKUP(Tabela1[[#This Row],[Nome]],customs_unique[],1,FALSE)</f>
        <v>#N/A</v>
      </c>
      <c r="F2074" t="b">
        <f>ISTEXT(Tabela1[[#This Row],[Custom_unique]])</f>
        <v>0</v>
      </c>
    </row>
    <row r="2075" spans="1:6" x14ac:dyDescent="0.25">
      <c r="A2075" t="s">
        <v>2076</v>
      </c>
      <c r="B2075" s="1">
        <v>43229</v>
      </c>
      <c r="C2075" s="2">
        <v>0.40520833333333334</v>
      </c>
      <c r="D2075" t="str">
        <f>RIGHT(Tabela1[[#This Row],[Nome]],3)</f>
        <v>PRX</v>
      </c>
      <c r="E2075" t="e">
        <f>VLOOKUP(Tabela1[[#This Row],[Nome]],customs_unique[],1,FALSE)</f>
        <v>#N/A</v>
      </c>
      <c r="F2075" t="b">
        <f>ISTEXT(Tabela1[[#This Row],[Custom_unique]])</f>
        <v>0</v>
      </c>
    </row>
    <row r="2076" spans="1:6" x14ac:dyDescent="0.25">
      <c r="A2076" t="s">
        <v>2077</v>
      </c>
      <c r="B2076" s="1">
        <v>42888</v>
      </c>
      <c r="C2076" s="2">
        <v>0.4070023148148148</v>
      </c>
      <c r="D2076" t="str">
        <f>RIGHT(Tabela1[[#This Row],[Nome]],3)</f>
        <v>PRW</v>
      </c>
      <c r="E2076" t="e">
        <f>VLOOKUP(Tabela1[[#This Row],[Nome]],customs_unique[],1,FALSE)</f>
        <v>#N/A</v>
      </c>
      <c r="F2076" t="b">
        <f>ISTEXT(Tabela1[[#This Row],[Custom_unique]])</f>
        <v>0</v>
      </c>
    </row>
    <row r="2077" spans="1:6" x14ac:dyDescent="0.25">
      <c r="A2077" t="s">
        <v>2078</v>
      </c>
      <c r="B2077" s="1">
        <v>42888</v>
      </c>
      <c r="C2077" s="2">
        <v>0.4070023148148148</v>
      </c>
      <c r="D2077" t="str">
        <f>RIGHT(Tabela1[[#This Row],[Nome]],3)</f>
        <v>PRX</v>
      </c>
      <c r="E2077" t="e">
        <f>VLOOKUP(Tabela1[[#This Row],[Nome]],customs_unique[],1,FALSE)</f>
        <v>#N/A</v>
      </c>
      <c r="F2077" t="b">
        <f>ISTEXT(Tabela1[[#This Row],[Custom_unique]])</f>
        <v>0</v>
      </c>
    </row>
    <row r="2078" spans="1:6" x14ac:dyDescent="0.25">
      <c r="A2078" t="s">
        <v>2079</v>
      </c>
      <c r="B2078" s="1">
        <v>42888</v>
      </c>
      <c r="C2078" s="2">
        <v>0.4070023148148148</v>
      </c>
      <c r="D2078" t="str">
        <f>RIGHT(Tabela1[[#This Row],[Nome]],3)</f>
        <v>PRX</v>
      </c>
      <c r="E2078" t="e">
        <f>VLOOKUP(Tabela1[[#This Row],[Nome]],customs_unique[],1,FALSE)</f>
        <v>#N/A</v>
      </c>
      <c r="F2078" t="b">
        <f>ISTEXT(Tabela1[[#This Row],[Custom_unique]])</f>
        <v>0</v>
      </c>
    </row>
    <row r="2079" spans="1:6" x14ac:dyDescent="0.25">
      <c r="A2079" t="s">
        <v>2080</v>
      </c>
      <c r="B2079" s="1">
        <v>43133</v>
      </c>
      <c r="C2079" s="2">
        <v>0.35456018518518517</v>
      </c>
      <c r="D2079" t="str">
        <f>RIGHT(Tabela1[[#This Row],[Nome]],3)</f>
        <v>PRX</v>
      </c>
      <c r="E2079" t="e">
        <f>VLOOKUP(Tabela1[[#This Row],[Nome]],customs_unique[],1,FALSE)</f>
        <v>#N/A</v>
      </c>
      <c r="F2079" t="b">
        <f>ISTEXT(Tabela1[[#This Row],[Custom_unique]])</f>
        <v>0</v>
      </c>
    </row>
    <row r="2080" spans="1:6" x14ac:dyDescent="0.25">
      <c r="A2080" t="s">
        <v>2081</v>
      </c>
      <c r="B2080" s="1">
        <v>42888</v>
      </c>
      <c r="C2080" s="2">
        <v>0.4070023148148148</v>
      </c>
      <c r="D2080" t="str">
        <f>RIGHT(Tabela1[[#This Row],[Nome]],3)</f>
        <v>PRX</v>
      </c>
      <c r="E2080" t="e">
        <f>VLOOKUP(Tabela1[[#This Row],[Nome]],customs_unique[],1,FALSE)</f>
        <v>#N/A</v>
      </c>
      <c r="F2080" t="b">
        <f>ISTEXT(Tabela1[[#This Row],[Custom_unique]])</f>
        <v>0</v>
      </c>
    </row>
    <row r="2081" spans="1:6" x14ac:dyDescent="0.25">
      <c r="A2081" t="s">
        <v>2082</v>
      </c>
      <c r="B2081" s="1">
        <v>42888</v>
      </c>
      <c r="C2081" s="2">
        <v>0.4070023148148148</v>
      </c>
      <c r="D2081" t="str">
        <f>RIGHT(Tabela1[[#This Row],[Nome]],3)</f>
        <v>PRX</v>
      </c>
      <c r="E2081" t="e">
        <f>VLOOKUP(Tabela1[[#This Row],[Nome]],customs_unique[],1,FALSE)</f>
        <v>#N/A</v>
      </c>
      <c r="F2081" t="b">
        <f>ISTEXT(Tabela1[[#This Row],[Custom_unique]])</f>
        <v>0</v>
      </c>
    </row>
    <row r="2082" spans="1:6" x14ac:dyDescent="0.25">
      <c r="A2082" t="s">
        <v>2083</v>
      </c>
      <c r="B2082" s="1">
        <v>42888</v>
      </c>
      <c r="C2082" s="2">
        <v>0.4070023148148148</v>
      </c>
      <c r="D2082" t="str">
        <f>RIGHT(Tabela1[[#This Row],[Nome]],3)</f>
        <v>PRX</v>
      </c>
      <c r="E2082" t="e">
        <f>VLOOKUP(Tabela1[[#This Row],[Nome]],customs_unique[],1,FALSE)</f>
        <v>#N/A</v>
      </c>
      <c r="F2082" t="b">
        <f>ISTEXT(Tabela1[[#This Row],[Custom_unique]])</f>
        <v>0</v>
      </c>
    </row>
    <row r="2083" spans="1:6" x14ac:dyDescent="0.25">
      <c r="A2083" t="s">
        <v>2084</v>
      </c>
      <c r="B2083" s="1">
        <v>41335</v>
      </c>
      <c r="C2083" s="2">
        <v>0.57636574074074076</v>
      </c>
      <c r="D2083" t="str">
        <f>RIGHT(Tabela1[[#This Row],[Nome]],3)</f>
        <v>PRX</v>
      </c>
      <c r="E2083" t="e">
        <f>VLOOKUP(Tabela1[[#This Row],[Nome]],customs_unique[],1,FALSE)</f>
        <v>#N/A</v>
      </c>
      <c r="F2083" t="b">
        <f>ISTEXT(Tabela1[[#This Row],[Custom_unique]])</f>
        <v>0</v>
      </c>
    </row>
    <row r="2084" spans="1:6" x14ac:dyDescent="0.25">
      <c r="A2084" t="s">
        <v>2085</v>
      </c>
      <c r="B2084" s="1">
        <v>43133</v>
      </c>
      <c r="C2084" s="2">
        <v>0.35456018518518517</v>
      </c>
      <c r="D2084" t="str">
        <f>RIGHT(Tabela1[[#This Row],[Nome]],3)</f>
        <v>PRX</v>
      </c>
      <c r="E2084" t="e">
        <f>VLOOKUP(Tabela1[[#This Row],[Nome]],customs_unique[],1,FALSE)</f>
        <v>#N/A</v>
      </c>
      <c r="F2084" t="b">
        <f>ISTEXT(Tabela1[[#This Row],[Custom_unique]])</f>
        <v>0</v>
      </c>
    </row>
    <row r="2085" spans="1:6" x14ac:dyDescent="0.25">
      <c r="A2085" t="s">
        <v>2086</v>
      </c>
      <c r="B2085" s="1">
        <v>41570</v>
      </c>
      <c r="C2085" s="2">
        <v>0.68657407407407411</v>
      </c>
      <c r="D2085" t="str">
        <f>RIGHT(Tabela1[[#This Row],[Nome]],3)</f>
        <v>PRW</v>
      </c>
      <c r="E2085" t="str">
        <f>VLOOKUP(Tabela1[[#This Row],[Nome]],customs_unique[],1,FALSE)</f>
        <v>CONSAUDIT.PRW</v>
      </c>
      <c r="F2085" t="b">
        <f>ISTEXT(Tabela1[[#This Row],[Custom_unique]])</f>
        <v>1</v>
      </c>
    </row>
    <row r="2086" spans="1:6" x14ac:dyDescent="0.25">
      <c r="A2086" t="s">
        <v>2087</v>
      </c>
      <c r="B2086" s="1">
        <v>43223</v>
      </c>
      <c r="C2086" s="2">
        <v>0.40399305555555554</v>
      </c>
      <c r="D2086" t="str">
        <f>RIGHT(Tabela1[[#This Row],[Nome]],3)</f>
        <v>PRW</v>
      </c>
      <c r="E2086" t="e">
        <f>VLOOKUP(Tabela1[[#This Row],[Nome]],customs_unique[],1,FALSE)</f>
        <v>#N/A</v>
      </c>
      <c r="F2086" t="b">
        <f>ISTEXT(Tabela1[[#This Row],[Custom_unique]])</f>
        <v>0</v>
      </c>
    </row>
    <row r="2087" spans="1:6" x14ac:dyDescent="0.25">
      <c r="A2087" t="s">
        <v>2088</v>
      </c>
      <c r="B2087" s="1">
        <v>42888</v>
      </c>
      <c r="C2087" s="2">
        <v>0.4070023148148148</v>
      </c>
      <c r="D2087" t="str">
        <f>RIGHT(Tabela1[[#This Row],[Nome]],3)</f>
        <v>PRX</v>
      </c>
      <c r="E2087" t="e">
        <f>VLOOKUP(Tabela1[[#This Row],[Nome]],customs_unique[],1,FALSE)</f>
        <v>#N/A</v>
      </c>
      <c r="F2087" t="b">
        <f>ISTEXT(Tabela1[[#This Row],[Custom_unique]])</f>
        <v>0</v>
      </c>
    </row>
    <row r="2088" spans="1:6" x14ac:dyDescent="0.25">
      <c r="A2088" t="s">
        <v>2089</v>
      </c>
      <c r="B2088" s="1">
        <v>42723</v>
      </c>
      <c r="C2088" s="2">
        <v>0.42378472222222219</v>
      </c>
      <c r="D2088" t="str">
        <f>RIGHT(Tabela1[[#This Row],[Nome]],3)</f>
        <v>PRW</v>
      </c>
      <c r="E2088" t="e">
        <f>VLOOKUP(Tabela1[[#This Row],[Nome]],customs_unique[],1,FALSE)</f>
        <v>#N/A</v>
      </c>
      <c r="F2088" t="b">
        <f>ISTEXT(Tabela1[[#This Row],[Custom_unique]])</f>
        <v>0</v>
      </c>
    </row>
    <row r="2089" spans="1:6" x14ac:dyDescent="0.25">
      <c r="A2089" t="s">
        <v>2090</v>
      </c>
      <c r="B2089" s="1">
        <v>43175</v>
      </c>
      <c r="C2089" s="2">
        <v>0.73562500000000008</v>
      </c>
      <c r="D2089" t="str">
        <f>RIGHT(Tabela1[[#This Row],[Nome]],3)</f>
        <v>PRG</v>
      </c>
      <c r="E2089" t="e">
        <f>VLOOKUP(Tabela1[[#This Row],[Nome]],customs_unique[],1,FALSE)</f>
        <v>#N/A</v>
      </c>
      <c r="F2089" t="b">
        <f>ISTEXT(Tabela1[[#This Row],[Custom_unique]])</f>
        <v>0</v>
      </c>
    </row>
    <row r="2090" spans="1:6" x14ac:dyDescent="0.25">
      <c r="A2090" t="s">
        <v>2091</v>
      </c>
      <c r="B2090" s="1">
        <v>42888</v>
      </c>
      <c r="C2090" s="2">
        <v>0.4070023148148148</v>
      </c>
      <c r="D2090" t="str">
        <f>RIGHT(Tabela1[[#This Row],[Nome]],3)</f>
        <v>PRX</v>
      </c>
      <c r="E2090" t="e">
        <f>VLOOKUP(Tabela1[[#This Row],[Nome]],customs_unique[],1,FALSE)</f>
        <v>#N/A</v>
      </c>
      <c r="F2090" t="b">
        <f>ISTEXT(Tabela1[[#This Row],[Custom_unique]])</f>
        <v>0</v>
      </c>
    </row>
    <row r="2091" spans="1:6" x14ac:dyDescent="0.25">
      <c r="A2091" t="s">
        <v>2092</v>
      </c>
      <c r="B2091" s="1">
        <v>42888</v>
      </c>
      <c r="C2091" s="2">
        <v>0.4070023148148148</v>
      </c>
      <c r="D2091" t="str">
        <f>RIGHT(Tabela1[[#This Row],[Nome]],3)</f>
        <v>PRW</v>
      </c>
      <c r="E2091" t="e">
        <f>VLOOKUP(Tabela1[[#This Row],[Nome]],customs_unique[],1,FALSE)</f>
        <v>#N/A</v>
      </c>
      <c r="F2091" t="b">
        <f>ISTEXT(Tabela1[[#This Row],[Custom_unique]])</f>
        <v>0</v>
      </c>
    </row>
    <row r="2092" spans="1:6" x14ac:dyDescent="0.25">
      <c r="A2092" t="s">
        <v>2093</v>
      </c>
      <c r="B2092" s="1">
        <v>43194</v>
      </c>
      <c r="C2092" s="2">
        <v>0.393125</v>
      </c>
      <c r="D2092" t="str">
        <f>RIGHT(Tabela1[[#This Row],[Nome]],3)</f>
        <v>PRW</v>
      </c>
      <c r="E2092" t="e">
        <f>VLOOKUP(Tabela1[[#This Row],[Nome]],customs_unique[],1,FALSE)</f>
        <v>#N/A</v>
      </c>
      <c r="F2092" t="b">
        <f>ISTEXT(Tabela1[[#This Row],[Custom_unique]])</f>
        <v>0</v>
      </c>
    </row>
    <row r="2093" spans="1:6" x14ac:dyDescent="0.25">
      <c r="A2093" t="s">
        <v>2094</v>
      </c>
      <c r="B2093" s="1">
        <v>42982</v>
      </c>
      <c r="C2093" s="2">
        <v>0.69344907407407408</v>
      </c>
      <c r="D2093" t="str">
        <f>RIGHT(Tabela1[[#This Row],[Nome]],3)</f>
        <v>PRW</v>
      </c>
      <c r="E2093" t="e">
        <f>VLOOKUP(Tabela1[[#This Row],[Nome]],customs_unique[],1,FALSE)</f>
        <v>#N/A</v>
      </c>
      <c r="F2093" t="b">
        <f>ISTEXT(Tabela1[[#This Row],[Custom_unique]])</f>
        <v>0</v>
      </c>
    </row>
    <row r="2094" spans="1:6" x14ac:dyDescent="0.25">
      <c r="A2094" t="s">
        <v>2095</v>
      </c>
      <c r="B2094" s="1">
        <v>42523</v>
      </c>
      <c r="C2094" s="2">
        <v>0.59969907407407408</v>
      </c>
      <c r="D2094" t="str">
        <f>RIGHT(Tabela1[[#This Row],[Nome]],3)</f>
        <v>APH</v>
      </c>
      <c r="E2094" t="e">
        <f>VLOOKUP(Tabela1[[#This Row],[Nome]],customs_unique[],1,FALSE)</f>
        <v>#N/A</v>
      </c>
      <c r="F2094" t="b">
        <f>ISTEXT(Tabela1[[#This Row],[Custom_unique]])</f>
        <v>0</v>
      </c>
    </row>
    <row r="2095" spans="1:6" x14ac:dyDescent="0.25">
      <c r="A2095" t="s">
        <v>2096</v>
      </c>
      <c r="B2095" s="1">
        <v>43216</v>
      </c>
      <c r="C2095" s="2">
        <v>0.73121527777777784</v>
      </c>
      <c r="D2095" t="str">
        <f>RIGHT(Tabela1[[#This Row],[Nome]],3)</f>
        <v>PRW</v>
      </c>
      <c r="E2095" t="e">
        <f>VLOOKUP(Tabela1[[#This Row],[Nome]],customs_unique[],1,FALSE)</f>
        <v>#N/A</v>
      </c>
      <c r="F2095" t="b">
        <f>ISTEXT(Tabela1[[#This Row],[Custom_unique]])</f>
        <v>0</v>
      </c>
    </row>
    <row r="2096" spans="1:6" x14ac:dyDescent="0.25">
      <c r="A2096" t="s">
        <v>2097</v>
      </c>
      <c r="B2096" s="1">
        <v>43039</v>
      </c>
      <c r="C2096" s="2">
        <v>0.40385416666666668</v>
      </c>
      <c r="D2096" t="str">
        <f>RIGHT(Tabela1[[#This Row],[Nome]],3)</f>
        <v>PRW</v>
      </c>
      <c r="E2096" t="e">
        <f>VLOOKUP(Tabela1[[#This Row],[Nome]],customs_unique[],1,FALSE)</f>
        <v>#N/A</v>
      </c>
      <c r="F2096" t="b">
        <f>ISTEXT(Tabela1[[#This Row],[Custom_unique]])</f>
        <v>0</v>
      </c>
    </row>
    <row r="2097" spans="1:6" x14ac:dyDescent="0.25">
      <c r="A2097" t="s">
        <v>2098</v>
      </c>
      <c r="B2097" s="1">
        <v>42888</v>
      </c>
      <c r="C2097" s="2">
        <v>0.4070023148148148</v>
      </c>
      <c r="D2097" t="str">
        <f>RIGHT(Tabela1[[#This Row],[Nome]],3)</f>
        <v>PRW</v>
      </c>
      <c r="E2097" t="e">
        <f>VLOOKUP(Tabela1[[#This Row],[Nome]],customs_unique[],1,FALSE)</f>
        <v>#N/A</v>
      </c>
      <c r="F2097" t="b">
        <f>ISTEXT(Tabela1[[#This Row],[Custom_unique]])</f>
        <v>0</v>
      </c>
    </row>
    <row r="2098" spans="1:6" x14ac:dyDescent="0.25">
      <c r="A2098" t="s">
        <v>2099</v>
      </c>
      <c r="B2098" s="1">
        <v>42888</v>
      </c>
      <c r="C2098" s="2">
        <v>0.4070023148148148</v>
      </c>
      <c r="D2098" t="str">
        <f>RIGHT(Tabela1[[#This Row],[Nome]],3)</f>
        <v>PRW</v>
      </c>
      <c r="E2098" t="e">
        <f>VLOOKUP(Tabela1[[#This Row],[Nome]],customs_unique[],1,FALSE)</f>
        <v>#N/A</v>
      </c>
      <c r="F2098" t="b">
        <f>ISTEXT(Tabela1[[#This Row],[Custom_unique]])</f>
        <v>0</v>
      </c>
    </row>
    <row r="2099" spans="1:6" x14ac:dyDescent="0.25">
      <c r="A2099" t="s">
        <v>2100</v>
      </c>
      <c r="B2099" s="1">
        <v>42888</v>
      </c>
      <c r="C2099" s="2">
        <v>0.4070023148148148</v>
      </c>
      <c r="D2099" t="str">
        <f>RIGHT(Tabela1[[#This Row],[Nome]],3)</f>
        <v>PRW</v>
      </c>
      <c r="E2099" t="e">
        <f>VLOOKUP(Tabela1[[#This Row],[Nome]],customs_unique[],1,FALSE)</f>
        <v>#N/A</v>
      </c>
      <c r="F2099" t="b">
        <f>ISTEXT(Tabela1[[#This Row],[Custom_unique]])</f>
        <v>0</v>
      </c>
    </row>
    <row r="2100" spans="1:6" x14ac:dyDescent="0.25">
      <c r="A2100" t="s">
        <v>2101</v>
      </c>
      <c r="B2100" s="1">
        <v>42888</v>
      </c>
      <c r="C2100" s="2">
        <v>0.4070023148148148</v>
      </c>
      <c r="D2100" t="str">
        <f>RIGHT(Tabela1[[#This Row],[Nome]],3)</f>
        <v>PRW</v>
      </c>
      <c r="E2100" t="e">
        <f>VLOOKUP(Tabela1[[#This Row],[Nome]],customs_unique[],1,FALSE)</f>
        <v>#N/A</v>
      </c>
      <c r="F2100" t="b">
        <f>ISTEXT(Tabela1[[#This Row],[Custom_unique]])</f>
        <v>0</v>
      </c>
    </row>
    <row r="2101" spans="1:6" x14ac:dyDescent="0.25">
      <c r="A2101" t="s">
        <v>2102</v>
      </c>
      <c r="B2101" s="1">
        <v>43033</v>
      </c>
      <c r="C2101" s="2">
        <v>0.63783564814814808</v>
      </c>
      <c r="D2101" t="str">
        <f>RIGHT(Tabela1[[#This Row],[Nome]],3)</f>
        <v>PRW</v>
      </c>
      <c r="E2101" t="e">
        <f>VLOOKUP(Tabela1[[#This Row],[Nome]],customs_unique[],1,FALSE)</f>
        <v>#N/A</v>
      </c>
      <c r="F2101" t="b">
        <f>ISTEXT(Tabela1[[#This Row],[Custom_unique]])</f>
        <v>0</v>
      </c>
    </row>
    <row r="2102" spans="1:6" x14ac:dyDescent="0.25">
      <c r="A2102" t="s">
        <v>2103</v>
      </c>
      <c r="B2102" s="1">
        <v>43070</v>
      </c>
      <c r="C2102" s="2">
        <v>0.46266203703703707</v>
      </c>
      <c r="D2102" t="str">
        <f>RIGHT(Tabela1[[#This Row],[Nome]],3)</f>
        <v>PRW</v>
      </c>
      <c r="E2102" t="e">
        <f>VLOOKUP(Tabela1[[#This Row],[Nome]],customs_unique[],1,FALSE)</f>
        <v>#N/A</v>
      </c>
      <c r="F2102" t="b">
        <f>ISTEXT(Tabela1[[#This Row],[Custom_unique]])</f>
        <v>0</v>
      </c>
    </row>
    <row r="2103" spans="1:6" x14ac:dyDescent="0.25">
      <c r="A2103" t="s">
        <v>2104</v>
      </c>
      <c r="B2103" s="1">
        <v>43069</v>
      </c>
      <c r="C2103" s="2">
        <v>0.68502314814814813</v>
      </c>
      <c r="D2103" t="str">
        <f>RIGHT(Tabela1[[#This Row],[Nome]],3)</f>
        <v>PRW</v>
      </c>
      <c r="E2103" t="e">
        <f>VLOOKUP(Tabela1[[#This Row],[Nome]],customs_unique[],1,FALSE)</f>
        <v>#N/A</v>
      </c>
      <c r="F2103" t="b">
        <f>ISTEXT(Tabela1[[#This Row],[Custom_unique]])</f>
        <v>0</v>
      </c>
    </row>
    <row r="2104" spans="1:6" x14ac:dyDescent="0.25">
      <c r="A2104" t="s">
        <v>2105</v>
      </c>
      <c r="B2104" s="1">
        <v>43179</v>
      </c>
      <c r="C2104" s="2">
        <v>0.8041666666666667</v>
      </c>
      <c r="D2104" t="str">
        <f>RIGHT(Tabela1[[#This Row],[Nome]],3)</f>
        <v>PRW</v>
      </c>
      <c r="E2104" t="e">
        <f>VLOOKUP(Tabela1[[#This Row],[Nome]],customs_unique[],1,FALSE)</f>
        <v>#N/A</v>
      </c>
      <c r="F2104" t="b">
        <f>ISTEXT(Tabela1[[#This Row],[Custom_unique]])</f>
        <v>0</v>
      </c>
    </row>
    <row r="2105" spans="1:6" x14ac:dyDescent="0.25">
      <c r="A2105" t="s">
        <v>2106</v>
      </c>
      <c r="B2105" s="1">
        <v>42290</v>
      </c>
      <c r="C2105" s="2">
        <v>0.45945601851851853</v>
      </c>
      <c r="D2105" t="str">
        <f>RIGHT(Tabela1[[#This Row],[Nome]],3)</f>
        <v>PRW</v>
      </c>
      <c r="E2105" t="e">
        <f>VLOOKUP(Tabela1[[#This Row],[Nome]],customs_unique[],1,FALSE)</f>
        <v>#N/A</v>
      </c>
      <c r="F2105" t="b">
        <f>ISTEXT(Tabela1[[#This Row],[Custom_unique]])</f>
        <v>0</v>
      </c>
    </row>
    <row r="2106" spans="1:6" x14ac:dyDescent="0.25">
      <c r="A2106" t="s">
        <v>2107</v>
      </c>
      <c r="B2106" s="1">
        <v>42888</v>
      </c>
      <c r="C2106" s="2">
        <v>0.4070023148148148</v>
      </c>
      <c r="D2106" t="str">
        <f>RIGHT(Tabela1[[#This Row],[Nome]],3)</f>
        <v>PRW</v>
      </c>
      <c r="E2106" t="e">
        <f>VLOOKUP(Tabela1[[#This Row],[Nome]],customs_unique[],1,FALSE)</f>
        <v>#N/A</v>
      </c>
      <c r="F2106" t="b">
        <f>ISTEXT(Tabela1[[#This Row],[Custom_unique]])</f>
        <v>0</v>
      </c>
    </row>
    <row r="2107" spans="1:6" x14ac:dyDescent="0.25">
      <c r="A2107" t="s">
        <v>2108</v>
      </c>
      <c r="B2107" s="1">
        <v>42888</v>
      </c>
      <c r="C2107" s="2">
        <v>0.4070023148148148</v>
      </c>
      <c r="D2107" t="str">
        <f>RIGHT(Tabela1[[#This Row],[Nome]],3)</f>
        <v>PRW</v>
      </c>
      <c r="E2107" t="e">
        <f>VLOOKUP(Tabela1[[#This Row],[Nome]],customs_unique[],1,FALSE)</f>
        <v>#N/A</v>
      </c>
      <c r="F2107" t="b">
        <f>ISTEXT(Tabela1[[#This Row],[Custom_unique]])</f>
        <v>0</v>
      </c>
    </row>
    <row r="2108" spans="1:6" x14ac:dyDescent="0.25">
      <c r="A2108" t="s">
        <v>2109</v>
      </c>
      <c r="B2108" s="1">
        <v>42888</v>
      </c>
      <c r="C2108" s="2">
        <v>0.4070023148148148</v>
      </c>
      <c r="D2108" t="str">
        <f>RIGHT(Tabela1[[#This Row],[Nome]],3)</f>
        <v>PRW</v>
      </c>
      <c r="E2108" t="e">
        <f>VLOOKUP(Tabela1[[#This Row],[Nome]],customs_unique[],1,FALSE)</f>
        <v>#N/A</v>
      </c>
      <c r="F2108" t="b">
        <f>ISTEXT(Tabela1[[#This Row],[Custom_unique]])</f>
        <v>0</v>
      </c>
    </row>
    <row r="2109" spans="1:6" x14ac:dyDescent="0.25">
      <c r="A2109" t="s">
        <v>2110</v>
      </c>
      <c r="B2109" s="1">
        <v>42888</v>
      </c>
      <c r="C2109" s="2">
        <v>0.4070023148148148</v>
      </c>
      <c r="D2109" t="str">
        <f>RIGHT(Tabela1[[#This Row],[Nome]],3)</f>
        <v>PRW</v>
      </c>
      <c r="E2109" t="e">
        <f>VLOOKUP(Tabela1[[#This Row],[Nome]],customs_unique[],1,FALSE)</f>
        <v>#N/A</v>
      </c>
      <c r="F2109" t="b">
        <f>ISTEXT(Tabela1[[#This Row],[Custom_unique]])</f>
        <v>0</v>
      </c>
    </row>
    <row r="2110" spans="1:6" x14ac:dyDescent="0.25">
      <c r="A2110" t="s">
        <v>2111</v>
      </c>
      <c r="B2110" s="1">
        <v>42888</v>
      </c>
      <c r="C2110" s="2">
        <v>0.4070023148148148</v>
      </c>
      <c r="D2110" t="str">
        <f>RIGHT(Tabela1[[#This Row],[Nome]],3)</f>
        <v>PRW</v>
      </c>
      <c r="E2110" t="e">
        <f>VLOOKUP(Tabela1[[#This Row],[Nome]],customs_unique[],1,FALSE)</f>
        <v>#N/A</v>
      </c>
      <c r="F2110" t="b">
        <f>ISTEXT(Tabela1[[#This Row],[Custom_unique]])</f>
        <v>0</v>
      </c>
    </row>
    <row r="2111" spans="1:6" x14ac:dyDescent="0.25">
      <c r="A2111" t="s">
        <v>2112</v>
      </c>
      <c r="B2111" s="1">
        <v>42888</v>
      </c>
      <c r="C2111" s="2">
        <v>0.4070023148148148</v>
      </c>
      <c r="D2111" t="str">
        <f>RIGHT(Tabela1[[#This Row],[Nome]],3)</f>
        <v>PRW</v>
      </c>
      <c r="E2111" t="e">
        <f>VLOOKUP(Tabela1[[#This Row],[Nome]],customs_unique[],1,FALSE)</f>
        <v>#N/A</v>
      </c>
      <c r="F2111" t="b">
        <f>ISTEXT(Tabela1[[#This Row],[Custom_unique]])</f>
        <v>0</v>
      </c>
    </row>
    <row r="2112" spans="1:6" x14ac:dyDescent="0.25">
      <c r="A2112" t="s">
        <v>2113</v>
      </c>
      <c r="B2112" s="1">
        <v>41831</v>
      </c>
      <c r="C2112" s="2">
        <v>0.59668981481481487</v>
      </c>
      <c r="D2112" t="str">
        <f>RIGHT(Tabela1[[#This Row],[Nome]],3)</f>
        <v>PRW</v>
      </c>
      <c r="E2112" t="e">
        <f>VLOOKUP(Tabela1[[#This Row],[Nome]],customs_unique[],1,FALSE)</f>
        <v>#N/A</v>
      </c>
      <c r="F2112" t="b">
        <f>ISTEXT(Tabela1[[#This Row],[Custom_unique]])</f>
        <v>0</v>
      </c>
    </row>
    <row r="2113" spans="1:6" x14ac:dyDescent="0.25">
      <c r="A2113" t="s">
        <v>2114</v>
      </c>
      <c r="B2113" s="1">
        <v>42888</v>
      </c>
      <c r="C2113" s="2">
        <v>0.4070023148148148</v>
      </c>
      <c r="D2113" t="str">
        <f>RIGHT(Tabela1[[#This Row],[Nome]],3)</f>
        <v>PRW</v>
      </c>
      <c r="E2113" t="e">
        <f>VLOOKUP(Tabela1[[#This Row],[Nome]],customs_unique[],1,FALSE)</f>
        <v>#N/A</v>
      </c>
      <c r="F2113" t="b">
        <f>ISTEXT(Tabela1[[#This Row],[Custom_unique]])</f>
        <v>0</v>
      </c>
    </row>
    <row r="2114" spans="1:6" x14ac:dyDescent="0.25">
      <c r="A2114" t="s">
        <v>2115</v>
      </c>
      <c r="B2114" s="1">
        <v>42888</v>
      </c>
      <c r="C2114" s="2">
        <v>0.4070023148148148</v>
      </c>
      <c r="D2114" t="str">
        <f>RIGHT(Tabela1[[#This Row],[Nome]],3)</f>
        <v>PRW</v>
      </c>
      <c r="E2114" t="e">
        <f>VLOOKUP(Tabela1[[#This Row],[Nome]],customs_unique[],1,FALSE)</f>
        <v>#N/A</v>
      </c>
      <c r="F2114" t="b">
        <f>ISTEXT(Tabela1[[#This Row],[Custom_unique]])</f>
        <v>0</v>
      </c>
    </row>
    <row r="2115" spans="1:6" x14ac:dyDescent="0.25">
      <c r="A2115" t="s">
        <v>2116</v>
      </c>
      <c r="B2115" s="1">
        <v>42888</v>
      </c>
      <c r="C2115" s="2">
        <v>0.4070023148148148</v>
      </c>
      <c r="D2115" t="str">
        <f>RIGHT(Tabela1[[#This Row],[Nome]],3)</f>
        <v>PRW</v>
      </c>
      <c r="E2115" t="e">
        <f>VLOOKUP(Tabela1[[#This Row],[Nome]],customs_unique[],1,FALSE)</f>
        <v>#N/A</v>
      </c>
      <c r="F2115" t="b">
        <f>ISTEXT(Tabela1[[#This Row],[Custom_unique]])</f>
        <v>0</v>
      </c>
    </row>
    <row r="2116" spans="1:6" x14ac:dyDescent="0.25">
      <c r="A2116" t="s">
        <v>2117</v>
      </c>
      <c r="B2116" s="1">
        <v>42888</v>
      </c>
      <c r="C2116" s="2">
        <v>0.4070023148148148</v>
      </c>
      <c r="D2116" t="str">
        <f>RIGHT(Tabela1[[#This Row],[Nome]],3)</f>
        <v>PRW</v>
      </c>
      <c r="E2116" t="e">
        <f>VLOOKUP(Tabela1[[#This Row],[Nome]],customs_unique[],1,FALSE)</f>
        <v>#N/A</v>
      </c>
      <c r="F2116" t="b">
        <f>ISTEXT(Tabela1[[#This Row],[Custom_unique]])</f>
        <v>0</v>
      </c>
    </row>
    <row r="2117" spans="1:6" x14ac:dyDescent="0.25">
      <c r="A2117" t="s">
        <v>2118</v>
      </c>
      <c r="B2117" s="1">
        <v>42888</v>
      </c>
      <c r="C2117" s="2">
        <v>0.4070023148148148</v>
      </c>
      <c r="D2117" t="str">
        <f>RIGHT(Tabela1[[#This Row],[Nome]],3)</f>
        <v>PRW</v>
      </c>
      <c r="E2117" t="e">
        <f>VLOOKUP(Tabela1[[#This Row],[Nome]],customs_unique[],1,FALSE)</f>
        <v>#N/A</v>
      </c>
      <c r="F2117" t="b">
        <f>ISTEXT(Tabela1[[#This Row],[Custom_unique]])</f>
        <v>0</v>
      </c>
    </row>
    <row r="2118" spans="1:6" x14ac:dyDescent="0.25">
      <c r="A2118" t="s">
        <v>2119</v>
      </c>
      <c r="B2118" s="1">
        <v>42888</v>
      </c>
      <c r="C2118" s="2">
        <v>0.4070023148148148</v>
      </c>
      <c r="D2118" t="str">
        <f>RIGHT(Tabela1[[#This Row],[Nome]],3)</f>
        <v>PRW</v>
      </c>
      <c r="E2118" t="e">
        <f>VLOOKUP(Tabela1[[#This Row],[Nome]],customs_unique[],1,FALSE)</f>
        <v>#N/A</v>
      </c>
      <c r="F2118" t="b">
        <f>ISTEXT(Tabela1[[#This Row],[Custom_unique]])</f>
        <v>0</v>
      </c>
    </row>
    <row r="2119" spans="1:6" x14ac:dyDescent="0.25">
      <c r="A2119" t="s">
        <v>2120</v>
      </c>
      <c r="B2119" s="1">
        <v>42888</v>
      </c>
      <c r="C2119" s="2">
        <v>0.4070023148148148</v>
      </c>
      <c r="D2119" t="str">
        <f>RIGHT(Tabela1[[#This Row],[Nome]],3)</f>
        <v>PRW</v>
      </c>
      <c r="E2119" t="e">
        <f>VLOOKUP(Tabela1[[#This Row],[Nome]],customs_unique[],1,FALSE)</f>
        <v>#N/A</v>
      </c>
      <c r="F2119" t="b">
        <f>ISTEXT(Tabela1[[#This Row],[Custom_unique]])</f>
        <v>0</v>
      </c>
    </row>
    <row r="2120" spans="1:6" x14ac:dyDescent="0.25">
      <c r="A2120" t="s">
        <v>2121</v>
      </c>
      <c r="B2120" s="1">
        <v>42888</v>
      </c>
      <c r="C2120" s="2">
        <v>0.4070023148148148</v>
      </c>
      <c r="D2120" t="str">
        <f>RIGHT(Tabela1[[#This Row],[Nome]],3)</f>
        <v>PRW</v>
      </c>
      <c r="E2120" t="e">
        <f>VLOOKUP(Tabela1[[#This Row],[Nome]],customs_unique[],1,FALSE)</f>
        <v>#N/A</v>
      </c>
      <c r="F2120" t="b">
        <f>ISTEXT(Tabela1[[#This Row],[Custom_unique]])</f>
        <v>0</v>
      </c>
    </row>
    <row r="2121" spans="1:6" x14ac:dyDescent="0.25">
      <c r="A2121" t="s">
        <v>2122</v>
      </c>
      <c r="B2121" s="1">
        <v>42769</v>
      </c>
      <c r="C2121" s="2">
        <v>0.48230324074074077</v>
      </c>
      <c r="D2121" t="str">
        <f>RIGHT(Tabela1[[#This Row],[Nome]],3)</f>
        <v>PRW</v>
      </c>
      <c r="E2121" t="e">
        <f>VLOOKUP(Tabela1[[#This Row],[Nome]],customs_unique[],1,FALSE)</f>
        <v>#N/A</v>
      </c>
      <c r="F2121" t="b">
        <f>ISTEXT(Tabela1[[#This Row],[Custom_unique]])</f>
        <v>0</v>
      </c>
    </row>
    <row r="2122" spans="1:6" x14ac:dyDescent="0.25">
      <c r="A2122" t="s">
        <v>2123</v>
      </c>
      <c r="B2122" s="1">
        <v>42888</v>
      </c>
      <c r="C2122" s="2">
        <v>0.4070023148148148</v>
      </c>
      <c r="D2122" t="str">
        <f>RIGHT(Tabela1[[#This Row],[Nome]],3)</f>
        <v>PRW</v>
      </c>
      <c r="E2122" t="e">
        <f>VLOOKUP(Tabela1[[#This Row],[Nome]],customs_unique[],1,FALSE)</f>
        <v>#N/A</v>
      </c>
      <c r="F2122" t="b">
        <f>ISTEXT(Tabela1[[#This Row],[Custom_unique]])</f>
        <v>0</v>
      </c>
    </row>
    <row r="2123" spans="1:6" x14ac:dyDescent="0.25">
      <c r="A2123" t="s">
        <v>2124</v>
      </c>
      <c r="B2123" s="1">
        <v>42888</v>
      </c>
      <c r="C2123" s="2">
        <v>0.4070023148148148</v>
      </c>
      <c r="D2123" t="str">
        <f>RIGHT(Tabela1[[#This Row],[Nome]],3)</f>
        <v>PRW</v>
      </c>
      <c r="E2123" t="e">
        <f>VLOOKUP(Tabela1[[#This Row],[Nome]],customs_unique[],1,FALSE)</f>
        <v>#N/A</v>
      </c>
      <c r="F2123" t="b">
        <f>ISTEXT(Tabela1[[#This Row],[Custom_unique]])</f>
        <v>0</v>
      </c>
    </row>
    <row r="2124" spans="1:6" x14ac:dyDescent="0.25">
      <c r="A2124" t="s">
        <v>2125</v>
      </c>
      <c r="B2124" s="1">
        <v>42888</v>
      </c>
      <c r="C2124" s="2">
        <v>0.4070023148148148</v>
      </c>
      <c r="D2124" t="str">
        <f>RIGHT(Tabela1[[#This Row],[Nome]],3)</f>
        <v>PRW</v>
      </c>
      <c r="E2124" t="e">
        <f>VLOOKUP(Tabela1[[#This Row],[Nome]],customs_unique[],1,FALSE)</f>
        <v>#N/A</v>
      </c>
      <c r="F2124" t="b">
        <f>ISTEXT(Tabela1[[#This Row],[Custom_unique]])</f>
        <v>0</v>
      </c>
    </row>
    <row r="2125" spans="1:6" x14ac:dyDescent="0.25">
      <c r="A2125" t="s">
        <v>2126</v>
      </c>
      <c r="B2125" s="1">
        <v>42888</v>
      </c>
      <c r="C2125" s="2">
        <v>0.4070023148148148</v>
      </c>
      <c r="D2125" t="str">
        <f>RIGHT(Tabela1[[#This Row],[Nome]],3)</f>
        <v>PRW</v>
      </c>
      <c r="E2125" t="e">
        <f>VLOOKUP(Tabela1[[#This Row],[Nome]],customs_unique[],1,FALSE)</f>
        <v>#N/A</v>
      </c>
      <c r="F2125" t="b">
        <f>ISTEXT(Tabela1[[#This Row],[Custom_unique]])</f>
        <v>0</v>
      </c>
    </row>
    <row r="2126" spans="1:6" x14ac:dyDescent="0.25">
      <c r="A2126" t="s">
        <v>2127</v>
      </c>
      <c r="B2126" s="1">
        <v>42888</v>
      </c>
      <c r="C2126" s="2">
        <v>0.4070023148148148</v>
      </c>
      <c r="D2126" t="str">
        <f>RIGHT(Tabela1[[#This Row],[Nome]],3)</f>
        <v>PRW</v>
      </c>
      <c r="E2126" t="e">
        <f>VLOOKUP(Tabela1[[#This Row],[Nome]],customs_unique[],1,FALSE)</f>
        <v>#N/A</v>
      </c>
      <c r="F2126" t="b">
        <f>ISTEXT(Tabela1[[#This Row],[Custom_unique]])</f>
        <v>0</v>
      </c>
    </row>
    <row r="2127" spans="1:6" x14ac:dyDescent="0.25">
      <c r="A2127" t="s">
        <v>2128</v>
      </c>
      <c r="B2127" s="1">
        <v>42290</v>
      </c>
      <c r="C2127" s="2">
        <v>0.45945601851851853</v>
      </c>
      <c r="D2127" t="str">
        <f>RIGHT(Tabela1[[#This Row],[Nome]],3)</f>
        <v>PRW</v>
      </c>
      <c r="E2127" t="e">
        <f>VLOOKUP(Tabela1[[#This Row],[Nome]],customs_unique[],1,FALSE)</f>
        <v>#N/A</v>
      </c>
      <c r="F2127" t="b">
        <f>ISTEXT(Tabela1[[#This Row],[Custom_unique]])</f>
        <v>0</v>
      </c>
    </row>
    <row r="2128" spans="1:6" x14ac:dyDescent="0.25">
      <c r="A2128" t="s">
        <v>2129</v>
      </c>
      <c r="B2128" s="1">
        <v>42888</v>
      </c>
      <c r="C2128" s="2">
        <v>0.4070023148148148</v>
      </c>
      <c r="D2128" t="str">
        <f>RIGHT(Tabela1[[#This Row],[Nome]],3)</f>
        <v>PRW</v>
      </c>
      <c r="E2128" t="e">
        <f>VLOOKUP(Tabela1[[#This Row],[Nome]],customs_unique[],1,FALSE)</f>
        <v>#N/A</v>
      </c>
      <c r="F2128" t="b">
        <f>ISTEXT(Tabela1[[#This Row],[Custom_unique]])</f>
        <v>0</v>
      </c>
    </row>
    <row r="2129" spans="1:6" x14ac:dyDescent="0.25">
      <c r="A2129" t="s">
        <v>2130</v>
      </c>
      <c r="B2129" s="1">
        <v>42888</v>
      </c>
      <c r="C2129" s="2">
        <v>0.4070023148148148</v>
      </c>
      <c r="D2129" t="str">
        <f>RIGHT(Tabela1[[#This Row],[Nome]],3)</f>
        <v>PRW</v>
      </c>
      <c r="E2129" t="e">
        <f>VLOOKUP(Tabela1[[#This Row],[Nome]],customs_unique[],1,FALSE)</f>
        <v>#N/A</v>
      </c>
      <c r="F2129" t="b">
        <f>ISTEXT(Tabela1[[#This Row],[Custom_unique]])</f>
        <v>0</v>
      </c>
    </row>
    <row r="2130" spans="1:6" x14ac:dyDescent="0.25">
      <c r="A2130" t="s">
        <v>2131</v>
      </c>
      <c r="B2130" s="1">
        <v>42888</v>
      </c>
      <c r="C2130" s="2">
        <v>0.4070023148148148</v>
      </c>
      <c r="D2130" t="str">
        <f>RIGHT(Tabela1[[#This Row],[Nome]],3)</f>
        <v>PRW</v>
      </c>
      <c r="E2130" t="e">
        <f>VLOOKUP(Tabela1[[#This Row],[Nome]],customs_unique[],1,FALSE)</f>
        <v>#N/A</v>
      </c>
      <c r="F2130" t="b">
        <f>ISTEXT(Tabela1[[#This Row],[Custom_unique]])</f>
        <v>0</v>
      </c>
    </row>
    <row r="2131" spans="1:6" x14ac:dyDescent="0.25">
      <c r="A2131" t="s">
        <v>2132</v>
      </c>
      <c r="B2131" s="1">
        <v>42263</v>
      </c>
      <c r="C2131" s="2">
        <v>0.64916666666666667</v>
      </c>
      <c r="D2131" t="str">
        <f>RIGHT(Tabela1[[#This Row],[Nome]],3)</f>
        <v>PRW</v>
      </c>
      <c r="E2131" t="e">
        <f>VLOOKUP(Tabela1[[#This Row],[Nome]],customs_unique[],1,FALSE)</f>
        <v>#N/A</v>
      </c>
      <c r="F2131" t="b">
        <f>ISTEXT(Tabela1[[#This Row],[Custom_unique]])</f>
        <v>0</v>
      </c>
    </row>
    <row r="2132" spans="1:6" x14ac:dyDescent="0.25">
      <c r="A2132" t="s">
        <v>2133</v>
      </c>
      <c r="B2132" s="1">
        <v>42263</v>
      </c>
      <c r="C2132" s="2">
        <v>0.6508680555555556</v>
      </c>
      <c r="D2132" t="str">
        <f>RIGHT(Tabela1[[#This Row],[Nome]],3)</f>
        <v>PRW</v>
      </c>
      <c r="E2132" t="e">
        <f>VLOOKUP(Tabela1[[#This Row],[Nome]],customs_unique[],1,FALSE)</f>
        <v>#N/A</v>
      </c>
      <c r="F2132" t="b">
        <f>ISTEXT(Tabela1[[#This Row],[Custom_unique]])</f>
        <v>0</v>
      </c>
    </row>
    <row r="2133" spans="1:6" x14ac:dyDescent="0.25">
      <c r="A2133" t="s">
        <v>2134</v>
      </c>
      <c r="B2133" s="1">
        <v>42888</v>
      </c>
      <c r="C2133" s="2">
        <v>0.4070023148148148</v>
      </c>
      <c r="D2133" t="str">
        <f>RIGHT(Tabela1[[#This Row],[Nome]],3)</f>
        <v>PRW</v>
      </c>
      <c r="E2133" t="e">
        <f>VLOOKUP(Tabela1[[#This Row],[Nome]],customs_unique[],1,FALSE)</f>
        <v>#N/A</v>
      </c>
      <c r="F2133" t="b">
        <f>ISTEXT(Tabela1[[#This Row],[Custom_unique]])</f>
        <v>0</v>
      </c>
    </row>
    <row r="2134" spans="1:6" x14ac:dyDescent="0.25">
      <c r="A2134" t="s">
        <v>2135</v>
      </c>
      <c r="B2134" s="1">
        <v>42888</v>
      </c>
      <c r="C2134" s="2">
        <v>0.4070023148148148</v>
      </c>
      <c r="D2134" t="str">
        <f>RIGHT(Tabela1[[#This Row],[Nome]],3)</f>
        <v>PRW</v>
      </c>
      <c r="E2134" t="e">
        <f>VLOOKUP(Tabela1[[#This Row],[Nome]],customs_unique[],1,FALSE)</f>
        <v>#N/A</v>
      </c>
      <c r="F2134" t="b">
        <f>ISTEXT(Tabela1[[#This Row],[Custom_unique]])</f>
        <v>0</v>
      </c>
    </row>
    <row r="2135" spans="1:6" x14ac:dyDescent="0.25">
      <c r="A2135" t="s">
        <v>2136</v>
      </c>
      <c r="B2135" s="1">
        <v>42888</v>
      </c>
      <c r="C2135" s="2">
        <v>0.4070023148148148</v>
      </c>
      <c r="D2135" t="str">
        <f>RIGHT(Tabela1[[#This Row],[Nome]],3)</f>
        <v>PRW</v>
      </c>
      <c r="E2135" t="e">
        <f>VLOOKUP(Tabela1[[#This Row],[Nome]],customs_unique[],1,FALSE)</f>
        <v>#N/A</v>
      </c>
      <c r="F2135" t="b">
        <f>ISTEXT(Tabela1[[#This Row],[Custom_unique]])</f>
        <v>0</v>
      </c>
    </row>
    <row r="2136" spans="1:6" x14ac:dyDescent="0.25">
      <c r="A2136" t="s">
        <v>2137</v>
      </c>
      <c r="B2136" s="1">
        <v>42888</v>
      </c>
      <c r="C2136" s="2">
        <v>0.4070023148148148</v>
      </c>
      <c r="D2136" t="str">
        <f>RIGHT(Tabela1[[#This Row],[Nome]],3)</f>
        <v>PRW</v>
      </c>
      <c r="E2136" t="e">
        <f>VLOOKUP(Tabela1[[#This Row],[Nome]],customs_unique[],1,FALSE)</f>
        <v>#N/A</v>
      </c>
      <c r="F2136" t="b">
        <f>ISTEXT(Tabela1[[#This Row],[Custom_unique]])</f>
        <v>0</v>
      </c>
    </row>
    <row r="2137" spans="1:6" x14ac:dyDescent="0.25">
      <c r="A2137" t="s">
        <v>2138</v>
      </c>
      <c r="B2137" s="1">
        <v>42888</v>
      </c>
      <c r="C2137" s="2">
        <v>0.4070023148148148</v>
      </c>
      <c r="D2137" t="str">
        <f>RIGHT(Tabela1[[#This Row],[Nome]],3)</f>
        <v>PRW</v>
      </c>
      <c r="E2137" t="e">
        <f>VLOOKUP(Tabela1[[#This Row],[Nome]],customs_unique[],1,FALSE)</f>
        <v>#N/A</v>
      </c>
      <c r="F2137" t="b">
        <f>ISTEXT(Tabela1[[#This Row],[Custom_unique]])</f>
        <v>0</v>
      </c>
    </row>
    <row r="2138" spans="1:6" x14ac:dyDescent="0.25">
      <c r="A2138" t="s">
        <v>2139</v>
      </c>
      <c r="B2138" s="1">
        <v>42888</v>
      </c>
      <c r="C2138" s="2">
        <v>0.4070023148148148</v>
      </c>
      <c r="D2138" t="str">
        <f>RIGHT(Tabela1[[#This Row],[Nome]],3)</f>
        <v>PRW</v>
      </c>
      <c r="E2138" t="e">
        <f>VLOOKUP(Tabela1[[#This Row],[Nome]],customs_unique[],1,FALSE)</f>
        <v>#N/A</v>
      </c>
      <c r="F2138" t="b">
        <f>ISTEXT(Tabela1[[#This Row],[Custom_unique]])</f>
        <v>0</v>
      </c>
    </row>
    <row r="2139" spans="1:6" x14ac:dyDescent="0.25">
      <c r="A2139" t="s">
        <v>2140</v>
      </c>
      <c r="B2139" s="1">
        <v>42888</v>
      </c>
      <c r="C2139" s="2">
        <v>0.4070023148148148</v>
      </c>
      <c r="D2139" t="str">
        <f>RIGHT(Tabela1[[#This Row],[Nome]],3)</f>
        <v>PRW</v>
      </c>
      <c r="E2139" t="e">
        <f>VLOOKUP(Tabela1[[#This Row],[Nome]],customs_unique[],1,FALSE)</f>
        <v>#N/A</v>
      </c>
      <c r="F2139" t="b">
        <f>ISTEXT(Tabela1[[#This Row],[Custom_unique]])</f>
        <v>0</v>
      </c>
    </row>
    <row r="2140" spans="1:6" x14ac:dyDescent="0.25">
      <c r="A2140" t="s">
        <v>2141</v>
      </c>
      <c r="B2140" s="1">
        <v>42888</v>
      </c>
      <c r="C2140" s="2">
        <v>0.4070023148148148</v>
      </c>
      <c r="D2140" t="str">
        <f>RIGHT(Tabela1[[#This Row],[Nome]],3)</f>
        <v>PRW</v>
      </c>
      <c r="E2140" t="e">
        <f>VLOOKUP(Tabela1[[#This Row],[Nome]],customs_unique[],1,FALSE)</f>
        <v>#N/A</v>
      </c>
      <c r="F2140" t="b">
        <f>ISTEXT(Tabela1[[#This Row],[Custom_unique]])</f>
        <v>0</v>
      </c>
    </row>
    <row r="2141" spans="1:6" x14ac:dyDescent="0.25">
      <c r="A2141" t="s">
        <v>2142</v>
      </c>
      <c r="B2141" s="1">
        <v>42752</v>
      </c>
      <c r="C2141" s="2">
        <v>0.74783564814814818</v>
      </c>
      <c r="D2141" t="str">
        <f>RIGHT(Tabela1[[#This Row],[Nome]],3)</f>
        <v>PRW</v>
      </c>
      <c r="E2141" t="e">
        <f>VLOOKUP(Tabela1[[#This Row],[Nome]],customs_unique[],1,FALSE)</f>
        <v>#N/A</v>
      </c>
      <c r="F2141" t="b">
        <f>ISTEXT(Tabela1[[#This Row],[Custom_unique]])</f>
        <v>0</v>
      </c>
    </row>
    <row r="2142" spans="1:6" x14ac:dyDescent="0.25">
      <c r="A2142" t="s">
        <v>2143</v>
      </c>
      <c r="B2142" s="1">
        <v>43166</v>
      </c>
      <c r="C2142" s="2">
        <v>0.70936342592592594</v>
      </c>
      <c r="D2142" t="str">
        <f>RIGHT(Tabela1[[#This Row],[Nome]],3)</f>
        <v>PRW</v>
      </c>
      <c r="E2142" t="e">
        <f>VLOOKUP(Tabela1[[#This Row],[Nome]],customs_unique[],1,FALSE)</f>
        <v>#N/A</v>
      </c>
      <c r="F2142" t="b">
        <f>ISTEXT(Tabela1[[#This Row],[Custom_unique]])</f>
        <v>0</v>
      </c>
    </row>
    <row r="2143" spans="1:6" x14ac:dyDescent="0.25">
      <c r="A2143" t="s">
        <v>2144</v>
      </c>
      <c r="B2143" s="1">
        <v>40963</v>
      </c>
      <c r="C2143" s="2">
        <v>0.58333333333333337</v>
      </c>
      <c r="D2143" t="str">
        <f>RIGHT(Tabela1[[#This Row],[Nome]],3)</f>
        <v>PRW</v>
      </c>
      <c r="E2143" t="str">
        <f>VLOOKUP(Tabela1[[#This Row],[Nome]],customs_unique[],1,FALSE)</f>
        <v>CRIACOP.PRW</v>
      </c>
      <c r="F2143" t="b">
        <f>ISTEXT(Tabela1[[#This Row],[Custom_unique]])</f>
        <v>1</v>
      </c>
    </row>
    <row r="2144" spans="1:6" x14ac:dyDescent="0.25">
      <c r="A2144" t="s">
        <v>2145</v>
      </c>
      <c r="B2144" s="1">
        <v>42712</v>
      </c>
      <c r="C2144" s="2">
        <v>0.59890046296296295</v>
      </c>
      <c r="D2144" t="str">
        <f>RIGHT(Tabela1[[#This Row],[Nome]],3)</f>
        <v>PRW</v>
      </c>
      <c r="E2144" t="str">
        <f>VLOOKUP(Tabela1[[#This Row],[Nome]],customs_unique[],1,FALSE)</f>
        <v>CRIASBX.PRW</v>
      </c>
      <c r="F2144" t="b">
        <f>ISTEXT(Tabela1[[#This Row],[Custom_unique]])</f>
        <v>1</v>
      </c>
    </row>
    <row r="2145" spans="1:6" x14ac:dyDescent="0.25">
      <c r="A2145" t="s">
        <v>2146</v>
      </c>
      <c r="B2145" s="1">
        <v>43209</v>
      </c>
      <c r="C2145" s="2">
        <v>0.44644675925925931</v>
      </c>
      <c r="D2145" t="str">
        <f>RIGHT(Tabela1[[#This Row],[Nome]],3)</f>
        <v>PRW</v>
      </c>
      <c r="E2145" t="str">
        <f>VLOOKUP(Tabela1[[#This Row],[Nome]],customs_unique[],1,FALSE)</f>
        <v>CRIATAB_ZPK.PRW</v>
      </c>
      <c r="F2145" t="b">
        <f>ISTEXT(Tabela1[[#This Row],[Custom_unique]])</f>
        <v>1</v>
      </c>
    </row>
    <row r="2146" spans="1:6" x14ac:dyDescent="0.25">
      <c r="A2146" t="s">
        <v>2147</v>
      </c>
      <c r="B2146" s="1">
        <v>43260</v>
      </c>
      <c r="C2146" s="2">
        <v>0.51015046296296296</v>
      </c>
      <c r="D2146" t="str">
        <f>RIGHT(Tabela1[[#This Row],[Nome]],3)</f>
        <v>PRW</v>
      </c>
      <c r="E2146" t="e">
        <f>VLOOKUP(Tabela1[[#This Row],[Nome]],customs_unique[],1,FALSE)</f>
        <v>#N/A</v>
      </c>
      <c r="F2146" t="b">
        <f>ISTEXT(Tabela1[[#This Row],[Custom_unique]])</f>
        <v>0</v>
      </c>
    </row>
    <row r="2147" spans="1:6" x14ac:dyDescent="0.25">
      <c r="A2147" t="s">
        <v>2148</v>
      </c>
      <c r="B2147" s="1">
        <v>43175</v>
      </c>
      <c r="C2147" s="2">
        <v>0.73562500000000008</v>
      </c>
      <c r="D2147" t="str">
        <f>RIGHT(Tabela1[[#This Row],[Nome]],3)</f>
        <v>PRG</v>
      </c>
      <c r="E2147" t="e">
        <f>VLOOKUP(Tabela1[[#This Row],[Nome]],customs_unique[],1,FALSE)</f>
        <v>#N/A</v>
      </c>
      <c r="F2147" t="b">
        <f>ISTEXT(Tabela1[[#This Row],[Custom_unique]])</f>
        <v>0</v>
      </c>
    </row>
    <row r="2148" spans="1:6" x14ac:dyDescent="0.25">
      <c r="A2148" t="s">
        <v>2149</v>
      </c>
      <c r="B2148" s="1">
        <v>40963</v>
      </c>
      <c r="C2148" s="2">
        <v>0.57498842592592592</v>
      </c>
      <c r="D2148" t="str">
        <f>RIGHT(Tabela1[[#This Row],[Nome]],3)</f>
        <v>PRW</v>
      </c>
      <c r="E2148" t="str">
        <f>VLOOKUP(Tabela1[[#This Row],[Nome]],customs_unique[],1,FALSE)</f>
        <v>CRIA_ARI.PRW</v>
      </c>
      <c r="F2148" t="b">
        <f>ISTEXT(Tabela1[[#This Row],[Custom_unique]])</f>
        <v>1</v>
      </c>
    </row>
    <row r="2149" spans="1:6" x14ac:dyDescent="0.25">
      <c r="A2149" t="s">
        <v>2150</v>
      </c>
      <c r="B2149" s="1">
        <v>40924</v>
      </c>
      <c r="C2149" s="2">
        <v>0.55366898148148147</v>
      </c>
      <c r="D2149" t="str">
        <f>RIGHT(Tabela1[[#This Row],[Nome]],3)</f>
        <v>PRW</v>
      </c>
      <c r="E2149" t="str">
        <f>VLOOKUP(Tabela1[[#This Row],[Nome]],customs_unique[],1,FALSE)</f>
        <v>CRIA_CES.PRW</v>
      </c>
      <c r="F2149" t="b">
        <f>ISTEXT(Tabela1[[#This Row],[Custom_unique]])</f>
        <v>1</v>
      </c>
    </row>
    <row r="2150" spans="1:6" x14ac:dyDescent="0.25">
      <c r="A2150" t="s">
        <v>2151</v>
      </c>
      <c r="B2150" s="1">
        <v>40921</v>
      </c>
      <c r="C2150" s="2">
        <v>0.45435185185185184</v>
      </c>
      <c r="D2150" t="str">
        <f>RIGHT(Tabela1[[#This Row],[Nome]],3)</f>
        <v>PRW</v>
      </c>
      <c r="E2150" t="str">
        <f>VLOOKUP(Tabela1[[#This Row],[Nome]],customs_unique[],1,FALSE)</f>
        <v>CRIA_HIS.PRW</v>
      </c>
      <c r="F2150" t="b">
        <f>ISTEXT(Tabela1[[#This Row],[Custom_unique]])</f>
        <v>1</v>
      </c>
    </row>
    <row r="2151" spans="1:6" x14ac:dyDescent="0.25">
      <c r="A2151" t="s">
        <v>2152</v>
      </c>
      <c r="B2151" s="1">
        <v>40966</v>
      </c>
      <c r="C2151" s="2">
        <v>0.42935185185185182</v>
      </c>
      <c r="D2151" t="str">
        <f>RIGHT(Tabela1[[#This Row],[Nome]],3)</f>
        <v>PRW</v>
      </c>
      <c r="E2151" t="str">
        <f>VLOOKUP(Tabela1[[#This Row],[Nome]],customs_unique[],1,FALSE)</f>
        <v>CRIA_MASTER.PRW</v>
      </c>
      <c r="F2151" t="b">
        <f>ISTEXT(Tabela1[[#This Row],[Custom_unique]])</f>
        <v>1</v>
      </c>
    </row>
    <row r="2152" spans="1:6" x14ac:dyDescent="0.25">
      <c r="A2152" t="s">
        <v>2153</v>
      </c>
      <c r="B2152" s="1">
        <v>40963</v>
      </c>
      <c r="C2152" s="2">
        <v>0.64694444444444443</v>
      </c>
      <c r="D2152" t="str">
        <f>RIGHT(Tabela1[[#This Row],[Nome]],3)</f>
        <v>PRW</v>
      </c>
      <c r="E2152" t="str">
        <f>VLOOKUP(Tabela1[[#This Row],[Nome]],customs_unique[],1,FALSE)</f>
        <v>CRIA_ORI.PRW</v>
      </c>
      <c r="F2152" t="b">
        <f>ISTEXT(Tabela1[[#This Row],[Custom_unique]])</f>
        <v>1</v>
      </c>
    </row>
    <row r="2153" spans="1:6" x14ac:dyDescent="0.25">
      <c r="A2153" t="s">
        <v>2154</v>
      </c>
      <c r="B2153" s="1">
        <v>40966</v>
      </c>
      <c r="C2153" s="2">
        <v>0.60651620370370374</v>
      </c>
      <c r="D2153" t="str">
        <f>RIGHT(Tabela1[[#This Row],[Nome]],3)</f>
        <v>PRW</v>
      </c>
      <c r="E2153" t="str">
        <f>VLOOKUP(Tabela1[[#This Row],[Nome]],customs_unique[],1,FALSE)</f>
        <v>CRIA_PARAM.PRW</v>
      </c>
      <c r="F2153" t="b">
        <f>ISTEXT(Tabela1[[#This Row],[Custom_unique]])</f>
        <v>1</v>
      </c>
    </row>
    <row r="2154" spans="1:6" x14ac:dyDescent="0.25">
      <c r="A2154" t="s">
        <v>2155</v>
      </c>
      <c r="B2154" s="1">
        <v>40913</v>
      </c>
      <c r="C2154" s="2">
        <v>0.6894097222222223</v>
      </c>
      <c r="D2154" t="str">
        <f>RIGHT(Tabela1[[#This Row],[Nome]],3)</f>
        <v>PRW</v>
      </c>
      <c r="E2154" t="str">
        <f>VLOOKUP(Tabela1[[#This Row],[Nome]],customs_unique[],1,FALSE)</f>
        <v>CRIA_PRI.PRW</v>
      </c>
      <c r="F2154" t="b">
        <f>ISTEXT(Tabela1[[#This Row],[Custom_unique]])</f>
        <v>1</v>
      </c>
    </row>
    <row r="2155" spans="1:6" x14ac:dyDescent="0.25">
      <c r="A2155" t="s">
        <v>2156</v>
      </c>
      <c r="B2155" s="1">
        <v>40963</v>
      </c>
      <c r="C2155" s="2">
        <v>0.62752314814814814</v>
      </c>
      <c r="D2155" t="str">
        <f>RIGHT(Tabela1[[#This Row],[Nome]],3)</f>
        <v>PRW</v>
      </c>
      <c r="E2155" t="str">
        <f>VLOOKUP(Tabela1[[#This Row],[Nome]],customs_unique[],1,FALSE)</f>
        <v>CRIA_PRO.PRW</v>
      </c>
      <c r="F2155" t="b">
        <f>ISTEXT(Tabela1[[#This Row],[Custom_unique]])</f>
        <v>1</v>
      </c>
    </row>
    <row r="2156" spans="1:6" x14ac:dyDescent="0.25">
      <c r="A2156" t="s">
        <v>2157</v>
      </c>
      <c r="B2156" s="1">
        <v>40917</v>
      </c>
      <c r="C2156" s="2">
        <v>0.64325231481481482</v>
      </c>
      <c r="D2156" t="str">
        <f>RIGHT(Tabela1[[#This Row],[Nome]],3)</f>
        <v>PRW</v>
      </c>
      <c r="E2156" t="str">
        <f>VLOOKUP(Tabela1[[#This Row],[Nome]],customs_unique[],1,FALSE)</f>
        <v>CRIA_REF.PRW</v>
      </c>
      <c r="F2156" t="b">
        <f>ISTEXT(Tabela1[[#This Row],[Custom_unique]])</f>
        <v>1</v>
      </c>
    </row>
    <row r="2157" spans="1:6" x14ac:dyDescent="0.25">
      <c r="A2157" t="s">
        <v>2158</v>
      </c>
      <c r="B2157" s="1">
        <v>40963</v>
      </c>
      <c r="C2157" s="2">
        <v>0.60343749999999996</v>
      </c>
      <c r="D2157" t="str">
        <f>RIGHT(Tabela1[[#This Row],[Nome]],3)</f>
        <v>PRW</v>
      </c>
      <c r="E2157" t="str">
        <f>VLOOKUP(Tabela1[[#This Row],[Nome]],customs_unique[],1,FALSE)</f>
        <v>CRIA_TUS.PRW</v>
      </c>
      <c r="F2157" t="b">
        <f>ISTEXT(Tabela1[[#This Row],[Custom_unique]])</f>
        <v>1</v>
      </c>
    </row>
    <row r="2158" spans="1:6" x14ac:dyDescent="0.25">
      <c r="A2158" t="s">
        <v>2159</v>
      </c>
      <c r="B2158" s="1">
        <v>42802</v>
      </c>
      <c r="C2158" s="2">
        <v>0.53835648148148152</v>
      </c>
      <c r="D2158" t="str">
        <f>RIGHT(Tabela1[[#This Row],[Nome]],3)</f>
        <v>PRW</v>
      </c>
      <c r="E2158" t="str">
        <f>VLOOKUP(Tabela1[[#This Row],[Nome]],customs_unique[],1,FALSE)</f>
        <v>CRIA_ZKA.PRW</v>
      </c>
      <c r="F2158" t="b">
        <f>ISTEXT(Tabela1[[#This Row],[Custom_unique]])</f>
        <v>1</v>
      </c>
    </row>
    <row r="2159" spans="1:6" x14ac:dyDescent="0.25">
      <c r="A2159" t="s">
        <v>2160</v>
      </c>
      <c r="B2159" s="1">
        <v>41954</v>
      </c>
      <c r="C2159" s="2">
        <v>0.4089930555555556</v>
      </c>
      <c r="D2159" t="str">
        <f>RIGHT(Tabela1[[#This Row],[Nome]],3)</f>
        <v>PRW</v>
      </c>
      <c r="E2159" t="str">
        <f>VLOOKUP(Tabela1[[#This Row],[Nome]],customs_unique[],1,FALSE)</f>
        <v>CRIA_ZP2.PRW</v>
      </c>
      <c r="F2159" t="b">
        <f>ISTEXT(Tabela1[[#This Row],[Custom_unique]])</f>
        <v>1</v>
      </c>
    </row>
    <row r="2160" spans="1:6" x14ac:dyDescent="0.25">
      <c r="A2160" t="s">
        <v>2161</v>
      </c>
      <c r="B2160" s="1">
        <v>42163</v>
      </c>
      <c r="C2160" s="2">
        <v>0.5033333333333333</v>
      </c>
      <c r="D2160" t="str">
        <f>RIGHT(Tabela1[[#This Row],[Nome]],3)</f>
        <v>PRW</v>
      </c>
      <c r="E2160" t="str">
        <f>VLOOKUP(Tabela1[[#This Row],[Nome]],customs_unique[],1,FALSE)</f>
        <v>CRIA_ZP6.PRW</v>
      </c>
      <c r="F2160" t="b">
        <f>ISTEXT(Tabela1[[#This Row],[Custom_unique]])</f>
        <v>1</v>
      </c>
    </row>
    <row r="2161" spans="1:6" x14ac:dyDescent="0.25">
      <c r="A2161" t="s">
        <v>2162</v>
      </c>
      <c r="B2161" s="1">
        <v>42172</v>
      </c>
      <c r="C2161" s="2">
        <v>0.70600694444444445</v>
      </c>
      <c r="D2161" t="str">
        <f>RIGHT(Tabela1[[#This Row],[Nome]],3)</f>
        <v>PRW</v>
      </c>
      <c r="E2161" t="str">
        <f>VLOOKUP(Tabela1[[#This Row],[Nome]],customs_unique[],1,FALSE)</f>
        <v>CRIA_ZP8.PRW</v>
      </c>
      <c r="F2161" t="b">
        <f>ISTEXT(Tabela1[[#This Row],[Custom_unique]])</f>
        <v>1</v>
      </c>
    </row>
    <row r="2162" spans="1:6" x14ac:dyDescent="0.25">
      <c r="A2162" t="s">
        <v>2163</v>
      </c>
      <c r="B2162" s="1">
        <v>42185</v>
      </c>
      <c r="C2162" s="2">
        <v>0.53247685185185178</v>
      </c>
      <c r="D2162" t="str">
        <f>RIGHT(Tabela1[[#This Row],[Nome]],3)</f>
        <v>PRW</v>
      </c>
      <c r="E2162" t="str">
        <f>VLOOKUP(Tabela1[[#This Row],[Nome]],customs_unique[],1,FALSE)</f>
        <v>CRIA_ZP9.PRW</v>
      </c>
      <c r="F2162" t="b">
        <f>ISTEXT(Tabela1[[#This Row],[Custom_unique]])</f>
        <v>1</v>
      </c>
    </row>
    <row r="2163" spans="1:6" x14ac:dyDescent="0.25">
      <c r="A2163" t="s">
        <v>2164</v>
      </c>
      <c r="B2163" s="1">
        <v>42187</v>
      </c>
      <c r="C2163" s="2">
        <v>0.37809027777777776</v>
      </c>
      <c r="D2163" t="str">
        <f>RIGHT(Tabela1[[#This Row],[Nome]],3)</f>
        <v>PRW</v>
      </c>
      <c r="E2163" t="str">
        <f>VLOOKUP(Tabela1[[#This Row],[Nome]],customs_unique[],1,FALSE)</f>
        <v>CRIA_ZPA.PRW</v>
      </c>
      <c r="F2163" t="b">
        <f>ISTEXT(Tabela1[[#This Row],[Custom_unique]])</f>
        <v>1</v>
      </c>
    </row>
    <row r="2164" spans="1:6" x14ac:dyDescent="0.25">
      <c r="A2164" t="s">
        <v>2165</v>
      </c>
      <c r="B2164" s="1">
        <v>42803</v>
      </c>
      <c r="C2164" s="2">
        <v>0.59258101851851852</v>
      </c>
      <c r="D2164" t="str">
        <f>RIGHT(Tabela1[[#This Row],[Nome]],3)</f>
        <v>PRW</v>
      </c>
      <c r="E2164" t="str">
        <f>VLOOKUP(Tabela1[[#This Row],[Nome]],customs_unique[],1,FALSE)</f>
        <v>CRIA_ZPB.PRW</v>
      </c>
      <c r="F2164" t="b">
        <f>ISTEXT(Tabela1[[#This Row],[Custom_unique]])</f>
        <v>1</v>
      </c>
    </row>
    <row r="2165" spans="1:6" x14ac:dyDescent="0.25">
      <c r="A2165" t="s">
        <v>2166</v>
      </c>
      <c r="B2165" s="1">
        <v>42193</v>
      </c>
      <c r="C2165" s="2">
        <v>0.46800925925925929</v>
      </c>
      <c r="D2165" t="str">
        <f>RIGHT(Tabela1[[#This Row],[Nome]],3)</f>
        <v>PRW</v>
      </c>
      <c r="E2165" t="str">
        <f>VLOOKUP(Tabela1[[#This Row],[Nome]],customs_unique[],1,FALSE)</f>
        <v>CRIA_ZPC.PRW</v>
      </c>
      <c r="F2165" t="b">
        <f>ISTEXT(Tabela1[[#This Row],[Custom_unique]])</f>
        <v>1</v>
      </c>
    </row>
    <row r="2166" spans="1:6" x14ac:dyDescent="0.25">
      <c r="A2166" t="s">
        <v>2167</v>
      </c>
      <c r="B2166" s="1">
        <v>42199</v>
      </c>
      <c r="C2166" s="2">
        <v>0.52805555555555561</v>
      </c>
      <c r="D2166" t="str">
        <f>RIGHT(Tabela1[[#This Row],[Nome]],3)</f>
        <v>PRW</v>
      </c>
      <c r="E2166" t="str">
        <f>VLOOKUP(Tabela1[[#This Row],[Nome]],customs_unique[],1,FALSE)</f>
        <v>CRIA_ZPD.PRW</v>
      </c>
      <c r="F2166" t="b">
        <f>ISTEXT(Tabela1[[#This Row],[Custom_unique]])</f>
        <v>1</v>
      </c>
    </row>
    <row r="2167" spans="1:6" x14ac:dyDescent="0.25">
      <c r="A2167" t="s">
        <v>2168</v>
      </c>
      <c r="B2167" s="1">
        <v>42199</v>
      </c>
      <c r="C2167" s="2">
        <v>0.52868055555555549</v>
      </c>
      <c r="D2167" t="str">
        <f>RIGHT(Tabela1[[#This Row],[Nome]],3)</f>
        <v>PRW</v>
      </c>
      <c r="E2167" t="str">
        <f>VLOOKUP(Tabela1[[#This Row],[Nome]],customs_unique[],1,FALSE)</f>
        <v>CRIA_ZPE.PRW</v>
      </c>
      <c r="F2167" t="b">
        <f>ISTEXT(Tabela1[[#This Row],[Custom_unique]])</f>
        <v>1</v>
      </c>
    </row>
    <row r="2168" spans="1:6" x14ac:dyDescent="0.25">
      <c r="A2168" t="s">
        <v>2169</v>
      </c>
      <c r="B2168" s="1">
        <v>42201</v>
      </c>
      <c r="C2168" s="2">
        <v>0.7155555555555555</v>
      </c>
      <c r="D2168" t="str">
        <f>RIGHT(Tabela1[[#This Row],[Nome]],3)</f>
        <v>PRW</v>
      </c>
      <c r="E2168" t="str">
        <f>VLOOKUP(Tabela1[[#This Row],[Nome]],customs_unique[],1,FALSE)</f>
        <v>CRIA_ZPF.PRW</v>
      </c>
      <c r="F2168" t="b">
        <f>ISTEXT(Tabela1[[#This Row],[Custom_unique]])</f>
        <v>1</v>
      </c>
    </row>
    <row r="2169" spans="1:6" x14ac:dyDescent="0.25">
      <c r="A2169" t="s">
        <v>2170</v>
      </c>
      <c r="B2169" s="1">
        <v>42212</v>
      </c>
      <c r="C2169" s="2">
        <v>0.68115740740740749</v>
      </c>
      <c r="D2169" t="str">
        <f>RIGHT(Tabela1[[#This Row],[Nome]],3)</f>
        <v>PRW</v>
      </c>
      <c r="E2169" t="str">
        <f>VLOOKUP(Tabela1[[#This Row],[Nome]],customs_unique[],1,FALSE)</f>
        <v>CRIA_ZPG.PRW</v>
      </c>
      <c r="F2169" t="b">
        <f>ISTEXT(Tabela1[[#This Row],[Custom_unique]])</f>
        <v>1</v>
      </c>
    </row>
    <row r="2170" spans="1:6" x14ac:dyDescent="0.25">
      <c r="A2170" t="s">
        <v>2171</v>
      </c>
      <c r="B2170" s="1">
        <v>42990</v>
      </c>
      <c r="C2170" s="2">
        <v>0.68800925925925915</v>
      </c>
      <c r="D2170" t="str">
        <f>RIGHT(Tabela1[[#This Row],[Nome]],3)</f>
        <v>PRW</v>
      </c>
      <c r="E2170" t="str">
        <f>VLOOKUP(Tabela1[[#This Row],[Nome]],customs_unique[],1,FALSE)</f>
        <v>CRIA_ZPI.PRW</v>
      </c>
      <c r="F2170" t="b">
        <f>ISTEXT(Tabela1[[#This Row],[Custom_unique]])</f>
        <v>1</v>
      </c>
    </row>
    <row r="2171" spans="1:6" x14ac:dyDescent="0.25">
      <c r="A2171" t="s">
        <v>2172</v>
      </c>
      <c r="B2171" s="1">
        <v>43014</v>
      </c>
      <c r="C2171" s="2">
        <v>0.58121527777777782</v>
      </c>
      <c r="D2171" t="str">
        <f>RIGHT(Tabela1[[#This Row],[Nome]],3)</f>
        <v>PRW</v>
      </c>
      <c r="E2171" t="str">
        <f>VLOOKUP(Tabela1[[#This Row],[Nome]],customs_unique[],1,FALSE)</f>
        <v>CRIA_ZPK.PRW</v>
      </c>
      <c r="F2171" t="b">
        <f>ISTEXT(Tabela1[[#This Row],[Custom_unique]])</f>
        <v>1</v>
      </c>
    </row>
    <row r="2172" spans="1:6" x14ac:dyDescent="0.25">
      <c r="A2172" t="s">
        <v>2173</v>
      </c>
      <c r="B2172" s="1">
        <v>43019</v>
      </c>
      <c r="C2172" s="2">
        <v>0.58775462962962965</v>
      </c>
      <c r="D2172" t="str">
        <f>RIGHT(Tabela1[[#This Row],[Nome]],3)</f>
        <v>PRW</v>
      </c>
      <c r="E2172" t="str">
        <f>VLOOKUP(Tabela1[[#This Row],[Nome]],customs_unique[],1,FALSE)</f>
        <v>CRIA_ZPL.PRW</v>
      </c>
      <c r="F2172" t="b">
        <f>ISTEXT(Tabela1[[#This Row],[Custom_unique]])</f>
        <v>1</v>
      </c>
    </row>
    <row r="2173" spans="1:6" x14ac:dyDescent="0.25">
      <c r="A2173" t="s">
        <v>2174</v>
      </c>
      <c r="B2173" s="1">
        <v>41500</v>
      </c>
      <c r="C2173" s="2">
        <v>0.46931712962962963</v>
      </c>
      <c r="D2173" t="str">
        <f>RIGHT(Tabela1[[#This Row],[Nome]],3)</f>
        <v>PRW</v>
      </c>
      <c r="E2173" t="str">
        <f>VLOOKUP(Tabela1[[#This Row],[Nome]],customs_unique[],1,FALSE)</f>
        <v>CRIA_ZS0.PRW</v>
      </c>
      <c r="F2173" t="b">
        <f>ISTEXT(Tabela1[[#This Row],[Custom_unique]])</f>
        <v>1</v>
      </c>
    </row>
    <row r="2174" spans="1:6" x14ac:dyDescent="0.25">
      <c r="A2174" t="s">
        <v>2175</v>
      </c>
      <c r="B2174" s="1">
        <v>41516</v>
      </c>
      <c r="C2174" s="2">
        <v>0.60187500000000005</v>
      </c>
      <c r="D2174" t="str">
        <f>RIGHT(Tabela1[[#This Row],[Nome]],3)</f>
        <v>PRW</v>
      </c>
      <c r="E2174" t="str">
        <f>VLOOKUP(Tabela1[[#This Row],[Nome]],customs_unique[],1,FALSE)</f>
        <v>CRIA_ZS1.PRW</v>
      </c>
      <c r="F2174" t="b">
        <f>ISTEXT(Tabela1[[#This Row],[Custom_unique]])</f>
        <v>1</v>
      </c>
    </row>
    <row r="2175" spans="1:6" x14ac:dyDescent="0.25">
      <c r="A2175" t="s">
        <v>2176</v>
      </c>
      <c r="B2175" s="1">
        <v>41514</v>
      </c>
      <c r="C2175" s="2">
        <v>0.52781250000000002</v>
      </c>
      <c r="D2175" t="str">
        <f>RIGHT(Tabela1[[#This Row],[Nome]],3)</f>
        <v>PRW</v>
      </c>
      <c r="E2175" t="str">
        <f>VLOOKUP(Tabela1[[#This Row],[Nome]],customs_unique[],1,FALSE)</f>
        <v>CRIA_ZS2.PRW</v>
      </c>
      <c r="F2175" t="b">
        <f>ISTEXT(Tabela1[[#This Row],[Custom_unique]])</f>
        <v>1</v>
      </c>
    </row>
    <row r="2176" spans="1:6" x14ac:dyDescent="0.25">
      <c r="A2176" t="s">
        <v>2177</v>
      </c>
      <c r="B2176" s="1">
        <v>41527</v>
      </c>
      <c r="C2176" s="2">
        <v>0.74045138888888884</v>
      </c>
      <c r="D2176" t="str">
        <f>RIGHT(Tabela1[[#This Row],[Nome]],3)</f>
        <v>PRW</v>
      </c>
      <c r="E2176" t="str">
        <f>VLOOKUP(Tabela1[[#This Row],[Nome]],customs_unique[],1,FALSE)</f>
        <v>CRIA_ZS3.PRW</v>
      </c>
      <c r="F2176" t="b">
        <f>ISTEXT(Tabela1[[#This Row],[Custom_unique]])</f>
        <v>1</v>
      </c>
    </row>
    <row r="2177" spans="1:6" x14ac:dyDescent="0.25">
      <c r="A2177" t="s">
        <v>2178</v>
      </c>
      <c r="B2177" s="1">
        <v>41600</v>
      </c>
      <c r="C2177" s="2">
        <v>0.39920138888888884</v>
      </c>
      <c r="D2177" t="str">
        <f>RIGHT(Tabela1[[#This Row],[Nome]],3)</f>
        <v>PRW</v>
      </c>
      <c r="E2177" t="str">
        <f>VLOOKUP(Tabela1[[#This Row],[Nome]],customs_unique[],1,FALSE)</f>
        <v>CRIA_ZS4.PRW</v>
      </c>
      <c r="F2177" t="b">
        <f>ISTEXT(Tabela1[[#This Row],[Custom_unique]])</f>
        <v>1</v>
      </c>
    </row>
    <row r="2178" spans="1:6" x14ac:dyDescent="0.25">
      <c r="A2178" t="s">
        <v>2179</v>
      </c>
      <c r="B2178" s="1">
        <v>41712</v>
      </c>
      <c r="C2178" s="2">
        <v>0.7209374999999999</v>
      </c>
      <c r="D2178" t="str">
        <f>RIGHT(Tabela1[[#This Row],[Nome]],3)</f>
        <v>PRW</v>
      </c>
      <c r="E2178" t="str">
        <f>VLOOKUP(Tabela1[[#This Row],[Nome]],customs_unique[],1,FALSE)</f>
        <v>CRIA_ZS5.PRW</v>
      </c>
      <c r="F2178" t="b">
        <f>ISTEXT(Tabela1[[#This Row],[Custom_unique]])</f>
        <v>1</v>
      </c>
    </row>
    <row r="2179" spans="1:6" x14ac:dyDescent="0.25">
      <c r="A2179" t="s">
        <v>2180</v>
      </c>
      <c r="B2179" s="1">
        <v>41719</v>
      </c>
      <c r="C2179" s="2">
        <v>0.60385416666666669</v>
      </c>
      <c r="D2179" t="str">
        <f>RIGHT(Tabela1[[#This Row],[Nome]],3)</f>
        <v>PRW</v>
      </c>
      <c r="E2179" t="str">
        <f>VLOOKUP(Tabela1[[#This Row],[Nome]],customs_unique[],1,FALSE)</f>
        <v>CRIA_ZS6.PRW</v>
      </c>
      <c r="F2179" t="b">
        <f>ISTEXT(Tabela1[[#This Row],[Custom_unique]])</f>
        <v>1</v>
      </c>
    </row>
    <row r="2180" spans="1:6" x14ac:dyDescent="0.25">
      <c r="A2180" t="s">
        <v>2181</v>
      </c>
      <c r="B2180" s="1">
        <v>41719</v>
      </c>
      <c r="C2180" s="2">
        <v>0.71178240740740739</v>
      </c>
      <c r="D2180" t="str">
        <f>RIGHT(Tabela1[[#This Row],[Nome]],3)</f>
        <v>PRW</v>
      </c>
      <c r="E2180" t="str">
        <f>VLOOKUP(Tabela1[[#This Row],[Nome]],customs_unique[],1,FALSE)</f>
        <v>CRIA_ZS7.PRW</v>
      </c>
      <c r="F2180" t="b">
        <f>ISTEXT(Tabela1[[#This Row],[Custom_unique]])</f>
        <v>1</v>
      </c>
    </row>
    <row r="2181" spans="1:6" x14ac:dyDescent="0.25">
      <c r="A2181" t="s">
        <v>2182</v>
      </c>
      <c r="B2181" s="1">
        <v>41725</v>
      </c>
      <c r="C2181" s="2">
        <v>0.56341435185185185</v>
      </c>
      <c r="D2181" t="str">
        <f>RIGHT(Tabela1[[#This Row],[Nome]],3)</f>
        <v>PRW</v>
      </c>
      <c r="E2181" t="str">
        <f>VLOOKUP(Tabela1[[#This Row],[Nome]],customs_unique[],1,FALSE)</f>
        <v>CRIA_ZS8.PRW</v>
      </c>
      <c r="F2181" t="b">
        <f>ISTEXT(Tabela1[[#This Row],[Custom_unique]])</f>
        <v>1</v>
      </c>
    </row>
    <row r="2182" spans="1:6" x14ac:dyDescent="0.25">
      <c r="A2182" t="s">
        <v>2183</v>
      </c>
      <c r="B2182" s="1">
        <v>41775</v>
      </c>
      <c r="C2182" s="2">
        <v>0.7608449074074074</v>
      </c>
      <c r="D2182" t="str">
        <f>RIGHT(Tabela1[[#This Row],[Nome]],3)</f>
        <v>PRW</v>
      </c>
      <c r="E2182" t="str">
        <f>VLOOKUP(Tabela1[[#This Row],[Nome]],customs_unique[],1,FALSE)</f>
        <v>CRIA_ZS9.PRW</v>
      </c>
      <c r="F2182" t="b">
        <f>ISTEXT(Tabela1[[#This Row],[Custom_unique]])</f>
        <v>1</v>
      </c>
    </row>
    <row r="2183" spans="1:6" x14ac:dyDescent="0.25">
      <c r="A2183" t="s">
        <v>2184</v>
      </c>
      <c r="B2183" s="1">
        <v>42837</v>
      </c>
      <c r="C2183" s="2">
        <v>0.57471064814814821</v>
      </c>
      <c r="D2183" t="str">
        <f>RIGHT(Tabela1[[#This Row],[Nome]],3)</f>
        <v>PRW</v>
      </c>
      <c r="E2183" t="str">
        <f>VLOOKUP(Tabela1[[#This Row],[Nome]],customs_unique[],1,FALSE)</f>
        <v>CRIA_ZSD.PRW</v>
      </c>
      <c r="F2183" t="b">
        <f>ISTEXT(Tabela1[[#This Row],[Custom_unique]])</f>
        <v>1</v>
      </c>
    </row>
    <row r="2184" spans="1:6" x14ac:dyDescent="0.25">
      <c r="A2184" t="s">
        <v>2185</v>
      </c>
      <c r="B2184" s="1">
        <v>41842</v>
      </c>
      <c r="C2184" s="2">
        <v>0.71406249999999993</v>
      </c>
      <c r="D2184" t="str">
        <f>RIGHT(Tabela1[[#This Row],[Nome]],3)</f>
        <v>PRW</v>
      </c>
      <c r="E2184" t="str">
        <f>VLOOKUP(Tabela1[[#This Row],[Nome]],customs_unique[],1,FALSE)</f>
        <v>CRIA_ZT1.PRW</v>
      </c>
      <c r="F2184" t="b">
        <f>ISTEXT(Tabela1[[#This Row],[Custom_unique]])</f>
        <v>1</v>
      </c>
    </row>
    <row r="2185" spans="1:6" x14ac:dyDescent="0.25">
      <c r="A2185" t="s">
        <v>2186</v>
      </c>
      <c r="B2185" s="1">
        <v>41887</v>
      </c>
      <c r="C2185" s="2">
        <v>0.60362268518518525</v>
      </c>
      <c r="D2185" t="str">
        <f>RIGHT(Tabela1[[#This Row],[Nome]],3)</f>
        <v>PRW</v>
      </c>
      <c r="E2185" t="str">
        <f>VLOOKUP(Tabela1[[#This Row],[Nome]],customs_unique[],1,FALSE)</f>
        <v>CRIA_ZT2.PRW</v>
      </c>
      <c r="F2185" t="b">
        <f>ISTEXT(Tabela1[[#This Row],[Custom_unique]])</f>
        <v>1</v>
      </c>
    </row>
    <row r="2186" spans="1:6" x14ac:dyDescent="0.25">
      <c r="A2186" t="s">
        <v>2187</v>
      </c>
      <c r="B2186" s="1">
        <v>42053</v>
      </c>
      <c r="C2186" s="2">
        <v>0.39938657407407407</v>
      </c>
      <c r="D2186" t="str">
        <f>RIGHT(Tabela1[[#This Row],[Nome]],3)</f>
        <v>PRW</v>
      </c>
      <c r="E2186" t="str">
        <f>VLOOKUP(Tabela1[[#This Row],[Nome]],customs_unique[],1,FALSE)</f>
        <v>CRIA_ZT4.PRW</v>
      </c>
      <c r="F2186" t="b">
        <f>ISTEXT(Tabela1[[#This Row],[Custom_unique]])</f>
        <v>1</v>
      </c>
    </row>
    <row r="2187" spans="1:6" x14ac:dyDescent="0.25">
      <c r="A2187" t="s">
        <v>2188</v>
      </c>
      <c r="B2187" s="1">
        <v>42089</v>
      </c>
      <c r="C2187" s="2">
        <v>0.65638888888888891</v>
      </c>
      <c r="D2187" t="str">
        <f>RIGHT(Tabela1[[#This Row],[Nome]],3)</f>
        <v>PRW</v>
      </c>
      <c r="E2187" t="str">
        <f>VLOOKUP(Tabela1[[#This Row],[Nome]],customs_unique[],1,FALSE)</f>
        <v>CRIA_ZT5.PRW</v>
      </c>
      <c r="F2187" t="b">
        <f>ISTEXT(Tabela1[[#This Row],[Custom_unique]])</f>
        <v>1</v>
      </c>
    </row>
    <row r="2188" spans="1:6" x14ac:dyDescent="0.25">
      <c r="A2188" t="s">
        <v>2189</v>
      </c>
      <c r="B2188" s="1">
        <v>42114</v>
      </c>
      <c r="C2188" s="2">
        <v>0.71651620370370372</v>
      </c>
      <c r="D2188" t="str">
        <f>RIGHT(Tabela1[[#This Row],[Nome]],3)</f>
        <v>PRW</v>
      </c>
      <c r="E2188" t="str">
        <f>VLOOKUP(Tabela1[[#This Row],[Nome]],customs_unique[],1,FALSE)</f>
        <v>CRIA_ZT9.PRW</v>
      </c>
      <c r="F2188" t="b">
        <f>ISTEXT(Tabela1[[#This Row],[Custom_unique]])</f>
        <v>1</v>
      </c>
    </row>
    <row r="2189" spans="1:6" x14ac:dyDescent="0.25">
      <c r="A2189" t="s">
        <v>2190</v>
      </c>
      <c r="B2189" s="1">
        <v>42130</v>
      </c>
      <c r="C2189" s="2">
        <v>0.62373842592592588</v>
      </c>
      <c r="D2189" t="str">
        <f>RIGHT(Tabela1[[#This Row],[Nome]],3)</f>
        <v>PRW</v>
      </c>
      <c r="E2189" t="str">
        <f>VLOOKUP(Tabela1[[#This Row],[Nome]],customs_unique[],1,FALSE)</f>
        <v>CRIA_ZTA.PRW</v>
      </c>
      <c r="F2189" t="b">
        <f>ISTEXT(Tabela1[[#This Row],[Custom_unique]])</f>
        <v>1</v>
      </c>
    </row>
    <row r="2190" spans="1:6" x14ac:dyDescent="0.25">
      <c r="A2190" t="s">
        <v>2191</v>
      </c>
      <c r="B2190" s="1">
        <v>42249</v>
      </c>
      <c r="C2190" s="2">
        <v>0.53104166666666663</v>
      </c>
      <c r="D2190" t="str">
        <f>RIGHT(Tabela1[[#This Row],[Nome]],3)</f>
        <v>PRW</v>
      </c>
      <c r="E2190" t="e">
        <f>VLOOKUP(Tabela1[[#This Row],[Nome]],customs_unique[],1,FALSE)</f>
        <v>#N/A</v>
      </c>
      <c r="F2190" t="b">
        <f>ISTEXT(Tabela1[[#This Row],[Custom_unique]])</f>
        <v>0</v>
      </c>
    </row>
    <row r="2191" spans="1:6" x14ac:dyDescent="0.25">
      <c r="A2191" t="s">
        <v>2192</v>
      </c>
      <c r="B2191" s="1">
        <v>42297</v>
      </c>
      <c r="C2191" s="2">
        <v>0.59892361111111114</v>
      </c>
      <c r="D2191" t="str">
        <f>RIGHT(Tabela1[[#This Row],[Nome]],3)</f>
        <v>PRW</v>
      </c>
      <c r="E2191" t="str">
        <f>VLOOKUP(Tabela1[[#This Row],[Nome]],customs_unique[],1,FALSE)</f>
        <v>CRIA_ZTH.PRW</v>
      </c>
      <c r="F2191" t="b">
        <f>ISTEXT(Tabela1[[#This Row],[Custom_unique]])</f>
        <v>1</v>
      </c>
    </row>
    <row r="2192" spans="1:6" x14ac:dyDescent="0.25">
      <c r="A2192" t="s">
        <v>2193</v>
      </c>
      <c r="B2192" s="1">
        <v>42303</v>
      </c>
      <c r="C2192" s="2">
        <v>0.68840277777777781</v>
      </c>
      <c r="D2192" t="str">
        <f>RIGHT(Tabela1[[#This Row],[Nome]],3)</f>
        <v>PRW</v>
      </c>
      <c r="E2192" t="str">
        <f>VLOOKUP(Tabela1[[#This Row],[Nome]],customs_unique[],1,FALSE)</f>
        <v>CRIA_ZTI.PRW</v>
      </c>
      <c r="F2192" t="b">
        <f>ISTEXT(Tabela1[[#This Row],[Custom_unique]])</f>
        <v>1</v>
      </c>
    </row>
    <row r="2193" spans="1:6" x14ac:dyDescent="0.25">
      <c r="A2193" t="s">
        <v>2194</v>
      </c>
      <c r="B2193" s="1">
        <v>42326</v>
      </c>
      <c r="C2193" s="2">
        <v>0.62361111111111112</v>
      </c>
      <c r="D2193" t="str">
        <f>RIGHT(Tabela1[[#This Row],[Nome]],3)</f>
        <v>PRW</v>
      </c>
      <c r="E2193" t="str">
        <f>VLOOKUP(Tabela1[[#This Row],[Nome]],customs_unique[],1,FALSE)</f>
        <v>CRIA_ZTJ.PRW</v>
      </c>
      <c r="F2193" t="b">
        <f>ISTEXT(Tabela1[[#This Row],[Custom_unique]])</f>
        <v>1</v>
      </c>
    </row>
    <row r="2194" spans="1:6" x14ac:dyDescent="0.25">
      <c r="A2194" t="s">
        <v>2195</v>
      </c>
      <c r="B2194" s="1">
        <v>41815</v>
      </c>
      <c r="C2194" s="2">
        <v>0.52219907407407407</v>
      </c>
      <c r="D2194" t="str">
        <f>RIGHT(Tabela1[[#This Row],[Nome]],3)</f>
        <v>PRW</v>
      </c>
      <c r="E2194" t="str">
        <f>VLOOKUP(Tabela1[[#This Row],[Nome]],customs_unique[],1,FALSE)</f>
        <v>CRIA_ZTO.PRW</v>
      </c>
      <c r="F2194" t="b">
        <f>ISTEXT(Tabela1[[#This Row],[Custom_unique]])</f>
        <v>1</v>
      </c>
    </row>
    <row r="2195" spans="1:6" x14ac:dyDescent="0.25">
      <c r="A2195" t="s">
        <v>2196</v>
      </c>
      <c r="B2195" s="1">
        <v>42648</v>
      </c>
      <c r="C2195" s="2">
        <v>0.41774305555555552</v>
      </c>
      <c r="D2195" t="str">
        <f>RIGHT(Tabela1[[#This Row],[Nome]],3)</f>
        <v>PRW</v>
      </c>
      <c r="E2195" t="str">
        <f>VLOOKUP(Tabela1[[#This Row],[Nome]],customs_unique[],1,FALSE)</f>
        <v>CRIA_ZTP.PRW</v>
      </c>
      <c r="F2195" t="b">
        <f>ISTEXT(Tabela1[[#This Row],[Custom_unique]])</f>
        <v>1</v>
      </c>
    </row>
    <row r="2196" spans="1:6" x14ac:dyDescent="0.25">
      <c r="A2196" t="s">
        <v>2197</v>
      </c>
      <c r="B2196" s="1">
        <v>42650</v>
      </c>
      <c r="C2196" s="2">
        <v>0.68283564814814823</v>
      </c>
      <c r="D2196" t="str">
        <f>RIGHT(Tabela1[[#This Row],[Nome]],3)</f>
        <v>PRW</v>
      </c>
      <c r="E2196" t="str">
        <f>VLOOKUP(Tabela1[[#This Row],[Nome]],customs_unique[],1,FALSE)</f>
        <v>CRIA_ZTQ.PRW</v>
      </c>
      <c r="F2196" t="b">
        <f>ISTEXT(Tabela1[[#This Row],[Custom_unique]])</f>
        <v>1</v>
      </c>
    </row>
    <row r="2197" spans="1:6" x14ac:dyDescent="0.25">
      <c r="A2197" t="s">
        <v>2198</v>
      </c>
      <c r="B2197" s="1">
        <v>42919</v>
      </c>
      <c r="C2197" s="2">
        <v>0.45402777777777775</v>
      </c>
      <c r="D2197" t="str">
        <f>RIGHT(Tabela1[[#This Row],[Nome]],3)</f>
        <v>PRW</v>
      </c>
      <c r="E2197" t="str">
        <f>VLOOKUP(Tabela1[[#This Row],[Nome]],customs_unique[],1,FALSE)</f>
        <v>CRIA_ZZ0.PRW</v>
      </c>
      <c r="F2197" t="b">
        <f>ISTEXT(Tabela1[[#This Row],[Custom_unique]])</f>
        <v>1</v>
      </c>
    </row>
    <row r="2198" spans="1:6" x14ac:dyDescent="0.25">
      <c r="A2198" t="s">
        <v>2199</v>
      </c>
      <c r="B2198" s="1">
        <v>41904</v>
      </c>
      <c r="C2198" s="2">
        <v>0.5</v>
      </c>
      <c r="D2198" t="str">
        <f>RIGHT(Tabela1[[#This Row],[Nome]],3)</f>
        <v>PRW</v>
      </c>
      <c r="E2198" t="str">
        <f>VLOOKUP(Tabela1[[#This Row],[Nome]],customs_unique[],1,FALSE)</f>
        <v>CRIA_ZZ3.PRW</v>
      </c>
      <c r="F2198" t="b">
        <f>ISTEXT(Tabela1[[#This Row],[Custom_unique]])</f>
        <v>1</v>
      </c>
    </row>
    <row r="2199" spans="1:6" x14ac:dyDescent="0.25">
      <c r="A2199" t="s">
        <v>2200</v>
      </c>
      <c r="B2199" s="1">
        <v>41201</v>
      </c>
      <c r="C2199" s="2">
        <v>0.60540509259259256</v>
      </c>
      <c r="D2199" t="str">
        <f>RIGHT(Tabela1[[#This Row],[Nome]],3)</f>
        <v>PRW</v>
      </c>
      <c r="E2199" t="str">
        <f>VLOOKUP(Tabela1[[#This Row],[Nome]],customs_unique[],1,FALSE)</f>
        <v>CRIA_ZZ4.PRW</v>
      </c>
      <c r="F2199" t="b">
        <f>ISTEXT(Tabela1[[#This Row],[Custom_unique]])</f>
        <v>1</v>
      </c>
    </row>
    <row r="2200" spans="1:6" x14ac:dyDescent="0.25">
      <c r="A2200" t="s">
        <v>2201</v>
      </c>
      <c r="B2200" s="1">
        <v>41204</v>
      </c>
      <c r="C2200" s="2">
        <v>0.60531250000000003</v>
      </c>
      <c r="D2200" t="str">
        <f>RIGHT(Tabela1[[#This Row],[Nome]],3)</f>
        <v>PRW</v>
      </c>
      <c r="E2200" t="str">
        <f>VLOOKUP(Tabela1[[#This Row],[Nome]],customs_unique[],1,FALSE)</f>
        <v>CRIA_ZZ5.PRW</v>
      </c>
      <c r="F2200" t="b">
        <f>ISTEXT(Tabela1[[#This Row],[Custom_unique]])</f>
        <v>1</v>
      </c>
    </row>
    <row r="2201" spans="1:6" x14ac:dyDescent="0.25">
      <c r="A2201" t="s">
        <v>2202</v>
      </c>
      <c r="B2201" s="1">
        <v>41240</v>
      </c>
      <c r="C2201" s="2">
        <v>0.39701388888888883</v>
      </c>
      <c r="D2201" t="str">
        <f>RIGHT(Tabela1[[#This Row],[Nome]],3)</f>
        <v>PRW</v>
      </c>
      <c r="E2201" t="str">
        <f>VLOOKUP(Tabela1[[#This Row],[Nome]],customs_unique[],1,FALSE)</f>
        <v>CRIA_ZZ6.PRW</v>
      </c>
      <c r="F2201" t="b">
        <f>ISTEXT(Tabela1[[#This Row],[Custom_unique]])</f>
        <v>1</v>
      </c>
    </row>
    <row r="2202" spans="1:6" x14ac:dyDescent="0.25">
      <c r="A2202" t="s">
        <v>2203</v>
      </c>
      <c r="B2202" s="1">
        <v>41054</v>
      </c>
      <c r="C2202" s="2">
        <v>0.48590277777777779</v>
      </c>
      <c r="D2202" t="str">
        <f>RIGHT(Tabela1[[#This Row],[Nome]],3)</f>
        <v>PRW</v>
      </c>
      <c r="E2202" t="str">
        <f>VLOOKUP(Tabela1[[#This Row],[Nome]],customs_unique[],1,FALSE)</f>
        <v>CRIA_ZZK.PRW</v>
      </c>
      <c r="F2202" t="b">
        <f>ISTEXT(Tabela1[[#This Row],[Custom_unique]])</f>
        <v>1</v>
      </c>
    </row>
    <row r="2203" spans="1:6" x14ac:dyDescent="0.25">
      <c r="A2203" t="s">
        <v>2204</v>
      </c>
      <c r="B2203" s="1">
        <v>41054</v>
      </c>
      <c r="C2203" s="2">
        <v>0.63413194444444443</v>
      </c>
      <c r="D2203" t="str">
        <f>RIGHT(Tabela1[[#This Row],[Nome]],3)</f>
        <v>PRW</v>
      </c>
      <c r="E2203" t="str">
        <f>VLOOKUP(Tabela1[[#This Row],[Nome]],customs_unique[],1,FALSE)</f>
        <v>CRIA_ZZL.PRW</v>
      </c>
      <c r="F2203" t="b">
        <f>ISTEXT(Tabela1[[#This Row],[Custom_unique]])</f>
        <v>1</v>
      </c>
    </row>
    <row r="2204" spans="1:6" x14ac:dyDescent="0.25">
      <c r="A2204" t="s">
        <v>2205</v>
      </c>
      <c r="B2204" s="1">
        <v>41068</v>
      </c>
      <c r="C2204" s="2">
        <v>0.71929398148148149</v>
      </c>
      <c r="D2204" t="str">
        <f>RIGHT(Tabela1[[#This Row],[Nome]],3)</f>
        <v>PRW</v>
      </c>
      <c r="E2204" t="str">
        <f>VLOOKUP(Tabela1[[#This Row],[Nome]],customs_unique[],1,FALSE)</f>
        <v>CRIA_ZZM.PRW</v>
      </c>
      <c r="F2204" t="b">
        <f>ISTEXT(Tabela1[[#This Row],[Custom_unique]])</f>
        <v>1</v>
      </c>
    </row>
    <row r="2205" spans="1:6" x14ac:dyDescent="0.25">
      <c r="A2205" t="s">
        <v>2206</v>
      </c>
      <c r="B2205" s="1">
        <v>41073</v>
      </c>
      <c r="C2205" s="2">
        <v>0.4959027777777778</v>
      </c>
      <c r="D2205" t="str">
        <f>RIGHT(Tabela1[[#This Row],[Nome]],3)</f>
        <v>PRW</v>
      </c>
      <c r="E2205" t="str">
        <f>VLOOKUP(Tabela1[[#This Row],[Nome]],customs_unique[],1,FALSE)</f>
        <v>CRIA_ZZN.PRW</v>
      </c>
      <c r="F2205" t="b">
        <f>ISTEXT(Tabela1[[#This Row],[Custom_unique]])</f>
        <v>1</v>
      </c>
    </row>
    <row r="2206" spans="1:6" x14ac:dyDescent="0.25">
      <c r="A2206" t="s">
        <v>2207</v>
      </c>
      <c r="B2206" s="1">
        <v>41102</v>
      </c>
      <c r="C2206" s="2">
        <v>0.52401620370370372</v>
      </c>
      <c r="D2206" t="str">
        <f>RIGHT(Tabela1[[#This Row],[Nome]],3)</f>
        <v>PRW</v>
      </c>
      <c r="E2206" t="str">
        <f>VLOOKUP(Tabela1[[#This Row],[Nome]],customs_unique[],1,FALSE)</f>
        <v>CRIA_ZZO.PRW</v>
      </c>
      <c r="F2206" t="b">
        <f>ISTEXT(Tabela1[[#This Row],[Custom_unique]])</f>
        <v>1</v>
      </c>
    </row>
    <row r="2207" spans="1:6" x14ac:dyDescent="0.25">
      <c r="A2207" t="s">
        <v>2208</v>
      </c>
      <c r="B2207" s="1">
        <v>41120</v>
      </c>
      <c r="C2207" s="2">
        <v>0.74798611111111113</v>
      </c>
      <c r="D2207" t="str">
        <f>RIGHT(Tabela1[[#This Row],[Nome]],3)</f>
        <v>PRW</v>
      </c>
      <c r="E2207" t="str">
        <f>VLOOKUP(Tabela1[[#This Row],[Nome]],customs_unique[],1,FALSE)</f>
        <v>CRIA_ZZR.PRW</v>
      </c>
      <c r="F2207" t="b">
        <f>ISTEXT(Tabela1[[#This Row],[Custom_unique]])</f>
        <v>1</v>
      </c>
    </row>
    <row r="2208" spans="1:6" x14ac:dyDescent="0.25">
      <c r="A2208" t="s">
        <v>2209</v>
      </c>
      <c r="B2208" s="1">
        <v>41120</v>
      </c>
      <c r="C2208" s="2">
        <v>0.75673611111111105</v>
      </c>
      <c r="D2208" t="str">
        <f>RIGHT(Tabela1[[#This Row],[Nome]],3)</f>
        <v>PRW</v>
      </c>
      <c r="E2208" t="str">
        <f>VLOOKUP(Tabela1[[#This Row],[Nome]],customs_unique[],1,FALSE)</f>
        <v>CRIA_ZZS.PRW</v>
      </c>
      <c r="F2208" t="b">
        <f>ISTEXT(Tabela1[[#This Row],[Custom_unique]])</f>
        <v>1</v>
      </c>
    </row>
    <row r="2209" spans="1:6" x14ac:dyDescent="0.25">
      <c r="A2209" t="s">
        <v>2210</v>
      </c>
      <c r="B2209" s="1">
        <v>41121</v>
      </c>
      <c r="C2209" s="2">
        <v>0.40087962962962959</v>
      </c>
      <c r="D2209" t="str">
        <f>RIGHT(Tabela1[[#This Row],[Nome]],3)</f>
        <v>PRW</v>
      </c>
      <c r="E2209" t="str">
        <f>VLOOKUP(Tabela1[[#This Row],[Nome]],customs_unique[],1,FALSE)</f>
        <v>CRIA_ZZT.PRW</v>
      </c>
      <c r="F2209" t="b">
        <f>ISTEXT(Tabela1[[#This Row],[Custom_unique]])</f>
        <v>1</v>
      </c>
    </row>
    <row r="2210" spans="1:6" x14ac:dyDescent="0.25">
      <c r="A2210" t="s">
        <v>2211</v>
      </c>
      <c r="B2210" s="1">
        <v>41121</v>
      </c>
      <c r="C2210" s="2">
        <v>0.50321759259259258</v>
      </c>
      <c r="D2210" t="str">
        <f>RIGHT(Tabela1[[#This Row],[Nome]],3)</f>
        <v>PRW</v>
      </c>
      <c r="E2210" t="str">
        <f>VLOOKUP(Tabela1[[#This Row],[Nome]],customs_unique[],1,FALSE)</f>
        <v>CRIA_ZZU.PRW</v>
      </c>
      <c r="F2210" t="b">
        <f>ISTEXT(Tabela1[[#This Row],[Custom_unique]])</f>
        <v>1</v>
      </c>
    </row>
    <row r="2211" spans="1:6" x14ac:dyDescent="0.25">
      <c r="A2211" t="s">
        <v>2212</v>
      </c>
      <c r="B2211" s="1">
        <v>41183</v>
      </c>
      <c r="C2211" s="2">
        <v>0.58414351851851853</v>
      </c>
      <c r="D2211" t="str">
        <f>RIGHT(Tabela1[[#This Row],[Nome]],3)</f>
        <v>PRW</v>
      </c>
      <c r="E2211" t="str">
        <f>VLOOKUP(Tabela1[[#This Row],[Nome]],customs_unique[],1,FALSE)</f>
        <v>CRIA_ZZW.PRW</v>
      </c>
      <c r="F2211" t="b">
        <f>ISTEXT(Tabela1[[#This Row],[Custom_unique]])</f>
        <v>1</v>
      </c>
    </row>
    <row r="2212" spans="1:6" x14ac:dyDescent="0.25">
      <c r="A2212" t="s">
        <v>2213</v>
      </c>
      <c r="B2212" s="1">
        <v>41122</v>
      </c>
      <c r="C2212" s="2">
        <v>0.4508564814814815</v>
      </c>
      <c r="D2212" t="str">
        <f>RIGHT(Tabela1[[#This Row],[Nome]],3)</f>
        <v>PRW</v>
      </c>
      <c r="E2212" t="str">
        <f>VLOOKUP(Tabela1[[#This Row],[Nome]],customs_unique[],1,FALSE)</f>
        <v>CRIA_ZZX.PRW</v>
      </c>
      <c r="F2212" t="b">
        <f>ISTEXT(Tabela1[[#This Row],[Custom_unique]])</f>
        <v>1</v>
      </c>
    </row>
    <row r="2213" spans="1:6" x14ac:dyDescent="0.25">
      <c r="A2213" t="s">
        <v>2214</v>
      </c>
      <c r="B2213" s="1">
        <v>41178</v>
      </c>
      <c r="C2213" s="2">
        <v>0.4304398148148148</v>
      </c>
      <c r="D2213" t="str">
        <f>RIGHT(Tabela1[[#This Row],[Nome]],3)</f>
        <v>PRW</v>
      </c>
      <c r="E2213" t="str">
        <f>VLOOKUP(Tabela1[[#This Row],[Nome]],customs_unique[],1,FALSE)</f>
        <v>CRIA_ZZY.PRW</v>
      </c>
      <c r="F2213" t="b">
        <f>ISTEXT(Tabela1[[#This Row],[Custom_unique]])</f>
        <v>1</v>
      </c>
    </row>
    <row r="2214" spans="1:6" x14ac:dyDescent="0.25">
      <c r="A2214" t="s">
        <v>2215</v>
      </c>
      <c r="B2214" s="1">
        <v>41122</v>
      </c>
      <c r="C2214" s="2">
        <v>0.45239583333333333</v>
      </c>
      <c r="D2214" t="str">
        <f>RIGHT(Tabela1[[#This Row],[Nome]],3)</f>
        <v>PRW</v>
      </c>
      <c r="E2214" t="str">
        <f>VLOOKUP(Tabela1[[#This Row],[Nome]],customs_unique[],1,FALSE)</f>
        <v>CRIZ_ZZV.PRW</v>
      </c>
      <c r="F2214" t="b">
        <f>ISTEXT(Tabela1[[#This Row],[Custom_unique]])</f>
        <v>1</v>
      </c>
    </row>
    <row r="2215" spans="1:6" x14ac:dyDescent="0.25">
      <c r="A2215" t="s">
        <v>2216</v>
      </c>
      <c r="B2215" s="1">
        <v>42983</v>
      </c>
      <c r="C2215" s="2">
        <v>0.6446412037037037</v>
      </c>
      <c r="D2215" t="str">
        <f>RIGHT(Tabela1[[#This Row],[Nome]],3)</f>
        <v>PRW</v>
      </c>
      <c r="E2215" t="e">
        <f>VLOOKUP(Tabela1[[#This Row],[Nome]],customs_unique[],1,FALSE)</f>
        <v>#N/A</v>
      </c>
      <c r="F2215" t="b">
        <f>ISTEXT(Tabela1[[#This Row],[Custom_unique]])</f>
        <v>0</v>
      </c>
    </row>
    <row r="2216" spans="1:6" x14ac:dyDescent="0.25">
      <c r="A2216" t="s">
        <v>2217</v>
      </c>
      <c r="B2216" s="1">
        <v>43098</v>
      </c>
      <c r="C2216" s="2">
        <v>0.43119212962962966</v>
      </c>
      <c r="D2216" t="str">
        <f>RIGHT(Tabela1[[#This Row],[Nome]],3)</f>
        <v>PRW</v>
      </c>
      <c r="E2216" t="e">
        <f>VLOOKUP(Tabela1[[#This Row],[Nome]],customs_unique[],1,FALSE)</f>
        <v>#N/A</v>
      </c>
      <c r="F2216" t="b">
        <f>ISTEXT(Tabela1[[#This Row],[Custom_unique]])</f>
        <v>0</v>
      </c>
    </row>
    <row r="2217" spans="1:6" x14ac:dyDescent="0.25">
      <c r="A2217" t="s">
        <v>2218</v>
      </c>
      <c r="B2217" s="1">
        <v>43000</v>
      </c>
      <c r="C2217" s="2">
        <v>0.67412037037037031</v>
      </c>
      <c r="D2217" t="str">
        <f>RIGHT(Tabela1[[#This Row],[Nome]],3)</f>
        <v>PRW</v>
      </c>
      <c r="E2217" t="e">
        <f>VLOOKUP(Tabela1[[#This Row],[Nome]],customs_unique[],1,FALSE)</f>
        <v>#N/A</v>
      </c>
      <c r="F2217" t="b">
        <f>ISTEXT(Tabela1[[#This Row],[Custom_unique]])</f>
        <v>0</v>
      </c>
    </row>
    <row r="2218" spans="1:6" x14ac:dyDescent="0.25">
      <c r="A2218" t="s">
        <v>2219</v>
      </c>
      <c r="B2218" s="1">
        <v>42983</v>
      </c>
      <c r="C2218" s="2">
        <v>0.6446412037037037</v>
      </c>
      <c r="D2218" t="str">
        <f>RIGHT(Tabela1[[#This Row],[Nome]],3)</f>
        <v>PRW</v>
      </c>
      <c r="E2218" t="e">
        <f>VLOOKUP(Tabela1[[#This Row],[Nome]],customs_unique[],1,FALSE)</f>
        <v>#N/A</v>
      </c>
      <c r="F2218" t="b">
        <f>ISTEXT(Tabela1[[#This Row],[Custom_unique]])</f>
        <v>0</v>
      </c>
    </row>
    <row r="2219" spans="1:6" x14ac:dyDescent="0.25">
      <c r="A2219" t="s">
        <v>2220</v>
      </c>
      <c r="B2219" s="1">
        <v>42983</v>
      </c>
      <c r="C2219" s="2">
        <v>0.6446412037037037</v>
      </c>
      <c r="D2219" t="str">
        <f>RIGHT(Tabela1[[#This Row],[Nome]],3)</f>
        <v>PRW</v>
      </c>
      <c r="E2219" t="e">
        <f>VLOOKUP(Tabela1[[#This Row],[Nome]],customs_unique[],1,FALSE)</f>
        <v>#N/A</v>
      </c>
      <c r="F2219" t="b">
        <f>ISTEXT(Tabela1[[#This Row],[Custom_unique]])</f>
        <v>0</v>
      </c>
    </row>
    <row r="2220" spans="1:6" x14ac:dyDescent="0.25">
      <c r="A2220" t="s">
        <v>2221</v>
      </c>
      <c r="B2220" s="1">
        <v>43090</v>
      </c>
      <c r="C2220" s="2">
        <v>0.74601851851851853</v>
      </c>
      <c r="D2220" t="str">
        <f>RIGHT(Tabela1[[#This Row],[Nome]],3)</f>
        <v>PRW</v>
      </c>
      <c r="E2220" t="e">
        <f>VLOOKUP(Tabela1[[#This Row],[Nome]],customs_unique[],1,FALSE)</f>
        <v>#N/A</v>
      </c>
      <c r="F2220" t="b">
        <f>ISTEXT(Tabela1[[#This Row],[Custom_unique]])</f>
        <v>0</v>
      </c>
    </row>
    <row r="2221" spans="1:6" x14ac:dyDescent="0.25">
      <c r="A2221" t="s">
        <v>2222</v>
      </c>
      <c r="B2221" s="1">
        <v>43091</v>
      </c>
      <c r="C2221" s="2">
        <v>0.50947916666666659</v>
      </c>
      <c r="D2221" t="str">
        <f>RIGHT(Tabela1[[#This Row],[Nome]],3)</f>
        <v>PRW</v>
      </c>
      <c r="E2221" t="e">
        <f>VLOOKUP(Tabela1[[#This Row],[Nome]],customs_unique[],1,FALSE)</f>
        <v>#N/A</v>
      </c>
      <c r="F2221" t="b">
        <f>ISTEXT(Tabela1[[#This Row],[Custom_unique]])</f>
        <v>0</v>
      </c>
    </row>
    <row r="2222" spans="1:6" x14ac:dyDescent="0.25">
      <c r="A2222" t="s">
        <v>2223</v>
      </c>
      <c r="B2222" s="1">
        <v>42983</v>
      </c>
      <c r="C2222" s="2">
        <v>0.6446412037037037</v>
      </c>
      <c r="D2222" t="str">
        <f>RIGHT(Tabela1[[#This Row],[Nome]],3)</f>
        <v>PRW</v>
      </c>
      <c r="E2222" t="e">
        <f>VLOOKUP(Tabela1[[#This Row],[Nome]],customs_unique[],1,FALSE)</f>
        <v>#N/A</v>
      </c>
      <c r="F2222" t="b">
        <f>ISTEXT(Tabela1[[#This Row],[Custom_unique]])</f>
        <v>0</v>
      </c>
    </row>
    <row r="2223" spans="1:6" x14ac:dyDescent="0.25">
      <c r="A2223" t="s">
        <v>2224</v>
      </c>
      <c r="B2223" s="1">
        <v>42983</v>
      </c>
      <c r="C2223" s="2">
        <v>0.6446412037037037</v>
      </c>
      <c r="D2223" t="str">
        <f>RIGHT(Tabela1[[#This Row],[Nome]],3)</f>
        <v>PRW</v>
      </c>
      <c r="E2223" t="e">
        <f>VLOOKUP(Tabela1[[#This Row],[Nome]],customs_unique[],1,FALSE)</f>
        <v>#N/A</v>
      </c>
      <c r="F2223" t="b">
        <f>ISTEXT(Tabela1[[#This Row],[Custom_unique]])</f>
        <v>0</v>
      </c>
    </row>
    <row r="2224" spans="1:6" x14ac:dyDescent="0.25">
      <c r="A2224" t="s">
        <v>2225</v>
      </c>
      <c r="B2224" s="1">
        <v>42983</v>
      </c>
      <c r="C2224" s="2">
        <v>0.6446412037037037</v>
      </c>
      <c r="D2224" t="str">
        <f>RIGHT(Tabela1[[#This Row],[Nome]],3)</f>
        <v>PRW</v>
      </c>
      <c r="E2224" t="e">
        <f>VLOOKUP(Tabela1[[#This Row],[Nome]],customs_unique[],1,FALSE)</f>
        <v>#N/A</v>
      </c>
      <c r="F2224" t="b">
        <f>ISTEXT(Tabela1[[#This Row],[Custom_unique]])</f>
        <v>0</v>
      </c>
    </row>
    <row r="2225" spans="1:6" x14ac:dyDescent="0.25">
      <c r="A2225" t="s">
        <v>2226</v>
      </c>
      <c r="B2225" s="1">
        <v>42983</v>
      </c>
      <c r="C2225" s="2">
        <v>0.6446412037037037</v>
      </c>
      <c r="D2225" t="str">
        <f>RIGHT(Tabela1[[#This Row],[Nome]],3)</f>
        <v>PRW</v>
      </c>
      <c r="E2225" t="e">
        <f>VLOOKUP(Tabela1[[#This Row],[Nome]],customs_unique[],1,FALSE)</f>
        <v>#N/A</v>
      </c>
      <c r="F2225" t="b">
        <f>ISTEXT(Tabela1[[#This Row],[Custom_unique]])</f>
        <v>0</v>
      </c>
    </row>
    <row r="2226" spans="1:6" x14ac:dyDescent="0.25">
      <c r="A2226" t="s">
        <v>2227</v>
      </c>
      <c r="B2226" s="1">
        <v>42983</v>
      </c>
      <c r="C2226" s="2">
        <v>0.6446412037037037</v>
      </c>
      <c r="D2226" t="str">
        <f>RIGHT(Tabela1[[#This Row],[Nome]],3)</f>
        <v>PRW</v>
      </c>
      <c r="E2226" t="e">
        <f>VLOOKUP(Tabela1[[#This Row],[Nome]],customs_unique[],1,FALSE)</f>
        <v>#N/A</v>
      </c>
      <c r="F2226" t="b">
        <f>ISTEXT(Tabela1[[#This Row],[Custom_unique]])</f>
        <v>0</v>
      </c>
    </row>
    <row r="2227" spans="1:6" x14ac:dyDescent="0.25">
      <c r="A2227" t="s">
        <v>2228</v>
      </c>
      <c r="B2227" s="1">
        <v>42983</v>
      </c>
      <c r="C2227" s="2">
        <v>0.6446412037037037</v>
      </c>
      <c r="D2227" t="str">
        <f>RIGHT(Tabela1[[#This Row],[Nome]],3)</f>
        <v>PRW</v>
      </c>
      <c r="E2227" t="e">
        <f>VLOOKUP(Tabela1[[#This Row],[Nome]],customs_unique[],1,FALSE)</f>
        <v>#N/A</v>
      </c>
      <c r="F2227" t="b">
        <f>ISTEXT(Tabela1[[#This Row],[Custom_unique]])</f>
        <v>0</v>
      </c>
    </row>
    <row r="2228" spans="1:6" x14ac:dyDescent="0.25">
      <c r="A2228" t="s">
        <v>2229</v>
      </c>
      <c r="B2228" s="1">
        <v>42983</v>
      </c>
      <c r="C2228" s="2">
        <v>0.6446412037037037</v>
      </c>
      <c r="D2228" t="str">
        <f>RIGHT(Tabela1[[#This Row],[Nome]],3)</f>
        <v>PRW</v>
      </c>
      <c r="E2228" t="e">
        <f>VLOOKUP(Tabela1[[#This Row],[Nome]],customs_unique[],1,FALSE)</f>
        <v>#N/A</v>
      </c>
      <c r="F2228" t="b">
        <f>ISTEXT(Tabela1[[#This Row],[Custom_unique]])</f>
        <v>0</v>
      </c>
    </row>
    <row r="2229" spans="1:6" x14ac:dyDescent="0.25">
      <c r="A2229" t="s">
        <v>2230</v>
      </c>
      <c r="B2229" s="1">
        <v>43102</v>
      </c>
      <c r="C2229" s="2">
        <v>0.33119212962962963</v>
      </c>
      <c r="D2229" t="str">
        <f>RIGHT(Tabela1[[#This Row],[Nome]],3)</f>
        <v>PRW</v>
      </c>
      <c r="E2229" t="e">
        <f>VLOOKUP(Tabela1[[#This Row],[Nome]],customs_unique[],1,FALSE)</f>
        <v>#N/A</v>
      </c>
      <c r="F2229" t="b">
        <f>ISTEXT(Tabela1[[#This Row],[Custom_unique]])</f>
        <v>0</v>
      </c>
    </row>
    <row r="2230" spans="1:6" x14ac:dyDescent="0.25">
      <c r="A2230" t="s">
        <v>2231</v>
      </c>
      <c r="B2230" s="1">
        <v>42983</v>
      </c>
      <c r="C2230" s="2">
        <v>0.6446412037037037</v>
      </c>
      <c r="D2230" t="str">
        <f>RIGHT(Tabela1[[#This Row],[Nome]],3)</f>
        <v>PRW</v>
      </c>
      <c r="E2230" t="e">
        <f>VLOOKUP(Tabela1[[#This Row],[Nome]],customs_unique[],1,FALSE)</f>
        <v>#N/A</v>
      </c>
      <c r="F2230" t="b">
        <f>ISTEXT(Tabela1[[#This Row],[Custom_unique]])</f>
        <v>0</v>
      </c>
    </row>
    <row r="2231" spans="1:6" x14ac:dyDescent="0.25">
      <c r="A2231" t="s">
        <v>2232</v>
      </c>
      <c r="B2231" s="1">
        <v>42983</v>
      </c>
      <c r="C2231" s="2">
        <v>0.6446412037037037</v>
      </c>
      <c r="D2231" t="str">
        <f>RIGHT(Tabela1[[#This Row],[Nome]],3)</f>
        <v>PRW</v>
      </c>
      <c r="E2231" t="e">
        <f>VLOOKUP(Tabela1[[#This Row],[Nome]],customs_unique[],1,FALSE)</f>
        <v>#N/A</v>
      </c>
      <c r="F2231" t="b">
        <f>ISTEXT(Tabela1[[#This Row],[Custom_unique]])</f>
        <v>0</v>
      </c>
    </row>
    <row r="2232" spans="1:6" x14ac:dyDescent="0.25">
      <c r="A2232" t="s">
        <v>2233</v>
      </c>
      <c r="B2232" s="1">
        <v>43203</v>
      </c>
      <c r="C2232" s="2">
        <v>0.36974537037037036</v>
      </c>
      <c r="D2232" t="str">
        <f>RIGHT(Tabela1[[#This Row],[Nome]],3)</f>
        <v>PRW</v>
      </c>
      <c r="E2232" t="str">
        <f>VLOOKUP(Tabela1[[#This Row],[Nome]],customs_unique[],1,FALSE)</f>
        <v>CRM980MDEF.PRW</v>
      </c>
      <c r="F2232" t="b">
        <f>ISTEXT(Tabela1[[#This Row],[Custom_unique]])</f>
        <v>1</v>
      </c>
    </row>
    <row r="2233" spans="1:6" x14ac:dyDescent="0.25">
      <c r="A2233" t="s">
        <v>2234</v>
      </c>
      <c r="B2233" s="1">
        <v>42888</v>
      </c>
      <c r="C2233" s="2">
        <v>0.4070023148148148</v>
      </c>
      <c r="D2233" t="str">
        <f>RIGHT(Tabela1[[#This Row],[Nome]],3)</f>
        <v>PRW</v>
      </c>
      <c r="E2233" t="e">
        <f>VLOOKUP(Tabela1[[#This Row],[Nome]],customs_unique[],1,FALSE)</f>
        <v>#N/A</v>
      </c>
      <c r="F2233" t="b">
        <f>ISTEXT(Tabela1[[#This Row],[Custom_unique]])</f>
        <v>0</v>
      </c>
    </row>
    <row r="2234" spans="1:6" x14ac:dyDescent="0.25">
      <c r="A2234" t="s">
        <v>2235</v>
      </c>
      <c r="B2234" s="1">
        <v>41901</v>
      </c>
      <c r="C2234" s="2">
        <v>0.85113425925925934</v>
      </c>
      <c r="D2234" t="str">
        <f>RIGHT(Tabela1[[#This Row],[Nome]],3)</f>
        <v>PRW</v>
      </c>
      <c r="E2234" t="e">
        <f>VLOOKUP(Tabela1[[#This Row],[Nome]],customs_unique[],1,FALSE)</f>
        <v>#N/A</v>
      </c>
      <c r="F2234" t="b">
        <f>ISTEXT(Tabela1[[#This Row],[Custom_unique]])</f>
        <v>0</v>
      </c>
    </row>
    <row r="2235" spans="1:6" x14ac:dyDescent="0.25">
      <c r="A2235" t="s">
        <v>2236</v>
      </c>
      <c r="B2235" s="1">
        <v>43153</v>
      </c>
      <c r="C2235" s="2">
        <v>0.62326388888888895</v>
      </c>
      <c r="D2235" t="str">
        <f>RIGHT(Tabela1[[#This Row],[Nome]],3)</f>
        <v>PRW</v>
      </c>
      <c r="E2235" t="e">
        <f>VLOOKUP(Tabela1[[#This Row],[Nome]],customs_unique[],1,FALSE)</f>
        <v>#N/A</v>
      </c>
      <c r="F2235" t="b">
        <f>ISTEXT(Tabela1[[#This Row],[Custom_unique]])</f>
        <v>0</v>
      </c>
    </row>
    <row r="2236" spans="1:6" x14ac:dyDescent="0.25">
      <c r="A2236" t="s">
        <v>2237</v>
      </c>
      <c r="B2236" s="1">
        <v>42633</v>
      </c>
      <c r="C2236" s="2">
        <v>0.69037037037037041</v>
      </c>
      <c r="D2236" t="str">
        <f>RIGHT(Tabela1[[#This Row],[Nome]],3)</f>
        <v>PRW</v>
      </c>
      <c r="E2236" t="e">
        <f>VLOOKUP(Tabela1[[#This Row],[Nome]],customs_unique[],1,FALSE)</f>
        <v>#N/A</v>
      </c>
      <c r="F2236" t="b">
        <f>ISTEXT(Tabela1[[#This Row],[Custom_unique]])</f>
        <v>0</v>
      </c>
    </row>
    <row r="2237" spans="1:6" x14ac:dyDescent="0.25">
      <c r="A2237" t="s">
        <v>2238</v>
      </c>
      <c r="B2237" s="1">
        <v>42965</v>
      </c>
      <c r="C2237" s="2">
        <v>0.70512731481481483</v>
      </c>
      <c r="D2237" t="str">
        <f>RIGHT(Tabela1[[#This Row],[Nome]],3)</f>
        <v>PRW</v>
      </c>
      <c r="E2237" t="e">
        <f>VLOOKUP(Tabela1[[#This Row],[Nome]],customs_unique[],1,FALSE)</f>
        <v>#N/A</v>
      </c>
      <c r="F2237" t="b">
        <f>ISTEXT(Tabela1[[#This Row],[Custom_unique]])</f>
        <v>0</v>
      </c>
    </row>
    <row r="2238" spans="1:6" x14ac:dyDescent="0.25">
      <c r="A2238" t="s">
        <v>2239</v>
      </c>
      <c r="B2238" s="1">
        <v>42888</v>
      </c>
      <c r="C2238" s="2">
        <v>0.4070023148148148</v>
      </c>
      <c r="D2238" t="str">
        <f>RIGHT(Tabela1[[#This Row],[Nome]],3)</f>
        <v>PRW</v>
      </c>
      <c r="E2238" t="e">
        <f>VLOOKUP(Tabela1[[#This Row],[Nome]],customs_unique[],1,FALSE)</f>
        <v>#N/A</v>
      </c>
      <c r="F2238" t="b">
        <f>ISTEXT(Tabela1[[#This Row],[Custom_unique]])</f>
        <v>0</v>
      </c>
    </row>
    <row r="2239" spans="1:6" x14ac:dyDescent="0.25">
      <c r="A2239" t="s">
        <v>2240</v>
      </c>
      <c r="B2239" s="1">
        <v>42965</v>
      </c>
      <c r="C2239" s="2">
        <v>0.70512731481481483</v>
      </c>
      <c r="D2239" t="str">
        <f>RIGHT(Tabela1[[#This Row],[Nome]],3)</f>
        <v>PRW</v>
      </c>
      <c r="E2239" t="e">
        <f>VLOOKUP(Tabela1[[#This Row],[Nome]],customs_unique[],1,FALSE)</f>
        <v>#N/A</v>
      </c>
      <c r="F2239" t="b">
        <f>ISTEXT(Tabela1[[#This Row],[Custom_unique]])</f>
        <v>0</v>
      </c>
    </row>
    <row r="2240" spans="1:6" x14ac:dyDescent="0.25">
      <c r="A2240" t="s">
        <v>2241</v>
      </c>
      <c r="B2240" s="1">
        <v>42998</v>
      </c>
      <c r="C2240" s="2">
        <v>0.61465277777777783</v>
      </c>
      <c r="D2240" t="str">
        <f>RIGHT(Tabela1[[#This Row],[Nome]],3)</f>
        <v>PRW</v>
      </c>
      <c r="E2240" t="e">
        <f>VLOOKUP(Tabela1[[#This Row],[Nome]],customs_unique[],1,FALSE)</f>
        <v>#N/A</v>
      </c>
      <c r="F2240" t="b">
        <f>ISTEXT(Tabela1[[#This Row],[Custom_unique]])</f>
        <v>0</v>
      </c>
    </row>
    <row r="2241" spans="1:6" x14ac:dyDescent="0.25">
      <c r="A2241" t="s">
        <v>2242</v>
      </c>
      <c r="B2241" s="1">
        <v>42888</v>
      </c>
      <c r="C2241" s="2">
        <v>0.4070023148148148</v>
      </c>
      <c r="D2241" t="str">
        <f>RIGHT(Tabela1[[#This Row],[Nome]],3)</f>
        <v>PRW</v>
      </c>
      <c r="E2241" t="e">
        <f>VLOOKUP(Tabela1[[#This Row],[Nome]],customs_unique[],1,FALSE)</f>
        <v>#N/A</v>
      </c>
      <c r="F2241" t="b">
        <f>ISTEXT(Tabela1[[#This Row],[Custom_unique]])</f>
        <v>0</v>
      </c>
    </row>
    <row r="2242" spans="1:6" x14ac:dyDescent="0.25">
      <c r="A2242" t="s">
        <v>2243</v>
      </c>
      <c r="B2242" s="1">
        <v>42905</v>
      </c>
      <c r="C2242" s="2">
        <v>0.75168981481481489</v>
      </c>
      <c r="D2242" t="str">
        <f>RIGHT(Tabela1[[#This Row],[Nome]],3)</f>
        <v>PRW</v>
      </c>
      <c r="E2242" t="e">
        <f>VLOOKUP(Tabela1[[#This Row],[Nome]],customs_unique[],1,FALSE)</f>
        <v>#N/A</v>
      </c>
      <c r="F2242" t="b">
        <f>ISTEXT(Tabela1[[#This Row],[Custom_unique]])</f>
        <v>0</v>
      </c>
    </row>
    <row r="2243" spans="1:6" x14ac:dyDescent="0.25">
      <c r="A2243" t="s">
        <v>2244</v>
      </c>
      <c r="B2243" s="1">
        <v>42965</v>
      </c>
      <c r="C2243" s="2">
        <v>0.70512731481481483</v>
      </c>
      <c r="D2243" t="str">
        <f>RIGHT(Tabela1[[#This Row],[Nome]],3)</f>
        <v>PRW</v>
      </c>
      <c r="E2243" t="e">
        <f>VLOOKUP(Tabela1[[#This Row],[Nome]],customs_unique[],1,FALSE)</f>
        <v>#N/A</v>
      </c>
      <c r="F2243" t="b">
        <f>ISTEXT(Tabela1[[#This Row],[Custom_unique]])</f>
        <v>0</v>
      </c>
    </row>
    <row r="2244" spans="1:6" x14ac:dyDescent="0.25">
      <c r="A2244" t="s">
        <v>2245</v>
      </c>
      <c r="B2244" s="1">
        <v>42888</v>
      </c>
      <c r="C2244" s="2">
        <v>0.4070023148148148</v>
      </c>
      <c r="D2244" t="str">
        <f>RIGHT(Tabela1[[#This Row],[Nome]],3)</f>
        <v>PRW</v>
      </c>
      <c r="E2244" t="e">
        <f>VLOOKUP(Tabela1[[#This Row],[Nome]],customs_unique[],1,FALSE)</f>
        <v>#N/A</v>
      </c>
      <c r="F2244" t="b">
        <f>ISTEXT(Tabela1[[#This Row],[Custom_unique]])</f>
        <v>0</v>
      </c>
    </row>
    <row r="2245" spans="1:6" x14ac:dyDescent="0.25">
      <c r="A2245" t="s">
        <v>2246</v>
      </c>
      <c r="B2245" s="1">
        <v>42509</v>
      </c>
      <c r="C2245" s="2">
        <v>0.49565972222222227</v>
      </c>
      <c r="D2245" t="str">
        <f>RIGHT(Tabela1[[#This Row],[Nome]],3)</f>
        <v>PRW</v>
      </c>
      <c r="E2245" t="e">
        <f>VLOOKUP(Tabela1[[#This Row],[Nome]],customs_unique[],1,FALSE)</f>
        <v>#N/A</v>
      </c>
      <c r="F2245" t="b">
        <f>ISTEXT(Tabela1[[#This Row],[Custom_unique]])</f>
        <v>0</v>
      </c>
    </row>
    <row r="2246" spans="1:6" x14ac:dyDescent="0.25">
      <c r="A2246" t="s">
        <v>2247</v>
      </c>
      <c r="B2246" s="1">
        <v>43109</v>
      </c>
      <c r="C2246" s="2">
        <v>0.77849537037037031</v>
      </c>
      <c r="D2246" t="str">
        <f>RIGHT(Tabela1[[#This Row],[Nome]],3)</f>
        <v>PRW</v>
      </c>
      <c r="E2246" t="e">
        <f>VLOOKUP(Tabela1[[#This Row],[Nome]],customs_unique[],1,FALSE)</f>
        <v>#N/A</v>
      </c>
      <c r="F2246" t="b">
        <f>ISTEXT(Tabela1[[#This Row],[Custom_unique]])</f>
        <v>0</v>
      </c>
    </row>
    <row r="2247" spans="1:6" x14ac:dyDescent="0.25">
      <c r="A2247" t="s">
        <v>2248</v>
      </c>
      <c r="B2247" s="1">
        <v>42965</v>
      </c>
      <c r="C2247" s="2">
        <v>0.70512731481481483</v>
      </c>
      <c r="D2247" t="str">
        <f>RIGHT(Tabela1[[#This Row],[Nome]],3)</f>
        <v>PRW</v>
      </c>
      <c r="E2247" t="e">
        <f>VLOOKUP(Tabela1[[#This Row],[Nome]],customs_unique[],1,FALSE)</f>
        <v>#N/A</v>
      </c>
      <c r="F2247" t="b">
        <f>ISTEXT(Tabela1[[#This Row],[Custom_unique]])</f>
        <v>0</v>
      </c>
    </row>
    <row r="2248" spans="1:6" x14ac:dyDescent="0.25">
      <c r="A2248" t="s">
        <v>2249</v>
      </c>
      <c r="B2248" s="1">
        <v>42983</v>
      </c>
      <c r="C2248" s="2">
        <v>0.6446412037037037</v>
      </c>
      <c r="D2248" t="str">
        <f>RIGHT(Tabela1[[#This Row],[Nome]],3)</f>
        <v>PRW</v>
      </c>
      <c r="E2248" t="e">
        <f>VLOOKUP(Tabela1[[#This Row],[Nome]],customs_unique[],1,FALSE)</f>
        <v>#N/A</v>
      </c>
      <c r="F2248" t="b">
        <f>ISTEXT(Tabela1[[#This Row],[Custom_unique]])</f>
        <v>0</v>
      </c>
    </row>
    <row r="2249" spans="1:6" x14ac:dyDescent="0.25">
      <c r="A2249" t="s">
        <v>2250</v>
      </c>
      <c r="B2249" s="1">
        <v>42965</v>
      </c>
      <c r="C2249" s="2">
        <v>0.70512731481481483</v>
      </c>
      <c r="D2249" t="str">
        <f>RIGHT(Tabela1[[#This Row],[Nome]],3)</f>
        <v>PRW</v>
      </c>
      <c r="E2249" t="e">
        <f>VLOOKUP(Tabela1[[#This Row],[Nome]],customs_unique[],1,FALSE)</f>
        <v>#N/A</v>
      </c>
      <c r="F2249" t="b">
        <f>ISTEXT(Tabela1[[#This Row],[Custom_unique]])</f>
        <v>0</v>
      </c>
    </row>
    <row r="2250" spans="1:6" x14ac:dyDescent="0.25">
      <c r="A2250" t="s">
        <v>2251</v>
      </c>
      <c r="B2250" s="1">
        <v>42034</v>
      </c>
      <c r="C2250" s="2">
        <v>0.69668981481481485</v>
      </c>
      <c r="D2250" t="str">
        <f>RIGHT(Tabela1[[#This Row],[Nome]],3)</f>
        <v>PRW</v>
      </c>
      <c r="E2250" t="e">
        <f>VLOOKUP(Tabela1[[#This Row],[Nome]],customs_unique[],1,FALSE)</f>
        <v>#N/A</v>
      </c>
      <c r="F2250" t="b">
        <f>ISTEXT(Tabela1[[#This Row],[Custom_unique]])</f>
        <v>0</v>
      </c>
    </row>
    <row r="2251" spans="1:6" x14ac:dyDescent="0.25">
      <c r="A2251" t="s">
        <v>2252</v>
      </c>
      <c r="B2251" s="1">
        <v>42888</v>
      </c>
      <c r="C2251" s="2">
        <v>0.4070023148148148</v>
      </c>
      <c r="D2251" t="str">
        <f>RIGHT(Tabela1[[#This Row],[Nome]],3)</f>
        <v>PRW</v>
      </c>
      <c r="E2251" t="e">
        <f>VLOOKUP(Tabela1[[#This Row],[Nome]],customs_unique[],1,FALSE)</f>
        <v>#N/A</v>
      </c>
      <c r="F2251" t="b">
        <f>ISTEXT(Tabela1[[#This Row],[Custom_unique]])</f>
        <v>0</v>
      </c>
    </row>
    <row r="2252" spans="1:6" x14ac:dyDescent="0.25">
      <c r="A2252" t="s">
        <v>2253</v>
      </c>
      <c r="B2252" s="1">
        <v>42991</v>
      </c>
      <c r="C2252" s="2">
        <v>0.65467592592592594</v>
      </c>
      <c r="D2252" t="str">
        <f>RIGHT(Tabela1[[#This Row],[Nome]],3)</f>
        <v>PRW</v>
      </c>
      <c r="E2252" t="e">
        <f>VLOOKUP(Tabela1[[#This Row],[Nome]],customs_unique[],1,FALSE)</f>
        <v>#N/A</v>
      </c>
      <c r="F2252" t="b">
        <f>ISTEXT(Tabela1[[#This Row],[Custom_unique]])</f>
        <v>0</v>
      </c>
    </row>
    <row r="2253" spans="1:6" x14ac:dyDescent="0.25">
      <c r="A2253" t="s">
        <v>2254</v>
      </c>
      <c r="B2253" s="1">
        <v>42888</v>
      </c>
      <c r="C2253" s="2">
        <v>0.4070023148148148</v>
      </c>
      <c r="D2253" t="str">
        <f>RIGHT(Tabela1[[#This Row],[Nome]],3)</f>
        <v>PRW</v>
      </c>
      <c r="E2253" t="e">
        <f>VLOOKUP(Tabela1[[#This Row],[Nome]],customs_unique[],1,FALSE)</f>
        <v>#N/A</v>
      </c>
      <c r="F2253" t="b">
        <f>ISTEXT(Tabela1[[#This Row],[Custom_unique]])</f>
        <v>0</v>
      </c>
    </row>
    <row r="2254" spans="1:6" x14ac:dyDescent="0.25">
      <c r="A2254" t="s">
        <v>2255</v>
      </c>
      <c r="B2254" s="1">
        <v>42936</v>
      </c>
      <c r="C2254" s="2">
        <v>0.41954861111111108</v>
      </c>
      <c r="D2254" t="str">
        <f>RIGHT(Tabela1[[#This Row],[Nome]],3)</f>
        <v>PRW</v>
      </c>
      <c r="E2254" t="e">
        <f>VLOOKUP(Tabela1[[#This Row],[Nome]],customs_unique[],1,FALSE)</f>
        <v>#N/A</v>
      </c>
      <c r="F2254" t="b">
        <f>ISTEXT(Tabela1[[#This Row],[Custom_unique]])</f>
        <v>0</v>
      </c>
    </row>
    <row r="2255" spans="1:6" x14ac:dyDescent="0.25">
      <c r="A2255" t="s">
        <v>2256</v>
      </c>
      <c r="B2255" s="1">
        <v>43220</v>
      </c>
      <c r="C2255" s="2">
        <v>0.49885416666666665</v>
      </c>
      <c r="D2255" t="str">
        <f>RIGHT(Tabela1[[#This Row],[Nome]],3)</f>
        <v>PRW</v>
      </c>
      <c r="E2255" t="e">
        <f>VLOOKUP(Tabela1[[#This Row],[Nome]],customs_unique[],1,FALSE)</f>
        <v>#N/A</v>
      </c>
      <c r="F2255" t="b">
        <f>ISTEXT(Tabela1[[#This Row],[Custom_unique]])</f>
        <v>0</v>
      </c>
    </row>
    <row r="2256" spans="1:6" x14ac:dyDescent="0.25">
      <c r="A2256" t="s">
        <v>2257</v>
      </c>
      <c r="B2256" s="1">
        <v>42905</v>
      </c>
      <c r="C2256" s="2">
        <v>0.75168981481481489</v>
      </c>
      <c r="D2256" t="str">
        <f>RIGHT(Tabela1[[#This Row],[Nome]],3)</f>
        <v>PRW</v>
      </c>
      <c r="E2256" t="e">
        <f>VLOOKUP(Tabela1[[#This Row],[Nome]],customs_unique[],1,FALSE)</f>
        <v>#N/A</v>
      </c>
      <c r="F2256" t="b">
        <f>ISTEXT(Tabela1[[#This Row],[Custom_unique]])</f>
        <v>0</v>
      </c>
    </row>
    <row r="2257" spans="1:6" x14ac:dyDescent="0.25">
      <c r="A2257" t="s">
        <v>2258</v>
      </c>
      <c r="B2257" s="1">
        <v>42821</v>
      </c>
      <c r="C2257" s="2">
        <v>0.58124999999999993</v>
      </c>
      <c r="D2257" t="str">
        <f>RIGHT(Tabela1[[#This Row],[Nome]],3)</f>
        <v>PRW</v>
      </c>
      <c r="E2257" t="e">
        <f>VLOOKUP(Tabela1[[#This Row],[Nome]],customs_unique[],1,FALSE)</f>
        <v>#N/A</v>
      </c>
      <c r="F2257" t="b">
        <f>ISTEXT(Tabela1[[#This Row],[Custom_unique]])</f>
        <v>0</v>
      </c>
    </row>
    <row r="2258" spans="1:6" x14ac:dyDescent="0.25">
      <c r="A2258" t="s">
        <v>2259</v>
      </c>
      <c r="B2258" s="1">
        <v>43130</v>
      </c>
      <c r="C2258" s="2">
        <v>0.73663194444444446</v>
      </c>
      <c r="D2258" t="str">
        <f>RIGHT(Tabela1[[#This Row],[Nome]],3)</f>
        <v>PRW</v>
      </c>
      <c r="E2258" t="e">
        <f>VLOOKUP(Tabela1[[#This Row],[Nome]],customs_unique[],1,FALSE)</f>
        <v>#N/A</v>
      </c>
      <c r="F2258" t="b">
        <f>ISTEXT(Tabela1[[#This Row],[Custom_unique]])</f>
        <v>0</v>
      </c>
    </row>
    <row r="2259" spans="1:6" x14ac:dyDescent="0.25">
      <c r="A2259" t="s">
        <v>2260</v>
      </c>
      <c r="B2259" s="1">
        <v>42888</v>
      </c>
      <c r="C2259" s="2">
        <v>0.4070023148148148</v>
      </c>
      <c r="D2259" t="str">
        <f>RIGHT(Tabela1[[#This Row],[Nome]],3)</f>
        <v>PRW</v>
      </c>
      <c r="E2259" t="e">
        <f>VLOOKUP(Tabela1[[#This Row],[Nome]],customs_unique[],1,FALSE)</f>
        <v>#N/A</v>
      </c>
      <c r="F2259" t="b">
        <f>ISTEXT(Tabela1[[#This Row],[Custom_unique]])</f>
        <v>0</v>
      </c>
    </row>
    <row r="2260" spans="1:6" x14ac:dyDescent="0.25">
      <c r="A2260" t="s">
        <v>2261</v>
      </c>
      <c r="B2260" s="1">
        <v>42888</v>
      </c>
      <c r="C2260" s="2">
        <v>0.4070023148148148</v>
      </c>
      <c r="D2260" t="str">
        <f>RIGHT(Tabela1[[#This Row],[Nome]],3)</f>
        <v>PRW</v>
      </c>
      <c r="E2260" t="e">
        <f>VLOOKUP(Tabela1[[#This Row],[Nome]],customs_unique[],1,FALSE)</f>
        <v>#N/A</v>
      </c>
      <c r="F2260" t="b">
        <f>ISTEXT(Tabela1[[#This Row],[Custom_unique]])</f>
        <v>0</v>
      </c>
    </row>
    <row r="2261" spans="1:6" x14ac:dyDescent="0.25">
      <c r="A2261" t="s">
        <v>2262</v>
      </c>
      <c r="B2261" s="1">
        <v>42888</v>
      </c>
      <c r="C2261" s="2">
        <v>0.4070023148148148</v>
      </c>
      <c r="D2261" t="str">
        <f>RIGHT(Tabela1[[#This Row],[Nome]],3)</f>
        <v>PRW</v>
      </c>
      <c r="E2261" t="e">
        <f>VLOOKUP(Tabela1[[#This Row],[Nome]],customs_unique[],1,FALSE)</f>
        <v>#N/A</v>
      </c>
      <c r="F2261" t="b">
        <f>ISTEXT(Tabela1[[#This Row],[Custom_unique]])</f>
        <v>0</v>
      </c>
    </row>
    <row r="2262" spans="1:6" x14ac:dyDescent="0.25">
      <c r="A2262" t="s">
        <v>2263</v>
      </c>
      <c r="B2262" s="1">
        <v>42950</v>
      </c>
      <c r="C2262" s="2">
        <v>0.6005787037037037</v>
      </c>
      <c r="D2262" t="str">
        <f>RIGHT(Tabela1[[#This Row],[Nome]],3)</f>
        <v>PRW</v>
      </c>
      <c r="E2262" t="e">
        <f>VLOOKUP(Tabela1[[#This Row],[Nome]],customs_unique[],1,FALSE)</f>
        <v>#N/A</v>
      </c>
      <c r="F2262" t="b">
        <f>ISTEXT(Tabela1[[#This Row],[Custom_unique]])</f>
        <v>0</v>
      </c>
    </row>
    <row r="2263" spans="1:6" x14ac:dyDescent="0.25">
      <c r="A2263" t="s">
        <v>2264</v>
      </c>
      <c r="B2263" s="1">
        <v>42965</v>
      </c>
      <c r="C2263" s="2">
        <v>0.78748842592592594</v>
      </c>
      <c r="D2263" t="str">
        <f>RIGHT(Tabela1[[#This Row],[Nome]],3)</f>
        <v>PRW</v>
      </c>
      <c r="E2263" t="e">
        <f>VLOOKUP(Tabela1[[#This Row],[Nome]],customs_unique[],1,FALSE)</f>
        <v>#N/A</v>
      </c>
      <c r="F2263" t="b">
        <f>ISTEXT(Tabela1[[#This Row],[Custom_unique]])</f>
        <v>0</v>
      </c>
    </row>
    <row r="2264" spans="1:6" x14ac:dyDescent="0.25">
      <c r="A2264" t="s">
        <v>2265</v>
      </c>
      <c r="B2264" s="1">
        <v>42965</v>
      </c>
      <c r="C2264" s="2">
        <v>0.70512731481481483</v>
      </c>
      <c r="D2264" t="str">
        <f>RIGHT(Tabela1[[#This Row],[Nome]],3)</f>
        <v>PRW</v>
      </c>
      <c r="E2264" t="e">
        <f>VLOOKUP(Tabela1[[#This Row],[Nome]],customs_unique[],1,FALSE)</f>
        <v>#N/A</v>
      </c>
      <c r="F2264" t="b">
        <f>ISTEXT(Tabela1[[#This Row],[Custom_unique]])</f>
        <v>0</v>
      </c>
    </row>
    <row r="2265" spans="1:6" x14ac:dyDescent="0.25">
      <c r="A2265" t="s">
        <v>2266</v>
      </c>
      <c r="B2265" s="1">
        <v>42888</v>
      </c>
      <c r="C2265" s="2">
        <v>0.4070023148148148</v>
      </c>
      <c r="D2265" t="str">
        <f>RIGHT(Tabela1[[#This Row],[Nome]],3)</f>
        <v>PRW</v>
      </c>
      <c r="E2265" t="e">
        <f>VLOOKUP(Tabela1[[#This Row],[Nome]],customs_unique[],1,FALSE)</f>
        <v>#N/A</v>
      </c>
      <c r="F2265" t="b">
        <f>ISTEXT(Tabela1[[#This Row],[Custom_unique]])</f>
        <v>0</v>
      </c>
    </row>
    <row r="2266" spans="1:6" x14ac:dyDescent="0.25">
      <c r="A2266" t="s">
        <v>2267</v>
      </c>
      <c r="B2266" s="1">
        <v>42888</v>
      </c>
      <c r="C2266" s="2">
        <v>0.4070023148148148</v>
      </c>
      <c r="D2266" t="str">
        <f>RIGHT(Tabela1[[#This Row],[Nome]],3)</f>
        <v>PRW</v>
      </c>
      <c r="E2266" t="e">
        <f>VLOOKUP(Tabela1[[#This Row],[Nome]],customs_unique[],1,FALSE)</f>
        <v>#N/A</v>
      </c>
      <c r="F2266" t="b">
        <f>ISTEXT(Tabela1[[#This Row],[Custom_unique]])</f>
        <v>0</v>
      </c>
    </row>
    <row r="2267" spans="1:6" x14ac:dyDescent="0.25">
      <c r="A2267" t="s">
        <v>2268</v>
      </c>
      <c r="B2267" s="1">
        <v>43224</v>
      </c>
      <c r="C2267" s="2">
        <v>0.65642361111111114</v>
      </c>
      <c r="D2267" t="str">
        <f>RIGHT(Tabela1[[#This Row],[Nome]],3)</f>
        <v>PRW</v>
      </c>
      <c r="E2267" t="e">
        <f>VLOOKUP(Tabela1[[#This Row],[Nome]],customs_unique[],1,FALSE)</f>
        <v>#N/A</v>
      </c>
      <c r="F2267" t="b">
        <f>ISTEXT(Tabela1[[#This Row],[Custom_unique]])</f>
        <v>0</v>
      </c>
    </row>
    <row r="2268" spans="1:6" x14ac:dyDescent="0.25">
      <c r="A2268" t="s">
        <v>2269</v>
      </c>
      <c r="B2268" s="1">
        <v>43111</v>
      </c>
      <c r="C2268" s="2">
        <v>0.39686342592592588</v>
      </c>
      <c r="D2268" t="str">
        <f>RIGHT(Tabela1[[#This Row],[Nome]],3)</f>
        <v>PRW</v>
      </c>
      <c r="E2268" t="e">
        <f>VLOOKUP(Tabela1[[#This Row],[Nome]],customs_unique[],1,FALSE)</f>
        <v>#N/A</v>
      </c>
      <c r="F2268" t="b">
        <f>ISTEXT(Tabela1[[#This Row],[Custom_unique]])</f>
        <v>0</v>
      </c>
    </row>
    <row r="2269" spans="1:6" x14ac:dyDescent="0.25">
      <c r="A2269" t="s">
        <v>2270</v>
      </c>
      <c r="B2269" s="1">
        <v>43014</v>
      </c>
      <c r="C2269" s="2">
        <v>0.41064814814814815</v>
      </c>
      <c r="D2269" t="str">
        <f>RIGHT(Tabela1[[#This Row],[Nome]],3)</f>
        <v>PRW</v>
      </c>
      <c r="E2269" t="e">
        <f>VLOOKUP(Tabela1[[#This Row],[Nome]],customs_unique[],1,FALSE)</f>
        <v>#N/A</v>
      </c>
      <c r="F2269" t="b">
        <f>ISTEXT(Tabela1[[#This Row],[Custom_unique]])</f>
        <v>0</v>
      </c>
    </row>
    <row r="2270" spans="1:6" x14ac:dyDescent="0.25">
      <c r="A2270" t="s">
        <v>2271</v>
      </c>
      <c r="B2270" s="1">
        <v>42965</v>
      </c>
      <c r="C2270" s="2">
        <v>0.70512731481481483</v>
      </c>
      <c r="D2270" t="str">
        <f>RIGHT(Tabela1[[#This Row],[Nome]],3)</f>
        <v>PRW</v>
      </c>
      <c r="E2270" t="e">
        <f>VLOOKUP(Tabela1[[#This Row],[Nome]],customs_unique[],1,FALSE)</f>
        <v>#N/A</v>
      </c>
      <c r="F2270" t="b">
        <f>ISTEXT(Tabela1[[#This Row],[Custom_unique]])</f>
        <v>0</v>
      </c>
    </row>
    <row r="2271" spans="1:6" x14ac:dyDescent="0.25">
      <c r="A2271" t="s">
        <v>2272</v>
      </c>
      <c r="B2271" s="1">
        <v>42965</v>
      </c>
      <c r="C2271" s="2">
        <v>0.70512731481481483</v>
      </c>
      <c r="D2271" t="str">
        <f>RIGHT(Tabela1[[#This Row],[Nome]],3)</f>
        <v>PRW</v>
      </c>
      <c r="E2271" t="e">
        <f>VLOOKUP(Tabela1[[#This Row],[Nome]],customs_unique[],1,FALSE)</f>
        <v>#N/A</v>
      </c>
      <c r="F2271" t="b">
        <f>ISTEXT(Tabela1[[#This Row],[Custom_unique]])</f>
        <v>0</v>
      </c>
    </row>
    <row r="2272" spans="1:6" x14ac:dyDescent="0.25">
      <c r="A2272" t="s">
        <v>2273</v>
      </c>
      <c r="B2272" s="1">
        <v>42965</v>
      </c>
      <c r="C2272" s="2">
        <v>0.70512731481481483</v>
      </c>
      <c r="D2272" t="str">
        <f>RIGHT(Tabela1[[#This Row],[Nome]],3)</f>
        <v>PRW</v>
      </c>
      <c r="E2272" t="e">
        <f>VLOOKUP(Tabela1[[#This Row],[Nome]],customs_unique[],1,FALSE)</f>
        <v>#N/A</v>
      </c>
      <c r="F2272" t="b">
        <f>ISTEXT(Tabela1[[#This Row],[Custom_unique]])</f>
        <v>0</v>
      </c>
    </row>
    <row r="2273" spans="1:6" x14ac:dyDescent="0.25">
      <c r="A2273" t="s">
        <v>2274</v>
      </c>
      <c r="B2273" s="1">
        <v>42965</v>
      </c>
      <c r="C2273" s="2">
        <v>0.70512731481481483</v>
      </c>
      <c r="D2273" t="str">
        <f>RIGHT(Tabela1[[#This Row],[Nome]],3)</f>
        <v>PRW</v>
      </c>
      <c r="E2273" t="e">
        <f>VLOOKUP(Tabela1[[#This Row],[Nome]],customs_unique[],1,FALSE)</f>
        <v>#N/A</v>
      </c>
      <c r="F2273" t="b">
        <f>ISTEXT(Tabela1[[#This Row],[Custom_unique]])</f>
        <v>0</v>
      </c>
    </row>
    <row r="2274" spans="1:6" x14ac:dyDescent="0.25">
      <c r="A2274" t="s">
        <v>2275</v>
      </c>
      <c r="B2274" s="1">
        <v>42965</v>
      </c>
      <c r="C2274" s="2">
        <v>0.70512731481481483</v>
      </c>
      <c r="D2274" t="str">
        <f>RIGHT(Tabela1[[#This Row],[Nome]],3)</f>
        <v>PRW</v>
      </c>
      <c r="E2274" t="e">
        <f>VLOOKUP(Tabela1[[#This Row],[Nome]],customs_unique[],1,FALSE)</f>
        <v>#N/A</v>
      </c>
      <c r="F2274" t="b">
        <f>ISTEXT(Tabela1[[#This Row],[Custom_unique]])</f>
        <v>0</v>
      </c>
    </row>
    <row r="2275" spans="1:6" x14ac:dyDescent="0.25">
      <c r="A2275" t="s">
        <v>2276</v>
      </c>
      <c r="B2275" s="1">
        <v>42965</v>
      </c>
      <c r="C2275" s="2">
        <v>0.70512731481481483</v>
      </c>
      <c r="D2275" t="str">
        <f>RIGHT(Tabela1[[#This Row],[Nome]],3)</f>
        <v>PRW</v>
      </c>
      <c r="E2275" t="e">
        <f>VLOOKUP(Tabela1[[#This Row],[Nome]],customs_unique[],1,FALSE)</f>
        <v>#N/A</v>
      </c>
      <c r="F2275" t="b">
        <f>ISTEXT(Tabela1[[#This Row],[Custom_unique]])</f>
        <v>0</v>
      </c>
    </row>
    <row r="2276" spans="1:6" x14ac:dyDescent="0.25">
      <c r="A2276" t="s">
        <v>2277</v>
      </c>
      <c r="B2276" s="1">
        <v>42965</v>
      </c>
      <c r="C2276" s="2">
        <v>0.70512731481481483</v>
      </c>
      <c r="D2276" t="str">
        <f>RIGHT(Tabela1[[#This Row],[Nome]],3)</f>
        <v>PRW</v>
      </c>
      <c r="E2276" t="e">
        <f>VLOOKUP(Tabela1[[#This Row],[Nome]],customs_unique[],1,FALSE)</f>
        <v>#N/A</v>
      </c>
      <c r="F2276" t="b">
        <f>ISTEXT(Tabela1[[#This Row],[Custom_unique]])</f>
        <v>0</v>
      </c>
    </row>
    <row r="2277" spans="1:6" x14ac:dyDescent="0.25">
      <c r="A2277" t="s">
        <v>2278</v>
      </c>
      <c r="B2277" s="1">
        <v>42965</v>
      </c>
      <c r="C2277" s="2">
        <v>0.73317129629629629</v>
      </c>
      <c r="D2277" t="str">
        <f>RIGHT(Tabela1[[#This Row],[Nome]],3)</f>
        <v>PRW</v>
      </c>
      <c r="E2277" t="e">
        <f>VLOOKUP(Tabela1[[#This Row],[Nome]],customs_unique[],1,FALSE)</f>
        <v>#N/A</v>
      </c>
      <c r="F2277" t="b">
        <f>ISTEXT(Tabela1[[#This Row],[Custom_unique]])</f>
        <v>0</v>
      </c>
    </row>
    <row r="2278" spans="1:6" x14ac:dyDescent="0.25">
      <c r="A2278" t="s">
        <v>2279</v>
      </c>
      <c r="B2278" s="1">
        <v>42888</v>
      </c>
      <c r="C2278" s="2">
        <v>0.4070023148148148</v>
      </c>
      <c r="D2278" t="str">
        <f>RIGHT(Tabela1[[#This Row],[Nome]],3)</f>
        <v>PRW</v>
      </c>
      <c r="E2278" t="e">
        <f>VLOOKUP(Tabela1[[#This Row],[Nome]],customs_unique[],1,FALSE)</f>
        <v>#N/A</v>
      </c>
      <c r="F2278" t="b">
        <f>ISTEXT(Tabela1[[#This Row],[Custom_unique]])</f>
        <v>0</v>
      </c>
    </row>
    <row r="2279" spans="1:6" x14ac:dyDescent="0.25">
      <c r="A2279" t="s">
        <v>2280</v>
      </c>
      <c r="B2279" s="1">
        <v>42888</v>
      </c>
      <c r="C2279" s="2">
        <v>0.4070023148148148</v>
      </c>
      <c r="D2279" t="str">
        <f>RIGHT(Tabela1[[#This Row],[Nome]],3)</f>
        <v>PRW</v>
      </c>
      <c r="E2279" t="e">
        <f>VLOOKUP(Tabela1[[#This Row],[Nome]],customs_unique[],1,FALSE)</f>
        <v>#N/A</v>
      </c>
      <c r="F2279" t="b">
        <f>ISTEXT(Tabela1[[#This Row],[Custom_unique]])</f>
        <v>0</v>
      </c>
    </row>
    <row r="2280" spans="1:6" x14ac:dyDescent="0.25">
      <c r="A2280" t="s">
        <v>2281</v>
      </c>
      <c r="B2280" s="1">
        <v>42888</v>
      </c>
      <c r="C2280" s="2">
        <v>0.4070023148148148</v>
      </c>
      <c r="D2280" t="str">
        <f>RIGHT(Tabela1[[#This Row],[Nome]],3)</f>
        <v>PRW</v>
      </c>
      <c r="E2280" t="e">
        <f>VLOOKUP(Tabela1[[#This Row],[Nome]],customs_unique[],1,FALSE)</f>
        <v>#N/A</v>
      </c>
      <c r="F2280" t="b">
        <f>ISTEXT(Tabela1[[#This Row],[Custom_unique]])</f>
        <v>0</v>
      </c>
    </row>
    <row r="2281" spans="1:6" x14ac:dyDescent="0.25">
      <c r="A2281" t="s">
        <v>2282</v>
      </c>
      <c r="B2281" s="1">
        <v>42888</v>
      </c>
      <c r="C2281" s="2">
        <v>0.4070023148148148</v>
      </c>
      <c r="D2281" t="str">
        <f>RIGHT(Tabela1[[#This Row],[Nome]],3)</f>
        <v>PRW</v>
      </c>
      <c r="E2281" t="e">
        <f>VLOOKUP(Tabela1[[#This Row],[Nome]],customs_unique[],1,FALSE)</f>
        <v>#N/A</v>
      </c>
      <c r="F2281" t="b">
        <f>ISTEXT(Tabela1[[#This Row],[Custom_unique]])</f>
        <v>0</v>
      </c>
    </row>
    <row r="2282" spans="1:6" x14ac:dyDescent="0.25">
      <c r="A2282" t="s">
        <v>2283</v>
      </c>
      <c r="B2282" s="1">
        <v>42888</v>
      </c>
      <c r="C2282" s="2">
        <v>0.4070023148148148</v>
      </c>
      <c r="D2282" t="str">
        <f>RIGHT(Tabela1[[#This Row],[Nome]],3)</f>
        <v>PRW</v>
      </c>
      <c r="E2282" t="e">
        <f>VLOOKUP(Tabela1[[#This Row],[Nome]],customs_unique[],1,FALSE)</f>
        <v>#N/A</v>
      </c>
      <c r="F2282" t="b">
        <f>ISTEXT(Tabela1[[#This Row],[Custom_unique]])</f>
        <v>0</v>
      </c>
    </row>
    <row r="2283" spans="1:6" x14ac:dyDescent="0.25">
      <c r="A2283" t="s">
        <v>2284</v>
      </c>
      <c r="B2283" s="1">
        <v>42905</v>
      </c>
      <c r="C2283" s="2">
        <v>0.75168981481481489</v>
      </c>
      <c r="D2283" t="str">
        <f>RIGHT(Tabela1[[#This Row],[Nome]],3)</f>
        <v>PRW</v>
      </c>
      <c r="E2283" t="e">
        <f>VLOOKUP(Tabela1[[#This Row],[Nome]],customs_unique[],1,FALSE)</f>
        <v>#N/A</v>
      </c>
      <c r="F2283" t="b">
        <f>ISTEXT(Tabela1[[#This Row],[Custom_unique]])</f>
        <v>0</v>
      </c>
    </row>
    <row r="2284" spans="1:6" x14ac:dyDescent="0.25">
      <c r="A2284" t="s">
        <v>2285</v>
      </c>
      <c r="B2284" s="1">
        <v>42888</v>
      </c>
      <c r="C2284" s="2">
        <v>0.4070023148148148</v>
      </c>
      <c r="D2284" t="str">
        <f>RIGHT(Tabela1[[#This Row],[Nome]],3)</f>
        <v>PRW</v>
      </c>
      <c r="E2284" t="e">
        <f>VLOOKUP(Tabela1[[#This Row],[Nome]],customs_unique[],1,FALSE)</f>
        <v>#N/A</v>
      </c>
      <c r="F2284" t="b">
        <f>ISTEXT(Tabela1[[#This Row],[Custom_unique]])</f>
        <v>0</v>
      </c>
    </row>
    <row r="2285" spans="1:6" x14ac:dyDescent="0.25">
      <c r="A2285" t="s">
        <v>2286</v>
      </c>
      <c r="B2285" s="1">
        <v>42888</v>
      </c>
      <c r="C2285" s="2">
        <v>0.4070023148148148</v>
      </c>
      <c r="D2285" t="str">
        <f>RIGHT(Tabela1[[#This Row],[Nome]],3)</f>
        <v>PRW</v>
      </c>
      <c r="E2285" t="e">
        <f>VLOOKUP(Tabela1[[#This Row],[Nome]],customs_unique[],1,FALSE)</f>
        <v>#N/A</v>
      </c>
      <c r="F2285" t="b">
        <f>ISTEXT(Tabela1[[#This Row],[Custom_unique]])</f>
        <v>0</v>
      </c>
    </row>
    <row r="2286" spans="1:6" x14ac:dyDescent="0.25">
      <c r="A2286" t="s">
        <v>2287</v>
      </c>
      <c r="B2286" s="1">
        <v>42888</v>
      </c>
      <c r="C2286" s="2">
        <v>0.4070023148148148</v>
      </c>
      <c r="D2286" t="str">
        <f>RIGHT(Tabela1[[#This Row],[Nome]],3)</f>
        <v>PRW</v>
      </c>
      <c r="E2286" t="e">
        <f>VLOOKUP(Tabela1[[#This Row],[Nome]],customs_unique[],1,FALSE)</f>
        <v>#N/A</v>
      </c>
      <c r="F2286" t="b">
        <f>ISTEXT(Tabela1[[#This Row],[Custom_unique]])</f>
        <v>0</v>
      </c>
    </row>
    <row r="2287" spans="1:6" x14ac:dyDescent="0.25">
      <c r="A2287" t="s">
        <v>2288</v>
      </c>
      <c r="B2287" s="1">
        <v>42965</v>
      </c>
      <c r="C2287" s="2">
        <v>0.70512731481481483</v>
      </c>
      <c r="D2287" t="str">
        <f>RIGHT(Tabela1[[#This Row],[Nome]],3)</f>
        <v>PRW</v>
      </c>
      <c r="E2287" t="e">
        <f>VLOOKUP(Tabela1[[#This Row],[Nome]],customs_unique[],1,FALSE)</f>
        <v>#N/A</v>
      </c>
      <c r="F2287" t="b">
        <f>ISTEXT(Tabela1[[#This Row],[Custom_unique]])</f>
        <v>0</v>
      </c>
    </row>
    <row r="2288" spans="1:6" x14ac:dyDescent="0.25">
      <c r="A2288" t="s">
        <v>2289</v>
      </c>
      <c r="B2288" s="1">
        <v>42888</v>
      </c>
      <c r="C2288" s="2">
        <v>0.4070023148148148</v>
      </c>
      <c r="D2288" t="str">
        <f>RIGHT(Tabela1[[#This Row],[Nome]],3)</f>
        <v>PRW</v>
      </c>
      <c r="E2288" t="e">
        <f>VLOOKUP(Tabela1[[#This Row],[Nome]],customs_unique[],1,FALSE)</f>
        <v>#N/A</v>
      </c>
      <c r="F2288" t="b">
        <f>ISTEXT(Tabela1[[#This Row],[Custom_unique]])</f>
        <v>0</v>
      </c>
    </row>
    <row r="2289" spans="1:6" x14ac:dyDescent="0.25">
      <c r="A2289" t="s">
        <v>2290</v>
      </c>
      <c r="B2289" s="1">
        <v>42888</v>
      </c>
      <c r="C2289" s="2">
        <v>0.4070023148148148</v>
      </c>
      <c r="D2289" t="str">
        <f>RIGHT(Tabela1[[#This Row],[Nome]],3)</f>
        <v>PRW</v>
      </c>
      <c r="E2289" t="e">
        <f>VLOOKUP(Tabela1[[#This Row],[Nome]],customs_unique[],1,FALSE)</f>
        <v>#N/A</v>
      </c>
      <c r="F2289" t="b">
        <f>ISTEXT(Tabela1[[#This Row],[Custom_unique]])</f>
        <v>0</v>
      </c>
    </row>
    <row r="2290" spans="1:6" x14ac:dyDescent="0.25">
      <c r="A2290" t="s">
        <v>2291</v>
      </c>
      <c r="B2290" s="1">
        <v>42888</v>
      </c>
      <c r="C2290" s="2">
        <v>0.4070023148148148</v>
      </c>
      <c r="D2290" t="str">
        <f>RIGHT(Tabela1[[#This Row],[Nome]],3)</f>
        <v>PRW</v>
      </c>
      <c r="E2290" t="e">
        <f>VLOOKUP(Tabela1[[#This Row],[Nome]],customs_unique[],1,FALSE)</f>
        <v>#N/A</v>
      </c>
      <c r="F2290" t="b">
        <f>ISTEXT(Tabela1[[#This Row],[Custom_unique]])</f>
        <v>0</v>
      </c>
    </row>
    <row r="2291" spans="1:6" x14ac:dyDescent="0.25">
      <c r="A2291" t="s">
        <v>2292</v>
      </c>
      <c r="B2291" s="1">
        <v>42888</v>
      </c>
      <c r="C2291" s="2">
        <v>0.4070023148148148</v>
      </c>
      <c r="D2291" t="str">
        <f>RIGHT(Tabela1[[#This Row],[Nome]],3)</f>
        <v>PRW</v>
      </c>
      <c r="E2291" t="e">
        <f>VLOOKUP(Tabela1[[#This Row],[Nome]],customs_unique[],1,FALSE)</f>
        <v>#N/A</v>
      </c>
      <c r="F2291" t="b">
        <f>ISTEXT(Tabela1[[#This Row],[Custom_unique]])</f>
        <v>0</v>
      </c>
    </row>
    <row r="2292" spans="1:6" x14ac:dyDescent="0.25">
      <c r="A2292" t="s">
        <v>2293</v>
      </c>
      <c r="B2292" s="1">
        <v>42965</v>
      </c>
      <c r="C2292" s="2">
        <v>0.70512731481481483</v>
      </c>
      <c r="D2292" t="str">
        <f>RIGHT(Tabela1[[#This Row],[Nome]],3)</f>
        <v>PRW</v>
      </c>
      <c r="E2292" t="e">
        <f>VLOOKUP(Tabela1[[#This Row],[Nome]],customs_unique[],1,FALSE)</f>
        <v>#N/A</v>
      </c>
      <c r="F2292" t="b">
        <f>ISTEXT(Tabela1[[#This Row],[Custom_unique]])</f>
        <v>0</v>
      </c>
    </row>
    <row r="2293" spans="1:6" x14ac:dyDescent="0.25">
      <c r="A2293" t="s">
        <v>2294</v>
      </c>
      <c r="B2293" s="1">
        <v>42888</v>
      </c>
      <c r="C2293" s="2">
        <v>0.4070023148148148</v>
      </c>
      <c r="D2293" t="str">
        <f>RIGHT(Tabela1[[#This Row],[Nome]],3)</f>
        <v>PRW</v>
      </c>
      <c r="E2293" t="e">
        <f>VLOOKUP(Tabela1[[#This Row],[Nome]],customs_unique[],1,FALSE)</f>
        <v>#N/A</v>
      </c>
      <c r="F2293" t="b">
        <f>ISTEXT(Tabela1[[#This Row],[Custom_unique]])</f>
        <v>0</v>
      </c>
    </row>
    <row r="2294" spans="1:6" x14ac:dyDescent="0.25">
      <c r="A2294" t="s">
        <v>2295</v>
      </c>
      <c r="B2294" s="1">
        <v>42888</v>
      </c>
      <c r="C2294" s="2">
        <v>0.4070023148148148</v>
      </c>
      <c r="D2294" t="str">
        <f>RIGHT(Tabela1[[#This Row],[Nome]],3)</f>
        <v>PRW</v>
      </c>
      <c r="E2294" t="e">
        <f>VLOOKUP(Tabela1[[#This Row],[Nome]],customs_unique[],1,FALSE)</f>
        <v>#N/A</v>
      </c>
      <c r="F2294" t="b">
        <f>ISTEXT(Tabela1[[#This Row],[Custom_unique]])</f>
        <v>0</v>
      </c>
    </row>
    <row r="2295" spans="1:6" x14ac:dyDescent="0.25">
      <c r="A2295" t="s">
        <v>2296</v>
      </c>
      <c r="B2295" s="1">
        <v>42888</v>
      </c>
      <c r="C2295" s="2">
        <v>0.4070023148148148</v>
      </c>
      <c r="D2295" t="str">
        <f>RIGHT(Tabela1[[#This Row],[Nome]],3)</f>
        <v>PRW</v>
      </c>
      <c r="E2295" t="e">
        <f>VLOOKUP(Tabela1[[#This Row],[Nome]],customs_unique[],1,FALSE)</f>
        <v>#N/A</v>
      </c>
      <c r="F2295" t="b">
        <f>ISTEXT(Tabela1[[#This Row],[Custom_unique]])</f>
        <v>0</v>
      </c>
    </row>
    <row r="2296" spans="1:6" x14ac:dyDescent="0.25">
      <c r="A2296" t="s">
        <v>2297</v>
      </c>
      <c r="B2296" s="1">
        <v>43027</v>
      </c>
      <c r="C2296" s="2">
        <v>0.60402777777777772</v>
      </c>
      <c r="D2296" t="str">
        <f>RIGHT(Tabela1[[#This Row],[Nome]],3)</f>
        <v>PRW</v>
      </c>
      <c r="E2296" t="e">
        <f>VLOOKUP(Tabela1[[#This Row],[Nome]],customs_unique[],1,FALSE)</f>
        <v>#N/A</v>
      </c>
      <c r="F2296" t="b">
        <f>ISTEXT(Tabela1[[#This Row],[Custom_unique]])</f>
        <v>0</v>
      </c>
    </row>
    <row r="2297" spans="1:6" x14ac:dyDescent="0.25">
      <c r="A2297" t="s">
        <v>2298</v>
      </c>
      <c r="B2297" s="1">
        <v>42888</v>
      </c>
      <c r="C2297" s="2">
        <v>0.4070023148148148</v>
      </c>
      <c r="D2297" t="str">
        <f>RIGHT(Tabela1[[#This Row],[Nome]],3)</f>
        <v>PRW</v>
      </c>
      <c r="E2297" t="e">
        <f>VLOOKUP(Tabela1[[#This Row],[Nome]],customs_unique[],1,FALSE)</f>
        <v>#N/A</v>
      </c>
      <c r="F2297" t="b">
        <f>ISTEXT(Tabela1[[#This Row],[Custom_unique]])</f>
        <v>0</v>
      </c>
    </row>
    <row r="2298" spans="1:6" x14ac:dyDescent="0.25">
      <c r="A2298" t="s">
        <v>2299</v>
      </c>
      <c r="B2298" s="1">
        <v>42888</v>
      </c>
      <c r="C2298" s="2">
        <v>0.4070023148148148</v>
      </c>
      <c r="D2298" t="str">
        <f>RIGHT(Tabela1[[#This Row],[Nome]],3)</f>
        <v>PRW</v>
      </c>
      <c r="E2298" t="e">
        <f>VLOOKUP(Tabela1[[#This Row],[Nome]],customs_unique[],1,FALSE)</f>
        <v>#N/A</v>
      </c>
      <c r="F2298" t="b">
        <f>ISTEXT(Tabela1[[#This Row],[Custom_unique]])</f>
        <v>0</v>
      </c>
    </row>
    <row r="2299" spans="1:6" x14ac:dyDescent="0.25">
      <c r="A2299" t="s">
        <v>2300</v>
      </c>
      <c r="B2299" s="1">
        <v>42888</v>
      </c>
      <c r="C2299" s="2">
        <v>0.4070023148148148</v>
      </c>
      <c r="D2299" t="str">
        <f>RIGHT(Tabela1[[#This Row],[Nome]],3)</f>
        <v>PRW</v>
      </c>
      <c r="E2299" t="e">
        <f>VLOOKUP(Tabela1[[#This Row],[Nome]],customs_unique[],1,FALSE)</f>
        <v>#N/A</v>
      </c>
      <c r="F2299" t="b">
        <f>ISTEXT(Tabela1[[#This Row],[Custom_unique]])</f>
        <v>0</v>
      </c>
    </row>
    <row r="2300" spans="1:6" x14ac:dyDescent="0.25">
      <c r="A2300" t="s">
        <v>2301</v>
      </c>
      <c r="B2300" s="1">
        <v>42888</v>
      </c>
      <c r="C2300" s="2">
        <v>0.4070023148148148</v>
      </c>
      <c r="D2300" t="str">
        <f>RIGHT(Tabela1[[#This Row],[Nome]],3)</f>
        <v>PRW</v>
      </c>
      <c r="E2300" t="e">
        <f>VLOOKUP(Tabela1[[#This Row],[Nome]],customs_unique[],1,FALSE)</f>
        <v>#N/A</v>
      </c>
      <c r="F2300" t="b">
        <f>ISTEXT(Tabela1[[#This Row],[Custom_unique]])</f>
        <v>0</v>
      </c>
    </row>
    <row r="2301" spans="1:6" x14ac:dyDescent="0.25">
      <c r="A2301" t="s">
        <v>2302</v>
      </c>
      <c r="B2301" s="1">
        <v>42888</v>
      </c>
      <c r="C2301" s="2">
        <v>0.4070023148148148</v>
      </c>
      <c r="D2301" t="str">
        <f>RIGHT(Tabela1[[#This Row],[Nome]],3)</f>
        <v>PRW</v>
      </c>
      <c r="E2301" t="e">
        <f>VLOOKUP(Tabela1[[#This Row],[Nome]],customs_unique[],1,FALSE)</f>
        <v>#N/A</v>
      </c>
      <c r="F2301" t="b">
        <f>ISTEXT(Tabela1[[#This Row],[Custom_unique]])</f>
        <v>0</v>
      </c>
    </row>
    <row r="2302" spans="1:6" x14ac:dyDescent="0.25">
      <c r="A2302" t="s">
        <v>2303</v>
      </c>
      <c r="B2302" s="1">
        <v>42264</v>
      </c>
      <c r="C2302" s="2">
        <v>0.68677083333333344</v>
      </c>
      <c r="D2302" t="str">
        <f>RIGHT(Tabela1[[#This Row],[Nome]],3)</f>
        <v>PRW</v>
      </c>
      <c r="E2302" t="e">
        <f>VLOOKUP(Tabela1[[#This Row],[Nome]],customs_unique[],1,FALSE)</f>
        <v>#N/A</v>
      </c>
      <c r="F2302" t="b">
        <f>ISTEXT(Tabela1[[#This Row],[Custom_unique]])</f>
        <v>0</v>
      </c>
    </row>
    <row r="2303" spans="1:6" x14ac:dyDescent="0.25">
      <c r="A2303" t="s">
        <v>2304</v>
      </c>
      <c r="B2303" s="1">
        <v>42888</v>
      </c>
      <c r="C2303" s="2">
        <v>0.4070023148148148</v>
      </c>
      <c r="D2303" t="str">
        <f>RIGHT(Tabela1[[#This Row],[Nome]],3)</f>
        <v>PRW</v>
      </c>
      <c r="E2303" t="e">
        <f>VLOOKUP(Tabela1[[#This Row],[Nome]],customs_unique[],1,FALSE)</f>
        <v>#N/A</v>
      </c>
      <c r="F2303" t="b">
        <f>ISTEXT(Tabela1[[#This Row],[Custom_unique]])</f>
        <v>0</v>
      </c>
    </row>
    <row r="2304" spans="1:6" x14ac:dyDescent="0.25">
      <c r="A2304" t="s">
        <v>2305</v>
      </c>
      <c r="B2304" s="1">
        <v>42905</v>
      </c>
      <c r="C2304" s="2">
        <v>0.75168981481481489</v>
      </c>
      <c r="D2304" t="str">
        <f>RIGHT(Tabela1[[#This Row],[Nome]],3)</f>
        <v>PRW</v>
      </c>
      <c r="E2304" t="e">
        <f>VLOOKUP(Tabela1[[#This Row],[Nome]],customs_unique[],1,FALSE)</f>
        <v>#N/A</v>
      </c>
      <c r="F2304" t="b">
        <f>ISTEXT(Tabela1[[#This Row],[Custom_unique]])</f>
        <v>0</v>
      </c>
    </row>
    <row r="2305" spans="1:6" x14ac:dyDescent="0.25">
      <c r="A2305" t="s">
        <v>2306</v>
      </c>
      <c r="B2305" s="1">
        <v>42888</v>
      </c>
      <c r="C2305" s="2">
        <v>0.4070023148148148</v>
      </c>
      <c r="D2305" t="str">
        <f>RIGHT(Tabela1[[#This Row],[Nome]],3)</f>
        <v>PRW</v>
      </c>
      <c r="E2305" t="e">
        <f>VLOOKUP(Tabela1[[#This Row],[Nome]],customs_unique[],1,FALSE)</f>
        <v>#N/A</v>
      </c>
      <c r="F2305" t="b">
        <f>ISTEXT(Tabela1[[#This Row],[Custom_unique]])</f>
        <v>0</v>
      </c>
    </row>
    <row r="2306" spans="1:6" x14ac:dyDescent="0.25">
      <c r="A2306" t="s">
        <v>2307</v>
      </c>
      <c r="B2306" s="1">
        <v>42888</v>
      </c>
      <c r="C2306" s="2">
        <v>0.4070023148148148</v>
      </c>
      <c r="D2306" t="str">
        <f>RIGHT(Tabela1[[#This Row],[Nome]],3)</f>
        <v>PRW</v>
      </c>
      <c r="E2306" t="e">
        <f>VLOOKUP(Tabela1[[#This Row],[Nome]],customs_unique[],1,FALSE)</f>
        <v>#N/A</v>
      </c>
      <c r="F2306" t="b">
        <f>ISTEXT(Tabela1[[#This Row],[Custom_unique]])</f>
        <v>0</v>
      </c>
    </row>
    <row r="2307" spans="1:6" x14ac:dyDescent="0.25">
      <c r="A2307" t="s">
        <v>2308</v>
      </c>
      <c r="B2307" s="1">
        <v>42888</v>
      </c>
      <c r="C2307" s="2">
        <v>0.4070023148148148</v>
      </c>
      <c r="D2307" t="str">
        <f>RIGHT(Tabela1[[#This Row],[Nome]],3)</f>
        <v>PRW</v>
      </c>
      <c r="E2307" t="e">
        <f>VLOOKUP(Tabela1[[#This Row],[Nome]],customs_unique[],1,FALSE)</f>
        <v>#N/A</v>
      </c>
      <c r="F2307" t="b">
        <f>ISTEXT(Tabela1[[#This Row],[Custom_unique]])</f>
        <v>0</v>
      </c>
    </row>
    <row r="2308" spans="1:6" x14ac:dyDescent="0.25">
      <c r="A2308" t="s">
        <v>2309</v>
      </c>
      <c r="B2308" s="1">
        <v>42888</v>
      </c>
      <c r="C2308" s="2">
        <v>0.4070023148148148</v>
      </c>
      <c r="D2308" t="str">
        <f>RIGHT(Tabela1[[#This Row],[Nome]],3)</f>
        <v>PRW</v>
      </c>
      <c r="E2308" t="e">
        <f>VLOOKUP(Tabela1[[#This Row],[Nome]],customs_unique[],1,FALSE)</f>
        <v>#N/A</v>
      </c>
      <c r="F2308" t="b">
        <f>ISTEXT(Tabela1[[#This Row],[Custom_unique]])</f>
        <v>0</v>
      </c>
    </row>
    <row r="2309" spans="1:6" x14ac:dyDescent="0.25">
      <c r="A2309" t="s">
        <v>2310</v>
      </c>
      <c r="B2309" s="1">
        <v>42265</v>
      </c>
      <c r="C2309" s="2">
        <v>0.47031249999999997</v>
      </c>
      <c r="D2309" t="str">
        <f>RIGHT(Tabela1[[#This Row],[Nome]],3)</f>
        <v>PRW</v>
      </c>
      <c r="E2309" t="e">
        <f>VLOOKUP(Tabela1[[#This Row],[Nome]],customs_unique[],1,FALSE)</f>
        <v>#N/A</v>
      </c>
      <c r="F2309" t="b">
        <f>ISTEXT(Tabela1[[#This Row],[Custom_unique]])</f>
        <v>0</v>
      </c>
    </row>
    <row r="2310" spans="1:6" x14ac:dyDescent="0.25">
      <c r="A2310" t="s">
        <v>2311</v>
      </c>
      <c r="B2310" s="1">
        <v>42888</v>
      </c>
      <c r="C2310" s="2">
        <v>0.4070023148148148</v>
      </c>
      <c r="D2310" t="str">
        <f>RIGHT(Tabela1[[#This Row],[Nome]],3)</f>
        <v>PRW</v>
      </c>
      <c r="E2310" t="e">
        <f>VLOOKUP(Tabela1[[#This Row],[Nome]],customs_unique[],1,FALSE)</f>
        <v>#N/A</v>
      </c>
      <c r="F2310" t="b">
        <f>ISTEXT(Tabela1[[#This Row],[Custom_unique]])</f>
        <v>0</v>
      </c>
    </row>
    <row r="2311" spans="1:6" x14ac:dyDescent="0.25">
      <c r="A2311" t="s">
        <v>2312</v>
      </c>
      <c r="B2311" s="1">
        <v>42888</v>
      </c>
      <c r="C2311" s="2">
        <v>0.4070023148148148</v>
      </c>
      <c r="D2311" t="str">
        <f>RIGHT(Tabela1[[#This Row],[Nome]],3)</f>
        <v>PRW</v>
      </c>
      <c r="E2311" t="e">
        <f>VLOOKUP(Tabela1[[#This Row],[Nome]],customs_unique[],1,FALSE)</f>
        <v>#N/A</v>
      </c>
      <c r="F2311" t="b">
        <f>ISTEXT(Tabela1[[#This Row],[Custom_unique]])</f>
        <v>0</v>
      </c>
    </row>
    <row r="2312" spans="1:6" x14ac:dyDescent="0.25">
      <c r="A2312" t="s">
        <v>2313</v>
      </c>
      <c r="B2312" s="1">
        <v>42888</v>
      </c>
      <c r="C2312" s="2">
        <v>0.4070023148148148</v>
      </c>
      <c r="D2312" t="str">
        <f>RIGHT(Tabela1[[#This Row],[Nome]],3)</f>
        <v>PRW</v>
      </c>
      <c r="E2312" t="e">
        <f>VLOOKUP(Tabela1[[#This Row],[Nome]],customs_unique[],1,FALSE)</f>
        <v>#N/A</v>
      </c>
      <c r="F2312" t="b">
        <f>ISTEXT(Tabela1[[#This Row],[Custom_unique]])</f>
        <v>0</v>
      </c>
    </row>
    <row r="2313" spans="1:6" x14ac:dyDescent="0.25">
      <c r="A2313" t="s">
        <v>2314</v>
      </c>
      <c r="B2313" s="1">
        <v>42888</v>
      </c>
      <c r="C2313" s="2">
        <v>0.4070023148148148</v>
      </c>
      <c r="D2313" t="str">
        <f>RIGHT(Tabela1[[#This Row],[Nome]],3)</f>
        <v>PRW</v>
      </c>
      <c r="E2313" t="e">
        <f>VLOOKUP(Tabela1[[#This Row],[Nome]],customs_unique[],1,FALSE)</f>
        <v>#N/A</v>
      </c>
      <c r="F2313" t="b">
        <f>ISTEXT(Tabela1[[#This Row],[Custom_unique]])</f>
        <v>0</v>
      </c>
    </row>
    <row r="2314" spans="1:6" x14ac:dyDescent="0.25">
      <c r="A2314" t="s">
        <v>2315</v>
      </c>
      <c r="B2314" s="1">
        <v>43069</v>
      </c>
      <c r="C2314" s="2">
        <v>0.68502314814814813</v>
      </c>
      <c r="D2314" t="str">
        <f>RIGHT(Tabela1[[#This Row],[Nome]],3)</f>
        <v>PRW</v>
      </c>
      <c r="E2314" t="e">
        <f>VLOOKUP(Tabela1[[#This Row],[Nome]],customs_unique[],1,FALSE)</f>
        <v>#N/A</v>
      </c>
      <c r="F2314" t="b">
        <f>ISTEXT(Tabela1[[#This Row],[Custom_unique]])</f>
        <v>0</v>
      </c>
    </row>
    <row r="2315" spans="1:6" x14ac:dyDescent="0.25">
      <c r="A2315" t="s">
        <v>2316</v>
      </c>
      <c r="B2315" s="1">
        <v>42888</v>
      </c>
      <c r="C2315" s="2">
        <v>0.4070023148148148</v>
      </c>
      <c r="D2315" t="str">
        <f>RIGHT(Tabela1[[#This Row],[Nome]],3)</f>
        <v>PRW</v>
      </c>
      <c r="E2315" t="e">
        <f>VLOOKUP(Tabela1[[#This Row],[Nome]],customs_unique[],1,FALSE)</f>
        <v>#N/A</v>
      </c>
      <c r="F2315" t="b">
        <f>ISTEXT(Tabela1[[#This Row],[Custom_unique]])</f>
        <v>0</v>
      </c>
    </row>
    <row r="2316" spans="1:6" x14ac:dyDescent="0.25">
      <c r="A2316" t="s">
        <v>2317</v>
      </c>
      <c r="B2316" s="1">
        <v>42965</v>
      </c>
      <c r="C2316" s="2">
        <v>0.70512731481481483</v>
      </c>
      <c r="D2316" t="str">
        <f>RIGHT(Tabela1[[#This Row],[Nome]],3)</f>
        <v>PRW</v>
      </c>
      <c r="E2316" t="e">
        <f>VLOOKUP(Tabela1[[#This Row],[Nome]],customs_unique[],1,FALSE)</f>
        <v>#N/A</v>
      </c>
      <c r="F2316" t="b">
        <f>ISTEXT(Tabela1[[#This Row],[Custom_unique]])</f>
        <v>0</v>
      </c>
    </row>
    <row r="2317" spans="1:6" x14ac:dyDescent="0.25">
      <c r="A2317" t="s">
        <v>2318</v>
      </c>
      <c r="B2317" s="1">
        <v>42998</v>
      </c>
      <c r="C2317" s="2">
        <v>0.36916666666666664</v>
      </c>
      <c r="D2317" t="str">
        <f>RIGHT(Tabela1[[#This Row],[Nome]],3)</f>
        <v>PRW</v>
      </c>
      <c r="E2317" t="e">
        <f>VLOOKUP(Tabela1[[#This Row],[Nome]],customs_unique[],1,FALSE)</f>
        <v>#N/A</v>
      </c>
      <c r="F2317" t="b">
        <f>ISTEXT(Tabela1[[#This Row],[Custom_unique]])</f>
        <v>0</v>
      </c>
    </row>
    <row r="2318" spans="1:6" x14ac:dyDescent="0.25">
      <c r="A2318" t="s">
        <v>2319</v>
      </c>
      <c r="B2318" s="1">
        <v>42975</v>
      </c>
      <c r="C2318" s="2">
        <v>0.712824074074074</v>
      </c>
      <c r="D2318" t="str">
        <f>RIGHT(Tabela1[[#This Row],[Nome]],3)</f>
        <v>PRW</v>
      </c>
      <c r="E2318" t="e">
        <f>VLOOKUP(Tabela1[[#This Row],[Nome]],customs_unique[],1,FALSE)</f>
        <v>#N/A</v>
      </c>
      <c r="F2318" t="b">
        <f>ISTEXT(Tabela1[[#This Row],[Custom_unique]])</f>
        <v>0</v>
      </c>
    </row>
    <row r="2319" spans="1:6" x14ac:dyDescent="0.25">
      <c r="A2319" t="s">
        <v>2320</v>
      </c>
      <c r="B2319" s="1">
        <v>42888</v>
      </c>
      <c r="C2319" s="2">
        <v>0.4070023148148148</v>
      </c>
      <c r="D2319" t="str">
        <f>RIGHT(Tabela1[[#This Row],[Nome]],3)</f>
        <v>PRW</v>
      </c>
      <c r="E2319" t="e">
        <f>VLOOKUP(Tabela1[[#This Row],[Nome]],customs_unique[],1,FALSE)</f>
        <v>#N/A</v>
      </c>
      <c r="F2319" t="b">
        <f>ISTEXT(Tabela1[[#This Row],[Custom_unique]])</f>
        <v>0</v>
      </c>
    </row>
    <row r="2320" spans="1:6" x14ac:dyDescent="0.25">
      <c r="A2320" t="s">
        <v>2321</v>
      </c>
      <c r="B2320" s="1">
        <v>42971</v>
      </c>
      <c r="C2320" s="2">
        <v>0.74303240740740739</v>
      </c>
      <c r="D2320" t="str">
        <f>RIGHT(Tabela1[[#This Row],[Nome]],3)</f>
        <v>PRW</v>
      </c>
      <c r="E2320" t="e">
        <f>VLOOKUP(Tabela1[[#This Row],[Nome]],customs_unique[],1,FALSE)</f>
        <v>#N/A</v>
      </c>
      <c r="F2320" t="b">
        <f>ISTEXT(Tabela1[[#This Row],[Custom_unique]])</f>
        <v>0</v>
      </c>
    </row>
    <row r="2321" spans="1:6" x14ac:dyDescent="0.25">
      <c r="A2321" t="s">
        <v>2322</v>
      </c>
      <c r="B2321" s="1">
        <v>42888</v>
      </c>
      <c r="C2321" s="2">
        <v>0.4070023148148148</v>
      </c>
      <c r="D2321" t="str">
        <f>RIGHT(Tabela1[[#This Row],[Nome]],3)</f>
        <v>PRW</v>
      </c>
      <c r="E2321" t="e">
        <f>VLOOKUP(Tabela1[[#This Row],[Nome]],customs_unique[],1,FALSE)</f>
        <v>#N/A</v>
      </c>
      <c r="F2321" t="b">
        <f>ISTEXT(Tabela1[[#This Row],[Custom_unique]])</f>
        <v>0</v>
      </c>
    </row>
    <row r="2322" spans="1:6" x14ac:dyDescent="0.25">
      <c r="A2322" t="s">
        <v>2323</v>
      </c>
      <c r="B2322" s="1">
        <v>42888</v>
      </c>
      <c r="C2322" s="2">
        <v>0.4070023148148148</v>
      </c>
      <c r="D2322" t="str">
        <f>RIGHT(Tabela1[[#This Row],[Nome]],3)</f>
        <v>PRW</v>
      </c>
      <c r="E2322" t="e">
        <f>VLOOKUP(Tabela1[[#This Row],[Nome]],customs_unique[],1,FALSE)</f>
        <v>#N/A</v>
      </c>
      <c r="F2322" t="b">
        <f>ISTEXT(Tabela1[[#This Row],[Custom_unique]])</f>
        <v>0</v>
      </c>
    </row>
    <row r="2323" spans="1:6" x14ac:dyDescent="0.25">
      <c r="A2323" t="s">
        <v>2324</v>
      </c>
      <c r="B2323" s="1">
        <v>42888</v>
      </c>
      <c r="C2323" s="2">
        <v>0.4070023148148148</v>
      </c>
      <c r="D2323" t="str">
        <f>RIGHT(Tabela1[[#This Row],[Nome]],3)</f>
        <v>PRW</v>
      </c>
      <c r="E2323" t="e">
        <f>VLOOKUP(Tabela1[[#This Row],[Nome]],customs_unique[],1,FALSE)</f>
        <v>#N/A</v>
      </c>
      <c r="F2323" t="b">
        <f>ISTEXT(Tabela1[[#This Row],[Custom_unique]])</f>
        <v>0</v>
      </c>
    </row>
    <row r="2324" spans="1:6" x14ac:dyDescent="0.25">
      <c r="A2324" t="s">
        <v>2325</v>
      </c>
      <c r="B2324" s="1">
        <v>42888</v>
      </c>
      <c r="C2324" s="2">
        <v>0.4070023148148148</v>
      </c>
      <c r="D2324" t="str">
        <f>RIGHT(Tabela1[[#This Row],[Nome]],3)</f>
        <v>PRW</v>
      </c>
      <c r="E2324" t="e">
        <f>VLOOKUP(Tabela1[[#This Row],[Nome]],customs_unique[],1,FALSE)</f>
        <v>#N/A</v>
      </c>
      <c r="F2324" t="b">
        <f>ISTEXT(Tabela1[[#This Row],[Custom_unique]])</f>
        <v>0</v>
      </c>
    </row>
    <row r="2325" spans="1:6" x14ac:dyDescent="0.25">
      <c r="A2325" t="s">
        <v>2326</v>
      </c>
      <c r="B2325" s="1">
        <v>42265</v>
      </c>
      <c r="C2325" s="2">
        <v>0.47031249999999997</v>
      </c>
      <c r="D2325" t="str">
        <f>RIGHT(Tabela1[[#This Row],[Nome]],3)</f>
        <v>PRW</v>
      </c>
      <c r="E2325" t="e">
        <f>VLOOKUP(Tabela1[[#This Row],[Nome]],customs_unique[],1,FALSE)</f>
        <v>#N/A</v>
      </c>
      <c r="F2325" t="b">
        <f>ISTEXT(Tabela1[[#This Row],[Custom_unique]])</f>
        <v>0</v>
      </c>
    </row>
    <row r="2326" spans="1:6" x14ac:dyDescent="0.25">
      <c r="A2326" t="s">
        <v>2327</v>
      </c>
      <c r="B2326" s="1">
        <v>42888</v>
      </c>
      <c r="C2326" s="2">
        <v>0.4070023148148148</v>
      </c>
      <c r="D2326" t="str">
        <f>RIGHT(Tabela1[[#This Row],[Nome]],3)</f>
        <v>PRW</v>
      </c>
      <c r="E2326" t="e">
        <f>VLOOKUP(Tabela1[[#This Row],[Nome]],customs_unique[],1,FALSE)</f>
        <v>#N/A</v>
      </c>
      <c r="F2326" t="b">
        <f>ISTEXT(Tabela1[[#This Row],[Custom_unique]])</f>
        <v>0</v>
      </c>
    </row>
    <row r="2327" spans="1:6" x14ac:dyDescent="0.25">
      <c r="A2327" t="s">
        <v>2328</v>
      </c>
      <c r="B2327" s="1">
        <v>42888</v>
      </c>
      <c r="C2327" s="2">
        <v>0.4070023148148148</v>
      </c>
      <c r="D2327" t="str">
        <f>RIGHT(Tabela1[[#This Row],[Nome]],3)</f>
        <v>PRW</v>
      </c>
      <c r="E2327" t="e">
        <f>VLOOKUP(Tabela1[[#This Row],[Nome]],customs_unique[],1,FALSE)</f>
        <v>#N/A</v>
      </c>
      <c r="F2327" t="b">
        <f>ISTEXT(Tabela1[[#This Row],[Custom_unique]])</f>
        <v>0</v>
      </c>
    </row>
    <row r="2328" spans="1:6" x14ac:dyDescent="0.25">
      <c r="A2328" t="s">
        <v>2329</v>
      </c>
      <c r="B2328" s="1">
        <v>42888</v>
      </c>
      <c r="C2328" s="2">
        <v>0.4070023148148148</v>
      </c>
      <c r="D2328" t="str">
        <f>RIGHT(Tabela1[[#This Row],[Nome]],3)</f>
        <v>PRW</v>
      </c>
      <c r="E2328" t="e">
        <f>VLOOKUP(Tabela1[[#This Row],[Nome]],customs_unique[],1,FALSE)</f>
        <v>#N/A</v>
      </c>
      <c r="F2328" t="b">
        <f>ISTEXT(Tabela1[[#This Row],[Custom_unique]])</f>
        <v>0</v>
      </c>
    </row>
    <row r="2329" spans="1:6" x14ac:dyDescent="0.25">
      <c r="A2329" t="s">
        <v>2330</v>
      </c>
      <c r="B2329" s="1">
        <v>43090</v>
      </c>
      <c r="C2329" s="2">
        <v>0.75738425925925934</v>
      </c>
      <c r="D2329" t="str">
        <f>RIGHT(Tabela1[[#This Row],[Nome]],3)</f>
        <v>PRW</v>
      </c>
      <c r="E2329" t="e">
        <f>VLOOKUP(Tabela1[[#This Row],[Nome]],customs_unique[],1,FALSE)</f>
        <v>#N/A</v>
      </c>
      <c r="F2329" t="b">
        <f>ISTEXT(Tabela1[[#This Row],[Custom_unique]])</f>
        <v>0</v>
      </c>
    </row>
    <row r="2330" spans="1:6" x14ac:dyDescent="0.25">
      <c r="A2330" t="s">
        <v>2331</v>
      </c>
      <c r="B2330" s="1">
        <v>43055</v>
      </c>
      <c r="C2330" s="2">
        <v>0.63354166666666667</v>
      </c>
      <c r="D2330" t="str">
        <f>RIGHT(Tabela1[[#This Row],[Nome]],3)</f>
        <v>PRW</v>
      </c>
      <c r="E2330" t="e">
        <f>VLOOKUP(Tabela1[[#This Row],[Nome]],customs_unique[],1,FALSE)</f>
        <v>#N/A</v>
      </c>
      <c r="F2330" t="b">
        <f>ISTEXT(Tabela1[[#This Row],[Custom_unique]])</f>
        <v>0</v>
      </c>
    </row>
    <row r="2331" spans="1:6" x14ac:dyDescent="0.25">
      <c r="A2331" t="s">
        <v>2332</v>
      </c>
      <c r="B2331" s="1">
        <v>43055</v>
      </c>
      <c r="C2331" s="2">
        <v>0.63354166666666667</v>
      </c>
      <c r="D2331" t="str">
        <f>RIGHT(Tabela1[[#This Row],[Nome]],3)</f>
        <v>PRW</v>
      </c>
      <c r="E2331" t="e">
        <f>VLOOKUP(Tabela1[[#This Row],[Nome]],customs_unique[],1,FALSE)</f>
        <v>#N/A</v>
      </c>
      <c r="F2331" t="b">
        <f>ISTEXT(Tabela1[[#This Row],[Custom_unique]])</f>
        <v>0</v>
      </c>
    </row>
    <row r="2332" spans="1:6" x14ac:dyDescent="0.25">
      <c r="A2332" t="s">
        <v>2333</v>
      </c>
      <c r="B2332" s="1">
        <v>43090</v>
      </c>
      <c r="C2332" s="2">
        <v>0.74601851851851853</v>
      </c>
      <c r="D2332" t="str">
        <f>RIGHT(Tabela1[[#This Row],[Nome]],3)</f>
        <v>PRW</v>
      </c>
      <c r="E2332" t="e">
        <f>VLOOKUP(Tabela1[[#This Row],[Nome]],customs_unique[],1,FALSE)</f>
        <v>#N/A</v>
      </c>
      <c r="F2332" t="b">
        <f>ISTEXT(Tabela1[[#This Row],[Custom_unique]])</f>
        <v>0</v>
      </c>
    </row>
    <row r="2333" spans="1:6" x14ac:dyDescent="0.25">
      <c r="A2333" t="s">
        <v>2334</v>
      </c>
      <c r="B2333" s="1">
        <v>42888</v>
      </c>
      <c r="C2333" s="2">
        <v>0.4070023148148148</v>
      </c>
      <c r="D2333" t="str">
        <f>RIGHT(Tabela1[[#This Row],[Nome]],3)</f>
        <v>PRW</v>
      </c>
      <c r="E2333" t="e">
        <f>VLOOKUP(Tabela1[[#This Row],[Nome]],customs_unique[],1,FALSE)</f>
        <v>#N/A</v>
      </c>
      <c r="F2333" t="b">
        <f>ISTEXT(Tabela1[[#This Row],[Custom_unique]])</f>
        <v>0</v>
      </c>
    </row>
    <row r="2334" spans="1:6" x14ac:dyDescent="0.25">
      <c r="A2334" t="s">
        <v>2335</v>
      </c>
      <c r="B2334" s="1">
        <v>42999</v>
      </c>
      <c r="C2334" s="2">
        <v>0.47414351851851855</v>
      </c>
      <c r="D2334" t="str">
        <f>RIGHT(Tabela1[[#This Row],[Nome]],3)</f>
        <v>PRW</v>
      </c>
      <c r="E2334" t="e">
        <f>VLOOKUP(Tabela1[[#This Row],[Nome]],customs_unique[],1,FALSE)</f>
        <v>#N/A</v>
      </c>
      <c r="F2334" t="b">
        <f>ISTEXT(Tabela1[[#This Row],[Custom_unique]])</f>
        <v>0</v>
      </c>
    </row>
    <row r="2335" spans="1:6" x14ac:dyDescent="0.25">
      <c r="A2335" t="s">
        <v>2336</v>
      </c>
      <c r="B2335" s="1">
        <v>42989</v>
      </c>
      <c r="C2335" s="2">
        <v>0.36334490740740738</v>
      </c>
      <c r="D2335" t="str">
        <f>RIGHT(Tabela1[[#This Row],[Nome]],3)</f>
        <v>PRW</v>
      </c>
      <c r="E2335" t="e">
        <f>VLOOKUP(Tabela1[[#This Row],[Nome]],customs_unique[],1,FALSE)</f>
        <v>#N/A</v>
      </c>
      <c r="F2335" t="b">
        <f>ISTEXT(Tabela1[[#This Row],[Custom_unique]])</f>
        <v>0</v>
      </c>
    </row>
    <row r="2336" spans="1:6" x14ac:dyDescent="0.25">
      <c r="A2336" t="s">
        <v>2337</v>
      </c>
      <c r="B2336" s="1">
        <v>43104</v>
      </c>
      <c r="C2336" s="2">
        <v>0.63465277777777784</v>
      </c>
      <c r="D2336" t="str">
        <f>RIGHT(Tabela1[[#This Row],[Nome]],3)</f>
        <v>PRW</v>
      </c>
      <c r="E2336" t="e">
        <f>VLOOKUP(Tabela1[[#This Row],[Nome]],customs_unique[],1,FALSE)</f>
        <v>#N/A</v>
      </c>
      <c r="F2336" t="b">
        <f>ISTEXT(Tabela1[[#This Row],[Custom_unique]])</f>
        <v>0</v>
      </c>
    </row>
    <row r="2337" spans="1:6" x14ac:dyDescent="0.25">
      <c r="A2337" t="s">
        <v>2338</v>
      </c>
      <c r="B2337" s="1">
        <v>42034</v>
      </c>
      <c r="C2337" s="2">
        <v>0.69668981481481485</v>
      </c>
      <c r="D2337" t="str">
        <f>RIGHT(Tabela1[[#This Row],[Nome]],3)</f>
        <v>PRW</v>
      </c>
      <c r="E2337" t="e">
        <f>VLOOKUP(Tabela1[[#This Row],[Nome]],customs_unique[],1,FALSE)</f>
        <v>#N/A</v>
      </c>
      <c r="F2337" t="b">
        <f>ISTEXT(Tabela1[[#This Row],[Custom_unique]])</f>
        <v>0</v>
      </c>
    </row>
    <row r="2338" spans="1:6" x14ac:dyDescent="0.25">
      <c r="A2338" t="s">
        <v>2339</v>
      </c>
      <c r="B2338" s="1">
        <v>41872</v>
      </c>
      <c r="C2338" s="2">
        <v>0.36216435185185186</v>
      </c>
      <c r="D2338" t="str">
        <f>RIGHT(Tabela1[[#This Row],[Nome]],3)</f>
        <v>PRW</v>
      </c>
      <c r="E2338" t="e">
        <f>VLOOKUP(Tabela1[[#This Row],[Nome]],customs_unique[],1,FALSE)</f>
        <v>#N/A</v>
      </c>
      <c r="F2338" t="b">
        <f>ISTEXT(Tabela1[[#This Row],[Custom_unique]])</f>
        <v>0</v>
      </c>
    </row>
    <row r="2339" spans="1:6" x14ac:dyDescent="0.25">
      <c r="A2339" t="s">
        <v>2340</v>
      </c>
      <c r="B2339" s="1">
        <v>42888</v>
      </c>
      <c r="C2339" s="2">
        <v>0.4070023148148148</v>
      </c>
      <c r="D2339" t="str">
        <f>RIGHT(Tabela1[[#This Row],[Nome]],3)</f>
        <v>PRW</v>
      </c>
      <c r="E2339" t="e">
        <f>VLOOKUP(Tabela1[[#This Row],[Nome]],customs_unique[],1,FALSE)</f>
        <v>#N/A</v>
      </c>
      <c r="F2339" t="b">
        <f>ISTEXT(Tabela1[[#This Row],[Custom_unique]])</f>
        <v>0</v>
      </c>
    </row>
    <row r="2340" spans="1:6" x14ac:dyDescent="0.25">
      <c r="A2340" t="s">
        <v>2341</v>
      </c>
      <c r="B2340" s="1">
        <v>42888</v>
      </c>
      <c r="C2340" s="2">
        <v>0.4070023148148148</v>
      </c>
      <c r="D2340" t="str">
        <f>RIGHT(Tabela1[[#This Row],[Nome]],3)</f>
        <v>PRW</v>
      </c>
      <c r="E2340" t="e">
        <f>VLOOKUP(Tabela1[[#This Row],[Nome]],customs_unique[],1,FALSE)</f>
        <v>#N/A</v>
      </c>
      <c r="F2340" t="b">
        <f>ISTEXT(Tabela1[[#This Row],[Custom_unique]])</f>
        <v>0</v>
      </c>
    </row>
    <row r="2341" spans="1:6" x14ac:dyDescent="0.25">
      <c r="A2341" t="s">
        <v>2342</v>
      </c>
      <c r="B2341" s="1">
        <v>42888</v>
      </c>
      <c r="C2341" s="2">
        <v>0.4070023148148148</v>
      </c>
      <c r="D2341" t="str">
        <f>RIGHT(Tabela1[[#This Row],[Nome]],3)</f>
        <v>PRW</v>
      </c>
      <c r="E2341" t="e">
        <f>VLOOKUP(Tabela1[[#This Row],[Nome]],customs_unique[],1,FALSE)</f>
        <v>#N/A</v>
      </c>
      <c r="F2341" t="b">
        <f>ISTEXT(Tabela1[[#This Row],[Custom_unique]])</f>
        <v>0</v>
      </c>
    </row>
    <row r="2342" spans="1:6" x14ac:dyDescent="0.25">
      <c r="A2342" t="s">
        <v>2343</v>
      </c>
      <c r="B2342" s="1">
        <v>42888</v>
      </c>
      <c r="C2342" s="2">
        <v>0.4070023148148148</v>
      </c>
      <c r="D2342" t="str">
        <f>RIGHT(Tabela1[[#This Row],[Nome]],3)</f>
        <v>PRW</v>
      </c>
      <c r="E2342" t="e">
        <f>VLOOKUP(Tabela1[[#This Row],[Nome]],customs_unique[],1,FALSE)</f>
        <v>#N/A</v>
      </c>
      <c r="F2342" t="b">
        <f>ISTEXT(Tabela1[[#This Row],[Custom_unique]])</f>
        <v>0</v>
      </c>
    </row>
    <row r="2343" spans="1:6" x14ac:dyDescent="0.25">
      <c r="A2343" t="s">
        <v>2344</v>
      </c>
      <c r="B2343" s="1">
        <v>43137</v>
      </c>
      <c r="C2343" s="2">
        <v>0.61346064814814816</v>
      </c>
      <c r="D2343" t="str">
        <f>RIGHT(Tabela1[[#This Row],[Nome]],3)</f>
        <v>PRW</v>
      </c>
      <c r="E2343" t="e">
        <f>VLOOKUP(Tabela1[[#This Row],[Nome]],customs_unique[],1,FALSE)</f>
        <v>#N/A</v>
      </c>
      <c r="F2343" t="b">
        <f>ISTEXT(Tabela1[[#This Row],[Custom_unique]])</f>
        <v>0</v>
      </c>
    </row>
    <row r="2344" spans="1:6" x14ac:dyDescent="0.25">
      <c r="A2344" t="s">
        <v>2345</v>
      </c>
      <c r="B2344" s="1">
        <v>43033</v>
      </c>
      <c r="C2344" s="2">
        <v>0.7061574074074074</v>
      </c>
      <c r="D2344" t="str">
        <f>RIGHT(Tabela1[[#This Row],[Nome]],3)</f>
        <v>PRW</v>
      </c>
      <c r="E2344" t="e">
        <f>VLOOKUP(Tabela1[[#This Row],[Nome]],customs_unique[],1,FALSE)</f>
        <v>#N/A</v>
      </c>
      <c r="F2344" t="b">
        <f>ISTEXT(Tabela1[[#This Row],[Custom_unique]])</f>
        <v>0</v>
      </c>
    </row>
    <row r="2345" spans="1:6" x14ac:dyDescent="0.25">
      <c r="A2345" t="s">
        <v>2346</v>
      </c>
      <c r="B2345" s="1">
        <v>42940</v>
      </c>
      <c r="C2345" s="2">
        <v>0.68078703703703702</v>
      </c>
      <c r="D2345" t="str">
        <f>RIGHT(Tabela1[[#This Row],[Nome]],3)</f>
        <v>PRW</v>
      </c>
      <c r="E2345" t="e">
        <f>VLOOKUP(Tabela1[[#This Row],[Nome]],customs_unique[],1,FALSE)</f>
        <v>#N/A</v>
      </c>
      <c r="F2345" t="b">
        <f>ISTEXT(Tabela1[[#This Row],[Custom_unique]])</f>
        <v>0</v>
      </c>
    </row>
    <row r="2346" spans="1:6" x14ac:dyDescent="0.25">
      <c r="A2346" t="s">
        <v>2347</v>
      </c>
      <c r="B2346" s="1">
        <v>42888</v>
      </c>
      <c r="C2346" s="2">
        <v>0.4070023148148148</v>
      </c>
      <c r="D2346" t="str">
        <f>RIGHT(Tabela1[[#This Row],[Nome]],3)</f>
        <v>PRW</v>
      </c>
      <c r="E2346" t="e">
        <f>VLOOKUP(Tabela1[[#This Row],[Nome]],customs_unique[],1,FALSE)</f>
        <v>#N/A</v>
      </c>
      <c r="F2346" t="b">
        <f>ISTEXT(Tabela1[[#This Row],[Custom_unique]])</f>
        <v>0</v>
      </c>
    </row>
    <row r="2347" spans="1:6" x14ac:dyDescent="0.25">
      <c r="A2347" t="s">
        <v>2348</v>
      </c>
      <c r="B2347" s="1">
        <v>42888</v>
      </c>
      <c r="C2347" s="2">
        <v>0.4070023148148148</v>
      </c>
      <c r="D2347" t="str">
        <f>RIGHT(Tabela1[[#This Row],[Nome]],3)</f>
        <v>PRW</v>
      </c>
      <c r="E2347" t="e">
        <f>VLOOKUP(Tabela1[[#This Row],[Nome]],customs_unique[],1,FALSE)</f>
        <v>#N/A</v>
      </c>
      <c r="F2347" t="b">
        <f>ISTEXT(Tabela1[[#This Row],[Custom_unique]])</f>
        <v>0</v>
      </c>
    </row>
    <row r="2348" spans="1:6" x14ac:dyDescent="0.25">
      <c r="A2348" t="s">
        <v>2349</v>
      </c>
      <c r="B2348" s="1">
        <v>42888</v>
      </c>
      <c r="C2348" s="2">
        <v>0.4070023148148148</v>
      </c>
      <c r="D2348" t="str">
        <f>RIGHT(Tabela1[[#This Row],[Nome]],3)</f>
        <v>PRW</v>
      </c>
      <c r="E2348" t="e">
        <f>VLOOKUP(Tabela1[[#This Row],[Nome]],customs_unique[],1,FALSE)</f>
        <v>#N/A</v>
      </c>
      <c r="F2348" t="b">
        <f>ISTEXT(Tabela1[[#This Row],[Custom_unique]])</f>
        <v>0</v>
      </c>
    </row>
    <row r="2349" spans="1:6" x14ac:dyDescent="0.25">
      <c r="A2349" t="s">
        <v>2350</v>
      </c>
      <c r="B2349" s="1">
        <v>43014</v>
      </c>
      <c r="C2349" s="2">
        <v>0.74719907407407404</v>
      </c>
      <c r="D2349" t="str">
        <f>RIGHT(Tabela1[[#This Row],[Nome]],3)</f>
        <v>PRW</v>
      </c>
      <c r="E2349" t="e">
        <f>VLOOKUP(Tabela1[[#This Row],[Nome]],customs_unique[],1,FALSE)</f>
        <v>#N/A</v>
      </c>
      <c r="F2349" t="b">
        <f>ISTEXT(Tabela1[[#This Row],[Custom_unique]])</f>
        <v>0</v>
      </c>
    </row>
    <row r="2350" spans="1:6" x14ac:dyDescent="0.25">
      <c r="A2350" t="s">
        <v>2351</v>
      </c>
      <c r="B2350" s="1">
        <v>42892</v>
      </c>
      <c r="C2350" s="2">
        <v>0.73812500000000003</v>
      </c>
      <c r="D2350" t="str">
        <f>RIGHT(Tabela1[[#This Row],[Nome]],3)</f>
        <v>PRW</v>
      </c>
      <c r="E2350" t="e">
        <f>VLOOKUP(Tabela1[[#This Row],[Nome]],customs_unique[],1,FALSE)</f>
        <v>#N/A</v>
      </c>
      <c r="F2350" t="b">
        <f>ISTEXT(Tabela1[[#This Row],[Custom_unique]])</f>
        <v>0</v>
      </c>
    </row>
    <row r="2351" spans="1:6" x14ac:dyDescent="0.25">
      <c r="A2351" t="s">
        <v>2352</v>
      </c>
      <c r="B2351" s="1">
        <v>42888</v>
      </c>
      <c r="C2351" s="2">
        <v>0.4070023148148148</v>
      </c>
      <c r="D2351" t="str">
        <f>RIGHT(Tabela1[[#This Row],[Nome]],3)</f>
        <v>PRW</v>
      </c>
      <c r="E2351" t="e">
        <f>VLOOKUP(Tabela1[[#This Row],[Nome]],customs_unique[],1,FALSE)</f>
        <v>#N/A</v>
      </c>
      <c r="F2351" t="b">
        <f>ISTEXT(Tabela1[[#This Row],[Custom_unique]])</f>
        <v>0</v>
      </c>
    </row>
    <row r="2352" spans="1:6" x14ac:dyDescent="0.25">
      <c r="A2352" t="s">
        <v>2353</v>
      </c>
      <c r="B2352" s="1">
        <v>42298</v>
      </c>
      <c r="C2352" s="2">
        <v>0.37550925925925926</v>
      </c>
      <c r="D2352" t="str">
        <f>RIGHT(Tabela1[[#This Row],[Nome]],3)</f>
        <v>PRW</v>
      </c>
      <c r="E2352" t="e">
        <f>VLOOKUP(Tabela1[[#This Row],[Nome]],customs_unique[],1,FALSE)</f>
        <v>#N/A</v>
      </c>
      <c r="F2352" t="b">
        <f>ISTEXT(Tabela1[[#This Row],[Custom_unique]])</f>
        <v>0</v>
      </c>
    </row>
    <row r="2353" spans="1:6" x14ac:dyDescent="0.25">
      <c r="A2353" t="s">
        <v>2354</v>
      </c>
      <c r="B2353" s="1">
        <v>43035</v>
      </c>
      <c r="C2353" s="2">
        <v>0.45501157407407411</v>
      </c>
      <c r="D2353" t="str">
        <f>RIGHT(Tabela1[[#This Row],[Nome]],3)</f>
        <v>PRW</v>
      </c>
      <c r="E2353" t="e">
        <f>VLOOKUP(Tabela1[[#This Row],[Nome]],customs_unique[],1,FALSE)</f>
        <v>#N/A</v>
      </c>
      <c r="F2353" t="b">
        <f>ISTEXT(Tabela1[[#This Row],[Custom_unique]])</f>
        <v>0</v>
      </c>
    </row>
    <row r="2354" spans="1:6" x14ac:dyDescent="0.25">
      <c r="A2354" t="s">
        <v>2355</v>
      </c>
      <c r="B2354" s="1">
        <v>42892</v>
      </c>
      <c r="C2354" s="2">
        <v>0.73812500000000003</v>
      </c>
      <c r="D2354" t="str">
        <f>RIGHT(Tabela1[[#This Row],[Nome]],3)</f>
        <v>PRW</v>
      </c>
      <c r="E2354" t="e">
        <f>VLOOKUP(Tabela1[[#This Row],[Nome]],customs_unique[],1,FALSE)</f>
        <v>#N/A</v>
      </c>
      <c r="F2354" t="b">
        <f>ISTEXT(Tabela1[[#This Row],[Custom_unique]])</f>
        <v>0</v>
      </c>
    </row>
    <row r="2355" spans="1:6" x14ac:dyDescent="0.25">
      <c r="A2355" t="s">
        <v>2356</v>
      </c>
      <c r="B2355" s="1">
        <v>43175</v>
      </c>
      <c r="C2355" s="2">
        <v>0.71832175925925934</v>
      </c>
      <c r="D2355" t="str">
        <f>RIGHT(Tabela1[[#This Row],[Nome]],3)</f>
        <v>PRW</v>
      </c>
      <c r="E2355" t="e">
        <f>VLOOKUP(Tabela1[[#This Row],[Nome]],customs_unique[],1,FALSE)</f>
        <v>#N/A</v>
      </c>
      <c r="F2355" t="b">
        <f>ISTEXT(Tabela1[[#This Row],[Custom_unique]])</f>
        <v>0</v>
      </c>
    </row>
    <row r="2356" spans="1:6" x14ac:dyDescent="0.25">
      <c r="A2356" t="s">
        <v>2357</v>
      </c>
      <c r="B2356" s="1">
        <v>43179</v>
      </c>
      <c r="C2356" s="2">
        <v>0.69268518518518529</v>
      </c>
      <c r="D2356" t="str">
        <f>RIGHT(Tabela1[[#This Row],[Nome]],3)</f>
        <v>PRW</v>
      </c>
      <c r="E2356" t="e">
        <f>VLOOKUP(Tabela1[[#This Row],[Nome]],customs_unique[],1,FALSE)</f>
        <v>#N/A</v>
      </c>
      <c r="F2356" t="b">
        <f>ISTEXT(Tabela1[[#This Row],[Custom_unique]])</f>
        <v>0</v>
      </c>
    </row>
    <row r="2357" spans="1:6" x14ac:dyDescent="0.25">
      <c r="A2357" t="s">
        <v>2358</v>
      </c>
      <c r="B2357" s="1">
        <v>42888</v>
      </c>
      <c r="C2357" s="2">
        <v>0.4070023148148148</v>
      </c>
      <c r="D2357" t="str">
        <f>RIGHT(Tabela1[[#This Row],[Nome]],3)</f>
        <v>PRW</v>
      </c>
      <c r="E2357" t="e">
        <f>VLOOKUP(Tabela1[[#This Row],[Nome]],customs_unique[],1,FALSE)</f>
        <v>#N/A</v>
      </c>
      <c r="F2357" t="b">
        <f>ISTEXT(Tabela1[[#This Row],[Custom_unique]])</f>
        <v>0</v>
      </c>
    </row>
    <row r="2358" spans="1:6" x14ac:dyDescent="0.25">
      <c r="A2358" t="s">
        <v>2359</v>
      </c>
      <c r="B2358" s="1">
        <v>42892</v>
      </c>
      <c r="C2358" s="2">
        <v>0.73812500000000003</v>
      </c>
      <c r="D2358" t="str">
        <f>RIGHT(Tabela1[[#This Row],[Nome]],3)</f>
        <v>PRW</v>
      </c>
      <c r="E2358" t="e">
        <f>VLOOKUP(Tabela1[[#This Row],[Nome]],customs_unique[],1,FALSE)</f>
        <v>#N/A</v>
      </c>
      <c r="F2358" t="b">
        <f>ISTEXT(Tabela1[[#This Row],[Custom_unique]])</f>
        <v>0</v>
      </c>
    </row>
    <row r="2359" spans="1:6" x14ac:dyDescent="0.25">
      <c r="A2359" t="s">
        <v>2360</v>
      </c>
      <c r="B2359" s="1">
        <v>42293</v>
      </c>
      <c r="C2359" s="2">
        <v>0.78649305555555549</v>
      </c>
      <c r="D2359" t="str">
        <f>RIGHT(Tabela1[[#This Row],[Nome]],3)</f>
        <v>PRW</v>
      </c>
      <c r="E2359" t="e">
        <f>VLOOKUP(Tabela1[[#This Row],[Nome]],customs_unique[],1,FALSE)</f>
        <v>#N/A</v>
      </c>
      <c r="F2359" t="b">
        <f>ISTEXT(Tabela1[[#This Row],[Custom_unique]])</f>
        <v>0</v>
      </c>
    </row>
    <row r="2360" spans="1:6" x14ac:dyDescent="0.25">
      <c r="A2360" t="s">
        <v>2361</v>
      </c>
      <c r="B2360" s="1">
        <v>42888</v>
      </c>
      <c r="C2360" s="2">
        <v>0.4070023148148148</v>
      </c>
      <c r="D2360" t="str">
        <f>RIGHT(Tabela1[[#This Row],[Nome]],3)</f>
        <v>PRW</v>
      </c>
      <c r="E2360" t="e">
        <f>VLOOKUP(Tabela1[[#This Row],[Nome]],customs_unique[],1,FALSE)</f>
        <v>#N/A</v>
      </c>
      <c r="F2360" t="b">
        <f>ISTEXT(Tabela1[[#This Row],[Custom_unique]])</f>
        <v>0</v>
      </c>
    </row>
    <row r="2361" spans="1:6" x14ac:dyDescent="0.25">
      <c r="A2361" t="s">
        <v>2362</v>
      </c>
      <c r="B2361" s="1">
        <v>42888</v>
      </c>
      <c r="C2361" s="2">
        <v>0.4070023148148148</v>
      </c>
      <c r="D2361" t="str">
        <f>RIGHT(Tabela1[[#This Row],[Nome]],3)</f>
        <v>PRW</v>
      </c>
      <c r="E2361" t="e">
        <f>VLOOKUP(Tabela1[[#This Row],[Nome]],customs_unique[],1,FALSE)</f>
        <v>#N/A</v>
      </c>
      <c r="F2361" t="b">
        <f>ISTEXT(Tabela1[[#This Row],[Custom_unique]])</f>
        <v>0</v>
      </c>
    </row>
    <row r="2362" spans="1:6" x14ac:dyDescent="0.25">
      <c r="A2362" t="s">
        <v>2363</v>
      </c>
      <c r="B2362" s="1">
        <v>42888</v>
      </c>
      <c r="C2362" s="2">
        <v>0.4070023148148148</v>
      </c>
      <c r="D2362" t="str">
        <f>RIGHT(Tabela1[[#This Row],[Nome]],3)</f>
        <v>PRW</v>
      </c>
      <c r="E2362" t="e">
        <f>VLOOKUP(Tabela1[[#This Row],[Nome]],customs_unique[],1,FALSE)</f>
        <v>#N/A</v>
      </c>
      <c r="F2362" t="b">
        <f>ISTEXT(Tabela1[[#This Row],[Custom_unique]])</f>
        <v>0</v>
      </c>
    </row>
    <row r="2363" spans="1:6" x14ac:dyDescent="0.25">
      <c r="A2363" t="s">
        <v>2364</v>
      </c>
      <c r="B2363" s="1">
        <v>43206</v>
      </c>
      <c r="C2363" s="2">
        <v>0.75215277777777778</v>
      </c>
      <c r="D2363" t="str">
        <f>RIGHT(Tabela1[[#This Row],[Nome]],3)</f>
        <v>PRW</v>
      </c>
      <c r="E2363" t="e">
        <f>VLOOKUP(Tabela1[[#This Row],[Nome]],customs_unique[],1,FALSE)</f>
        <v>#N/A</v>
      </c>
      <c r="F2363" t="b">
        <f>ISTEXT(Tabela1[[#This Row],[Custom_unique]])</f>
        <v>0</v>
      </c>
    </row>
    <row r="2364" spans="1:6" x14ac:dyDescent="0.25">
      <c r="A2364" t="s">
        <v>2365</v>
      </c>
      <c r="B2364" s="1">
        <v>43145</v>
      </c>
      <c r="C2364" s="2">
        <v>0.73297453703703708</v>
      </c>
      <c r="D2364" t="str">
        <f>RIGHT(Tabela1[[#This Row],[Nome]],3)</f>
        <v>PRW</v>
      </c>
      <c r="E2364" t="e">
        <f>VLOOKUP(Tabela1[[#This Row],[Nome]],customs_unique[],1,FALSE)</f>
        <v>#N/A</v>
      </c>
      <c r="F2364" t="b">
        <f>ISTEXT(Tabela1[[#This Row],[Custom_unique]])</f>
        <v>0</v>
      </c>
    </row>
    <row r="2365" spans="1:6" x14ac:dyDescent="0.25">
      <c r="A2365" t="s">
        <v>2366</v>
      </c>
      <c r="B2365" s="1">
        <v>43145</v>
      </c>
      <c r="C2365" s="2">
        <v>0.73297453703703708</v>
      </c>
      <c r="D2365" t="str">
        <f>RIGHT(Tabela1[[#This Row],[Nome]],3)</f>
        <v>PRW</v>
      </c>
      <c r="E2365" t="e">
        <f>VLOOKUP(Tabela1[[#This Row],[Nome]],customs_unique[],1,FALSE)</f>
        <v>#N/A</v>
      </c>
      <c r="F2365" t="b">
        <f>ISTEXT(Tabela1[[#This Row],[Custom_unique]])</f>
        <v>0</v>
      </c>
    </row>
    <row r="2366" spans="1:6" x14ac:dyDescent="0.25">
      <c r="A2366" t="s">
        <v>2367</v>
      </c>
      <c r="B2366" s="1">
        <v>43085</v>
      </c>
      <c r="C2366" s="2">
        <v>0.72283564814814805</v>
      </c>
      <c r="D2366" t="str">
        <f>RIGHT(Tabela1[[#This Row],[Nome]],3)</f>
        <v>PRW</v>
      </c>
      <c r="E2366" t="e">
        <f>VLOOKUP(Tabela1[[#This Row],[Nome]],customs_unique[],1,FALSE)</f>
        <v>#N/A</v>
      </c>
      <c r="F2366" t="b">
        <f>ISTEXT(Tabela1[[#This Row],[Custom_unique]])</f>
        <v>0</v>
      </c>
    </row>
    <row r="2367" spans="1:6" x14ac:dyDescent="0.25">
      <c r="A2367" t="s">
        <v>2368</v>
      </c>
      <c r="B2367" s="1">
        <v>42888</v>
      </c>
      <c r="C2367" s="2">
        <v>0.4070023148148148</v>
      </c>
      <c r="D2367" t="str">
        <f>RIGHT(Tabela1[[#This Row],[Nome]],3)</f>
        <v>PRW</v>
      </c>
      <c r="E2367" t="e">
        <f>VLOOKUP(Tabela1[[#This Row],[Nome]],customs_unique[],1,FALSE)</f>
        <v>#N/A</v>
      </c>
      <c r="F2367" t="b">
        <f>ISTEXT(Tabela1[[#This Row],[Custom_unique]])</f>
        <v>0</v>
      </c>
    </row>
    <row r="2368" spans="1:6" x14ac:dyDescent="0.25">
      <c r="A2368" t="s">
        <v>2369</v>
      </c>
      <c r="B2368" s="1">
        <v>42720</v>
      </c>
      <c r="C2368" s="2">
        <v>0.6479166666666667</v>
      </c>
      <c r="D2368" t="str">
        <f>RIGHT(Tabela1[[#This Row],[Nome]],3)</f>
        <v>PRW</v>
      </c>
      <c r="E2368" t="e">
        <f>VLOOKUP(Tabela1[[#This Row],[Nome]],customs_unique[],1,FALSE)</f>
        <v>#N/A</v>
      </c>
      <c r="F2368" t="b">
        <f>ISTEXT(Tabela1[[#This Row],[Custom_unique]])</f>
        <v>0</v>
      </c>
    </row>
    <row r="2369" spans="1:6" x14ac:dyDescent="0.25">
      <c r="A2369" t="s">
        <v>2370</v>
      </c>
      <c r="B2369" s="1">
        <v>42888</v>
      </c>
      <c r="C2369" s="2">
        <v>0.4070023148148148</v>
      </c>
      <c r="D2369" t="str">
        <f>RIGHT(Tabela1[[#This Row],[Nome]],3)</f>
        <v>PRW</v>
      </c>
      <c r="E2369" t="e">
        <f>VLOOKUP(Tabela1[[#This Row],[Nome]],customs_unique[],1,FALSE)</f>
        <v>#N/A</v>
      </c>
      <c r="F2369" t="b">
        <f>ISTEXT(Tabela1[[#This Row],[Custom_unique]])</f>
        <v>0</v>
      </c>
    </row>
    <row r="2370" spans="1:6" x14ac:dyDescent="0.25">
      <c r="A2370" t="s">
        <v>2371</v>
      </c>
      <c r="B2370" s="1">
        <v>42888</v>
      </c>
      <c r="C2370" s="2">
        <v>0.4070023148148148</v>
      </c>
      <c r="D2370" t="str">
        <f>RIGHT(Tabela1[[#This Row],[Nome]],3)</f>
        <v>PRW</v>
      </c>
      <c r="E2370" t="e">
        <f>VLOOKUP(Tabela1[[#This Row],[Nome]],customs_unique[],1,FALSE)</f>
        <v>#N/A</v>
      </c>
      <c r="F2370" t="b">
        <f>ISTEXT(Tabela1[[#This Row],[Custom_unique]])</f>
        <v>0</v>
      </c>
    </row>
    <row r="2371" spans="1:6" x14ac:dyDescent="0.25">
      <c r="A2371" t="s">
        <v>2372</v>
      </c>
      <c r="B2371" s="1">
        <v>42720</v>
      </c>
      <c r="C2371" s="2">
        <v>0.6479166666666667</v>
      </c>
      <c r="D2371" t="str">
        <f>RIGHT(Tabela1[[#This Row],[Nome]],3)</f>
        <v>PRW</v>
      </c>
      <c r="E2371" t="e">
        <f>VLOOKUP(Tabela1[[#This Row],[Nome]],customs_unique[],1,FALSE)</f>
        <v>#N/A</v>
      </c>
      <c r="F2371" t="b">
        <f>ISTEXT(Tabela1[[#This Row],[Custom_unique]])</f>
        <v>0</v>
      </c>
    </row>
    <row r="2372" spans="1:6" x14ac:dyDescent="0.25">
      <c r="A2372" t="s">
        <v>2373</v>
      </c>
      <c r="B2372" s="1">
        <v>43145</v>
      </c>
      <c r="C2372" s="2">
        <v>0.73297453703703708</v>
      </c>
      <c r="D2372" t="str">
        <f>RIGHT(Tabela1[[#This Row],[Nome]],3)</f>
        <v>PRW</v>
      </c>
      <c r="E2372" t="e">
        <f>VLOOKUP(Tabela1[[#This Row],[Nome]],customs_unique[],1,FALSE)</f>
        <v>#N/A</v>
      </c>
      <c r="F2372" t="b">
        <f>ISTEXT(Tabela1[[#This Row],[Custom_unique]])</f>
        <v>0</v>
      </c>
    </row>
    <row r="2373" spans="1:6" x14ac:dyDescent="0.25">
      <c r="A2373" t="s">
        <v>2374</v>
      </c>
      <c r="B2373" s="1">
        <v>42858</v>
      </c>
      <c r="C2373" s="2">
        <v>0.47178240740740746</v>
      </c>
      <c r="D2373" t="str">
        <f>RIGHT(Tabela1[[#This Row],[Nome]],3)</f>
        <v>PRW</v>
      </c>
      <c r="E2373" t="e">
        <f>VLOOKUP(Tabela1[[#This Row],[Nome]],customs_unique[],1,FALSE)</f>
        <v>#N/A</v>
      </c>
      <c r="F2373" t="b">
        <f>ISTEXT(Tabela1[[#This Row],[Custom_unique]])</f>
        <v>0</v>
      </c>
    </row>
    <row r="2374" spans="1:6" x14ac:dyDescent="0.25">
      <c r="A2374" t="s">
        <v>2375</v>
      </c>
      <c r="B2374" s="1">
        <v>42858</v>
      </c>
      <c r="C2374" s="2">
        <v>0.47178240740740746</v>
      </c>
      <c r="D2374" t="str">
        <f>RIGHT(Tabela1[[#This Row],[Nome]],3)</f>
        <v>PRW</v>
      </c>
      <c r="E2374" t="e">
        <f>VLOOKUP(Tabela1[[#This Row],[Nome]],customs_unique[],1,FALSE)</f>
        <v>#N/A</v>
      </c>
      <c r="F2374" t="b">
        <f>ISTEXT(Tabela1[[#This Row],[Custom_unique]])</f>
        <v>0</v>
      </c>
    </row>
    <row r="2375" spans="1:6" x14ac:dyDescent="0.25">
      <c r="A2375" t="s">
        <v>2376</v>
      </c>
      <c r="B2375" s="1">
        <v>43090</v>
      </c>
      <c r="C2375" s="2">
        <v>0.60979166666666662</v>
      </c>
      <c r="D2375" t="str">
        <f>RIGHT(Tabela1[[#This Row],[Nome]],3)</f>
        <v>PRW</v>
      </c>
      <c r="E2375" t="e">
        <f>VLOOKUP(Tabela1[[#This Row],[Nome]],customs_unique[],1,FALSE)</f>
        <v>#N/A</v>
      </c>
      <c r="F2375" t="b">
        <f>ISTEXT(Tabela1[[#This Row],[Custom_unique]])</f>
        <v>0</v>
      </c>
    </row>
    <row r="2376" spans="1:6" x14ac:dyDescent="0.25">
      <c r="A2376" t="s">
        <v>2377</v>
      </c>
      <c r="B2376" s="1">
        <v>42888</v>
      </c>
      <c r="C2376" s="2">
        <v>0.4070023148148148</v>
      </c>
      <c r="D2376" t="str">
        <f>RIGHT(Tabela1[[#This Row],[Nome]],3)</f>
        <v>PRW</v>
      </c>
      <c r="E2376" t="e">
        <f>VLOOKUP(Tabela1[[#This Row],[Nome]],customs_unique[],1,FALSE)</f>
        <v>#N/A</v>
      </c>
      <c r="F2376" t="b">
        <f>ISTEXT(Tabela1[[#This Row],[Custom_unique]])</f>
        <v>0</v>
      </c>
    </row>
    <row r="2377" spans="1:6" x14ac:dyDescent="0.25">
      <c r="A2377" t="s">
        <v>2378</v>
      </c>
      <c r="B2377" s="1">
        <v>42888</v>
      </c>
      <c r="C2377" s="2">
        <v>0.4070023148148148</v>
      </c>
      <c r="D2377" t="str">
        <f>RIGHT(Tabela1[[#This Row],[Nome]],3)</f>
        <v>PRW</v>
      </c>
      <c r="E2377" t="e">
        <f>VLOOKUP(Tabela1[[#This Row],[Nome]],customs_unique[],1,FALSE)</f>
        <v>#N/A</v>
      </c>
      <c r="F2377" t="b">
        <f>ISTEXT(Tabela1[[#This Row],[Custom_unique]])</f>
        <v>0</v>
      </c>
    </row>
    <row r="2378" spans="1:6" x14ac:dyDescent="0.25">
      <c r="A2378" t="s">
        <v>2379</v>
      </c>
      <c r="B2378" s="1">
        <v>42888</v>
      </c>
      <c r="C2378" s="2">
        <v>0.4070023148148148</v>
      </c>
      <c r="D2378" t="str">
        <f>RIGHT(Tabela1[[#This Row],[Nome]],3)</f>
        <v>PRW</v>
      </c>
      <c r="E2378" t="e">
        <f>VLOOKUP(Tabela1[[#This Row],[Nome]],customs_unique[],1,FALSE)</f>
        <v>#N/A</v>
      </c>
      <c r="F2378" t="b">
        <f>ISTEXT(Tabela1[[#This Row],[Custom_unique]])</f>
        <v>0</v>
      </c>
    </row>
    <row r="2379" spans="1:6" x14ac:dyDescent="0.25">
      <c r="A2379" t="s">
        <v>2380</v>
      </c>
      <c r="B2379" s="1">
        <v>42909</v>
      </c>
      <c r="C2379" s="2">
        <v>0.76336805555555554</v>
      </c>
      <c r="D2379" t="str">
        <f>RIGHT(Tabela1[[#This Row],[Nome]],3)</f>
        <v>PRW</v>
      </c>
      <c r="E2379" t="e">
        <f>VLOOKUP(Tabela1[[#This Row],[Nome]],customs_unique[],1,FALSE)</f>
        <v>#N/A</v>
      </c>
      <c r="F2379" t="b">
        <f>ISTEXT(Tabela1[[#This Row],[Custom_unique]])</f>
        <v>0</v>
      </c>
    </row>
    <row r="2380" spans="1:6" x14ac:dyDescent="0.25">
      <c r="A2380" t="s">
        <v>2381</v>
      </c>
      <c r="B2380" s="1">
        <v>43090</v>
      </c>
      <c r="C2380" s="2">
        <v>0.66413194444444446</v>
      </c>
      <c r="D2380" t="str">
        <f>RIGHT(Tabela1[[#This Row],[Nome]],3)</f>
        <v>PRW</v>
      </c>
      <c r="E2380" t="e">
        <f>VLOOKUP(Tabela1[[#This Row],[Nome]],customs_unique[],1,FALSE)</f>
        <v>#N/A</v>
      </c>
      <c r="F2380" t="b">
        <f>ISTEXT(Tabela1[[#This Row],[Custom_unique]])</f>
        <v>0</v>
      </c>
    </row>
    <row r="2381" spans="1:6" x14ac:dyDescent="0.25">
      <c r="A2381" t="s">
        <v>2382</v>
      </c>
      <c r="B2381" s="1">
        <v>42702</v>
      </c>
      <c r="C2381" s="2">
        <v>0.60300925925925919</v>
      </c>
      <c r="D2381" t="str">
        <f>RIGHT(Tabela1[[#This Row],[Nome]],3)</f>
        <v>PRW</v>
      </c>
      <c r="E2381" t="e">
        <f>VLOOKUP(Tabela1[[#This Row],[Nome]],customs_unique[],1,FALSE)</f>
        <v>#N/A</v>
      </c>
      <c r="F2381" t="b">
        <f>ISTEXT(Tabela1[[#This Row],[Custom_unique]])</f>
        <v>0</v>
      </c>
    </row>
    <row r="2382" spans="1:6" x14ac:dyDescent="0.25">
      <c r="A2382" t="s">
        <v>2383</v>
      </c>
      <c r="B2382" s="1">
        <v>41848</v>
      </c>
      <c r="C2382" s="2">
        <v>0.44743055555555555</v>
      </c>
      <c r="D2382" t="str">
        <f>RIGHT(Tabela1[[#This Row],[Nome]],3)</f>
        <v>PRW</v>
      </c>
      <c r="E2382" t="e">
        <f>VLOOKUP(Tabela1[[#This Row],[Nome]],customs_unique[],1,FALSE)</f>
        <v>#N/A</v>
      </c>
      <c r="F2382" t="b">
        <f>ISTEXT(Tabela1[[#This Row],[Custom_unique]])</f>
        <v>0</v>
      </c>
    </row>
    <row r="2383" spans="1:6" x14ac:dyDescent="0.25">
      <c r="A2383" t="s">
        <v>2384</v>
      </c>
      <c r="B2383" s="1">
        <v>41781</v>
      </c>
      <c r="C2383" s="2">
        <v>0.71648148148148139</v>
      </c>
      <c r="D2383" t="str">
        <f>RIGHT(Tabela1[[#This Row],[Nome]],3)</f>
        <v>PRW</v>
      </c>
      <c r="E2383" t="e">
        <f>VLOOKUP(Tabela1[[#This Row],[Nome]],customs_unique[],1,FALSE)</f>
        <v>#N/A</v>
      </c>
      <c r="F2383" t="b">
        <f>ISTEXT(Tabela1[[#This Row],[Custom_unique]])</f>
        <v>0</v>
      </c>
    </row>
    <row r="2384" spans="1:6" x14ac:dyDescent="0.25">
      <c r="A2384" t="s">
        <v>2385</v>
      </c>
      <c r="B2384" s="1">
        <v>42101</v>
      </c>
      <c r="C2384" s="2">
        <v>0.36405092592592592</v>
      </c>
      <c r="D2384" t="str">
        <f>RIGHT(Tabela1[[#This Row],[Nome]],3)</f>
        <v>PRW</v>
      </c>
      <c r="E2384" t="e">
        <f>VLOOKUP(Tabela1[[#This Row],[Nome]],customs_unique[],1,FALSE)</f>
        <v>#N/A</v>
      </c>
      <c r="F2384" t="b">
        <f>ISTEXT(Tabela1[[#This Row],[Custom_unique]])</f>
        <v>0</v>
      </c>
    </row>
    <row r="2385" spans="1:6" x14ac:dyDescent="0.25">
      <c r="A2385" t="s">
        <v>2386</v>
      </c>
      <c r="B2385" s="1">
        <v>42888</v>
      </c>
      <c r="C2385" s="2">
        <v>0.4070023148148148</v>
      </c>
      <c r="D2385" t="str">
        <f>RIGHT(Tabela1[[#This Row],[Nome]],3)</f>
        <v>PRW</v>
      </c>
      <c r="E2385" t="e">
        <f>VLOOKUP(Tabela1[[#This Row],[Nome]],customs_unique[],1,FALSE)</f>
        <v>#N/A</v>
      </c>
      <c r="F2385" t="b">
        <f>ISTEXT(Tabela1[[#This Row],[Custom_unique]])</f>
        <v>0</v>
      </c>
    </row>
    <row r="2386" spans="1:6" x14ac:dyDescent="0.25">
      <c r="A2386" t="s">
        <v>2387</v>
      </c>
      <c r="B2386" s="1">
        <v>42888</v>
      </c>
      <c r="C2386" s="2">
        <v>0.4070023148148148</v>
      </c>
      <c r="D2386" t="str">
        <f>RIGHT(Tabela1[[#This Row],[Nome]],3)</f>
        <v>PRW</v>
      </c>
      <c r="E2386" t="e">
        <f>VLOOKUP(Tabela1[[#This Row],[Nome]],customs_unique[],1,FALSE)</f>
        <v>#N/A</v>
      </c>
      <c r="F2386" t="b">
        <f>ISTEXT(Tabela1[[#This Row],[Custom_unique]])</f>
        <v>0</v>
      </c>
    </row>
    <row r="2387" spans="1:6" x14ac:dyDescent="0.25">
      <c r="A2387" t="s">
        <v>2388</v>
      </c>
      <c r="B2387" s="1">
        <v>42983</v>
      </c>
      <c r="C2387" s="2">
        <v>0.33946759259259257</v>
      </c>
      <c r="D2387" t="str">
        <f>RIGHT(Tabela1[[#This Row],[Nome]],3)</f>
        <v>PRW</v>
      </c>
      <c r="E2387" t="e">
        <f>VLOOKUP(Tabela1[[#This Row],[Nome]],customs_unique[],1,FALSE)</f>
        <v>#N/A</v>
      </c>
      <c r="F2387" t="b">
        <f>ISTEXT(Tabela1[[#This Row],[Custom_unique]])</f>
        <v>0</v>
      </c>
    </row>
    <row r="2388" spans="1:6" x14ac:dyDescent="0.25">
      <c r="A2388" t="s">
        <v>2389</v>
      </c>
      <c r="B2388" s="1">
        <v>42888</v>
      </c>
      <c r="C2388" s="2">
        <v>0.4070023148148148</v>
      </c>
      <c r="D2388" t="str">
        <f>RIGHT(Tabela1[[#This Row],[Nome]],3)</f>
        <v>PRW</v>
      </c>
      <c r="E2388" t="e">
        <f>VLOOKUP(Tabela1[[#This Row],[Nome]],customs_unique[],1,FALSE)</f>
        <v>#N/A</v>
      </c>
      <c r="F2388" t="b">
        <f>ISTEXT(Tabela1[[#This Row],[Custom_unique]])</f>
        <v>0</v>
      </c>
    </row>
    <row r="2389" spans="1:6" x14ac:dyDescent="0.25">
      <c r="A2389" t="s">
        <v>2390</v>
      </c>
      <c r="B2389" s="1">
        <v>43186</v>
      </c>
      <c r="C2389" s="2">
        <v>0.67173611111111109</v>
      </c>
      <c r="D2389" t="str">
        <f>RIGHT(Tabela1[[#This Row],[Nome]],3)</f>
        <v>PRW</v>
      </c>
      <c r="E2389" t="e">
        <f>VLOOKUP(Tabela1[[#This Row],[Nome]],customs_unique[],1,FALSE)</f>
        <v>#N/A</v>
      </c>
      <c r="F2389" t="b">
        <f>ISTEXT(Tabela1[[#This Row],[Custom_unique]])</f>
        <v>0</v>
      </c>
    </row>
    <row r="2390" spans="1:6" x14ac:dyDescent="0.25">
      <c r="A2390" t="s">
        <v>2391</v>
      </c>
      <c r="B2390" s="1">
        <v>42998</v>
      </c>
      <c r="C2390" s="2">
        <v>0.68760416666666668</v>
      </c>
      <c r="D2390" t="str">
        <f>RIGHT(Tabela1[[#This Row],[Nome]],3)</f>
        <v>PRW</v>
      </c>
      <c r="E2390" t="e">
        <f>VLOOKUP(Tabela1[[#This Row],[Nome]],customs_unique[],1,FALSE)</f>
        <v>#N/A</v>
      </c>
      <c r="F2390" t="b">
        <f>ISTEXT(Tabela1[[#This Row],[Custom_unique]])</f>
        <v>0</v>
      </c>
    </row>
    <row r="2391" spans="1:6" x14ac:dyDescent="0.25">
      <c r="A2391" t="s">
        <v>2392</v>
      </c>
      <c r="B2391" s="1">
        <v>43165</v>
      </c>
      <c r="C2391" s="2">
        <v>0.68355324074074064</v>
      </c>
      <c r="D2391" t="str">
        <f>RIGHT(Tabela1[[#This Row],[Nome]],3)</f>
        <v>PRW</v>
      </c>
      <c r="E2391" t="e">
        <f>VLOOKUP(Tabela1[[#This Row],[Nome]],customs_unique[],1,FALSE)</f>
        <v>#N/A</v>
      </c>
      <c r="F2391" t="b">
        <f>ISTEXT(Tabela1[[#This Row],[Custom_unique]])</f>
        <v>0</v>
      </c>
    </row>
    <row r="2392" spans="1:6" x14ac:dyDescent="0.25">
      <c r="A2392" t="s">
        <v>2393</v>
      </c>
      <c r="B2392" s="1">
        <v>43165</v>
      </c>
      <c r="C2392" s="2">
        <v>0.68355324074074064</v>
      </c>
      <c r="D2392" t="str">
        <f>RIGHT(Tabela1[[#This Row],[Nome]],3)</f>
        <v>PRW</v>
      </c>
      <c r="E2392" t="e">
        <f>VLOOKUP(Tabela1[[#This Row],[Nome]],customs_unique[],1,FALSE)</f>
        <v>#N/A</v>
      </c>
      <c r="F2392" t="b">
        <f>ISTEXT(Tabela1[[#This Row],[Custom_unique]])</f>
        <v>0</v>
      </c>
    </row>
    <row r="2393" spans="1:6" x14ac:dyDescent="0.25">
      <c r="A2393" t="s">
        <v>2394</v>
      </c>
      <c r="B2393" s="1">
        <v>42888</v>
      </c>
      <c r="C2393" s="2">
        <v>0.4070023148148148</v>
      </c>
      <c r="D2393" t="str">
        <f>RIGHT(Tabela1[[#This Row],[Nome]],3)</f>
        <v>PRW</v>
      </c>
      <c r="E2393" t="e">
        <f>VLOOKUP(Tabela1[[#This Row],[Nome]],customs_unique[],1,FALSE)</f>
        <v>#N/A</v>
      </c>
      <c r="F2393" t="b">
        <f>ISTEXT(Tabela1[[#This Row],[Custom_unique]])</f>
        <v>0</v>
      </c>
    </row>
    <row r="2394" spans="1:6" x14ac:dyDescent="0.25">
      <c r="A2394" t="s">
        <v>2395</v>
      </c>
      <c r="B2394" s="1">
        <v>42905</v>
      </c>
      <c r="C2394" s="2">
        <v>0.70256944444444447</v>
      </c>
      <c r="D2394" t="str">
        <f>RIGHT(Tabela1[[#This Row],[Nome]],3)</f>
        <v>PRW</v>
      </c>
      <c r="E2394" t="e">
        <f>VLOOKUP(Tabela1[[#This Row],[Nome]],customs_unique[],1,FALSE)</f>
        <v>#N/A</v>
      </c>
      <c r="F2394" t="b">
        <f>ISTEXT(Tabela1[[#This Row],[Custom_unique]])</f>
        <v>0</v>
      </c>
    </row>
    <row r="2395" spans="1:6" x14ac:dyDescent="0.25">
      <c r="A2395" t="s">
        <v>2396</v>
      </c>
      <c r="B2395" s="1">
        <v>42941</v>
      </c>
      <c r="C2395" s="2">
        <v>0.50050925925925926</v>
      </c>
      <c r="D2395" t="str">
        <f>RIGHT(Tabela1[[#This Row],[Nome]],3)</f>
        <v>PRW</v>
      </c>
      <c r="E2395" t="e">
        <f>VLOOKUP(Tabela1[[#This Row],[Nome]],customs_unique[],1,FALSE)</f>
        <v>#N/A</v>
      </c>
      <c r="F2395" t="b">
        <f>ISTEXT(Tabela1[[#This Row],[Custom_unique]])</f>
        <v>0</v>
      </c>
    </row>
    <row r="2396" spans="1:6" x14ac:dyDescent="0.25">
      <c r="A2396" t="s">
        <v>2397</v>
      </c>
      <c r="B2396" s="1">
        <v>42888</v>
      </c>
      <c r="C2396" s="2">
        <v>0.4070023148148148</v>
      </c>
      <c r="D2396" t="str">
        <f>RIGHT(Tabela1[[#This Row],[Nome]],3)</f>
        <v>PRW</v>
      </c>
      <c r="E2396" t="e">
        <f>VLOOKUP(Tabela1[[#This Row],[Nome]],customs_unique[],1,FALSE)</f>
        <v>#N/A</v>
      </c>
      <c r="F2396" t="b">
        <f>ISTEXT(Tabela1[[#This Row],[Custom_unique]])</f>
        <v>0</v>
      </c>
    </row>
    <row r="2397" spans="1:6" x14ac:dyDescent="0.25">
      <c r="A2397" t="s">
        <v>2398</v>
      </c>
      <c r="B2397" s="1">
        <v>42437</v>
      </c>
      <c r="C2397" s="2">
        <v>0.64072916666666668</v>
      </c>
      <c r="D2397" t="str">
        <f>RIGHT(Tabela1[[#This Row],[Nome]],3)</f>
        <v>PRW</v>
      </c>
      <c r="E2397" t="e">
        <f>VLOOKUP(Tabela1[[#This Row],[Nome]],customs_unique[],1,FALSE)</f>
        <v>#N/A</v>
      </c>
      <c r="F2397" t="b">
        <f>ISTEXT(Tabela1[[#This Row],[Custom_unique]])</f>
        <v>0</v>
      </c>
    </row>
    <row r="2398" spans="1:6" x14ac:dyDescent="0.25">
      <c r="A2398" t="s">
        <v>2399</v>
      </c>
      <c r="B2398" s="1">
        <v>43176</v>
      </c>
      <c r="C2398" s="2">
        <v>0.57751157407407405</v>
      </c>
      <c r="D2398" t="str">
        <f>RIGHT(Tabela1[[#This Row],[Nome]],3)</f>
        <v>PRW</v>
      </c>
      <c r="E2398" t="e">
        <f>VLOOKUP(Tabela1[[#This Row],[Nome]],customs_unique[],1,FALSE)</f>
        <v>#N/A</v>
      </c>
      <c r="F2398" t="b">
        <f>ISTEXT(Tabela1[[#This Row],[Custom_unique]])</f>
        <v>0</v>
      </c>
    </row>
    <row r="2399" spans="1:6" x14ac:dyDescent="0.25">
      <c r="A2399" t="s">
        <v>2400</v>
      </c>
      <c r="B2399" s="1">
        <v>42996</v>
      </c>
      <c r="C2399" s="2">
        <v>0.66167824074074078</v>
      </c>
      <c r="D2399" t="str">
        <f>RIGHT(Tabela1[[#This Row],[Nome]],3)</f>
        <v>PRW</v>
      </c>
      <c r="E2399" t="e">
        <f>VLOOKUP(Tabela1[[#This Row],[Nome]],customs_unique[],1,FALSE)</f>
        <v>#N/A</v>
      </c>
      <c r="F2399" t="b">
        <f>ISTEXT(Tabela1[[#This Row],[Custom_unique]])</f>
        <v>0</v>
      </c>
    </row>
    <row r="2400" spans="1:6" x14ac:dyDescent="0.25">
      <c r="A2400" t="s">
        <v>2401</v>
      </c>
      <c r="B2400" s="1">
        <v>42996</v>
      </c>
      <c r="C2400" s="2">
        <v>0.66167824074074078</v>
      </c>
      <c r="D2400" t="str">
        <f>RIGHT(Tabela1[[#This Row],[Nome]],3)</f>
        <v>PRW</v>
      </c>
      <c r="E2400" t="e">
        <f>VLOOKUP(Tabela1[[#This Row],[Nome]],customs_unique[],1,FALSE)</f>
        <v>#N/A</v>
      </c>
      <c r="F2400" t="b">
        <f>ISTEXT(Tabela1[[#This Row],[Custom_unique]])</f>
        <v>0</v>
      </c>
    </row>
    <row r="2401" spans="1:6" x14ac:dyDescent="0.25">
      <c r="A2401" t="s">
        <v>2402</v>
      </c>
      <c r="B2401" s="1">
        <v>42996</v>
      </c>
      <c r="C2401" s="2">
        <v>0.66167824074074078</v>
      </c>
      <c r="D2401" t="str">
        <f>RIGHT(Tabela1[[#This Row],[Nome]],3)</f>
        <v>PRW</v>
      </c>
      <c r="E2401" t="e">
        <f>VLOOKUP(Tabela1[[#This Row],[Nome]],customs_unique[],1,FALSE)</f>
        <v>#N/A</v>
      </c>
      <c r="F2401" t="b">
        <f>ISTEXT(Tabela1[[#This Row],[Custom_unique]])</f>
        <v>0</v>
      </c>
    </row>
    <row r="2402" spans="1:6" x14ac:dyDescent="0.25">
      <c r="A2402" t="s">
        <v>2403</v>
      </c>
      <c r="B2402" s="1">
        <v>42996</v>
      </c>
      <c r="C2402" s="2">
        <v>0.66167824074074078</v>
      </c>
      <c r="D2402" t="str">
        <f>RIGHT(Tabela1[[#This Row],[Nome]],3)</f>
        <v>PRW</v>
      </c>
      <c r="E2402" t="e">
        <f>VLOOKUP(Tabela1[[#This Row],[Nome]],customs_unique[],1,FALSE)</f>
        <v>#N/A</v>
      </c>
      <c r="F2402" t="b">
        <f>ISTEXT(Tabela1[[#This Row],[Custom_unique]])</f>
        <v>0</v>
      </c>
    </row>
    <row r="2403" spans="1:6" x14ac:dyDescent="0.25">
      <c r="A2403" t="s">
        <v>2404</v>
      </c>
      <c r="B2403" s="1">
        <v>42996</v>
      </c>
      <c r="C2403" s="2">
        <v>0.66167824074074078</v>
      </c>
      <c r="D2403" t="str">
        <f>RIGHT(Tabela1[[#This Row],[Nome]],3)</f>
        <v>PRW</v>
      </c>
      <c r="E2403" t="e">
        <f>VLOOKUP(Tabela1[[#This Row],[Nome]],customs_unique[],1,FALSE)</f>
        <v>#N/A</v>
      </c>
      <c r="F2403" t="b">
        <f>ISTEXT(Tabela1[[#This Row],[Custom_unique]])</f>
        <v>0</v>
      </c>
    </row>
    <row r="2404" spans="1:6" x14ac:dyDescent="0.25">
      <c r="A2404" t="s">
        <v>2405</v>
      </c>
      <c r="B2404" s="1">
        <v>42996</v>
      </c>
      <c r="C2404" s="2">
        <v>0.66167824074074078</v>
      </c>
      <c r="D2404" t="str">
        <f>RIGHT(Tabela1[[#This Row],[Nome]],3)</f>
        <v>PRW</v>
      </c>
      <c r="E2404" t="e">
        <f>VLOOKUP(Tabela1[[#This Row],[Nome]],customs_unique[],1,FALSE)</f>
        <v>#N/A</v>
      </c>
      <c r="F2404" t="b">
        <f>ISTEXT(Tabela1[[#This Row],[Custom_unique]])</f>
        <v>0</v>
      </c>
    </row>
    <row r="2405" spans="1:6" x14ac:dyDescent="0.25">
      <c r="A2405" t="s">
        <v>2406</v>
      </c>
      <c r="B2405" s="1">
        <v>42996</v>
      </c>
      <c r="C2405" s="2">
        <v>0.66167824074074078</v>
      </c>
      <c r="D2405" t="str">
        <f>RIGHT(Tabela1[[#This Row],[Nome]],3)</f>
        <v>PRW</v>
      </c>
      <c r="E2405" t="e">
        <f>VLOOKUP(Tabela1[[#This Row],[Nome]],customs_unique[],1,FALSE)</f>
        <v>#N/A</v>
      </c>
      <c r="F2405" t="b">
        <f>ISTEXT(Tabela1[[#This Row],[Custom_unique]])</f>
        <v>0</v>
      </c>
    </row>
    <row r="2406" spans="1:6" x14ac:dyDescent="0.25">
      <c r="A2406" t="s">
        <v>2407</v>
      </c>
      <c r="B2406" s="1">
        <v>42996</v>
      </c>
      <c r="C2406" s="2">
        <v>0.66167824074074078</v>
      </c>
      <c r="D2406" t="str">
        <f>RIGHT(Tabela1[[#This Row],[Nome]],3)</f>
        <v>PRW</v>
      </c>
      <c r="E2406" t="e">
        <f>VLOOKUP(Tabela1[[#This Row],[Nome]],customs_unique[],1,FALSE)</f>
        <v>#N/A</v>
      </c>
      <c r="F2406" t="b">
        <f>ISTEXT(Tabela1[[#This Row],[Custom_unique]])</f>
        <v>0</v>
      </c>
    </row>
    <row r="2407" spans="1:6" x14ac:dyDescent="0.25">
      <c r="A2407" t="s">
        <v>2408</v>
      </c>
      <c r="B2407" s="1">
        <v>42996</v>
      </c>
      <c r="C2407" s="2">
        <v>0.66167824074074078</v>
      </c>
      <c r="D2407" t="str">
        <f>RIGHT(Tabela1[[#This Row],[Nome]],3)</f>
        <v>PRW</v>
      </c>
      <c r="E2407" t="e">
        <f>VLOOKUP(Tabela1[[#This Row],[Nome]],customs_unique[],1,FALSE)</f>
        <v>#N/A</v>
      </c>
      <c r="F2407" t="b">
        <f>ISTEXT(Tabela1[[#This Row],[Custom_unique]])</f>
        <v>0</v>
      </c>
    </row>
    <row r="2408" spans="1:6" x14ac:dyDescent="0.25">
      <c r="A2408" t="s">
        <v>2409</v>
      </c>
      <c r="B2408" s="1">
        <v>42996</v>
      </c>
      <c r="C2408" s="2">
        <v>0.66167824074074078</v>
      </c>
      <c r="D2408" t="str">
        <f>RIGHT(Tabela1[[#This Row],[Nome]],3)</f>
        <v>PRW</v>
      </c>
      <c r="E2408" t="e">
        <f>VLOOKUP(Tabela1[[#This Row],[Nome]],customs_unique[],1,FALSE)</f>
        <v>#N/A</v>
      </c>
      <c r="F2408" t="b">
        <f>ISTEXT(Tabela1[[#This Row],[Custom_unique]])</f>
        <v>0</v>
      </c>
    </row>
    <row r="2409" spans="1:6" x14ac:dyDescent="0.25">
      <c r="A2409" t="s">
        <v>2410</v>
      </c>
      <c r="B2409" s="1">
        <v>42996</v>
      </c>
      <c r="C2409" s="2">
        <v>0.76760416666666664</v>
      </c>
      <c r="D2409" t="str">
        <f>RIGHT(Tabela1[[#This Row],[Nome]],3)</f>
        <v>PRW</v>
      </c>
      <c r="E2409" t="e">
        <f>VLOOKUP(Tabela1[[#This Row],[Nome]],customs_unique[],1,FALSE)</f>
        <v>#N/A</v>
      </c>
      <c r="F2409" t="b">
        <f>ISTEXT(Tabela1[[#This Row],[Custom_unique]])</f>
        <v>0</v>
      </c>
    </row>
    <row r="2410" spans="1:6" x14ac:dyDescent="0.25">
      <c r="A2410" t="s">
        <v>2411</v>
      </c>
      <c r="B2410" s="1">
        <v>43076</v>
      </c>
      <c r="C2410" s="2">
        <v>0.7075231481481481</v>
      </c>
      <c r="D2410" t="str">
        <f>RIGHT(Tabela1[[#This Row],[Nome]],3)</f>
        <v>PRW</v>
      </c>
      <c r="E2410" t="e">
        <f>VLOOKUP(Tabela1[[#This Row],[Nome]],customs_unique[],1,FALSE)</f>
        <v>#N/A</v>
      </c>
      <c r="F2410" t="b">
        <f>ISTEXT(Tabela1[[#This Row],[Custom_unique]])</f>
        <v>0</v>
      </c>
    </row>
    <row r="2411" spans="1:6" x14ac:dyDescent="0.25">
      <c r="A2411" t="s">
        <v>2412</v>
      </c>
      <c r="B2411" s="1">
        <v>42996</v>
      </c>
      <c r="C2411" s="2">
        <v>0.66167824074074078</v>
      </c>
      <c r="D2411" t="str">
        <f>RIGHT(Tabela1[[#This Row],[Nome]],3)</f>
        <v>PRW</v>
      </c>
      <c r="E2411" t="e">
        <f>VLOOKUP(Tabela1[[#This Row],[Nome]],customs_unique[],1,FALSE)</f>
        <v>#N/A</v>
      </c>
      <c r="F2411" t="b">
        <f>ISTEXT(Tabela1[[#This Row],[Custom_unique]])</f>
        <v>0</v>
      </c>
    </row>
    <row r="2412" spans="1:6" x14ac:dyDescent="0.25">
      <c r="A2412" t="s">
        <v>2413</v>
      </c>
      <c r="B2412" s="1">
        <v>42996</v>
      </c>
      <c r="C2412" s="2">
        <v>0.66167824074074078</v>
      </c>
      <c r="D2412" t="str">
        <f>RIGHT(Tabela1[[#This Row],[Nome]],3)</f>
        <v>PRW</v>
      </c>
      <c r="E2412" t="e">
        <f>VLOOKUP(Tabela1[[#This Row],[Nome]],customs_unique[],1,FALSE)</f>
        <v>#N/A</v>
      </c>
      <c r="F2412" t="b">
        <f>ISTEXT(Tabela1[[#This Row],[Custom_unique]])</f>
        <v>0</v>
      </c>
    </row>
    <row r="2413" spans="1:6" x14ac:dyDescent="0.25">
      <c r="A2413" t="s">
        <v>2414</v>
      </c>
      <c r="B2413" s="1">
        <v>42996</v>
      </c>
      <c r="C2413" s="2">
        <v>0.66167824074074078</v>
      </c>
      <c r="D2413" t="str">
        <f>RIGHT(Tabela1[[#This Row],[Nome]],3)</f>
        <v>PRW</v>
      </c>
      <c r="E2413" t="e">
        <f>VLOOKUP(Tabela1[[#This Row],[Nome]],customs_unique[],1,FALSE)</f>
        <v>#N/A</v>
      </c>
      <c r="F2413" t="b">
        <f>ISTEXT(Tabela1[[#This Row],[Custom_unique]])</f>
        <v>0</v>
      </c>
    </row>
    <row r="2414" spans="1:6" x14ac:dyDescent="0.25">
      <c r="A2414" t="s">
        <v>2415</v>
      </c>
      <c r="B2414" s="1">
        <v>42996</v>
      </c>
      <c r="C2414" s="2">
        <v>0.66167824074074078</v>
      </c>
      <c r="D2414" t="str">
        <f>RIGHT(Tabela1[[#This Row],[Nome]],3)</f>
        <v>PRW</v>
      </c>
      <c r="E2414" t="e">
        <f>VLOOKUP(Tabela1[[#This Row],[Nome]],customs_unique[],1,FALSE)</f>
        <v>#N/A</v>
      </c>
      <c r="F2414" t="b">
        <f>ISTEXT(Tabela1[[#This Row],[Custom_unique]])</f>
        <v>0</v>
      </c>
    </row>
    <row r="2415" spans="1:6" x14ac:dyDescent="0.25">
      <c r="A2415" t="s">
        <v>2416</v>
      </c>
      <c r="B2415" s="1">
        <v>42996</v>
      </c>
      <c r="C2415" s="2">
        <v>0.66167824074074078</v>
      </c>
      <c r="D2415" t="str">
        <f>RIGHT(Tabela1[[#This Row],[Nome]],3)</f>
        <v>PRW</v>
      </c>
      <c r="E2415" t="e">
        <f>VLOOKUP(Tabela1[[#This Row],[Nome]],customs_unique[],1,FALSE)</f>
        <v>#N/A</v>
      </c>
      <c r="F2415" t="b">
        <f>ISTEXT(Tabela1[[#This Row],[Custom_unique]])</f>
        <v>0</v>
      </c>
    </row>
    <row r="2416" spans="1:6" x14ac:dyDescent="0.25">
      <c r="A2416" t="s">
        <v>2417</v>
      </c>
      <c r="B2416" s="1">
        <v>42996</v>
      </c>
      <c r="C2416" s="2">
        <v>0.66167824074074078</v>
      </c>
      <c r="D2416" t="str">
        <f>RIGHT(Tabela1[[#This Row],[Nome]],3)</f>
        <v>PRW</v>
      </c>
      <c r="E2416" t="e">
        <f>VLOOKUP(Tabela1[[#This Row],[Nome]],customs_unique[],1,FALSE)</f>
        <v>#N/A</v>
      </c>
      <c r="F2416" t="b">
        <f>ISTEXT(Tabela1[[#This Row],[Custom_unique]])</f>
        <v>0</v>
      </c>
    </row>
    <row r="2417" spans="1:6" x14ac:dyDescent="0.25">
      <c r="A2417" t="s">
        <v>2418</v>
      </c>
      <c r="B2417" s="1">
        <v>42996</v>
      </c>
      <c r="C2417" s="2">
        <v>0.66167824074074078</v>
      </c>
      <c r="D2417" t="str">
        <f>RIGHT(Tabela1[[#This Row],[Nome]],3)</f>
        <v>PRW</v>
      </c>
      <c r="E2417" t="e">
        <f>VLOOKUP(Tabela1[[#This Row],[Nome]],customs_unique[],1,FALSE)</f>
        <v>#N/A</v>
      </c>
      <c r="F2417" t="b">
        <f>ISTEXT(Tabela1[[#This Row],[Custom_unique]])</f>
        <v>0</v>
      </c>
    </row>
    <row r="2418" spans="1:6" x14ac:dyDescent="0.25">
      <c r="A2418" t="s">
        <v>2419</v>
      </c>
      <c r="B2418" s="1">
        <v>42996</v>
      </c>
      <c r="C2418" s="2">
        <v>0.66167824074074078</v>
      </c>
      <c r="D2418" t="str">
        <f>RIGHT(Tabela1[[#This Row],[Nome]],3)</f>
        <v>PRW</v>
      </c>
      <c r="E2418" t="e">
        <f>VLOOKUP(Tabela1[[#This Row],[Nome]],customs_unique[],1,FALSE)</f>
        <v>#N/A</v>
      </c>
      <c r="F2418" t="b">
        <f>ISTEXT(Tabela1[[#This Row],[Custom_unique]])</f>
        <v>0</v>
      </c>
    </row>
    <row r="2419" spans="1:6" x14ac:dyDescent="0.25">
      <c r="A2419" t="s">
        <v>2420</v>
      </c>
      <c r="B2419" s="1">
        <v>42996</v>
      </c>
      <c r="C2419" s="2">
        <v>0.66167824074074078</v>
      </c>
      <c r="D2419" t="str">
        <f>RIGHT(Tabela1[[#This Row],[Nome]],3)</f>
        <v>PRW</v>
      </c>
      <c r="E2419" t="e">
        <f>VLOOKUP(Tabela1[[#This Row],[Nome]],customs_unique[],1,FALSE)</f>
        <v>#N/A</v>
      </c>
      <c r="F2419" t="b">
        <f>ISTEXT(Tabela1[[#This Row],[Custom_unique]])</f>
        <v>0</v>
      </c>
    </row>
    <row r="2420" spans="1:6" x14ac:dyDescent="0.25">
      <c r="A2420" t="s">
        <v>2421</v>
      </c>
      <c r="B2420" s="1">
        <v>43110</v>
      </c>
      <c r="C2420" s="2">
        <v>0.48744212962962963</v>
      </c>
      <c r="D2420" t="str">
        <f>RIGHT(Tabela1[[#This Row],[Nome]],3)</f>
        <v>PRW</v>
      </c>
      <c r="E2420" t="e">
        <f>VLOOKUP(Tabela1[[#This Row],[Nome]],customs_unique[],1,FALSE)</f>
        <v>#N/A</v>
      </c>
      <c r="F2420" t="b">
        <f>ISTEXT(Tabela1[[#This Row],[Custom_unique]])</f>
        <v>0</v>
      </c>
    </row>
    <row r="2421" spans="1:6" x14ac:dyDescent="0.25">
      <c r="A2421" t="s">
        <v>2422</v>
      </c>
      <c r="B2421" s="1">
        <v>43177</v>
      </c>
      <c r="C2421" s="2">
        <v>0.35190972222222222</v>
      </c>
      <c r="D2421" t="str">
        <f>RIGHT(Tabela1[[#This Row],[Nome]],3)</f>
        <v>PRW</v>
      </c>
      <c r="E2421" t="e">
        <f>VLOOKUP(Tabela1[[#This Row],[Nome]],customs_unique[],1,FALSE)</f>
        <v>#N/A</v>
      </c>
      <c r="F2421" t="b">
        <f>ISTEXT(Tabela1[[#This Row],[Custom_unique]])</f>
        <v>0</v>
      </c>
    </row>
    <row r="2422" spans="1:6" x14ac:dyDescent="0.25">
      <c r="A2422" t="s">
        <v>2423</v>
      </c>
      <c r="B2422" s="1">
        <v>43165</v>
      </c>
      <c r="C2422" s="2">
        <v>0.61331018518518521</v>
      </c>
      <c r="D2422" t="str">
        <f>RIGHT(Tabela1[[#This Row],[Nome]],3)</f>
        <v>PRW</v>
      </c>
      <c r="E2422" t="e">
        <f>VLOOKUP(Tabela1[[#This Row],[Nome]],customs_unique[],1,FALSE)</f>
        <v>#N/A</v>
      </c>
      <c r="F2422" t="b">
        <f>ISTEXT(Tabela1[[#This Row],[Custom_unique]])</f>
        <v>0</v>
      </c>
    </row>
    <row r="2423" spans="1:6" x14ac:dyDescent="0.25">
      <c r="A2423" t="s">
        <v>2424</v>
      </c>
      <c r="B2423" s="1">
        <v>42888</v>
      </c>
      <c r="C2423" s="2">
        <v>0.4070023148148148</v>
      </c>
      <c r="D2423" t="str">
        <f>RIGHT(Tabela1[[#This Row],[Nome]],3)</f>
        <v>PRW</v>
      </c>
      <c r="E2423" t="e">
        <f>VLOOKUP(Tabela1[[#This Row],[Nome]],customs_unique[],1,FALSE)</f>
        <v>#N/A</v>
      </c>
      <c r="F2423" t="b">
        <f>ISTEXT(Tabela1[[#This Row],[Custom_unique]])</f>
        <v>0</v>
      </c>
    </row>
    <row r="2424" spans="1:6" x14ac:dyDescent="0.25">
      <c r="A2424" t="s">
        <v>2425</v>
      </c>
      <c r="B2424" s="1">
        <v>42430</v>
      </c>
      <c r="C2424" s="2">
        <v>0.80873842592592593</v>
      </c>
      <c r="D2424" t="str">
        <f>RIGHT(Tabela1[[#This Row],[Nome]],3)</f>
        <v>PRW</v>
      </c>
      <c r="E2424" t="e">
        <f>VLOOKUP(Tabela1[[#This Row],[Nome]],customs_unique[],1,FALSE)</f>
        <v>#N/A</v>
      </c>
      <c r="F2424" t="b">
        <f>ISTEXT(Tabela1[[#This Row],[Custom_unique]])</f>
        <v>0</v>
      </c>
    </row>
    <row r="2425" spans="1:6" x14ac:dyDescent="0.25">
      <c r="A2425" t="s">
        <v>2426</v>
      </c>
      <c r="B2425" s="1">
        <v>42888</v>
      </c>
      <c r="C2425" s="2">
        <v>0.4070023148148148</v>
      </c>
      <c r="D2425" t="str">
        <f>RIGHT(Tabela1[[#This Row],[Nome]],3)</f>
        <v>PRW</v>
      </c>
      <c r="E2425" t="e">
        <f>VLOOKUP(Tabela1[[#This Row],[Nome]],customs_unique[],1,FALSE)</f>
        <v>#N/A</v>
      </c>
      <c r="F2425" t="b">
        <f>ISTEXT(Tabela1[[#This Row],[Custom_unique]])</f>
        <v>0</v>
      </c>
    </row>
    <row r="2426" spans="1:6" x14ac:dyDescent="0.25">
      <c r="A2426" t="s">
        <v>2427</v>
      </c>
      <c r="B2426" s="1">
        <v>42983</v>
      </c>
      <c r="C2426" s="2">
        <v>0.38222222222222224</v>
      </c>
      <c r="D2426" t="str">
        <f>RIGHT(Tabela1[[#This Row],[Nome]],3)</f>
        <v>PRW</v>
      </c>
      <c r="E2426" t="e">
        <f>VLOOKUP(Tabela1[[#This Row],[Nome]],customs_unique[],1,FALSE)</f>
        <v>#N/A</v>
      </c>
      <c r="F2426" t="b">
        <f>ISTEXT(Tabela1[[#This Row],[Custom_unique]])</f>
        <v>0</v>
      </c>
    </row>
    <row r="2427" spans="1:6" x14ac:dyDescent="0.25">
      <c r="A2427" t="s">
        <v>2428</v>
      </c>
      <c r="B2427" s="1">
        <v>42888</v>
      </c>
      <c r="C2427" s="2">
        <v>0.4070023148148148</v>
      </c>
      <c r="D2427" t="str">
        <f>RIGHT(Tabela1[[#This Row],[Nome]],3)</f>
        <v>PRW</v>
      </c>
      <c r="E2427" t="e">
        <f>VLOOKUP(Tabela1[[#This Row],[Nome]],customs_unique[],1,FALSE)</f>
        <v>#N/A</v>
      </c>
      <c r="F2427" t="b">
        <f>ISTEXT(Tabela1[[#This Row],[Custom_unique]])</f>
        <v>0</v>
      </c>
    </row>
    <row r="2428" spans="1:6" x14ac:dyDescent="0.25">
      <c r="A2428" t="s">
        <v>2429</v>
      </c>
      <c r="B2428" s="1">
        <v>42888</v>
      </c>
      <c r="C2428" s="2">
        <v>0.4070023148148148</v>
      </c>
      <c r="D2428" t="str">
        <f>RIGHT(Tabela1[[#This Row],[Nome]],3)</f>
        <v>PRW</v>
      </c>
      <c r="E2428" t="e">
        <f>VLOOKUP(Tabela1[[#This Row],[Nome]],customs_unique[],1,FALSE)</f>
        <v>#N/A</v>
      </c>
      <c r="F2428" t="b">
        <f>ISTEXT(Tabela1[[#This Row],[Custom_unique]])</f>
        <v>0</v>
      </c>
    </row>
    <row r="2429" spans="1:6" x14ac:dyDescent="0.25">
      <c r="A2429" t="s">
        <v>2430</v>
      </c>
      <c r="B2429" s="1">
        <v>42962</v>
      </c>
      <c r="C2429" s="2">
        <v>0.66267361111111112</v>
      </c>
      <c r="D2429" t="str">
        <f>RIGHT(Tabela1[[#This Row],[Nome]],3)</f>
        <v>PRW</v>
      </c>
      <c r="E2429" t="e">
        <f>VLOOKUP(Tabela1[[#This Row],[Nome]],customs_unique[],1,FALSE)</f>
        <v>#N/A</v>
      </c>
      <c r="F2429" t="b">
        <f>ISTEXT(Tabela1[[#This Row],[Custom_unique]])</f>
        <v>0</v>
      </c>
    </row>
    <row r="2430" spans="1:6" x14ac:dyDescent="0.25">
      <c r="A2430" t="s">
        <v>2431</v>
      </c>
      <c r="B2430" s="1">
        <v>43174</v>
      </c>
      <c r="C2430" s="2">
        <v>0.76812499999999995</v>
      </c>
      <c r="D2430" t="str">
        <f>RIGHT(Tabela1[[#This Row],[Nome]],3)</f>
        <v>PRW</v>
      </c>
      <c r="E2430" t="e">
        <f>VLOOKUP(Tabela1[[#This Row],[Nome]],customs_unique[],1,FALSE)</f>
        <v>#N/A</v>
      </c>
      <c r="F2430" t="b">
        <f>ISTEXT(Tabela1[[#This Row],[Custom_unique]])</f>
        <v>0</v>
      </c>
    </row>
    <row r="2431" spans="1:6" x14ac:dyDescent="0.25">
      <c r="A2431" t="s">
        <v>2432</v>
      </c>
      <c r="B2431" s="1">
        <v>43077</v>
      </c>
      <c r="C2431" s="2">
        <v>0.59560185185185188</v>
      </c>
      <c r="D2431" t="str">
        <f>RIGHT(Tabela1[[#This Row],[Nome]],3)</f>
        <v>PRW</v>
      </c>
      <c r="E2431" t="e">
        <f>VLOOKUP(Tabela1[[#This Row],[Nome]],customs_unique[],1,FALSE)</f>
        <v>#N/A</v>
      </c>
      <c r="F2431" t="b">
        <f>ISTEXT(Tabela1[[#This Row],[Custom_unique]])</f>
        <v>0</v>
      </c>
    </row>
    <row r="2432" spans="1:6" x14ac:dyDescent="0.25">
      <c r="A2432" t="s">
        <v>2433</v>
      </c>
      <c r="B2432" s="1">
        <v>42997</v>
      </c>
      <c r="C2432" s="2">
        <v>0.74652777777777779</v>
      </c>
      <c r="D2432" t="str">
        <f>RIGHT(Tabela1[[#This Row],[Nome]],3)</f>
        <v>PRW</v>
      </c>
      <c r="E2432" t="e">
        <f>VLOOKUP(Tabela1[[#This Row],[Nome]],customs_unique[],1,FALSE)</f>
        <v>#N/A</v>
      </c>
      <c r="F2432" t="b">
        <f>ISTEXT(Tabela1[[#This Row],[Custom_unique]])</f>
        <v>0</v>
      </c>
    </row>
    <row r="2433" spans="1:6" x14ac:dyDescent="0.25">
      <c r="A2433" t="s">
        <v>2434</v>
      </c>
      <c r="B2433" s="1">
        <v>42796</v>
      </c>
      <c r="C2433" s="2">
        <v>0.73641203703703706</v>
      </c>
      <c r="D2433" t="str">
        <f>RIGHT(Tabela1[[#This Row],[Nome]],3)</f>
        <v>PRW</v>
      </c>
      <c r="E2433" t="e">
        <f>VLOOKUP(Tabela1[[#This Row],[Nome]],customs_unique[],1,FALSE)</f>
        <v>#N/A</v>
      </c>
      <c r="F2433" t="b">
        <f>ISTEXT(Tabela1[[#This Row],[Custom_unique]])</f>
        <v>0</v>
      </c>
    </row>
    <row r="2434" spans="1:6" x14ac:dyDescent="0.25">
      <c r="A2434" t="s">
        <v>2435</v>
      </c>
      <c r="B2434" s="1">
        <v>43077</v>
      </c>
      <c r="C2434" s="2">
        <v>0.59472222222222226</v>
      </c>
      <c r="D2434" t="str">
        <f>RIGHT(Tabela1[[#This Row],[Nome]],3)</f>
        <v>PRW</v>
      </c>
      <c r="E2434" t="e">
        <f>VLOOKUP(Tabela1[[#This Row],[Nome]],customs_unique[],1,FALSE)</f>
        <v>#N/A</v>
      </c>
      <c r="F2434" t="b">
        <f>ISTEXT(Tabela1[[#This Row],[Custom_unique]])</f>
        <v>0</v>
      </c>
    </row>
    <row r="2435" spans="1:6" x14ac:dyDescent="0.25">
      <c r="A2435" t="s">
        <v>2436</v>
      </c>
      <c r="B2435" s="1">
        <v>42888</v>
      </c>
      <c r="C2435" s="2">
        <v>0.4070023148148148</v>
      </c>
      <c r="D2435" t="str">
        <f>RIGHT(Tabela1[[#This Row],[Nome]],3)</f>
        <v>PRW</v>
      </c>
      <c r="E2435" t="e">
        <f>VLOOKUP(Tabela1[[#This Row],[Nome]],customs_unique[],1,FALSE)</f>
        <v>#N/A</v>
      </c>
      <c r="F2435" t="b">
        <f>ISTEXT(Tabela1[[#This Row],[Custom_unique]])</f>
        <v>0</v>
      </c>
    </row>
    <row r="2436" spans="1:6" x14ac:dyDescent="0.25">
      <c r="A2436" t="s">
        <v>2437</v>
      </c>
      <c r="B2436" s="1">
        <v>42888</v>
      </c>
      <c r="C2436" s="2">
        <v>0.4070023148148148</v>
      </c>
      <c r="D2436" t="str">
        <f>RIGHT(Tabela1[[#This Row],[Nome]],3)</f>
        <v>PRW</v>
      </c>
      <c r="E2436" t="e">
        <f>VLOOKUP(Tabela1[[#This Row],[Nome]],customs_unique[],1,FALSE)</f>
        <v>#N/A</v>
      </c>
      <c r="F2436" t="b">
        <f>ISTEXT(Tabela1[[#This Row],[Custom_unique]])</f>
        <v>0</v>
      </c>
    </row>
    <row r="2437" spans="1:6" x14ac:dyDescent="0.25">
      <c r="A2437" t="s">
        <v>2438</v>
      </c>
      <c r="B2437" s="1">
        <v>42479</v>
      </c>
      <c r="C2437" s="2">
        <v>0.57854166666666662</v>
      </c>
      <c r="D2437" t="str">
        <f>RIGHT(Tabela1[[#This Row],[Nome]],3)</f>
        <v>PRW</v>
      </c>
      <c r="E2437" t="e">
        <f>VLOOKUP(Tabela1[[#This Row],[Nome]],customs_unique[],1,FALSE)</f>
        <v>#N/A</v>
      </c>
      <c r="F2437" t="b">
        <f>ISTEXT(Tabela1[[#This Row],[Custom_unique]])</f>
        <v>0</v>
      </c>
    </row>
    <row r="2438" spans="1:6" x14ac:dyDescent="0.25">
      <c r="A2438" t="s">
        <v>2439</v>
      </c>
      <c r="B2438" s="1">
        <v>42993</v>
      </c>
      <c r="C2438" s="2">
        <v>0.63795138888888892</v>
      </c>
      <c r="D2438" t="str">
        <f>RIGHT(Tabela1[[#This Row],[Nome]],3)</f>
        <v>PRW</v>
      </c>
      <c r="E2438" t="e">
        <f>VLOOKUP(Tabela1[[#This Row],[Nome]],customs_unique[],1,FALSE)</f>
        <v>#N/A</v>
      </c>
      <c r="F2438" t="b">
        <f>ISTEXT(Tabela1[[#This Row],[Custom_unique]])</f>
        <v>0</v>
      </c>
    </row>
    <row r="2439" spans="1:6" x14ac:dyDescent="0.25">
      <c r="A2439" t="s">
        <v>2440</v>
      </c>
      <c r="B2439" s="1">
        <v>43082</v>
      </c>
      <c r="C2439" s="2">
        <v>0.75979166666666664</v>
      </c>
      <c r="D2439" t="str">
        <f>RIGHT(Tabela1[[#This Row],[Nome]],3)</f>
        <v>PRW</v>
      </c>
      <c r="E2439" t="e">
        <f>VLOOKUP(Tabela1[[#This Row],[Nome]],customs_unique[],1,FALSE)</f>
        <v>#N/A</v>
      </c>
      <c r="F2439" t="b">
        <f>ISTEXT(Tabela1[[#This Row],[Custom_unique]])</f>
        <v>0</v>
      </c>
    </row>
    <row r="2440" spans="1:6" x14ac:dyDescent="0.25">
      <c r="A2440" t="s">
        <v>2441</v>
      </c>
      <c r="B2440" s="1">
        <v>42789</v>
      </c>
      <c r="C2440" s="2">
        <v>0.72392361111111114</v>
      </c>
      <c r="D2440" t="str">
        <f>RIGHT(Tabela1[[#This Row],[Nome]],3)</f>
        <v>PRW</v>
      </c>
      <c r="E2440" t="e">
        <f>VLOOKUP(Tabela1[[#This Row],[Nome]],customs_unique[],1,FALSE)</f>
        <v>#N/A</v>
      </c>
      <c r="F2440" t="b">
        <f>ISTEXT(Tabela1[[#This Row],[Custom_unique]])</f>
        <v>0</v>
      </c>
    </row>
    <row r="2441" spans="1:6" x14ac:dyDescent="0.25">
      <c r="A2441" t="s">
        <v>2442</v>
      </c>
      <c r="B2441" s="1">
        <v>42888</v>
      </c>
      <c r="C2441" s="2">
        <v>0.4070023148148148</v>
      </c>
      <c r="D2441" t="str">
        <f>RIGHT(Tabela1[[#This Row],[Nome]],3)</f>
        <v>PRW</v>
      </c>
      <c r="E2441" t="e">
        <f>VLOOKUP(Tabela1[[#This Row],[Nome]],customs_unique[],1,FALSE)</f>
        <v>#N/A</v>
      </c>
      <c r="F2441" t="b">
        <f>ISTEXT(Tabela1[[#This Row],[Custom_unique]])</f>
        <v>0</v>
      </c>
    </row>
    <row r="2442" spans="1:6" x14ac:dyDescent="0.25">
      <c r="A2442" t="s">
        <v>2443</v>
      </c>
      <c r="B2442" s="1">
        <v>42888</v>
      </c>
      <c r="C2442" s="2">
        <v>0.4070023148148148</v>
      </c>
      <c r="D2442" t="str">
        <f>RIGHT(Tabela1[[#This Row],[Nome]],3)</f>
        <v>PRW</v>
      </c>
      <c r="E2442" t="e">
        <f>VLOOKUP(Tabela1[[#This Row],[Nome]],customs_unique[],1,FALSE)</f>
        <v>#N/A</v>
      </c>
      <c r="F2442" t="b">
        <f>ISTEXT(Tabela1[[#This Row],[Custom_unique]])</f>
        <v>0</v>
      </c>
    </row>
    <row r="2443" spans="1:6" x14ac:dyDescent="0.25">
      <c r="A2443" t="s">
        <v>2444</v>
      </c>
      <c r="B2443" s="1">
        <v>42888</v>
      </c>
      <c r="C2443" s="2">
        <v>0.4070023148148148</v>
      </c>
      <c r="D2443" t="str">
        <f>RIGHT(Tabela1[[#This Row],[Nome]],3)</f>
        <v>PRW</v>
      </c>
      <c r="E2443" t="e">
        <f>VLOOKUP(Tabela1[[#This Row],[Nome]],customs_unique[],1,FALSE)</f>
        <v>#N/A</v>
      </c>
      <c r="F2443" t="b">
        <f>ISTEXT(Tabela1[[#This Row],[Custom_unique]])</f>
        <v>0</v>
      </c>
    </row>
    <row r="2444" spans="1:6" x14ac:dyDescent="0.25">
      <c r="A2444" t="s">
        <v>2445</v>
      </c>
      <c r="B2444" s="1">
        <v>43182</v>
      </c>
      <c r="C2444" s="2">
        <v>0.39999999999999997</v>
      </c>
      <c r="D2444" t="str">
        <f>RIGHT(Tabela1[[#This Row],[Nome]],3)</f>
        <v>PRW</v>
      </c>
      <c r="E2444" t="e">
        <f>VLOOKUP(Tabela1[[#This Row],[Nome]],customs_unique[],1,FALSE)</f>
        <v>#N/A</v>
      </c>
      <c r="F2444" t="b">
        <f>ISTEXT(Tabela1[[#This Row],[Custom_unique]])</f>
        <v>0</v>
      </c>
    </row>
    <row r="2445" spans="1:6" x14ac:dyDescent="0.25">
      <c r="A2445" t="s">
        <v>2446</v>
      </c>
      <c r="B2445" s="1">
        <v>43176</v>
      </c>
      <c r="C2445" s="2">
        <v>0.62506944444444446</v>
      </c>
      <c r="D2445" t="str">
        <f>RIGHT(Tabela1[[#This Row],[Nome]],3)</f>
        <v>PRW</v>
      </c>
      <c r="E2445" t="e">
        <f>VLOOKUP(Tabela1[[#This Row],[Nome]],customs_unique[],1,FALSE)</f>
        <v>#N/A</v>
      </c>
      <c r="F2445" t="b">
        <f>ISTEXT(Tabela1[[#This Row],[Custom_unique]])</f>
        <v>0</v>
      </c>
    </row>
    <row r="2446" spans="1:6" x14ac:dyDescent="0.25">
      <c r="A2446" t="s">
        <v>2447</v>
      </c>
      <c r="B2446" s="1">
        <v>43227</v>
      </c>
      <c r="C2446" s="2">
        <v>0.66762731481481474</v>
      </c>
      <c r="D2446" t="str">
        <f>RIGHT(Tabela1[[#This Row],[Nome]],3)</f>
        <v>PRW</v>
      </c>
      <c r="E2446" t="e">
        <f>VLOOKUP(Tabela1[[#This Row],[Nome]],customs_unique[],1,FALSE)</f>
        <v>#N/A</v>
      </c>
      <c r="F2446" t="b">
        <f>ISTEXT(Tabela1[[#This Row],[Custom_unique]])</f>
        <v>0</v>
      </c>
    </row>
    <row r="2447" spans="1:6" x14ac:dyDescent="0.25">
      <c r="A2447" t="s">
        <v>2448</v>
      </c>
      <c r="B2447" s="1">
        <v>43177</v>
      </c>
      <c r="C2447" s="2">
        <v>0.47812499999999997</v>
      </c>
      <c r="D2447" t="str">
        <f>RIGHT(Tabela1[[#This Row],[Nome]],3)</f>
        <v>PRW</v>
      </c>
      <c r="E2447" t="e">
        <f>VLOOKUP(Tabela1[[#This Row],[Nome]],customs_unique[],1,FALSE)</f>
        <v>#N/A</v>
      </c>
      <c r="F2447" t="b">
        <f>ISTEXT(Tabela1[[#This Row],[Custom_unique]])</f>
        <v>0</v>
      </c>
    </row>
    <row r="2448" spans="1:6" x14ac:dyDescent="0.25">
      <c r="A2448" t="s">
        <v>2449</v>
      </c>
      <c r="B2448" s="1">
        <v>42888</v>
      </c>
      <c r="C2448" s="2">
        <v>0.4070023148148148</v>
      </c>
      <c r="D2448" t="str">
        <f>RIGHT(Tabela1[[#This Row],[Nome]],3)</f>
        <v>PRW</v>
      </c>
      <c r="E2448" t="e">
        <f>VLOOKUP(Tabela1[[#This Row],[Nome]],customs_unique[],1,FALSE)</f>
        <v>#N/A</v>
      </c>
      <c r="F2448" t="b">
        <f>ISTEXT(Tabela1[[#This Row],[Custom_unique]])</f>
        <v>0</v>
      </c>
    </row>
    <row r="2449" spans="1:6" x14ac:dyDescent="0.25">
      <c r="A2449" t="s">
        <v>2450</v>
      </c>
      <c r="B2449" s="1">
        <v>43236</v>
      </c>
      <c r="C2449" s="2">
        <v>0.68141203703703701</v>
      </c>
      <c r="D2449" t="str">
        <f>RIGHT(Tabela1[[#This Row],[Nome]],3)</f>
        <v>PRW</v>
      </c>
      <c r="E2449" t="e">
        <f>VLOOKUP(Tabela1[[#This Row],[Nome]],customs_unique[],1,FALSE)</f>
        <v>#N/A</v>
      </c>
      <c r="F2449" t="b">
        <f>ISTEXT(Tabela1[[#This Row],[Custom_unique]])</f>
        <v>0</v>
      </c>
    </row>
    <row r="2450" spans="1:6" x14ac:dyDescent="0.25">
      <c r="A2450" t="s">
        <v>2451</v>
      </c>
      <c r="B2450" s="1">
        <v>42888</v>
      </c>
      <c r="C2450" s="2">
        <v>0.4070023148148148</v>
      </c>
      <c r="D2450" t="str">
        <f>RIGHT(Tabela1[[#This Row],[Nome]],3)</f>
        <v>PRW</v>
      </c>
      <c r="E2450" t="e">
        <f>VLOOKUP(Tabela1[[#This Row],[Nome]],customs_unique[],1,FALSE)</f>
        <v>#N/A</v>
      </c>
      <c r="F2450" t="b">
        <f>ISTEXT(Tabela1[[#This Row],[Custom_unique]])</f>
        <v>0</v>
      </c>
    </row>
    <row r="2451" spans="1:6" x14ac:dyDescent="0.25">
      <c r="A2451" t="s">
        <v>2452</v>
      </c>
      <c r="B2451" s="1">
        <v>42888</v>
      </c>
      <c r="C2451" s="2">
        <v>0.4070023148148148</v>
      </c>
      <c r="D2451" t="str">
        <f>RIGHT(Tabela1[[#This Row],[Nome]],3)</f>
        <v>PRW</v>
      </c>
      <c r="E2451" t="e">
        <f>VLOOKUP(Tabela1[[#This Row],[Nome]],customs_unique[],1,FALSE)</f>
        <v>#N/A</v>
      </c>
      <c r="F2451" t="b">
        <f>ISTEXT(Tabela1[[#This Row],[Custom_unique]])</f>
        <v>0</v>
      </c>
    </row>
    <row r="2452" spans="1:6" x14ac:dyDescent="0.25">
      <c r="A2452" t="s">
        <v>2453</v>
      </c>
      <c r="B2452" s="1">
        <v>42888</v>
      </c>
      <c r="C2452" s="2">
        <v>0.4070023148148148</v>
      </c>
      <c r="D2452" t="str">
        <f>RIGHT(Tabela1[[#This Row],[Nome]],3)</f>
        <v>PRW</v>
      </c>
      <c r="E2452" t="e">
        <f>VLOOKUP(Tabela1[[#This Row],[Nome]],customs_unique[],1,FALSE)</f>
        <v>#N/A</v>
      </c>
      <c r="F2452" t="b">
        <f>ISTEXT(Tabela1[[#This Row],[Custom_unique]])</f>
        <v>0</v>
      </c>
    </row>
    <row r="2453" spans="1:6" x14ac:dyDescent="0.25">
      <c r="A2453" t="s">
        <v>2454</v>
      </c>
      <c r="B2453" s="1">
        <v>42888</v>
      </c>
      <c r="C2453" s="2">
        <v>0.4070023148148148</v>
      </c>
      <c r="D2453" t="str">
        <f>RIGHT(Tabela1[[#This Row],[Nome]],3)</f>
        <v>PRW</v>
      </c>
      <c r="E2453" t="e">
        <f>VLOOKUP(Tabela1[[#This Row],[Nome]],customs_unique[],1,FALSE)</f>
        <v>#N/A</v>
      </c>
      <c r="F2453" t="b">
        <f>ISTEXT(Tabela1[[#This Row],[Custom_unique]])</f>
        <v>0</v>
      </c>
    </row>
    <row r="2454" spans="1:6" x14ac:dyDescent="0.25">
      <c r="A2454" t="s">
        <v>2455</v>
      </c>
      <c r="B2454" s="1">
        <v>42962</v>
      </c>
      <c r="C2454" s="2">
        <v>0.66267361111111112</v>
      </c>
      <c r="D2454" t="str">
        <f>RIGHT(Tabela1[[#This Row],[Nome]],3)</f>
        <v>PRW</v>
      </c>
      <c r="E2454" t="e">
        <f>VLOOKUP(Tabela1[[#This Row],[Nome]],customs_unique[],1,FALSE)</f>
        <v>#N/A</v>
      </c>
      <c r="F2454" t="b">
        <f>ISTEXT(Tabela1[[#This Row],[Custom_unique]])</f>
        <v>0</v>
      </c>
    </row>
    <row r="2455" spans="1:6" x14ac:dyDescent="0.25">
      <c r="A2455" t="s">
        <v>2456</v>
      </c>
      <c r="B2455" s="1">
        <v>43182</v>
      </c>
      <c r="C2455" s="2">
        <v>0.40597222222222223</v>
      </c>
      <c r="D2455" t="str">
        <f>RIGHT(Tabela1[[#This Row],[Nome]],3)</f>
        <v>PRW</v>
      </c>
      <c r="E2455" t="e">
        <f>VLOOKUP(Tabela1[[#This Row],[Nome]],customs_unique[],1,FALSE)</f>
        <v>#N/A</v>
      </c>
      <c r="F2455" t="b">
        <f>ISTEXT(Tabela1[[#This Row],[Custom_unique]])</f>
        <v>0</v>
      </c>
    </row>
    <row r="2456" spans="1:6" x14ac:dyDescent="0.25">
      <c r="A2456" t="s">
        <v>2457</v>
      </c>
      <c r="B2456" s="1">
        <v>42998</v>
      </c>
      <c r="C2456" s="2">
        <v>0.68760416666666668</v>
      </c>
      <c r="D2456" t="str">
        <f>RIGHT(Tabela1[[#This Row],[Nome]],3)</f>
        <v>PRW</v>
      </c>
      <c r="E2456" t="e">
        <f>VLOOKUP(Tabela1[[#This Row],[Nome]],customs_unique[],1,FALSE)</f>
        <v>#N/A</v>
      </c>
      <c r="F2456" t="b">
        <f>ISTEXT(Tabela1[[#This Row],[Custom_unique]])</f>
        <v>0</v>
      </c>
    </row>
    <row r="2457" spans="1:6" x14ac:dyDescent="0.25">
      <c r="A2457" t="s">
        <v>2458</v>
      </c>
      <c r="B2457" s="1">
        <v>42888</v>
      </c>
      <c r="C2457" s="2">
        <v>0.4070023148148148</v>
      </c>
      <c r="D2457" t="str">
        <f>RIGHT(Tabela1[[#This Row],[Nome]],3)</f>
        <v>PRW</v>
      </c>
      <c r="E2457" t="e">
        <f>VLOOKUP(Tabela1[[#This Row],[Nome]],customs_unique[],1,FALSE)</f>
        <v>#N/A</v>
      </c>
      <c r="F2457" t="b">
        <f>ISTEXT(Tabela1[[#This Row],[Custom_unique]])</f>
        <v>0</v>
      </c>
    </row>
    <row r="2458" spans="1:6" x14ac:dyDescent="0.25">
      <c r="A2458" t="s">
        <v>2459</v>
      </c>
      <c r="B2458" s="1">
        <v>43069</v>
      </c>
      <c r="C2458" s="2">
        <v>0.51025462962962964</v>
      </c>
      <c r="D2458" t="str">
        <f>RIGHT(Tabela1[[#This Row],[Nome]],3)</f>
        <v>PRW</v>
      </c>
      <c r="E2458" t="e">
        <f>VLOOKUP(Tabela1[[#This Row],[Nome]],customs_unique[],1,FALSE)</f>
        <v>#N/A</v>
      </c>
      <c r="F2458" t="b">
        <f>ISTEXT(Tabela1[[#This Row],[Custom_unique]])</f>
        <v>0</v>
      </c>
    </row>
    <row r="2459" spans="1:6" x14ac:dyDescent="0.25">
      <c r="A2459" t="s">
        <v>2460</v>
      </c>
      <c r="B2459" s="1">
        <v>43183</v>
      </c>
      <c r="C2459" s="2">
        <v>0.59245370370370376</v>
      </c>
      <c r="D2459" t="str">
        <f>RIGHT(Tabela1[[#This Row],[Nome]],3)</f>
        <v>PRW</v>
      </c>
      <c r="E2459" t="e">
        <f>VLOOKUP(Tabela1[[#This Row],[Nome]],customs_unique[],1,FALSE)</f>
        <v>#N/A</v>
      </c>
      <c r="F2459" t="b">
        <f>ISTEXT(Tabela1[[#This Row],[Custom_unique]])</f>
        <v>0</v>
      </c>
    </row>
    <row r="2460" spans="1:6" x14ac:dyDescent="0.25">
      <c r="A2460" t="s">
        <v>2461</v>
      </c>
      <c r="B2460" s="1">
        <v>43183</v>
      </c>
      <c r="C2460" s="2">
        <v>0.59245370370370376</v>
      </c>
      <c r="D2460" t="str">
        <f>RIGHT(Tabela1[[#This Row],[Nome]],3)</f>
        <v>PRW</v>
      </c>
      <c r="E2460" t="e">
        <f>VLOOKUP(Tabela1[[#This Row],[Nome]],customs_unique[],1,FALSE)</f>
        <v>#N/A</v>
      </c>
      <c r="F2460" t="b">
        <f>ISTEXT(Tabela1[[#This Row],[Custom_unique]])</f>
        <v>0</v>
      </c>
    </row>
    <row r="2461" spans="1:6" x14ac:dyDescent="0.25">
      <c r="A2461" t="s">
        <v>2462</v>
      </c>
      <c r="B2461" s="1">
        <v>43183</v>
      </c>
      <c r="C2461" s="2">
        <v>0.59245370370370376</v>
      </c>
      <c r="D2461" t="str">
        <f>RIGHT(Tabela1[[#This Row],[Nome]],3)</f>
        <v>PRW</v>
      </c>
      <c r="E2461" t="e">
        <f>VLOOKUP(Tabela1[[#This Row],[Nome]],customs_unique[],1,FALSE)</f>
        <v>#N/A</v>
      </c>
      <c r="F2461" t="b">
        <f>ISTEXT(Tabela1[[#This Row],[Custom_unique]])</f>
        <v>0</v>
      </c>
    </row>
    <row r="2462" spans="1:6" x14ac:dyDescent="0.25">
      <c r="A2462" t="s">
        <v>2463</v>
      </c>
      <c r="B2462" s="1">
        <v>42888</v>
      </c>
      <c r="C2462" s="2">
        <v>0.4070023148148148</v>
      </c>
      <c r="D2462" t="str">
        <f>RIGHT(Tabela1[[#This Row],[Nome]],3)</f>
        <v>PRW</v>
      </c>
      <c r="E2462" t="e">
        <f>VLOOKUP(Tabela1[[#This Row],[Nome]],customs_unique[],1,FALSE)</f>
        <v>#N/A</v>
      </c>
      <c r="F2462" t="b">
        <f>ISTEXT(Tabela1[[#This Row],[Custom_unique]])</f>
        <v>0</v>
      </c>
    </row>
    <row r="2463" spans="1:6" x14ac:dyDescent="0.25">
      <c r="A2463" t="s">
        <v>2464</v>
      </c>
      <c r="B2463" s="1">
        <v>42915</v>
      </c>
      <c r="C2463" s="2">
        <v>0.70179398148148142</v>
      </c>
      <c r="D2463" t="str">
        <f>RIGHT(Tabela1[[#This Row],[Nome]],3)</f>
        <v>PRW</v>
      </c>
      <c r="E2463" t="e">
        <f>VLOOKUP(Tabela1[[#This Row],[Nome]],customs_unique[],1,FALSE)</f>
        <v>#N/A</v>
      </c>
      <c r="F2463" t="b">
        <f>ISTEXT(Tabela1[[#This Row],[Custom_unique]])</f>
        <v>0</v>
      </c>
    </row>
    <row r="2464" spans="1:6" x14ac:dyDescent="0.25">
      <c r="A2464" t="s">
        <v>2465</v>
      </c>
      <c r="B2464" s="1">
        <v>42915</v>
      </c>
      <c r="C2464" s="2">
        <v>0.70179398148148142</v>
      </c>
      <c r="D2464" t="str">
        <f>RIGHT(Tabela1[[#This Row],[Nome]],3)</f>
        <v>PRW</v>
      </c>
      <c r="E2464" t="e">
        <f>VLOOKUP(Tabela1[[#This Row],[Nome]],customs_unique[],1,FALSE)</f>
        <v>#N/A</v>
      </c>
      <c r="F2464" t="b">
        <f>ISTEXT(Tabela1[[#This Row],[Custom_unique]])</f>
        <v>0</v>
      </c>
    </row>
    <row r="2465" spans="1:6" x14ac:dyDescent="0.25">
      <c r="A2465" t="s">
        <v>2466</v>
      </c>
      <c r="B2465" s="1">
        <v>42888</v>
      </c>
      <c r="C2465" s="2">
        <v>0.4070023148148148</v>
      </c>
      <c r="D2465" t="str">
        <f>RIGHT(Tabela1[[#This Row],[Nome]],3)</f>
        <v>PRW</v>
      </c>
      <c r="E2465" t="e">
        <f>VLOOKUP(Tabela1[[#This Row],[Nome]],customs_unique[],1,FALSE)</f>
        <v>#N/A</v>
      </c>
      <c r="F2465" t="b">
        <f>ISTEXT(Tabela1[[#This Row],[Custom_unique]])</f>
        <v>0</v>
      </c>
    </row>
    <row r="2466" spans="1:6" x14ac:dyDescent="0.25">
      <c r="A2466" t="s">
        <v>2467</v>
      </c>
      <c r="B2466" s="1">
        <v>43220</v>
      </c>
      <c r="C2466" s="2">
        <v>0.70559027777777772</v>
      </c>
      <c r="D2466" t="str">
        <f>RIGHT(Tabela1[[#This Row],[Nome]],3)</f>
        <v>PRW</v>
      </c>
      <c r="E2466" t="e">
        <f>VLOOKUP(Tabela1[[#This Row],[Nome]],customs_unique[],1,FALSE)</f>
        <v>#N/A</v>
      </c>
      <c r="F2466" t="b">
        <f>ISTEXT(Tabela1[[#This Row],[Custom_unique]])</f>
        <v>0</v>
      </c>
    </row>
    <row r="2467" spans="1:6" x14ac:dyDescent="0.25">
      <c r="A2467" t="s">
        <v>2468</v>
      </c>
      <c r="B2467" s="1">
        <v>43206</v>
      </c>
      <c r="C2467" s="2">
        <v>0.75474537037037026</v>
      </c>
      <c r="D2467" t="str">
        <f>RIGHT(Tabela1[[#This Row],[Nome]],3)</f>
        <v>PRW</v>
      </c>
      <c r="E2467" t="e">
        <f>VLOOKUP(Tabela1[[#This Row],[Nome]],customs_unique[],1,FALSE)</f>
        <v>#N/A</v>
      </c>
      <c r="F2467" t="b">
        <f>ISTEXT(Tabela1[[#This Row],[Custom_unique]])</f>
        <v>0</v>
      </c>
    </row>
    <row r="2468" spans="1:6" x14ac:dyDescent="0.25">
      <c r="A2468" t="s">
        <v>2469</v>
      </c>
      <c r="B2468" s="1">
        <v>42888</v>
      </c>
      <c r="C2468" s="2">
        <v>0.4070023148148148</v>
      </c>
      <c r="D2468" t="str">
        <f>RIGHT(Tabela1[[#This Row],[Nome]],3)</f>
        <v>PRW</v>
      </c>
      <c r="E2468" t="e">
        <f>VLOOKUP(Tabela1[[#This Row],[Nome]],customs_unique[],1,FALSE)</f>
        <v>#N/A</v>
      </c>
      <c r="F2468" t="b">
        <f>ISTEXT(Tabela1[[#This Row],[Custom_unique]])</f>
        <v>0</v>
      </c>
    </row>
    <row r="2469" spans="1:6" x14ac:dyDescent="0.25">
      <c r="A2469" t="s">
        <v>2470</v>
      </c>
      <c r="B2469" s="1">
        <v>42888</v>
      </c>
      <c r="C2469" s="2">
        <v>0.4070023148148148</v>
      </c>
      <c r="D2469" t="str">
        <f>RIGHT(Tabela1[[#This Row],[Nome]],3)</f>
        <v>PRW</v>
      </c>
      <c r="E2469" t="e">
        <f>VLOOKUP(Tabela1[[#This Row],[Nome]],customs_unique[],1,FALSE)</f>
        <v>#N/A</v>
      </c>
      <c r="F2469" t="b">
        <f>ISTEXT(Tabela1[[#This Row],[Custom_unique]])</f>
        <v>0</v>
      </c>
    </row>
    <row r="2470" spans="1:6" x14ac:dyDescent="0.25">
      <c r="A2470" t="s">
        <v>2471</v>
      </c>
      <c r="B2470" s="1">
        <v>42962</v>
      </c>
      <c r="C2470" s="2">
        <v>0.66267361111111112</v>
      </c>
      <c r="D2470" t="str">
        <f>RIGHT(Tabela1[[#This Row],[Nome]],3)</f>
        <v>PRW</v>
      </c>
      <c r="E2470" t="e">
        <f>VLOOKUP(Tabela1[[#This Row],[Nome]],customs_unique[],1,FALSE)</f>
        <v>#N/A</v>
      </c>
      <c r="F2470" t="b">
        <f>ISTEXT(Tabela1[[#This Row],[Custom_unique]])</f>
        <v>0</v>
      </c>
    </row>
    <row r="2471" spans="1:6" x14ac:dyDescent="0.25">
      <c r="A2471" t="s">
        <v>2472</v>
      </c>
      <c r="B2471" s="1">
        <v>43171</v>
      </c>
      <c r="C2471" s="2">
        <v>0.5859375</v>
      </c>
      <c r="D2471" t="str">
        <f>RIGHT(Tabela1[[#This Row],[Nome]],3)</f>
        <v>PRW</v>
      </c>
      <c r="E2471" t="e">
        <f>VLOOKUP(Tabela1[[#This Row],[Nome]],customs_unique[],1,FALSE)</f>
        <v>#N/A</v>
      </c>
      <c r="F2471" t="b">
        <f>ISTEXT(Tabela1[[#This Row],[Custom_unique]])</f>
        <v>0</v>
      </c>
    </row>
    <row r="2472" spans="1:6" x14ac:dyDescent="0.25">
      <c r="A2472" t="s">
        <v>2473</v>
      </c>
      <c r="B2472" s="1">
        <v>43171</v>
      </c>
      <c r="C2472" s="2">
        <v>0.5859375</v>
      </c>
      <c r="D2472" t="str">
        <f>RIGHT(Tabela1[[#This Row],[Nome]],3)</f>
        <v>PRW</v>
      </c>
      <c r="E2472" t="e">
        <f>VLOOKUP(Tabela1[[#This Row],[Nome]],customs_unique[],1,FALSE)</f>
        <v>#N/A</v>
      </c>
      <c r="F2472" t="b">
        <f>ISTEXT(Tabela1[[#This Row],[Custom_unique]])</f>
        <v>0</v>
      </c>
    </row>
    <row r="2473" spans="1:6" x14ac:dyDescent="0.25">
      <c r="A2473" t="s">
        <v>2474</v>
      </c>
      <c r="B2473" s="1">
        <v>43090</v>
      </c>
      <c r="C2473" s="2">
        <v>0.40346064814814814</v>
      </c>
      <c r="D2473" t="str">
        <f>RIGHT(Tabela1[[#This Row],[Nome]],3)</f>
        <v>PRW</v>
      </c>
      <c r="E2473" t="e">
        <f>VLOOKUP(Tabela1[[#This Row],[Nome]],customs_unique[],1,FALSE)</f>
        <v>#N/A</v>
      </c>
      <c r="F2473" t="b">
        <f>ISTEXT(Tabela1[[#This Row],[Custom_unique]])</f>
        <v>0</v>
      </c>
    </row>
    <row r="2474" spans="1:6" x14ac:dyDescent="0.25">
      <c r="A2474" t="s">
        <v>2475</v>
      </c>
      <c r="B2474" s="1">
        <v>42788</v>
      </c>
      <c r="C2474" s="2">
        <v>0.67515046296296299</v>
      </c>
      <c r="D2474" t="str">
        <f>RIGHT(Tabela1[[#This Row],[Nome]],3)</f>
        <v>PRW</v>
      </c>
      <c r="E2474" t="e">
        <f>VLOOKUP(Tabela1[[#This Row],[Nome]],customs_unique[],1,FALSE)</f>
        <v>#N/A</v>
      </c>
      <c r="F2474" t="b">
        <f>ISTEXT(Tabela1[[#This Row],[Custom_unique]])</f>
        <v>0</v>
      </c>
    </row>
    <row r="2475" spans="1:6" x14ac:dyDescent="0.25">
      <c r="A2475" t="s">
        <v>2476</v>
      </c>
      <c r="B2475" s="1">
        <v>43156</v>
      </c>
      <c r="C2475" s="2">
        <v>0.70089120370370372</v>
      </c>
      <c r="D2475" t="str">
        <f>RIGHT(Tabela1[[#This Row],[Nome]],3)</f>
        <v>PRW</v>
      </c>
      <c r="E2475" t="e">
        <f>VLOOKUP(Tabela1[[#This Row],[Nome]],customs_unique[],1,FALSE)</f>
        <v>#N/A</v>
      </c>
      <c r="F2475" t="b">
        <f>ISTEXT(Tabela1[[#This Row],[Custom_unique]])</f>
        <v>0</v>
      </c>
    </row>
    <row r="2476" spans="1:6" x14ac:dyDescent="0.25">
      <c r="A2476" t="s">
        <v>2477</v>
      </c>
      <c r="B2476" s="1">
        <v>43156</v>
      </c>
      <c r="C2476" s="2">
        <v>0.69738425925925929</v>
      </c>
      <c r="D2476" t="str">
        <f>RIGHT(Tabela1[[#This Row],[Nome]],3)</f>
        <v>PRW</v>
      </c>
      <c r="E2476" t="e">
        <f>VLOOKUP(Tabela1[[#This Row],[Nome]],customs_unique[],1,FALSE)</f>
        <v>#N/A</v>
      </c>
      <c r="F2476" t="b">
        <f>ISTEXT(Tabela1[[#This Row],[Custom_unique]])</f>
        <v>0</v>
      </c>
    </row>
    <row r="2477" spans="1:6" x14ac:dyDescent="0.25">
      <c r="A2477" t="s">
        <v>2478</v>
      </c>
      <c r="B2477" s="1">
        <v>42298</v>
      </c>
      <c r="C2477" s="2">
        <v>0.58377314814814818</v>
      </c>
      <c r="D2477" t="str">
        <f>RIGHT(Tabela1[[#This Row],[Nome]],3)</f>
        <v>PRW</v>
      </c>
      <c r="E2477" t="e">
        <f>VLOOKUP(Tabela1[[#This Row],[Nome]],customs_unique[],1,FALSE)</f>
        <v>#N/A</v>
      </c>
      <c r="F2477" t="b">
        <f>ISTEXT(Tabela1[[#This Row],[Custom_unique]])</f>
        <v>0</v>
      </c>
    </row>
    <row r="2478" spans="1:6" x14ac:dyDescent="0.25">
      <c r="A2478" t="s">
        <v>2479</v>
      </c>
      <c r="B2478" s="1">
        <v>41781</v>
      </c>
      <c r="C2478" s="2">
        <v>0.71648148148148139</v>
      </c>
      <c r="D2478" t="str">
        <f>RIGHT(Tabela1[[#This Row],[Nome]],3)</f>
        <v>PRW</v>
      </c>
      <c r="E2478" t="e">
        <f>VLOOKUP(Tabela1[[#This Row],[Nome]],customs_unique[],1,FALSE)</f>
        <v>#N/A</v>
      </c>
      <c r="F2478" t="b">
        <f>ISTEXT(Tabela1[[#This Row],[Custom_unique]])</f>
        <v>0</v>
      </c>
    </row>
    <row r="2479" spans="1:6" x14ac:dyDescent="0.25">
      <c r="A2479" t="s">
        <v>2480</v>
      </c>
      <c r="B2479" s="1">
        <v>42998</v>
      </c>
      <c r="C2479" s="2">
        <v>0.85001157407407402</v>
      </c>
      <c r="D2479" t="str">
        <f>RIGHT(Tabela1[[#This Row],[Nome]],3)</f>
        <v>PRW</v>
      </c>
      <c r="E2479" t="e">
        <f>VLOOKUP(Tabela1[[#This Row],[Nome]],customs_unique[],1,FALSE)</f>
        <v>#N/A</v>
      </c>
      <c r="F2479" t="b">
        <f>ISTEXT(Tabela1[[#This Row],[Custom_unique]])</f>
        <v>0</v>
      </c>
    </row>
    <row r="2480" spans="1:6" x14ac:dyDescent="0.25">
      <c r="A2480" t="s">
        <v>2481</v>
      </c>
      <c r="B2480" s="1">
        <v>42963</v>
      </c>
      <c r="C2480" s="2">
        <v>0.43144675925925924</v>
      </c>
      <c r="D2480" t="str">
        <f>RIGHT(Tabela1[[#This Row],[Nome]],3)</f>
        <v>PRW</v>
      </c>
      <c r="E2480" t="e">
        <f>VLOOKUP(Tabela1[[#This Row],[Nome]],customs_unique[],1,FALSE)</f>
        <v>#N/A</v>
      </c>
      <c r="F2480" t="b">
        <f>ISTEXT(Tabela1[[#This Row],[Custom_unique]])</f>
        <v>0</v>
      </c>
    </row>
    <row r="2481" spans="1:6" x14ac:dyDescent="0.25">
      <c r="A2481" t="s">
        <v>2482</v>
      </c>
      <c r="B2481" s="1">
        <v>42963</v>
      </c>
      <c r="C2481" s="2">
        <v>0.43144675925925924</v>
      </c>
      <c r="D2481" t="str">
        <f>RIGHT(Tabela1[[#This Row],[Nome]],3)</f>
        <v>PRW</v>
      </c>
      <c r="E2481" t="e">
        <f>VLOOKUP(Tabela1[[#This Row],[Nome]],customs_unique[],1,FALSE)</f>
        <v>#N/A</v>
      </c>
      <c r="F2481" t="b">
        <f>ISTEXT(Tabela1[[#This Row],[Custom_unique]])</f>
        <v>0</v>
      </c>
    </row>
    <row r="2482" spans="1:6" x14ac:dyDescent="0.25">
      <c r="A2482" t="s">
        <v>2483</v>
      </c>
      <c r="B2482" s="1">
        <v>42999</v>
      </c>
      <c r="C2482" s="2">
        <v>0.48746527777777776</v>
      </c>
      <c r="D2482" t="str">
        <f>RIGHT(Tabela1[[#This Row],[Nome]],3)</f>
        <v>PRW</v>
      </c>
      <c r="E2482" t="e">
        <f>VLOOKUP(Tabela1[[#This Row],[Nome]],customs_unique[],1,FALSE)</f>
        <v>#N/A</v>
      </c>
      <c r="F2482" t="b">
        <f>ISTEXT(Tabela1[[#This Row],[Custom_unique]])</f>
        <v>0</v>
      </c>
    </row>
    <row r="2483" spans="1:6" x14ac:dyDescent="0.25">
      <c r="A2483" t="s">
        <v>2484</v>
      </c>
      <c r="B2483" s="1">
        <v>43109</v>
      </c>
      <c r="C2483" s="2">
        <v>0.69174768518518526</v>
      </c>
      <c r="D2483" t="str">
        <f>RIGHT(Tabela1[[#This Row],[Nome]],3)</f>
        <v>PRW</v>
      </c>
      <c r="E2483" t="e">
        <f>VLOOKUP(Tabela1[[#This Row],[Nome]],customs_unique[],1,FALSE)</f>
        <v>#N/A</v>
      </c>
      <c r="F2483" t="b">
        <f>ISTEXT(Tabela1[[#This Row],[Custom_unique]])</f>
        <v>0</v>
      </c>
    </row>
    <row r="2484" spans="1:6" x14ac:dyDescent="0.25">
      <c r="A2484" t="s">
        <v>2485</v>
      </c>
      <c r="B2484" s="1">
        <v>43203</v>
      </c>
      <c r="C2484" s="2">
        <v>0.49877314814814816</v>
      </c>
      <c r="D2484" t="str">
        <f>RIGHT(Tabela1[[#This Row],[Nome]],3)</f>
        <v>PRW</v>
      </c>
      <c r="E2484" t="e">
        <f>VLOOKUP(Tabela1[[#This Row],[Nome]],customs_unique[],1,FALSE)</f>
        <v>#N/A</v>
      </c>
      <c r="F2484" t="b">
        <f>ISTEXT(Tabela1[[#This Row],[Custom_unique]])</f>
        <v>0</v>
      </c>
    </row>
    <row r="2485" spans="1:6" x14ac:dyDescent="0.25">
      <c r="A2485" t="s">
        <v>2486</v>
      </c>
      <c r="B2485" s="1">
        <v>42888</v>
      </c>
      <c r="C2485" s="2">
        <v>0.4070023148148148</v>
      </c>
      <c r="D2485" t="str">
        <f>RIGHT(Tabela1[[#This Row],[Nome]],3)</f>
        <v>PRW</v>
      </c>
      <c r="E2485" t="e">
        <f>VLOOKUP(Tabela1[[#This Row],[Nome]],customs_unique[],1,FALSE)</f>
        <v>#N/A</v>
      </c>
      <c r="F2485" t="b">
        <f>ISTEXT(Tabela1[[#This Row],[Custom_unique]])</f>
        <v>0</v>
      </c>
    </row>
    <row r="2486" spans="1:6" x14ac:dyDescent="0.25">
      <c r="A2486" t="s">
        <v>2487</v>
      </c>
      <c r="B2486" s="1">
        <v>43084</v>
      </c>
      <c r="C2486" s="2">
        <v>0.62092592592592599</v>
      </c>
      <c r="D2486" t="str">
        <f>RIGHT(Tabela1[[#This Row],[Nome]],3)</f>
        <v>PRW</v>
      </c>
      <c r="E2486" t="e">
        <f>VLOOKUP(Tabela1[[#This Row],[Nome]],customs_unique[],1,FALSE)</f>
        <v>#N/A</v>
      </c>
      <c r="F2486" t="b">
        <f>ISTEXT(Tabela1[[#This Row],[Custom_unique]])</f>
        <v>0</v>
      </c>
    </row>
    <row r="2487" spans="1:6" x14ac:dyDescent="0.25">
      <c r="A2487" t="s">
        <v>2488</v>
      </c>
      <c r="B2487" s="1">
        <v>42752</v>
      </c>
      <c r="C2487" s="2">
        <v>0.77194444444444443</v>
      </c>
      <c r="D2487" t="str">
        <f>RIGHT(Tabela1[[#This Row],[Nome]],3)</f>
        <v>PRW</v>
      </c>
      <c r="E2487" t="e">
        <f>VLOOKUP(Tabela1[[#This Row],[Nome]],customs_unique[],1,FALSE)</f>
        <v>#N/A</v>
      </c>
      <c r="F2487" t="b">
        <f>ISTEXT(Tabela1[[#This Row],[Custom_unique]])</f>
        <v>0</v>
      </c>
    </row>
    <row r="2488" spans="1:6" x14ac:dyDescent="0.25">
      <c r="A2488" t="s">
        <v>2489</v>
      </c>
      <c r="B2488" s="1">
        <v>43097</v>
      </c>
      <c r="C2488" s="2">
        <v>0.43078703703703702</v>
      </c>
      <c r="D2488" t="str">
        <f>RIGHT(Tabela1[[#This Row],[Nome]],3)</f>
        <v>PRW</v>
      </c>
      <c r="E2488" t="e">
        <f>VLOOKUP(Tabela1[[#This Row],[Nome]],customs_unique[],1,FALSE)</f>
        <v>#N/A</v>
      </c>
      <c r="F2488" t="b">
        <f>ISTEXT(Tabela1[[#This Row],[Custom_unique]])</f>
        <v>0</v>
      </c>
    </row>
    <row r="2489" spans="1:6" x14ac:dyDescent="0.25">
      <c r="A2489" t="s">
        <v>2490</v>
      </c>
      <c r="B2489" s="1">
        <v>43110</v>
      </c>
      <c r="C2489" s="2">
        <v>0.36791666666666667</v>
      </c>
      <c r="D2489" t="str">
        <f>RIGHT(Tabela1[[#This Row],[Nome]],3)</f>
        <v>PRW</v>
      </c>
      <c r="E2489" t="e">
        <f>VLOOKUP(Tabela1[[#This Row],[Nome]],customs_unique[],1,FALSE)</f>
        <v>#N/A</v>
      </c>
      <c r="F2489" t="b">
        <f>ISTEXT(Tabela1[[#This Row],[Custom_unique]])</f>
        <v>0</v>
      </c>
    </row>
    <row r="2490" spans="1:6" x14ac:dyDescent="0.25">
      <c r="A2490" t="s">
        <v>2491</v>
      </c>
      <c r="B2490" s="1">
        <v>42888</v>
      </c>
      <c r="C2490" s="2">
        <v>0.4070023148148148</v>
      </c>
      <c r="D2490" t="str">
        <f>RIGHT(Tabela1[[#This Row],[Nome]],3)</f>
        <v>PRW</v>
      </c>
      <c r="E2490" t="e">
        <f>VLOOKUP(Tabela1[[#This Row],[Nome]],customs_unique[],1,FALSE)</f>
        <v>#N/A</v>
      </c>
      <c r="F2490" t="b">
        <f>ISTEXT(Tabela1[[#This Row],[Custom_unique]])</f>
        <v>0</v>
      </c>
    </row>
    <row r="2491" spans="1:6" x14ac:dyDescent="0.25">
      <c r="A2491" t="s">
        <v>2492</v>
      </c>
      <c r="B2491" s="1">
        <v>42963</v>
      </c>
      <c r="C2491" s="2">
        <v>0.43144675925925924</v>
      </c>
      <c r="D2491" t="str">
        <f>RIGHT(Tabela1[[#This Row],[Nome]],3)</f>
        <v>PRW</v>
      </c>
      <c r="E2491" t="e">
        <f>VLOOKUP(Tabela1[[#This Row],[Nome]],customs_unique[],1,FALSE)</f>
        <v>#N/A</v>
      </c>
      <c r="F2491" t="b">
        <f>ISTEXT(Tabela1[[#This Row],[Custom_unique]])</f>
        <v>0</v>
      </c>
    </row>
    <row r="2492" spans="1:6" x14ac:dyDescent="0.25">
      <c r="A2492" t="s">
        <v>2493</v>
      </c>
      <c r="B2492" s="1">
        <v>42888</v>
      </c>
      <c r="C2492" s="2">
        <v>0.4070023148148148</v>
      </c>
      <c r="D2492" t="str">
        <f>RIGHT(Tabela1[[#This Row],[Nome]],3)</f>
        <v>PRW</v>
      </c>
      <c r="E2492" t="e">
        <f>VLOOKUP(Tabela1[[#This Row],[Nome]],customs_unique[],1,FALSE)</f>
        <v>#N/A</v>
      </c>
      <c r="F2492" t="b">
        <f>ISTEXT(Tabela1[[#This Row],[Custom_unique]])</f>
        <v>0</v>
      </c>
    </row>
    <row r="2493" spans="1:6" x14ac:dyDescent="0.25">
      <c r="A2493" t="s">
        <v>2494</v>
      </c>
      <c r="B2493" s="1">
        <v>43176</v>
      </c>
      <c r="C2493" s="2">
        <v>0.49714120370370374</v>
      </c>
      <c r="D2493" t="str">
        <f>RIGHT(Tabela1[[#This Row],[Nome]],3)</f>
        <v>PRW</v>
      </c>
      <c r="E2493" t="e">
        <f>VLOOKUP(Tabela1[[#This Row],[Nome]],customs_unique[],1,FALSE)</f>
        <v>#N/A</v>
      </c>
      <c r="F2493" t="b">
        <f>ISTEXT(Tabela1[[#This Row],[Custom_unique]])</f>
        <v>0</v>
      </c>
    </row>
    <row r="2494" spans="1:6" x14ac:dyDescent="0.25">
      <c r="A2494" t="s">
        <v>2495</v>
      </c>
      <c r="B2494" s="1">
        <v>42888</v>
      </c>
      <c r="C2494" s="2">
        <v>0.4070023148148148</v>
      </c>
      <c r="D2494" t="str">
        <f>RIGHT(Tabela1[[#This Row],[Nome]],3)</f>
        <v>PRW</v>
      </c>
      <c r="E2494" t="e">
        <f>VLOOKUP(Tabela1[[#This Row],[Nome]],customs_unique[],1,FALSE)</f>
        <v>#N/A</v>
      </c>
      <c r="F2494" t="b">
        <f>ISTEXT(Tabela1[[#This Row],[Custom_unique]])</f>
        <v>0</v>
      </c>
    </row>
    <row r="2495" spans="1:6" x14ac:dyDescent="0.25">
      <c r="A2495" t="s">
        <v>2496</v>
      </c>
      <c r="B2495" s="1">
        <v>42905</v>
      </c>
      <c r="C2495" s="2">
        <v>0.97850694444444442</v>
      </c>
      <c r="D2495" t="str">
        <f>RIGHT(Tabela1[[#This Row],[Nome]],3)</f>
        <v>PRW</v>
      </c>
      <c r="E2495" t="e">
        <f>VLOOKUP(Tabela1[[#This Row],[Nome]],customs_unique[],1,FALSE)</f>
        <v>#N/A</v>
      </c>
      <c r="F2495" t="b">
        <f>ISTEXT(Tabela1[[#This Row],[Custom_unique]])</f>
        <v>0</v>
      </c>
    </row>
    <row r="2496" spans="1:6" x14ac:dyDescent="0.25">
      <c r="A2496" t="s">
        <v>2497</v>
      </c>
      <c r="B2496" s="1">
        <v>42888</v>
      </c>
      <c r="C2496" s="2">
        <v>0.4070023148148148</v>
      </c>
      <c r="D2496" t="str">
        <f>RIGHT(Tabela1[[#This Row],[Nome]],3)</f>
        <v>PRW</v>
      </c>
      <c r="E2496" t="e">
        <f>VLOOKUP(Tabela1[[#This Row],[Nome]],customs_unique[],1,FALSE)</f>
        <v>#N/A</v>
      </c>
      <c r="F2496" t="b">
        <f>ISTEXT(Tabela1[[#This Row],[Custom_unique]])</f>
        <v>0</v>
      </c>
    </row>
    <row r="2497" spans="1:6" x14ac:dyDescent="0.25">
      <c r="A2497" t="s">
        <v>2498</v>
      </c>
      <c r="B2497" s="1">
        <v>42992</v>
      </c>
      <c r="C2497" s="2">
        <v>0.69712962962962965</v>
      </c>
      <c r="D2497" t="str">
        <f>RIGHT(Tabela1[[#This Row],[Nome]],3)</f>
        <v>PRW</v>
      </c>
      <c r="E2497" t="e">
        <f>VLOOKUP(Tabela1[[#This Row],[Nome]],customs_unique[],1,FALSE)</f>
        <v>#N/A</v>
      </c>
      <c r="F2497" t="b">
        <f>ISTEXT(Tabela1[[#This Row],[Custom_unique]])</f>
        <v>0</v>
      </c>
    </row>
    <row r="2498" spans="1:6" x14ac:dyDescent="0.25">
      <c r="A2498" t="s">
        <v>2499</v>
      </c>
      <c r="B2498" s="1">
        <v>43137</v>
      </c>
      <c r="C2498" s="2">
        <v>0.87543981481481481</v>
      </c>
      <c r="D2498" t="str">
        <f>RIGHT(Tabela1[[#This Row],[Nome]],3)</f>
        <v>PRW</v>
      </c>
      <c r="E2498" t="e">
        <f>VLOOKUP(Tabela1[[#This Row],[Nome]],customs_unique[],1,FALSE)</f>
        <v>#N/A</v>
      </c>
      <c r="F2498" t="b">
        <f>ISTEXT(Tabela1[[#This Row],[Custom_unique]])</f>
        <v>0</v>
      </c>
    </row>
    <row r="2499" spans="1:6" x14ac:dyDescent="0.25">
      <c r="A2499" t="s">
        <v>2500</v>
      </c>
      <c r="B2499" s="1">
        <v>43123</v>
      </c>
      <c r="C2499" s="2">
        <v>0.47134259259259265</v>
      </c>
      <c r="D2499" t="str">
        <f>RIGHT(Tabela1[[#This Row],[Nome]],3)</f>
        <v>PRW</v>
      </c>
      <c r="E2499" t="e">
        <f>VLOOKUP(Tabela1[[#This Row],[Nome]],customs_unique[],1,FALSE)</f>
        <v>#N/A</v>
      </c>
      <c r="F2499" t="b">
        <f>ISTEXT(Tabela1[[#This Row],[Custom_unique]])</f>
        <v>0</v>
      </c>
    </row>
    <row r="2500" spans="1:6" x14ac:dyDescent="0.25">
      <c r="A2500" t="s">
        <v>2501</v>
      </c>
      <c r="B2500" s="1">
        <v>42752</v>
      </c>
      <c r="C2500" s="2">
        <v>0.77194444444444443</v>
      </c>
      <c r="D2500" t="str">
        <f>RIGHT(Tabela1[[#This Row],[Nome]],3)</f>
        <v>PRW</v>
      </c>
      <c r="E2500" t="e">
        <f>VLOOKUP(Tabela1[[#This Row],[Nome]],customs_unique[],1,FALSE)</f>
        <v>#N/A</v>
      </c>
      <c r="F2500" t="b">
        <f>ISTEXT(Tabela1[[#This Row],[Custom_unique]])</f>
        <v>0</v>
      </c>
    </row>
    <row r="2501" spans="1:6" x14ac:dyDescent="0.25">
      <c r="A2501" t="s">
        <v>2502</v>
      </c>
      <c r="B2501" s="1">
        <v>43004</v>
      </c>
      <c r="C2501" s="2">
        <v>0.50648148148148142</v>
      </c>
      <c r="D2501" t="str">
        <f>RIGHT(Tabela1[[#This Row],[Nome]],3)</f>
        <v>PRW</v>
      </c>
      <c r="E2501" t="e">
        <f>VLOOKUP(Tabela1[[#This Row],[Nome]],customs_unique[],1,FALSE)</f>
        <v>#N/A</v>
      </c>
      <c r="F2501" t="b">
        <f>ISTEXT(Tabela1[[#This Row],[Custom_unique]])</f>
        <v>0</v>
      </c>
    </row>
    <row r="2502" spans="1:6" x14ac:dyDescent="0.25">
      <c r="A2502" t="s">
        <v>2503</v>
      </c>
      <c r="B2502" s="1">
        <v>43222</v>
      </c>
      <c r="C2502" s="2">
        <v>0.72501157407407402</v>
      </c>
      <c r="D2502" t="str">
        <f>RIGHT(Tabela1[[#This Row],[Nome]],3)</f>
        <v>PRW</v>
      </c>
      <c r="E2502" t="e">
        <f>VLOOKUP(Tabela1[[#This Row],[Nome]],customs_unique[],1,FALSE)</f>
        <v>#N/A</v>
      </c>
      <c r="F2502" t="b">
        <f>ISTEXT(Tabela1[[#This Row],[Custom_unique]])</f>
        <v>0</v>
      </c>
    </row>
    <row r="2503" spans="1:6" x14ac:dyDescent="0.25">
      <c r="A2503" t="s">
        <v>2504</v>
      </c>
      <c r="B2503" s="1">
        <v>42888</v>
      </c>
      <c r="C2503" s="2">
        <v>0.4070023148148148</v>
      </c>
      <c r="D2503" t="str">
        <f>RIGHT(Tabela1[[#This Row],[Nome]],3)</f>
        <v>PRW</v>
      </c>
      <c r="E2503" t="e">
        <f>VLOOKUP(Tabela1[[#This Row],[Nome]],customs_unique[],1,FALSE)</f>
        <v>#N/A</v>
      </c>
      <c r="F2503" t="b">
        <f>ISTEXT(Tabela1[[#This Row],[Custom_unique]])</f>
        <v>0</v>
      </c>
    </row>
    <row r="2504" spans="1:6" x14ac:dyDescent="0.25">
      <c r="A2504" t="s">
        <v>2505</v>
      </c>
      <c r="B2504" s="1">
        <v>42888</v>
      </c>
      <c r="C2504" s="2">
        <v>0.4070023148148148</v>
      </c>
      <c r="D2504" t="str">
        <f>RIGHT(Tabela1[[#This Row],[Nome]],3)</f>
        <v>PRW</v>
      </c>
      <c r="E2504" t="e">
        <f>VLOOKUP(Tabela1[[#This Row],[Nome]],customs_unique[],1,FALSE)</f>
        <v>#N/A</v>
      </c>
      <c r="F2504" t="b">
        <f>ISTEXT(Tabela1[[#This Row],[Custom_unique]])</f>
        <v>0</v>
      </c>
    </row>
    <row r="2505" spans="1:6" x14ac:dyDescent="0.25">
      <c r="A2505" t="s">
        <v>2506</v>
      </c>
      <c r="B2505" s="1">
        <v>42956</v>
      </c>
      <c r="C2505" s="2">
        <v>0.72103009259259254</v>
      </c>
      <c r="D2505" t="str">
        <f>RIGHT(Tabela1[[#This Row],[Nome]],3)</f>
        <v>PRW</v>
      </c>
      <c r="E2505" t="e">
        <f>VLOOKUP(Tabela1[[#This Row],[Nome]],customs_unique[],1,FALSE)</f>
        <v>#N/A</v>
      </c>
      <c r="F2505" t="b">
        <f>ISTEXT(Tabela1[[#This Row],[Custom_unique]])</f>
        <v>0</v>
      </c>
    </row>
    <row r="2506" spans="1:6" x14ac:dyDescent="0.25">
      <c r="A2506" t="s">
        <v>2507</v>
      </c>
      <c r="B2506" s="1">
        <v>42888</v>
      </c>
      <c r="C2506" s="2">
        <v>0.4070023148148148</v>
      </c>
      <c r="D2506" t="str">
        <f>RIGHT(Tabela1[[#This Row],[Nome]],3)</f>
        <v>PRW</v>
      </c>
      <c r="E2506" t="e">
        <f>VLOOKUP(Tabela1[[#This Row],[Nome]],customs_unique[],1,FALSE)</f>
        <v>#N/A</v>
      </c>
      <c r="F2506" t="b">
        <f>ISTEXT(Tabela1[[#This Row],[Custom_unique]])</f>
        <v>0</v>
      </c>
    </row>
    <row r="2507" spans="1:6" x14ac:dyDescent="0.25">
      <c r="A2507" t="s">
        <v>2508</v>
      </c>
      <c r="B2507" s="1">
        <v>43033</v>
      </c>
      <c r="C2507" s="2">
        <v>0.52285879629629628</v>
      </c>
      <c r="D2507" t="str">
        <f>RIGHT(Tabela1[[#This Row],[Nome]],3)</f>
        <v>PRW</v>
      </c>
      <c r="E2507" t="e">
        <f>VLOOKUP(Tabela1[[#This Row],[Nome]],customs_unique[],1,FALSE)</f>
        <v>#N/A</v>
      </c>
      <c r="F2507" t="b">
        <f>ISTEXT(Tabela1[[#This Row],[Custom_unique]])</f>
        <v>0</v>
      </c>
    </row>
    <row r="2508" spans="1:6" x14ac:dyDescent="0.25">
      <c r="A2508" t="s">
        <v>2509</v>
      </c>
      <c r="B2508" s="1">
        <v>42888</v>
      </c>
      <c r="C2508" s="2">
        <v>0.4070023148148148</v>
      </c>
      <c r="D2508" t="str">
        <f>RIGHT(Tabela1[[#This Row],[Nome]],3)</f>
        <v>PRW</v>
      </c>
      <c r="E2508" t="e">
        <f>VLOOKUP(Tabela1[[#This Row],[Nome]],customs_unique[],1,FALSE)</f>
        <v>#N/A</v>
      </c>
      <c r="F2508" t="b">
        <f>ISTEXT(Tabela1[[#This Row],[Custom_unique]])</f>
        <v>0</v>
      </c>
    </row>
    <row r="2509" spans="1:6" x14ac:dyDescent="0.25">
      <c r="A2509" t="s">
        <v>2510</v>
      </c>
      <c r="B2509" s="1">
        <v>42963</v>
      </c>
      <c r="C2509" s="2">
        <v>0.43144675925925924</v>
      </c>
      <c r="D2509" t="str">
        <f>RIGHT(Tabela1[[#This Row],[Nome]],3)</f>
        <v>PRW</v>
      </c>
      <c r="E2509" t="e">
        <f>VLOOKUP(Tabela1[[#This Row],[Nome]],customs_unique[],1,FALSE)</f>
        <v>#N/A</v>
      </c>
      <c r="F2509" t="b">
        <f>ISTEXT(Tabela1[[#This Row],[Custom_unique]])</f>
        <v>0</v>
      </c>
    </row>
    <row r="2510" spans="1:6" x14ac:dyDescent="0.25">
      <c r="A2510" t="s">
        <v>2511</v>
      </c>
      <c r="B2510" s="1">
        <v>43186</v>
      </c>
      <c r="C2510" s="2">
        <v>0.57122685185185185</v>
      </c>
      <c r="D2510" t="str">
        <f>RIGHT(Tabela1[[#This Row],[Nome]],3)</f>
        <v>PRW</v>
      </c>
      <c r="E2510" t="e">
        <f>VLOOKUP(Tabela1[[#This Row],[Nome]],customs_unique[],1,FALSE)</f>
        <v>#N/A</v>
      </c>
      <c r="F2510" t="b">
        <f>ISTEXT(Tabela1[[#This Row],[Custom_unique]])</f>
        <v>0</v>
      </c>
    </row>
    <row r="2511" spans="1:6" x14ac:dyDescent="0.25">
      <c r="A2511" t="s">
        <v>2512</v>
      </c>
      <c r="B2511" s="1">
        <v>43144</v>
      </c>
      <c r="C2511" s="2">
        <v>0.60633101851851856</v>
      </c>
      <c r="D2511" t="str">
        <f>RIGHT(Tabela1[[#This Row],[Nome]],3)</f>
        <v>PRW</v>
      </c>
      <c r="E2511" t="e">
        <f>VLOOKUP(Tabela1[[#This Row],[Nome]],customs_unique[],1,FALSE)</f>
        <v>#N/A</v>
      </c>
      <c r="F2511" t="b">
        <f>ISTEXT(Tabela1[[#This Row],[Custom_unique]])</f>
        <v>0</v>
      </c>
    </row>
    <row r="2512" spans="1:6" x14ac:dyDescent="0.25">
      <c r="A2512" t="s">
        <v>2513</v>
      </c>
      <c r="B2512" s="1">
        <v>43209</v>
      </c>
      <c r="C2512" s="2">
        <v>0.75493055555555555</v>
      </c>
      <c r="D2512" t="str">
        <f>RIGHT(Tabela1[[#This Row],[Nome]],3)</f>
        <v>PRW</v>
      </c>
      <c r="E2512" t="e">
        <f>VLOOKUP(Tabela1[[#This Row],[Nome]],customs_unique[],1,FALSE)</f>
        <v>#N/A</v>
      </c>
      <c r="F2512" t="b">
        <f>ISTEXT(Tabela1[[#This Row],[Custom_unique]])</f>
        <v>0</v>
      </c>
    </row>
    <row r="2513" spans="1:6" x14ac:dyDescent="0.25">
      <c r="A2513" t="s">
        <v>2514</v>
      </c>
      <c r="B2513" s="1">
        <v>42888</v>
      </c>
      <c r="C2513" s="2">
        <v>0.4070023148148148</v>
      </c>
      <c r="D2513" t="str">
        <f>RIGHT(Tabela1[[#This Row],[Nome]],3)</f>
        <v>PRW</v>
      </c>
      <c r="E2513" t="e">
        <f>VLOOKUP(Tabela1[[#This Row],[Nome]],customs_unique[],1,FALSE)</f>
        <v>#N/A</v>
      </c>
      <c r="F2513" t="b">
        <f>ISTEXT(Tabela1[[#This Row],[Custom_unique]])</f>
        <v>0</v>
      </c>
    </row>
    <row r="2514" spans="1:6" x14ac:dyDescent="0.25">
      <c r="A2514" t="s">
        <v>2515</v>
      </c>
      <c r="B2514" s="1">
        <v>42964</v>
      </c>
      <c r="C2514" s="2">
        <v>0.68253472222222233</v>
      </c>
      <c r="D2514" t="str">
        <f>RIGHT(Tabela1[[#This Row],[Nome]],3)</f>
        <v>PRW</v>
      </c>
      <c r="E2514" t="e">
        <f>VLOOKUP(Tabela1[[#This Row],[Nome]],customs_unique[],1,FALSE)</f>
        <v>#N/A</v>
      </c>
      <c r="F2514" t="b">
        <f>ISTEXT(Tabela1[[#This Row],[Custom_unique]])</f>
        <v>0</v>
      </c>
    </row>
    <row r="2515" spans="1:6" x14ac:dyDescent="0.25">
      <c r="A2515" t="s">
        <v>2516</v>
      </c>
      <c r="B2515" s="1">
        <v>43182</v>
      </c>
      <c r="C2515" s="2">
        <v>0.73180555555555549</v>
      </c>
      <c r="D2515" t="str">
        <f>RIGHT(Tabela1[[#This Row],[Nome]],3)</f>
        <v>PRW</v>
      </c>
      <c r="E2515" t="e">
        <f>VLOOKUP(Tabela1[[#This Row],[Nome]],customs_unique[],1,FALSE)</f>
        <v>#N/A</v>
      </c>
      <c r="F2515" t="b">
        <f>ISTEXT(Tabela1[[#This Row],[Custom_unique]])</f>
        <v>0</v>
      </c>
    </row>
    <row r="2516" spans="1:6" x14ac:dyDescent="0.25">
      <c r="A2516" t="s">
        <v>2517</v>
      </c>
      <c r="B2516" s="1">
        <v>43237</v>
      </c>
      <c r="C2516" s="2">
        <v>0.569849537037037</v>
      </c>
      <c r="D2516" t="str">
        <f>RIGHT(Tabela1[[#This Row],[Nome]],3)</f>
        <v>PRW</v>
      </c>
      <c r="E2516" t="e">
        <f>VLOOKUP(Tabela1[[#This Row],[Nome]],customs_unique[],1,FALSE)</f>
        <v>#N/A</v>
      </c>
      <c r="F2516" t="b">
        <f>ISTEXT(Tabela1[[#This Row],[Custom_unique]])</f>
        <v>0</v>
      </c>
    </row>
    <row r="2517" spans="1:6" x14ac:dyDescent="0.25">
      <c r="A2517" t="s">
        <v>2518</v>
      </c>
      <c r="B2517" s="1">
        <v>43124</v>
      </c>
      <c r="C2517" s="2">
        <v>0.64023148148148146</v>
      </c>
      <c r="D2517" t="str">
        <f>RIGHT(Tabela1[[#This Row],[Nome]],3)</f>
        <v>PRW</v>
      </c>
      <c r="E2517" t="e">
        <f>VLOOKUP(Tabela1[[#This Row],[Nome]],customs_unique[],1,FALSE)</f>
        <v>#N/A</v>
      </c>
      <c r="F2517" t="b">
        <f>ISTEXT(Tabela1[[#This Row],[Custom_unique]])</f>
        <v>0</v>
      </c>
    </row>
    <row r="2518" spans="1:6" x14ac:dyDescent="0.25">
      <c r="A2518" t="s">
        <v>2519</v>
      </c>
      <c r="B2518" s="1">
        <v>43196</v>
      </c>
      <c r="C2518" s="2">
        <v>0.77755787037037039</v>
      </c>
      <c r="D2518" t="str">
        <f>RIGHT(Tabela1[[#This Row],[Nome]],3)</f>
        <v>PRW</v>
      </c>
      <c r="E2518" t="e">
        <f>VLOOKUP(Tabela1[[#This Row],[Nome]],customs_unique[],1,FALSE)</f>
        <v>#N/A</v>
      </c>
      <c r="F2518" t="b">
        <f>ISTEXT(Tabela1[[#This Row],[Custom_unique]])</f>
        <v>0</v>
      </c>
    </row>
    <row r="2519" spans="1:6" x14ac:dyDescent="0.25">
      <c r="A2519" t="s">
        <v>2520</v>
      </c>
      <c r="B2519" s="1">
        <v>42996</v>
      </c>
      <c r="C2519" s="2">
        <v>0.79311342592592593</v>
      </c>
      <c r="D2519" t="str">
        <f>RIGHT(Tabela1[[#This Row],[Nome]],3)</f>
        <v>PRW</v>
      </c>
      <c r="E2519" t="e">
        <f>VLOOKUP(Tabela1[[#This Row],[Nome]],customs_unique[],1,FALSE)</f>
        <v>#N/A</v>
      </c>
      <c r="F2519" t="b">
        <f>ISTEXT(Tabela1[[#This Row],[Custom_unique]])</f>
        <v>0</v>
      </c>
    </row>
    <row r="2520" spans="1:6" x14ac:dyDescent="0.25">
      <c r="A2520" t="s">
        <v>2521</v>
      </c>
      <c r="B2520" s="1">
        <v>42993</v>
      </c>
      <c r="C2520" s="2">
        <v>0.63795138888888892</v>
      </c>
      <c r="D2520" t="str">
        <f>RIGHT(Tabela1[[#This Row],[Nome]],3)</f>
        <v>PRW</v>
      </c>
      <c r="E2520" t="e">
        <f>VLOOKUP(Tabela1[[#This Row],[Nome]],customs_unique[],1,FALSE)</f>
        <v>#N/A</v>
      </c>
      <c r="F2520" t="b">
        <f>ISTEXT(Tabela1[[#This Row],[Custom_unique]])</f>
        <v>0</v>
      </c>
    </row>
    <row r="2521" spans="1:6" x14ac:dyDescent="0.25">
      <c r="A2521" t="s">
        <v>2522</v>
      </c>
      <c r="B2521" s="1">
        <v>43133</v>
      </c>
      <c r="C2521" s="2">
        <v>0.35456018518518517</v>
      </c>
      <c r="D2521" t="str">
        <f>RIGHT(Tabela1[[#This Row],[Nome]],3)</f>
        <v>PRW</v>
      </c>
      <c r="E2521" t="e">
        <f>VLOOKUP(Tabela1[[#This Row],[Nome]],customs_unique[],1,FALSE)</f>
        <v>#N/A</v>
      </c>
      <c r="F2521" t="b">
        <f>ISTEXT(Tabela1[[#This Row],[Custom_unique]])</f>
        <v>0</v>
      </c>
    </row>
    <row r="2522" spans="1:6" x14ac:dyDescent="0.25">
      <c r="A2522" t="s">
        <v>2523</v>
      </c>
      <c r="B2522" s="1">
        <v>43048</v>
      </c>
      <c r="C2522" s="2">
        <v>0.67475694444444445</v>
      </c>
      <c r="D2522" t="str">
        <f>RIGHT(Tabela1[[#This Row],[Nome]],3)</f>
        <v>PRW</v>
      </c>
      <c r="E2522" t="e">
        <f>VLOOKUP(Tabela1[[#This Row],[Nome]],customs_unique[],1,FALSE)</f>
        <v>#N/A</v>
      </c>
      <c r="F2522" t="b">
        <f>ISTEXT(Tabela1[[#This Row],[Custom_unique]])</f>
        <v>0</v>
      </c>
    </row>
    <row r="2523" spans="1:6" x14ac:dyDescent="0.25">
      <c r="A2523" t="s">
        <v>2524</v>
      </c>
      <c r="B2523" s="1">
        <v>42788</v>
      </c>
      <c r="C2523" s="2">
        <v>0.67515046296296299</v>
      </c>
      <c r="D2523" t="str">
        <f>RIGHT(Tabela1[[#This Row],[Nome]],3)</f>
        <v>PRW</v>
      </c>
      <c r="E2523" t="e">
        <f>VLOOKUP(Tabela1[[#This Row],[Nome]],customs_unique[],1,FALSE)</f>
        <v>#N/A</v>
      </c>
      <c r="F2523" t="b">
        <f>ISTEXT(Tabela1[[#This Row],[Custom_unique]])</f>
        <v>0</v>
      </c>
    </row>
    <row r="2524" spans="1:6" x14ac:dyDescent="0.25">
      <c r="A2524" t="s">
        <v>2525</v>
      </c>
      <c r="B2524" s="1">
        <v>42888</v>
      </c>
      <c r="C2524" s="2">
        <v>0.4070023148148148</v>
      </c>
      <c r="D2524" t="str">
        <f>RIGHT(Tabela1[[#This Row],[Nome]],3)</f>
        <v>PRW</v>
      </c>
      <c r="E2524" t="e">
        <f>VLOOKUP(Tabela1[[#This Row],[Nome]],customs_unique[],1,FALSE)</f>
        <v>#N/A</v>
      </c>
      <c r="F2524" t="b">
        <f>ISTEXT(Tabela1[[#This Row],[Custom_unique]])</f>
        <v>0</v>
      </c>
    </row>
    <row r="2525" spans="1:6" x14ac:dyDescent="0.25">
      <c r="A2525" t="s">
        <v>2526</v>
      </c>
      <c r="B2525" s="1">
        <v>42888</v>
      </c>
      <c r="C2525" s="2">
        <v>0.4070023148148148</v>
      </c>
      <c r="D2525" t="str">
        <f>RIGHT(Tabela1[[#This Row],[Nome]],3)</f>
        <v>PRW</v>
      </c>
      <c r="E2525" t="e">
        <f>VLOOKUP(Tabela1[[#This Row],[Nome]],customs_unique[],1,FALSE)</f>
        <v>#N/A</v>
      </c>
      <c r="F2525" t="b">
        <f>ISTEXT(Tabela1[[#This Row],[Custom_unique]])</f>
        <v>0</v>
      </c>
    </row>
    <row r="2526" spans="1:6" x14ac:dyDescent="0.25">
      <c r="A2526" t="s">
        <v>2527</v>
      </c>
      <c r="B2526" s="1">
        <v>42888</v>
      </c>
      <c r="C2526" s="2">
        <v>0.4070023148148148</v>
      </c>
      <c r="D2526" t="str">
        <f>RIGHT(Tabela1[[#This Row],[Nome]],3)</f>
        <v>PRW</v>
      </c>
      <c r="E2526" t="e">
        <f>VLOOKUP(Tabela1[[#This Row],[Nome]],customs_unique[],1,FALSE)</f>
        <v>#N/A</v>
      </c>
      <c r="F2526" t="b">
        <f>ISTEXT(Tabela1[[#This Row],[Custom_unique]])</f>
        <v>0</v>
      </c>
    </row>
    <row r="2527" spans="1:6" x14ac:dyDescent="0.25">
      <c r="A2527" t="s">
        <v>2528</v>
      </c>
      <c r="B2527" s="1">
        <v>42964</v>
      </c>
      <c r="C2527" s="2">
        <v>0.68253472222222233</v>
      </c>
      <c r="D2527" t="str">
        <f>RIGHT(Tabela1[[#This Row],[Nome]],3)</f>
        <v>PRW</v>
      </c>
      <c r="E2527" t="e">
        <f>VLOOKUP(Tabela1[[#This Row],[Nome]],customs_unique[],1,FALSE)</f>
        <v>#N/A</v>
      </c>
      <c r="F2527" t="b">
        <f>ISTEXT(Tabela1[[#This Row],[Custom_unique]])</f>
        <v>0</v>
      </c>
    </row>
    <row r="2528" spans="1:6" x14ac:dyDescent="0.25">
      <c r="A2528" t="s">
        <v>2529</v>
      </c>
      <c r="B2528" s="1">
        <v>43089</v>
      </c>
      <c r="C2528" s="2">
        <v>0.4773148148148148</v>
      </c>
      <c r="D2528" t="str">
        <f>RIGHT(Tabela1[[#This Row],[Nome]],3)</f>
        <v>PRW</v>
      </c>
      <c r="E2528" t="e">
        <f>VLOOKUP(Tabela1[[#This Row],[Nome]],customs_unique[],1,FALSE)</f>
        <v>#N/A</v>
      </c>
      <c r="F2528" t="b">
        <f>ISTEXT(Tabela1[[#This Row],[Custom_unique]])</f>
        <v>0</v>
      </c>
    </row>
    <row r="2529" spans="1:6" x14ac:dyDescent="0.25">
      <c r="A2529" t="s">
        <v>2530</v>
      </c>
      <c r="B2529" s="1">
        <v>42752</v>
      </c>
      <c r="C2529" s="2">
        <v>0.77194444444444443</v>
      </c>
      <c r="D2529" t="str">
        <f>RIGHT(Tabela1[[#This Row],[Nome]],3)</f>
        <v>PRW</v>
      </c>
      <c r="E2529" t="e">
        <f>VLOOKUP(Tabela1[[#This Row],[Nome]],customs_unique[],1,FALSE)</f>
        <v>#N/A</v>
      </c>
      <c r="F2529" t="b">
        <f>ISTEXT(Tabela1[[#This Row],[Custom_unique]])</f>
        <v>0</v>
      </c>
    </row>
    <row r="2530" spans="1:6" x14ac:dyDescent="0.25">
      <c r="A2530" t="s">
        <v>2531</v>
      </c>
      <c r="B2530" s="1">
        <v>42836</v>
      </c>
      <c r="C2530" s="2">
        <v>0.70728009259259261</v>
      </c>
      <c r="D2530" t="str">
        <f>RIGHT(Tabela1[[#This Row],[Nome]],3)</f>
        <v>PRW</v>
      </c>
      <c r="E2530" t="e">
        <f>VLOOKUP(Tabela1[[#This Row],[Nome]],customs_unique[],1,FALSE)</f>
        <v>#N/A</v>
      </c>
      <c r="F2530" t="b">
        <f>ISTEXT(Tabela1[[#This Row],[Custom_unique]])</f>
        <v>0</v>
      </c>
    </row>
    <row r="2531" spans="1:6" x14ac:dyDescent="0.25">
      <c r="A2531" t="s">
        <v>2532</v>
      </c>
      <c r="B2531" s="1">
        <v>43199</v>
      </c>
      <c r="C2531" s="2">
        <v>0.54513888888888895</v>
      </c>
      <c r="D2531" t="str">
        <f>RIGHT(Tabela1[[#This Row],[Nome]],3)</f>
        <v>PRW</v>
      </c>
      <c r="E2531" t="e">
        <f>VLOOKUP(Tabela1[[#This Row],[Nome]],customs_unique[],1,FALSE)</f>
        <v>#N/A</v>
      </c>
      <c r="F2531" t="b">
        <f>ISTEXT(Tabela1[[#This Row],[Custom_unique]])</f>
        <v>0</v>
      </c>
    </row>
    <row r="2532" spans="1:6" x14ac:dyDescent="0.25">
      <c r="A2532" t="s">
        <v>2533</v>
      </c>
      <c r="B2532" s="1">
        <v>42888</v>
      </c>
      <c r="C2532" s="2">
        <v>0.4070023148148148</v>
      </c>
      <c r="D2532" t="str">
        <f>RIGHT(Tabela1[[#This Row],[Nome]],3)</f>
        <v>PRW</v>
      </c>
      <c r="E2532" t="e">
        <f>VLOOKUP(Tabela1[[#This Row],[Nome]],customs_unique[],1,FALSE)</f>
        <v>#N/A</v>
      </c>
      <c r="F2532" t="b">
        <f>ISTEXT(Tabela1[[#This Row],[Custom_unique]])</f>
        <v>0</v>
      </c>
    </row>
    <row r="2533" spans="1:6" x14ac:dyDescent="0.25">
      <c r="A2533" t="s">
        <v>2534</v>
      </c>
      <c r="B2533" s="1">
        <v>42888</v>
      </c>
      <c r="C2533" s="2">
        <v>0.4070023148148148</v>
      </c>
      <c r="D2533" t="str">
        <f>RIGHT(Tabela1[[#This Row],[Nome]],3)</f>
        <v>PRW</v>
      </c>
      <c r="E2533" t="e">
        <f>VLOOKUP(Tabela1[[#This Row],[Nome]],customs_unique[],1,FALSE)</f>
        <v>#N/A</v>
      </c>
      <c r="F2533" t="b">
        <f>ISTEXT(Tabela1[[#This Row],[Custom_unique]])</f>
        <v>0</v>
      </c>
    </row>
    <row r="2534" spans="1:6" x14ac:dyDescent="0.25">
      <c r="A2534" t="s">
        <v>2535</v>
      </c>
      <c r="B2534" s="1">
        <v>42888</v>
      </c>
      <c r="C2534" s="2">
        <v>0.4070023148148148</v>
      </c>
      <c r="D2534" t="str">
        <f>RIGHT(Tabela1[[#This Row],[Nome]],3)</f>
        <v>PRW</v>
      </c>
      <c r="E2534" t="e">
        <f>VLOOKUP(Tabela1[[#This Row],[Nome]],customs_unique[],1,FALSE)</f>
        <v>#N/A</v>
      </c>
      <c r="F2534" t="b">
        <f>ISTEXT(Tabela1[[#This Row],[Custom_unique]])</f>
        <v>0</v>
      </c>
    </row>
    <row r="2535" spans="1:6" x14ac:dyDescent="0.25">
      <c r="A2535" t="s">
        <v>2536</v>
      </c>
      <c r="B2535" s="1">
        <v>42422</v>
      </c>
      <c r="C2535" s="2">
        <v>0.5394444444444445</v>
      </c>
      <c r="D2535" t="str">
        <f>RIGHT(Tabela1[[#This Row],[Nome]],3)</f>
        <v>PRW</v>
      </c>
      <c r="E2535" t="e">
        <f>VLOOKUP(Tabela1[[#This Row],[Nome]],customs_unique[],1,FALSE)</f>
        <v>#N/A</v>
      </c>
      <c r="F2535" t="b">
        <f>ISTEXT(Tabela1[[#This Row],[Custom_unique]])</f>
        <v>0</v>
      </c>
    </row>
    <row r="2536" spans="1:6" x14ac:dyDescent="0.25">
      <c r="A2536" t="s">
        <v>2537</v>
      </c>
      <c r="B2536" s="1">
        <v>42487</v>
      </c>
      <c r="C2536" s="2">
        <v>0.44693287037037038</v>
      </c>
      <c r="D2536" t="str">
        <f>RIGHT(Tabela1[[#This Row],[Nome]],3)</f>
        <v>PRW</v>
      </c>
      <c r="E2536" t="e">
        <f>VLOOKUP(Tabela1[[#This Row],[Nome]],customs_unique[],1,FALSE)</f>
        <v>#N/A</v>
      </c>
      <c r="F2536" t="b">
        <f>ISTEXT(Tabela1[[#This Row],[Custom_unique]])</f>
        <v>0</v>
      </c>
    </row>
    <row r="2537" spans="1:6" x14ac:dyDescent="0.25">
      <c r="A2537" t="s">
        <v>2538</v>
      </c>
      <c r="B2537" s="1">
        <v>42983</v>
      </c>
      <c r="C2537" s="2">
        <v>0.47069444444444447</v>
      </c>
      <c r="D2537" t="str">
        <f>RIGHT(Tabela1[[#This Row],[Nome]],3)</f>
        <v>PRW</v>
      </c>
      <c r="E2537" t="e">
        <f>VLOOKUP(Tabela1[[#This Row],[Nome]],customs_unique[],1,FALSE)</f>
        <v>#N/A</v>
      </c>
      <c r="F2537" t="b">
        <f>ISTEXT(Tabela1[[#This Row],[Custom_unique]])</f>
        <v>0</v>
      </c>
    </row>
    <row r="2538" spans="1:6" x14ac:dyDescent="0.25">
      <c r="A2538" t="s">
        <v>2539</v>
      </c>
      <c r="B2538" s="1">
        <v>43090</v>
      </c>
      <c r="C2538" s="2">
        <v>0.42159722222222223</v>
      </c>
      <c r="D2538" t="str">
        <f>RIGHT(Tabela1[[#This Row],[Nome]],3)</f>
        <v>PRW</v>
      </c>
      <c r="E2538" t="e">
        <f>VLOOKUP(Tabela1[[#This Row],[Nome]],customs_unique[],1,FALSE)</f>
        <v>#N/A</v>
      </c>
      <c r="F2538" t="b">
        <f>ISTEXT(Tabela1[[#This Row],[Custom_unique]])</f>
        <v>0</v>
      </c>
    </row>
    <row r="2539" spans="1:6" x14ac:dyDescent="0.25">
      <c r="A2539" t="s">
        <v>2540</v>
      </c>
      <c r="B2539" s="1">
        <v>42888</v>
      </c>
      <c r="C2539" s="2">
        <v>0.4070023148148148</v>
      </c>
      <c r="D2539" t="str">
        <f>RIGHT(Tabela1[[#This Row],[Nome]],3)</f>
        <v>PRW</v>
      </c>
      <c r="E2539" t="e">
        <f>VLOOKUP(Tabela1[[#This Row],[Nome]],customs_unique[],1,FALSE)</f>
        <v>#N/A</v>
      </c>
      <c r="F2539" t="b">
        <f>ISTEXT(Tabela1[[#This Row],[Custom_unique]])</f>
        <v>0</v>
      </c>
    </row>
    <row r="2540" spans="1:6" x14ac:dyDescent="0.25">
      <c r="A2540" t="s">
        <v>2541</v>
      </c>
      <c r="B2540" s="1">
        <v>42062</v>
      </c>
      <c r="C2540" s="2">
        <v>0.7305787037037037</v>
      </c>
      <c r="D2540" t="str">
        <f>RIGHT(Tabela1[[#This Row],[Nome]],3)</f>
        <v>PRW</v>
      </c>
      <c r="E2540" t="e">
        <f>VLOOKUP(Tabela1[[#This Row],[Nome]],customs_unique[],1,FALSE)</f>
        <v>#N/A</v>
      </c>
      <c r="F2540" t="b">
        <f>ISTEXT(Tabela1[[#This Row],[Custom_unique]])</f>
        <v>0</v>
      </c>
    </row>
    <row r="2541" spans="1:6" x14ac:dyDescent="0.25">
      <c r="A2541" t="s">
        <v>2542</v>
      </c>
      <c r="B2541" s="1">
        <v>42888</v>
      </c>
      <c r="C2541" s="2">
        <v>0.4070023148148148</v>
      </c>
      <c r="D2541" t="str">
        <f>RIGHT(Tabela1[[#This Row],[Nome]],3)</f>
        <v>PRW</v>
      </c>
      <c r="E2541" t="e">
        <f>VLOOKUP(Tabela1[[#This Row],[Nome]],customs_unique[],1,FALSE)</f>
        <v>#N/A</v>
      </c>
      <c r="F2541" t="b">
        <f>ISTEXT(Tabela1[[#This Row],[Custom_unique]])</f>
        <v>0</v>
      </c>
    </row>
    <row r="2542" spans="1:6" x14ac:dyDescent="0.25">
      <c r="A2542" t="s">
        <v>2543</v>
      </c>
      <c r="B2542" s="1">
        <v>42888</v>
      </c>
      <c r="C2542" s="2">
        <v>0.4070023148148148</v>
      </c>
      <c r="D2542" t="str">
        <f>RIGHT(Tabela1[[#This Row],[Nome]],3)</f>
        <v>PRW</v>
      </c>
      <c r="E2542" t="e">
        <f>VLOOKUP(Tabela1[[#This Row],[Nome]],customs_unique[],1,FALSE)</f>
        <v>#N/A</v>
      </c>
      <c r="F2542" t="b">
        <f>ISTEXT(Tabela1[[#This Row],[Custom_unique]])</f>
        <v>0</v>
      </c>
    </row>
    <row r="2543" spans="1:6" x14ac:dyDescent="0.25">
      <c r="A2543" t="s">
        <v>2544</v>
      </c>
      <c r="B2543" s="1">
        <v>42888</v>
      </c>
      <c r="C2543" s="2">
        <v>0.4070023148148148</v>
      </c>
      <c r="D2543" t="str">
        <f>RIGHT(Tabela1[[#This Row],[Nome]],3)</f>
        <v>PRW</v>
      </c>
      <c r="E2543" t="e">
        <f>VLOOKUP(Tabela1[[#This Row],[Nome]],customs_unique[],1,FALSE)</f>
        <v>#N/A</v>
      </c>
      <c r="F2543" t="b">
        <f>ISTEXT(Tabela1[[#This Row],[Custom_unique]])</f>
        <v>0</v>
      </c>
    </row>
    <row r="2544" spans="1:6" x14ac:dyDescent="0.25">
      <c r="A2544" t="s">
        <v>2545</v>
      </c>
      <c r="B2544" s="1">
        <v>41705</v>
      </c>
      <c r="C2544" s="2">
        <v>0.4762615740740741</v>
      </c>
      <c r="D2544" t="str">
        <f>RIGHT(Tabela1[[#This Row],[Nome]],3)</f>
        <v>PRW</v>
      </c>
      <c r="E2544" t="e">
        <f>VLOOKUP(Tabela1[[#This Row],[Nome]],customs_unique[],1,FALSE)</f>
        <v>#N/A</v>
      </c>
      <c r="F2544" t="b">
        <f>ISTEXT(Tabela1[[#This Row],[Custom_unique]])</f>
        <v>0</v>
      </c>
    </row>
    <row r="2545" spans="1:6" x14ac:dyDescent="0.25">
      <c r="A2545" t="s">
        <v>2546</v>
      </c>
      <c r="B2545" s="1">
        <v>43090</v>
      </c>
      <c r="C2545" s="2">
        <v>0.42159722222222223</v>
      </c>
      <c r="D2545" t="str">
        <f>RIGHT(Tabela1[[#This Row],[Nome]],3)</f>
        <v>PRW</v>
      </c>
      <c r="E2545" t="e">
        <f>VLOOKUP(Tabela1[[#This Row],[Nome]],customs_unique[],1,FALSE)</f>
        <v>#N/A</v>
      </c>
      <c r="F2545" t="b">
        <f>ISTEXT(Tabela1[[#This Row],[Custom_unique]])</f>
        <v>0</v>
      </c>
    </row>
    <row r="2546" spans="1:6" x14ac:dyDescent="0.25">
      <c r="A2546" t="s">
        <v>2547</v>
      </c>
      <c r="B2546" s="1">
        <v>42888</v>
      </c>
      <c r="C2546" s="2">
        <v>0.4070023148148148</v>
      </c>
      <c r="D2546" t="str">
        <f>RIGHT(Tabela1[[#This Row],[Nome]],3)</f>
        <v>PRW</v>
      </c>
      <c r="E2546" t="e">
        <f>VLOOKUP(Tabela1[[#This Row],[Nome]],customs_unique[],1,FALSE)</f>
        <v>#N/A</v>
      </c>
      <c r="F2546" t="b">
        <f>ISTEXT(Tabela1[[#This Row],[Custom_unique]])</f>
        <v>0</v>
      </c>
    </row>
    <row r="2547" spans="1:6" x14ac:dyDescent="0.25">
      <c r="A2547" t="s">
        <v>2548</v>
      </c>
      <c r="B2547" s="1">
        <v>43186</v>
      </c>
      <c r="C2547" s="2">
        <v>0.58086805555555554</v>
      </c>
      <c r="D2547" t="str">
        <f>RIGHT(Tabela1[[#This Row],[Nome]],3)</f>
        <v>PRW</v>
      </c>
      <c r="E2547" t="e">
        <f>VLOOKUP(Tabela1[[#This Row],[Nome]],customs_unique[],1,FALSE)</f>
        <v>#N/A</v>
      </c>
      <c r="F2547" t="b">
        <f>ISTEXT(Tabela1[[#This Row],[Custom_unique]])</f>
        <v>0</v>
      </c>
    </row>
    <row r="2548" spans="1:6" x14ac:dyDescent="0.25">
      <c r="A2548" t="s">
        <v>2549</v>
      </c>
      <c r="B2548" s="1">
        <v>42996</v>
      </c>
      <c r="C2548" s="2">
        <v>0.76476851851851846</v>
      </c>
      <c r="D2548" t="str">
        <f>RIGHT(Tabela1[[#This Row],[Nome]],3)</f>
        <v>PRW</v>
      </c>
      <c r="E2548" t="e">
        <f>VLOOKUP(Tabela1[[#This Row],[Nome]],customs_unique[],1,FALSE)</f>
        <v>#N/A</v>
      </c>
      <c r="F2548" t="b">
        <f>ISTEXT(Tabela1[[#This Row],[Custom_unique]])</f>
        <v>0</v>
      </c>
    </row>
    <row r="2549" spans="1:6" x14ac:dyDescent="0.25">
      <c r="A2549" t="s">
        <v>2550</v>
      </c>
      <c r="B2549" s="1">
        <v>43083</v>
      </c>
      <c r="C2549" s="2">
        <v>0.41668981481481482</v>
      </c>
      <c r="D2549" t="str">
        <f>RIGHT(Tabela1[[#This Row],[Nome]],3)</f>
        <v>PRW</v>
      </c>
      <c r="E2549" t="e">
        <f>VLOOKUP(Tabela1[[#This Row],[Nome]],customs_unique[],1,FALSE)</f>
        <v>#N/A</v>
      </c>
      <c r="F2549" t="b">
        <f>ISTEXT(Tabela1[[#This Row],[Custom_unique]])</f>
        <v>0</v>
      </c>
    </row>
    <row r="2550" spans="1:6" x14ac:dyDescent="0.25">
      <c r="A2550" t="s">
        <v>2551</v>
      </c>
      <c r="B2550" s="1">
        <v>42541</v>
      </c>
      <c r="C2550" s="2">
        <v>0.73549768518518521</v>
      </c>
      <c r="D2550" t="str">
        <f>RIGHT(Tabela1[[#This Row],[Nome]],3)</f>
        <v>PRW</v>
      </c>
      <c r="E2550" t="e">
        <f>VLOOKUP(Tabela1[[#This Row],[Nome]],customs_unique[],1,FALSE)</f>
        <v>#N/A</v>
      </c>
      <c r="F2550" t="b">
        <f>ISTEXT(Tabela1[[#This Row],[Custom_unique]])</f>
        <v>0</v>
      </c>
    </row>
    <row r="2551" spans="1:6" x14ac:dyDescent="0.25">
      <c r="A2551" t="s">
        <v>2552</v>
      </c>
      <c r="B2551" s="1">
        <v>42888</v>
      </c>
      <c r="C2551" s="2">
        <v>0.4070023148148148</v>
      </c>
      <c r="D2551" t="str">
        <f>RIGHT(Tabela1[[#This Row],[Nome]],3)</f>
        <v>PRW</v>
      </c>
      <c r="E2551" t="e">
        <f>VLOOKUP(Tabela1[[#This Row],[Nome]],customs_unique[],1,FALSE)</f>
        <v>#N/A</v>
      </c>
      <c r="F2551" t="b">
        <f>ISTEXT(Tabela1[[#This Row],[Custom_unique]])</f>
        <v>0</v>
      </c>
    </row>
    <row r="2552" spans="1:6" x14ac:dyDescent="0.25">
      <c r="A2552" t="s">
        <v>2553</v>
      </c>
      <c r="B2552" s="1">
        <v>42888</v>
      </c>
      <c r="C2552" s="2">
        <v>0.4070023148148148</v>
      </c>
      <c r="D2552" t="str">
        <f>RIGHT(Tabela1[[#This Row],[Nome]],3)</f>
        <v>PRW</v>
      </c>
      <c r="E2552" t="e">
        <f>VLOOKUP(Tabela1[[#This Row],[Nome]],customs_unique[],1,FALSE)</f>
        <v>#N/A</v>
      </c>
      <c r="F2552" t="b">
        <f>ISTEXT(Tabela1[[#This Row],[Custom_unique]])</f>
        <v>0</v>
      </c>
    </row>
    <row r="2553" spans="1:6" x14ac:dyDescent="0.25">
      <c r="A2553" t="s">
        <v>2554</v>
      </c>
      <c r="B2553" s="1">
        <v>43227</v>
      </c>
      <c r="C2553" s="2">
        <v>0.66762731481481474</v>
      </c>
      <c r="D2553" t="str">
        <f>RIGHT(Tabela1[[#This Row],[Nome]],3)</f>
        <v>PRW</v>
      </c>
      <c r="E2553" t="e">
        <f>VLOOKUP(Tabela1[[#This Row],[Nome]],customs_unique[],1,FALSE)</f>
        <v>#N/A</v>
      </c>
      <c r="F2553" t="b">
        <f>ISTEXT(Tabela1[[#This Row],[Custom_unique]])</f>
        <v>0</v>
      </c>
    </row>
    <row r="2554" spans="1:6" x14ac:dyDescent="0.25">
      <c r="A2554" t="s">
        <v>2555</v>
      </c>
      <c r="B2554" s="1">
        <v>42647</v>
      </c>
      <c r="C2554" s="2">
        <v>0.69324074074074071</v>
      </c>
      <c r="D2554" t="str">
        <f>RIGHT(Tabela1[[#This Row],[Nome]],3)</f>
        <v>PRW</v>
      </c>
      <c r="E2554" t="e">
        <f>VLOOKUP(Tabela1[[#This Row],[Nome]],customs_unique[],1,FALSE)</f>
        <v>#N/A</v>
      </c>
      <c r="F2554" t="b">
        <f>ISTEXT(Tabela1[[#This Row],[Custom_unique]])</f>
        <v>0</v>
      </c>
    </row>
    <row r="2555" spans="1:6" x14ac:dyDescent="0.25">
      <c r="A2555" t="s">
        <v>2556</v>
      </c>
      <c r="B2555" s="1">
        <v>42888</v>
      </c>
      <c r="C2555" s="2">
        <v>0.4070023148148148</v>
      </c>
      <c r="D2555" t="str">
        <f>RIGHT(Tabela1[[#This Row],[Nome]],3)</f>
        <v>PRW</v>
      </c>
      <c r="E2555" t="e">
        <f>VLOOKUP(Tabela1[[#This Row],[Nome]],customs_unique[],1,FALSE)</f>
        <v>#N/A</v>
      </c>
      <c r="F2555" t="b">
        <f>ISTEXT(Tabela1[[#This Row],[Custom_unique]])</f>
        <v>0</v>
      </c>
    </row>
    <row r="2556" spans="1:6" x14ac:dyDescent="0.25">
      <c r="A2556" t="s">
        <v>2557</v>
      </c>
      <c r="B2556" s="1">
        <v>42888</v>
      </c>
      <c r="C2556" s="2">
        <v>0.4070023148148148</v>
      </c>
      <c r="D2556" t="str">
        <f>RIGHT(Tabela1[[#This Row],[Nome]],3)</f>
        <v>PRW</v>
      </c>
      <c r="E2556" t="e">
        <f>VLOOKUP(Tabela1[[#This Row],[Nome]],customs_unique[],1,FALSE)</f>
        <v>#N/A</v>
      </c>
      <c r="F2556" t="b">
        <f>ISTEXT(Tabela1[[#This Row],[Custom_unique]])</f>
        <v>0</v>
      </c>
    </row>
    <row r="2557" spans="1:6" x14ac:dyDescent="0.25">
      <c r="A2557" t="s">
        <v>2558</v>
      </c>
      <c r="B2557" s="1">
        <v>42888</v>
      </c>
      <c r="C2557" s="2">
        <v>0.4070023148148148</v>
      </c>
      <c r="D2557" t="str">
        <f>RIGHT(Tabela1[[#This Row],[Nome]],3)</f>
        <v>PRW</v>
      </c>
      <c r="E2557" t="e">
        <f>VLOOKUP(Tabela1[[#This Row],[Nome]],customs_unique[],1,FALSE)</f>
        <v>#N/A</v>
      </c>
      <c r="F2557" t="b">
        <f>ISTEXT(Tabela1[[#This Row],[Custom_unique]])</f>
        <v>0</v>
      </c>
    </row>
    <row r="2558" spans="1:6" x14ac:dyDescent="0.25">
      <c r="A2558" t="s">
        <v>2559</v>
      </c>
      <c r="B2558" s="1">
        <v>42888</v>
      </c>
      <c r="C2558" s="2">
        <v>0.4070023148148148</v>
      </c>
      <c r="D2558" t="str">
        <f>RIGHT(Tabela1[[#This Row],[Nome]],3)</f>
        <v>PRW</v>
      </c>
      <c r="E2558" t="e">
        <f>VLOOKUP(Tabela1[[#This Row],[Nome]],customs_unique[],1,FALSE)</f>
        <v>#N/A</v>
      </c>
      <c r="F2558" t="b">
        <f>ISTEXT(Tabela1[[#This Row],[Custom_unique]])</f>
        <v>0</v>
      </c>
    </row>
    <row r="2559" spans="1:6" x14ac:dyDescent="0.25">
      <c r="A2559" t="s">
        <v>2560</v>
      </c>
      <c r="B2559" s="1">
        <v>41781</v>
      </c>
      <c r="C2559" s="2">
        <v>0.71648148148148139</v>
      </c>
      <c r="D2559" t="str">
        <f>RIGHT(Tabela1[[#This Row],[Nome]],3)</f>
        <v>PRW</v>
      </c>
      <c r="E2559" t="e">
        <f>VLOOKUP(Tabela1[[#This Row],[Nome]],customs_unique[],1,FALSE)</f>
        <v>#N/A</v>
      </c>
      <c r="F2559" t="b">
        <f>ISTEXT(Tabela1[[#This Row],[Custom_unique]])</f>
        <v>0</v>
      </c>
    </row>
    <row r="2560" spans="1:6" x14ac:dyDescent="0.25">
      <c r="A2560" t="s">
        <v>2561</v>
      </c>
      <c r="B2560" s="1">
        <v>43231</v>
      </c>
      <c r="C2560" s="2">
        <v>0.79336805555555545</v>
      </c>
      <c r="D2560" t="str">
        <f>RIGHT(Tabela1[[#This Row],[Nome]],3)</f>
        <v>PRW</v>
      </c>
      <c r="E2560" t="e">
        <f>VLOOKUP(Tabela1[[#This Row],[Nome]],customs_unique[],1,FALSE)</f>
        <v>#N/A</v>
      </c>
      <c r="F2560" t="b">
        <f>ISTEXT(Tabela1[[#This Row],[Custom_unique]])</f>
        <v>0</v>
      </c>
    </row>
    <row r="2561" spans="1:6" x14ac:dyDescent="0.25">
      <c r="A2561" t="s">
        <v>2562</v>
      </c>
      <c r="B2561" s="1">
        <v>43152</v>
      </c>
      <c r="C2561" s="2">
        <v>0.49434027777777773</v>
      </c>
      <c r="D2561" t="str">
        <f>RIGHT(Tabela1[[#This Row],[Nome]],3)</f>
        <v>PRW</v>
      </c>
      <c r="E2561" t="e">
        <f>VLOOKUP(Tabela1[[#This Row],[Nome]],customs_unique[],1,FALSE)</f>
        <v>#N/A</v>
      </c>
      <c r="F2561" t="b">
        <f>ISTEXT(Tabela1[[#This Row],[Custom_unique]])</f>
        <v>0</v>
      </c>
    </row>
    <row r="2562" spans="1:6" x14ac:dyDescent="0.25">
      <c r="A2562" t="s">
        <v>2563</v>
      </c>
      <c r="B2562" s="1">
        <v>41781</v>
      </c>
      <c r="C2562" s="2">
        <v>0.71648148148148139</v>
      </c>
      <c r="D2562" t="str">
        <f>RIGHT(Tabela1[[#This Row],[Nome]],3)</f>
        <v>PRW</v>
      </c>
      <c r="E2562" t="e">
        <f>VLOOKUP(Tabela1[[#This Row],[Nome]],customs_unique[],1,FALSE)</f>
        <v>#N/A</v>
      </c>
      <c r="F2562" t="b">
        <f>ISTEXT(Tabela1[[#This Row],[Custom_unique]])</f>
        <v>0</v>
      </c>
    </row>
    <row r="2563" spans="1:6" x14ac:dyDescent="0.25">
      <c r="A2563" t="s">
        <v>2564</v>
      </c>
      <c r="B2563" s="1">
        <v>42888</v>
      </c>
      <c r="C2563" s="2">
        <v>0.4070023148148148</v>
      </c>
      <c r="D2563" t="str">
        <f>RIGHT(Tabela1[[#This Row],[Nome]],3)</f>
        <v>PRW</v>
      </c>
      <c r="E2563" t="e">
        <f>VLOOKUP(Tabela1[[#This Row],[Nome]],customs_unique[],1,FALSE)</f>
        <v>#N/A</v>
      </c>
      <c r="F2563" t="b">
        <f>ISTEXT(Tabela1[[#This Row],[Custom_unique]])</f>
        <v>0</v>
      </c>
    </row>
    <row r="2564" spans="1:6" x14ac:dyDescent="0.25">
      <c r="A2564" t="s">
        <v>2565</v>
      </c>
      <c r="B2564" s="1">
        <v>42888</v>
      </c>
      <c r="C2564" s="2">
        <v>0.4070023148148148</v>
      </c>
      <c r="D2564" t="str">
        <f>RIGHT(Tabela1[[#This Row],[Nome]],3)</f>
        <v>PRW</v>
      </c>
      <c r="E2564" t="e">
        <f>VLOOKUP(Tabela1[[#This Row],[Nome]],customs_unique[],1,FALSE)</f>
        <v>#N/A</v>
      </c>
      <c r="F2564" t="b">
        <f>ISTEXT(Tabela1[[#This Row],[Custom_unique]])</f>
        <v>0</v>
      </c>
    </row>
    <row r="2565" spans="1:6" x14ac:dyDescent="0.25">
      <c r="A2565" t="s">
        <v>2566</v>
      </c>
      <c r="B2565" s="1">
        <v>42964</v>
      </c>
      <c r="C2565" s="2">
        <v>0.68253472222222233</v>
      </c>
      <c r="D2565" t="str">
        <f>RIGHT(Tabela1[[#This Row],[Nome]],3)</f>
        <v>PRW</v>
      </c>
      <c r="E2565" t="e">
        <f>VLOOKUP(Tabela1[[#This Row],[Nome]],customs_unique[],1,FALSE)</f>
        <v>#N/A</v>
      </c>
      <c r="F2565" t="b">
        <f>ISTEXT(Tabela1[[#This Row],[Custom_unique]])</f>
        <v>0</v>
      </c>
    </row>
    <row r="2566" spans="1:6" x14ac:dyDescent="0.25">
      <c r="A2566" t="s">
        <v>2567</v>
      </c>
      <c r="B2566" s="1">
        <v>42888</v>
      </c>
      <c r="C2566" s="2">
        <v>0.4070023148148148</v>
      </c>
      <c r="D2566" t="str">
        <f>RIGHT(Tabela1[[#This Row],[Nome]],3)</f>
        <v>PRW</v>
      </c>
      <c r="E2566" t="e">
        <f>VLOOKUP(Tabela1[[#This Row],[Nome]],customs_unique[],1,FALSE)</f>
        <v>#N/A</v>
      </c>
      <c r="F2566" t="b">
        <f>ISTEXT(Tabela1[[#This Row],[Custom_unique]])</f>
        <v>0</v>
      </c>
    </row>
    <row r="2567" spans="1:6" x14ac:dyDescent="0.25">
      <c r="A2567" t="s">
        <v>2568</v>
      </c>
      <c r="B2567" s="1">
        <v>42964</v>
      </c>
      <c r="C2567" s="2">
        <v>0.68253472222222233</v>
      </c>
      <c r="D2567" t="str">
        <f>RIGHT(Tabela1[[#This Row],[Nome]],3)</f>
        <v>PRW</v>
      </c>
      <c r="E2567" t="e">
        <f>VLOOKUP(Tabela1[[#This Row],[Nome]],customs_unique[],1,FALSE)</f>
        <v>#N/A</v>
      </c>
      <c r="F2567" t="b">
        <f>ISTEXT(Tabela1[[#This Row],[Custom_unique]])</f>
        <v>0</v>
      </c>
    </row>
    <row r="2568" spans="1:6" x14ac:dyDescent="0.25">
      <c r="A2568" t="s">
        <v>2569</v>
      </c>
      <c r="B2568" s="1">
        <v>42888</v>
      </c>
      <c r="C2568" s="2">
        <v>0.4070023148148148</v>
      </c>
      <c r="D2568" t="str">
        <f>RIGHT(Tabela1[[#This Row],[Nome]],3)</f>
        <v>PRW</v>
      </c>
      <c r="E2568" t="e">
        <f>VLOOKUP(Tabela1[[#This Row],[Nome]],customs_unique[],1,FALSE)</f>
        <v>#N/A</v>
      </c>
      <c r="F2568" t="b">
        <f>ISTEXT(Tabela1[[#This Row],[Custom_unique]])</f>
        <v>0</v>
      </c>
    </row>
    <row r="2569" spans="1:6" x14ac:dyDescent="0.25">
      <c r="A2569" t="s">
        <v>2570</v>
      </c>
      <c r="B2569" s="1">
        <v>43200</v>
      </c>
      <c r="C2569" s="2">
        <v>0.42667824074074073</v>
      </c>
      <c r="D2569" t="str">
        <f>RIGHT(Tabela1[[#This Row],[Nome]],3)</f>
        <v>PRW</v>
      </c>
      <c r="E2569" t="e">
        <f>VLOOKUP(Tabela1[[#This Row],[Nome]],customs_unique[],1,FALSE)</f>
        <v>#N/A</v>
      </c>
      <c r="F2569" t="b">
        <f>ISTEXT(Tabela1[[#This Row],[Custom_unique]])</f>
        <v>0</v>
      </c>
    </row>
    <row r="2570" spans="1:6" x14ac:dyDescent="0.25">
      <c r="A2570" t="s">
        <v>2571</v>
      </c>
      <c r="B2570" s="1">
        <v>42967</v>
      </c>
      <c r="C2570" s="2">
        <v>0.98136574074074068</v>
      </c>
      <c r="D2570" t="str">
        <f>RIGHT(Tabela1[[#This Row],[Nome]],3)</f>
        <v>PRW</v>
      </c>
      <c r="E2570" t="e">
        <f>VLOOKUP(Tabela1[[#This Row],[Nome]],customs_unique[],1,FALSE)</f>
        <v>#N/A</v>
      </c>
      <c r="F2570" t="b">
        <f>ISTEXT(Tabela1[[#This Row],[Custom_unique]])</f>
        <v>0</v>
      </c>
    </row>
    <row r="2571" spans="1:6" x14ac:dyDescent="0.25">
      <c r="A2571" t="s">
        <v>2572</v>
      </c>
      <c r="B2571" s="1">
        <v>42888</v>
      </c>
      <c r="C2571" s="2">
        <v>0.4070023148148148</v>
      </c>
      <c r="D2571" t="str">
        <f>RIGHT(Tabela1[[#This Row],[Nome]],3)</f>
        <v>PRW</v>
      </c>
      <c r="E2571" t="e">
        <f>VLOOKUP(Tabela1[[#This Row],[Nome]],customs_unique[],1,FALSE)</f>
        <v>#N/A</v>
      </c>
      <c r="F2571" t="b">
        <f>ISTEXT(Tabela1[[#This Row],[Custom_unique]])</f>
        <v>0</v>
      </c>
    </row>
    <row r="2572" spans="1:6" x14ac:dyDescent="0.25">
      <c r="A2572" t="s">
        <v>2573</v>
      </c>
      <c r="B2572" s="1">
        <v>42888</v>
      </c>
      <c r="C2572" s="2">
        <v>0.4070023148148148</v>
      </c>
      <c r="D2572" t="str">
        <f>RIGHT(Tabela1[[#This Row],[Nome]],3)</f>
        <v>PRW</v>
      </c>
      <c r="E2572" t="e">
        <f>VLOOKUP(Tabela1[[#This Row],[Nome]],customs_unique[],1,FALSE)</f>
        <v>#N/A</v>
      </c>
      <c r="F2572" t="b">
        <f>ISTEXT(Tabela1[[#This Row],[Custom_unique]])</f>
        <v>0</v>
      </c>
    </row>
    <row r="2573" spans="1:6" x14ac:dyDescent="0.25">
      <c r="A2573" t="s">
        <v>2574</v>
      </c>
      <c r="B2573" s="1">
        <v>43048</v>
      </c>
      <c r="C2573" s="2">
        <v>0.67475694444444445</v>
      </c>
      <c r="D2573" t="str">
        <f>RIGHT(Tabela1[[#This Row],[Nome]],3)</f>
        <v>PRW</v>
      </c>
      <c r="E2573" t="e">
        <f>VLOOKUP(Tabela1[[#This Row],[Nome]],customs_unique[],1,FALSE)</f>
        <v>#N/A</v>
      </c>
      <c r="F2573" t="b">
        <f>ISTEXT(Tabela1[[#This Row],[Custom_unique]])</f>
        <v>0</v>
      </c>
    </row>
    <row r="2574" spans="1:6" x14ac:dyDescent="0.25">
      <c r="A2574" t="s">
        <v>2575</v>
      </c>
      <c r="B2574" s="1">
        <v>42968</v>
      </c>
      <c r="C2574" s="2">
        <v>0.50847222222222221</v>
      </c>
      <c r="D2574" t="str">
        <f>RIGHT(Tabela1[[#This Row],[Nome]],3)</f>
        <v>PRW</v>
      </c>
      <c r="E2574" t="e">
        <f>VLOOKUP(Tabela1[[#This Row],[Nome]],customs_unique[],1,FALSE)</f>
        <v>#N/A</v>
      </c>
      <c r="F2574" t="b">
        <f>ISTEXT(Tabela1[[#This Row],[Custom_unique]])</f>
        <v>0</v>
      </c>
    </row>
    <row r="2575" spans="1:6" x14ac:dyDescent="0.25">
      <c r="A2575" t="s">
        <v>2576</v>
      </c>
      <c r="B2575" s="1">
        <v>42888</v>
      </c>
      <c r="C2575" s="2">
        <v>0.4070023148148148</v>
      </c>
      <c r="D2575" t="str">
        <f>RIGHT(Tabela1[[#This Row],[Nome]],3)</f>
        <v>PRW</v>
      </c>
      <c r="E2575" t="e">
        <f>VLOOKUP(Tabela1[[#This Row],[Nome]],customs_unique[],1,FALSE)</f>
        <v>#N/A</v>
      </c>
      <c r="F2575" t="b">
        <f>ISTEXT(Tabela1[[#This Row],[Custom_unique]])</f>
        <v>0</v>
      </c>
    </row>
    <row r="2576" spans="1:6" x14ac:dyDescent="0.25">
      <c r="A2576" t="s">
        <v>2577</v>
      </c>
      <c r="B2576" s="1">
        <v>42888</v>
      </c>
      <c r="C2576" s="2">
        <v>0.4070023148148148</v>
      </c>
      <c r="D2576" t="str">
        <f>RIGHT(Tabela1[[#This Row],[Nome]],3)</f>
        <v>PRW</v>
      </c>
      <c r="E2576" t="e">
        <f>VLOOKUP(Tabela1[[#This Row],[Nome]],customs_unique[],1,FALSE)</f>
        <v>#N/A</v>
      </c>
      <c r="F2576" t="b">
        <f>ISTEXT(Tabela1[[#This Row],[Custom_unique]])</f>
        <v>0</v>
      </c>
    </row>
    <row r="2577" spans="1:6" x14ac:dyDescent="0.25">
      <c r="A2577" t="s">
        <v>2578</v>
      </c>
      <c r="B2577" s="1">
        <v>42888</v>
      </c>
      <c r="C2577" s="2">
        <v>0.4070023148148148</v>
      </c>
      <c r="D2577" t="str">
        <f>RIGHT(Tabela1[[#This Row],[Nome]],3)</f>
        <v>PRW</v>
      </c>
      <c r="E2577" t="e">
        <f>VLOOKUP(Tabela1[[#This Row],[Nome]],customs_unique[],1,FALSE)</f>
        <v>#N/A</v>
      </c>
      <c r="F2577" t="b">
        <f>ISTEXT(Tabela1[[#This Row],[Custom_unique]])</f>
        <v>0</v>
      </c>
    </row>
    <row r="2578" spans="1:6" x14ac:dyDescent="0.25">
      <c r="A2578" t="s">
        <v>2579</v>
      </c>
      <c r="B2578" s="1">
        <v>42674</v>
      </c>
      <c r="C2578" s="2">
        <v>0.42615740740740743</v>
      </c>
      <c r="D2578" t="str">
        <f>RIGHT(Tabela1[[#This Row],[Nome]],3)</f>
        <v>PRW</v>
      </c>
      <c r="E2578" t="e">
        <f>VLOOKUP(Tabela1[[#This Row],[Nome]],customs_unique[],1,FALSE)</f>
        <v>#N/A</v>
      </c>
      <c r="F2578" t="b">
        <f>ISTEXT(Tabela1[[#This Row],[Custom_unique]])</f>
        <v>0</v>
      </c>
    </row>
    <row r="2579" spans="1:6" x14ac:dyDescent="0.25">
      <c r="A2579" t="s">
        <v>2580</v>
      </c>
      <c r="B2579" s="1">
        <v>42888</v>
      </c>
      <c r="C2579" s="2">
        <v>0.4070023148148148</v>
      </c>
      <c r="D2579" t="str">
        <f>RIGHT(Tabela1[[#This Row],[Nome]],3)</f>
        <v>PRW</v>
      </c>
      <c r="E2579" t="e">
        <f>VLOOKUP(Tabela1[[#This Row],[Nome]],customs_unique[],1,FALSE)</f>
        <v>#N/A</v>
      </c>
      <c r="F2579" t="b">
        <f>ISTEXT(Tabela1[[#This Row],[Custom_unique]])</f>
        <v>0</v>
      </c>
    </row>
    <row r="2580" spans="1:6" x14ac:dyDescent="0.25">
      <c r="A2580" t="s">
        <v>2581</v>
      </c>
      <c r="B2580" s="1">
        <v>42979</v>
      </c>
      <c r="C2580" s="2">
        <v>0.7195717592592592</v>
      </c>
      <c r="D2580" t="str">
        <f>RIGHT(Tabela1[[#This Row],[Nome]],3)</f>
        <v>PRW</v>
      </c>
      <c r="E2580" t="e">
        <f>VLOOKUP(Tabela1[[#This Row],[Nome]],customs_unique[],1,FALSE)</f>
        <v>#N/A</v>
      </c>
      <c r="F2580" t="b">
        <f>ISTEXT(Tabela1[[#This Row],[Custom_unique]])</f>
        <v>0</v>
      </c>
    </row>
    <row r="2581" spans="1:6" x14ac:dyDescent="0.25">
      <c r="A2581" t="s">
        <v>2582</v>
      </c>
      <c r="B2581" s="1">
        <v>42968</v>
      </c>
      <c r="C2581" s="2">
        <v>0.5128935185185185</v>
      </c>
      <c r="D2581" t="str">
        <f>RIGHT(Tabela1[[#This Row],[Nome]],3)</f>
        <v>PRW</v>
      </c>
      <c r="E2581" t="e">
        <f>VLOOKUP(Tabela1[[#This Row],[Nome]],customs_unique[],1,FALSE)</f>
        <v>#N/A</v>
      </c>
      <c r="F2581" t="b">
        <f>ISTEXT(Tabela1[[#This Row],[Custom_unique]])</f>
        <v>0</v>
      </c>
    </row>
    <row r="2582" spans="1:6" x14ac:dyDescent="0.25">
      <c r="A2582" t="s">
        <v>2583</v>
      </c>
      <c r="B2582" s="1">
        <v>42963</v>
      </c>
      <c r="C2582" s="2">
        <v>0.64346064814814818</v>
      </c>
      <c r="D2582" t="str">
        <f>RIGHT(Tabela1[[#This Row],[Nome]],3)</f>
        <v>PRW</v>
      </c>
      <c r="E2582" t="e">
        <f>VLOOKUP(Tabela1[[#This Row],[Nome]],customs_unique[],1,FALSE)</f>
        <v>#N/A</v>
      </c>
      <c r="F2582" t="b">
        <f>ISTEXT(Tabela1[[#This Row],[Custom_unique]])</f>
        <v>0</v>
      </c>
    </row>
    <row r="2583" spans="1:6" x14ac:dyDescent="0.25">
      <c r="A2583" t="s">
        <v>2584</v>
      </c>
      <c r="B2583" s="1">
        <v>42963</v>
      </c>
      <c r="C2583" s="2">
        <v>0.64807870370370368</v>
      </c>
      <c r="D2583" t="str">
        <f>RIGHT(Tabela1[[#This Row],[Nome]],3)</f>
        <v>PRW</v>
      </c>
      <c r="E2583" t="e">
        <f>VLOOKUP(Tabela1[[#This Row],[Nome]],customs_unique[],1,FALSE)</f>
        <v>#N/A</v>
      </c>
      <c r="F2583" t="b">
        <f>ISTEXT(Tabela1[[#This Row],[Custom_unique]])</f>
        <v>0</v>
      </c>
    </row>
    <row r="2584" spans="1:6" x14ac:dyDescent="0.25">
      <c r="A2584" t="s">
        <v>2585</v>
      </c>
      <c r="B2584" s="1">
        <v>42888</v>
      </c>
      <c r="C2584" s="2">
        <v>0.4070023148148148</v>
      </c>
      <c r="D2584" t="str">
        <f>RIGHT(Tabela1[[#This Row],[Nome]],3)</f>
        <v>PRW</v>
      </c>
      <c r="E2584" t="e">
        <f>VLOOKUP(Tabela1[[#This Row],[Nome]],customs_unique[],1,FALSE)</f>
        <v>#N/A</v>
      </c>
      <c r="F2584" t="b">
        <f>ISTEXT(Tabela1[[#This Row],[Custom_unique]])</f>
        <v>0</v>
      </c>
    </row>
    <row r="2585" spans="1:6" x14ac:dyDescent="0.25">
      <c r="A2585" t="s">
        <v>2586</v>
      </c>
      <c r="B2585" s="1">
        <v>42888</v>
      </c>
      <c r="C2585" s="2">
        <v>0.4070023148148148</v>
      </c>
      <c r="D2585" t="str">
        <f>RIGHT(Tabela1[[#This Row],[Nome]],3)</f>
        <v>PRW</v>
      </c>
      <c r="E2585" t="e">
        <f>VLOOKUP(Tabela1[[#This Row],[Nome]],customs_unique[],1,FALSE)</f>
        <v>#N/A</v>
      </c>
      <c r="F2585" t="b">
        <f>ISTEXT(Tabela1[[#This Row],[Custom_unique]])</f>
        <v>0</v>
      </c>
    </row>
    <row r="2586" spans="1:6" x14ac:dyDescent="0.25">
      <c r="A2586" t="s">
        <v>2587</v>
      </c>
      <c r="B2586" s="1">
        <v>42963</v>
      </c>
      <c r="C2586" s="2">
        <v>0.64957175925925925</v>
      </c>
      <c r="D2586" t="str">
        <f>RIGHT(Tabela1[[#This Row],[Nome]],3)</f>
        <v>PRW</v>
      </c>
      <c r="E2586" t="e">
        <f>VLOOKUP(Tabela1[[#This Row],[Nome]],customs_unique[],1,FALSE)</f>
        <v>#N/A</v>
      </c>
      <c r="F2586" t="b">
        <f>ISTEXT(Tabela1[[#This Row],[Custom_unique]])</f>
        <v>0</v>
      </c>
    </row>
    <row r="2587" spans="1:6" x14ac:dyDescent="0.25">
      <c r="A2587" t="s">
        <v>2588</v>
      </c>
      <c r="B2587" s="1">
        <v>42888</v>
      </c>
      <c r="C2587" s="2">
        <v>0.4070023148148148</v>
      </c>
      <c r="D2587" t="str">
        <f>RIGHT(Tabela1[[#This Row],[Nome]],3)</f>
        <v>PRW</v>
      </c>
      <c r="E2587" t="e">
        <f>VLOOKUP(Tabela1[[#This Row],[Nome]],customs_unique[],1,FALSE)</f>
        <v>#N/A</v>
      </c>
      <c r="F2587" t="b">
        <f>ISTEXT(Tabela1[[#This Row],[Custom_unique]])</f>
        <v>0</v>
      </c>
    </row>
    <row r="2588" spans="1:6" x14ac:dyDescent="0.25">
      <c r="A2588" t="s">
        <v>2589</v>
      </c>
      <c r="B2588" s="1">
        <v>42790</v>
      </c>
      <c r="C2588" s="2">
        <v>0.65252314814814816</v>
      </c>
      <c r="D2588" t="str">
        <f>RIGHT(Tabela1[[#This Row],[Nome]],3)</f>
        <v>PRW</v>
      </c>
      <c r="E2588" t="e">
        <f>VLOOKUP(Tabela1[[#This Row],[Nome]],customs_unique[],1,FALSE)</f>
        <v>#N/A</v>
      </c>
      <c r="F2588" t="b">
        <f>ISTEXT(Tabela1[[#This Row],[Custom_unique]])</f>
        <v>0</v>
      </c>
    </row>
    <row r="2589" spans="1:6" x14ac:dyDescent="0.25">
      <c r="A2589" t="s">
        <v>2590</v>
      </c>
      <c r="B2589" s="1">
        <v>42942</v>
      </c>
      <c r="C2589" s="2">
        <v>0.74391203703703701</v>
      </c>
      <c r="D2589" t="str">
        <f>RIGHT(Tabela1[[#This Row],[Nome]],3)</f>
        <v>PRW</v>
      </c>
      <c r="E2589" t="e">
        <f>VLOOKUP(Tabela1[[#This Row],[Nome]],customs_unique[],1,FALSE)</f>
        <v>#N/A</v>
      </c>
      <c r="F2589" t="b">
        <f>ISTEXT(Tabela1[[#This Row],[Custom_unique]])</f>
        <v>0</v>
      </c>
    </row>
    <row r="2590" spans="1:6" x14ac:dyDescent="0.25">
      <c r="A2590" t="s">
        <v>2591</v>
      </c>
      <c r="B2590" s="1">
        <v>42888</v>
      </c>
      <c r="C2590" s="2">
        <v>0.4070023148148148</v>
      </c>
      <c r="D2590" t="str">
        <f>RIGHT(Tabela1[[#This Row],[Nome]],3)</f>
        <v>PRW</v>
      </c>
      <c r="E2590" t="e">
        <f>VLOOKUP(Tabela1[[#This Row],[Nome]],customs_unique[],1,FALSE)</f>
        <v>#N/A</v>
      </c>
      <c r="F2590" t="b">
        <f>ISTEXT(Tabela1[[#This Row],[Custom_unique]])</f>
        <v>0</v>
      </c>
    </row>
    <row r="2591" spans="1:6" x14ac:dyDescent="0.25">
      <c r="A2591" t="s">
        <v>2592</v>
      </c>
      <c r="B2591" s="1">
        <v>42788</v>
      </c>
      <c r="C2591" s="2">
        <v>0.67515046296296299</v>
      </c>
      <c r="D2591" t="str">
        <f>RIGHT(Tabela1[[#This Row],[Nome]],3)</f>
        <v>PRW</v>
      </c>
      <c r="E2591" t="e">
        <f>VLOOKUP(Tabela1[[#This Row],[Nome]],customs_unique[],1,FALSE)</f>
        <v>#N/A</v>
      </c>
      <c r="F2591" t="b">
        <f>ISTEXT(Tabela1[[#This Row],[Custom_unique]])</f>
        <v>0</v>
      </c>
    </row>
    <row r="2592" spans="1:6" x14ac:dyDescent="0.25">
      <c r="A2592" t="s">
        <v>2593</v>
      </c>
      <c r="B2592" s="1">
        <v>43187</v>
      </c>
      <c r="C2592" s="2">
        <v>0.5715972222222222</v>
      </c>
      <c r="D2592" t="str">
        <f>RIGHT(Tabela1[[#This Row],[Nome]],3)</f>
        <v>PRW</v>
      </c>
      <c r="E2592" t="e">
        <f>VLOOKUP(Tabela1[[#This Row],[Nome]],customs_unique[],1,FALSE)</f>
        <v>#N/A</v>
      </c>
      <c r="F2592" t="b">
        <f>ISTEXT(Tabela1[[#This Row],[Custom_unique]])</f>
        <v>0</v>
      </c>
    </row>
    <row r="2593" spans="1:6" x14ac:dyDescent="0.25">
      <c r="A2593" t="s">
        <v>2594</v>
      </c>
      <c r="B2593" s="1">
        <v>43179</v>
      </c>
      <c r="C2593" s="2">
        <v>0.40548611111111116</v>
      </c>
      <c r="D2593" t="str">
        <f>RIGHT(Tabela1[[#This Row],[Nome]],3)</f>
        <v>PRW</v>
      </c>
      <c r="E2593" t="e">
        <f>VLOOKUP(Tabela1[[#This Row],[Nome]],customs_unique[],1,FALSE)</f>
        <v>#N/A</v>
      </c>
      <c r="F2593" t="b">
        <f>ISTEXT(Tabela1[[#This Row],[Custom_unique]])</f>
        <v>0</v>
      </c>
    </row>
    <row r="2594" spans="1:6" x14ac:dyDescent="0.25">
      <c r="A2594" t="s">
        <v>2595</v>
      </c>
      <c r="B2594" s="1">
        <v>42752</v>
      </c>
      <c r="C2594" s="2">
        <v>0.77194444444444443</v>
      </c>
      <c r="D2594" t="str">
        <f>RIGHT(Tabela1[[#This Row],[Nome]],3)</f>
        <v>PRW</v>
      </c>
      <c r="E2594" t="e">
        <f>VLOOKUP(Tabela1[[#This Row],[Nome]],customs_unique[],1,FALSE)</f>
        <v>#N/A</v>
      </c>
      <c r="F2594" t="b">
        <f>ISTEXT(Tabela1[[#This Row],[Custom_unique]])</f>
        <v>0</v>
      </c>
    </row>
    <row r="2595" spans="1:6" x14ac:dyDescent="0.25">
      <c r="A2595" t="s">
        <v>2596</v>
      </c>
      <c r="B2595" s="1">
        <v>42752</v>
      </c>
      <c r="C2595" s="2">
        <v>0.77194444444444443</v>
      </c>
      <c r="D2595" t="str">
        <f>RIGHT(Tabela1[[#This Row],[Nome]],3)</f>
        <v>PRW</v>
      </c>
      <c r="E2595" t="e">
        <f>VLOOKUP(Tabela1[[#This Row],[Nome]],customs_unique[],1,FALSE)</f>
        <v>#N/A</v>
      </c>
      <c r="F2595" t="b">
        <f>ISTEXT(Tabela1[[#This Row],[Custom_unique]])</f>
        <v>0</v>
      </c>
    </row>
    <row r="2596" spans="1:6" x14ac:dyDescent="0.25">
      <c r="A2596" t="s">
        <v>2597</v>
      </c>
      <c r="B2596" s="1">
        <v>42836</v>
      </c>
      <c r="C2596" s="2">
        <v>0.70728009259259261</v>
      </c>
      <c r="D2596" t="str">
        <f>RIGHT(Tabela1[[#This Row],[Nome]],3)</f>
        <v>PRW</v>
      </c>
      <c r="E2596" t="e">
        <f>VLOOKUP(Tabela1[[#This Row],[Nome]],customs_unique[],1,FALSE)</f>
        <v>#N/A</v>
      </c>
      <c r="F2596" t="b">
        <f>ISTEXT(Tabela1[[#This Row],[Custom_unique]])</f>
        <v>0</v>
      </c>
    </row>
    <row r="2597" spans="1:6" x14ac:dyDescent="0.25">
      <c r="A2597" t="s">
        <v>2598</v>
      </c>
      <c r="B2597" s="1">
        <v>42888</v>
      </c>
      <c r="C2597" s="2">
        <v>0.4070023148148148</v>
      </c>
      <c r="D2597" t="str">
        <f>RIGHT(Tabela1[[#This Row],[Nome]],3)</f>
        <v>PRW</v>
      </c>
      <c r="E2597" t="e">
        <f>VLOOKUP(Tabela1[[#This Row],[Nome]],customs_unique[],1,FALSE)</f>
        <v>#N/A</v>
      </c>
      <c r="F2597" t="b">
        <f>ISTEXT(Tabela1[[#This Row],[Custom_unique]])</f>
        <v>0</v>
      </c>
    </row>
    <row r="2598" spans="1:6" x14ac:dyDescent="0.25">
      <c r="A2598" t="s">
        <v>2599</v>
      </c>
      <c r="B2598" s="1">
        <v>42915</v>
      </c>
      <c r="C2598" s="2">
        <v>0.78748842592592594</v>
      </c>
      <c r="D2598" t="str">
        <f>RIGHT(Tabela1[[#This Row],[Nome]],3)</f>
        <v>PRW</v>
      </c>
      <c r="E2598" t="e">
        <f>VLOOKUP(Tabela1[[#This Row],[Nome]],customs_unique[],1,FALSE)</f>
        <v>#N/A</v>
      </c>
      <c r="F2598" t="b">
        <f>ISTEXT(Tabela1[[#This Row],[Custom_unique]])</f>
        <v>0</v>
      </c>
    </row>
    <row r="2599" spans="1:6" x14ac:dyDescent="0.25">
      <c r="A2599" t="s">
        <v>2600</v>
      </c>
      <c r="B2599" s="1">
        <v>42752</v>
      </c>
      <c r="C2599" s="2">
        <v>0.77194444444444443</v>
      </c>
      <c r="D2599" t="str">
        <f>RIGHT(Tabela1[[#This Row],[Nome]],3)</f>
        <v>PRW</v>
      </c>
      <c r="E2599" t="e">
        <f>VLOOKUP(Tabela1[[#This Row],[Nome]],customs_unique[],1,FALSE)</f>
        <v>#N/A</v>
      </c>
      <c r="F2599" t="b">
        <f>ISTEXT(Tabela1[[#This Row],[Custom_unique]])</f>
        <v>0</v>
      </c>
    </row>
    <row r="2600" spans="1:6" x14ac:dyDescent="0.25">
      <c r="A2600" t="s">
        <v>2601</v>
      </c>
      <c r="B2600" s="1">
        <v>43089</v>
      </c>
      <c r="C2600" s="2">
        <v>0.59083333333333332</v>
      </c>
      <c r="D2600" t="str">
        <f>RIGHT(Tabela1[[#This Row],[Nome]],3)</f>
        <v>PRW</v>
      </c>
      <c r="E2600" t="e">
        <f>VLOOKUP(Tabela1[[#This Row],[Nome]],customs_unique[],1,FALSE)</f>
        <v>#N/A</v>
      </c>
      <c r="F2600" t="b">
        <f>ISTEXT(Tabela1[[#This Row],[Custom_unique]])</f>
        <v>0</v>
      </c>
    </row>
    <row r="2601" spans="1:6" x14ac:dyDescent="0.25">
      <c r="A2601" t="s">
        <v>2602</v>
      </c>
      <c r="B2601" s="1">
        <v>43235</v>
      </c>
      <c r="C2601" s="2">
        <v>0.62864583333333335</v>
      </c>
      <c r="D2601" t="str">
        <f>RIGHT(Tabela1[[#This Row],[Nome]],3)</f>
        <v>PRW</v>
      </c>
      <c r="E2601" t="e">
        <f>VLOOKUP(Tabela1[[#This Row],[Nome]],customs_unique[],1,FALSE)</f>
        <v>#N/A</v>
      </c>
      <c r="F2601" t="b">
        <f>ISTEXT(Tabela1[[#This Row],[Custom_unique]])</f>
        <v>0</v>
      </c>
    </row>
    <row r="2602" spans="1:6" x14ac:dyDescent="0.25">
      <c r="A2602" t="s">
        <v>2603</v>
      </c>
      <c r="B2602" s="1">
        <v>42888</v>
      </c>
      <c r="C2602" s="2">
        <v>0.4070023148148148</v>
      </c>
      <c r="D2602" t="str">
        <f>RIGHT(Tabela1[[#This Row],[Nome]],3)</f>
        <v>PRW</v>
      </c>
      <c r="E2602" t="e">
        <f>VLOOKUP(Tabela1[[#This Row],[Nome]],customs_unique[],1,FALSE)</f>
        <v>#N/A</v>
      </c>
      <c r="F2602" t="b">
        <f>ISTEXT(Tabela1[[#This Row],[Custom_unique]])</f>
        <v>0</v>
      </c>
    </row>
    <row r="2603" spans="1:6" x14ac:dyDescent="0.25">
      <c r="A2603" t="s">
        <v>2604</v>
      </c>
      <c r="B2603" s="1">
        <v>43202</v>
      </c>
      <c r="C2603" s="2">
        <v>0.40796296296296292</v>
      </c>
      <c r="D2603" t="str">
        <f>RIGHT(Tabela1[[#This Row],[Nome]],3)</f>
        <v>PRW</v>
      </c>
      <c r="E2603" t="e">
        <f>VLOOKUP(Tabela1[[#This Row],[Nome]],customs_unique[],1,FALSE)</f>
        <v>#N/A</v>
      </c>
      <c r="F2603" t="b">
        <f>ISTEXT(Tabela1[[#This Row],[Custom_unique]])</f>
        <v>0</v>
      </c>
    </row>
    <row r="2604" spans="1:6" x14ac:dyDescent="0.25">
      <c r="A2604" t="s">
        <v>2605</v>
      </c>
      <c r="B2604" s="1">
        <v>42970</v>
      </c>
      <c r="C2604" s="2">
        <v>0.5929861111111111</v>
      </c>
      <c r="D2604" t="str">
        <f>RIGHT(Tabela1[[#This Row],[Nome]],3)</f>
        <v>PRW</v>
      </c>
      <c r="E2604" t="e">
        <f>VLOOKUP(Tabela1[[#This Row],[Nome]],customs_unique[],1,FALSE)</f>
        <v>#N/A</v>
      </c>
      <c r="F2604" t="b">
        <f>ISTEXT(Tabela1[[#This Row],[Custom_unique]])</f>
        <v>0</v>
      </c>
    </row>
    <row r="2605" spans="1:6" x14ac:dyDescent="0.25">
      <c r="A2605" t="s">
        <v>2606</v>
      </c>
      <c r="B2605" s="1">
        <v>42976</v>
      </c>
      <c r="C2605" s="2">
        <v>0.48775462962962962</v>
      </c>
      <c r="D2605" t="str">
        <f>RIGHT(Tabela1[[#This Row],[Nome]],3)</f>
        <v>PRW</v>
      </c>
      <c r="E2605" t="e">
        <f>VLOOKUP(Tabela1[[#This Row],[Nome]],customs_unique[],1,FALSE)</f>
        <v>#N/A</v>
      </c>
      <c r="F2605" t="b">
        <f>ISTEXT(Tabela1[[#This Row],[Custom_unique]])</f>
        <v>0</v>
      </c>
    </row>
    <row r="2606" spans="1:6" x14ac:dyDescent="0.25">
      <c r="A2606" t="s">
        <v>2607</v>
      </c>
      <c r="B2606" s="1">
        <v>43066</v>
      </c>
      <c r="C2606" s="2">
        <v>0.57321759259259253</v>
      </c>
      <c r="D2606" t="str">
        <f>RIGHT(Tabela1[[#This Row],[Nome]],3)</f>
        <v>PRW</v>
      </c>
      <c r="E2606" t="e">
        <f>VLOOKUP(Tabela1[[#This Row],[Nome]],customs_unique[],1,FALSE)</f>
        <v>#N/A</v>
      </c>
      <c r="F2606" t="b">
        <f>ISTEXT(Tabela1[[#This Row],[Custom_unique]])</f>
        <v>0</v>
      </c>
    </row>
    <row r="2607" spans="1:6" x14ac:dyDescent="0.25">
      <c r="A2607" t="s">
        <v>2608</v>
      </c>
      <c r="B2607" s="1">
        <v>43202</v>
      </c>
      <c r="C2607" s="2">
        <v>0.40796296296296292</v>
      </c>
      <c r="D2607" t="str">
        <f>RIGHT(Tabela1[[#This Row],[Nome]],3)</f>
        <v>PRW</v>
      </c>
      <c r="E2607" t="e">
        <f>VLOOKUP(Tabela1[[#This Row],[Nome]],customs_unique[],1,FALSE)</f>
        <v>#N/A</v>
      </c>
      <c r="F2607" t="b">
        <f>ISTEXT(Tabela1[[#This Row],[Custom_unique]])</f>
        <v>0</v>
      </c>
    </row>
    <row r="2608" spans="1:6" x14ac:dyDescent="0.25">
      <c r="A2608" t="s">
        <v>2609</v>
      </c>
      <c r="B2608" s="1">
        <v>42888</v>
      </c>
      <c r="C2608" s="2">
        <v>0.4070023148148148</v>
      </c>
      <c r="D2608" t="str">
        <f>RIGHT(Tabela1[[#This Row],[Nome]],3)</f>
        <v>PRW</v>
      </c>
      <c r="E2608" t="e">
        <f>VLOOKUP(Tabela1[[#This Row],[Nome]],customs_unique[],1,FALSE)</f>
        <v>#N/A</v>
      </c>
      <c r="F2608" t="b">
        <f>ISTEXT(Tabela1[[#This Row],[Custom_unique]])</f>
        <v>0</v>
      </c>
    </row>
    <row r="2609" spans="1:6" x14ac:dyDescent="0.25">
      <c r="A2609" t="s">
        <v>2610</v>
      </c>
      <c r="B2609" s="1">
        <v>42972</v>
      </c>
      <c r="C2609" s="2">
        <v>0.69862268518518522</v>
      </c>
      <c r="D2609" t="str">
        <f>RIGHT(Tabela1[[#This Row],[Nome]],3)</f>
        <v>PRW</v>
      </c>
      <c r="E2609" t="e">
        <f>VLOOKUP(Tabela1[[#This Row],[Nome]],customs_unique[],1,FALSE)</f>
        <v>#N/A</v>
      </c>
      <c r="F2609" t="b">
        <f>ISTEXT(Tabela1[[#This Row],[Custom_unique]])</f>
        <v>0</v>
      </c>
    </row>
    <row r="2610" spans="1:6" x14ac:dyDescent="0.25">
      <c r="A2610" t="s">
        <v>2611</v>
      </c>
      <c r="B2610" s="1">
        <v>42888</v>
      </c>
      <c r="C2610" s="2">
        <v>0.4070023148148148</v>
      </c>
      <c r="D2610" t="str">
        <f>RIGHT(Tabela1[[#This Row],[Nome]],3)</f>
        <v>PRW</v>
      </c>
      <c r="E2610" t="e">
        <f>VLOOKUP(Tabela1[[#This Row],[Nome]],customs_unique[],1,FALSE)</f>
        <v>#N/A</v>
      </c>
      <c r="F2610" t="b">
        <f>ISTEXT(Tabela1[[#This Row],[Custom_unique]])</f>
        <v>0</v>
      </c>
    </row>
    <row r="2611" spans="1:6" x14ac:dyDescent="0.25">
      <c r="A2611" t="s">
        <v>2612</v>
      </c>
      <c r="B2611" s="1">
        <v>42998</v>
      </c>
      <c r="C2611" s="2">
        <v>0.62703703703703706</v>
      </c>
      <c r="D2611" t="str">
        <f>RIGHT(Tabela1[[#This Row],[Nome]],3)</f>
        <v>PRW</v>
      </c>
      <c r="E2611" t="e">
        <f>VLOOKUP(Tabela1[[#This Row],[Nome]],customs_unique[],1,FALSE)</f>
        <v>#N/A</v>
      </c>
      <c r="F2611" t="b">
        <f>ISTEXT(Tabela1[[#This Row],[Custom_unique]])</f>
        <v>0</v>
      </c>
    </row>
    <row r="2612" spans="1:6" x14ac:dyDescent="0.25">
      <c r="A2612" t="s">
        <v>2613</v>
      </c>
      <c r="B2612" s="1">
        <v>42888</v>
      </c>
      <c r="C2612" s="2">
        <v>0.4070023148148148</v>
      </c>
      <c r="D2612" t="str">
        <f>RIGHT(Tabela1[[#This Row],[Nome]],3)</f>
        <v>PRW</v>
      </c>
      <c r="E2612" t="e">
        <f>VLOOKUP(Tabela1[[#This Row],[Nome]],customs_unique[],1,FALSE)</f>
        <v>#N/A</v>
      </c>
      <c r="F2612" t="b">
        <f>ISTEXT(Tabela1[[#This Row],[Custom_unique]])</f>
        <v>0</v>
      </c>
    </row>
    <row r="2613" spans="1:6" x14ac:dyDescent="0.25">
      <c r="A2613" t="s">
        <v>2614</v>
      </c>
      <c r="B2613" s="1">
        <v>42888</v>
      </c>
      <c r="C2613" s="2">
        <v>0.4070023148148148</v>
      </c>
      <c r="D2613" t="str">
        <f>RIGHT(Tabela1[[#This Row],[Nome]],3)</f>
        <v>PRW</v>
      </c>
      <c r="E2613" t="e">
        <f>VLOOKUP(Tabela1[[#This Row],[Nome]],customs_unique[],1,FALSE)</f>
        <v>#N/A</v>
      </c>
      <c r="F2613" t="b">
        <f>ISTEXT(Tabela1[[#This Row],[Custom_unique]])</f>
        <v>0</v>
      </c>
    </row>
    <row r="2614" spans="1:6" x14ac:dyDescent="0.25">
      <c r="A2614" t="s">
        <v>2615</v>
      </c>
      <c r="B2614" s="1">
        <v>43229</v>
      </c>
      <c r="C2614" s="2">
        <v>0.4402430555555556</v>
      </c>
      <c r="D2614" t="str">
        <f>RIGHT(Tabela1[[#This Row],[Nome]],3)</f>
        <v>PRW</v>
      </c>
      <c r="E2614" t="e">
        <f>VLOOKUP(Tabela1[[#This Row],[Nome]],customs_unique[],1,FALSE)</f>
        <v>#N/A</v>
      </c>
      <c r="F2614" t="b">
        <f>ISTEXT(Tabela1[[#This Row],[Custom_unique]])</f>
        <v>0</v>
      </c>
    </row>
    <row r="2615" spans="1:6" x14ac:dyDescent="0.25">
      <c r="A2615" t="s">
        <v>2616</v>
      </c>
      <c r="B2615" s="1">
        <v>42976</v>
      </c>
      <c r="C2615" s="2">
        <v>0.57408564814814811</v>
      </c>
      <c r="D2615" t="str">
        <f>RIGHT(Tabela1[[#This Row],[Nome]],3)</f>
        <v>PRW</v>
      </c>
      <c r="E2615" t="e">
        <f>VLOOKUP(Tabela1[[#This Row],[Nome]],customs_unique[],1,FALSE)</f>
        <v>#N/A</v>
      </c>
      <c r="F2615" t="b">
        <f>ISTEXT(Tabela1[[#This Row],[Custom_unique]])</f>
        <v>0</v>
      </c>
    </row>
    <row r="2616" spans="1:6" x14ac:dyDescent="0.25">
      <c r="A2616" t="s">
        <v>2617</v>
      </c>
      <c r="B2616" s="1">
        <v>42972</v>
      </c>
      <c r="C2616" s="2">
        <v>0.70188657407407407</v>
      </c>
      <c r="D2616" t="str">
        <f>RIGHT(Tabela1[[#This Row],[Nome]],3)</f>
        <v>PRW</v>
      </c>
      <c r="E2616" t="e">
        <f>VLOOKUP(Tabela1[[#This Row],[Nome]],customs_unique[],1,FALSE)</f>
        <v>#N/A</v>
      </c>
      <c r="F2616" t="b">
        <f>ISTEXT(Tabela1[[#This Row],[Custom_unique]])</f>
        <v>0</v>
      </c>
    </row>
    <row r="2617" spans="1:6" x14ac:dyDescent="0.25">
      <c r="A2617" t="s">
        <v>2618</v>
      </c>
      <c r="B2617" s="1">
        <v>43238</v>
      </c>
      <c r="C2617" s="2">
        <v>0.7787384259259259</v>
      </c>
      <c r="D2617" t="str">
        <f>RIGHT(Tabela1[[#This Row],[Nome]],3)</f>
        <v>PRW</v>
      </c>
      <c r="E2617" t="e">
        <f>VLOOKUP(Tabela1[[#This Row],[Nome]],customs_unique[],1,FALSE)</f>
        <v>#N/A</v>
      </c>
      <c r="F2617" t="b">
        <f>ISTEXT(Tabela1[[#This Row],[Custom_unique]])</f>
        <v>0</v>
      </c>
    </row>
    <row r="2618" spans="1:6" x14ac:dyDescent="0.25">
      <c r="A2618" t="s">
        <v>2619</v>
      </c>
      <c r="B2618" s="1">
        <v>42982</v>
      </c>
      <c r="C2618" s="2">
        <v>0.45096064814814812</v>
      </c>
      <c r="D2618" t="str">
        <f>RIGHT(Tabela1[[#This Row],[Nome]],3)</f>
        <v>PRW</v>
      </c>
      <c r="E2618" t="e">
        <f>VLOOKUP(Tabela1[[#This Row],[Nome]],customs_unique[],1,FALSE)</f>
        <v>#N/A</v>
      </c>
      <c r="F2618" t="b">
        <f>ISTEXT(Tabela1[[#This Row],[Custom_unique]])</f>
        <v>0</v>
      </c>
    </row>
    <row r="2619" spans="1:6" x14ac:dyDescent="0.25">
      <c r="A2619" t="s">
        <v>2620</v>
      </c>
      <c r="B2619" s="1">
        <v>43202</v>
      </c>
      <c r="C2619" s="2">
        <v>0.40796296296296292</v>
      </c>
      <c r="D2619" t="str">
        <f>RIGHT(Tabela1[[#This Row],[Nome]],3)</f>
        <v>PRW</v>
      </c>
      <c r="E2619" t="e">
        <f>VLOOKUP(Tabela1[[#This Row],[Nome]],customs_unique[],1,FALSE)</f>
        <v>#N/A</v>
      </c>
      <c r="F2619" t="b">
        <f>ISTEXT(Tabela1[[#This Row],[Custom_unique]])</f>
        <v>0</v>
      </c>
    </row>
    <row r="2620" spans="1:6" x14ac:dyDescent="0.25">
      <c r="A2620" t="s">
        <v>2621</v>
      </c>
      <c r="B2620" s="1">
        <v>42983</v>
      </c>
      <c r="C2620" s="2">
        <v>0.3800115740740741</v>
      </c>
      <c r="D2620" t="str">
        <f>RIGHT(Tabela1[[#This Row],[Nome]],3)</f>
        <v>PRW</v>
      </c>
      <c r="E2620" t="e">
        <f>VLOOKUP(Tabela1[[#This Row],[Nome]],customs_unique[],1,FALSE)</f>
        <v>#N/A</v>
      </c>
      <c r="F2620" t="b">
        <f>ISTEXT(Tabela1[[#This Row],[Custom_unique]])</f>
        <v>0</v>
      </c>
    </row>
    <row r="2621" spans="1:6" x14ac:dyDescent="0.25">
      <c r="A2621" t="s">
        <v>2622</v>
      </c>
      <c r="B2621" s="1">
        <v>43202</v>
      </c>
      <c r="C2621" s="2">
        <v>0.40796296296296292</v>
      </c>
      <c r="D2621" t="str">
        <f>RIGHT(Tabela1[[#This Row],[Nome]],3)</f>
        <v>PRW</v>
      </c>
      <c r="E2621" t="e">
        <f>VLOOKUP(Tabela1[[#This Row],[Nome]],customs_unique[],1,FALSE)</f>
        <v>#N/A</v>
      </c>
      <c r="F2621" t="b">
        <f>ISTEXT(Tabela1[[#This Row],[Custom_unique]])</f>
        <v>0</v>
      </c>
    </row>
    <row r="2622" spans="1:6" x14ac:dyDescent="0.25">
      <c r="A2622" t="s">
        <v>2623</v>
      </c>
      <c r="B2622" s="1">
        <v>42983</v>
      </c>
      <c r="C2622" s="2">
        <v>0.48712962962962963</v>
      </c>
      <c r="D2622" t="str">
        <f>RIGHT(Tabela1[[#This Row],[Nome]],3)</f>
        <v>PRW</v>
      </c>
      <c r="E2622" t="e">
        <f>VLOOKUP(Tabela1[[#This Row],[Nome]],customs_unique[],1,FALSE)</f>
        <v>#N/A</v>
      </c>
      <c r="F2622" t="b">
        <f>ISTEXT(Tabela1[[#This Row],[Custom_unique]])</f>
        <v>0</v>
      </c>
    </row>
    <row r="2623" spans="1:6" x14ac:dyDescent="0.25">
      <c r="A2623" t="s">
        <v>2624</v>
      </c>
      <c r="B2623" s="1">
        <v>42983</v>
      </c>
      <c r="C2623" s="2">
        <v>0.5927662037037037</v>
      </c>
      <c r="D2623" t="str">
        <f>RIGHT(Tabela1[[#This Row],[Nome]],3)</f>
        <v>PRW</v>
      </c>
      <c r="E2623" t="e">
        <f>VLOOKUP(Tabela1[[#This Row],[Nome]],customs_unique[],1,FALSE)</f>
        <v>#N/A</v>
      </c>
      <c r="F2623" t="b">
        <f>ISTEXT(Tabela1[[#This Row],[Custom_unique]])</f>
        <v>0</v>
      </c>
    </row>
    <row r="2624" spans="1:6" x14ac:dyDescent="0.25">
      <c r="A2624" t="s">
        <v>2625</v>
      </c>
      <c r="B2624" s="1">
        <v>42888</v>
      </c>
      <c r="C2624" s="2">
        <v>0.4070023148148148</v>
      </c>
      <c r="D2624" t="str">
        <f>RIGHT(Tabela1[[#This Row],[Nome]],3)</f>
        <v>PRW</v>
      </c>
      <c r="E2624" t="e">
        <f>VLOOKUP(Tabela1[[#This Row],[Nome]],customs_unique[],1,FALSE)</f>
        <v>#N/A</v>
      </c>
      <c r="F2624" t="b">
        <f>ISTEXT(Tabela1[[#This Row],[Custom_unique]])</f>
        <v>0</v>
      </c>
    </row>
    <row r="2625" spans="1:6" x14ac:dyDescent="0.25">
      <c r="A2625" t="s">
        <v>2626</v>
      </c>
      <c r="B2625" s="1">
        <v>43087</v>
      </c>
      <c r="C2625" s="2">
        <v>0.57793981481481482</v>
      </c>
      <c r="D2625" t="str">
        <f>RIGHT(Tabela1[[#This Row],[Nome]],3)</f>
        <v>PRW</v>
      </c>
      <c r="E2625" t="e">
        <f>VLOOKUP(Tabela1[[#This Row],[Nome]],customs_unique[],1,FALSE)</f>
        <v>#N/A</v>
      </c>
      <c r="F2625" t="b">
        <f>ISTEXT(Tabela1[[#This Row],[Custom_unique]])</f>
        <v>0</v>
      </c>
    </row>
    <row r="2626" spans="1:6" x14ac:dyDescent="0.25">
      <c r="A2626" t="s">
        <v>2627</v>
      </c>
      <c r="B2626" s="1">
        <v>43187</v>
      </c>
      <c r="C2626" s="2">
        <v>0.46752314814814816</v>
      </c>
      <c r="D2626" t="str">
        <f>RIGHT(Tabela1[[#This Row],[Nome]],3)</f>
        <v>PRW</v>
      </c>
      <c r="E2626" t="e">
        <f>VLOOKUP(Tabela1[[#This Row],[Nome]],customs_unique[],1,FALSE)</f>
        <v>#N/A</v>
      </c>
      <c r="F2626" t="b">
        <f>ISTEXT(Tabela1[[#This Row],[Custom_unique]])</f>
        <v>0</v>
      </c>
    </row>
    <row r="2627" spans="1:6" x14ac:dyDescent="0.25">
      <c r="A2627" t="s">
        <v>2628</v>
      </c>
      <c r="B2627" s="1">
        <v>43200</v>
      </c>
      <c r="C2627" s="2">
        <v>0.42667824074074073</v>
      </c>
      <c r="D2627" t="str">
        <f>RIGHT(Tabela1[[#This Row],[Nome]],3)</f>
        <v>PRW</v>
      </c>
      <c r="E2627" t="e">
        <f>VLOOKUP(Tabela1[[#This Row],[Nome]],customs_unique[],1,FALSE)</f>
        <v>#N/A</v>
      </c>
      <c r="F2627" t="b">
        <f>ISTEXT(Tabela1[[#This Row],[Custom_unique]])</f>
        <v>0</v>
      </c>
    </row>
    <row r="2628" spans="1:6" x14ac:dyDescent="0.25">
      <c r="A2628" t="s">
        <v>2629</v>
      </c>
      <c r="B2628" s="1">
        <v>42888</v>
      </c>
      <c r="C2628" s="2">
        <v>0.4070023148148148</v>
      </c>
      <c r="D2628" t="str">
        <f>RIGHT(Tabela1[[#This Row],[Nome]],3)</f>
        <v>PRW</v>
      </c>
      <c r="E2628" t="e">
        <f>VLOOKUP(Tabela1[[#This Row],[Nome]],customs_unique[],1,FALSE)</f>
        <v>#N/A</v>
      </c>
      <c r="F2628" t="b">
        <f>ISTEXT(Tabela1[[#This Row],[Custom_unique]])</f>
        <v>0</v>
      </c>
    </row>
    <row r="2629" spans="1:6" x14ac:dyDescent="0.25">
      <c r="A2629" t="s">
        <v>2630</v>
      </c>
      <c r="B2629" s="1">
        <v>42888</v>
      </c>
      <c r="C2629" s="2">
        <v>0.4070023148148148</v>
      </c>
      <c r="D2629" t="str">
        <f>RIGHT(Tabela1[[#This Row],[Nome]],3)</f>
        <v>PRW</v>
      </c>
      <c r="E2629" t="e">
        <f>VLOOKUP(Tabela1[[#This Row],[Nome]],customs_unique[],1,FALSE)</f>
        <v>#N/A</v>
      </c>
      <c r="F2629" t="b">
        <f>ISTEXT(Tabela1[[#This Row],[Custom_unique]])</f>
        <v>0</v>
      </c>
    </row>
    <row r="2630" spans="1:6" x14ac:dyDescent="0.25">
      <c r="A2630" t="s">
        <v>2631</v>
      </c>
      <c r="B2630" s="1">
        <v>42915</v>
      </c>
      <c r="C2630" s="2">
        <v>0.89530092592592592</v>
      </c>
      <c r="D2630" t="str">
        <f>RIGHT(Tabela1[[#This Row],[Nome]],3)</f>
        <v>PRW</v>
      </c>
      <c r="E2630" t="e">
        <f>VLOOKUP(Tabela1[[#This Row],[Nome]],customs_unique[],1,FALSE)</f>
        <v>#N/A</v>
      </c>
      <c r="F2630" t="b">
        <f>ISTEXT(Tabela1[[#This Row],[Custom_unique]])</f>
        <v>0</v>
      </c>
    </row>
    <row r="2631" spans="1:6" x14ac:dyDescent="0.25">
      <c r="A2631" t="s">
        <v>2632</v>
      </c>
      <c r="B2631" s="1">
        <v>42888</v>
      </c>
      <c r="C2631" s="2">
        <v>0.4070023148148148</v>
      </c>
      <c r="D2631" t="str">
        <f>RIGHT(Tabela1[[#This Row],[Nome]],3)</f>
        <v>PRW</v>
      </c>
      <c r="E2631" t="e">
        <f>VLOOKUP(Tabela1[[#This Row],[Nome]],customs_unique[],1,FALSE)</f>
        <v>#N/A</v>
      </c>
      <c r="F2631" t="b">
        <f>ISTEXT(Tabela1[[#This Row],[Custom_unique]])</f>
        <v>0</v>
      </c>
    </row>
    <row r="2632" spans="1:6" x14ac:dyDescent="0.25">
      <c r="A2632" t="s">
        <v>2633</v>
      </c>
      <c r="B2632" s="1">
        <v>42888</v>
      </c>
      <c r="C2632" s="2">
        <v>0.4070023148148148</v>
      </c>
      <c r="D2632" t="str">
        <f>RIGHT(Tabela1[[#This Row],[Nome]],3)</f>
        <v>PRW</v>
      </c>
      <c r="E2632" t="e">
        <f>VLOOKUP(Tabela1[[#This Row],[Nome]],customs_unique[],1,FALSE)</f>
        <v>#N/A</v>
      </c>
      <c r="F2632" t="b">
        <f>ISTEXT(Tabela1[[#This Row],[Custom_unique]])</f>
        <v>0</v>
      </c>
    </row>
    <row r="2633" spans="1:6" x14ac:dyDescent="0.25">
      <c r="A2633" t="s">
        <v>2634</v>
      </c>
      <c r="B2633" s="1">
        <v>42888</v>
      </c>
      <c r="C2633" s="2">
        <v>0.4070023148148148</v>
      </c>
      <c r="D2633" t="str">
        <f>RIGHT(Tabela1[[#This Row],[Nome]],3)</f>
        <v>PRW</v>
      </c>
      <c r="E2633" t="e">
        <f>VLOOKUP(Tabela1[[#This Row],[Nome]],customs_unique[],1,FALSE)</f>
        <v>#N/A</v>
      </c>
      <c r="F2633" t="b">
        <f>ISTEXT(Tabela1[[#This Row],[Custom_unique]])</f>
        <v>0</v>
      </c>
    </row>
    <row r="2634" spans="1:6" x14ac:dyDescent="0.25">
      <c r="A2634" t="s">
        <v>2635</v>
      </c>
      <c r="B2634" s="1">
        <v>42888</v>
      </c>
      <c r="C2634" s="2">
        <v>0.4070023148148148</v>
      </c>
      <c r="D2634" t="str">
        <f>RIGHT(Tabela1[[#This Row],[Nome]],3)</f>
        <v>PRW</v>
      </c>
      <c r="E2634" t="e">
        <f>VLOOKUP(Tabela1[[#This Row],[Nome]],customs_unique[],1,FALSE)</f>
        <v>#N/A</v>
      </c>
      <c r="F2634" t="b">
        <f>ISTEXT(Tabela1[[#This Row],[Custom_unique]])</f>
        <v>0</v>
      </c>
    </row>
    <row r="2635" spans="1:6" x14ac:dyDescent="0.25">
      <c r="A2635" t="s">
        <v>2636</v>
      </c>
      <c r="B2635" s="1">
        <v>42888</v>
      </c>
      <c r="C2635" s="2">
        <v>0.4070023148148148</v>
      </c>
      <c r="D2635" t="str">
        <f>RIGHT(Tabela1[[#This Row],[Nome]],3)</f>
        <v>PRW</v>
      </c>
      <c r="E2635" t="e">
        <f>VLOOKUP(Tabela1[[#This Row],[Nome]],customs_unique[],1,FALSE)</f>
        <v>#N/A</v>
      </c>
      <c r="F2635" t="b">
        <f>ISTEXT(Tabela1[[#This Row],[Custom_unique]])</f>
        <v>0</v>
      </c>
    </row>
    <row r="2636" spans="1:6" x14ac:dyDescent="0.25">
      <c r="A2636" t="s">
        <v>2637</v>
      </c>
      <c r="B2636" s="1">
        <v>42888</v>
      </c>
      <c r="C2636" s="2">
        <v>0.4070023148148148</v>
      </c>
      <c r="D2636" t="str">
        <f>RIGHT(Tabela1[[#This Row],[Nome]],3)</f>
        <v>PRW</v>
      </c>
      <c r="E2636" t="e">
        <f>VLOOKUP(Tabela1[[#This Row],[Nome]],customs_unique[],1,FALSE)</f>
        <v>#N/A</v>
      </c>
      <c r="F2636" t="b">
        <f>ISTEXT(Tabela1[[#This Row],[Custom_unique]])</f>
        <v>0</v>
      </c>
    </row>
    <row r="2637" spans="1:6" x14ac:dyDescent="0.25">
      <c r="A2637" t="s">
        <v>2638</v>
      </c>
      <c r="B2637" s="1">
        <v>42888</v>
      </c>
      <c r="C2637" s="2">
        <v>0.4070023148148148</v>
      </c>
      <c r="D2637" t="str">
        <f>RIGHT(Tabela1[[#This Row],[Nome]],3)</f>
        <v>PRW</v>
      </c>
      <c r="E2637" t="e">
        <f>VLOOKUP(Tabela1[[#This Row],[Nome]],customs_unique[],1,FALSE)</f>
        <v>#N/A</v>
      </c>
      <c r="F2637" t="b">
        <f>ISTEXT(Tabela1[[#This Row],[Custom_unique]])</f>
        <v>0</v>
      </c>
    </row>
    <row r="2638" spans="1:6" x14ac:dyDescent="0.25">
      <c r="A2638" t="s">
        <v>2639</v>
      </c>
      <c r="B2638" s="1">
        <v>42888</v>
      </c>
      <c r="C2638" s="2">
        <v>0.4070023148148148</v>
      </c>
      <c r="D2638" t="str">
        <f>RIGHT(Tabela1[[#This Row],[Nome]],3)</f>
        <v>PRW</v>
      </c>
      <c r="E2638" t="e">
        <f>VLOOKUP(Tabela1[[#This Row],[Nome]],customs_unique[],1,FALSE)</f>
        <v>#N/A</v>
      </c>
      <c r="F2638" t="b">
        <f>ISTEXT(Tabela1[[#This Row],[Custom_unique]])</f>
        <v>0</v>
      </c>
    </row>
    <row r="2639" spans="1:6" x14ac:dyDescent="0.25">
      <c r="A2639" t="s">
        <v>2640</v>
      </c>
      <c r="B2639" s="1">
        <v>43182</v>
      </c>
      <c r="C2639" s="2">
        <v>0.68513888888888896</v>
      </c>
      <c r="D2639" t="str">
        <f>RIGHT(Tabela1[[#This Row],[Nome]],3)</f>
        <v>PRW</v>
      </c>
      <c r="E2639" t="e">
        <f>VLOOKUP(Tabela1[[#This Row],[Nome]],customs_unique[],1,FALSE)</f>
        <v>#N/A</v>
      </c>
      <c r="F2639" t="b">
        <f>ISTEXT(Tabela1[[#This Row],[Custom_unique]])</f>
        <v>0</v>
      </c>
    </row>
    <row r="2640" spans="1:6" x14ac:dyDescent="0.25">
      <c r="A2640" t="s">
        <v>2641</v>
      </c>
      <c r="B2640" s="1">
        <v>42888</v>
      </c>
      <c r="C2640" s="2">
        <v>0.4070023148148148</v>
      </c>
      <c r="D2640" t="str">
        <f>RIGHT(Tabela1[[#This Row],[Nome]],3)</f>
        <v>PRW</v>
      </c>
      <c r="E2640" t="e">
        <f>VLOOKUP(Tabela1[[#This Row],[Nome]],customs_unique[],1,FALSE)</f>
        <v>#N/A</v>
      </c>
      <c r="F2640" t="b">
        <f>ISTEXT(Tabela1[[#This Row],[Custom_unique]])</f>
        <v>0</v>
      </c>
    </row>
    <row r="2641" spans="1:6" x14ac:dyDescent="0.25">
      <c r="A2641" t="s">
        <v>2642</v>
      </c>
      <c r="B2641" s="1">
        <v>42963</v>
      </c>
      <c r="C2641" s="2">
        <v>0.65097222222222217</v>
      </c>
      <c r="D2641" t="str">
        <f>RIGHT(Tabela1[[#This Row],[Nome]],3)</f>
        <v>PRW</v>
      </c>
      <c r="E2641" t="e">
        <f>VLOOKUP(Tabela1[[#This Row],[Nome]],customs_unique[],1,FALSE)</f>
        <v>#N/A</v>
      </c>
      <c r="F2641" t="b">
        <f>ISTEXT(Tabela1[[#This Row],[Custom_unique]])</f>
        <v>0</v>
      </c>
    </row>
    <row r="2642" spans="1:6" x14ac:dyDescent="0.25">
      <c r="A2642" t="s">
        <v>2643</v>
      </c>
      <c r="B2642" s="1">
        <v>42888</v>
      </c>
      <c r="C2642" s="2">
        <v>0.4070023148148148</v>
      </c>
      <c r="D2642" t="str">
        <f>RIGHT(Tabela1[[#This Row],[Nome]],3)</f>
        <v>PRW</v>
      </c>
      <c r="E2642" t="e">
        <f>VLOOKUP(Tabela1[[#This Row],[Nome]],customs_unique[],1,FALSE)</f>
        <v>#N/A</v>
      </c>
      <c r="F2642" t="b">
        <f>ISTEXT(Tabela1[[#This Row],[Custom_unique]])</f>
        <v>0</v>
      </c>
    </row>
    <row r="2643" spans="1:6" x14ac:dyDescent="0.25">
      <c r="A2643" t="s">
        <v>2644</v>
      </c>
      <c r="B2643" s="1">
        <v>42983</v>
      </c>
      <c r="C2643" s="2">
        <v>0.7166203703703703</v>
      </c>
      <c r="D2643" t="str">
        <f>RIGHT(Tabela1[[#This Row],[Nome]],3)</f>
        <v>PRW</v>
      </c>
      <c r="E2643" t="e">
        <f>VLOOKUP(Tabela1[[#This Row],[Nome]],customs_unique[],1,FALSE)</f>
        <v>#N/A</v>
      </c>
      <c r="F2643" t="b">
        <f>ISTEXT(Tabela1[[#This Row],[Custom_unique]])</f>
        <v>0</v>
      </c>
    </row>
    <row r="2644" spans="1:6" x14ac:dyDescent="0.25">
      <c r="A2644" t="s">
        <v>2645</v>
      </c>
      <c r="B2644" s="1">
        <v>42983</v>
      </c>
      <c r="C2644" s="2">
        <v>0.61390046296296297</v>
      </c>
      <c r="D2644" t="str">
        <f>RIGHT(Tabela1[[#This Row],[Nome]],3)</f>
        <v>PRW</v>
      </c>
      <c r="E2644" t="e">
        <f>VLOOKUP(Tabela1[[#This Row],[Nome]],customs_unique[],1,FALSE)</f>
        <v>#N/A</v>
      </c>
      <c r="F2644" t="b">
        <f>ISTEXT(Tabela1[[#This Row],[Custom_unique]])</f>
        <v>0</v>
      </c>
    </row>
    <row r="2645" spans="1:6" x14ac:dyDescent="0.25">
      <c r="A2645" t="s">
        <v>2646</v>
      </c>
      <c r="B2645" s="1">
        <v>43202</v>
      </c>
      <c r="C2645" s="2">
        <v>0.40796296296296292</v>
      </c>
      <c r="D2645" t="str">
        <f>RIGHT(Tabela1[[#This Row],[Nome]],3)</f>
        <v>PRW</v>
      </c>
      <c r="E2645" t="e">
        <f>VLOOKUP(Tabela1[[#This Row],[Nome]],customs_unique[],1,FALSE)</f>
        <v>#N/A</v>
      </c>
      <c r="F2645" t="b">
        <f>ISTEXT(Tabela1[[#This Row],[Custom_unique]])</f>
        <v>0</v>
      </c>
    </row>
    <row r="2646" spans="1:6" x14ac:dyDescent="0.25">
      <c r="A2646" t="s">
        <v>2647</v>
      </c>
      <c r="B2646" s="1">
        <v>43202</v>
      </c>
      <c r="C2646" s="2">
        <v>0.40796296296296292</v>
      </c>
      <c r="D2646" t="str">
        <f>RIGHT(Tabela1[[#This Row],[Nome]],3)</f>
        <v>PRW</v>
      </c>
      <c r="E2646" t="e">
        <f>VLOOKUP(Tabela1[[#This Row],[Nome]],customs_unique[],1,FALSE)</f>
        <v>#N/A</v>
      </c>
      <c r="F2646" t="b">
        <f>ISTEXT(Tabela1[[#This Row],[Custom_unique]])</f>
        <v>0</v>
      </c>
    </row>
    <row r="2647" spans="1:6" x14ac:dyDescent="0.25">
      <c r="A2647" t="s">
        <v>2648</v>
      </c>
      <c r="B2647" s="1">
        <v>42888</v>
      </c>
      <c r="C2647" s="2">
        <v>0.4070023148148148</v>
      </c>
      <c r="D2647" t="str">
        <f>RIGHT(Tabela1[[#This Row],[Nome]],3)</f>
        <v>PRW</v>
      </c>
      <c r="E2647" t="e">
        <f>VLOOKUP(Tabela1[[#This Row],[Nome]],customs_unique[],1,FALSE)</f>
        <v>#N/A</v>
      </c>
      <c r="F2647" t="b">
        <f>ISTEXT(Tabela1[[#This Row],[Custom_unique]])</f>
        <v>0</v>
      </c>
    </row>
    <row r="2648" spans="1:6" x14ac:dyDescent="0.25">
      <c r="A2648" t="s">
        <v>2649</v>
      </c>
      <c r="B2648" s="1">
        <v>42983</v>
      </c>
      <c r="C2648" s="2">
        <v>0.73512731481481486</v>
      </c>
      <c r="D2648" t="str">
        <f>RIGHT(Tabela1[[#This Row],[Nome]],3)</f>
        <v>PRW</v>
      </c>
      <c r="E2648" t="e">
        <f>VLOOKUP(Tabela1[[#This Row],[Nome]],customs_unique[],1,FALSE)</f>
        <v>#N/A</v>
      </c>
      <c r="F2648" t="b">
        <f>ISTEXT(Tabela1[[#This Row],[Custom_unique]])</f>
        <v>0</v>
      </c>
    </row>
    <row r="2649" spans="1:6" x14ac:dyDescent="0.25">
      <c r="A2649" t="s">
        <v>2650</v>
      </c>
      <c r="B2649" s="1">
        <v>42984</v>
      </c>
      <c r="C2649" s="2">
        <v>0.5948148148148148</v>
      </c>
      <c r="D2649" t="str">
        <f>RIGHT(Tabela1[[#This Row],[Nome]],3)</f>
        <v>PRW</v>
      </c>
      <c r="E2649" t="e">
        <f>VLOOKUP(Tabela1[[#This Row],[Nome]],customs_unique[],1,FALSE)</f>
        <v>#N/A</v>
      </c>
      <c r="F2649" t="b">
        <f>ISTEXT(Tabela1[[#This Row],[Custom_unique]])</f>
        <v>0</v>
      </c>
    </row>
    <row r="2650" spans="1:6" x14ac:dyDescent="0.25">
      <c r="A2650" t="s">
        <v>2651</v>
      </c>
      <c r="B2650" s="1">
        <v>43202</v>
      </c>
      <c r="C2650" s="2">
        <v>0.40796296296296292</v>
      </c>
      <c r="D2650" t="str">
        <f>RIGHT(Tabela1[[#This Row],[Nome]],3)</f>
        <v>PRW</v>
      </c>
      <c r="E2650" t="e">
        <f>VLOOKUP(Tabela1[[#This Row],[Nome]],customs_unique[],1,FALSE)</f>
        <v>#N/A</v>
      </c>
      <c r="F2650" t="b">
        <f>ISTEXT(Tabela1[[#This Row],[Custom_unique]])</f>
        <v>0</v>
      </c>
    </row>
    <row r="2651" spans="1:6" x14ac:dyDescent="0.25">
      <c r="A2651" t="s">
        <v>2652</v>
      </c>
      <c r="B2651" s="1">
        <v>42888</v>
      </c>
      <c r="C2651" s="2">
        <v>0.4070023148148148</v>
      </c>
      <c r="D2651" t="str">
        <f>RIGHT(Tabela1[[#This Row],[Nome]],3)</f>
        <v>PRW</v>
      </c>
      <c r="E2651" t="e">
        <f>VLOOKUP(Tabela1[[#This Row],[Nome]],customs_unique[],1,FALSE)</f>
        <v>#N/A</v>
      </c>
      <c r="F2651" t="b">
        <f>ISTEXT(Tabela1[[#This Row],[Custom_unique]])</f>
        <v>0</v>
      </c>
    </row>
    <row r="2652" spans="1:6" x14ac:dyDescent="0.25">
      <c r="A2652" t="s">
        <v>2653</v>
      </c>
      <c r="B2652" s="1">
        <v>42964</v>
      </c>
      <c r="C2652" s="2">
        <v>0.61489583333333331</v>
      </c>
      <c r="D2652" t="str">
        <f>RIGHT(Tabela1[[#This Row],[Nome]],3)</f>
        <v>PRW</v>
      </c>
      <c r="E2652" t="e">
        <f>VLOOKUP(Tabela1[[#This Row],[Nome]],customs_unique[],1,FALSE)</f>
        <v>#N/A</v>
      </c>
      <c r="F2652" t="b">
        <f>ISTEXT(Tabela1[[#This Row],[Custom_unique]])</f>
        <v>0</v>
      </c>
    </row>
    <row r="2653" spans="1:6" x14ac:dyDescent="0.25">
      <c r="A2653" t="s">
        <v>2654</v>
      </c>
      <c r="B2653" s="1">
        <v>43047</v>
      </c>
      <c r="C2653" s="2">
        <v>0.56008101851851855</v>
      </c>
      <c r="D2653" t="str">
        <f>RIGHT(Tabela1[[#This Row],[Nome]],3)</f>
        <v>PRW</v>
      </c>
      <c r="E2653" t="e">
        <f>VLOOKUP(Tabela1[[#This Row],[Nome]],customs_unique[],1,FALSE)</f>
        <v>#N/A</v>
      </c>
      <c r="F2653" t="b">
        <f>ISTEXT(Tabela1[[#This Row],[Custom_unique]])</f>
        <v>0</v>
      </c>
    </row>
    <row r="2654" spans="1:6" x14ac:dyDescent="0.25">
      <c r="A2654" t="s">
        <v>2655</v>
      </c>
      <c r="B2654" s="1">
        <v>42499</v>
      </c>
      <c r="C2654" s="2">
        <v>0.47688657407407403</v>
      </c>
      <c r="D2654" t="str">
        <f>RIGHT(Tabela1[[#This Row],[Nome]],3)</f>
        <v>PRW</v>
      </c>
      <c r="E2654" t="e">
        <f>VLOOKUP(Tabela1[[#This Row],[Nome]],customs_unique[],1,FALSE)</f>
        <v>#N/A</v>
      </c>
      <c r="F2654" t="b">
        <f>ISTEXT(Tabela1[[#This Row],[Custom_unique]])</f>
        <v>0</v>
      </c>
    </row>
    <row r="2655" spans="1:6" x14ac:dyDescent="0.25">
      <c r="A2655" t="s">
        <v>2656</v>
      </c>
      <c r="B2655" s="1">
        <v>42888</v>
      </c>
      <c r="C2655" s="2">
        <v>0.4070023148148148</v>
      </c>
      <c r="D2655" t="str">
        <f>RIGHT(Tabela1[[#This Row],[Nome]],3)</f>
        <v>PRW</v>
      </c>
      <c r="E2655" t="e">
        <f>VLOOKUP(Tabela1[[#This Row],[Nome]],customs_unique[],1,FALSE)</f>
        <v>#N/A</v>
      </c>
      <c r="F2655" t="b">
        <f>ISTEXT(Tabela1[[#This Row],[Custom_unique]])</f>
        <v>0</v>
      </c>
    </row>
    <row r="2656" spans="1:6" x14ac:dyDescent="0.25">
      <c r="A2656" t="s">
        <v>2657</v>
      </c>
      <c r="B2656" s="1">
        <v>42888</v>
      </c>
      <c r="C2656" s="2">
        <v>0.4070023148148148</v>
      </c>
      <c r="D2656" t="str">
        <f>RIGHT(Tabela1[[#This Row],[Nome]],3)</f>
        <v>PRW</v>
      </c>
      <c r="E2656" t="e">
        <f>VLOOKUP(Tabela1[[#This Row],[Nome]],customs_unique[],1,FALSE)</f>
        <v>#N/A</v>
      </c>
      <c r="F2656" t="b">
        <f>ISTEXT(Tabela1[[#This Row],[Custom_unique]])</f>
        <v>0</v>
      </c>
    </row>
    <row r="2657" spans="1:6" x14ac:dyDescent="0.25">
      <c r="A2657" t="s">
        <v>2658</v>
      </c>
      <c r="B2657" s="1">
        <v>42963</v>
      </c>
      <c r="C2657" s="2">
        <v>0.65489583333333334</v>
      </c>
      <c r="D2657" t="str">
        <f>RIGHT(Tabela1[[#This Row],[Nome]],3)</f>
        <v>PRW</v>
      </c>
      <c r="E2657" t="e">
        <f>VLOOKUP(Tabela1[[#This Row],[Nome]],customs_unique[],1,FALSE)</f>
        <v>#N/A</v>
      </c>
      <c r="F2657" t="b">
        <f>ISTEXT(Tabela1[[#This Row],[Custom_unique]])</f>
        <v>0</v>
      </c>
    </row>
    <row r="2658" spans="1:6" x14ac:dyDescent="0.25">
      <c r="A2658" t="s">
        <v>2659</v>
      </c>
      <c r="B2658" s="1">
        <v>42909</v>
      </c>
      <c r="C2658" s="2">
        <v>0.79631944444444447</v>
      </c>
      <c r="D2658" t="str">
        <f>RIGHT(Tabela1[[#This Row],[Nome]],3)</f>
        <v>PRW</v>
      </c>
      <c r="E2658" t="e">
        <f>VLOOKUP(Tabela1[[#This Row],[Nome]],customs_unique[],1,FALSE)</f>
        <v>#N/A</v>
      </c>
      <c r="F2658" t="b">
        <f>ISTEXT(Tabela1[[#This Row],[Custom_unique]])</f>
        <v>0</v>
      </c>
    </row>
    <row r="2659" spans="1:6" x14ac:dyDescent="0.25">
      <c r="A2659" t="s">
        <v>2660</v>
      </c>
      <c r="B2659" s="1">
        <v>43207</v>
      </c>
      <c r="C2659" s="2">
        <v>0.70944444444444443</v>
      </c>
      <c r="D2659" t="str">
        <f>RIGHT(Tabela1[[#This Row],[Nome]],3)</f>
        <v>PRW</v>
      </c>
      <c r="E2659" t="e">
        <f>VLOOKUP(Tabela1[[#This Row],[Nome]],customs_unique[],1,FALSE)</f>
        <v>#N/A</v>
      </c>
      <c r="F2659" t="b">
        <f>ISTEXT(Tabela1[[#This Row],[Custom_unique]])</f>
        <v>0</v>
      </c>
    </row>
    <row r="2660" spans="1:6" x14ac:dyDescent="0.25">
      <c r="A2660" t="s">
        <v>2661</v>
      </c>
      <c r="B2660" s="1">
        <v>43207</v>
      </c>
      <c r="C2660" s="2">
        <v>0.76790509259259254</v>
      </c>
      <c r="D2660" t="str">
        <f>RIGHT(Tabela1[[#This Row],[Nome]],3)</f>
        <v>PRW</v>
      </c>
      <c r="E2660" t="e">
        <f>VLOOKUP(Tabela1[[#This Row],[Nome]],customs_unique[],1,FALSE)</f>
        <v>#N/A</v>
      </c>
      <c r="F2660" t="b">
        <f>ISTEXT(Tabela1[[#This Row],[Custom_unique]])</f>
        <v>0</v>
      </c>
    </row>
    <row r="2661" spans="1:6" x14ac:dyDescent="0.25">
      <c r="A2661" t="s">
        <v>2662</v>
      </c>
      <c r="B2661" s="1">
        <v>43147</v>
      </c>
      <c r="C2661" s="2">
        <v>0.84011574074074069</v>
      </c>
      <c r="D2661" t="str">
        <f>RIGHT(Tabela1[[#This Row],[Nome]],3)</f>
        <v>PRW</v>
      </c>
      <c r="E2661" t="e">
        <f>VLOOKUP(Tabela1[[#This Row],[Nome]],customs_unique[],1,FALSE)</f>
        <v>#N/A</v>
      </c>
      <c r="F2661" t="b">
        <f>ISTEXT(Tabela1[[#This Row],[Custom_unique]])</f>
        <v>0</v>
      </c>
    </row>
    <row r="2662" spans="1:6" x14ac:dyDescent="0.25">
      <c r="A2662" t="s">
        <v>2663</v>
      </c>
      <c r="B2662" s="1">
        <v>42963</v>
      </c>
      <c r="C2662" s="2">
        <v>0.65622685185185181</v>
      </c>
      <c r="D2662" t="str">
        <f>RIGHT(Tabela1[[#This Row],[Nome]],3)</f>
        <v>PRW</v>
      </c>
      <c r="E2662" t="e">
        <f>VLOOKUP(Tabela1[[#This Row],[Nome]],customs_unique[],1,FALSE)</f>
        <v>#N/A</v>
      </c>
      <c r="F2662" t="b">
        <f>ISTEXT(Tabela1[[#This Row],[Custom_unique]])</f>
        <v>0</v>
      </c>
    </row>
    <row r="2663" spans="1:6" x14ac:dyDescent="0.25">
      <c r="A2663" t="s">
        <v>2664</v>
      </c>
      <c r="B2663" s="1">
        <v>42888</v>
      </c>
      <c r="C2663" s="2">
        <v>0.4070023148148148</v>
      </c>
      <c r="D2663" t="str">
        <f>RIGHT(Tabela1[[#This Row],[Nome]],3)</f>
        <v>PRW</v>
      </c>
      <c r="E2663" t="e">
        <f>VLOOKUP(Tabela1[[#This Row],[Nome]],customs_unique[],1,FALSE)</f>
        <v>#N/A</v>
      </c>
      <c r="F2663" t="b">
        <f>ISTEXT(Tabela1[[#This Row],[Custom_unique]])</f>
        <v>0</v>
      </c>
    </row>
    <row r="2664" spans="1:6" x14ac:dyDescent="0.25">
      <c r="A2664" t="s">
        <v>2665</v>
      </c>
      <c r="B2664" s="1">
        <v>42905</v>
      </c>
      <c r="C2664" s="2">
        <v>0.75604166666666661</v>
      </c>
      <c r="D2664" t="str">
        <f>RIGHT(Tabela1[[#This Row],[Nome]],3)</f>
        <v>PRW</v>
      </c>
      <c r="E2664" t="e">
        <f>VLOOKUP(Tabela1[[#This Row],[Nome]],customs_unique[],1,FALSE)</f>
        <v>#N/A</v>
      </c>
      <c r="F2664" t="b">
        <f>ISTEXT(Tabela1[[#This Row],[Custom_unique]])</f>
        <v>0</v>
      </c>
    </row>
    <row r="2665" spans="1:6" x14ac:dyDescent="0.25">
      <c r="A2665" t="s">
        <v>2666</v>
      </c>
      <c r="B2665" s="1">
        <v>42788</v>
      </c>
      <c r="C2665" s="2">
        <v>0.67515046296296299</v>
      </c>
      <c r="D2665" t="str">
        <f>RIGHT(Tabela1[[#This Row],[Nome]],3)</f>
        <v>PRW</v>
      </c>
      <c r="E2665" t="e">
        <f>VLOOKUP(Tabela1[[#This Row],[Nome]],customs_unique[],1,FALSE)</f>
        <v>#N/A</v>
      </c>
      <c r="F2665" t="b">
        <f>ISTEXT(Tabela1[[#This Row],[Custom_unique]])</f>
        <v>0</v>
      </c>
    </row>
    <row r="2666" spans="1:6" x14ac:dyDescent="0.25">
      <c r="A2666" t="s">
        <v>2667</v>
      </c>
      <c r="B2666" s="1">
        <v>42905</v>
      </c>
      <c r="C2666" s="2">
        <v>0.70256944444444447</v>
      </c>
      <c r="D2666" t="str">
        <f>RIGHT(Tabela1[[#This Row],[Nome]],3)</f>
        <v>PRW</v>
      </c>
      <c r="E2666" t="e">
        <f>VLOOKUP(Tabela1[[#This Row],[Nome]],customs_unique[],1,FALSE)</f>
        <v>#N/A</v>
      </c>
      <c r="F2666" t="b">
        <f>ISTEXT(Tabela1[[#This Row],[Custom_unique]])</f>
        <v>0</v>
      </c>
    </row>
    <row r="2667" spans="1:6" x14ac:dyDescent="0.25">
      <c r="A2667" t="s">
        <v>2668</v>
      </c>
      <c r="B2667" s="1">
        <v>42999</v>
      </c>
      <c r="C2667" s="2">
        <v>0.57642361111111107</v>
      </c>
      <c r="D2667" t="str">
        <f>RIGHT(Tabela1[[#This Row],[Nome]],3)</f>
        <v>PRW</v>
      </c>
      <c r="E2667" t="e">
        <f>VLOOKUP(Tabela1[[#This Row],[Nome]],customs_unique[],1,FALSE)</f>
        <v>#N/A</v>
      </c>
      <c r="F2667" t="b">
        <f>ISTEXT(Tabela1[[#This Row],[Custom_unique]])</f>
        <v>0</v>
      </c>
    </row>
    <row r="2668" spans="1:6" x14ac:dyDescent="0.25">
      <c r="A2668" t="s">
        <v>2669</v>
      </c>
      <c r="B2668" s="1">
        <v>41781</v>
      </c>
      <c r="C2668" s="2">
        <v>0.71648148148148139</v>
      </c>
      <c r="D2668" t="str">
        <f>RIGHT(Tabela1[[#This Row],[Nome]],3)</f>
        <v>PRW</v>
      </c>
      <c r="E2668" t="e">
        <f>VLOOKUP(Tabela1[[#This Row],[Nome]],customs_unique[],1,FALSE)</f>
        <v>#N/A</v>
      </c>
      <c r="F2668" t="b">
        <f>ISTEXT(Tabela1[[#This Row],[Custom_unique]])</f>
        <v>0</v>
      </c>
    </row>
    <row r="2669" spans="1:6" x14ac:dyDescent="0.25">
      <c r="A2669" t="s">
        <v>2670</v>
      </c>
      <c r="B2669" s="1">
        <v>42788</v>
      </c>
      <c r="C2669" s="2">
        <v>0.67515046296296299</v>
      </c>
      <c r="D2669" t="str">
        <f>RIGHT(Tabela1[[#This Row],[Nome]],3)</f>
        <v>PRW</v>
      </c>
      <c r="E2669" t="e">
        <f>VLOOKUP(Tabela1[[#This Row],[Nome]],customs_unique[],1,FALSE)</f>
        <v>#N/A</v>
      </c>
      <c r="F2669" t="b">
        <f>ISTEXT(Tabela1[[#This Row],[Custom_unique]])</f>
        <v>0</v>
      </c>
    </row>
    <row r="2670" spans="1:6" x14ac:dyDescent="0.25">
      <c r="A2670" t="s">
        <v>2671</v>
      </c>
      <c r="B2670" s="1">
        <v>42888</v>
      </c>
      <c r="C2670" s="2">
        <v>0.4070023148148148</v>
      </c>
      <c r="D2670" t="str">
        <f>RIGHT(Tabela1[[#This Row],[Nome]],3)</f>
        <v>PRW</v>
      </c>
      <c r="E2670" t="e">
        <f>VLOOKUP(Tabela1[[#This Row],[Nome]],customs_unique[],1,FALSE)</f>
        <v>#N/A</v>
      </c>
      <c r="F2670" t="b">
        <f>ISTEXT(Tabela1[[#This Row],[Custom_unique]])</f>
        <v>0</v>
      </c>
    </row>
    <row r="2671" spans="1:6" x14ac:dyDescent="0.25">
      <c r="A2671" t="s">
        <v>2672</v>
      </c>
      <c r="B2671" s="1">
        <v>42888</v>
      </c>
      <c r="C2671" s="2">
        <v>0.4070023148148148</v>
      </c>
      <c r="D2671" t="str">
        <f>RIGHT(Tabela1[[#This Row],[Nome]],3)</f>
        <v>PRW</v>
      </c>
      <c r="E2671" t="e">
        <f>VLOOKUP(Tabela1[[#This Row],[Nome]],customs_unique[],1,FALSE)</f>
        <v>#N/A</v>
      </c>
      <c r="F2671" t="b">
        <f>ISTEXT(Tabela1[[#This Row],[Custom_unique]])</f>
        <v>0</v>
      </c>
    </row>
    <row r="2672" spans="1:6" x14ac:dyDescent="0.25">
      <c r="A2672" t="s">
        <v>2673</v>
      </c>
      <c r="B2672" s="1">
        <v>42888</v>
      </c>
      <c r="C2672" s="2">
        <v>0.4070023148148148</v>
      </c>
      <c r="D2672" t="str">
        <f>RIGHT(Tabela1[[#This Row],[Nome]],3)</f>
        <v>PRW</v>
      </c>
      <c r="E2672" t="e">
        <f>VLOOKUP(Tabela1[[#This Row],[Nome]],customs_unique[],1,FALSE)</f>
        <v>#N/A</v>
      </c>
      <c r="F2672" t="b">
        <f>ISTEXT(Tabela1[[#This Row],[Custom_unique]])</f>
        <v>0</v>
      </c>
    </row>
    <row r="2673" spans="1:6" x14ac:dyDescent="0.25">
      <c r="A2673" t="s">
        <v>2674</v>
      </c>
      <c r="B2673" s="1">
        <v>43005</v>
      </c>
      <c r="C2673" s="2">
        <v>0.82067129629629632</v>
      </c>
      <c r="D2673" t="str">
        <f>RIGHT(Tabela1[[#This Row],[Nome]],3)</f>
        <v>PRW</v>
      </c>
      <c r="E2673" t="e">
        <f>VLOOKUP(Tabela1[[#This Row],[Nome]],customs_unique[],1,FALSE)</f>
        <v>#N/A</v>
      </c>
      <c r="F2673" t="b">
        <f>ISTEXT(Tabela1[[#This Row],[Custom_unique]])</f>
        <v>0</v>
      </c>
    </row>
    <row r="2674" spans="1:6" x14ac:dyDescent="0.25">
      <c r="A2674" t="s">
        <v>2675</v>
      </c>
      <c r="B2674" s="1">
        <v>43117</v>
      </c>
      <c r="C2674" s="2">
        <v>0.57664351851851847</v>
      </c>
      <c r="D2674" t="str">
        <f>RIGHT(Tabela1[[#This Row],[Nome]],3)</f>
        <v>PRW</v>
      </c>
      <c r="E2674" t="e">
        <f>VLOOKUP(Tabela1[[#This Row],[Nome]],customs_unique[],1,FALSE)</f>
        <v>#N/A</v>
      </c>
      <c r="F2674" t="b">
        <f>ISTEXT(Tabela1[[#This Row],[Custom_unique]])</f>
        <v>0</v>
      </c>
    </row>
    <row r="2675" spans="1:6" x14ac:dyDescent="0.25">
      <c r="A2675" t="s">
        <v>2676</v>
      </c>
      <c r="B2675" s="1">
        <v>43210</v>
      </c>
      <c r="C2675" s="2">
        <v>0.5916203703703703</v>
      </c>
      <c r="D2675" t="str">
        <f>RIGHT(Tabela1[[#This Row],[Nome]],3)</f>
        <v>PRW</v>
      </c>
      <c r="E2675" t="e">
        <f>VLOOKUP(Tabela1[[#This Row],[Nome]],customs_unique[],1,FALSE)</f>
        <v>#N/A</v>
      </c>
      <c r="F2675" t="b">
        <f>ISTEXT(Tabela1[[#This Row],[Custom_unique]])</f>
        <v>0</v>
      </c>
    </row>
    <row r="2676" spans="1:6" x14ac:dyDescent="0.25">
      <c r="A2676" t="s">
        <v>2677</v>
      </c>
      <c r="B2676" s="1">
        <v>42475</v>
      </c>
      <c r="C2676" s="2">
        <v>0.31699074074074074</v>
      </c>
      <c r="D2676" t="str">
        <f>RIGHT(Tabela1[[#This Row],[Nome]],3)</f>
        <v>PRW</v>
      </c>
      <c r="E2676" t="e">
        <f>VLOOKUP(Tabela1[[#This Row],[Nome]],customs_unique[],1,FALSE)</f>
        <v>#N/A</v>
      </c>
      <c r="F2676" t="b">
        <f>ISTEXT(Tabela1[[#This Row],[Custom_unique]])</f>
        <v>0</v>
      </c>
    </row>
    <row r="2677" spans="1:6" x14ac:dyDescent="0.25">
      <c r="A2677" t="s">
        <v>2678</v>
      </c>
      <c r="B2677" s="1">
        <v>42888</v>
      </c>
      <c r="C2677" s="2">
        <v>0.4070023148148148</v>
      </c>
      <c r="D2677" t="str">
        <f>RIGHT(Tabela1[[#This Row],[Nome]],3)</f>
        <v>PRW</v>
      </c>
      <c r="E2677" t="e">
        <f>VLOOKUP(Tabela1[[#This Row],[Nome]],customs_unique[],1,FALSE)</f>
        <v>#N/A</v>
      </c>
      <c r="F2677" t="b">
        <f>ISTEXT(Tabela1[[#This Row],[Custom_unique]])</f>
        <v>0</v>
      </c>
    </row>
    <row r="2678" spans="1:6" x14ac:dyDescent="0.25">
      <c r="A2678" t="s">
        <v>2679</v>
      </c>
      <c r="B2678" s="1">
        <v>42836</v>
      </c>
      <c r="C2678" s="2">
        <v>0.70728009259259261</v>
      </c>
      <c r="D2678" t="str">
        <f>RIGHT(Tabela1[[#This Row],[Nome]],3)</f>
        <v>PRW</v>
      </c>
      <c r="E2678" t="e">
        <f>VLOOKUP(Tabela1[[#This Row],[Nome]],customs_unique[],1,FALSE)</f>
        <v>#N/A</v>
      </c>
      <c r="F2678" t="b">
        <f>ISTEXT(Tabela1[[#This Row],[Custom_unique]])</f>
        <v>0</v>
      </c>
    </row>
    <row r="2679" spans="1:6" x14ac:dyDescent="0.25">
      <c r="A2679" t="s">
        <v>2680</v>
      </c>
      <c r="B2679" s="1">
        <v>42521</v>
      </c>
      <c r="C2679" s="2">
        <v>0.76989583333333333</v>
      </c>
      <c r="D2679" t="str">
        <f>RIGHT(Tabela1[[#This Row],[Nome]],3)</f>
        <v>PRW</v>
      </c>
      <c r="E2679" t="e">
        <f>VLOOKUP(Tabela1[[#This Row],[Nome]],customs_unique[],1,FALSE)</f>
        <v>#N/A</v>
      </c>
      <c r="F2679" t="b">
        <f>ISTEXT(Tabela1[[#This Row],[Custom_unique]])</f>
        <v>0</v>
      </c>
    </row>
    <row r="2680" spans="1:6" x14ac:dyDescent="0.25">
      <c r="A2680" t="s">
        <v>2681</v>
      </c>
      <c r="B2680" s="1">
        <v>42888</v>
      </c>
      <c r="C2680" s="2">
        <v>0.4070023148148148</v>
      </c>
      <c r="D2680" t="str">
        <f>RIGHT(Tabela1[[#This Row],[Nome]],3)</f>
        <v>PRW</v>
      </c>
      <c r="E2680" t="e">
        <f>VLOOKUP(Tabela1[[#This Row],[Nome]],customs_unique[],1,FALSE)</f>
        <v>#N/A</v>
      </c>
      <c r="F2680" t="b">
        <f>ISTEXT(Tabela1[[#This Row],[Custom_unique]])</f>
        <v>0</v>
      </c>
    </row>
    <row r="2681" spans="1:6" x14ac:dyDescent="0.25">
      <c r="A2681" t="s">
        <v>2682</v>
      </c>
      <c r="B2681" s="1">
        <v>42888</v>
      </c>
      <c r="C2681" s="2">
        <v>0.4070023148148148</v>
      </c>
      <c r="D2681" t="str">
        <f>RIGHT(Tabela1[[#This Row],[Nome]],3)</f>
        <v>PRW</v>
      </c>
      <c r="E2681" t="e">
        <f>VLOOKUP(Tabela1[[#This Row],[Nome]],customs_unique[],1,FALSE)</f>
        <v>#N/A</v>
      </c>
      <c r="F2681" t="b">
        <f>ISTEXT(Tabela1[[#This Row],[Custom_unique]])</f>
        <v>0</v>
      </c>
    </row>
    <row r="2682" spans="1:6" x14ac:dyDescent="0.25">
      <c r="A2682" t="s">
        <v>2683</v>
      </c>
      <c r="B2682" s="1">
        <v>42888</v>
      </c>
      <c r="C2682" s="2">
        <v>0.4070023148148148</v>
      </c>
      <c r="D2682" t="str">
        <f>RIGHT(Tabela1[[#This Row],[Nome]],3)</f>
        <v>PRW</v>
      </c>
      <c r="E2682" t="e">
        <f>VLOOKUP(Tabela1[[#This Row],[Nome]],customs_unique[],1,FALSE)</f>
        <v>#N/A</v>
      </c>
      <c r="F2682" t="b">
        <f>ISTEXT(Tabela1[[#This Row],[Custom_unique]])</f>
        <v>0</v>
      </c>
    </row>
    <row r="2683" spans="1:6" x14ac:dyDescent="0.25">
      <c r="A2683" t="s">
        <v>2684</v>
      </c>
      <c r="B2683" s="1">
        <v>42888</v>
      </c>
      <c r="C2683" s="2">
        <v>0.4070023148148148</v>
      </c>
      <c r="D2683" t="str">
        <f>RIGHT(Tabela1[[#This Row],[Nome]],3)</f>
        <v>PRW</v>
      </c>
      <c r="E2683" t="e">
        <f>VLOOKUP(Tabela1[[#This Row],[Nome]],customs_unique[],1,FALSE)</f>
        <v>#N/A</v>
      </c>
      <c r="F2683" t="b">
        <f>ISTEXT(Tabela1[[#This Row],[Custom_unique]])</f>
        <v>0</v>
      </c>
    </row>
    <row r="2684" spans="1:6" x14ac:dyDescent="0.25">
      <c r="A2684" t="s">
        <v>2685</v>
      </c>
      <c r="B2684" s="1">
        <v>42888</v>
      </c>
      <c r="C2684" s="2">
        <v>0.4070023148148148</v>
      </c>
      <c r="D2684" t="str">
        <f>RIGHT(Tabela1[[#This Row],[Nome]],3)</f>
        <v>PRW</v>
      </c>
      <c r="E2684" t="e">
        <f>VLOOKUP(Tabela1[[#This Row],[Nome]],customs_unique[],1,FALSE)</f>
        <v>#N/A</v>
      </c>
      <c r="F2684" t="b">
        <f>ISTEXT(Tabela1[[#This Row],[Custom_unique]])</f>
        <v>0</v>
      </c>
    </row>
    <row r="2685" spans="1:6" x14ac:dyDescent="0.25">
      <c r="A2685" t="s">
        <v>2686</v>
      </c>
      <c r="B2685" s="1">
        <v>42888</v>
      </c>
      <c r="C2685" s="2">
        <v>0.4070023148148148</v>
      </c>
      <c r="D2685" t="str">
        <f>RIGHT(Tabela1[[#This Row],[Nome]],3)</f>
        <v>PRW</v>
      </c>
      <c r="E2685" t="e">
        <f>VLOOKUP(Tabela1[[#This Row],[Nome]],customs_unique[],1,FALSE)</f>
        <v>#N/A</v>
      </c>
      <c r="F2685" t="b">
        <f>ISTEXT(Tabela1[[#This Row],[Custom_unique]])</f>
        <v>0</v>
      </c>
    </row>
    <row r="2686" spans="1:6" x14ac:dyDescent="0.25">
      <c r="A2686" t="s">
        <v>2687</v>
      </c>
      <c r="B2686" s="1">
        <v>42888</v>
      </c>
      <c r="C2686" s="2">
        <v>0.4070023148148148</v>
      </c>
      <c r="D2686" t="str">
        <f>RIGHT(Tabela1[[#This Row],[Nome]],3)</f>
        <v>PRW</v>
      </c>
      <c r="E2686" t="e">
        <f>VLOOKUP(Tabela1[[#This Row],[Nome]],customs_unique[],1,FALSE)</f>
        <v>#N/A</v>
      </c>
      <c r="F2686" t="b">
        <f>ISTEXT(Tabela1[[#This Row],[Custom_unique]])</f>
        <v>0</v>
      </c>
    </row>
    <row r="2687" spans="1:6" x14ac:dyDescent="0.25">
      <c r="A2687" t="s">
        <v>2688</v>
      </c>
      <c r="B2687" s="1">
        <v>42888</v>
      </c>
      <c r="C2687" s="2">
        <v>0.4070023148148148</v>
      </c>
      <c r="D2687" t="str">
        <f>RIGHT(Tabela1[[#This Row],[Nome]],3)</f>
        <v>PRW</v>
      </c>
      <c r="E2687" t="e">
        <f>VLOOKUP(Tabela1[[#This Row],[Nome]],customs_unique[],1,FALSE)</f>
        <v>#N/A</v>
      </c>
      <c r="F2687" t="b">
        <f>ISTEXT(Tabela1[[#This Row],[Custom_unique]])</f>
        <v>0</v>
      </c>
    </row>
    <row r="2688" spans="1:6" x14ac:dyDescent="0.25">
      <c r="A2688" t="s">
        <v>2689</v>
      </c>
      <c r="B2688" s="1">
        <v>42888</v>
      </c>
      <c r="C2688" s="2">
        <v>0.4070023148148148</v>
      </c>
      <c r="D2688" t="str">
        <f>RIGHT(Tabela1[[#This Row],[Nome]],3)</f>
        <v>PRW</v>
      </c>
      <c r="E2688" t="e">
        <f>VLOOKUP(Tabela1[[#This Row],[Nome]],customs_unique[],1,FALSE)</f>
        <v>#N/A</v>
      </c>
      <c r="F2688" t="b">
        <f>ISTEXT(Tabela1[[#This Row],[Custom_unique]])</f>
        <v>0</v>
      </c>
    </row>
    <row r="2689" spans="1:6" x14ac:dyDescent="0.25">
      <c r="A2689" t="s">
        <v>2690</v>
      </c>
      <c r="B2689" s="1">
        <v>42475</v>
      </c>
      <c r="C2689" s="2">
        <v>0.31699074074074074</v>
      </c>
      <c r="D2689" t="str">
        <f>RIGHT(Tabela1[[#This Row],[Nome]],3)</f>
        <v>PRW</v>
      </c>
      <c r="E2689" t="e">
        <f>VLOOKUP(Tabela1[[#This Row],[Nome]],customs_unique[],1,FALSE)</f>
        <v>#N/A</v>
      </c>
      <c r="F2689" t="b">
        <f>ISTEXT(Tabela1[[#This Row],[Custom_unique]])</f>
        <v>0</v>
      </c>
    </row>
    <row r="2690" spans="1:6" x14ac:dyDescent="0.25">
      <c r="A2690" t="s">
        <v>2691</v>
      </c>
      <c r="B2690" s="1">
        <v>42475</v>
      </c>
      <c r="C2690" s="2">
        <v>0.31699074074074074</v>
      </c>
      <c r="D2690" t="str">
        <f>RIGHT(Tabela1[[#This Row],[Nome]],3)</f>
        <v>PRW</v>
      </c>
      <c r="E2690" t="e">
        <f>VLOOKUP(Tabela1[[#This Row],[Nome]],customs_unique[],1,FALSE)</f>
        <v>#N/A</v>
      </c>
      <c r="F2690" t="b">
        <f>ISTEXT(Tabela1[[#This Row],[Custom_unique]])</f>
        <v>0</v>
      </c>
    </row>
    <row r="2691" spans="1:6" x14ac:dyDescent="0.25">
      <c r="A2691" t="s">
        <v>2692</v>
      </c>
      <c r="B2691" s="1">
        <v>42888</v>
      </c>
      <c r="C2691" s="2">
        <v>0.4070023148148148</v>
      </c>
      <c r="D2691" t="str">
        <f>RIGHT(Tabela1[[#This Row],[Nome]],3)</f>
        <v>PRW</v>
      </c>
      <c r="E2691" t="e">
        <f>VLOOKUP(Tabela1[[#This Row],[Nome]],customs_unique[],1,FALSE)</f>
        <v>#N/A</v>
      </c>
      <c r="F2691" t="b">
        <f>ISTEXT(Tabela1[[#This Row],[Custom_unique]])</f>
        <v>0</v>
      </c>
    </row>
    <row r="2692" spans="1:6" x14ac:dyDescent="0.25">
      <c r="A2692" t="s">
        <v>2693</v>
      </c>
      <c r="B2692" s="1">
        <v>42888</v>
      </c>
      <c r="C2692" s="2">
        <v>0.4070023148148148</v>
      </c>
      <c r="D2692" t="str">
        <f>RIGHT(Tabela1[[#This Row],[Nome]],3)</f>
        <v>PRW</v>
      </c>
      <c r="E2692" t="e">
        <f>VLOOKUP(Tabela1[[#This Row],[Nome]],customs_unique[],1,FALSE)</f>
        <v>#N/A</v>
      </c>
      <c r="F2692" t="b">
        <f>ISTEXT(Tabela1[[#This Row],[Custom_unique]])</f>
        <v>0</v>
      </c>
    </row>
    <row r="2693" spans="1:6" x14ac:dyDescent="0.25">
      <c r="A2693" t="s">
        <v>2694</v>
      </c>
      <c r="B2693" s="1">
        <v>42535</v>
      </c>
      <c r="C2693" s="2">
        <v>0.45409722222222221</v>
      </c>
      <c r="D2693" t="str">
        <f>RIGHT(Tabela1[[#This Row],[Nome]],3)</f>
        <v>PRW</v>
      </c>
      <c r="E2693" t="e">
        <f>VLOOKUP(Tabela1[[#This Row],[Nome]],customs_unique[],1,FALSE)</f>
        <v>#N/A</v>
      </c>
      <c r="F2693" t="b">
        <f>ISTEXT(Tabela1[[#This Row],[Custom_unique]])</f>
        <v>0</v>
      </c>
    </row>
    <row r="2694" spans="1:6" x14ac:dyDescent="0.25">
      <c r="A2694" t="s">
        <v>2695</v>
      </c>
      <c r="B2694" s="1">
        <v>42888</v>
      </c>
      <c r="C2694" s="2">
        <v>0.4070023148148148</v>
      </c>
      <c r="D2694" t="str">
        <f>RIGHT(Tabela1[[#This Row],[Nome]],3)</f>
        <v>PRW</v>
      </c>
      <c r="E2694" t="e">
        <f>VLOOKUP(Tabela1[[#This Row],[Nome]],customs_unique[],1,FALSE)</f>
        <v>#N/A</v>
      </c>
      <c r="F2694" t="b">
        <f>ISTEXT(Tabela1[[#This Row],[Custom_unique]])</f>
        <v>0</v>
      </c>
    </row>
    <row r="2695" spans="1:6" x14ac:dyDescent="0.25">
      <c r="A2695" t="s">
        <v>2696</v>
      </c>
      <c r="B2695" s="1">
        <v>42788</v>
      </c>
      <c r="C2695" s="2">
        <v>0.67515046296296299</v>
      </c>
      <c r="D2695" t="str">
        <f>RIGHT(Tabela1[[#This Row],[Nome]],3)</f>
        <v>PRW</v>
      </c>
      <c r="E2695" t="e">
        <f>VLOOKUP(Tabela1[[#This Row],[Nome]],customs_unique[],1,FALSE)</f>
        <v>#N/A</v>
      </c>
      <c r="F2695" t="b">
        <f>ISTEXT(Tabela1[[#This Row],[Custom_unique]])</f>
        <v>0</v>
      </c>
    </row>
    <row r="2696" spans="1:6" x14ac:dyDescent="0.25">
      <c r="A2696" t="s">
        <v>2697</v>
      </c>
      <c r="B2696" s="1">
        <v>42888</v>
      </c>
      <c r="C2696" s="2">
        <v>0.4070023148148148</v>
      </c>
      <c r="D2696" t="str">
        <f>RIGHT(Tabela1[[#This Row],[Nome]],3)</f>
        <v>PRW</v>
      </c>
      <c r="E2696" t="e">
        <f>VLOOKUP(Tabela1[[#This Row],[Nome]],customs_unique[],1,FALSE)</f>
        <v>#N/A</v>
      </c>
      <c r="F2696" t="b">
        <f>ISTEXT(Tabela1[[#This Row],[Custom_unique]])</f>
        <v>0</v>
      </c>
    </row>
    <row r="2697" spans="1:6" x14ac:dyDescent="0.25">
      <c r="A2697" t="s">
        <v>2698</v>
      </c>
      <c r="B2697" s="1">
        <v>42888</v>
      </c>
      <c r="C2697" s="2">
        <v>0.4070023148148148</v>
      </c>
      <c r="D2697" t="str">
        <f>RIGHT(Tabela1[[#This Row],[Nome]],3)</f>
        <v>PRW</v>
      </c>
      <c r="E2697" t="e">
        <f>VLOOKUP(Tabela1[[#This Row],[Nome]],customs_unique[],1,FALSE)</f>
        <v>#N/A</v>
      </c>
      <c r="F2697" t="b">
        <f>ISTEXT(Tabela1[[#This Row],[Custom_unique]])</f>
        <v>0</v>
      </c>
    </row>
    <row r="2698" spans="1:6" x14ac:dyDescent="0.25">
      <c r="A2698" t="s">
        <v>2699</v>
      </c>
      <c r="B2698" s="1">
        <v>42487</v>
      </c>
      <c r="C2698" s="2">
        <v>0.6910532407407407</v>
      </c>
      <c r="D2698" t="str">
        <f>RIGHT(Tabela1[[#This Row],[Nome]],3)</f>
        <v>PRW</v>
      </c>
      <c r="E2698" t="e">
        <f>VLOOKUP(Tabela1[[#This Row],[Nome]],customs_unique[],1,FALSE)</f>
        <v>#N/A</v>
      </c>
      <c r="F2698" t="b">
        <f>ISTEXT(Tabela1[[#This Row],[Custom_unique]])</f>
        <v>0</v>
      </c>
    </row>
    <row r="2699" spans="1:6" x14ac:dyDescent="0.25">
      <c r="A2699" t="s">
        <v>2700</v>
      </c>
      <c r="B2699" s="1">
        <v>42968</v>
      </c>
      <c r="C2699" s="2">
        <v>0.46879629629629632</v>
      </c>
      <c r="D2699" t="str">
        <f>RIGHT(Tabela1[[#This Row],[Nome]],3)</f>
        <v>PRW</v>
      </c>
      <c r="E2699" t="e">
        <f>VLOOKUP(Tabela1[[#This Row],[Nome]],customs_unique[],1,FALSE)</f>
        <v>#N/A</v>
      </c>
      <c r="F2699" t="b">
        <f>ISTEXT(Tabela1[[#This Row],[Custom_unique]])</f>
        <v>0</v>
      </c>
    </row>
    <row r="2700" spans="1:6" x14ac:dyDescent="0.25">
      <c r="A2700" t="s">
        <v>2701</v>
      </c>
      <c r="B2700" s="1">
        <v>42888</v>
      </c>
      <c r="C2700" s="2">
        <v>0.4070023148148148</v>
      </c>
      <c r="D2700" t="str">
        <f>RIGHT(Tabela1[[#This Row],[Nome]],3)</f>
        <v>PRW</v>
      </c>
      <c r="E2700" t="e">
        <f>VLOOKUP(Tabela1[[#This Row],[Nome]],customs_unique[],1,FALSE)</f>
        <v>#N/A</v>
      </c>
      <c r="F2700" t="b">
        <f>ISTEXT(Tabela1[[#This Row],[Custom_unique]])</f>
        <v>0</v>
      </c>
    </row>
    <row r="2701" spans="1:6" x14ac:dyDescent="0.25">
      <c r="A2701" t="s">
        <v>2702</v>
      </c>
      <c r="B2701" s="1">
        <v>42888</v>
      </c>
      <c r="C2701" s="2">
        <v>0.4070023148148148</v>
      </c>
      <c r="D2701" t="str">
        <f>RIGHT(Tabela1[[#This Row],[Nome]],3)</f>
        <v>PRW</v>
      </c>
      <c r="E2701" t="e">
        <f>VLOOKUP(Tabela1[[#This Row],[Nome]],customs_unique[],1,FALSE)</f>
        <v>#N/A</v>
      </c>
      <c r="F2701" t="b">
        <f>ISTEXT(Tabela1[[#This Row],[Custom_unique]])</f>
        <v>0</v>
      </c>
    </row>
    <row r="2702" spans="1:6" x14ac:dyDescent="0.25">
      <c r="A2702" t="s">
        <v>2703</v>
      </c>
      <c r="B2702" s="1">
        <v>42888</v>
      </c>
      <c r="C2702" s="2">
        <v>0.4070023148148148</v>
      </c>
      <c r="D2702" t="str">
        <f>RIGHT(Tabela1[[#This Row],[Nome]],3)</f>
        <v>PRW</v>
      </c>
      <c r="E2702" t="e">
        <f>VLOOKUP(Tabela1[[#This Row],[Nome]],customs_unique[],1,FALSE)</f>
        <v>#N/A</v>
      </c>
      <c r="F2702" t="b">
        <f>ISTEXT(Tabela1[[#This Row],[Custom_unique]])</f>
        <v>0</v>
      </c>
    </row>
    <row r="2703" spans="1:6" x14ac:dyDescent="0.25">
      <c r="A2703" t="s">
        <v>2704</v>
      </c>
      <c r="B2703" s="1">
        <v>43095</v>
      </c>
      <c r="C2703" s="2">
        <v>0.84256944444444448</v>
      </c>
      <c r="D2703" t="str">
        <f>RIGHT(Tabela1[[#This Row],[Nome]],3)</f>
        <v>PRW</v>
      </c>
      <c r="E2703" t="e">
        <f>VLOOKUP(Tabela1[[#This Row],[Nome]],customs_unique[],1,FALSE)</f>
        <v>#N/A</v>
      </c>
      <c r="F2703" t="b">
        <f>ISTEXT(Tabela1[[#This Row],[Custom_unique]])</f>
        <v>0</v>
      </c>
    </row>
    <row r="2704" spans="1:6" x14ac:dyDescent="0.25">
      <c r="A2704" t="s">
        <v>2705</v>
      </c>
      <c r="B2704" s="1">
        <v>42963</v>
      </c>
      <c r="C2704" s="2">
        <v>0.64527777777777773</v>
      </c>
      <c r="D2704" t="str">
        <f>RIGHT(Tabela1[[#This Row],[Nome]],3)</f>
        <v>PRW</v>
      </c>
      <c r="E2704" t="e">
        <f>VLOOKUP(Tabela1[[#This Row],[Nome]],customs_unique[],1,FALSE)</f>
        <v>#N/A</v>
      </c>
      <c r="F2704" t="b">
        <f>ISTEXT(Tabela1[[#This Row],[Custom_unique]])</f>
        <v>0</v>
      </c>
    </row>
    <row r="2705" spans="1:6" x14ac:dyDescent="0.25">
      <c r="A2705" t="s">
        <v>2706</v>
      </c>
      <c r="B2705" s="1">
        <v>42888</v>
      </c>
      <c r="C2705" s="2">
        <v>0.4070023148148148</v>
      </c>
      <c r="D2705" t="str">
        <f>RIGHT(Tabela1[[#This Row],[Nome]],3)</f>
        <v>PRW</v>
      </c>
      <c r="E2705" t="e">
        <f>VLOOKUP(Tabela1[[#This Row],[Nome]],customs_unique[],1,FALSE)</f>
        <v>#N/A</v>
      </c>
      <c r="F2705" t="b">
        <f>ISTEXT(Tabela1[[#This Row],[Custom_unique]])</f>
        <v>0</v>
      </c>
    </row>
    <row r="2706" spans="1:6" x14ac:dyDescent="0.25">
      <c r="A2706" t="s">
        <v>2707</v>
      </c>
      <c r="B2706" s="1">
        <v>42888</v>
      </c>
      <c r="C2706" s="2">
        <v>0.4070023148148148</v>
      </c>
      <c r="D2706" t="str">
        <f>RIGHT(Tabela1[[#This Row],[Nome]],3)</f>
        <v>PRW</v>
      </c>
      <c r="E2706" t="e">
        <f>VLOOKUP(Tabela1[[#This Row],[Nome]],customs_unique[],1,FALSE)</f>
        <v>#N/A</v>
      </c>
      <c r="F2706" t="b">
        <f>ISTEXT(Tabela1[[#This Row],[Custom_unique]])</f>
        <v>0</v>
      </c>
    </row>
    <row r="2707" spans="1:6" x14ac:dyDescent="0.25">
      <c r="A2707" t="s">
        <v>2708</v>
      </c>
      <c r="B2707" s="1">
        <v>42888</v>
      </c>
      <c r="C2707" s="2">
        <v>0.4070023148148148</v>
      </c>
      <c r="D2707" t="str">
        <f>RIGHT(Tabela1[[#This Row],[Nome]],3)</f>
        <v>PRW</v>
      </c>
      <c r="E2707" t="e">
        <f>VLOOKUP(Tabela1[[#This Row],[Nome]],customs_unique[],1,FALSE)</f>
        <v>#N/A</v>
      </c>
      <c r="F2707" t="b">
        <f>ISTEXT(Tabela1[[#This Row],[Custom_unique]])</f>
        <v>0</v>
      </c>
    </row>
    <row r="2708" spans="1:6" x14ac:dyDescent="0.25">
      <c r="A2708" t="s">
        <v>2709</v>
      </c>
      <c r="B2708" s="1">
        <v>43000</v>
      </c>
      <c r="C2708" s="2">
        <v>0.46178240740740745</v>
      </c>
      <c r="D2708" t="str">
        <f>RIGHT(Tabela1[[#This Row],[Nome]],3)</f>
        <v>PRW</v>
      </c>
      <c r="E2708" t="e">
        <f>VLOOKUP(Tabela1[[#This Row],[Nome]],customs_unique[],1,FALSE)</f>
        <v>#N/A</v>
      </c>
      <c r="F2708" t="b">
        <f>ISTEXT(Tabela1[[#This Row],[Custom_unique]])</f>
        <v>0</v>
      </c>
    </row>
    <row r="2709" spans="1:6" x14ac:dyDescent="0.25">
      <c r="A2709" t="s">
        <v>2710</v>
      </c>
      <c r="B2709" s="1">
        <v>42963</v>
      </c>
      <c r="C2709" s="2">
        <v>0.64664351851851853</v>
      </c>
      <c r="D2709" t="str">
        <f>RIGHT(Tabela1[[#This Row],[Nome]],3)</f>
        <v>PRW</v>
      </c>
      <c r="E2709" t="e">
        <f>VLOOKUP(Tabela1[[#This Row],[Nome]],customs_unique[],1,FALSE)</f>
        <v>#N/A</v>
      </c>
      <c r="F2709" t="b">
        <f>ISTEXT(Tabela1[[#This Row],[Custom_unique]])</f>
        <v>0</v>
      </c>
    </row>
    <row r="2710" spans="1:6" x14ac:dyDescent="0.25">
      <c r="A2710" t="s">
        <v>2711</v>
      </c>
      <c r="B2710" s="1">
        <v>43210</v>
      </c>
      <c r="C2710" s="2">
        <v>0.48302083333333329</v>
      </c>
      <c r="D2710" t="str">
        <f>RIGHT(Tabela1[[#This Row],[Nome]],3)</f>
        <v>PRW</v>
      </c>
      <c r="E2710" t="e">
        <f>VLOOKUP(Tabela1[[#This Row],[Nome]],customs_unique[],1,FALSE)</f>
        <v>#N/A</v>
      </c>
      <c r="F2710" t="b">
        <f>ISTEXT(Tabela1[[#This Row],[Custom_unique]])</f>
        <v>0</v>
      </c>
    </row>
    <row r="2711" spans="1:6" x14ac:dyDescent="0.25">
      <c r="A2711" t="s">
        <v>2712</v>
      </c>
      <c r="B2711" s="1">
        <v>42888</v>
      </c>
      <c r="C2711" s="2">
        <v>0.4070023148148148</v>
      </c>
      <c r="D2711" t="str">
        <f>RIGHT(Tabela1[[#This Row],[Nome]],3)</f>
        <v>PRW</v>
      </c>
      <c r="E2711" t="e">
        <f>VLOOKUP(Tabela1[[#This Row],[Nome]],customs_unique[],1,FALSE)</f>
        <v>#N/A</v>
      </c>
      <c r="F2711" t="b">
        <f>ISTEXT(Tabela1[[#This Row],[Custom_unique]])</f>
        <v>0</v>
      </c>
    </row>
    <row r="2712" spans="1:6" x14ac:dyDescent="0.25">
      <c r="A2712" t="s">
        <v>2713</v>
      </c>
      <c r="B2712" s="1">
        <v>42888</v>
      </c>
      <c r="C2712" s="2">
        <v>0.4070023148148148</v>
      </c>
      <c r="D2712" t="str">
        <f>RIGHT(Tabela1[[#This Row],[Nome]],3)</f>
        <v>PRW</v>
      </c>
      <c r="E2712" t="e">
        <f>VLOOKUP(Tabela1[[#This Row],[Nome]],customs_unique[],1,FALSE)</f>
        <v>#N/A</v>
      </c>
      <c r="F2712" t="b">
        <f>ISTEXT(Tabela1[[#This Row],[Custom_unique]])</f>
        <v>0</v>
      </c>
    </row>
    <row r="2713" spans="1:6" x14ac:dyDescent="0.25">
      <c r="A2713" t="s">
        <v>2714</v>
      </c>
      <c r="B2713" s="1">
        <v>42219</v>
      </c>
      <c r="C2713" s="2">
        <v>0.75859953703703698</v>
      </c>
      <c r="D2713" t="str">
        <f>RIGHT(Tabela1[[#This Row],[Nome]],3)</f>
        <v>PRW</v>
      </c>
      <c r="E2713" t="e">
        <f>VLOOKUP(Tabela1[[#This Row],[Nome]],customs_unique[],1,FALSE)</f>
        <v>#N/A</v>
      </c>
      <c r="F2713" t="b">
        <f>ISTEXT(Tabela1[[#This Row],[Custom_unique]])</f>
        <v>0</v>
      </c>
    </row>
    <row r="2714" spans="1:6" x14ac:dyDescent="0.25">
      <c r="A2714" t="s">
        <v>2715</v>
      </c>
      <c r="B2714" s="1">
        <v>42963</v>
      </c>
      <c r="C2714" s="2">
        <v>0.64826388888888886</v>
      </c>
      <c r="D2714" t="str">
        <f>RIGHT(Tabela1[[#This Row],[Nome]],3)</f>
        <v>PRW</v>
      </c>
      <c r="E2714" t="e">
        <f>VLOOKUP(Tabela1[[#This Row],[Nome]],customs_unique[],1,FALSE)</f>
        <v>#N/A</v>
      </c>
      <c r="F2714" t="b">
        <f>ISTEXT(Tabela1[[#This Row],[Custom_unique]])</f>
        <v>0</v>
      </c>
    </row>
    <row r="2715" spans="1:6" x14ac:dyDescent="0.25">
      <c r="A2715" t="s">
        <v>2716</v>
      </c>
      <c r="B2715" s="1">
        <v>42888</v>
      </c>
      <c r="C2715" s="2">
        <v>0.4070023148148148</v>
      </c>
      <c r="D2715" t="str">
        <f>RIGHT(Tabela1[[#This Row],[Nome]],3)</f>
        <v>PRW</v>
      </c>
      <c r="E2715" t="e">
        <f>VLOOKUP(Tabela1[[#This Row],[Nome]],customs_unique[],1,FALSE)</f>
        <v>#N/A</v>
      </c>
      <c r="F2715" t="b">
        <f>ISTEXT(Tabela1[[#This Row],[Custom_unique]])</f>
        <v>0</v>
      </c>
    </row>
    <row r="2716" spans="1:6" x14ac:dyDescent="0.25">
      <c r="A2716" t="s">
        <v>2717</v>
      </c>
      <c r="B2716" s="1">
        <v>42888</v>
      </c>
      <c r="C2716" s="2">
        <v>0.4070023148148148</v>
      </c>
      <c r="D2716" t="str">
        <f>RIGHT(Tabela1[[#This Row],[Nome]],3)</f>
        <v>PRW</v>
      </c>
      <c r="E2716" t="e">
        <f>VLOOKUP(Tabela1[[#This Row],[Nome]],customs_unique[],1,FALSE)</f>
        <v>#N/A</v>
      </c>
      <c r="F2716" t="b">
        <f>ISTEXT(Tabela1[[#This Row],[Custom_unique]])</f>
        <v>0</v>
      </c>
    </row>
    <row r="2717" spans="1:6" x14ac:dyDescent="0.25">
      <c r="A2717" t="s">
        <v>2718</v>
      </c>
      <c r="B2717" s="1">
        <v>42270</v>
      </c>
      <c r="C2717" s="2">
        <v>0.58784722222222219</v>
      </c>
      <c r="D2717" t="str">
        <f>RIGHT(Tabela1[[#This Row],[Nome]],3)</f>
        <v>PRW</v>
      </c>
      <c r="E2717" t="e">
        <f>VLOOKUP(Tabela1[[#This Row],[Nome]],customs_unique[],1,FALSE)</f>
        <v>#N/A</v>
      </c>
      <c r="F2717" t="b">
        <f>ISTEXT(Tabela1[[#This Row],[Custom_unique]])</f>
        <v>0</v>
      </c>
    </row>
    <row r="2718" spans="1:6" x14ac:dyDescent="0.25">
      <c r="A2718" t="s">
        <v>2719</v>
      </c>
      <c r="B2718" s="1">
        <v>42303</v>
      </c>
      <c r="C2718" s="2">
        <v>0.59771990740740744</v>
      </c>
      <c r="D2718" t="str">
        <f>RIGHT(Tabela1[[#This Row],[Nome]],3)</f>
        <v>PRW</v>
      </c>
      <c r="E2718" t="e">
        <f>VLOOKUP(Tabela1[[#This Row],[Nome]],customs_unique[],1,FALSE)</f>
        <v>#N/A</v>
      </c>
      <c r="F2718" t="b">
        <f>ISTEXT(Tabela1[[#This Row],[Custom_unique]])</f>
        <v>0</v>
      </c>
    </row>
    <row r="2719" spans="1:6" x14ac:dyDescent="0.25">
      <c r="A2719" t="s">
        <v>2720</v>
      </c>
      <c r="B2719" s="1">
        <v>42270</v>
      </c>
      <c r="C2719" s="2">
        <v>0.58784722222222219</v>
      </c>
      <c r="D2719" t="str">
        <f>RIGHT(Tabela1[[#This Row],[Nome]],3)</f>
        <v>PRW</v>
      </c>
      <c r="E2719" t="e">
        <f>VLOOKUP(Tabela1[[#This Row],[Nome]],customs_unique[],1,FALSE)</f>
        <v>#N/A</v>
      </c>
      <c r="F2719" t="b">
        <f>ISTEXT(Tabela1[[#This Row],[Custom_unique]])</f>
        <v>0</v>
      </c>
    </row>
    <row r="2720" spans="1:6" x14ac:dyDescent="0.25">
      <c r="A2720" t="s">
        <v>2721</v>
      </c>
      <c r="B2720" s="1">
        <v>42303</v>
      </c>
      <c r="C2720" s="2">
        <v>0.59771990740740744</v>
      </c>
      <c r="D2720" t="str">
        <f>RIGHT(Tabela1[[#This Row],[Nome]],3)</f>
        <v>PRW</v>
      </c>
      <c r="E2720" t="e">
        <f>VLOOKUP(Tabela1[[#This Row],[Nome]],customs_unique[],1,FALSE)</f>
        <v>#N/A</v>
      </c>
      <c r="F2720" t="b">
        <f>ISTEXT(Tabela1[[#This Row],[Custom_unique]])</f>
        <v>0</v>
      </c>
    </row>
    <row r="2721" spans="1:6" x14ac:dyDescent="0.25">
      <c r="A2721" t="s">
        <v>2722</v>
      </c>
      <c r="B2721" s="1">
        <v>42921</v>
      </c>
      <c r="C2721" s="2">
        <v>0.46337962962962959</v>
      </c>
      <c r="D2721" t="str">
        <f>RIGHT(Tabela1[[#This Row],[Nome]],3)</f>
        <v>PRW</v>
      </c>
      <c r="E2721" t="e">
        <f>VLOOKUP(Tabela1[[#This Row],[Nome]],customs_unique[],1,FALSE)</f>
        <v>#N/A</v>
      </c>
      <c r="F2721" t="b">
        <f>ISTEXT(Tabela1[[#This Row],[Custom_unique]])</f>
        <v>0</v>
      </c>
    </row>
    <row r="2722" spans="1:6" x14ac:dyDescent="0.25">
      <c r="A2722" t="s">
        <v>2723</v>
      </c>
      <c r="B2722" s="1">
        <v>42921</v>
      </c>
      <c r="C2722" s="2">
        <v>0.46337962962962959</v>
      </c>
      <c r="D2722" t="str">
        <f>RIGHT(Tabela1[[#This Row],[Nome]],3)</f>
        <v>PRW</v>
      </c>
      <c r="E2722" t="e">
        <f>VLOOKUP(Tabela1[[#This Row],[Nome]],customs_unique[],1,FALSE)</f>
        <v>#N/A</v>
      </c>
      <c r="F2722" t="b">
        <f>ISTEXT(Tabela1[[#This Row],[Custom_unique]])</f>
        <v>0</v>
      </c>
    </row>
    <row r="2723" spans="1:6" x14ac:dyDescent="0.25">
      <c r="A2723" t="s">
        <v>2724</v>
      </c>
      <c r="B2723" s="1">
        <v>42270</v>
      </c>
      <c r="C2723" s="2">
        <v>0.58784722222222219</v>
      </c>
      <c r="D2723" t="str">
        <f>RIGHT(Tabela1[[#This Row],[Nome]],3)</f>
        <v>PRW</v>
      </c>
      <c r="E2723" t="e">
        <f>VLOOKUP(Tabela1[[#This Row],[Nome]],customs_unique[],1,FALSE)</f>
        <v>#N/A</v>
      </c>
      <c r="F2723" t="b">
        <f>ISTEXT(Tabela1[[#This Row],[Custom_unique]])</f>
        <v>0</v>
      </c>
    </row>
    <row r="2724" spans="1:6" x14ac:dyDescent="0.25">
      <c r="A2724" t="s">
        <v>2725</v>
      </c>
      <c r="B2724" s="1">
        <v>42303</v>
      </c>
      <c r="C2724" s="2">
        <v>0.59771990740740744</v>
      </c>
      <c r="D2724" t="str">
        <f>RIGHT(Tabela1[[#This Row],[Nome]],3)</f>
        <v>PRW</v>
      </c>
      <c r="E2724" t="e">
        <f>VLOOKUP(Tabela1[[#This Row],[Nome]],customs_unique[],1,FALSE)</f>
        <v>#N/A</v>
      </c>
      <c r="F2724" t="b">
        <f>ISTEXT(Tabela1[[#This Row],[Custom_unique]])</f>
        <v>0</v>
      </c>
    </row>
    <row r="2725" spans="1:6" x14ac:dyDescent="0.25">
      <c r="A2725" t="s">
        <v>2726</v>
      </c>
      <c r="B2725" s="1">
        <v>42888</v>
      </c>
      <c r="C2725" s="2">
        <v>0.4070023148148148</v>
      </c>
      <c r="D2725" t="str">
        <f>RIGHT(Tabela1[[#This Row],[Nome]],3)</f>
        <v>PRW</v>
      </c>
      <c r="E2725" t="e">
        <f>VLOOKUP(Tabela1[[#This Row],[Nome]],customs_unique[],1,FALSE)</f>
        <v>#N/A</v>
      </c>
      <c r="F2725" t="b">
        <f>ISTEXT(Tabela1[[#This Row],[Custom_unique]])</f>
        <v>0</v>
      </c>
    </row>
    <row r="2726" spans="1:6" x14ac:dyDescent="0.25">
      <c r="A2726" t="s">
        <v>2727</v>
      </c>
      <c r="B2726" s="1">
        <v>42528</v>
      </c>
      <c r="C2726" s="2">
        <v>0.56512731481481482</v>
      </c>
      <c r="D2726" t="str">
        <f>RIGHT(Tabela1[[#This Row],[Nome]],3)</f>
        <v>PRW</v>
      </c>
      <c r="E2726" t="e">
        <f>VLOOKUP(Tabela1[[#This Row],[Nome]],customs_unique[],1,FALSE)</f>
        <v>#N/A</v>
      </c>
      <c r="F2726" t="b">
        <f>ISTEXT(Tabela1[[#This Row],[Custom_unique]])</f>
        <v>0</v>
      </c>
    </row>
    <row r="2727" spans="1:6" x14ac:dyDescent="0.25">
      <c r="A2727" t="s">
        <v>2728</v>
      </c>
      <c r="B2727" s="1">
        <v>42530</v>
      </c>
      <c r="C2727" s="2">
        <v>0.53817129629629623</v>
      </c>
      <c r="D2727" t="str">
        <f>RIGHT(Tabela1[[#This Row],[Nome]],3)</f>
        <v>PRW</v>
      </c>
      <c r="E2727" t="e">
        <f>VLOOKUP(Tabela1[[#This Row],[Nome]],customs_unique[],1,FALSE)</f>
        <v>#N/A</v>
      </c>
      <c r="F2727" t="b">
        <f>ISTEXT(Tabela1[[#This Row],[Custom_unique]])</f>
        <v>0</v>
      </c>
    </row>
    <row r="2728" spans="1:6" x14ac:dyDescent="0.25">
      <c r="A2728" t="s">
        <v>2729</v>
      </c>
      <c r="B2728" s="1">
        <v>42627</v>
      </c>
      <c r="C2728" s="2">
        <v>0.47495370370370371</v>
      </c>
      <c r="D2728" t="str">
        <f>RIGHT(Tabela1[[#This Row],[Nome]],3)</f>
        <v>PRW</v>
      </c>
      <c r="E2728" t="e">
        <f>VLOOKUP(Tabela1[[#This Row],[Nome]],customs_unique[],1,FALSE)</f>
        <v>#N/A</v>
      </c>
      <c r="F2728" t="b">
        <f>ISTEXT(Tabela1[[#This Row],[Custom_unique]])</f>
        <v>0</v>
      </c>
    </row>
    <row r="2729" spans="1:6" x14ac:dyDescent="0.25">
      <c r="A2729" t="s">
        <v>2730</v>
      </c>
      <c r="B2729" s="1">
        <v>43231</v>
      </c>
      <c r="C2729" s="2">
        <v>0.79336805555555545</v>
      </c>
      <c r="D2729" t="str">
        <f>RIGHT(Tabela1[[#This Row],[Nome]],3)</f>
        <v>PRW</v>
      </c>
      <c r="E2729" t="e">
        <f>VLOOKUP(Tabela1[[#This Row],[Nome]],customs_unique[],1,FALSE)</f>
        <v>#N/A</v>
      </c>
      <c r="F2729" t="b">
        <f>ISTEXT(Tabela1[[#This Row],[Custom_unique]])</f>
        <v>0</v>
      </c>
    </row>
    <row r="2730" spans="1:6" x14ac:dyDescent="0.25">
      <c r="A2730" t="s">
        <v>2731</v>
      </c>
      <c r="B2730" s="1">
        <v>43231</v>
      </c>
      <c r="C2730" s="2">
        <v>0.79336805555555545</v>
      </c>
      <c r="D2730" t="str">
        <f>RIGHT(Tabela1[[#This Row],[Nome]],3)</f>
        <v>PRW</v>
      </c>
      <c r="E2730" t="e">
        <f>VLOOKUP(Tabela1[[#This Row],[Nome]],customs_unique[],1,FALSE)</f>
        <v>#N/A</v>
      </c>
      <c r="F2730" t="b">
        <f>ISTEXT(Tabela1[[#This Row],[Custom_unique]])</f>
        <v>0</v>
      </c>
    </row>
    <row r="2731" spans="1:6" x14ac:dyDescent="0.25">
      <c r="A2731" t="s">
        <v>2732</v>
      </c>
      <c r="B2731" s="1">
        <v>43231</v>
      </c>
      <c r="C2731" s="2">
        <v>0.79336805555555545</v>
      </c>
      <c r="D2731" t="str">
        <f>RIGHT(Tabela1[[#This Row],[Nome]],3)</f>
        <v>PRW</v>
      </c>
      <c r="E2731" t="e">
        <f>VLOOKUP(Tabela1[[#This Row],[Nome]],customs_unique[],1,FALSE)</f>
        <v>#N/A</v>
      </c>
      <c r="F2731" t="b">
        <f>ISTEXT(Tabela1[[#This Row],[Custom_unique]])</f>
        <v>0</v>
      </c>
    </row>
    <row r="2732" spans="1:6" x14ac:dyDescent="0.25">
      <c r="A2732" t="s">
        <v>2733</v>
      </c>
      <c r="B2732" s="1">
        <v>43231</v>
      </c>
      <c r="C2732" s="2">
        <v>0.79336805555555545</v>
      </c>
      <c r="D2732" t="str">
        <f>RIGHT(Tabela1[[#This Row],[Nome]],3)</f>
        <v>PRW</v>
      </c>
      <c r="E2732" t="e">
        <f>VLOOKUP(Tabela1[[#This Row],[Nome]],customs_unique[],1,FALSE)</f>
        <v>#N/A</v>
      </c>
      <c r="F2732" t="b">
        <f>ISTEXT(Tabela1[[#This Row],[Custom_unique]])</f>
        <v>0</v>
      </c>
    </row>
    <row r="2733" spans="1:6" x14ac:dyDescent="0.25">
      <c r="A2733" t="s">
        <v>2734</v>
      </c>
      <c r="B2733" s="1">
        <v>43231</v>
      </c>
      <c r="C2733" s="2">
        <v>0.79336805555555545</v>
      </c>
      <c r="D2733" t="str">
        <f>RIGHT(Tabela1[[#This Row],[Nome]],3)</f>
        <v>PRW</v>
      </c>
      <c r="E2733" t="e">
        <f>VLOOKUP(Tabela1[[#This Row],[Nome]],customs_unique[],1,FALSE)</f>
        <v>#N/A</v>
      </c>
      <c r="F2733" t="b">
        <f>ISTEXT(Tabela1[[#This Row],[Custom_unique]])</f>
        <v>0</v>
      </c>
    </row>
    <row r="2734" spans="1:6" x14ac:dyDescent="0.25">
      <c r="A2734" t="s">
        <v>2735</v>
      </c>
      <c r="B2734" s="1">
        <v>43231</v>
      </c>
      <c r="C2734" s="2">
        <v>0.79336805555555545</v>
      </c>
      <c r="D2734" t="str">
        <f>RIGHT(Tabela1[[#This Row],[Nome]],3)</f>
        <v>PRW</v>
      </c>
      <c r="E2734" t="e">
        <f>VLOOKUP(Tabela1[[#This Row],[Nome]],customs_unique[],1,FALSE)</f>
        <v>#N/A</v>
      </c>
      <c r="F2734" t="b">
        <f>ISTEXT(Tabela1[[#This Row],[Custom_unique]])</f>
        <v>0</v>
      </c>
    </row>
    <row r="2735" spans="1:6" x14ac:dyDescent="0.25">
      <c r="A2735" t="s">
        <v>2736</v>
      </c>
      <c r="B2735" s="1">
        <v>43231</v>
      </c>
      <c r="C2735" s="2">
        <v>0.79336805555555545</v>
      </c>
      <c r="D2735" t="str">
        <f>RIGHT(Tabela1[[#This Row],[Nome]],3)</f>
        <v>PRW</v>
      </c>
      <c r="E2735" t="e">
        <f>VLOOKUP(Tabela1[[#This Row],[Nome]],customs_unique[],1,FALSE)</f>
        <v>#N/A</v>
      </c>
      <c r="F2735" t="b">
        <f>ISTEXT(Tabela1[[#This Row],[Custom_unique]])</f>
        <v>0</v>
      </c>
    </row>
    <row r="2736" spans="1:6" x14ac:dyDescent="0.25">
      <c r="A2736" t="s">
        <v>2737</v>
      </c>
      <c r="B2736" s="1">
        <v>43231</v>
      </c>
      <c r="C2736" s="2">
        <v>0.79336805555555545</v>
      </c>
      <c r="D2736" t="str">
        <f>RIGHT(Tabela1[[#This Row],[Nome]],3)</f>
        <v>PRW</v>
      </c>
      <c r="E2736" t="e">
        <f>VLOOKUP(Tabela1[[#This Row],[Nome]],customs_unique[],1,FALSE)</f>
        <v>#N/A</v>
      </c>
      <c r="F2736" t="b">
        <f>ISTEXT(Tabela1[[#This Row],[Custom_unique]])</f>
        <v>0</v>
      </c>
    </row>
    <row r="2737" spans="1:6" x14ac:dyDescent="0.25">
      <c r="A2737" t="s">
        <v>2738</v>
      </c>
      <c r="B2737" s="1">
        <v>43231</v>
      </c>
      <c r="C2737" s="2">
        <v>0.79336805555555545</v>
      </c>
      <c r="D2737" t="str">
        <f>RIGHT(Tabela1[[#This Row],[Nome]],3)</f>
        <v>PRX</v>
      </c>
      <c r="E2737" t="e">
        <f>VLOOKUP(Tabela1[[#This Row],[Nome]],customs_unique[],1,FALSE)</f>
        <v>#N/A</v>
      </c>
      <c r="F2737" t="b">
        <f>ISTEXT(Tabela1[[#This Row],[Custom_unique]])</f>
        <v>0</v>
      </c>
    </row>
    <row r="2738" spans="1:6" x14ac:dyDescent="0.25">
      <c r="A2738" t="s">
        <v>2739</v>
      </c>
      <c r="B2738" s="1">
        <v>43231</v>
      </c>
      <c r="C2738" s="2">
        <v>0.79336805555555545</v>
      </c>
      <c r="D2738" t="str">
        <f>RIGHT(Tabela1[[#This Row],[Nome]],3)</f>
        <v>PRW</v>
      </c>
      <c r="E2738" t="e">
        <f>VLOOKUP(Tabela1[[#This Row],[Nome]],customs_unique[],1,FALSE)</f>
        <v>#N/A</v>
      </c>
      <c r="F2738" t="b">
        <f>ISTEXT(Tabela1[[#This Row],[Custom_unique]])</f>
        <v>0</v>
      </c>
    </row>
    <row r="2739" spans="1:6" x14ac:dyDescent="0.25">
      <c r="A2739" t="s">
        <v>2740</v>
      </c>
      <c r="B2739" s="1">
        <v>43231</v>
      </c>
      <c r="C2739" s="2">
        <v>0.79336805555555545</v>
      </c>
      <c r="D2739" t="str">
        <f>RIGHT(Tabela1[[#This Row],[Nome]],3)</f>
        <v>PRW</v>
      </c>
      <c r="E2739" t="e">
        <f>VLOOKUP(Tabela1[[#This Row],[Nome]],customs_unique[],1,FALSE)</f>
        <v>#N/A</v>
      </c>
      <c r="F2739" t="b">
        <f>ISTEXT(Tabela1[[#This Row],[Custom_unique]])</f>
        <v>0</v>
      </c>
    </row>
    <row r="2740" spans="1:6" x14ac:dyDescent="0.25">
      <c r="A2740" t="s">
        <v>2741</v>
      </c>
      <c r="B2740" s="1">
        <v>43231</v>
      </c>
      <c r="C2740" s="2">
        <v>0.79336805555555545</v>
      </c>
      <c r="D2740" t="str">
        <f>RIGHT(Tabela1[[#This Row],[Nome]],3)</f>
        <v>PRW</v>
      </c>
      <c r="E2740" t="e">
        <f>VLOOKUP(Tabela1[[#This Row],[Nome]],customs_unique[],1,FALSE)</f>
        <v>#N/A</v>
      </c>
      <c r="F2740" t="b">
        <f>ISTEXT(Tabela1[[#This Row],[Custom_unique]])</f>
        <v>0</v>
      </c>
    </row>
    <row r="2741" spans="1:6" x14ac:dyDescent="0.25">
      <c r="A2741" t="s">
        <v>2742</v>
      </c>
      <c r="B2741" s="1">
        <v>43231</v>
      </c>
      <c r="C2741" s="2">
        <v>0.79336805555555545</v>
      </c>
      <c r="D2741" t="str">
        <f>RIGHT(Tabela1[[#This Row],[Nome]],3)</f>
        <v>PRW</v>
      </c>
      <c r="E2741" t="e">
        <f>VLOOKUP(Tabela1[[#This Row],[Nome]],customs_unique[],1,FALSE)</f>
        <v>#N/A</v>
      </c>
      <c r="F2741" t="b">
        <f>ISTEXT(Tabela1[[#This Row],[Custom_unique]])</f>
        <v>0</v>
      </c>
    </row>
    <row r="2742" spans="1:6" x14ac:dyDescent="0.25">
      <c r="A2742" t="s">
        <v>2743</v>
      </c>
      <c r="B2742" s="1">
        <v>43231</v>
      </c>
      <c r="C2742" s="2">
        <v>0.79336805555555545</v>
      </c>
      <c r="D2742" t="str">
        <f>RIGHT(Tabela1[[#This Row],[Nome]],3)</f>
        <v>PRW</v>
      </c>
      <c r="E2742" t="e">
        <f>VLOOKUP(Tabela1[[#This Row],[Nome]],customs_unique[],1,FALSE)</f>
        <v>#N/A</v>
      </c>
      <c r="F2742" t="b">
        <f>ISTEXT(Tabela1[[#This Row],[Custom_unique]])</f>
        <v>0</v>
      </c>
    </row>
    <row r="2743" spans="1:6" x14ac:dyDescent="0.25">
      <c r="A2743" t="s">
        <v>2744</v>
      </c>
      <c r="B2743" s="1">
        <v>43231</v>
      </c>
      <c r="C2743" s="2">
        <v>0.79336805555555545</v>
      </c>
      <c r="D2743" t="str">
        <f>RIGHT(Tabela1[[#This Row],[Nome]],3)</f>
        <v>PRW</v>
      </c>
      <c r="E2743" t="e">
        <f>VLOOKUP(Tabela1[[#This Row],[Nome]],customs_unique[],1,FALSE)</f>
        <v>#N/A</v>
      </c>
      <c r="F2743" t="b">
        <f>ISTEXT(Tabela1[[#This Row],[Custom_unique]])</f>
        <v>0</v>
      </c>
    </row>
    <row r="2744" spans="1:6" x14ac:dyDescent="0.25">
      <c r="A2744" t="s">
        <v>2745</v>
      </c>
      <c r="B2744" s="1">
        <v>43231</v>
      </c>
      <c r="C2744" s="2">
        <v>0.79336805555555545</v>
      </c>
      <c r="D2744" t="str">
        <f>RIGHT(Tabela1[[#This Row],[Nome]],3)</f>
        <v>PRW</v>
      </c>
      <c r="E2744" t="e">
        <f>VLOOKUP(Tabela1[[#This Row],[Nome]],customs_unique[],1,FALSE)</f>
        <v>#N/A</v>
      </c>
      <c r="F2744" t="b">
        <f>ISTEXT(Tabela1[[#This Row],[Custom_unique]])</f>
        <v>0</v>
      </c>
    </row>
    <row r="2745" spans="1:6" x14ac:dyDescent="0.25">
      <c r="A2745" t="s">
        <v>2746</v>
      </c>
      <c r="B2745" s="1">
        <v>43231</v>
      </c>
      <c r="C2745" s="2">
        <v>0.79336805555555545</v>
      </c>
      <c r="D2745" t="str">
        <f>RIGHT(Tabela1[[#This Row],[Nome]],3)</f>
        <v>PRW</v>
      </c>
      <c r="E2745" t="e">
        <f>VLOOKUP(Tabela1[[#This Row],[Nome]],customs_unique[],1,FALSE)</f>
        <v>#N/A</v>
      </c>
      <c r="F2745" t="b">
        <f>ISTEXT(Tabela1[[#This Row],[Custom_unique]])</f>
        <v>0</v>
      </c>
    </row>
    <row r="2746" spans="1:6" x14ac:dyDescent="0.25">
      <c r="A2746" t="s">
        <v>2747</v>
      </c>
      <c r="B2746" s="1">
        <v>43231</v>
      </c>
      <c r="C2746" s="2">
        <v>0.79336805555555545</v>
      </c>
      <c r="D2746" t="str">
        <f>RIGHT(Tabela1[[#This Row],[Nome]],3)</f>
        <v>PRW</v>
      </c>
      <c r="E2746" t="e">
        <f>VLOOKUP(Tabela1[[#This Row],[Nome]],customs_unique[],1,FALSE)</f>
        <v>#N/A</v>
      </c>
      <c r="F2746" t="b">
        <f>ISTEXT(Tabela1[[#This Row],[Custom_unique]])</f>
        <v>0</v>
      </c>
    </row>
    <row r="2747" spans="1:6" x14ac:dyDescent="0.25">
      <c r="A2747" t="s">
        <v>2748</v>
      </c>
      <c r="B2747" s="1">
        <v>43231</v>
      </c>
      <c r="C2747" s="2">
        <v>0.79336805555555545</v>
      </c>
      <c r="D2747" t="str">
        <f>RIGHT(Tabela1[[#This Row],[Nome]],3)</f>
        <v>PRW</v>
      </c>
      <c r="E2747" t="e">
        <f>VLOOKUP(Tabela1[[#This Row],[Nome]],customs_unique[],1,FALSE)</f>
        <v>#N/A</v>
      </c>
      <c r="F2747" t="b">
        <f>ISTEXT(Tabela1[[#This Row],[Custom_unique]])</f>
        <v>0</v>
      </c>
    </row>
    <row r="2748" spans="1:6" x14ac:dyDescent="0.25">
      <c r="A2748" t="s">
        <v>2749</v>
      </c>
      <c r="B2748" s="1">
        <v>43231</v>
      </c>
      <c r="C2748" s="2">
        <v>0.79336805555555545</v>
      </c>
      <c r="D2748" t="str">
        <f>RIGHT(Tabela1[[#This Row],[Nome]],3)</f>
        <v>PRW</v>
      </c>
      <c r="E2748" t="e">
        <f>VLOOKUP(Tabela1[[#This Row],[Nome]],customs_unique[],1,FALSE)</f>
        <v>#N/A</v>
      </c>
      <c r="F2748" t="b">
        <f>ISTEXT(Tabela1[[#This Row],[Custom_unique]])</f>
        <v>0</v>
      </c>
    </row>
    <row r="2749" spans="1:6" x14ac:dyDescent="0.25">
      <c r="A2749" t="s">
        <v>2750</v>
      </c>
      <c r="B2749" s="1">
        <v>43231</v>
      </c>
      <c r="C2749" s="2">
        <v>0.79336805555555545</v>
      </c>
      <c r="D2749" t="str">
        <f>RIGHT(Tabela1[[#This Row],[Nome]],3)</f>
        <v>PRW</v>
      </c>
      <c r="E2749" t="e">
        <f>VLOOKUP(Tabela1[[#This Row],[Nome]],customs_unique[],1,FALSE)</f>
        <v>#N/A</v>
      </c>
      <c r="F2749" t="b">
        <f>ISTEXT(Tabela1[[#This Row],[Custom_unique]])</f>
        <v>0</v>
      </c>
    </row>
    <row r="2750" spans="1:6" x14ac:dyDescent="0.25">
      <c r="A2750" t="s">
        <v>2751</v>
      </c>
      <c r="B2750" s="1">
        <v>43231</v>
      </c>
      <c r="C2750" s="2">
        <v>0.79336805555555545</v>
      </c>
      <c r="D2750" t="str">
        <f>RIGHT(Tabela1[[#This Row],[Nome]],3)</f>
        <v>PRW</v>
      </c>
      <c r="E2750" t="e">
        <f>VLOOKUP(Tabela1[[#This Row],[Nome]],customs_unique[],1,FALSE)</f>
        <v>#N/A</v>
      </c>
      <c r="F2750" t="b">
        <f>ISTEXT(Tabela1[[#This Row],[Custom_unique]])</f>
        <v>0</v>
      </c>
    </row>
    <row r="2751" spans="1:6" x14ac:dyDescent="0.25">
      <c r="A2751" t="s">
        <v>2752</v>
      </c>
      <c r="B2751" s="1">
        <v>43231</v>
      </c>
      <c r="C2751" s="2">
        <v>0.79336805555555545</v>
      </c>
      <c r="D2751" t="str">
        <f>RIGHT(Tabela1[[#This Row],[Nome]],3)</f>
        <v>PRW</v>
      </c>
      <c r="E2751" t="e">
        <f>VLOOKUP(Tabela1[[#This Row],[Nome]],customs_unique[],1,FALSE)</f>
        <v>#N/A</v>
      </c>
      <c r="F2751" t="b">
        <f>ISTEXT(Tabela1[[#This Row],[Custom_unique]])</f>
        <v>0</v>
      </c>
    </row>
    <row r="2752" spans="1:6" x14ac:dyDescent="0.25">
      <c r="A2752" t="s">
        <v>2753</v>
      </c>
      <c r="B2752" s="1">
        <v>43238</v>
      </c>
      <c r="C2752" s="2">
        <v>0.62594907407407407</v>
      </c>
      <c r="D2752" t="str">
        <f>RIGHT(Tabela1[[#This Row],[Nome]],3)</f>
        <v>PRW</v>
      </c>
      <c r="E2752" t="e">
        <f>VLOOKUP(Tabela1[[#This Row],[Nome]],customs_unique[],1,FALSE)</f>
        <v>#N/A</v>
      </c>
      <c r="F2752" t="b">
        <f>ISTEXT(Tabela1[[#This Row],[Custom_unique]])</f>
        <v>0</v>
      </c>
    </row>
    <row r="2753" spans="1:6" x14ac:dyDescent="0.25">
      <c r="A2753" t="s">
        <v>2754</v>
      </c>
      <c r="B2753" s="1">
        <v>43236</v>
      </c>
      <c r="C2753" s="2">
        <v>0.73025462962962961</v>
      </c>
      <c r="D2753" t="str">
        <f>RIGHT(Tabela1[[#This Row],[Nome]],3)</f>
        <v>PRW</v>
      </c>
      <c r="E2753" t="e">
        <f>VLOOKUP(Tabela1[[#This Row],[Nome]],customs_unique[],1,FALSE)</f>
        <v>#N/A</v>
      </c>
      <c r="F2753" t="b">
        <f>ISTEXT(Tabela1[[#This Row],[Custom_unique]])</f>
        <v>0</v>
      </c>
    </row>
    <row r="2754" spans="1:6" x14ac:dyDescent="0.25">
      <c r="A2754" t="s">
        <v>2755</v>
      </c>
      <c r="B2754" s="1">
        <v>43231</v>
      </c>
      <c r="C2754" s="2">
        <v>0.79336805555555545</v>
      </c>
      <c r="D2754" t="str">
        <f>RIGHT(Tabela1[[#This Row],[Nome]],3)</f>
        <v>PRW</v>
      </c>
      <c r="E2754" t="e">
        <f>VLOOKUP(Tabela1[[#This Row],[Nome]],customs_unique[],1,FALSE)</f>
        <v>#N/A</v>
      </c>
      <c r="F2754" t="b">
        <f>ISTEXT(Tabela1[[#This Row],[Custom_unique]])</f>
        <v>0</v>
      </c>
    </row>
    <row r="2755" spans="1:6" x14ac:dyDescent="0.25">
      <c r="A2755" t="s">
        <v>2756</v>
      </c>
      <c r="B2755" s="1">
        <v>43231</v>
      </c>
      <c r="C2755" s="2">
        <v>0.79336805555555545</v>
      </c>
      <c r="D2755" t="str">
        <f>RIGHT(Tabela1[[#This Row],[Nome]],3)</f>
        <v>PRW</v>
      </c>
      <c r="E2755" t="e">
        <f>VLOOKUP(Tabela1[[#This Row],[Nome]],customs_unique[],1,FALSE)</f>
        <v>#N/A</v>
      </c>
      <c r="F2755" t="b">
        <f>ISTEXT(Tabela1[[#This Row],[Custom_unique]])</f>
        <v>0</v>
      </c>
    </row>
    <row r="2756" spans="1:6" x14ac:dyDescent="0.25">
      <c r="A2756" t="s">
        <v>2757</v>
      </c>
      <c r="B2756" s="1">
        <v>42888</v>
      </c>
      <c r="C2756" s="2">
        <v>0.4070023148148148</v>
      </c>
      <c r="D2756" t="str">
        <f>RIGHT(Tabela1[[#This Row],[Nome]],3)</f>
        <v>PRW</v>
      </c>
      <c r="E2756" t="e">
        <f>VLOOKUP(Tabela1[[#This Row],[Nome]],customs_unique[],1,FALSE)</f>
        <v>#N/A</v>
      </c>
      <c r="F2756" t="b">
        <f>ISTEXT(Tabela1[[#This Row],[Custom_unique]])</f>
        <v>0</v>
      </c>
    </row>
    <row r="2757" spans="1:6" x14ac:dyDescent="0.25">
      <c r="A2757" t="s">
        <v>2758</v>
      </c>
      <c r="B2757" s="1">
        <v>43231</v>
      </c>
      <c r="C2757" s="2">
        <v>0.79336805555555545</v>
      </c>
      <c r="D2757" t="str">
        <f>RIGHT(Tabela1[[#This Row],[Nome]],3)</f>
        <v>PRW</v>
      </c>
      <c r="E2757" t="e">
        <f>VLOOKUP(Tabela1[[#This Row],[Nome]],customs_unique[],1,FALSE)</f>
        <v>#N/A</v>
      </c>
      <c r="F2757" t="b">
        <f>ISTEXT(Tabela1[[#This Row],[Custom_unique]])</f>
        <v>0</v>
      </c>
    </row>
    <row r="2758" spans="1:6" x14ac:dyDescent="0.25">
      <c r="A2758" t="s">
        <v>2759</v>
      </c>
      <c r="B2758" s="1">
        <v>43231</v>
      </c>
      <c r="C2758" s="2">
        <v>0.79336805555555545</v>
      </c>
      <c r="D2758" t="str">
        <f>RIGHT(Tabela1[[#This Row],[Nome]],3)</f>
        <v>PRW</v>
      </c>
      <c r="E2758" t="e">
        <f>VLOOKUP(Tabela1[[#This Row],[Nome]],customs_unique[],1,FALSE)</f>
        <v>#N/A</v>
      </c>
      <c r="F2758" t="b">
        <f>ISTEXT(Tabela1[[#This Row],[Custom_unique]])</f>
        <v>0</v>
      </c>
    </row>
    <row r="2759" spans="1:6" x14ac:dyDescent="0.25">
      <c r="A2759" t="s">
        <v>2760</v>
      </c>
      <c r="B2759" s="1">
        <v>42094</v>
      </c>
      <c r="C2759" s="2">
        <v>0.46935185185185185</v>
      </c>
      <c r="D2759" t="str">
        <f>RIGHT(Tabela1[[#This Row],[Nome]],3)</f>
        <v>PRW</v>
      </c>
      <c r="E2759" t="e">
        <f>VLOOKUP(Tabela1[[#This Row],[Nome]],customs_unique[],1,FALSE)</f>
        <v>#N/A</v>
      </c>
      <c r="F2759" t="b">
        <f>ISTEXT(Tabela1[[#This Row],[Custom_unique]])</f>
        <v>0</v>
      </c>
    </row>
    <row r="2760" spans="1:6" x14ac:dyDescent="0.25">
      <c r="A2760" t="s">
        <v>2761</v>
      </c>
      <c r="B2760" s="1">
        <v>43227</v>
      </c>
      <c r="C2760" s="2">
        <v>0.74092592592592599</v>
      </c>
      <c r="D2760" t="str">
        <f>RIGHT(Tabela1[[#This Row],[Nome]],3)</f>
        <v>PRW</v>
      </c>
      <c r="E2760" t="e">
        <f>VLOOKUP(Tabela1[[#This Row],[Nome]],customs_unique[],1,FALSE)</f>
        <v>#N/A</v>
      </c>
      <c r="F2760" t="b">
        <f>ISTEXT(Tabela1[[#This Row],[Custom_unique]])</f>
        <v>0</v>
      </c>
    </row>
    <row r="2761" spans="1:6" x14ac:dyDescent="0.25">
      <c r="A2761" t="s">
        <v>2762</v>
      </c>
      <c r="B2761" s="1">
        <v>43186</v>
      </c>
      <c r="C2761" s="2">
        <v>0.56503472222222217</v>
      </c>
      <c r="D2761" t="str">
        <f>RIGHT(Tabela1[[#This Row],[Nome]],3)</f>
        <v>PRW</v>
      </c>
      <c r="E2761" t="e">
        <f>VLOOKUP(Tabela1[[#This Row],[Nome]],customs_unique[],1,FALSE)</f>
        <v>#N/A</v>
      </c>
      <c r="F2761" t="b">
        <f>ISTEXT(Tabela1[[#This Row],[Custom_unique]])</f>
        <v>0</v>
      </c>
    </row>
    <row r="2762" spans="1:6" x14ac:dyDescent="0.25">
      <c r="A2762" t="s">
        <v>2763</v>
      </c>
      <c r="B2762" s="1">
        <v>43179</v>
      </c>
      <c r="C2762" s="2">
        <v>0.58528935185185182</v>
      </c>
      <c r="D2762" t="str">
        <f>RIGHT(Tabela1[[#This Row],[Nome]],3)</f>
        <v>PRW</v>
      </c>
      <c r="E2762" t="e">
        <f>VLOOKUP(Tabela1[[#This Row],[Nome]],customs_unique[],1,FALSE)</f>
        <v>#N/A</v>
      </c>
      <c r="F2762" t="b">
        <f>ISTEXT(Tabela1[[#This Row],[Custom_unique]])</f>
        <v>0</v>
      </c>
    </row>
    <row r="2763" spans="1:6" x14ac:dyDescent="0.25">
      <c r="A2763" t="s">
        <v>2764</v>
      </c>
      <c r="B2763" s="1">
        <v>42986</v>
      </c>
      <c r="C2763" s="2">
        <v>0.47401620370370368</v>
      </c>
      <c r="D2763" t="str">
        <f>RIGHT(Tabela1[[#This Row],[Nome]],3)</f>
        <v>PRW</v>
      </c>
      <c r="E2763" t="e">
        <f>VLOOKUP(Tabela1[[#This Row],[Nome]],customs_unique[],1,FALSE)</f>
        <v>#N/A</v>
      </c>
      <c r="F2763" t="b">
        <f>ISTEXT(Tabela1[[#This Row],[Custom_unique]])</f>
        <v>0</v>
      </c>
    </row>
    <row r="2764" spans="1:6" x14ac:dyDescent="0.25">
      <c r="A2764" t="s">
        <v>2765</v>
      </c>
      <c r="B2764" s="1">
        <v>42888</v>
      </c>
      <c r="C2764" s="2">
        <v>0.44868055555555553</v>
      </c>
      <c r="D2764" t="str">
        <f>RIGHT(Tabela1[[#This Row],[Nome]],3)</f>
        <v>PRX</v>
      </c>
      <c r="E2764" t="e">
        <f>VLOOKUP(Tabela1[[#This Row],[Nome]],customs_unique[],1,FALSE)</f>
        <v>#N/A</v>
      </c>
      <c r="F2764" t="b">
        <f>ISTEXT(Tabela1[[#This Row],[Custom_unique]])</f>
        <v>0</v>
      </c>
    </row>
    <row r="2765" spans="1:6" x14ac:dyDescent="0.25">
      <c r="A2765" t="s">
        <v>2766</v>
      </c>
      <c r="B2765" s="1">
        <v>42888</v>
      </c>
      <c r="C2765" s="2">
        <v>0.44868055555555553</v>
      </c>
      <c r="D2765" t="str">
        <f>RIGHT(Tabela1[[#This Row],[Nome]],3)</f>
        <v>PRX</v>
      </c>
      <c r="E2765" t="e">
        <f>VLOOKUP(Tabela1[[#This Row],[Nome]],customs_unique[],1,FALSE)</f>
        <v>#N/A</v>
      </c>
      <c r="F2765" t="b">
        <f>ISTEXT(Tabela1[[#This Row],[Custom_unique]])</f>
        <v>0</v>
      </c>
    </row>
    <row r="2766" spans="1:6" x14ac:dyDescent="0.25">
      <c r="A2766" t="s">
        <v>2767</v>
      </c>
      <c r="B2766" s="1">
        <v>42993</v>
      </c>
      <c r="C2766" s="2">
        <v>0.69130787037037045</v>
      </c>
      <c r="D2766" t="str">
        <f>RIGHT(Tabela1[[#This Row],[Nome]],3)</f>
        <v>PRX</v>
      </c>
      <c r="E2766" t="e">
        <f>VLOOKUP(Tabela1[[#This Row],[Nome]],customs_unique[],1,FALSE)</f>
        <v>#N/A</v>
      </c>
      <c r="F2766" t="b">
        <f>ISTEXT(Tabela1[[#This Row],[Custom_unique]])</f>
        <v>0</v>
      </c>
    </row>
    <row r="2767" spans="1:6" x14ac:dyDescent="0.25">
      <c r="A2767" t="s">
        <v>2768</v>
      </c>
      <c r="B2767" s="1">
        <v>43158</v>
      </c>
      <c r="C2767" s="2">
        <v>0.66503472222222226</v>
      </c>
      <c r="D2767" t="str">
        <f>RIGHT(Tabela1[[#This Row],[Nome]],3)</f>
        <v>PRW</v>
      </c>
      <c r="E2767" t="e">
        <f>VLOOKUP(Tabela1[[#This Row],[Nome]],customs_unique[],1,FALSE)</f>
        <v>#N/A</v>
      </c>
      <c r="F2767" t="b">
        <f>ISTEXT(Tabela1[[#This Row],[Custom_unique]])</f>
        <v>0</v>
      </c>
    </row>
    <row r="2768" spans="1:6" x14ac:dyDescent="0.25">
      <c r="A2768" t="s">
        <v>2769</v>
      </c>
      <c r="B2768" s="1">
        <v>42790</v>
      </c>
      <c r="C2768" s="2">
        <v>0.65252314814814816</v>
      </c>
      <c r="D2768" t="str">
        <f>RIGHT(Tabela1[[#This Row],[Nome]],3)</f>
        <v>PRW</v>
      </c>
      <c r="E2768" t="e">
        <f>VLOOKUP(Tabela1[[#This Row],[Nome]],customs_unique[],1,FALSE)</f>
        <v>#N/A</v>
      </c>
      <c r="F2768" t="b">
        <f>ISTEXT(Tabela1[[#This Row],[Custom_unique]])</f>
        <v>0</v>
      </c>
    </row>
    <row r="2769" spans="1:6" x14ac:dyDescent="0.25">
      <c r="A2769" t="s">
        <v>2770</v>
      </c>
      <c r="B2769" s="1">
        <v>43213</v>
      </c>
      <c r="C2769" s="2">
        <v>0.70739583333333333</v>
      </c>
      <c r="D2769" t="str">
        <f>RIGHT(Tabela1[[#This Row],[Nome]],3)</f>
        <v>PRW</v>
      </c>
      <c r="E2769" t="e">
        <f>VLOOKUP(Tabela1[[#This Row],[Nome]],customs_unique[],1,FALSE)</f>
        <v>#N/A</v>
      </c>
      <c r="F2769" t="b">
        <f>ISTEXT(Tabela1[[#This Row],[Custom_unique]])</f>
        <v>0</v>
      </c>
    </row>
    <row r="2770" spans="1:6" x14ac:dyDescent="0.25">
      <c r="A2770" t="s">
        <v>2771</v>
      </c>
      <c r="B2770" s="1">
        <v>42950</v>
      </c>
      <c r="C2770" s="2">
        <v>0.79174768518518512</v>
      </c>
      <c r="D2770" t="str">
        <f>RIGHT(Tabela1[[#This Row],[Nome]],3)</f>
        <v>PRW</v>
      </c>
      <c r="E2770" t="e">
        <f>VLOOKUP(Tabela1[[#This Row],[Nome]],customs_unique[],1,FALSE)</f>
        <v>#N/A</v>
      </c>
      <c r="F2770" t="b">
        <f>ISTEXT(Tabela1[[#This Row],[Custom_unique]])</f>
        <v>0</v>
      </c>
    </row>
    <row r="2771" spans="1:6" x14ac:dyDescent="0.25">
      <c r="A2771" t="s">
        <v>2772</v>
      </c>
      <c r="B2771" s="1">
        <v>42062</v>
      </c>
      <c r="C2771" s="2">
        <v>0.7305787037037037</v>
      </c>
      <c r="D2771" t="str">
        <f>RIGHT(Tabela1[[#This Row],[Nome]],3)</f>
        <v>PRW</v>
      </c>
      <c r="E2771" t="e">
        <f>VLOOKUP(Tabela1[[#This Row],[Nome]],customs_unique[],1,FALSE)</f>
        <v>#N/A</v>
      </c>
      <c r="F2771" t="b">
        <f>ISTEXT(Tabela1[[#This Row],[Custom_unique]])</f>
        <v>0</v>
      </c>
    </row>
    <row r="2772" spans="1:6" x14ac:dyDescent="0.25">
      <c r="A2772" t="s">
        <v>2773</v>
      </c>
      <c r="B2772" s="1">
        <v>42963</v>
      </c>
      <c r="C2772" s="2">
        <v>0.65405092592592595</v>
      </c>
      <c r="D2772" t="str">
        <f>RIGHT(Tabela1[[#This Row],[Nome]],3)</f>
        <v>PRW</v>
      </c>
      <c r="E2772" t="e">
        <f>VLOOKUP(Tabela1[[#This Row],[Nome]],customs_unique[],1,FALSE)</f>
        <v>#N/A</v>
      </c>
      <c r="F2772" t="b">
        <f>ISTEXT(Tabela1[[#This Row],[Custom_unique]])</f>
        <v>0</v>
      </c>
    </row>
    <row r="2773" spans="1:6" x14ac:dyDescent="0.25">
      <c r="A2773" t="s">
        <v>2774</v>
      </c>
      <c r="B2773" s="1">
        <v>41732</v>
      </c>
      <c r="C2773" s="2">
        <v>0.73229166666666667</v>
      </c>
      <c r="D2773" t="str">
        <f>RIGHT(Tabela1[[#This Row],[Nome]],3)</f>
        <v>PRW</v>
      </c>
      <c r="E2773" t="e">
        <f>VLOOKUP(Tabela1[[#This Row],[Nome]],customs_unique[],1,FALSE)</f>
        <v>#N/A</v>
      </c>
      <c r="F2773" t="b">
        <f>ISTEXT(Tabela1[[#This Row],[Custom_unique]])</f>
        <v>0</v>
      </c>
    </row>
    <row r="2774" spans="1:6" x14ac:dyDescent="0.25">
      <c r="A2774" t="s">
        <v>2775</v>
      </c>
      <c r="B2774" s="1">
        <v>42062</v>
      </c>
      <c r="C2774" s="2">
        <v>0.7305787037037037</v>
      </c>
      <c r="D2774" t="str">
        <f>RIGHT(Tabela1[[#This Row],[Nome]],3)</f>
        <v>PRW</v>
      </c>
      <c r="E2774" t="e">
        <f>VLOOKUP(Tabela1[[#This Row],[Nome]],customs_unique[],1,FALSE)</f>
        <v>#N/A</v>
      </c>
      <c r="F2774" t="b">
        <f>ISTEXT(Tabela1[[#This Row],[Custom_unique]])</f>
        <v>0</v>
      </c>
    </row>
    <row r="2775" spans="1:6" x14ac:dyDescent="0.25">
      <c r="A2775" t="s">
        <v>2776</v>
      </c>
      <c r="B2775" s="1">
        <v>43200</v>
      </c>
      <c r="C2775" s="2">
        <v>0.42667824074074073</v>
      </c>
      <c r="D2775" t="str">
        <f>RIGHT(Tabela1[[#This Row],[Nome]],3)</f>
        <v>PRW</v>
      </c>
      <c r="E2775" t="e">
        <f>VLOOKUP(Tabela1[[#This Row],[Nome]],customs_unique[],1,FALSE)</f>
        <v>#N/A</v>
      </c>
      <c r="F2775" t="b">
        <f>ISTEXT(Tabela1[[#This Row],[Custom_unique]])</f>
        <v>0</v>
      </c>
    </row>
    <row r="2776" spans="1:6" x14ac:dyDescent="0.25">
      <c r="A2776" t="s">
        <v>2777</v>
      </c>
      <c r="B2776" s="1">
        <v>43224</v>
      </c>
      <c r="C2776" s="2">
        <v>0.6912152777777778</v>
      </c>
      <c r="D2776" t="str">
        <f>RIGHT(Tabela1[[#This Row],[Nome]],3)</f>
        <v>PRW</v>
      </c>
      <c r="E2776" t="e">
        <f>VLOOKUP(Tabela1[[#This Row],[Nome]],customs_unique[],1,FALSE)</f>
        <v>#N/A</v>
      </c>
      <c r="F2776" t="b">
        <f>ISTEXT(Tabela1[[#This Row],[Custom_unique]])</f>
        <v>0</v>
      </c>
    </row>
    <row r="2777" spans="1:6" x14ac:dyDescent="0.25">
      <c r="A2777" t="s">
        <v>2778</v>
      </c>
      <c r="B2777" s="1">
        <v>43238</v>
      </c>
      <c r="C2777" s="2">
        <v>0.7787384259259259</v>
      </c>
      <c r="D2777" t="str">
        <f>RIGHT(Tabela1[[#This Row],[Nome]],3)</f>
        <v>PRW</v>
      </c>
      <c r="E2777" t="e">
        <f>VLOOKUP(Tabela1[[#This Row],[Nome]],customs_unique[],1,FALSE)</f>
        <v>#N/A</v>
      </c>
      <c r="F2777" t="b">
        <f>ISTEXT(Tabela1[[#This Row],[Custom_unique]])</f>
        <v>0</v>
      </c>
    </row>
    <row r="2778" spans="1:6" x14ac:dyDescent="0.25">
      <c r="A2778" t="s">
        <v>2779</v>
      </c>
      <c r="B2778" s="1">
        <v>43186</v>
      </c>
      <c r="C2778" s="2">
        <v>0.58709490740740744</v>
      </c>
      <c r="D2778" t="str">
        <f>RIGHT(Tabela1[[#This Row],[Nome]],3)</f>
        <v>PRW</v>
      </c>
      <c r="E2778" t="e">
        <f>VLOOKUP(Tabela1[[#This Row],[Nome]],customs_unique[],1,FALSE)</f>
        <v>#N/A</v>
      </c>
      <c r="F2778" t="b">
        <f>ISTEXT(Tabela1[[#This Row],[Custom_unique]])</f>
        <v>0</v>
      </c>
    </row>
    <row r="2779" spans="1:6" x14ac:dyDescent="0.25">
      <c r="A2779" t="s">
        <v>2780</v>
      </c>
      <c r="B2779" s="1">
        <v>42888</v>
      </c>
      <c r="C2779" s="2">
        <v>0.4070023148148148</v>
      </c>
      <c r="D2779" t="str">
        <f>RIGHT(Tabela1[[#This Row],[Nome]],3)</f>
        <v>PRW</v>
      </c>
      <c r="E2779" t="e">
        <f>VLOOKUP(Tabela1[[#This Row],[Nome]],customs_unique[],1,FALSE)</f>
        <v>#N/A</v>
      </c>
      <c r="F2779" t="b">
        <f>ISTEXT(Tabela1[[#This Row],[Custom_unique]])</f>
        <v>0</v>
      </c>
    </row>
    <row r="2780" spans="1:6" x14ac:dyDescent="0.25">
      <c r="A2780" t="s">
        <v>2781</v>
      </c>
      <c r="B2780" s="1">
        <v>43154</v>
      </c>
      <c r="C2780" s="2">
        <v>0.36246527777777776</v>
      </c>
      <c r="D2780" t="str">
        <f>RIGHT(Tabela1[[#This Row],[Nome]],3)</f>
        <v>PRW</v>
      </c>
      <c r="E2780" t="e">
        <f>VLOOKUP(Tabela1[[#This Row],[Nome]],customs_unique[],1,FALSE)</f>
        <v>#N/A</v>
      </c>
      <c r="F2780" t="b">
        <f>ISTEXT(Tabela1[[#This Row],[Custom_unique]])</f>
        <v>0</v>
      </c>
    </row>
    <row r="2781" spans="1:6" x14ac:dyDescent="0.25">
      <c r="A2781" t="s">
        <v>2782</v>
      </c>
      <c r="B2781" s="1">
        <v>42888</v>
      </c>
      <c r="C2781" s="2">
        <v>0.4070023148148148</v>
      </c>
      <c r="D2781" t="str">
        <f>RIGHT(Tabela1[[#This Row],[Nome]],3)</f>
        <v>PRX</v>
      </c>
      <c r="E2781" t="e">
        <f>VLOOKUP(Tabela1[[#This Row],[Nome]],customs_unique[],1,FALSE)</f>
        <v>#N/A</v>
      </c>
      <c r="F2781" t="b">
        <f>ISTEXT(Tabela1[[#This Row],[Custom_unique]])</f>
        <v>0</v>
      </c>
    </row>
    <row r="2782" spans="1:6" x14ac:dyDescent="0.25">
      <c r="A2782" t="s">
        <v>2783</v>
      </c>
      <c r="B2782" s="1">
        <v>43042</v>
      </c>
      <c r="C2782" s="2">
        <v>0.71960648148148154</v>
      </c>
      <c r="D2782" t="str">
        <f>RIGHT(Tabela1[[#This Row],[Nome]],3)</f>
        <v>PRW</v>
      </c>
      <c r="E2782" t="e">
        <f>VLOOKUP(Tabela1[[#This Row],[Nome]],customs_unique[],1,FALSE)</f>
        <v>#N/A</v>
      </c>
      <c r="F2782" t="b">
        <f>ISTEXT(Tabela1[[#This Row],[Custom_unique]])</f>
        <v>0</v>
      </c>
    </row>
    <row r="2783" spans="1:6" x14ac:dyDescent="0.25">
      <c r="A2783" t="s">
        <v>2784</v>
      </c>
      <c r="B2783" s="1">
        <v>43223</v>
      </c>
      <c r="C2783" s="2">
        <v>0.39265046296296297</v>
      </c>
      <c r="D2783" t="str">
        <f>RIGHT(Tabela1[[#This Row],[Nome]],3)</f>
        <v>PRW</v>
      </c>
      <c r="E2783" t="e">
        <f>VLOOKUP(Tabela1[[#This Row],[Nome]],customs_unique[],1,FALSE)</f>
        <v>#N/A</v>
      </c>
      <c r="F2783" t="b">
        <f>ISTEXT(Tabela1[[#This Row],[Custom_unique]])</f>
        <v>0</v>
      </c>
    </row>
    <row r="2784" spans="1:6" x14ac:dyDescent="0.25">
      <c r="A2784" t="s">
        <v>2785</v>
      </c>
      <c r="B2784" s="1">
        <v>43083</v>
      </c>
      <c r="C2784" s="2">
        <v>0.48571759259259256</v>
      </c>
      <c r="D2784" t="str">
        <f>RIGHT(Tabela1[[#This Row],[Nome]],3)</f>
        <v>PRW</v>
      </c>
      <c r="E2784" t="e">
        <f>VLOOKUP(Tabela1[[#This Row],[Nome]],customs_unique[],1,FALSE)</f>
        <v>#N/A</v>
      </c>
      <c r="F2784" t="b">
        <f>ISTEXT(Tabela1[[#This Row],[Custom_unique]])</f>
        <v>0</v>
      </c>
    </row>
    <row r="2785" spans="1:6" x14ac:dyDescent="0.25">
      <c r="A2785" t="s">
        <v>2786</v>
      </c>
      <c r="B2785" s="1">
        <v>42888</v>
      </c>
      <c r="C2785" s="2">
        <v>0.44868055555555553</v>
      </c>
      <c r="D2785" t="str">
        <f>RIGHT(Tabela1[[#This Row],[Nome]],3)</f>
        <v>PRW</v>
      </c>
      <c r="E2785" t="e">
        <f>VLOOKUP(Tabela1[[#This Row],[Nome]],customs_unique[],1,FALSE)</f>
        <v>#N/A</v>
      </c>
      <c r="F2785" t="b">
        <f>ISTEXT(Tabela1[[#This Row],[Custom_unique]])</f>
        <v>0</v>
      </c>
    </row>
    <row r="2786" spans="1:6" x14ac:dyDescent="0.25">
      <c r="A2786" t="s">
        <v>2787</v>
      </c>
      <c r="B2786" s="1">
        <v>43223</v>
      </c>
      <c r="C2786" s="2">
        <v>0.40399305555555554</v>
      </c>
      <c r="D2786" t="str">
        <f>RIGHT(Tabela1[[#This Row],[Nome]],3)</f>
        <v>PRW</v>
      </c>
      <c r="E2786" t="e">
        <f>VLOOKUP(Tabela1[[#This Row],[Nome]],customs_unique[],1,FALSE)</f>
        <v>#N/A</v>
      </c>
      <c r="F2786" t="b">
        <f>ISTEXT(Tabela1[[#This Row],[Custom_unique]])</f>
        <v>0</v>
      </c>
    </row>
    <row r="2787" spans="1:6" x14ac:dyDescent="0.25">
      <c r="A2787" t="s">
        <v>2788</v>
      </c>
      <c r="B2787" s="1">
        <v>42888</v>
      </c>
      <c r="C2787" s="2">
        <v>0.4070023148148148</v>
      </c>
      <c r="D2787" t="str">
        <f>RIGHT(Tabela1[[#This Row],[Nome]],3)</f>
        <v>PRW</v>
      </c>
      <c r="E2787" t="e">
        <f>VLOOKUP(Tabela1[[#This Row],[Nome]],customs_unique[],1,FALSE)</f>
        <v>#N/A</v>
      </c>
      <c r="F2787" t="b">
        <f>ISTEXT(Tabela1[[#This Row],[Custom_unique]])</f>
        <v>0</v>
      </c>
    </row>
    <row r="2788" spans="1:6" x14ac:dyDescent="0.25">
      <c r="A2788" t="s">
        <v>2789</v>
      </c>
      <c r="B2788" s="1">
        <v>42888</v>
      </c>
      <c r="C2788" s="2">
        <v>0.4070023148148148</v>
      </c>
      <c r="D2788" t="str">
        <f>RIGHT(Tabela1[[#This Row],[Nome]],3)</f>
        <v>PRX</v>
      </c>
      <c r="E2788" t="e">
        <f>VLOOKUP(Tabela1[[#This Row],[Nome]],customs_unique[],1,FALSE)</f>
        <v>#N/A</v>
      </c>
      <c r="F2788" t="b">
        <f>ISTEXT(Tabela1[[#This Row],[Custom_unique]])</f>
        <v>0</v>
      </c>
    </row>
    <row r="2789" spans="1:6" x14ac:dyDescent="0.25">
      <c r="A2789" t="s">
        <v>2790</v>
      </c>
      <c r="B2789" s="1">
        <v>42445</v>
      </c>
      <c r="C2789" s="2">
        <v>0.74319444444444438</v>
      </c>
      <c r="D2789" t="str">
        <f>RIGHT(Tabela1[[#This Row],[Nome]],3)</f>
        <v>PRW</v>
      </c>
      <c r="E2789" t="e">
        <f>VLOOKUP(Tabela1[[#This Row],[Nome]],customs_unique[],1,FALSE)</f>
        <v>#N/A</v>
      </c>
      <c r="F2789" t="b">
        <f>ISTEXT(Tabela1[[#This Row],[Custom_unique]])</f>
        <v>0</v>
      </c>
    </row>
    <row r="2790" spans="1:6" x14ac:dyDescent="0.25">
      <c r="A2790" t="s">
        <v>2791</v>
      </c>
      <c r="B2790" s="1">
        <v>42888</v>
      </c>
      <c r="C2790" s="2">
        <v>0.4070023148148148</v>
      </c>
      <c r="D2790" t="str">
        <f>RIGHT(Tabela1[[#This Row],[Nome]],3)</f>
        <v>PRW</v>
      </c>
      <c r="E2790" t="e">
        <f>VLOOKUP(Tabela1[[#This Row],[Nome]],customs_unique[],1,FALSE)</f>
        <v>#N/A</v>
      </c>
      <c r="F2790" t="b">
        <f>ISTEXT(Tabela1[[#This Row],[Custom_unique]])</f>
        <v>0</v>
      </c>
    </row>
    <row r="2791" spans="1:6" x14ac:dyDescent="0.25">
      <c r="A2791" t="s">
        <v>2792</v>
      </c>
      <c r="B2791" s="1">
        <v>42888</v>
      </c>
      <c r="C2791" s="2">
        <v>0.4070023148148148</v>
      </c>
      <c r="D2791" t="str">
        <f>RIGHT(Tabela1[[#This Row],[Nome]],3)</f>
        <v>PRW</v>
      </c>
      <c r="E2791" t="e">
        <f>VLOOKUP(Tabela1[[#This Row],[Nome]],customs_unique[],1,FALSE)</f>
        <v>#N/A</v>
      </c>
      <c r="F2791" t="b">
        <f>ISTEXT(Tabela1[[#This Row],[Custom_unique]])</f>
        <v>0</v>
      </c>
    </row>
    <row r="2792" spans="1:6" x14ac:dyDescent="0.25">
      <c r="A2792" t="s">
        <v>2793</v>
      </c>
      <c r="B2792" s="1">
        <v>42618</v>
      </c>
      <c r="C2792" s="2">
        <v>0.646550925925926</v>
      </c>
      <c r="D2792" t="str">
        <f>RIGHT(Tabela1[[#This Row],[Nome]],3)</f>
        <v>PRW</v>
      </c>
      <c r="E2792" t="e">
        <f>VLOOKUP(Tabela1[[#This Row],[Nome]],customs_unique[],1,FALSE)</f>
        <v>#N/A</v>
      </c>
      <c r="F2792" t="b">
        <f>ISTEXT(Tabela1[[#This Row],[Custom_unique]])</f>
        <v>0</v>
      </c>
    </row>
    <row r="2793" spans="1:6" x14ac:dyDescent="0.25">
      <c r="A2793" t="s">
        <v>2794</v>
      </c>
      <c r="B2793" s="1">
        <v>43317</v>
      </c>
      <c r="C2793" s="2">
        <v>0.93738425925925928</v>
      </c>
      <c r="D2793" t="str">
        <f>RIGHT(Tabela1[[#This Row],[Nome]],3)</f>
        <v>PRW</v>
      </c>
      <c r="E2793" t="str">
        <f>VLOOKUP(Tabela1[[#This Row],[Nome]],customs_unique[],1,FALSE)</f>
        <v>DANFEII.PRW</v>
      </c>
      <c r="F2793" t="b">
        <f>ISTEXT(Tabela1[[#This Row],[Custom_unique]])</f>
        <v>1</v>
      </c>
    </row>
    <row r="2794" spans="1:6" x14ac:dyDescent="0.25">
      <c r="A2794" t="s">
        <v>2795</v>
      </c>
      <c r="B2794" s="1">
        <v>43285</v>
      </c>
      <c r="C2794" s="2">
        <v>0.68268518518518517</v>
      </c>
      <c r="D2794" t="str">
        <f>RIGHT(Tabela1[[#This Row],[Nome]],3)</f>
        <v>PRW</v>
      </c>
      <c r="E2794" t="str">
        <f>VLOOKUP(Tabela1[[#This Row],[Nome]],customs_unique[],1,FALSE)</f>
        <v>DANFEIII.PRW</v>
      </c>
      <c r="F2794" t="b">
        <f>ISTEXT(Tabela1[[#This Row],[Custom_unique]])</f>
        <v>1</v>
      </c>
    </row>
    <row r="2795" spans="1:6" x14ac:dyDescent="0.25">
      <c r="A2795" t="s">
        <v>2796</v>
      </c>
      <c r="B2795" s="1">
        <v>42888</v>
      </c>
      <c r="C2795" s="2">
        <v>0.44868055555555553</v>
      </c>
      <c r="D2795" t="str">
        <f>RIGHT(Tabela1[[#This Row],[Nome]],3)</f>
        <v>PRW</v>
      </c>
      <c r="E2795" t="e">
        <f>VLOOKUP(Tabela1[[#This Row],[Nome]],customs_unique[],1,FALSE)</f>
        <v>#N/A</v>
      </c>
      <c r="F2795" t="b">
        <f>ISTEXT(Tabela1[[#This Row],[Custom_unique]])</f>
        <v>0</v>
      </c>
    </row>
    <row r="2796" spans="1:6" x14ac:dyDescent="0.25">
      <c r="A2796" t="s">
        <v>2797</v>
      </c>
      <c r="B2796" s="1">
        <v>43223</v>
      </c>
      <c r="C2796" s="2">
        <v>0.40399305555555554</v>
      </c>
      <c r="D2796" t="str">
        <f>RIGHT(Tabela1[[#This Row],[Nome]],3)</f>
        <v>PRW</v>
      </c>
      <c r="E2796" t="e">
        <f>VLOOKUP(Tabela1[[#This Row],[Nome]],customs_unique[],1,FALSE)</f>
        <v>#N/A</v>
      </c>
      <c r="F2796" t="b">
        <f>ISTEXT(Tabela1[[#This Row],[Custom_unique]])</f>
        <v>0</v>
      </c>
    </row>
    <row r="2797" spans="1:6" x14ac:dyDescent="0.25">
      <c r="A2797" t="s">
        <v>2798</v>
      </c>
      <c r="B2797" s="1">
        <v>42888</v>
      </c>
      <c r="C2797" s="2">
        <v>0.4070023148148148</v>
      </c>
      <c r="D2797" t="str">
        <f>RIGHT(Tabela1[[#This Row],[Nome]],3)</f>
        <v>PRW</v>
      </c>
      <c r="E2797" t="e">
        <f>VLOOKUP(Tabela1[[#This Row],[Nome]],customs_unique[],1,FALSE)</f>
        <v>#N/A</v>
      </c>
      <c r="F2797" t="b">
        <f>ISTEXT(Tabela1[[#This Row],[Custom_unique]])</f>
        <v>0</v>
      </c>
    </row>
    <row r="2798" spans="1:6" x14ac:dyDescent="0.25">
      <c r="A2798" t="s">
        <v>2799</v>
      </c>
      <c r="B2798" s="1">
        <v>42888</v>
      </c>
      <c r="C2798" s="2">
        <v>0.4070023148148148</v>
      </c>
      <c r="D2798" t="str">
        <f>RIGHT(Tabela1[[#This Row],[Nome]],3)</f>
        <v>PRW</v>
      </c>
      <c r="E2798" t="e">
        <f>VLOOKUP(Tabela1[[#This Row],[Nome]],customs_unique[],1,FALSE)</f>
        <v>#N/A</v>
      </c>
      <c r="F2798" t="b">
        <f>ISTEXT(Tabela1[[#This Row],[Custom_unique]])</f>
        <v>0</v>
      </c>
    </row>
    <row r="2799" spans="1:6" x14ac:dyDescent="0.25">
      <c r="A2799" t="s">
        <v>2800</v>
      </c>
      <c r="B2799" s="1">
        <v>42888</v>
      </c>
      <c r="C2799" s="2">
        <v>0.4070023148148148</v>
      </c>
      <c r="D2799" t="str">
        <f>RIGHT(Tabela1[[#This Row],[Nome]],3)</f>
        <v>PRW</v>
      </c>
      <c r="E2799" t="e">
        <f>VLOOKUP(Tabela1[[#This Row],[Nome]],customs_unique[],1,FALSE)</f>
        <v>#N/A</v>
      </c>
      <c r="F2799" t="b">
        <f>ISTEXT(Tabela1[[#This Row],[Custom_unique]])</f>
        <v>0</v>
      </c>
    </row>
    <row r="2800" spans="1:6" x14ac:dyDescent="0.25">
      <c r="A2800" t="s">
        <v>2801</v>
      </c>
      <c r="B2800" s="1">
        <v>43175</v>
      </c>
      <c r="C2800" s="2">
        <v>0.73562500000000008</v>
      </c>
      <c r="D2800" t="str">
        <f>RIGHT(Tabela1[[#This Row],[Nome]],3)</f>
        <v>PRG</v>
      </c>
      <c r="E2800" t="e">
        <f>VLOOKUP(Tabela1[[#This Row],[Nome]],customs_unique[],1,FALSE)</f>
        <v>#N/A</v>
      </c>
      <c r="F2800" t="b">
        <f>ISTEXT(Tabela1[[#This Row],[Custom_unique]])</f>
        <v>0</v>
      </c>
    </row>
    <row r="2801" spans="1:6" x14ac:dyDescent="0.25">
      <c r="A2801" t="s">
        <v>2802</v>
      </c>
      <c r="B2801" s="1">
        <v>42888</v>
      </c>
      <c r="C2801" s="2">
        <v>0.4070023148148148</v>
      </c>
      <c r="D2801" t="str">
        <f>RIGHT(Tabela1[[#This Row],[Nome]],3)</f>
        <v>PRW</v>
      </c>
      <c r="E2801" t="e">
        <f>VLOOKUP(Tabela1[[#This Row],[Nome]],customs_unique[],1,FALSE)</f>
        <v>#N/A</v>
      </c>
      <c r="F2801" t="b">
        <f>ISTEXT(Tabela1[[#This Row],[Custom_unique]])</f>
        <v>0</v>
      </c>
    </row>
    <row r="2802" spans="1:6" x14ac:dyDescent="0.25">
      <c r="A2802" t="s">
        <v>2803</v>
      </c>
      <c r="B2802" s="1">
        <v>41745</v>
      </c>
      <c r="C2802" s="2">
        <v>0.67232638888888896</v>
      </c>
      <c r="D2802" t="str">
        <f>RIGHT(Tabela1[[#This Row],[Nome]],3)</f>
        <v>PRX</v>
      </c>
      <c r="E2802" t="e">
        <f>VLOOKUP(Tabela1[[#This Row],[Nome]],customs_unique[],1,FALSE)</f>
        <v>#N/A</v>
      </c>
      <c r="F2802" t="b">
        <f>ISTEXT(Tabela1[[#This Row],[Custom_unique]])</f>
        <v>0</v>
      </c>
    </row>
    <row r="2803" spans="1:6" x14ac:dyDescent="0.25">
      <c r="A2803" t="s">
        <v>2804</v>
      </c>
      <c r="B2803" s="1">
        <v>43175</v>
      </c>
      <c r="C2803" s="2">
        <v>0.73562500000000008</v>
      </c>
      <c r="D2803" t="str">
        <f>RIGHT(Tabela1[[#This Row],[Nome]],3)</f>
        <v>PRW</v>
      </c>
      <c r="E2803" t="e">
        <f>VLOOKUP(Tabela1[[#This Row],[Nome]],customs_unique[],1,FALSE)</f>
        <v>#N/A</v>
      </c>
      <c r="F2803" t="b">
        <f>ISTEXT(Tabela1[[#This Row],[Custom_unique]])</f>
        <v>0</v>
      </c>
    </row>
    <row r="2804" spans="1:6" x14ac:dyDescent="0.25">
      <c r="A2804" t="s">
        <v>2805</v>
      </c>
      <c r="B2804" s="1">
        <v>42888</v>
      </c>
      <c r="C2804" s="2">
        <v>0.4070023148148148</v>
      </c>
      <c r="D2804" t="str">
        <f>RIGHT(Tabela1[[#This Row],[Nome]],3)</f>
        <v>PRW</v>
      </c>
      <c r="E2804" t="e">
        <f>VLOOKUP(Tabela1[[#This Row],[Nome]],customs_unique[],1,FALSE)</f>
        <v>#N/A</v>
      </c>
      <c r="F2804" t="b">
        <f>ISTEXT(Tabela1[[#This Row],[Custom_unique]])</f>
        <v>0</v>
      </c>
    </row>
    <row r="2805" spans="1:6" x14ac:dyDescent="0.25">
      <c r="A2805" t="s">
        <v>2806</v>
      </c>
      <c r="B2805" s="1">
        <v>42296</v>
      </c>
      <c r="C2805" s="2">
        <v>0.37195601851851851</v>
      </c>
      <c r="D2805" t="str">
        <f>RIGHT(Tabela1[[#This Row],[Nome]],3)</f>
        <v>PRW</v>
      </c>
      <c r="E2805" t="e">
        <f>VLOOKUP(Tabela1[[#This Row],[Nome]],customs_unique[],1,FALSE)</f>
        <v>#N/A</v>
      </c>
      <c r="F2805" t="b">
        <f>ISTEXT(Tabela1[[#This Row],[Custom_unique]])</f>
        <v>0</v>
      </c>
    </row>
    <row r="2806" spans="1:6" x14ac:dyDescent="0.25">
      <c r="A2806" t="s">
        <v>2807</v>
      </c>
      <c r="B2806" s="1">
        <v>42830</v>
      </c>
      <c r="C2806" s="2">
        <v>0.51221064814814821</v>
      </c>
      <c r="D2806" t="str">
        <f>RIGHT(Tabela1[[#This Row],[Nome]],3)</f>
        <v>PRW</v>
      </c>
      <c r="E2806" t="e">
        <f>VLOOKUP(Tabela1[[#This Row],[Nome]],customs_unique[],1,FALSE)</f>
        <v>#N/A</v>
      </c>
      <c r="F2806" t="b">
        <f>ISTEXT(Tabela1[[#This Row],[Custom_unique]])</f>
        <v>0</v>
      </c>
    </row>
    <row r="2807" spans="1:6" x14ac:dyDescent="0.25">
      <c r="A2807" t="s">
        <v>2808</v>
      </c>
      <c r="B2807" s="1">
        <v>42912</v>
      </c>
      <c r="C2807" s="2">
        <v>0.733912037037037</v>
      </c>
      <c r="D2807" t="str">
        <f>RIGHT(Tabela1[[#This Row],[Nome]],3)</f>
        <v>PRW</v>
      </c>
      <c r="E2807" t="e">
        <f>VLOOKUP(Tabela1[[#This Row],[Nome]],customs_unique[],1,FALSE)</f>
        <v>#N/A</v>
      </c>
      <c r="F2807" t="b">
        <f>ISTEXT(Tabela1[[#This Row],[Custom_unique]])</f>
        <v>0</v>
      </c>
    </row>
    <row r="2808" spans="1:6" x14ac:dyDescent="0.25">
      <c r="A2808" t="s">
        <v>2809</v>
      </c>
      <c r="B2808" s="1">
        <v>42802</v>
      </c>
      <c r="C2808" s="2">
        <v>0.65917824074074072</v>
      </c>
      <c r="D2808" t="str">
        <f>RIGHT(Tabela1[[#This Row],[Nome]],3)</f>
        <v>PRW</v>
      </c>
      <c r="E2808" t="e">
        <f>VLOOKUP(Tabela1[[#This Row],[Nome]],customs_unique[],1,FALSE)</f>
        <v>#N/A</v>
      </c>
      <c r="F2808" t="b">
        <f>ISTEXT(Tabela1[[#This Row],[Custom_unique]])</f>
        <v>0</v>
      </c>
    </row>
    <row r="2809" spans="1:6" x14ac:dyDescent="0.25">
      <c r="A2809" t="s">
        <v>2810</v>
      </c>
      <c r="B2809" s="1">
        <v>42825</v>
      </c>
      <c r="C2809" s="2">
        <v>0.66357638888888892</v>
      </c>
      <c r="D2809" t="str">
        <f>RIGHT(Tabela1[[#This Row],[Nome]],3)</f>
        <v>PRW</v>
      </c>
      <c r="E2809" t="e">
        <f>VLOOKUP(Tabela1[[#This Row],[Nome]],customs_unique[],1,FALSE)</f>
        <v>#N/A</v>
      </c>
      <c r="F2809" t="b">
        <f>ISTEXT(Tabela1[[#This Row],[Custom_unique]])</f>
        <v>0</v>
      </c>
    </row>
    <row r="2810" spans="1:6" x14ac:dyDescent="0.25">
      <c r="A2810" t="s">
        <v>2811</v>
      </c>
      <c r="B2810" s="1">
        <v>43006</v>
      </c>
      <c r="C2810" s="2">
        <v>0.58209490740740744</v>
      </c>
      <c r="D2810" t="str">
        <f>RIGHT(Tabela1[[#This Row],[Nome]],3)</f>
        <v>PRW</v>
      </c>
      <c r="E2810" t="e">
        <f>VLOOKUP(Tabela1[[#This Row],[Nome]],customs_unique[],1,FALSE)</f>
        <v>#N/A</v>
      </c>
      <c r="F2810" t="b">
        <f>ISTEXT(Tabela1[[#This Row],[Custom_unique]])</f>
        <v>0</v>
      </c>
    </row>
    <row r="2811" spans="1:6" x14ac:dyDescent="0.25">
      <c r="A2811" t="s">
        <v>2812</v>
      </c>
      <c r="B2811" s="1">
        <v>42824</v>
      </c>
      <c r="C2811" s="2">
        <v>0.62335648148148148</v>
      </c>
      <c r="D2811" t="str">
        <f>RIGHT(Tabela1[[#This Row],[Nome]],3)</f>
        <v>PRW</v>
      </c>
      <c r="E2811" t="e">
        <f>VLOOKUP(Tabela1[[#This Row],[Nome]],customs_unique[],1,FALSE)</f>
        <v>#N/A</v>
      </c>
      <c r="F2811" t="b">
        <f>ISTEXT(Tabela1[[#This Row],[Custom_unique]])</f>
        <v>0</v>
      </c>
    </row>
    <row r="2812" spans="1:6" x14ac:dyDescent="0.25">
      <c r="A2812" t="s">
        <v>2813</v>
      </c>
      <c r="B2812" s="1">
        <v>42825</v>
      </c>
      <c r="C2812" s="2">
        <v>0.75040509259259258</v>
      </c>
      <c r="D2812" t="str">
        <f>RIGHT(Tabela1[[#This Row],[Nome]],3)</f>
        <v>PRW</v>
      </c>
      <c r="E2812" t="e">
        <f>VLOOKUP(Tabela1[[#This Row],[Nome]],customs_unique[],1,FALSE)</f>
        <v>#N/A</v>
      </c>
      <c r="F2812" t="b">
        <f>ISTEXT(Tabela1[[#This Row],[Custom_unique]])</f>
        <v>0</v>
      </c>
    </row>
    <row r="2813" spans="1:6" x14ac:dyDescent="0.25">
      <c r="A2813" t="s">
        <v>2814</v>
      </c>
      <c r="B2813" s="1">
        <v>42823</v>
      </c>
      <c r="C2813" s="2">
        <v>0.60251157407407407</v>
      </c>
      <c r="D2813" t="str">
        <f>RIGHT(Tabela1[[#This Row],[Nome]],3)</f>
        <v>PRW</v>
      </c>
      <c r="E2813" t="e">
        <f>VLOOKUP(Tabela1[[#This Row],[Nome]],customs_unique[],1,FALSE)</f>
        <v>#N/A</v>
      </c>
      <c r="F2813" t="b">
        <f>ISTEXT(Tabela1[[#This Row],[Custom_unique]])</f>
        <v>0</v>
      </c>
    </row>
    <row r="2814" spans="1:6" x14ac:dyDescent="0.25">
      <c r="A2814" t="s">
        <v>2815</v>
      </c>
      <c r="B2814" s="1">
        <v>42802</v>
      </c>
      <c r="C2814" s="2">
        <v>0.65917824074074072</v>
      </c>
      <c r="D2814" t="str">
        <f>RIGHT(Tabela1[[#This Row],[Nome]],3)</f>
        <v>PRW</v>
      </c>
      <c r="E2814" t="e">
        <f>VLOOKUP(Tabela1[[#This Row],[Nome]],customs_unique[],1,FALSE)</f>
        <v>#N/A</v>
      </c>
      <c r="F2814" t="b">
        <f>ISTEXT(Tabela1[[#This Row],[Custom_unique]])</f>
        <v>0</v>
      </c>
    </row>
    <row r="2815" spans="1:6" x14ac:dyDescent="0.25">
      <c r="A2815" t="s">
        <v>2816</v>
      </c>
      <c r="B2815" s="1">
        <v>42815</v>
      </c>
      <c r="C2815" s="2">
        <v>0.67461805555555554</v>
      </c>
      <c r="D2815" t="str">
        <f>RIGHT(Tabela1[[#This Row],[Nome]],3)</f>
        <v>PRW</v>
      </c>
      <c r="E2815" t="e">
        <f>VLOOKUP(Tabela1[[#This Row],[Nome]],customs_unique[],1,FALSE)</f>
        <v>#N/A</v>
      </c>
      <c r="F2815" t="b">
        <f>ISTEXT(Tabela1[[#This Row],[Custom_unique]])</f>
        <v>0</v>
      </c>
    </row>
    <row r="2816" spans="1:6" x14ac:dyDescent="0.25">
      <c r="A2816" t="s">
        <v>2817</v>
      </c>
      <c r="B2816" s="1">
        <v>42802</v>
      </c>
      <c r="C2816" s="2">
        <v>0.65917824074074072</v>
      </c>
      <c r="D2816" t="str">
        <f>RIGHT(Tabela1[[#This Row],[Nome]],3)</f>
        <v>PRW</v>
      </c>
      <c r="E2816" t="e">
        <f>VLOOKUP(Tabela1[[#This Row],[Nome]],customs_unique[],1,FALSE)</f>
        <v>#N/A</v>
      </c>
      <c r="F2816" t="b">
        <f>ISTEXT(Tabela1[[#This Row],[Custom_unique]])</f>
        <v>0</v>
      </c>
    </row>
    <row r="2817" spans="1:6" x14ac:dyDescent="0.25">
      <c r="A2817" t="s">
        <v>2818</v>
      </c>
      <c r="B2817" s="1">
        <v>42815</v>
      </c>
      <c r="C2817" s="2">
        <v>0.7189699074074074</v>
      </c>
      <c r="D2817" t="str">
        <f>RIGHT(Tabela1[[#This Row],[Nome]],3)</f>
        <v>PRW</v>
      </c>
      <c r="E2817" t="e">
        <f>VLOOKUP(Tabela1[[#This Row],[Nome]],customs_unique[],1,FALSE)</f>
        <v>#N/A</v>
      </c>
      <c r="F2817" t="b">
        <f>ISTEXT(Tabela1[[#This Row],[Custom_unique]])</f>
        <v>0</v>
      </c>
    </row>
    <row r="2818" spans="1:6" x14ac:dyDescent="0.25">
      <c r="A2818" t="s">
        <v>2819</v>
      </c>
      <c r="B2818" s="1">
        <v>42837</v>
      </c>
      <c r="C2818" s="2">
        <v>0.66126157407407404</v>
      </c>
      <c r="D2818" t="str">
        <f>RIGHT(Tabela1[[#This Row],[Nome]],3)</f>
        <v>PRW</v>
      </c>
      <c r="E2818" t="e">
        <f>VLOOKUP(Tabela1[[#This Row],[Nome]],customs_unique[],1,FALSE)</f>
        <v>#N/A</v>
      </c>
      <c r="F2818" t="b">
        <f>ISTEXT(Tabela1[[#This Row],[Custom_unique]])</f>
        <v>0</v>
      </c>
    </row>
    <row r="2819" spans="1:6" x14ac:dyDescent="0.25">
      <c r="A2819" t="s">
        <v>2820</v>
      </c>
      <c r="B2819" s="1">
        <v>42802</v>
      </c>
      <c r="C2819" s="2">
        <v>0.65917824074074072</v>
      </c>
      <c r="D2819" t="str">
        <f>RIGHT(Tabela1[[#This Row],[Nome]],3)</f>
        <v>PRW</v>
      </c>
      <c r="E2819" t="e">
        <f>VLOOKUP(Tabela1[[#This Row],[Nome]],customs_unique[],1,FALSE)</f>
        <v>#N/A</v>
      </c>
      <c r="F2819" t="b">
        <f>ISTEXT(Tabela1[[#This Row],[Custom_unique]])</f>
        <v>0</v>
      </c>
    </row>
    <row r="2820" spans="1:6" x14ac:dyDescent="0.25">
      <c r="A2820" t="s">
        <v>2821</v>
      </c>
      <c r="B2820" s="1">
        <v>43140</v>
      </c>
      <c r="C2820" s="2">
        <v>0.44307870370370367</v>
      </c>
      <c r="D2820" t="str">
        <f>RIGHT(Tabela1[[#This Row],[Nome]],3)</f>
        <v>PRW</v>
      </c>
      <c r="E2820" t="e">
        <f>VLOOKUP(Tabela1[[#This Row],[Nome]],customs_unique[],1,FALSE)</f>
        <v>#N/A</v>
      </c>
      <c r="F2820" t="b">
        <f>ISTEXT(Tabela1[[#This Row],[Custom_unique]])</f>
        <v>0</v>
      </c>
    </row>
    <row r="2821" spans="1:6" x14ac:dyDescent="0.25">
      <c r="A2821" t="s">
        <v>2822</v>
      </c>
      <c r="B2821" s="1">
        <v>43207</v>
      </c>
      <c r="C2821" s="2">
        <v>0.58031250000000001</v>
      </c>
      <c r="D2821" t="str">
        <f>RIGHT(Tabela1[[#This Row],[Nome]],3)</f>
        <v>PRW</v>
      </c>
      <c r="E2821" t="e">
        <f>VLOOKUP(Tabela1[[#This Row],[Nome]],customs_unique[],1,FALSE)</f>
        <v>#N/A</v>
      </c>
      <c r="F2821" t="b">
        <f>ISTEXT(Tabela1[[#This Row],[Custom_unique]])</f>
        <v>0</v>
      </c>
    </row>
    <row r="2822" spans="1:6" x14ac:dyDescent="0.25">
      <c r="A2822" t="s">
        <v>2823</v>
      </c>
      <c r="B2822" s="1">
        <v>42835</v>
      </c>
      <c r="C2822" s="2">
        <v>0.69111111111111112</v>
      </c>
      <c r="D2822" t="str">
        <f>RIGHT(Tabela1[[#This Row],[Nome]],3)</f>
        <v>PRW</v>
      </c>
      <c r="E2822" t="e">
        <f>VLOOKUP(Tabela1[[#This Row],[Nome]],customs_unique[],1,FALSE)</f>
        <v>#N/A</v>
      </c>
      <c r="F2822" t="b">
        <f>ISTEXT(Tabela1[[#This Row],[Custom_unique]])</f>
        <v>0</v>
      </c>
    </row>
    <row r="2823" spans="1:6" x14ac:dyDescent="0.25">
      <c r="A2823" t="s">
        <v>2824</v>
      </c>
      <c r="B2823" s="1">
        <v>42802</v>
      </c>
      <c r="C2823" s="2">
        <v>0.65917824074074072</v>
      </c>
      <c r="D2823" t="str">
        <f>RIGHT(Tabela1[[#This Row],[Nome]],3)</f>
        <v>PRW</v>
      </c>
      <c r="E2823" t="e">
        <f>VLOOKUP(Tabela1[[#This Row],[Nome]],customs_unique[],1,FALSE)</f>
        <v>#N/A</v>
      </c>
      <c r="F2823" t="b">
        <f>ISTEXT(Tabela1[[#This Row],[Custom_unique]])</f>
        <v>0</v>
      </c>
    </row>
    <row r="2824" spans="1:6" x14ac:dyDescent="0.25">
      <c r="A2824" t="s">
        <v>2825</v>
      </c>
      <c r="B2824" s="1">
        <v>42802</v>
      </c>
      <c r="C2824" s="2">
        <v>0.65917824074074072</v>
      </c>
      <c r="D2824" t="str">
        <f>RIGHT(Tabela1[[#This Row],[Nome]],3)</f>
        <v>PRW</v>
      </c>
      <c r="E2824" t="e">
        <f>VLOOKUP(Tabela1[[#This Row],[Nome]],customs_unique[],1,FALSE)</f>
        <v>#N/A</v>
      </c>
      <c r="F2824" t="b">
        <f>ISTEXT(Tabela1[[#This Row],[Custom_unique]])</f>
        <v>0</v>
      </c>
    </row>
    <row r="2825" spans="1:6" x14ac:dyDescent="0.25">
      <c r="A2825" t="s">
        <v>2826</v>
      </c>
      <c r="B2825" s="1">
        <v>42802</v>
      </c>
      <c r="C2825" s="2">
        <v>0.65917824074074072</v>
      </c>
      <c r="D2825" t="str">
        <f>RIGHT(Tabela1[[#This Row],[Nome]],3)</f>
        <v>PRW</v>
      </c>
      <c r="E2825" t="e">
        <f>VLOOKUP(Tabela1[[#This Row],[Nome]],customs_unique[],1,FALSE)</f>
        <v>#N/A</v>
      </c>
      <c r="F2825" t="b">
        <f>ISTEXT(Tabela1[[#This Row],[Custom_unique]])</f>
        <v>0</v>
      </c>
    </row>
    <row r="2826" spans="1:6" x14ac:dyDescent="0.25">
      <c r="A2826" t="s">
        <v>2827</v>
      </c>
      <c r="B2826" s="1">
        <v>42838</v>
      </c>
      <c r="C2826" s="2">
        <v>0.77077546296296295</v>
      </c>
      <c r="D2826" t="str">
        <f>RIGHT(Tabela1[[#This Row],[Nome]],3)</f>
        <v>PRW</v>
      </c>
      <c r="E2826" t="e">
        <f>VLOOKUP(Tabela1[[#This Row],[Nome]],customs_unique[],1,FALSE)</f>
        <v>#N/A</v>
      </c>
      <c r="F2826" t="b">
        <f>ISTEXT(Tabela1[[#This Row],[Custom_unique]])</f>
        <v>0</v>
      </c>
    </row>
    <row r="2827" spans="1:6" x14ac:dyDescent="0.25">
      <c r="A2827" t="s">
        <v>2828</v>
      </c>
      <c r="B2827" s="1">
        <v>43207</v>
      </c>
      <c r="C2827" s="2">
        <v>0.38400462962962961</v>
      </c>
      <c r="D2827" t="str">
        <f>RIGHT(Tabela1[[#This Row],[Nome]],3)</f>
        <v>PRW</v>
      </c>
      <c r="E2827" t="e">
        <f>VLOOKUP(Tabela1[[#This Row],[Nome]],customs_unique[],1,FALSE)</f>
        <v>#N/A</v>
      </c>
      <c r="F2827" t="b">
        <f>ISTEXT(Tabela1[[#This Row],[Custom_unique]])</f>
        <v>0</v>
      </c>
    </row>
    <row r="2828" spans="1:6" x14ac:dyDescent="0.25">
      <c r="A2828" t="s">
        <v>2829</v>
      </c>
      <c r="B2828" s="1">
        <v>42802</v>
      </c>
      <c r="C2828" s="2">
        <v>0.65917824074074072</v>
      </c>
      <c r="D2828" t="str">
        <f>RIGHT(Tabela1[[#This Row],[Nome]],3)</f>
        <v>PRW</v>
      </c>
      <c r="E2828" t="e">
        <f>VLOOKUP(Tabela1[[#This Row],[Nome]],customs_unique[],1,FALSE)</f>
        <v>#N/A</v>
      </c>
      <c r="F2828" t="b">
        <f>ISTEXT(Tabela1[[#This Row],[Custom_unique]])</f>
        <v>0</v>
      </c>
    </row>
    <row r="2829" spans="1:6" x14ac:dyDescent="0.25">
      <c r="A2829" t="s">
        <v>2830</v>
      </c>
      <c r="B2829" s="1">
        <v>42802</v>
      </c>
      <c r="C2829" s="2">
        <v>0.65917824074074072</v>
      </c>
      <c r="D2829" t="str">
        <f>RIGHT(Tabela1[[#This Row],[Nome]],3)</f>
        <v>PRW</v>
      </c>
      <c r="E2829" t="e">
        <f>VLOOKUP(Tabela1[[#This Row],[Nome]],customs_unique[],1,FALSE)</f>
        <v>#N/A</v>
      </c>
      <c r="F2829" t="b">
        <f>ISTEXT(Tabela1[[#This Row],[Custom_unique]])</f>
        <v>0</v>
      </c>
    </row>
    <row r="2830" spans="1:6" x14ac:dyDescent="0.25">
      <c r="A2830" t="s">
        <v>2831</v>
      </c>
      <c r="B2830" s="1">
        <v>42802</v>
      </c>
      <c r="C2830" s="2">
        <v>0.65917824074074072</v>
      </c>
      <c r="D2830" t="str">
        <f>RIGHT(Tabela1[[#This Row],[Nome]],3)</f>
        <v>PRW</v>
      </c>
      <c r="E2830" t="e">
        <f>VLOOKUP(Tabela1[[#This Row],[Nome]],customs_unique[],1,FALSE)</f>
        <v>#N/A</v>
      </c>
      <c r="F2830" t="b">
        <f>ISTEXT(Tabela1[[#This Row],[Custom_unique]])</f>
        <v>0</v>
      </c>
    </row>
    <row r="2831" spans="1:6" x14ac:dyDescent="0.25">
      <c r="A2831" t="s">
        <v>2832</v>
      </c>
      <c r="B2831" s="1">
        <v>42802</v>
      </c>
      <c r="C2831" s="2">
        <v>0.65917824074074072</v>
      </c>
      <c r="D2831" t="str">
        <f>RIGHT(Tabela1[[#This Row],[Nome]],3)</f>
        <v>PRW</v>
      </c>
      <c r="E2831" t="e">
        <f>VLOOKUP(Tabela1[[#This Row],[Nome]],customs_unique[],1,FALSE)</f>
        <v>#N/A</v>
      </c>
      <c r="F2831" t="b">
        <f>ISTEXT(Tabela1[[#This Row],[Custom_unique]])</f>
        <v>0</v>
      </c>
    </row>
    <row r="2832" spans="1:6" x14ac:dyDescent="0.25">
      <c r="A2832" t="s">
        <v>2833</v>
      </c>
      <c r="B2832" s="1">
        <v>42802</v>
      </c>
      <c r="C2832" s="2">
        <v>0.65917824074074072</v>
      </c>
      <c r="D2832" t="str">
        <f>RIGHT(Tabela1[[#This Row],[Nome]],3)</f>
        <v>PRW</v>
      </c>
      <c r="E2832" t="e">
        <f>VLOOKUP(Tabela1[[#This Row],[Nome]],customs_unique[],1,FALSE)</f>
        <v>#N/A</v>
      </c>
      <c r="F2832" t="b">
        <f>ISTEXT(Tabela1[[#This Row],[Custom_unique]])</f>
        <v>0</v>
      </c>
    </row>
    <row r="2833" spans="1:6" x14ac:dyDescent="0.25">
      <c r="A2833" t="s">
        <v>2834</v>
      </c>
      <c r="B2833" s="1">
        <v>42888</v>
      </c>
      <c r="C2833" s="2">
        <v>0.4070023148148148</v>
      </c>
      <c r="D2833" t="str">
        <f>RIGHT(Tabela1[[#This Row],[Nome]],3)</f>
        <v>PRW</v>
      </c>
      <c r="E2833" t="e">
        <f>VLOOKUP(Tabela1[[#This Row],[Nome]],customs_unique[],1,FALSE)</f>
        <v>#N/A</v>
      </c>
      <c r="F2833" t="b">
        <f>ISTEXT(Tabela1[[#This Row],[Custom_unique]])</f>
        <v>0</v>
      </c>
    </row>
    <row r="2834" spans="1:6" x14ac:dyDescent="0.25">
      <c r="A2834" t="s">
        <v>2835</v>
      </c>
      <c r="B2834" s="1">
        <v>42912</v>
      </c>
      <c r="C2834" s="2">
        <v>0.733912037037037</v>
      </c>
      <c r="D2834" t="str">
        <f>RIGHT(Tabela1[[#This Row],[Nome]],3)</f>
        <v>PRW</v>
      </c>
      <c r="E2834" t="e">
        <f>VLOOKUP(Tabela1[[#This Row],[Nome]],customs_unique[],1,FALSE)</f>
        <v>#N/A</v>
      </c>
      <c r="F2834" t="b">
        <f>ISTEXT(Tabela1[[#This Row],[Custom_unique]])</f>
        <v>0</v>
      </c>
    </row>
    <row r="2835" spans="1:6" x14ac:dyDescent="0.25">
      <c r="A2835" t="s">
        <v>2836</v>
      </c>
      <c r="B2835" s="1">
        <v>42831</v>
      </c>
      <c r="C2835" s="2">
        <v>0.50159722222222225</v>
      </c>
      <c r="D2835" t="str">
        <f>RIGHT(Tabela1[[#This Row],[Nome]],3)</f>
        <v>PRW</v>
      </c>
      <c r="E2835" t="e">
        <f>VLOOKUP(Tabela1[[#This Row],[Nome]],customs_unique[],1,FALSE)</f>
        <v>#N/A</v>
      </c>
      <c r="F2835" t="b">
        <f>ISTEXT(Tabela1[[#This Row],[Custom_unique]])</f>
        <v>0</v>
      </c>
    </row>
    <row r="2836" spans="1:6" x14ac:dyDescent="0.25">
      <c r="A2836" t="s">
        <v>2837</v>
      </c>
      <c r="B2836" s="1">
        <v>42912</v>
      </c>
      <c r="C2836" s="2">
        <v>0.733912037037037</v>
      </c>
      <c r="D2836" t="str">
        <f>RIGHT(Tabela1[[#This Row],[Nome]],3)</f>
        <v>PRW</v>
      </c>
      <c r="E2836" t="e">
        <f>VLOOKUP(Tabela1[[#This Row],[Nome]],customs_unique[],1,FALSE)</f>
        <v>#N/A</v>
      </c>
      <c r="F2836" t="b">
        <f>ISTEXT(Tabela1[[#This Row],[Custom_unique]])</f>
        <v>0</v>
      </c>
    </row>
    <row r="2837" spans="1:6" x14ac:dyDescent="0.25">
      <c r="A2837" t="s">
        <v>2838</v>
      </c>
      <c r="B2837" s="1">
        <v>43035</v>
      </c>
      <c r="C2837" s="2">
        <v>0.68069444444444438</v>
      </c>
      <c r="D2837" t="str">
        <f>RIGHT(Tabela1[[#This Row],[Nome]],3)</f>
        <v>PRW</v>
      </c>
      <c r="E2837" t="e">
        <f>VLOOKUP(Tabela1[[#This Row],[Nome]],customs_unique[],1,FALSE)</f>
        <v>#N/A</v>
      </c>
      <c r="F2837" t="b">
        <f>ISTEXT(Tabela1[[#This Row],[Custom_unique]])</f>
        <v>0</v>
      </c>
    </row>
    <row r="2838" spans="1:6" x14ac:dyDescent="0.25">
      <c r="A2838" t="s">
        <v>2839</v>
      </c>
      <c r="B2838" s="1">
        <v>42912</v>
      </c>
      <c r="C2838" s="2">
        <v>0.733912037037037</v>
      </c>
      <c r="D2838" t="str">
        <f>RIGHT(Tabela1[[#This Row],[Nome]],3)</f>
        <v>PRW</v>
      </c>
      <c r="E2838" t="e">
        <f>VLOOKUP(Tabela1[[#This Row],[Nome]],customs_unique[],1,FALSE)</f>
        <v>#N/A</v>
      </c>
      <c r="F2838" t="b">
        <f>ISTEXT(Tabela1[[#This Row],[Custom_unique]])</f>
        <v>0</v>
      </c>
    </row>
    <row r="2839" spans="1:6" x14ac:dyDescent="0.25">
      <c r="A2839" t="s">
        <v>2840</v>
      </c>
      <c r="B2839" s="1">
        <v>42802</v>
      </c>
      <c r="C2839" s="2">
        <v>0.65917824074074072</v>
      </c>
      <c r="D2839" t="str">
        <f>RIGHT(Tabela1[[#This Row],[Nome]],3)</f>
        <v>PRW</v>
      </c>
      <c r="E2839" t="e">
        <f>VLOOKUP(Tabela1[[#This Row],[Nome]],customs_unique[],1,FALSE)</f>
        <v>#N/A</v>
      </c>
      <c r="F2839" t="b">
        <f>ISTEXT(Tabela1[[#This Row],[Custom_unique]])</f>
        <v>0</v>
      </c>
    </row>
    <row r="2840" spans="1:6" x14ac:dyDescent="0.25">
      <c r="A2840" t="s">
        <v>2841</v>
      </c>
      <c r="B2840" s="1">
        <v>42802</v>
      </c>
      <c r="C2840" s="2">
        <v>0.65917824074074072</v>
      </c>
      <c r="D2840" t="str">
        <f>RIGHT(Tabela1[[#This Row],[Nome]],3)</f>
        <v>PRW</v>
      </c>
      <c r="E2840" t="e">
        <f>VLOOKUP(Tabela1[[#This Row],[Nome]],customs_unique[],1,FALSE)</f>
        <v>#N/A</v>
      </c>
      <c r="F2840" t="b">
        <f>ISTEXT(Tabela1[[#This Row],[Custom_unique]])</f>
        <v>0</v>
      </c>
    </row>
    <row r="2841" spans="1:6" x14ac:dyDescent="0.25">
      <c r="A2841" t="s">
        <v>2842</v>
      </c>
      <c r="B2841" s="1">
        <v>43215</v>
      </c>
      <c r="C2841" s="2">
        <v>0.49780092592592595</v>
      </c>
      <c r="D2841" t="str">
        <f>RIGHT(Tabela1[[#This Row],[Nome]],3)</f>
        <v>PRW</v>
      </c>
      <c r="E2841" t="e">
        <f>VLOOKUP(Tabela1[[#This Row],[Nome]],customs_unique[],1,FALSE)</f>
        <v>#N/A</v>
      </c>
      <c r="F2841" t="b">
        <f>ISTEXT(Tabela1[[#This Row],[Custom_unique]])</f>
        <v>0</v>
      </c>
    </row>
    <row r="2842" spans="1:6" x14ac:dyDescent="0.25">
      <c r="A2842" t="s">
        <v>2843</v>
      </c>
      <c r="B2842" s="1">
        <v>42802</v>
      </c>
      <c r="C2842" s="2">
        <v>0.65917824074074072</v>
      </c>
      <c r="D2842" t="str">
        <f>RIGHT(Tabela1[[#This Row],[Nome]],3)</f>
        <v>PRW</v>
      </c>
      <c r="E2842" t="e">
        <f>VLOOKUP(Tabela1[[#This Row],[Nome]],customs_unique[],1,FALSE)</f>
        <v>#N/A</v>
      </c>
      <c r="F2842" t="b">
        <f>ISTEXT(Tabela1[[#This Row],[Custom_unique]])</f>
        <v>0</v>
      </c>
    </row>
    <row r="2843" spans="1:6" x14ac:dyDescent="0.25">
      <c r="A2843" t="s">
        <v>2844</v>
      </c>
      <c r="B2843" s="1">
        <v>42802</v>
      </c>
      <c r="C2843" s="2">
        <v>0.65917824074074072</v>
      </c>
      <c r="D2843" t="str">
        <f>RIGHT(Tabela1[[#This Row],[Nome]],3)</f>
        <v>PRW</v>
      </c>
      <c r="E2843" t="e">
        <f>VLOOKUP(Tabela1[[#This Row],[Nome]],customs_unique[],1,FALSE)</f>
        <v>#N/A</v>
      </c>
      <c r="F2843" t="b">
        <f>ISTEXT(Tabela1[[#This Row],[Custom_unique]])</f>
        <v>0</v>
      </c>
    </row>
    <row r="2844" spans="1:6" x14ac:dyDescent="0.25">
      <c r="A2844" t="s">
        <v>2845</v>
      </c>
      <c r="B2844" s="1">
        <v>42802</v>
      </c>
      <c r="C2844" s="2">
        <v>0.65917824074074072</v>
      </c>
      <c r="D2844" t="str">
        <f>RIGHT(Tabela1[[#This Row],[Nome]],3)</f>
        <v>PRW</v>
      </c>
      <c r="E2844" t="e">
        <f>VLOOKUP(Tabela1[[#This Row],[Nome]],customs_unique[],1,FALSE)</f>
        <v>#N/A</v>
      </c>
      <c r="F2844" t="b">
        <f>ISTEXT(Tabela1[[#This Row],[Custom_unique]])</f>
        <v>0</v>
      </c>
    </row>
    <row r="2845" spans="1:6" x14ac:dyDescent="0.25">
      <c r="A2845" t="s">
        <v>2846</v>
      </c>
      <c r="B2845" s="1">
        <v>42802</v>
      </c>
      <c r="C2845" s="2">
        <v>0.65917824074074072</v>
      </c>
      <c r="D2845" t="str">
        <f>RIGHT(Tabela1[[#This Row],[Nome]],3)</f>
        <v>PRW</v>
      </c>
      <c r="E2845" t="e">
        <f>VLOOKUP(Tabela1[[#This Row],[Nome]],customs_unique[],1,FALSE)</f>
        <v>#N/A</v>
      </c>
      <c r="F2845" t="b">
        <f>ISTEXT(Tabela1[[#This Row],[Custom_unique]])</f>
        <v>0</v>
      </c>
    </row>
    <row r="2846" spans="1:6" x14ac:dyDescent="0.25">
      <c r="A2846" t="s">
        <v>2847</v>
      </c>
      <c r="B2846" s="1">
        <v>42802</v>
      </c>
      <c r="C2846" s="2">
        <v>0.65917824074074072</v>
      </c>
      <c r="D2846" t="str">
        <f>RIGHT(Tabela1[[#This Row],[Nome]],3)</f>
        <v>PRW</v>
      </c>
      <c r="E2846" t="e">
        <f>VLOOKUP(Tabela1[[#This Row],[Nome]],customs_unique[],1,FALSE)</f>
        <v>#N/A</v>
      </c>
      <c r="F2846" t="b">
        <f>ISTEXT(Tabela1[[#This Row],[Custom_unique]])</f>
        <v>0</v>
      </c>
    </row>
    <row r="2847" spans="1:6" x14ac:dyDescent="0.25">
      <c r="A2847" t="s">
        <v>2848</v>
      </c>
      <c r="B2847" s="1">
        <v>42802</v>
      </c>
      <c r="C2847" s="2">
        <v>0.65917824074074072</v>
      </c>
      <c r="D2847" t="str">
        <f>RIGHT(Tabela1[[#This Row],[Nome]],3)</f>
        <v>PRW</v>
      </c>
      <c r="E2847" t="e">
        <f>VLOOKUP(Tabela1[[#This Row],[Nome]],customs_unique[],1,FALSE)</f>
        <v>#N/A</v>
      </c>
      <c r="F2847" t="b">
        <f>ISTEXT(Tabela1[[#This Row],[Custom_unique]])</f>
        <v>0</v>
      </c>
    </row>
    <row r="2848" spans="1:6" x14ac:dyDescent="0.25">
      <c r="A2848" t="s">
        <v>2849</v>
      </c>
      <c r="B2848" s="1">
        <v>42802</v>
      </c>
      <c r="C2848" s="2">
        <v>0.65917824074074072</v>
      </c>
      <c r="D2848" t="str">
        <f>RIGHT(Tabela1[[#This Row],[Nome]],3)</f>
        <v>PRW</v>
      </c>
      <c r="E2848" t="e">
        <f>VLOOKUP(Tabela1[[#This Row],[Nome]],customs_unique[],1,FALSE)</f>
        <v>#N/A</v>
      </c>
      <c r="F2848" t="b">
        <f>ISTEXT(Tabela1[[#This Row],[Custom_unique]])</f>
        <v>0</v>
      </c>
    </row>
    <row r="2849" spans="1:6" x14ac:dyDescent="0.25">
      <c r="A2849" t="s">
        <v>2850</v>
      </c>
      <c r="B2849" s="1">
        <v>42802</v>
      </c>
      <c r="C2849" s="2">
        <v>0.65917824074074072</v>
      </c>
      <c r="D2849" t="str">
        <f>RIGHT(Tabela1[[#This Row],[Nome]],3)</f>
        <v>PRW</v>
      </c>
      <c r="E2849" t="e">
        <f>VLOOKUP(Tabela1[[#This Row],[Nome]],customs_unique[],1,FALSE)</f>
        <v>#N/A</v>
      </c>
      <c r="F2849" t="b">
        <f>ISTEXT(Tabela1[[#This Row],[Custom_unique]])</f>
        <v>0</v>
      </c>
    </row>
    <row r="2850" spans="1:6" x14ac:dyDescent="0.25">
      <c r="A2850" t="s">
        <v>2851</v>
      </c>
      <c r="B2850" s="1">
        <v>42802</v>
      </c>
      <c r="C2850" s="2">
        <v>0.65917824074074072</v>
      </c>
      <c r="D2850" t="str">
        <f>RIGHT(Tabela1[[#This Row],[Nome]],3)</f>
        <v>PRW</v>
      </c>
      <c r="E2850" t="e">
        <f>VLOOKUP(Tabela1[[#This Row],[Nome]],customs_unique[],1,FALSE)</f>
        <v>#N/A</v>
      </c>
      <c r="F2850" t="b">
        <f>ISTEXT(Tabela1[[#This Row],[Custom_unique]])</f>
        <v>0</v>
      </c>
    </row>
    <row r="2851" spans="1:6" x14ac:dyDescent="0.25">
      <c r="A2851" t="s">
        <v>2852</v>
      </c>
      <c r="B2851" s="1">
        <v>42802</v>
      </c>
      <c r="C2851" s="2">
        <v>0.65917824074074072</v>
      </c>
      <c r="D2851" t="str">
        <f>RIGHT(Tabela1[[#This Row],[Nome]],3)</f>
        <v>PRW</v>
      </c>
      <c r="E2851" t="e">
        <f>VLOOKUP(Tabela1[[#This Row],[Nome]],customs_unique[],1,FALSE)</f>
        <v>#N/A</v>
      </c>
      <c r="F2851" t="b">
        <f>ISTEXT(Tabela1[[#This Row],[Custom_unique]])</f>
        <v>0</v>
      </c>
    </row>
    <row r="2852" spans="1:6" x14ac:dyDescent="0.25">
      <c r="A2852" t="s">
        <v>2853</v>
      </c>
      <c r="B2852" s="1">
        <v>42802</v>
      </c>
      <c r="C2852" s="2">
        <v>0.65917824074074072</v>
      </c>
      <c r="D2852" t="str">
        <f>RIGHT(Tabela1[[#This Row],[Nome]],3)</f>
        <v>PRW</v>
      </c>
      <c r="E2852" t="e">
        <f>VLOOKUP(Tabela1[[#This Row],[Nome]],customs_unique[],1,FALSE)</f>
        <v>#N/A</v>
      </c>
      <c r="F2852" t="b">
        <f>ISTEXT(Tabela1[[#This Row],[Custom_unique]])</f>
        <v>0</v>
      </c>
    </row>
    <row r="2853" spans="1:6" x14ac:dyDescent="0.25">
      <c r="A2853" t="s">
        <v>2854</v>
      </c>
      <c r="B2853" s="1">
        <v>43204</v>
      </c>
      <c r="C2853" s="2">
        <v>0.52546296296296291</v>
      </c>
      <c r="D2853" t="str">
        <f>RIGHT(Tabela1[[#This Row],[Nome]],3)</f>
        <v>PRW</v>
      </c>
      <c r="E2853" t="e">
        <f>VLOOKUP(Tabela1[[#This Row],[Nome]],customs_unique[],1,FALSE)</f>
        <v>#N/A</v>
      </c>
      <c r="F2853" t="b">
        <f>ISTEXT(Tabela1[[#This Row],[Custom_unique]])</f>
        <v>0</v>
      </c>
    </row>
    <row r="2854" spans="1:6" x14ac:dyDescent="0.25">
      <c r="A2854" t="s">
        <v>2855</v>
      </c>
      <c r="B2854" s="1">
        <v>43006</v>
      </c>
      <c r="C2854" s="2">
        <v>0.58209490740740744</v>
      </c>
      <c r="D2854" t="str">
        <f>RIGHT(Tabela1[[#This Row],[Nome]],3)</f>
        <v>PRW</v>
      </c>
      <c r="E2854" t="e">
        <f>VLOOKUP(Tabela1[[#This Row],[Nome]],customs_unique[],1,FALSE)</f>
        <v>#N/A</v>
      </c>
      <c r="F2854" t="b">
        <f>ISTEXT(Tabela1[[#This Row],[Custom_unique]])</f>
        <v>0</v>
      </c>
    </row>
    <row r="2855" spans="1:6" x14ac:dyDescent="0.25">
      <c r="A2855" t="s">
        <v>2856</v>
      </c>
      <c r="B2855" s="1">
        <v>43006</v>
      </c>
      <c r="C2855" s="2">
        <v>0.58209490740740744</v>
      </c>
      <c r="D2855" t="str">
        <f>RIGHT(Tabela1[[#This Row],[Nome]],3)</f>
        <v>PRW</v>
      </c>
      <c r="E2855" t="e">
        <f>VLOOKUP(Tabela1[[#This Row],[Nome]],customs_unique[],1,FALSE)</f>
        <v>#N/A</v>
      </c>
      <c r="F2855" t="b">
        <f>ISTEXT(Tabela1[[#This Row],[Custom_unique]])</f>
        <v>0</v>
      </c>
    </row>
    <row r="2856" spans="1:6" x14ac:dyDescent="0.25">
      <c r="A2856" t="s">
        <v>2857</v>
      </c>
      <c r="B2856" s="1">
        <v>43006</v>
      </c>
      <c r="C2856" s="2">
        <v>0.58209490740740744</v>
      </c>
      <c r="D2856" t="str">
        <f>RIGHT(Tabela1[[#This Row],[Nome]],3)</f>
        <v>PRW</v>
      </c>
      <c r="E2856" t="e">
        <f>VLOOKUP(Tabela1[[#This Row],[Nome]],customs_unique[],1,FALSE)</f>
        <v>#N/A</v>
      </c>
      <c r="F2856" t="b">
        <f>ISTEXT(Tabela1[[#This Row],[Custom_unique]])</f>
        <v>0</v>
      </c>
    </row>
    <row r="2857" spans="1:6" x14ac:dyDescent="0.25">
      <c r="A2857" t="s">
        <v>2858</v>
      </c>
      <c r="B2857" s="1">
        <v>43006</v>
      </c>
      <c r="C2857" s="2">
        <v>0.58209490740740744</v>
      </c>
      <c r="D2857" t="str">
        <f>RIGHT(Tabela1[[#This Row],[Nome]],3)</f>
        <v>PRW</v>
      </c>
      <c r="E2857" t="e">
        <f>VLOOKUP(Tabela1[[#This Row],[Nome]],customs_unique[],1,FALSE)</f>
        <v>#N/A</v>
      </c>
      <c r="F2857" t="b">
        <f>ISTEXT(Tabela1[[#This Row],[Custom_unique]])</f>
        <v>0</v>
      </c>
    </row>
    <row r="2858" spans="1:6" x14ac:dyDescent="0.25">
      <c r="A2858" t="s">
        <v>2859</v>
      </c>
      <c r="B2858" s="1">
        <v>43006</v>
      </c>
      <c r="C2858" s="2">
        <v>0.58209490740740744</v>
      </c>
      <c r="D2858" t="str">
        <f>RIGHT(Tabela1[[#This Row],[Nome]],3)</f>
        <v>PRW</v>
      </c>
      <c r="E2858" t="e">
        <f>VLOOKUP(Tabela1[[#This Row],[Nome]],customs_unique[],1,FALSE)</f>
        <v>#N/A</v>
      </c>
      <c r="F2858" t="b">
        <f>ISTEXT(Tabela1[[#This Row],[Custom_unique]])</f>
        <v>0</v>
      </c>
    </row>
    <row r="2859" spans="1:6" x14ac:dyDescent="0.25">
      <c r="A2859" t="s">
        <v>2860</v>
      </c>
      <c r="B2859" s="1">
        <v>43006</v>
      </c>
      <c r="C2859" s="2">
        <v>0.58209490740740744</v>
      </c>
      <c r="D2859" t="str">
        <f>RIGHT(Tabela1[[#This Row],[Nome]],3)</f>
        <v>PRW</v>
      </c>
      <c r="E2859" t="e">
        <f>VLOOKUP(Tabela1[[#This Row],[Nome]],customs_unique[],1,FALSE)</f>
        <v>#N/A</v>
      </c>
      <c r="F2859" t="b">
        <f>ISTEXT(Tabela1[[#This Row],[Custom_unique]])</f>
        <v>0</v>
      </c>
    </row>
    <row r="2860" spans="1:6" x14ac:dyDescent="0.25">
      <c r="A2860" t="s">
        <v>2861</v>
      </c>
      <c r="B2860" s="1">
        <v>43006</v>
      </c>
      <c r="C2860" s="2">
        <v>0.58209490740740744</v>
      </c>
      <c r="D2860" t="str">
        <f>RIGHT(Tabela1[[#This Row],[Nome]],3)</f>
        <v>PRW</v>
      </c>
      <c r="E2860" t="e">
        <f>VLOOKUP(Tabela1[[#This Row],[Nome]],customs_unique[],1,FALSE)</f>
        <v>#N/A</v>
      </c>
      <c r="F2860" t="b">
        <f>ISTEXT(Tabela1[[#This Row],[Custom_unique]])</f>
        <v>0</v>
      </c>
    </row>
    <row r="2861" spans="1:6" x14ac:dyDescent="0.25">
      <c r="A2861" t="s">
        <v>2862</v>
      </c>
      <c r="B2861" s="1">
        <v>42818</v>
      </c>
      <c r="C2861" s="2">
        <v>0.71701388888888884</v>
      </c>
      <c r="D2861" t="str">
        <f>RIGHT(Tabela1[[#This Row],[Nome]],3)</f>
        <v>PRW</v>
      </c>
      <c r="E2861" t="e">
        <f>VLOOKUP(Tabela1[[#This Row],[Nome]],customs_unique[],1,FALSE)</f>
        <v>#N/A</v>
      </c>
      <c r="F2861" t="b">
        <f>ISTEXT(Tabela1[[#This Row],[Custom_unique]])</f>
        <v>0</v>
      </c>
    </row>
    <row r="2862" spans="1:6" x14ac:dyDescent="0.25">
      <c r="A2862" t="s">
        <v>2863</v>
      </c>
      <c r="B2862" s="1">
        <v>43035</v>
      </c>
      <c r="C2862" s="2">
        <v>0.74807870370370377</v>
      </c>
      <c r="D2862" t="str">
        <f>RIGHT(Tabela1[[#This Row],[Nome]],3)</f>
        <v>PRW</v>
      </c>
      <c r="E2862" t="e">
        <f>VLOOKUP(Tabela1[[#This Row],[Nome]],customs_unique[],1,FALSE)</f>
        <v>#N/A</v>
      </c>
      <c r="F2862" t="b">
        <f>ISTEXT(Tabela1[[#This Row],[Custom_unique]])</f>
        <v>0</v>
      </c>
    </row>
    <row r="2863" spans="1:6" x14ac:dyDescent="0.25">
      <c r="A2863" t="s">
        <v>2864</v>
      </c>
      <c r="B2863" s="1">
        <v>42975</v>
      </c>
      <c r="C2863" s="2">
        <v>0.64266203703703706</v>
      </c>
      <c r="D2863" t="str">
        <f>RIGHT(Tabela1[[#This Row],[Nome]],3)</f>
        <v>PRW</v>
      </c>
      <c r="E2863" t="e">
        <f>VLOOKUP(Tabela1[[#This Row],[Nome]],customs_unique[],1,FALSE)</f>
        <v>#N/A</v>
      </c>
      <c r="F2863" t="b">
        <f>ISTEXT(Tabela1[[#This Row],[Custom_unique]])</f>
        <v>0</v>
      </c>
    </row>
    <row r="2864" spans="1:6" x14ac:dyDescent="0.25">
      <c r="A2864" t="s">
        <v>2865</v>
      </c>
      <c r="B2864" s="1">
        <v>42837</v>
      </c>
      <c r="C2864" s="2">
        <v>0.74879629629629629</v>
      </c>
      <c r="D2864" t="str">
        <f>RIGHT(Tabela1[[#This Row],[Nome]],3)</f>
        <v>PRW</v>
      </c>
      <c r="E2864" t="e">
        <f>VLOOKUP(Tabela1[[#This Row],[Nome]],customs_unique[],1,FALSE)</f>
        <v>#N/A</v>
      </c>
      <c r="F2864" t="b">
        <f>ISTEXT(Tabela1[[#This Row],[Custom_unique]])</f>
        <v>0</v>
      </c>
    </row>
    <row r="2865" spans="1:6" x14ac:dyDescent="0.25">
      <c r="A2865" t="s">
        <v>2866</v>
      </c>
      <c r="B2865" s="1">
        <v>42802</v>
      </c>
      <c r="C2865" s="2">
        <v>0.65917824074074072</v>
      </c>
      <c r="D2865" t="str">
        <f>RIGHT(Tabela1[[#This Row],[Nome]],3)</f>
        <v>PRW</v>
      </c>
      <c r="E2865" t="e">
        <f>VLOOKUP(Tabela1[[#This Row],[Nome]],customs_unique[],1,FALSE)</f>
        <v>#N/A</v>
      </c>
      <c r="F2865" t="b">
        <f>ISTEXT(Tabela1[[#This Row],[Custom_unique]])</f>
        <v>0</v>
      </c>
    </row>
    <row r="2866" spans="1:6" x14ac:dyDescent="0.25">
      <c r="A2866" t="s">
        <v>2867</v>
      </c>
      <c r="B2866" s="1">
        <v>42816</v>
      </c>
      <c r="C2866" s="2">
        <v>0.66437500000000005</v>
      </c>
      <c r="D2866" t="str">
        <f>RIGHT(Tabela1[[#This Row],[Nome]],3)</f>
        <v>PRW</v>
      </c>
      <c r="E2866" t="e">
        <f>VLOOKUP(Tabela1[[#This Row],[Nome]],customs_unique[],1,FALSE)</f>
        <v>#N/A</v>
      </c>
      <c r="F2866" t="b">
        <f>ISTEXT(Tabela1[[#This Row],[Custom_unique]])</f>
        <v>0</v>
      </c>
    </row>
    <row r="2867" spans="1:6" x14ac:dyDescent="0.25">
      <c r="A2867" t="s">
        <v>2868</v>
      </c>
      <c r="B2867" s="1">
        <v>42888</v>
      </c>
      <c r="C2867" s="2">
        <v>0.4070023148148148</v>
      </c>
      <c r="D2867" t="str">
        <f>RIGHT(Tabela1[[#This Row],[Nome]],3)</f>
        <v>PRW</v>
      </c>
      <c r="E2867" t="e">
        <f>VLOOKUP(Tabela1[[#This Row],[Nome]],customs_unique[],1,FALSE)</f>
        <v>#N/A</v>
      </c>
      <c r="F2867" t="b">
        <f>ISTEXT(Tabela1[[#This Row],[Custom_unique]])</f>
        <v>0</v>
      </c>
    </row>
    <row r="2868" spans="1:6" x14ac:dyDescent="0.25">
      <c r="A2868" t="s">
        <v>2869</v>
      </c>
      <c r="B2868" s="1">
        <v>42816</v>
      </c>
      <c r="C2868" s="2">
        <v>0.58734953703703707</v>
      </c>
      <c r="D2868" t="str">
        <f>RIGHT(Tabela1[[#This Row],[Nome]],3)</f>
        <v>PRW</v>
      </c>
      <c r="E2868" t="e">
        <f>VLOOKUP(Tabela1[[#This Row],[Nome]],customs_unique[],1,FALSE)</f>
        <v>#N/A</v>
      </c>
      <c r="F2868" t="b">
        <f>ISTEXT(Tabela1[[#This Row],[Custom_unique]])</f>
        <v>0</v>
      </c>
    </row>
    <row r="2869" spans="1:6" x14ac:dyDescent="0.25">
      <c r="A2869" t="s">
        <v>2870</v>
      </c>
      <c r="B2869" s="1">
        <v>43033</v>
      </c>
      <c r="C2869" s="2">
        <v>0.69824074074074083</v>
      </c>
      <c r="D2869" t="str">
        <f>RIGHT(Tabela1[[#This Row],[Nome]],3)</f>
        <v>PRW</v>
      </c>
      <c r="E2869" t="e">
        <f>VLOOKUP(Tabela1[[#This Row],[Nome]],customs_unique[],1,FALSE)</f>
        <v>#N/A</v>
      </c>
      <c r="F2869" t="b">
        <f>ISTEXT(Tabela1[[#This Row],[Custom_unique]])</f>
        <v>0</v>
      </c>
    </row>
    <row r="2870" spans="1:6" x14ac:dyDescent="0.25">
      <c r="A2870" t="s">
        <v>2871</v>
      </c>
      <c r="B2870" s="1">
        <v>43193</v>
      </c>
      <c r="C2870" s="2">
        <v>0.70343750000000005</v>
      </c>
      <c r="D2870" t="str">
        <f>RIGHT(Tabela1[[#This Row],[Nome]],3)</f>
        <v>PRW</v>
      </c>
      <c r="E2870" t="e">
        <f>VLOOKUP(Tabela1[[#This Row],[Nome]],customs_unique[],1,FALSE)</f>
        <v>#N/A</v>
      </c>
      <c r="F2870" t="b">
        <f>ISTEXT(Tabela1[[#This Row],[Custom_unique]])</f>
        <v>0</v>
      </c>
    </row>
    <row r="2871" spans="1:6" x14ac:dyDescent="0.25">
      <c r="A2871" t="s">
        <v>2872</v>
      </c>
      <c r="B2871" s="1">
        <v>42816</v>
      </c>
      <c r="C2871" s="2">
        <v>0.66437500000000005</v>
      </c>
      <c r="D2871" t="str">
        <f>RIGHT(Tabela1[[#This Row],[Nome]],3)</f>
        <v>PRW</v>
      </c>
      <c r="E2871" t="e">
        <f>VLOOKUP(Tabela1[[#This Row],[Nome]],customs_unique[],1,FALSE)</f>
        <v>#N/A</v>
      </c>
      <c r="F2871" t="b">
        <f>ISTEXT(Tabela1[[#This Row],[Custom_unique]])</f>
        <v>0</v>
      </c>
    </row>
    <row r="2872" spans="1:6" x14ac:dyDescent="0.25">
      <c r="A2872" t="s">
        <v>2873</v>
      </c>
      <c r="B2872" s="1">
        <v>42835</v>
      </c>
      <c r="C2872" s="2">
        <v>0.69111111111111112</v>
      </c>
      <c r="D2872" t="str">
        <f>RIGHT(Tabela1[[#This Row],[Nome]],3)</f>
        <v>PRW</v>
      </c>
      <c r="E2872" t="e">
        <f>VLOOKUP(Tabela1[[#This Row],[Nome]],customs_unique[],1,FALSE)</f>
        <v>#N/A</v>
      </c>
      <c r="F2872" t="b">
        <f>ISTEXT(Tabela1[[#This Row],[Custom_unique]])</f>
        <v>0</v>
      </c>
    </row>
    <row r="2873" spans="1:6" x14ac:dyDescent="0.25">
      <c r="A2873" t="s">
        <v>2874</v>
      </c>
      <c r="B2873" s="1">
        <v>42816</v>
      </c>
      <c r="C2873" s="2">
        <v>0.66437500000000005</v>
      </c>
      <c r="D2873" t="str">
        <f>RIGHT(Tabela1[[#This Row],[Nome]],3)</f>
        <v>PRW</v>
      </c>
      <c r="E2873" t="e">
        <f>VLOOKUP(Tabela1[[#This Row],[Nome]],customs_unique[],1,FALSE)</f>
        <v>#N/A</v>
      </c>
      <c r="F2873" t="b">
        <f>ISTEXT(Tabela1[[#This Row],[Custom_unique]])</f>
        <v>0</v>
      </c>
    </row>
    <row r="2874" spans="1:6" x14ac:dyDescent="0.25">
      <c r="A2874" t="s">
        <v>2875</v>
      </c>
      <c r="B2874" s="1">
        <v>42802</v>
      </c>
      <c r="C2874" s="2">
        <v>0.65917824074074072</v>
      </c>
      <c r="D2874" t="str">
        <f>RIGHT(Tabela1[[#This Row],[Nome]],3)</f>
        <v>PRW</v>
      </c>
      <c r="E2874" t="e">
        <f>VLOOKUP(Tabela1[[#This Row],[Nome]],customs_unique[],1,FALSE)</f>
        <v>#N/A</v>
      </c>
      <c r="F2874" t="b">
        <f>ISTEXT(Tabela1[[#This Row],[Custom_unique]])</f>
        <v>0</v>
      </c>
    </row>
    <row r="2875" spans="1:6" x14ac:dyDescent="0.25">
      <c r="A2875" t="s">
        <v>2876</v>
      </c>
      <c r="B2875" s="1">
        <v>42802</v>
      </c>
      <c r="C2875" s="2">
        <v>0.65917824074074072</v>
      </c>
      <c r="D2875" t="str">
        <f>RIGHT(Tabela1[[#This Row],[Nome]],3)</f>
        <v>PRW</v>
      </c>
      <c r="E2875" t="e">
        <f>VLOOKUP(Tabela1[[#This Row],[Nome]],customs_unique[],1,FALSE)</f>
        <v>#N/A</v>
      </c>
      <c r="F2875" t="b">
        <f>ISTEXT(Tabela1[[#This Row],[Custom_unique]])</f>
        <v>0</v>
      </c>
    </row>
    <row r="2876" spans="1:6" x14ac:dyDescent="0.25">
      <c r="A2876" t="s">
        <v>2877</v>
      </c>
      <c r="B2876" s="1">
        <v>42802</v>
      </c>
      <c r="C2876" s="2">
        <v>0.65917824074074072</v>
      </c>
      <c r="D2876" t="str">
        <f>RIGHT(Tabela1[[#This Row],[Nome]],3)</f>
        <v>PRW</v>
      </c>
      <c r="E2876" t="e">
        <f>VLOOKUP(Tabela1[[#This Row],[Nome]],customs_unique[],1,FALSE)</f>
        <v>#N/A</v>
      </c>
      <c r="F2876" t="b">
        <f>ISTEXT(Tabela1[[#This Row],[Custom_unique]])</f>
        <v>0</v>
      </c>
    </row>
    <row r="2877" spans="1:6" x14ac:dyDescent="0.25">
      <c r="A2877" t="s">
        <v>2878</v>
      </c>
      <c r="B2877" s="1">
        <v>42802</v>
      </c>
      <c r="C2877" s="2">
        <v>0.65917824074074072</v>
      </c>
      <c r="D2877" t="str">
        <f>RIGHT(Tabela1[[#This Row],[Nome]],3)</f>
        <v>PRW</v>
      </c>
      <c r="E2877" t="e">
        <f>VLOOKUP(Tabela1[[#This Row],[Nome]],customs_unique[],1,FALSE)</f>
        <v>#N/A</v>
      </c>
      <c r="F2877" t="b">
        <f>ISTEXT(Tabela1[[#This Row],[Custom_unique]])</f>
        <v>0</v>
      </c>
    </row>
    <row r="2878" spans="1:6" x14ac:dyDescent="0.25">
      <c r="A2878" t="s">
        <v>2879</v>
      </c>
      <c r="B2878" s="1">
        <v>42816</v>
      </c>
      <c r="C2878" s="2">
        <v>0.58734953703703707</v>
      </c>
      <c r="D2878" t="str">
        <f>RIGHT(Tabela1[[#This Row],[Nome]],3)</f>
        <v>PRW</v>
      </c>
      <c r="E2878" t="e">
        <f>VLOOKUP(Tabela1[[#This Row],[Nome]],customs_unique[],1,FALSE)</f>
        <v>#N/A</v>
      </c>
      <c r="F2878" t="b">
        <f>ISTEXT(Tabela1[[#This Row],[Custom_unique]])</f>
        <v>0</v>
      </c>
    </row>
    <row r="2879" spans="1:6" x14ac:dyDescent="0.25">
      <c r="A2879" t="s">
        <v>2880</v>
      </c>
      <c r="B2879" s="1">
        <v>43178</v>
      </c>
      <c r="C2879" s="2">
        <v>0.61315972222222226</v>
      </c>
      <c r="D2879" t="str">
        <f>RIGHT(Tabela1[[#This Row],[Nome]],3)</f>
        <v>PRW</v>
      </c>
      <c r="E2879" t="e">
        <f>VLOOKUP(Tabela1[[#This Row],[Nome]],customs_unique[],1,FALSE)</f>
        <v>#N/A</v>
      </c>
      <c r="F2879" t="b">
        <f>ISTEXT(Tabela1[[#This Row],[Custom_unique]])</f>
        <v>0</v>
      </c>
    </row>
    <row r="2880" spans="1:6" x14ac:dyDescent="0.25">
      <c r="A2880" t="s">
        <v>2881</v>
      </c>
      <c r="B2880" s="1">
        <v>42816</v>
      </c>
      <c r="C2880" s="2">
        <v>0.66437500000000005</v>
      </c>
      <c r="D2880" t="str">
        <f>RIGHT(Tabela1[[#This Row],[Nome]],3)</f>
        <v>PRW</v>
      </c>
      <c r="E2880" t="e">
        <f>VLOOKUP(Tabela1[[#This Row],[Nome]],customs_unique[],1,FALSE)</f>
        <v>#N/A</v>
      </c>
      <c r="F2880" t="b">
        <f>ISTEXT(Tabela1[[#This Row],[Custom_unique]])</f>
        <v>0</v>
      </c>
    </row>
    <row r="2881" spans="1:6" x14ac:dyDescent="0.25">
      <c r="A2881" t="s">
        <v>2882</v>
      </c>
      <c r="B2881" s="1">
        <v>43006</v>
      </c>
      <c r="C2881" s="2">
        <v>0.58209490740740744</v>
      </c>
      <c r="D2881" t="str">
        <f>RIGHT(Tabela1[[#This Row],[Nome]],3)</f>
        <v>PRW</v>
      </c>
      <c r="E2881" t="e">
        <f>VLOOKUP(Tabela1[[#This Row],[Nome]],customs_unique[],1,FALSE)</f>
        <v>#N/A</v>
      </c>
      <c r="F2881" t="b">
        <f>ISTEXT(Tabela1[[#This Row],[Custom_unique]])</f>
        <v>0</v>
      </c>
    </row>
    <row r="2882" spans="1:6" x14ac:dyDescent="0.25">
      <c r="A2882" t="s">
        <v>2883</v>
      </c>
      <c r="B2882" s="1">
        <v>42818</v>
      </c>
      <c r="C2882" s="2">
        <v>0.48314814814814816</v>
      </c>
      <c r="D2882" t="str">
        <f>RIGHT(Tabela1[[#This Row],[Nome]],3)</f>
        <v>PRW</v>
      </c>
      <c r="E2882" t="e">
        <f>VLOOKUP(Tabela1[[#This Row],[Nome]],customs_unique[],1,FALSE)</f>
        <v>#N/A</v>
      </c>
      <c r="F2882" t="b">
        <f>ISTEXT(Tabela1[[#This Row],[Custom_unique]])</f>
        <v>0</v>
      </c>
    </row>
    <row r="2883" spans="1:6" x14ac:dyDescent="0.25">
      <c r="A2883" t="s">
        <v>2884</v>
      </c>
      <c r="B2883" s="1">
        <v>42802</v>
      </c>
      <c r="C2883" s="2">
        <v>0.65917824074074072</v>
      </c>
      <c r="D2883" t="str">
        <f>RIGHT(Tabela1[[#This Row],[Nome]],3)</f>
        <v>PRW</v>
      </c>
      <c r="E2883" t="e">
        <f>VLOOKUP(Tabela1[[#This Row],[Nome]],customs_unique[],1,FALSE)</f>
        <v>#N/A</v>
      </c>
      <c r="F2883" t="b">
        <f>ISTEXT(Tabela1[[#This Row],[Custom_unique]])</f>
        <v>0</v>
      </c>
    </row>
    <row r="2884" spans="1:6" x14ac:dyDescent="0.25">
      <c r="A2884" t="s">
        <v>2885</v>
      </c>
      <c r="B2884" s="1">
        <v>42802</v>
      </c>
      <c r="C2884" s="2">
        <v>0.65917824074074072</v>
      </c>
      <c r="D2884" t="str">
        <f>RIGHT(Tabela1[[#This Row],[Nome]],3)</f>
        <v>PRW</v>
      </c>
      <c r="E2884" t="e">
        <f>VLOOKUP(Tabela1[[#This Row],[Nome]],customs_unique[],1,FALSE)</f>
        <v>#N/A</v>
      </c>
      <c r="F2884" t="b">
        <f>ISTEXT(Tabela1[[#This Row],[Custom_unique]])</f>
        <v>0</v>
      </c>
    </row>
    <row r="2885" spans="1:6" x14ac:dyDescent="0.25">
      <c r="A2885" t="s">
        <v>2886</v>
      </c>
      <c r="B2885" s="1">
        <v>42816</v>
      </c>
      <c r="C2885" s="2">
        <v>0.66437500000000005</v>
      </c>
      <c r="D2885" t="str">
        <f>RIGHT(Tabela1[[#This Row],[Nome]],3)</f>
        <v>PRW</v>
      </c>
      <c r="E2885" t="e">
        <f>VLOOKUP(Tabela1[[#This Row],[Nome]],customs_unique[],1,FALSE)</f>
        <v>#N/A</v>
      </c>
      <c r="F2885" t="b">
        <f>ISTEXT(Tabela1[[#This Row],[Custom_unique]])</f>
        <v>0</v>
      </c>
    </row>
    <row r="2886" spans="1:6" x14ac:dyDescent="0.25">
      <c r="A2886" t="s">
        <v>2887</v>
      </c>
      <c r="B2886" s="1">
        <v>42816</v>
      </c>
      <c r="C2886" s="2">
        <v>0.66437500000000005</v>
      </c>
      <c r="D2886" t="str">
        <f>RIGHT(Tabela1[[#This Row],[Nome]],3)</f>
        <v>PRW</v>
      </c>
      <c r="E2886" t="e">
        <f>VLOOKUP(Tabela1[[#This Row],[Nome]],customs_unique[],1,FALSE)</f>
        <v>#N/A</v>
      </c>
      <c r="F2886" t="b">
        <f>ISTEXT(Tabela1[[#This Row],[Custom_unique]])</f>
        <v>0</v>
      </c>
    </row>
    <row r="2887" spans="1:6" x14ac:dyDescent="0.25">
      <c r="A2887" t="s">
        <v>2888</v>
      </c>
      <c r="B2887" s="1">
        <v>42816</v>
      </c>
      <c r="C2887" s="2">
        <v>0.66437500000000005</v>
      </c>
      <c r="D2887" t="str">
        <f>RIGHT(Tabela1[[#This Row],[Nome]],3)</f>
        <v>PRW</v>
      </c>
      <c r="E2887" t="e">
        <f>VLOOKUP(Tabela1[[#This Row],[Nome]],customs_unique[],1,FALSE)</f>
        <v>#N/A</v>
      </c>
      <c r="F2887" t="b">
        <f>ISTEXT(Tabela1[[#This Row],[Custom_unique]])</f>
        <v>0</v>
      </c>
    </row>
    <row r="2888" spans="1:6" x14ac:dyDescent="0.25">
      <c r="A2888" t="s">
        <v>2889</v>
      </c>
      <c r="B2888" s="1">
        <v>42835</v>
      </c>
      <c r="C2888" s="2">
        <v>0.69111111111111112</v>
      </c>
      <c r="D2888" t="str">
        <f>RIGHT(Tabela1[[#This Row],[Nome]],3)</f>
        <v>PRW</v>
      </c>
      <c r="E2888" t="e">
        <f>VLOOKUP(Tabela1[[#This Row],[Nome]],customs_unique[],1,FALSE)</f>
        <v>#N/A</v>
      </c>
      <c r="F2888" t="b">
        <f>ISTEXT(Tabela1[[#This Row],[Custom_unique]])</f>
        <v>0</v>
      </c>
    </row>
    <row r="2889" spans="1:6" x14ac:dyDescent="0.25">
      <c r="A2889" t="s">
        <v>2890</v>
      </c>
      <c r="B2889" s="1">
        <v>43098</v>
      </c>
      <c r="C2889" s="2">
        <v>0.66523148148148148</v>
      </c>
      <c r="D2889" t="str">
        <f>RIGHT(Tabela1[[#This Row],[Nome]],3)</f>
        <v>PRW</v>
      </c>
      <c r="E2889" t="e">
        <f>VLOOKUP(Tabela1[[#This Row],[Nome]],customs_unique[],1,FALSE)</f>
        <v>#N/A</v>
      </c>
      <c r="F2889" t="b">
        <f>ISTEXT(Tabela1[[#This Row],[Custom_unique]])</f>
        <v>0</v>
      </c>
    </row>
    <row r="2890" spans="1:6" x14ac:dyDescent="0.25">
      <c r="A2890" t="s">
        <v>2891</v>
      </c>
      <c r="B2890" s="1">
        <v>43194</v>
      </c>
      <c r="C2890" s="2">
        <v>0.38101851851851848</v>
      </c>
      <c r="D2890" t="str">
        <f>RIGHT(Tabela1[[#This Row],[Nome]],3)</f>
        <v>APH</v>
      </c>
      <c r="E2890" t="e">
        <f>VLOOKUP(Tabela1[[#This Row],[Nome]],customs_unique[],1,FALSE)</f>
        <v>#N/A</v>
      </c>
      <c r="F2890" t="b">
        <f>ISTEXT(Tabela1[[#This Row],[Custom_unique]])</f>
        <v>0</v>
      </c>
    </row>
    <row r="2891" spans="1:6" x14ac:dyDescent="0.25">
      <c r="A2891" t="s">
        <v>2892</v>
      </c>
      <c r="B2891" s="1">
        <v>42888</v>
      </c>
      <c r="C2891" s="2">
        <v>0.4070023148148148</v>
      </c>
      <c r="D2891" t="str">
        <f>RIGHT(Tabela1[[#This Row],[Nome]],3)</f>
        <v>PRW</v>
      </c>
      <c r="E2891" t="e">
        <f>VLOOKUP(Tabela1[[#This Row],[Nome]],customs_unique[],1,FALSE)</f>
        <v>#N/A</v>
      </c>
      <c r="F2891" t="b">
        <f>ISTEXT(Tabela1[[#This Row],[Custom_unique]])</f>
        <v>0</v>
      </c>
    </row>
    <row r="2892" spans="1:6" x14ac:dyDescent="0.25">
      <c r="A2892" t="s">
        <v>2893</v>
      </c>
      <c r="B2892" s="1">
        <v>42617</v>
      </c>
      <c r="C2892" s="2">
        <v>0.45724537037037033</v>
      </c>
      <c r="D2892" t="str">
        <f>RIGHT(Tabela1[[#This Row],[Nome]],3)</f>
        <v>PRW</v>
      </c>
      <c r="E2892" t="e">
        <f>VLOOKUP(Tabela1[[#This Row],[Nome]],customs_unique[],1,FALSE)</f>
        <v>#N/A</v>
      </c>
      <c r="F2892" t="b">
        <f>ISTEXT(Tabela1[[#This Row],[Custom_unique]])</f>
        <v>0</v>
      </c>
    </row>
    <row r="2893" spans="1:6" x14ac:dyDescent="0.25">
      <c r="A2893" t="s">
        <v>2894</v>
      </c>
      <c r="B2893" s="1">
        <v>42888</v>
      </c>
      <c r="C2893" s="2">
        <v>0.4070023148148148</v>
      </c>
      <c r="D2893" t="str">
        <f>RIGHT(Tabela1[[#This Row],[Nome]],3)</f>
        <v>PRW</v>
      </c>
      <c r="E2893" t="e">
        <f>VLOOKUP(Tabela1[[#This Row],[Nome]],customs_unique[],1,FALSE)</f>
        <v>#N/A</v>
      </c>
      <c r="F2893" t="b">
        <f>ISTEXT(Tabela1[[#This Row],[Custom_unique]])</f>
        <v>0</v>
      </c>
    </row>
    <row r="2894" spans="1:6" x14ac:dyDescent="0.25">
      <c r="A2894" t="s">
        <v>2895</v>
      </c>
      <c r="B2894" s="1">
        <v>43019</v>
      </c>
      <c r="C2894" s="2">
        <v>0.59107638888888892</v>
      </c>
      <c r="D2894" t="str">
        <f>RIGHT(Tabela1[[#This Row],[Nome]],3)</f>
        <v>PRW</v>
      </c>
      <c r="E2894" t="e">
        <f>VLOOKUP(Tabela1[[#This Row],[Nome]],customs_unique[],1,FALSE)</f>
        <v>#N/A</v>
      </c>
      <c r="F2894" t="b">
        <f>ISTEXT(Tabela1[[#This Row],[Custom_unique]])</f>
        <v>0</v>
      </c>
    </row>
    <row r="2895" spans="1:6" x14ac:dyDescent="0.25">
      <c r="A2895" t="s">
        <v>2896</v>
      </c>
      <c r="B2895" s="1">
        <v>43175</v>
      </c>
      <c r="C2895" s="2">
        <v>0.73556712962962967</v>
      </c>
      <c r="D2895" t="str">
        <f>RIGHT(Tabela1[[#This Row],[Nome]],3)</f>
        <v>PRW</v>
      </c>
      <c r="E2895" t="e">
        <f>VLOOKUP(Tabela1[[#This Row],[Nome]],customs_unique[],1,FALSE)</f>
        <v>#N/A</v>
      </c>
      <c r="F2895" t="b">
        <f>ISTEXT(Tabela1[[#This Row],[Custom_unique]])</f>
        <v>0</v>
      </c>
    </row>
    <row r="2896" spans="1:6" x14ac:dyDescent="0.25">
      <c r="A2896" t="s">
        <v>2897</v>
      </c>
      <c r="B2896" s="1">
        <v>42888</v>
      </c>
      <c r="C2896" s="2">
        <v>0.4070023148148148</v>
      </c>
      <c r="D2896" t="str">
        <f>RIGHT(Tabela1[[#This Row],[Nome]],3)</f>
        <v>PRW</v>
      </c>
      <c r="E2896" t="e">
        <f>VLOOKUP(Tabela1[[#This Row],[Nome]],customs_unique[],1,FALSE)</f>
        <v>#N/A</v>
      </c>
      <c r="F2896" t="b">
        <f>ISTEXT(Tabela1[[#This Row],[Custom_unique]])</f>
        <v>0</v>
      </c>
    </row>
    <row r="2897" spans="1:6" x14ac:dyDescent="0.25">
      <c r="A2897" t="s">
        <v>2898</v>
      </c>
      <c r="B2897" s="1">
        <v>42888</v>
      </c>
      <c r="C2897" s="2">
        <v>0.4070023148148148</v>
      </c>
      <c r="D2897" t="str">
        <f>RIGHT(Tabela1[[#This Row],[Nome]],3)</f>
        <v>PRW</v>
      </c>
      <c r="E2897" t="e">
        <f>VLOOKUP(Tabela1[[#This Row],[Nome]],customs_unique[],1,FALSE)</f>
        <v>#N/A</v>
      </c>
      <c r="F2897" t="b">
        <f>ISTEXT(Tabela1[[#This Row],[Custom_unique]])</f>
        <v>0</v>
      </c>
    </row>
    <row r="2898" spans="1:6" x14ac:dyDescent="0.25">
      <c r="A2898" t="s">
        <v>2899</v>
      </c>
      <c r="B2898" s="1">
        <v>42888</v>
      </c>
      <c r="C2898" s="2">
        <v>0.4070023148148148</v>
      </c>
      <c r="D2898" t="str">
        <f>RIGHT(Tabela1[[#This Row],[Nome]],3)</f>
        <v>PRW</v>
      </c>
      <c r="E2898" t="e">
        <f>VLOOKUP(Tabela1[[#This Row],[Nome]],customs_unique[],1,FALSE)</f>
        <v>#N/A</v>
      </c>
      <c r="F2898" t="b">
        <f>ISTEXT(Tabela1[[#This Row],[Custom_unique]])</f>
        <v>0</v>
      </c>
    </row>
    <row r="2899" spans="1:6" x14ac:dyDescent="0.25">
      <c r="A2899" t="s">
        <v>2900</v>
      </c>
      <c r="B2899" s="1">
        <v>43175</v>
      </c>
      <c r="C2899" s="2">
        <v>0.73559027777777775</v>
      </c>
      <c r="D2899" t="str">
        <f>RIGHT(Tabela1[[#This Row],[Nome]],3)</f>
        <v>PRW</v>
      </c>
      <c r="E2899" t="e">
        <f>VLOOKUP(Tabela1[[#This Row],[Nome]],customs_unique[],1,FALSE)</f>
        <v>#N/A</v>
      </c>
      <c r="F2899" t="b">
        <f>ISTEXT(Tabela1[[#This Row],[Custom_unique]])</f>
        <v>0</v>
      </c>
    </row>
    <row r="2900" spans="1:6" x14ac:dyDescent="0.25">
      <c r="A2900" t="s">
        <v>2901</v>
      </c>
      <c r="B2900" s="1">
        <v>43175</v>
      </c>
      <c r="C2900" s="2">
        <v>0.73559027777777775</v>
      </c>
      <c r="D2900" t="str">
        <f>RIGHT(Tabela1[[#This Row],[Nome]],3)</f>
        <v>PRW</v>
      </c>
      <c r="E2900" t="e">
        <f>VLOOKUP(Tabela1[[#This Row],[Nome]],customs_unique[],1,FALSE)</f>
        <v>#N/A</v>
      </c>
      <c r="F2900" t="b">
        <f>ISTEXT(Tabela1[[#This Row],[Custom_unique]])</f>
        <v>0</v>
      </c>
    </row>
    <row r="2901" spans="1:6" x14ac:dyDescent="0.25">
      <c r="A2901" t="s">
        <v>2902</v>
      </c>
      <c r="B2901" s="1">
        <v>43175</v>
      </c>
      <c r="C2901" s="2">
        <v>0.73559027777777775</v>
      </c>
      <c r="D2901" t="str">
        <f>RIGHT(Tabela1[[#This Row],[Nome]],3)</f>
        <v>PRW</v>
      </c>
      <c r="E2901" t="e">
        <f>VLOOKUP(Tabela1[[#This Row],[Nome]],customs_unique[],1,FALSE)</f>
        <v>#N/A</v>
      </c>
      <c r="F2901" t="b">
        <f>ISTEXT(Tabela1[[#This Row],[Custom_unique]])</f>
        <v>0</v>
      </c>
    </row>
    <row r="2902" spans="1:6" x14ac:dyDescent="0.25">
      <c r="A2902" t="s">
        <v>2903</v>
      </c>
      <c r="B2902" s="1">
        <v>43175</v>
      </c>
      <c r="C2902" s="2">
        <v>0.73559027777777775</v>
      </c>
      <c r="D2902" t="str">
        <f>RIGHT(Tabela1[[#This Row],[Nome]],3)</f>
        <v>PRW</v>
      </c>
      <c r="E2902" t="e">
        <f>VLOOKUP(Tabela1[[#This Row],[Nome]],customs_unique[],1,FALSE)</f>
        <v>#N/A</v>
      </c>
      <c r="F2902" t="b">
        <f>ISTEXT(Tabela1[[#This Row],[Custom_unique]])</f>
        <v>0</v>
      </c>
    </row>
    <row r="2903" spans="1:6" x14ac:dyDescent="0.25">
      <c r="A2903" t="s">
        <v>2904</v>
      </c>
      <c r="B2903" s="1">
        <v>43175</v>
      </c>
      <c r="C2903" s="2">
        <v>0.73559027777777775</v>
      </c>
      <c r="D2903" t="str">
        <f>RIGHT(Tabela1[[#This Row],[Nome]],3)</f>
        <v>PRW</v>
      </c>
      <c r="E2903" t="e">
        <f>VLOOKUP(Tabela1[[#This Row],[Nome]],customs_unique[],1,FALSE)</f>
        <v>#N/A</v>
      </c>
      <c r="F2903" t="b">
        <f>ISTEXT(Tabela1[[#This Row],[Custom_unique]])</f>
        <v>0</v>
      </c>
    </row>
    <row r="2904" spans="1:6" x14ac:dyDescent="0.25">
      <c r="A2904" t="s">
        <v>2905</v>
      </c>
      <c r="B2904" s="1">
        <v>43175</v>
      </c>
      <c r="C2904" s="2">
        <v>0.73559027777777775</v>
      </c>
      <c r="D2904" t="str">
        <f>RIGHT(Tabela1[[#This Row],[Nome]],3)</f>
        <v>PRW</v>
      </c>
      <c r="E2904" t="e">
        <f>VLOOKUP(Tabela1[[#This Row],[Nome]],customs_unique[],1,FALSE)</f>
        <v>#N/A</v>
      </c>
      <c r="F2904" t="b">
        <f>ISTEXT(Tabela1[[#This Row],[Custom_unique]])</f>
        <v>0</v>
      </c>
    </row>
    <row r="2905" spans="1:6" x14ac:dyDescent="0.25">
      <c r="A2905" t="s">
        <v>2906</v>
      </c>
      <c r="B2905" s="1">
        <v>43175</v>
      </c>
      <c r="C2905" s="2">
        <v>0.73559027777777775</v>
      </c>
      <c r="D2905" t="str">
        <f>RIGHT(Tabela1[[#This Row],[Nome]],3)</f>
        <v>PRW</v>
      </c>
      <c r="E2905" t="e">
        <f>VLOOKUP(Tabela1[[#This Row],[Nome]],customs_unique[],1,FALSE)</f>
        <v>#N/A</v>
      </c>
      <c r="F2905" t="b">
        <f>ISTEXT(Tabela1[[#This Row],[Custom_unique]])</f>
        <v>0</v>
      </c>
    </row>
    <row r="2906" spans="1:6" x14ac:dyDescent="0.25">
      <c r="A2906" t="s">
        <v>2907</v>
      </c>
      <c r="B2906" s="1">
        <v>42888</v>
      </c>
      <c r="C2906" s="2">
        <v>0.4070023148148148</v>
      </c>
      <c r="D2906" t="str">
        <f>RIGHT(Tabela1[[#This Row],[Nome]],3)</f>
        <v>PRW</v>
      </c>
      <c r="E2906" t="e">
        <f>VLOOKUP(Tabela1[[#This Row],[Nome]],customs_unique[],1,FALSE)</f>
        <v>#N/A</v>
      </c>
      <c r="F2906" t="b">
        <f>ISTEXT(Tabela1[[#This Row],[Custom_unique]])</f>
        <v>0</v>
      </c>
    </row>
    <row r="2907" spans="1:6" x14ac:dyDescent="0.25">
      <c r="A2907" t="s">
        <v>2908</v>
      </c>
      <c r="B2907" s="1">
        <v>42888</v>
      </c>
      <c r="C2907" s="2">
        <v>0.4070023148148148</v>
      </c>
      <c r="D2907" t="str">
        <f>RIGHT(Tabela1[[#This Row],[Nome]],3)</f>
        <v>PRW</v>
      </c>
      <c r="E2907" t="e">
        <f>VLOOKUP(Tabela1[[#This Row],[Nome]],customs_unique[],1,FALSE)</f>
        <v>#N/A</v>
      </c>
      <c r="F2907" t="b">
        <f>ISTEXT(Tabela1[[#This Row],[Custom_unique]])</f>
        <v>0</v>
      </c>
    </row>
    <row r="2908" spans="1:6" x14ac:dyDescent="0.25">
      <c r="A2908" t="s">
        <v>2909</v>
      </c>
      <c r="B2908" s="1">
        <v>41815</v>
      </c>
      <c r="C2908" s="2">
        <v>0.73563657407407401</v>
      </c>
      <c r="D2908" t="str">
        <f>RIGHT(Tabela1[[#This Row],[Nome]],3)</f>
        <v>PRW</v>
      </c>
      <c r="E2908" t="e">
        <f>VLOOKUP(Tabela1[[#This Row],[Nome]],customs_unique[],1,FALSE)</f>
        <v>#N/A</v>
      </c>
      <c r="F2908" t="b">
        <f>ISTEXT(Tabela1[[#This Row],[Custom_unique]])</f>
        <v>0</v>
      </c>
    </row>
    <row r="2909" spans="1:6" x14ac:dyDescent="0.25">
      <c r="A2909" t="s">
        <v>2910</v>
      </c>
      <c r="B2909" s="1">
        <v>42888</v>
      </c>
      <c r="C2909" s="2">
        <v>0.4070023148148148</v>
      </c>
      <c r="D2909" t="str">
        <f>RIGHT(Tabela1[[#This Row],[Nome]],3)</f>
        <v>PRW</v>
      </c>
      <c r="E2909" t="e">
        <f>VLOOKUP(Tabela1[[#This Row],[Nome]],customs_unique[],1,FALSE)</f>
        <v>#N/A</v>
      </c>
      <c r="F2909" t="b">
        <f>ISTEXT(Tabela1[[#This Row],[Custom_unique]])</f>
        <v>0</v>
      </c>
    </row>
    <row r="2910" spans="1:6" x14ac:dyDescent="0.25">
      <c r="A2910" t="s">
        <v>2911</v>
      </c>
      <c r="B2910" s="1">
        <v>42888</v>
      </c>
      <c r="C2910" s="2">
        <v>0.4070023148148148</v>
      </c>
      <c r="D2910" t="str">
        <f>RIGHT(Tabela1[[#This Row],[Nome]],3)</f>
        <v>PRW</v>
      </c>
      <c r="E2910" t="e">
        <f>VLOOKUP(Tabela1[[#This Row],[Nome]],customs_unique[],1,FALSE)</f>
        <v>#N/A</v>
      </c>
      <c r="F2910" t="b">
        <f>ISTEXT(Tabela1[[#This Row],[Custom_unique]])</f>
        <v>0</v>
      </c>
    </row>
    <row r="2911" spans="1:6" x14ac:dyDescent="0.25">
      <c r="A2911" t="s">
        <v>2912</v>
      </c>
      <c r="B2911" s="1">
        <v>42402</v>
      </c>
      <c r="C2911" s="2">
        <v>0.36135416666666664</v>
      </c>
      <c r="D2911" t="str">
        <f>RIGHT(Tabela1[[#This Row],[Nome]],3)</f>
        <v>PRW</v>
      </c>
      <c r="E2911" t="e">
        <f>VLOOKUP(Tabela1[[#This Row],[Nome]],customs_unique[],1,FALSE)</f>
        <v>#N/A</v>
      </c>
      <c r="F2911" t="b">
        <f>ISTEXT(Tabela1[[#This Row],[Custom_unique]])</f>
        <v>0</v>
      </c>
    </row>
    <row r="2912" spans="1:6" x14ac:dyDescent="0.25">
      <c r="A2912" t="s">
        <v>2913</v>
      </c>
      <c r="B2912" s="1">
        <v>43175</v>
      </c>
      <c r="C2912" s="2">
        <v>0.73562500000000008</v>
      </c>
      <c r="D2912" t="str">
        <f>RIGHT(Tabela1[[#This Row],[Nome]],3)</f>
        <v>PRG</v>
      </c>
      <c r="E2912" t="e">
        <f>VLOOKUP(Tabela1[[#This Row],[Nome]],customs_unique[],1,FALSE)</f>
        <v>#N/A</v>
      </c>
      <c r="F2912" t="b">
        <f>ISTEXT(Tabela1[[#This Row],[Custom_unique]])</f>
        <v>0</v>
      </c>
    </row>
    <row r="2913" spans="1:6" x14ac:dyDescent="0.25">
      <c r="A2913" t="s">
        <v>2914</v>
      </c>
      <c r="B2913" s="1">
        <v>42956</v>
      </c>
      <c r="C2913" s="2">
        <v>0.37678240740740737</v>
      </c>
      <c r="D2913" t="str">
        <f>RIGHT(Tabela1[[#This Row],[Nome]],3)</f>
        <v>PRW</v>
      </c>
      <c r="E2913" t="e">
        <f>VLOOKUP(Tabela1[[#This Row],[Nome]],customs_unique[],1,FALSE)</f>
        <v>#N/A</v>
      </c>
      <c r="F2913" t="b">
        <f>ISTEXT(Tabela1[[#This Row],[Custom_unique]])</f>
        <v>0</v>
      </c>
    </row>
    <row r="2914" spans="1:6" x14ac:dyDescent="0.25">
      <c r="A2914" t="s">
        <v>2915</v>
      </c>
      <c r="B2914" s="1">
        <v>42888</v>
      </c>
      <c r="C2914" s="2">
        <v>0.4070023148148148</v>
      </c>
      <c r="D2914" t="str">
        <f>RIGHT(Tabela1[[#This Row],[Nome]],3)</f>
        <v>PRW</v>
      </c>
      <c r="E2914" t="e">
        <f>VLOOKUP(Tabela1[[#This Row],[Nome]],customs_unique[],1,FALSE)</f>
        <v>#N/A</v>
      </c>
      <c r="F2914" t="b">
        <f>ISTEXT(Tabela1[[#This Row],[Custom_unique]])</f>
        <v>0</v>
      </c>
    </row>
    <row r="2915" spans="1:6" x14ac:dyDescent="0.25">
      <c r="A2915" t="s">
        <v>2916</v>
      </c>
      <c r="B2915" s="1">
        <v>42888</v>
      </c>
      <c r="C2915" s="2">
        <v>0.4070023148148148</v>
      </c>
      <c r="D2915" t="str">
        <f>RIGHT(Tabela1[[#This Row],[Nome]],3)</f>
        <v>PRW</v>
      </c>
      <c r="E2915" t="e">
        <f>VLOOKUP(Tabela1[[#This Row],[Nome]],customs_unique[],1,FALSE)</f>
        <v>#N/A</v>
      </c>
      <c r="F2915" t="b">
        <f>ISTEXT(Tabela1[[#This Row],[Custom_unique]])</f>
        <v>0</v>
      </c>
    </row>
    <row r="2916" spans="1:6" x14ac:dyDescent="0.25">
      <c r="A2916" t="s">
        <v>2917</v>
      </c>
      <c r="B2916" s="1">
        <v>42888</v>
      </c>
      <c r="C2916" s="2">
        <v>0.4070023148148148</v>
      </c>
      <c r="D2916" t="str">
        <f>RIGHT(Tabela1[[#This Row],[Nome]],3)</f>
        <v>PRW</v>
      </c>
      <c r="E2916" t="e">
        <f>VLOOKUP(Tabela1[[#This Row],[Nome]],customs_unique[],1,FALSE)</f>
        <v>#N/A</v>
      </c>
      <c r="F2916" t="b">
        <f>ISTEXT(Tabela1[[#This Row],[Custom_unique]])</f>
        <v>0</v>
      </c>
    </row>
    <row r="2917" spans="1:6" x14ac:dyDescent="0.25">
      <c r="A2917" t="s">
        <v>2918</v>
      </c>
      <c r="B2917" s="1">
        <v>42941</v>
      </c>
      <c r="C2917" s="2">
        <v>0.3283564814814815</v>
      </c>
      <c r="D2917" t="str">
        <f>RIGHT(Tabela1[[#This Row],[Nome]],3)</f>
        <v>PRW</v>
      </c>
      <c r="E2917" t="e">
        <f>VLOOKUP(Tabela1[[#This Row],[Nome]],customs_unique[],1,FALSE)</f>
        <v>#N/A</v>
      </c>
      <c r="F2917" t="b">
        <f>ISTEXT(Tabela1[[#This Row],[Custom_unique]])</f>
        <v>0</v>
      </c>
    </row>
    <row r="2918" spans="1:6" x14ac:dyDescent="0.25">
      <c r="A2918" t="s">
        <v>2919</v>
      </c>
      <c r="B2918" s="1">
        <v>41773</v>
      </c>
      <c r="C2918" s="2">
        <v>0.73806712962962961</v>
      </c>
      <c r="D2918" t="str">
        <f>RIGHT(Tabela1[[#This Row],[Nome]],3)</f>
        <v>PRW</v>
      </c>
      <c r="E2918" t="e">
        <f>VLOOKUP(Tabela1[[#This Row],[Nome]],customs_unique[],1,FALSE)</f>
        <v>#N/A</v>
      </c>
      <c r="F2918" t="b">
        <f>ISTEXT(Tabela1[[#This Row],[Custom_unique]])</f>
        <v>0</v>
      </c>
    </row>
    <row r="2919" spans="1:6" x14ac:dyDescent="0.25">
      <c r="A2919" t="s">
        <v>2920</v>
      </c>
      <c r="B2919" s="1">
        <v>42888</v>
      </c>
      <c r="C2919" s="2">
        <v>0.4070023148148148</v>
      </c>
      <c r="D2919" t="str">
        <f>RIGHT(Tabela1[[#This Row],[Nome]],3)</f>
        <v>PRW</v>
      </c>
      <c r="E2919" t="e">
        <f>VLOOKUP(Tabela1[[#This Row],[Nome]],customs_unique[],1,FALSE)</f>
        <v>#N/A</v>
      </c>
      <c r="F2919" t="b">
        <f>ISTEXT(Tabela1[[#This Row],[Custom_unique]])</f>
        <v>0</v>
      </c>
    </row>
    <row r="2920" spans="1:6" x14ac:dyDescent="0.25">
      <c r="A2920" t="s">
        <v>2921</v>
      </c>
      <c r="B2920" s="1">
        <v>43031</v>
      </c>
      <c r="C2920" s="2">
        <v>0.66460648148148149</v>
      </c>
      <c r="D2920" t="str">
        <f>RIGHT(Tabela1[[#This Row],[Nome]],3)</f>
        <v>PRW</v>
      </c>
      <c r="E2920" t="e">
        <f>VLOOKUP(Tabela1[[#This Row],[Nome]],customs_unique[],1,FALSE)</f>
        <v>#N/A</v>
      </c>
      <c r="F2920" t="b">
        <f>ISTEXT(Tabela1[[#This Row],[Custom_unique]])</f>
        <v>0</v>
      </c>
    </row>
    <row r="2921" spans="1:6" x14ac:dyDescent="0.25">
      <c r="A2921" t="s">
        <v>2922</v>
      </c>
      <c r="B2921" s="1">
        <v>43112</v>
      </c>
      <c r="C2921" s="2">
        <v>0.50368055555555558</v>
      </c>
      <c r="D2921" t="str">
        <f>RIGHT(Tabela1[[#This Row],[Nome]],3)</f>
        <v>PRW</v>
      </c>
      <c r="E2921" t="e">
        <f>VLOOKUP(Tabela1[[#This Row],[Nome]],customs_unique[],1,FALSE)</f>
        <v>#N/A</v>
      </c>
      <c r="F2921" t="b">
        <f>ISTEXT(Tabela1[[#This Row],[Custom_unique]])</f>
        <v>0</v>
      </c>
    </row>
    <row r="2922" spans="1:6" x14ac:dyDescent="0.25">
      <c r="A2922" t="s">
        <v>2923</v>
      </c>
      <c r="B2922" s="1">
        <v>43196</v>
      </c>
      <c r="C2922" s="2">
        <v>0.76899305555555564</v>
      </c>
      <c r="D2922" t="str">
        <f>RIGHT(Tabela1[[#This Row],[Nome]],3)</f>
        <v>PRW</v>
      </c>
      <c r="E2922" t="e">
        <f>VLOOKUP(Tabela1[[#This Row],[Nome]],customs_unique[],1,FALSE)</f>
        <v>#N/A</v>
      </c>
      <c r="F2922" t="b">
        <f>ISTEXT(Tabela1[[#This Row],[Custom_unique]])</f>
        <v>0</v>
      </c>
    </row>
    <row r="2923" spans="1:6" x14ac:dyDescent="0.25">
      <c r="A2923" t="s">
        <v>2924</v>
      </c>
      <c r="B2923" s="1">
        <v>42888</v>
      </c>
      <c r="C2923" s="2">
        <v>0.4070023148148148</v>
      </c>
      <c r="D2923" t="str">
        <f>RIGHT(Tabela1[[#This Row],[Nome]],3)</f>
        <v>PRW</v>
      </c>
      <c r="E2923" t="e">
        <f>VLOOKUP(Tabela1[[#This Row],[Nome]],customs_unique[],1,FALSE)</f>
        <v>#N/A</v>
      </c>
      <c r="F2923" t="b">
        <f>ISTEXT(Tabela1[[#This Row],[Custom_unique]])</f>
        <v>0</v>
      </c>
    </row>
    <row r="2924" spans="1:6" x14ac:dyDescent="0.25">
      <c r="A2924" t="s">
        <v>2925</v>
      </c>
      <c r="B2924" s="1">
        <v>42888</v>
      </c>
      <c r="C2924" s="2">
        <v>0.4070023148148148</v>
      </c>
      <c r="D2924" t="str">
        <f>RIGHT(Tabela1[[#This Row],[Nome]],3)</f>
        <v>PRW</v>
      </c>
      <c r="E2924" t="e">
        <f>VLOOKUP(Tabela1[[#This Row],[Nome]],customs_unique[],1,FALSE)</f>
        <v>#N/A</v>
      </c>
      <c r="F2924" t="b">
        <f>ISTEXT(Tabela1[[#This Row],[Custom_unique]])</f>
        <v>0</v>
      </c>
    </row>
    <row r="2925" spans="1:6" x14ac:dyDescent="0.25">
      <c r="A2925" t="s">
        <v>2926</v>
      </c>
      <c r="B2925" s="1">
        <v>42550</v>
      </c>
      <c r="C2925" s="2">
        <v>0.45515046296296297</v>
      </c>
      <c r="D2925" t="str">
        <f>RIGHT(Tabela1[[#This Row],[Nome]],3)</f>
        <v>PRW</v>
      </c>
      <c r="E2925" t="e">
        <f>VLOOKUP(Tabela1[[#This Row],[Nome]],customs_unique[],1,FALSE)</f>
        <v>#N/A</v>
      </c>
      <c r="F2925" t="b">
        <f>ISTEXT(Tabela1[[#This Row],[Custom_unique]])</f>
        <v>0</v>
      </c>
    </row>
    <row r="2926" spans="1:6" x14ac:dyDescent="0.25">
      <c r="A2926" t="s">
        <v>2927</v>
      </c>
      <c r="B2926" s="1">
        <v>43188</v>
      </c>
      <c r="C2926" s="2">
        <v>0.50034722222222217</v>
      </c>
      <c r="D2926" t="str">
        <f>RIGHT(Tabela1[[#This Row],[Nome]],3)</f>
        <v>PRW</v>
      </c>
      <c r="E2926" t="e">
        <f>VLOOKUP(Tabela1[[#This Row],[Nome]],customs_unique[],1,FALSE)</f>
        <v>#N/A</v>
      </c>
      <c r="F2926" t="b">
        <f>ISTEXT(Tabela1[[#This Row],[Custom_unique]])</f>
        <v>0</v>
      </c>
    </row>
    <row r="2927" spans="1:6" x14ac:dyDescent="0.25">
      <c r="A2927" t="s">
        <v>2928</v>
      </c>
      <c r="B2927" s="1">
        <v>41753</v>
      </c>
      <c r="C2927" s="2">
        <v>0.74888888888888883</v>
      </c>
      <c r="D2927" t="str">
        <f>RIGHT(Tabela1[[#This Row],[Nome]],3)</f>
        <v>PRW</v>
      </c>
      <c r="E2927" t="e">
        <f>VLOOKUP(Tabela1[[#This Row],[Nome]],customs_unique[],1,FALSE)</f>
        <v>#N/A</v>
      </c>
      <c r="F2927" t="b">
        <f>ISTEXT(Tabela1[[#This Row],[Custom_unique]])</f>
        <v>0</v>
      </c>
    </row>
    <row r="2928" spans="1:6" x14ac:dyDescent="0.25">
      <c r="A2928" t="s">
        <v>2929</v>
      </c>
      <c r="B2928" s="1">
        <v>42888</v>
      </c>
      <c r="C2928" s="2">
        <v>0.4070023148148148</v>
      </c>
      <c r="D2928" t="str">
        <f>RIGHT(Tabela1[[#This Row],[Nome]],3)</f>
        <v>PRW</v>
      </c>
      <c r="E2928" t="e">
        <f>VLOOKUP(Tabela1[[#This Row],[Nome]],customs_unique[],1,FALSE)</f>
        <v>#N/A</v>
      </c>
      <c r="F2928" t="b">
        <f>ISTEXT(Tabela1[[#This Row],[Custom_unique]])</f>
        <v>0</v>
      </c>
    </row>
    <row r="2929" spans="1:6" x14ac:dyDescent="0.25">
      <c r="A2929" t="s">
        <v>2930</v>
      </c>
      <c r="B2929" s="1">
        <v>42888</v>
      </c>
      <c r="C2929" s="2">
        <v>0.4070023148148148</v>
      </c>
      <c r="D2929" t="str">
        <f>RIGHT(Tabela1[[#This Row],[Nome]],3)</f>
        <v>PRW</v>
      </c>
      <c r="E2929" t="e">
        <f>VLOOKUP(Tabela1[[#This Row],[Nome]],customs_unique[],1,FALSE)</f>
        <v>#N/A</v>
      </c>
      <c r="F2929" t="b">
        <f>ISTEXT(Tabela1[[#This Row],[Custom_unique]])</f>
        <v>0</v>
      </c>
    </row>
    <row r="2930" spans="1:6" x14ac:dyDescent="0.25">
      <c r="A2930" t="s">
        <v>2931</v>
      </c>
      <c r="B2930" s="1">
        <v>42888</v>
      </c>
      <c r="C2930" s="2">
        <v>0.4070023148148148</v>
      </c>
      <c r="D2930" t="str">
        <f>RIGHT(Tabela1[[#This Row],[Nome]],3)</f>
        <v>PRW</v>
      </c>
      <c r="E2930" t="e">
        <f>VLOOKUP(Tabela1[[#This Row],[Nome]],customs_unique[],1,FALSE)</f>
        <v>#N/A</v>
      </c>
      <c r="F2930" t="b">
        <f>ISTEXT(Tabela1[[#This Row],[Custom_unique]])</f>
        <v>0</v>
      </c>
    </row>
    <row r="2931" spans="1:6" x14ac:dyDescent="0.25">
      <c r="A2931" t="s">
        <v>2932</v>
      </c>
      <c r="B2931" s="1">
        <v>42888</v>
      </c>
      <c r="C2931" s="2">
        <v>0.4070023148148148</v>
      </c>
      <c r="D2931" t="str">
        <f>RIGHT(Tabela1[[#This Row],[Nome]],3)</f>
        <v>PRW</v>
      </c>
      <c r="E2931" t="e">
        <f>VLOOKUP(Tabela1[[#This Row],[Nome]],customs_unique[],1,FALSE)</f>
        <v>#N/A</v>
      </c>
      <c r="F2931" t="b">
        <f>ISTEXT(Tabela1[[#This Row],[Custom_unique]])</f>
        <v>0</v>
      </c>
    </row>
    <row r="2932" spans="1:6" x14ac:dyDescent="0.25">
      <c r="A2932" t="s">
        <v>2933</v>
      </c>
      <c r="B2932" s="1">
        <v>42888</v>
      </c>
      <c r="C2932" s="2">
        <v>0.4070023148148148</v>
      </c>
      <c r="D2932" t="str">
        <f>RIGHT(Tabela1[[#This Row],[Nome]],3)</f>
        <v>PRW</v>
      </c>
      <c r="E2932" t="e">
        <f>VLOOKUP(Tabela1[[#This Row],[Nome]],customs_unique[],1,FALSE)</f>
        <v>#N/A</v>
      </c>
      <c r="F2932" t="b">
        <f>ISTEXT(Tabela1[[#This Row],[Custom_unique]])</f>
        <v>0</v>
      </c>
    </row>
    <row r="2933" spans="1:6" x14ac:dyDescent="0.25">
      <c r="A2933" t="s">
        <v>2934</v>
      </c>
      <c r="B2933" s="1">
        <v>42888</v>
      </c>
      <c r="C2933" s="2">
        <v>0.4070023148148148</v>
      </c>
      <c r="D2933" t="str">
        <f>RIGHT(Tabela1[[#This Row],[Nome]],3)</f>
        <v>PRW</v>
      </c>
      <c r="E2933" t="e">
        <f>VLOOKUP(Tabela1[[#This Row],[Nome]],customs_unique[],1,FALSE)</f>
        <v>#N/A</v>
      </c>
      <c r="F2933" t="b">
        <f>ISTEXT(Tabela1[[#This Row],[Custom_unique]])</f>
        <v>0</v>
      </c>
    </row>
    <row r="2934" spans="1:6" x14ac:dyDescent="0.25">
      <c r="A2934" t="s">
        <v>2935</v>
      </c>
      <c r="B2934" s="1">
        <v>42888</v>
      </c>
      <c r="C2934" s="2">
        <v>0.4070023148148148</v>
      </c>
      <c r="D2934" t="str">
        <f>RIGHT(Tabela1[[#This Row],[Nome]],3)</f>
        <v>PRW</v>
      </c>
      <c r="E2934" t="e">
        <f>VLOOKUP(Tabela1[[#This Row],[Nome]],customs_unique[],1,FALSE)</f>
        <v>#N/A</v>
      </c>
      <c r="F2934" t="b">
        <f>ISTEXT(Tabela1[[#This Row],[Custom_unique]])</f>
        <v>0</v>
      </c>
    </row>
    <row r="2935" spans="1:6" x14ac:dyDescent="0.25">
      <c r="A2935" t="s">
        <v>2936</v>
      </c>
      <c r="B2935" s="1">
        <v>42888</v>
      </c>
      <c r="C2935" s="2">
        <v>0.4070023148148148</v>
      </c>
      <c r="D2935" t="str">
        <f>RIGHT(Tabela1[[#This Row],[Nome]],3)</f>
        <v>PRW</v>
      </c>
      <c r="E2935" t="e">
        <f>VLOOKUP(Tabela1[[#This Row],[Nome]],customs_unique[],1,FALSE)</f>
        <v>#N/A</v>
      </c>
      <c r="F2935" t="b">
        <f>ISTEXT(Tabela1[[#This Row],[Custom_unique]])</f>
        <v>0</v>
      </c>
    </row>
    <row r="2936" spans="1:6" x14ac:dyDescent="0.25">
      <c r="A2936" t="s">
        <v>2937</v>
      </c>
      <c r="B2936" s="1">
        <v>42888</v>
      </c>
      <c r="C2936" s="2">
        <v>0.4070023148148148</v>
      </c>
      <c r="D2936" t="str">
        <f>RIGHT(Tabela1[[#This Row],[Nome]],3)</f>
        <v>PRW</v>
      </c>
      <c r="E2936" t="e">
        <f>VLOOKUP(Tabela1[[#This Row],[Nome]],customs_unique[],1,FALSE)</f>
        <v>#N/A</v>
      </c>
      <c r="F2936" t="b">
        <f>ISTEXT(Tabela1[[#This Row],[Custom_unique]])</f>
        <v>0</v>
      </c>
    </row>
    <row r="2937" spans="1:6" x14ac:dyDescent="0.25">
      <c r="A2937" t="s">
        <v>2938</v>
      </c>
      <c r="B2937" s="1">
        <v>42888</v>
      </c>
      <c r="C2937" s="2">
        <v>0.4070023148148148</v>
      </c>
      <c r="D2937" t="str">
        <f>RIGHT(Tabela1[[#This Row],[Nome]],3)</f>
        <v>PRW</v>
      </c>
      <c r="E2937" t="e">
        <f>VLOOKUP(Tabela1[[#This Row],[Nome]],customs_unique[],1,FALSE)</f>
        <v>#N/A</v>
      </c>
      <c r="F2937" t="b">
        <f>ISTEXT(Tabela1[[#This Row],[Custom_unique]])</f>
        <v>0</v>
      </c>
    </row>
    <row r="2938" spans="1:6" x14ac:dyDescent="0.25">
      <c r="A2938" t="s">
        <v>2939</v>
      </c>
      <c r="B2938" s="1">
        <v>42888</v>
      </c>
      <c r="C2938" s="2">
        <v>0.4070023148148148</v>
      </c>
      <c r="D2938" t="str">
        <f>RIGHT(Tabela1[[#This Row],[Nome]],3)</f>
        <v>PRW</v>
      </c>
      <c r="E2938" t="e">
        <f>VLOOKUP(Tabela1[[#This Row],[Nome]],customs_unique[],1,FALSE)</f>
        <v>#N/A</v>
      </c>
      <c r="F2938" t="b">
        <f>ISTEXT(Tabela1[[#This Row],[Custom_unique]])</f>
        <v>0</v>
      </c>
    </row>
    <row r="2939" spans="1:6" x14ac:dyDescent="0.25">
      <c r="A2939" t="s">
        <v>2940</v>
      </c>
      <c r="B2939" s="1">
        <v>42888</v>
      </c>
      <c r="C2939" s="2">
        <v>0.4070023148148148</v>
      </c>
      <c r="D2939" t="str">
        <f>RIGHT(Tabela1[[#This Row],[Nome]],3)</f>
        <v>PRW</v>
      </c>
      <c r="E2939" t="e">
        <f>VLOOKUP(Tabela1[[#This Row],[Nome]],customs_unique[],1,FALSE)</f>
        <v>#N/A</v>
      </c>
      <c r="F2939" t="b">
        <f>ISTEXT(Tabela1[[#This Row],[Custom_unique]])</f>
        <v>0</v>
      </c>
    </row>
    <row r="2940" spans="1:6" x14ac:dyDescent="0.25">
      <c r="A2940" t="s">
        <v>2941</v>
      </c>
      <c r="B2940" s="1">
        <v>42888</v>
      </c>
      <c r="C2940" s="2">
        <v>0.4070023148148148</v>
      </c>
      <c r="D2940" t="str">
        <f>RIGHT(Tabela1[[#This Row],[Nome]],3)</f>
        <v>PRW</v>
      </c>
      <c r="E2940" t="e">
        <f>VLOOKUP(Tabela1[[#This Row],[Nome]],customs_unique[],1,FALSE)</f>
        <v>#N/A</v>
      </c>
      <c r="F2940" t="b">
        <f>ISTEXT(Tabela1[[#This Row],[Custom_unique]])</f>
        <v>0</v>
      </c>
    </row>
    <row r="2941" spans="1:6" x14ac:dyDescent="0.25">
      <c r="A2941" t="s">
        <v>2942</v>
      </c>
      <c r="B2941" s="1">
        <v>42888</v>
      </c>
      <c r="C2941" s="2">
        <v>0.4070023148148148</v>
      </c>
      <c r="D2941" t="str">
        <f>RIGHT(Tabela1[[#This Row],[Nome]],3)</f>
        <v>PRW</v>
      </c>
      <c r="E2941" t="e">
        <f>VLOOKUP(Tabela1[[#This Row],[Nome]],customs_unique[],1,FALSE)</f>
        <v>#N/A</v>
      </c>
      <c r="F2941" t="b">
        <f>ISTEXT(Tabela1[[#This Row],[Custom_unique]])</f>
        <v>0</v>
      </c>
    </row>
    <row r="2942" spans="1:6" x14ac:dyDescent="0.25">
      <c r="A2942" t="s">
        <v>2943</v>
      </c>
      <c r="B2942" s="1">
        <v>42888</v>
      </c>
      <c r="C2942" s="2">
        <v>0.4070023148148148</v>
      </c>
      <c r="D2942" t="str">
        <f>RIGHT(Tabela1[[#This Row],[Nome]],3)</f>
        <v>PRW</v>
      </c>
      <c r="E2942" t="e">
        <f>VLOOKUP(Tabela1[[#This Row],[Nome]],customs_unique[],1,FALSE)</f>
        <v>#N/A</v>
      </c>
      <c r="F2942" t="b">
        <f>ISTEXT(Tabela1[[#This Row],[Custom_unique]])</f>
        <v>0</v>
      </c>
    </row>
    <row r="2943" spans="1:6" x14ac:dyDescent="0.25">
      <c r="A2943" t="s">
        <v>2944</v>
      </c>
      <c r="B2943" s="1">
        <v>42888</v>
      </c>
      <c r="C2943" s="2">
        <v>0.4070023148148148</v>
      </c>
      <c r="D2943" t="str">
        <f>RIGHT(Tabela1[[#This Row],[Nome]],3)</f>
        <v>PRW</v>
      </c>
      <c r="E2943" t="e">
        <f>VLOOKUP(Tabela1[[#This Row],[Nome]],customs_unique[],1,FALSE)</f>
        <v>#N/A</v>
      </c>
      <c r="F2943" t="b">
        <f>ISTEXT(Tabela1[[#This Row],[Custom_unique]])</f>
        <v>0</v>
      </c>
    </row>
    <row r="2944" spans="1:6" x14ac:dyDescent="0.25">
      <c r="A2944" t="s">
        <v>2945</v>
      </c>
      <c r="B2944" s="1">
        <v>42888</v>
      </c>
      <c r="C2944" s="2">
        <v>0.4070023148148148</v>
      </c>
      <c r="D2944" t="str">
        <f>RIGHT(Tabela1[[#This Row],[Nome]],3)</f>
        <v>PRW</v>
      </c>
      <c r="E2944" t="e">
        <f>VLOOKUP(Tabela1[[#This Row],[Nome]],customs_unique[],1,FALSE)</f>
        <v>#N/A</v>
      </c>
      <c r="F2944" t="b">
        <f>ISTEXT(Tabela1[[#This Row],[Custom_unique]])</f>
        <v>0</v>
      </c>
    </row>
    <row r="2945" spans="1:6" x14ac:dyDescent="0.25">
      <c r="A2945" t="s">
        <v>2946</v>
      </c>
      <c r="B2945" s="1">
        <v>42888</v>
      </c>
      <c r="C2945" s="2">
        <v>0.4070023148148148</v>
      </c>
      <c r="D2945" t="str">
        <f>RIGHT(Tabela1[[#This Row],[Nome]],3)</f>
        <v>PRW</v>
      </c>
      <c r="E2945" t="e">
        <f>VLOOKUP(Tabela1[[#This Row],[Nome]],customs_unique[],1,FALSE)</f>
        <v>#N/A</v>
      </c>
      <c r="F2945" t="b">
        <f>ISTEXT(Tabela1[[#This Row],[Custom_unique]])</f>
        <v>0</v>
      </c>
    </row>
    <row r="2946" spans="1:6" x14ac:dyDescent="0.25">
      <c r="A2946" t="s">
        <v>2947</v>
      </c>
      <c r="B2946" s="1">
        <v>43131</v>
      </c>
      <c r="C2946" s="2">
        <v>0.42245370370370372</v>
      </c>
      <c r="D2946" t="str">
        <f>RIGHT(Tabela1[[#This Row],[Nome]],3)</f>
        <v>PRW</v>
      </c>
      <c r="E2946" t="e">
        <f>VLOOKUP(Tabela1[[#This Row],[Nome]],customs_unique[],1,FALSE)</f>
        <v>#N/A</v>
      </c>
      <c r="F2946" t="b">
        <f>ISTEXT(Tabela1[[#This Row],[Custom_unique]])</f>
        <v>0</v>
      </c>
    </row>
    <row r="2947" spans="1:6" x14ac:dyDescent="0.25">
      <c r="A2947" t="s">
        <v>2948</v>
      </c>
      <c r="B2947" s="1">
        <v>42888</v>
      </c>
      <c r="C2947" s="2">
        <v>0.4070023148148148</v>
      </c>
      <c r="D2947" t="str">
        <f>RIGHT(Tabela1[[#This Row],[Nome]],3)</f>
        <v>PRW</v>
      </c>
      <c r="E2947" t="e">
        <f>VLOOKUP(Tabela1[[#This Row],[Nome]],customs_unique[],1,FALSE)</f>
        <v>#N/A</v>
      </c>
      <c r="F2947" t="b">
        <f>ISTEXT(Tabela1[[#This Row],[Custom_unique]])</f>
        <v>0</v>
      </c>
    </row>
    <row r="2948" spans="1:6" x14ac:dyDescent="0.25">
      <c r="A2948" t="s">
        <v>2949</v>
      </c>
      <c r="B2948" s="1">
        <v>42888</v>
      </c>
      <c r="C2948" s="2">
        <v>0.4070023148148148</v>
      </c>
      <c r="D2948" t="str">
        <f>RIGHT(Tabela1[[#This Row],[Nome]],3)</f>
        <v>PRW</v>
      </c>
      <c r="E2948" t="e">
        <f>VLOOKUP(Tabela1[[#This Row],[Nome]],customs_unique[],1,FALSE)</f>
        <v>#N/A</v>
      </c>
      <c r="F2948" t="b">
        <f>ISTEXT(Tabela1[[#This Row],[Custom_unique]])</f>
        <v>0</v>
      </c>
    </row>
    <row r="2949" spans="1:6" x14ac:dyDescent="0.25">
      <c r="A2949" t="s">
        <v>2950</v>
      </c>
      <c r="B2949" s="1">
        <v>42888</v>
      </c>
      <c r="C2949" s="2">
        <v>0.4070023148148148</v>
      </c>
      <c r="D2949" t="str">
        <f>RIGHT(Tabela1[[#This Row],[Nome]],3)</f>
        <v>PRW</v>
      </c>
      <c r="E2949" t="e">
        <f>VLOOKUP(Tabela1[[#This Row],[Nome]],customs_unique[],1,FALSE)</f>
        <v>#N/A</v>
      </c>
      <c r="F2949" t="b">
        <f>ISTEXT(Tabela1[[#This Row],[Custom_unique]])</f>
        <v>0</v>
      </c>
    </row>
    <row r="2950" spans="1:6" x14ac:dyDescent="0.25">
      <c r="A2950" t="s">
        <v>2951</v>
      </c>
      <c r="B2950" s="1">
        <v>43236</v>
      </c>
      <c r="C2950" s="2">
        <v>0.65545138888888888</v>
      </c>
      <c r="D2950" t="str">
        <f>RIGHT(Tabela1[[#This Row],[Nome]],3)</f>
        <v>PRW</v>
      </c>
      <c r="E2950" t="e">
        <f>VLOOKUP(Tabela1[[#This Row],[Nome]],customs_unique[],1,FALSE)</f>
        <v>#N/A</v>
      </c>
      <c r="F2950" t="b">
        <f>ISTEXT(Tabela1[[#This Row],[Custom_unique]])</f>
        <v>0</v>
      </c>
    </row>
    <row r="2951" spans="1:6" x14ac:dyDescent="0.25">
      <c r="A2951" t="s">
        <v>2952</v>
      </c>
      <c r="B2951" s="1">
        <v>42888</v>
      </c>
      <c r="C2951" s="2">
        <v>0.4070023148148148</v>
      </c>
      <c r="D2951" t="str">
        <f>RIGHT(Tabela1[[#This Row],[Nome]],3)</f>
        <v>PRW</v>
      </c>
      <c r="E2951" t="e">
        <f>VLOOKUP(Tabela1[[#This Row],[Nome]],customs_unique[],1,FALSE)</f>
        <v>#N/A</v>
      </c>
      <c r="F2951" t="b">
        <f>ISTEXT(Tabela1[[#This Row],[Custom_unique]])</f>
        <v>0</v>
      </c>
    </row>
    <row r="2952" spans="1:6" x14ac:dyDescent="0.25">
      <c r="A2952" t="s">
        <v>2953</v>
      </c>
      <c r="B2952" s="1">
        <v>43241</v>
      </c>
      <c r="C2952" s="2">
        <v>0.60695601851851855</v>
      </c>
      <c r="D2952" t="str">
        <f>RIGHT(Tabela1[[#This Row],[Nome]],3)</f>
        <v>PRW</v>
      </c>
      <c r="E2952" t="e">
        <f>VLOOKUP(Tabela1[[#This Row],[Nome]],customs_unique[],1,FALSE)</f>
        <v>#N/A</v>
      </c>
      <c r="F2952" t="b">
        <f>ISTEXT(Tabela1[[#This Row],[Custom_unique]])</f>
        <v>0</v>
      </c>
    </row>
    <row r="2953" spans="1:6" x14ac:dyDescent="0.25">
      <c r="A2953" t="s">
        <v>2954</v>
      </c>
      <c r="B2953" s="1">
        <v>42888</v>
      </c>
      <c r="C2953" s="2">
        <v>0.4070023148148148</v>
      </c>
      <c r="D2953" t="str">
        <f>RIGHT(Tabela1[[#This Row],[Nome]],3)</f>
        <v>PRW</v>
      </c>
      <c r="E2953" t="e">
        <f>VLOOKUP(Tabela1[[#This Row],[Nome]],customs_unique[],1,FALSE)</f>
        <v>#N/A</v>
      </c>
      <c r="F2953" t="b">
        <f>ISTEXT(Tabela1[[#This Row],[Custom_unique]])</f>
        <v>0</v>
      </c>
    </row>
    <row r="2954" spans="1:6" x14ac:dyDescent="0.25">
      <c r="A2954" t="s">
        <v>2955</v>
      </c>
      <c r="B2954" s="1">
        <v>42888</v>
      </c>
      <c r="C2954" s="2">
        <v>0.4070023148148148</v>
      </c>
      <c r="D2954" t="str">
        <f>RIGHT(Tabela1[[#This Row],[Nome]],3)</f>
        <v>PRW</v>
      </c>
      <c r="E2954" t="e">
        <f>VLOOKUP(Tabela1[[#This Row],[Nome]],customs_unique[],1,FALSE)</f>
        <v>#N/A</v>
      </c>
      <c r="F2954" t="b">
        <f>ISTEXT(Tabela1[[#This Row],[Custom_unique]])</f>
        <v>0</v>
      </c>
    </row>
    <row r="2955" spans="1:6" x14ac:dyDescent="0.25">
      <c r="A2955" t="s">
        <v>2956</v>
      </c>
      <c r="B2955" s="1">
        <v>42888</v>
      </c>
      <c r="C2955" s="2">
        <v>0.4070023148148148</v>
      </c>
      <c r="D2955" t="str">
        <f>RIGHT(Tabela1[[#This Row],[Nome]],3)</f>
        <v>PRW</v>
      </c>
      <c r="E2955" t="e">
        <f>VLOOKUP(Tabela1[[#This Row],[Nome]],customs_unique[],1,FALSE)</f>
        <v>#N/A</v>
      </c>
      <c r="F2955" t="b">
        <f>ISTEXT(Tabela1[[#This Row],[Custom_unique]])</f>
        <v>0</v>
      </c>
    </row>
    <row r="2956" spans="1:6" x14ac:dyDescent="0.25">
      <c r="A2956" t="s">
        <v>2957</v>
      </c>
      <c r="B2956" s="1">
        <v>42888</v>
      </c>
      <c r="C2956" s="2">
        <v>0.4070023148148148</v>
      </c>
      <c r="D2956" t="str">
        <f>RIGHT(Tabela1[[#This Row],[Nome]],3)</f>
        <v>PRW</v>
      </c>
      <c r="E2956" t="e">
        <f>VLOOKUP(Tabela1[[#This Row],[Nome]],customs_unique[],1,FALSE)</f>
        <v>#N/A</v>
      </c>
      <c r="F2956" t="b">
        <f>ISTEXT(Tabela1[[#This Row],[Custom_unique]])</f>
        <v>0</v>
      </c>
    </row>
    <row r="2957" spans="1:6" x14ac:dyDescent="0.25">
      <c r="A2957" t="s">
        <v>2958</v>
      </c>
      <c r="B2957" s="1">
        <v>42888</v>
      </c>
      <c r="C2957" s="2">
        <v>0.4070023148148148</v>
      </c>
      <c r="D2957" t="str">
        <f>RIGHT(Tabela1[[#This Row],[Nome]],3)</f>
        <v>PRW</v>
      </c>
      <c r="E2957" t="e">
        <f>VLOOKUP(Tabela1[[#This Row],[Nome]],customs_unique[],1,FALSE)</f>
        <v>#N/A</v>
      </c>
      <c r="F2957" t="b">
        <f>ISTEXT(Tabela1[[#This Row],[Custom_unique]])</f>
        <v>0</v>
      </c>
    </row>
    <row r="2958" spans="1:6" x14ac:dyDescent="0.25">
      <c r="A2958" t="s">
        <v>2959</v>
      </c>
      <c r="B2958" s="1">
        <v>42888</v>
      </c>
      <c r="C2958" s="2">
        <v>0.4070023148148148</v>
      </c>
      <c r="D2958" t="str">
        <f>RIGHT(Tabela1[[#This Row],[Nome]],3)</f>
        <v>PRW</v>
      </c>
      <c r="E2958" t="e">
        <f>VLOOKUP(Tabela1[[#This Row],[Nome]],customs_unique[],1,FALSE)</f>
        <v>#N/A</v>
      </c>
      <c r="F2958" t="b">
        <f>ISTEXT(Tabela1[[#This Row],[Custom_unique]])</f>
        <v>0</v>
      </c>
    </row>
    <row r="2959" spans="1:6" x14ac:dyDescent="0.25">
      <c r="A2959" t="s">
        <v>2960</v>
      </c>
      <c r="B2959" s="1">
        <v>42888</v>
      </c>
      <c r="C2959" s="2">
        <v>0.4070023148148148</v>
      </c>
      <c r="D2959" t="str">
        <f>RIGHT(Tabela1[[#This Row],[Nome]],3)</f>
        <v>PRW</v>
      </c>
      <c r="E2959" t="e">
        <f>VLOOKUP(Tabela1[[#This Row],[Nome]],customs_unique[],1,FALSE)</f>
        <v>#N/A</v>
      </c>
      <c r="F2959" t="b">
        <f>ISTEXT(Tabela1[[#This Row],[Custom_unique]])</f>
        <v>0</v>
      </c>
    </row>
    <row r="2960" spans="1:6" x14ac:dyDescent="0.25">
      <c r="A2960" t="s">
        <v>2961</v>
      </c>
      <c r="B2960" s="1">
        <v>42888</v>
      </c>
      <c r="C2960" s="2">
        <v>0.4070023148148148</v>
      </c>
      <c r="D2960" t="str">
        <f>RIGHT(Tabela1[[#This Row],[Nome]],3)</f>
        <v>PRW</v>
      </c>
      <c r="E2960" t="e">
        <f>VLOOKUP(Tabela1[[#This Row],[Nome]],customs_unique[],1,FALSE)</f>
        <v>#N/A</v>
      </c>
      <c r="F2960" t="b">
        <f>ISTEXT(Tabela1[[#This Row],[Custom_unique]])</f>
        <v>0</v>
      </c>
    </row>
    <row r="2961" spans="1:6" x14ac:dyDescent="0.25">
      <c r="A2961" t="s">
        <v>2962</v>
      </c>
      <c r="B2961" s="1">
        <v>42888</v>
      </c>
      <c r="C2961" s="2">
        <v>0.4070023148148148</v>
      </c>
      <c r="D2961" t="str">
        <f>RIGHT(Tabela1[[#This Row],[Nome]],3)</f>
        <v>PRW</v>
      </c>
      <c r="E2961" t="e">
        <f>VLOOKUP(Tabela1[[#This Row],[Nome]],customs_unique[],1,FALSE)</f>
        <v>#N/A</v>
      </c>
      <c r="F2961" t="b">
        <f>ISTEXT(Tabela1[[#This Row],[Custom_unique]])</f>
        <v>0</v>
      </c>
    </row>
    <row r="2962" spans="1:6" x14ac:dyDescent="0.25">
      <c r="A2962" t="s">
        <v>2963</v>
      </c>
      <c r="B2962" s="1">
        <v>42888</v>
      </c>
      <c r="C2962" s="2">
        <v>0.4070023148148148</v>
      </c>
      <c r="D2962" t="str">
        <f>RIGHT(Tabela1[[#This Row],[Nome]],3)</f>
        <v>PRW</v>
      </c>
      <c r="E2962" t="e">
        <f>VLOOKUP(Tabela1[[#This Row],[Nome]],customs_unique[],1,FALSE)</f>
        <v>#N/A</v>
      </c>
      <c r="F2962" t="b">
        <f>ISTEXT(Tabela1[[#This Row],[Custom_unique]])</f>
        <v>0</v>
      </c>
    </row>
    <row r="2963" spans="1:6" x14ac:dyDescent="0.25">
      <c r="A2963" t="s">
        <v>2964</v>
      </c>
      <c r="B2963" s="1">
        <v>42888</v>
      </c>
      <c r="C2963" s="2">
        <v>0.4070023148148148</v>
      </c>
      <c r="D2963" t="str">
        <f>RIGHT(Tabela1[[#This Row],[Nome]],3)</f>
        <v>PRW</v>
      </c>
      <c r="E2963" t="e">
        <f>VLOOKUP(Tabela1[[#This Row],[Nome]],customs_unique[],1,FALSE)</f>
        <v>#N/A</v>
      </c>
      <c r="F2963" t="b">
        <f>ISTEXT(Tabela1[[#This Row],[Custom_unique]])</f>
        <v>0</v>
      </c>
    </row>
    <row r="2964" spans="1:6" x14ac:dyDescent="0.25">
      <c r="A2964" t="s">
        <v>2965</v>
      </c>
      <c r="B2964" s="1">
        <v>41880</v>
      </c>
      <c r="C2964" s="2">
        <v>0.57156249999999997</v>
      </c>
      <c r="D2964" t="str">
        <f>RIGHT(Tabela1[[#This Row],[Nome]],3)</f>
        <v>PRW</v>
      </c>
      <c r="E2964" t="e">
        <f>VLOOKUP(Tabela1[[#This Row],[Nome]],customs_unique[],1,FALSE)</f>
        <v>#N/A</v>
      </c>
      <c r="F2964" t="b">
        <f>ISTEXT(Tabela1[[#This Row],[Custom_unique]])</f>
        <v>0</v>
      </c>
    </row>
    <row r="2965" spans="1:6" x14ac:dyDescent="0.25">
      <c r="A2965" t="s">
        <v>2966</v>
      </c>
      <c r="B2965" s="1">
        <v>42888</v>
      </c>
      <c r="C2965" s="2">
        <v>0.4070023148148148</v>
      </c>
      <c r="D2965" t="str">
        <f>RIGHT(Tabela1[[#This Row],[Nome]],3)</f>
        <v>PRW</v>
      </c>
      <c r="E2965" t="e">
        <f>VLOOKUP(Tabela1[[#This Row],[Nome]],customs_unique[],1,FALSE)</f>
        <v>#N/A</v>
      </c>
      <c r="F2965" t="b">
        <f>ISTEXT(Tabela1[[#This Row],[Custom_unique]])</f>
        <v>0</v>
      </c>
    </row>
    <row r="2966" spans="1:6" x14ac:dyDescent="0.25">
      <c r="A2966" t="s">
        <v>2967</v>
      </c>
      <c r="B2966" s="1">
        <v>42888</v>
      </c>
      <c r="C2966" s="2">
        <v>0.4070023148148148</v>
      </c>
      <c r="D2966" t="str">
        <f>RIGHT(Tabela1[[#This Row],[Nome]],3)</f>
        <v>PRW</v>
      </c>
      <c r="E2966" t="e">
        <f>VLOOKUP(Tabela1[[#This Row],[Nome]],customs_unique[],1,FALSE)</f>
        <v>#N/A</v>
      </c>
      <c r="F2966" t="b">
        <f>ISTEXT(Tabela1[[#This Row],[Custom_unique]])</f>
        <v>0</v>
      </c>
    </row>
    <row r="2967" spans="1:6" x14ac:dyDescent="0.25">
      <c r="A2967" t="s">
        <v>2968</v>
      </c>
      <c r="B2967" s="1">
        <v>42888</v>
      </c>
      <c r="C2967" s="2">
        <v>0.4070023148148148</v>
      </c>
      <c r="D2967" t="str">
        <f>RIGHT(Tabela1[[#This Row],[Nome]],3)</f>
        <v>PRW</v>
      </c>
      <c r="E2967" t="e">
        <f>VLOOKUP(Tabela1[[#This Row],[Nome]],customs_unique[],1,FALSE)</f>
        <v>#N/A</v>
      </c>
      <c r="F2967" t="b">
        <f>ISTEXT(Tabela1[[#This Row],[Custom_unique]])</f>
        <v>0</v>
      </c>
    </row>
    <row r="2968" spans="1:6" x14ac:dyDescent="0.25">
      <c r="A2968" t="s">
        <v>2969</v>
      </c>
      <c r="B2968" s="1">
        <v>42888</v>
      </c>
      <c r="C2968" s="2">
        <v>0.4070023148148148</v>
      </c>
      <c r="D2968" t="str">
        <f>RIGHT(Tabela1[[#This Row],[Nome]],3)</f>
        <v>PRW</v>
      </c>
      <c r="E2968" t="e">
        <f>VLOOKUP(Tabela1[[#This Row],[Nome]],customs_unique[],1,FALSE)</f>
        <v>#N/A</v>
      </c>
      <c r="F2968" t="b">
        <f>ISTEXT(Tabela1[[#This Row],[Custom_unique]])</f>
        <v>0</v>
      </c>
    </row>
    <row r="2969" spans="1:6" x14ac:dyDescent="0.25">
      <c r="A2969" t="s">
        <v>2970</v>
      </c>
      <c r="B2969" s="1">
        <v>42888</v>
      </c>
      <c r="C2969" s="2">
        <v>0.4070023148148148</v>
      </c>
      <c r="D2969" t="str">
        <f>RIGHT(Tabela1[[#This Row],[Nome]],3)</f>
        <v>PRW</v>
      </c>
      <c r="E2969" t="e">
        <f>VLOOKUP(Tabela1[[#This Row],[Nome]],customs_unique[],1,FALSE)</f>
        <v>#N/A</v>
      </c>
      <c r="F2969" t="b">
        <f>ISTEXT(Tabela1[[#This Row],[Custom_unique]])</f>
        <v>0</v>
      </c>
    </row>
    <row r="2970" spans="1:6" x14ac:dyDescent="0.25">
      <c r="A2970" t="s">
        <v>2971</v>
      </c>
      <c r="B2970" s="1">
        <v>42888</v>
      </c>
      <c r="C2970" s="2">
        <v>0.4070023148148148</v>
      </c>
      <c r="D2970" t="str">
        <f>RIGHT(Tabela1[[#This Row],[Nome]],3)</f>
        <v>PRW</v>
      </c>
      <c r="E2970" t="e">
        <f>VLOOKUP(Tabela1[[#This Row],[Nome]],customs_unique[],1,FALSE)</f>
        <v>#N/A</v>
      </c>
      <c r="F2970" t="b">
        <f>ISTEXT(Tabela1[[#This Row],[Custom_unique]])</f>
        <v>0</v>
      </c>
    </row>
    <row r="2971" spans="1:6" x14ac:dyDescent="0.25">
      <c r="A2971" t="s">
        <v>2972</v>
      </c>
      <c r="B2971" s="1">
        <v>42888</v>
      </c>
      <c r="C2971" s="2">
        <v>0.4070023148148148</v>
      </c>
      <c r="D2971" t="str">
        <f>RIGHT(Tabela1[[#This Row],[Nome]],3)</f>
        <v>PRW</v>
      </c>
      <c r="E2971" t="e">
        <f>VLOOKUP(Tabela1[[#This Row],[Nome]],customs_unique[],1,FALSE)</f>
        <v>#N/A</v>
      </c>
      <c r="F2971" t="b">
        <f>ISTEXT(Tabela1[[#This Row],[Custom_unique]])</f>
        <v>0</v>
      </c>
    </row>
    <row r="2972" spans="1:6" x14ac:dyDescent="0.25">
      <c r="A2972" t="s">
        <v>2973</v>
      </c>
      <c r="B2972" s="1">
        <v>42972</v>
      </c>
      <c r="C2972" s="2">
        <v>0.40998842592592594</v>
      </c>
      <c r="D2972" t="str">
        <f>RIGHT(Tabela1[[#This Row],[Nome]],3)</f>
        <v>PRW</v>
      </c>
      <c r="E2972" t="e">
        <f>VLOOKUP(Tabela1[[#This Row],[Nome]],customs_unique[],1,FALSE)</f>
        <v>#N/A</v>
      </c>
      <c r="F2972" t="b">
        <f>ISTEXT(Tabela1[[#This Row],[Custom_unique]])</f>
        <v>0</v>
      </c>
    </row>
    <row r="2973" spans="1:6" x14ac:dyDescent="0.25">
      <c r="A2973" t="s">
        <v>2974</v>
      </c>
      <c r="B2973" s="1">
        <v>42888</v>
      </c>
      <c r="C2973" s="2">
        <v>0.4070023148148148</v>
      </c>
      <c r="D2973" t="str">
        <f>RIGHT(Tabela1[[#This Row],[Nome]],3)</f>
        <v>PRW</v>
      </c>
      <c r="E2973" t="e">
        <f>VLOOKUP(Tabela1[[#This Row],[Nome]],customs_unique[],1,FALSE)</f>
        <v>#N/A</v>
      </c>
      <c r="F2973" t="b">
        <f>ISTEXT(Tabela1[[#This Row],[Custom_unique]])</f>
        <v>0</v>
      </c>
    </row>
    <row r="2974" spans="1:6" x14ac:dyDescent="0.25">
      <c r="A2974" t="s">
        <v>2975</v>
      </c>
      <c r="B2974" s="1">
        <v>42888</v>
      </c>
      <c r="C2974" s="2">
        <v>0.4070023148148148</v>
      </c>
      <c r="D2974" t="str">
        <f>RIGHT(Tabela1[[#This Row],[Nome]],3)</f>
        <v>PRW</v>
      </c>
      <c r="E2974" t="e">
        <f>VLOOKUP(Tabela1[[#This Row],[Nome]],customs_unique[],1,FALSE)</f>
        <v>#N/A</v>
      </c>
      <c r="F2974" t="b">
        <f>ISTEXT(Tabela1[[#This Row],[Custom_unique]])</f>
        <v>0</v>
      </c>
    </row>
    <row r="2975" spans="1:6" x14ac:dyDescent="0.25">
      <c r="A2975" t="s">
        <v>2976</v>
      </c>
      <c r="B2975" s="1">
        <v>42888</v>
      </c>
      <c r="C2975" s="2">
        <v>0.4070023148148148</v>
      </c>
      <c r="D2975" t="str">
        <f>RIGHT(Tabela1[[#This Row],[Nome]],3)</f>
        <v>PRW</v>
      </c>
      <c r="E2975" t="e">
        <f>VLOOKUP(Tabela1[[#This Row],[Nome]],customs_unique[],1,FALSE)</f>
        <v>#N/A</v>
      </c>
      <c r="F2975" t="b">
        <f>ISTEXT(Tabela1[[#This Row],[Custom_unique]])</f>
        <v>0</v>
      </c>
    </row>
    <row r="2976" spans="1:6" x14ac:dyDescent="0.25">
      <c r="A2976" t="s">
        <v>2977</v>
      </c>
      <c r="B2976" s="1">
        <v>43236</v>
      </c>
      <c r="C2976" s="2">
        <v>0.65545138888888888</v>
      </c>
      <c r="D2976" t="str">
        <f>RIGHT(Tabela1[[#This Row],[Nome]],3)</f>
        <v>PRW</v>
      </c>
      <c r="E2976" t="e">
        <f>VLOOKUP(Tabela1[[#This Row],[Nome]],customs_unique[],1,FALSE)</f>
        <v>#N/A</v>
      </c>
      <c r="F2976" t="b">
        <f>ISTEXT(Tabela1[[#This Row],[Custom_unique]])</f>
        <v>0</v>
      </c>
    </row>
    <row r="2977" spans="1:6" x14ac:dyDescent="0.25">
      <c r="A2977" t="s">
        <v>2978</v>
      </c>
      <c r="B2977" s="1">
        <v>43025</v>
      </c>
      <c r="C2977" s="2">
        <v>0.5910185185185185</v>
      </c>
      <c r="D2977" t="str">
        <f>RIGHT(Tabela1[[#This Row],[Nome]],3)</f>
        <v>PRW</v>
      </c>
      <c r="E2977" t="e">
        <f>VLOOKUP(Tabela1[[#This Row],[Nome]],customs_unique[],1,FALSE)</f>
        <v>#N/A</v>
      </c>
      <c r="F2977" t="b">
        <f>ISTEXT(Tabela1[[#This Row],[Custom_unique]])</f>
        <v>0</v>
      </c>
    </row>
    <row r="2978" spans="1:6" x14ac:dyDescent="0.25">
      <c r="A2978" t="s">
        <v>2979</v>
      </c>
      <c r="B2978" s="1">
        <v>42888</v>
      </c>
      <c r="C2978" s="2">
        <v>0.4070023148148148</v>
      </c>
      <c r="D2978" t="str">
        <f>RIGHT(Tabela1[[#This Row],[Nome]],3)</f>
        <v>PRW</v>
      </c>
      <c r="E2978" t="e">
        <f>VLOOKUP(Tabela1[[#This Row],[Nome]],customs_unique[],1,FALSE)</f>
        <v>#N/A</v>
      </c>
      <c r="F2978" t="b">
        <f>ISTEXT(Tabela1[[#This Row],[Custom_unique]])</f>
        <v>0</v>
      </c>
    </row>
    <row r="2979" spans="1:6" x14ac:dyDescent="0.25">
      <c r="A2979" t="s">
        <v>2980</v>
      </c>
      <c r="B2979" s="1">
        <v>43098</v>
      </c>
      <c r="C2979" s="2">
        <v>0.36729166666666663</v>
      </c>
      <c r="D2979" t="str">
        <f>RIGHT(Tabela1[[#This Row],[Nome]],3)</f>
        <v>PRW</v>
      </c>
      <c r="E2979" t="e">
        <f>VLOOKUP(Tabela1[[#This Row],[Nome]],customs_unique[],1,FALSE)</f>
        <v>#N/A</v>
      </c>
      <c r="F2979" t="b">
        <f>ISTEXT(Tabela1[[#This Row],[Custom_unique]])</f>
        <v>0</v>
      </c>
    </row>
    <row r="2980" spans="1:6" x14ac:dyDescent="0.25">
      <c r="A2980" t="s">
        <v>2981</v>
      </c>
      <c r="B2980" s="1">
        <v>42888</v>
      </c>
      <c r="C2980" s="2">
        <v>0.4070023148148148</v>
      </c>
      <c r="D2980" t="str">
        <f>RIGHT(Tabela1[[#This Row],[Nome]],3)</f>
        <v>PRW</v>
      </c>
      <c r="E2980" t="e">
        <f>VLOOKUP(Tabela1[[#This Row],[Nome]],customs_unique[],1,FALSE)</f>
        <v>#N/A</v>
      </c>
      <c r="F2980" t="b">
        <f>ISTEXT(Tabela1[[#This Row],[Custom_unique]])</f>
        <v>0</v>
      </c>
    </row>
    <row r="2981" spans="1:6" x14ac:dyDescent="0.25">
      <c r="A2981" t="s">
        <v>2982</v>
      </c>
      <c r="B2981" s="1">
        <v>42888</v>
      </c>
      <c r="C2981" s="2">
        <v>0.4070023148148148</v>
      </c>
      <c r="D2981" t="str">
        <f>RIGHT(Tabela1[[#This Row],[Nome]],3)</f>
        <v>PRW</v>
      </c>
      <c r="E2981" t="e">
        <f>VLOOKUP(Tabela1[[#This Row],[Nome]],customs_unique[],1,FALSE)</f>
        <v>#N/A</v>
      </c>
      <c r="F2981" t="b">
        <f>ISTEXT(Tabela1[[#This Row],[Custom_unique]])</f>
        <v>0</v>
      </c>
    </row>
    <row r="2982" spans="1:6" x14ac:dyDescent="0.25">
      <c r="A2982" t="s">
        <v>2983</v>
      </c>
      <c r="B2982" s="1">
        <v>42888</v>
      </c>
      <c r="C2982" s="2">
        <v>0.4070023148148148</v>
      </c>
      <c r="D2982" t="str">
        <f>RIGHT(Tabela1[[#This Row],[Nome]],3)</f>
        <v>PRW</v>
      </c>
      <c r="E2982" t="e">
        <f>VLOOKUP(Tabela1[[#This Row],[Nome]],customs_unique[],1,FALSE)</f>
        <v>#N/A</v>
      </c>
      <c r="F2982" t="b">
        <f>ISTEXT(Tabela1[[#This Row],[Custom_unique]])</f>
        <v>0</v>
      </c>
    </row>
    <row r="2983" spans="1:6" x14ac:dyDescent="0.25">
      <c r="A2983" t="s">
        <v>2984</v>
      </c>
      <c r="B2983" s="1">
        <v>43131</v>
      </c>
      <c r="C2983" s="2">
        <v>0.42245370370370372</v>
      </c>
      <c r="D2983" t="str">
        <f>RIGHT(Tabela1[[#This Row],[Nome]],3)</f>
        <v>PRW</v>
      </c>
      <c r="E2983" t="e">
        <f>VLOOKUP(Tabela1[[#This Row],[Nome]],customs_unique[],1,FALSE)</f>
        <v>#N/A</v>
      </c>
      <c r="F2983" t="b">
        <f>ISTEXT(Tabela1[[#This Row],[Custom_unique]])</f>
        <v>0</v>
      </c>
    </row>
    <row r="2984" spans="1:6" x14ac:dyDescent="0.25">
      <c r="A2984" t="s">
        <v>2985</v>
      </c>
      <c r="B2984" s="1">
        <v>42888</v>
      </c>
      <c r="C2984" s="2">
        <v>0.4070023148148148</v>
      </c>
      <c r="D2984" t="str">
        <f>RIGHT(Tabela1[[#This Row],[Nome]],3)</f>
        <v>PRW</v>
      </c>
      <c r="E2984" t="e">
        <f>VLOOKUP(Tabela1[[#This Row],[Nome]],customs_unique[],1,FALSE)</f>
        <v>#N/A</v>
      </c>
      <c r="F2984" t="b">
        <f>ISTEXT(Tabela1[[#This Row],[Custom_unique]])</f>
        <v>0</v>
      </c>
    </row>
    <row r="2985" spans="1:6" x14ac:dyDescent="0.25">
      <c r="A2985" t="s">
        <v>2986</v>
      </c>
      <c r="B2985" s="1">
        <v>42888</v>
      </c>
      <c r="C2985" s="2">
        <v>0.4070023148148148</v>
      </c>
      <c r="D2985" t="str">
        <f>RIGHT(Tabela1[[#This Row],[Nome]],3)</f>
        <v>PRW</v>
      </c>
      <c r="E2985" t="e">
        <f>VLOOKUP(Tabela1[[#This Row],[Nome]],customs_unique[],1,FALSE)</f>
        <v>#N/A</v>
      </c>
      <c r="F2985" t="b">
        <f>ISTEXT(Tabela1[[#This Row],[Custom_unique]])</f>
        <v>0</v>
      </c>
    </row>
    <row r="2986" spans="1:6" x14ac:dyDescent="0.25">
      <c r="A2986" t="s">
        <v>2987</v>
      </c>
      <c r="B2986" s="1">
        <v>42888</v>
      </c>
      <c r="C2986" s="2">
        <v>0.4070023148148148</v>
      </c>
      <c r="D2986" t="str">
        <f>RIGHT(Tabela1[[#This Row],[Nome]],3)</f>
        <v>PRW</v>
      </c>
      <c r="E2986" t="e">
        <f>VLOOKUP(Tabela1[[#This Row],[Nome]],customs_unique[],1,FALSE)</f>
        <v>#N/A</v>
      </c>
      <c r="F2986" t="b">
        <f>ISTEXT(Tabela1[[#This Row],[Custom_unique]])</f>
        <v>0</v>
      </c>
    </row>
    <row r="2987" spans="1:6" x14ac:dyDescent="0.25">
      <c r="A2987" t="s">
        <v>2988</v>
      </c>
      <c r="B2987" s="1">
        <v>43097</v>
      </c>
      <c r="C2987" s="2">
        <v>0.64421296296296293</v>
      </c>
      <c r="D2987" t="str">
        <f>RIGHT(Tabela1[[#This Row],[Nome]],3)</f>
        <v>PRW</v>
      </c>
      <c r="E2987" t="e">
        <f>VLOOKUP(Tabela1[[#This Row],[Nome]],customs_unique[],1,FALSE)</f>
        <v>#N/A</v>
      </c>
      <c r="F2987" t="b">
        <f>ISTEXT(Tabela1[[#This Row],[Custom_unique]])</f>
        <v>0</v>
      </c>
    </row>
    <row r="2988" spans="1:6" x14ac:dyDescent="0.25">
      <c r="A2988" t="s">
        <v>2989</v>
      </c>
      <c r="B2988" s="1">
        <v>42888</v>
      </c>
      <c r="C2988" s="2">
        <v>0.4070023148148148</v>
      </c>
      <c r="D2988" t="str">
        <f>RIGHT(Tabela1[[#This Row],[Nome]],3)</f>
        <v>PRW</v>
      </c>
      <c r="E2988" t="e">
        <f>VLOOKUP(Tabela1[[#This Row],[Nome]],customs_unique[],1,FALSE)</f>
        <v>#N/A</v>
      </c>
      <c r="F2988" t="b">
        <f>ISTEXT(Tabela1[[#This Row],[Custom_unique]])</f>
        <v>0</v>
      </c>
    </row>
    <row r="2989" spans="1:6" x14ac:dyDescent="0.25">
      <c r="A2989" t="s">
        <v>2990</v>
      </c>
      <c r="B2989" s="1">
        <v>42888</v>
      </c>
      <c r="C2989" s="2">
        <v>0.4070023148148148</v>
      </c>
      <c r="D2989" t="str">
        <f>RIGHT(Tabela1[[#This Row],[Nome]],3)</f>
        <v>PRW</v>
      </c>
      <c r="E2989" t="e">
        <f>VLOOKUP(Tabela1[[#This Row],[Nome]],customs_unique[],1,FALSE)</f>
        <v>#N/A</v>
      </c>
      <c r="F2989" t="b">
        <f>ISTEXT(Tabela1[[#This Row],[Custom_unique]])</f>
        <v>0</v>
      </c>
    </row>
    <row r="2990" spans="1:6" x14ac:dyDescent="0.25">
      <c r="A2990" t="s">
        <v>2991</v>
      </c>
      <c r="B2990" s="1">
        <v>42888</v>
      </c>
      <c r="C2990" s="2">
        <v>0.4070023148148148</v>
      </c>
      <c r="D2990" t="str">
        <f>RIGHT(Tabela1[[#This Row],[Nome]],3)</f>
        <v>PRW</v>
      </c>
      <c r="E2990" t="e">
        <f>VLOOKUP(Tabela1[[#This Row],[Nome]],customs_unique[],1,FALSE)</f>
        <v>#N/A</v>
      </c>
      <c r="F2990" t="b">
        <f>ISTEXT(Tabela1[[#This Row],[Custom_unique]])</f>
        <v>0</v>
      </c>
    </row>
    <row r="2991" spans="1:6" x14ac:dyDescent="0.25">
      <c r="A2991" t="s">
        <v>2992</v>
      </c>
      <c r="B2991" s="1">
        <v>42888</v>
      </c>
      <c r="C2991" s="2">
        <v>0.4070023148148148</v>
      </c>
      <c r="D2991" t="str">
        <f>RIGHT(Tabela1[[#This Row],[Nome]],3)</f>
        <v>PRW</v>
      </c>
      <c r="E2991" t="e">
        <f>VLOOKUP(Tabela1[[#This Row],[Nome]],customs_unique[],1,FALSE)</f>
        <v>#N/A</v>
      </c>
      <c r="F2991" t="b">
        <f>ISTEXT(Tabela1[[#This Row],[Custom_unique]])</f>
        <v>0</v>
      </c>
    </row>
    <row r="2992" spans="1:6" x14ac:dyDescent="0.25">
      <c r="A2992" t="s">
        <v>2993</v>
      </c>
      <c r="B2992" s="1">
        <v>43131</v>
      </c>
      <c r="C2992" s="2">
        <v>0.44449074074074074</v>
      </c>
      <c r="D2992" t="str">
        <f>RIGHT(Tabela1[[#This Row],[Nome]],3)</f>
        <v>PRW</v>
      </c>
      <c r="E2992" t="e">
        <f>VLOOKUP(Tabela1[[#This Row],[Nome]],customs_unique[],1,FALSE)</f>
        <v>#N/A</v>
      </c>
      <c r="F2992" t="b">
        <f>ISTEXT(Tabela1[[#This Row],[Custom_unique]])</f>
        <v>0</v>
      </c>
    </row>
    <row r="2993" spans="1:6" x14ac:dyDescent="0.25">
      <c r="A2993" t="s">
        <v>2994</v>
      </c>
      <c r="B2993" s="1">
        <v>42888</v>
      </c>
      <c r="C2993" s="2">
        <v>0.4070023148148148</v>
      </c>
      <c r="D2993" t="str">
        <f>RIGHT(Tabela1[[#This Row],[Nome]],3)</f>
        <v>PRW</v>
      </c>
      <c r="E2993" t="e">
        <f>VLOOKUP(Tabela1[[#This Row],[Nome]],customs_unique[],1,FALSE)</f>
        <v>#N/A</v>
      </c>
      <c r="F2993" t="b">
        <f>ISTEXT(Tabela1[[#This Row],[Custom_unique]])</f>
        <v>0</v>
      </c>
    </row>
    <row r="2994" spans="1:6" x14ac:dyDescent="0.25">
      <c r="A2994" t="s">
        <v>2995</v>
      </c>
      <c r="B2994" s="1">
        <v>42888</v>
      </c>
      <c r="C2994" s="2">
        <v>0.4070023148148148</v>
      </c>
      <c r="D2994" t="str">
        <f>RIGHT(Tabela1[[#This Row],[Nome]],3)</f>
        <v>PRW</v>
      </c>
      <c r="E2994" t="e">
        <f>VLOOKUP(Tabela1[[#This Row],[Nome]],customs_unique[],1,FALSE)</f>
        <v>#N/A</v>
      </c>
      <c r="F2994" t="b">
        <f>ISTEXT(Tabela1[[#This Row],[Custom_unique]])</f>
        <v>0</v>
      </c>
    </row>
    <row r="2995" spans="1:6" x14ac:dyDescent="0.25">
      <c r="A2995" t="s">
        <v>2996</v>
      </c>
      <c r="B2995" s="1">
        <v>42888</v>
      </c>
      <c r="C2995" s="2">
        <v>0.4070023148148148</v>
      </c>
      <c r="D2995" t="str">
        <f>RIGHT(Tabela1[[#This Row],[Nome]],3)</f>
        <v>PRW</v>
      </c>
      <c r="E2995" t="e">
        <f>VLOOKUP(Tabela1[[#This Row],[Nome]],customs_unique[],1,FALSE)</f>
        <v>#N/A</v>
      </c>
      <c r="F2995" t="b">
        <f>ISTEXT(Tabela1[[#This Row],[Custom_unique]])</f>
        <v>0</v>
      </c>
    </row>
    <row r="2996" spans="1:6" x14ac:dyDescent="0.25">
      <c r="A2996" t="s">
        <v>2997</v>
      </c>
      <c r="B2996" s="1">
        <v>42888</v>
      </c>
      <c r="C2996" s="2">
        <v>0.4070023148148148</v>
      </c>
      <c r="D2996" t="str">
        <f>RIGHT(Tabela1[[#This Row],[Nome]],3)</f>
        <v>PRW</v>
      </c>
      <c r="E2996" t="e">
        <f>VLOOKUP(Tabela1[[#This Row],[Nome]],customs_unique[],1,FALSE)</f>
        <v>#N/A</v>
      </c>
      <c r="F2996" t="b">
        <f>ISTEXT(Tabela1[[#This Row],[Custom_unique]])</f>
        <v>0</v>
      </c>
    </row>
    <row r="2997" spans="1:6" x14ac:dyDescent="0.25">
      <c r="A2997" t="s">
        <v>2998</v>
      </c>
      <c r="B2997" s="1">
        <v>42888</v>
      </c>
      <c r="C2997" s="2">
        <v>0.4070023148148148</v>
      </c>
      <c r="D2997" t="str">
        <f>RIGHT(Tabela1[[#This Row],[Nome]],3)</f>
        <v>PRW</v>
      </c>
      <c r="E2997" t="e">
        <f>VLOOKUP(Tabela1[[#This Row],[Nome]],customs_unique[],1,FALSE)</f>
        <v>#N/A</v>
      </c>
      <c r="F2997" t="b">
        <f>ISTEXT(Tabela1[[#This Row],[Custom_unique]])</f>
        <v>0</v>
      </c>
    </row>
    <row r="2998" spans="1:6" x14ac:dyDescent="0.25">
      <c r="A2998" t="s">
        <v>2999</v>
      </c>
      <c r="B2998" s="1">
        <v>42888</v>
      </c>
      <c r="C2998" s="2">
        <v>0.4070023148148148</v>
      </c>
      <c r="D2998" t="str">
        <f>RIGHT(Tabela1[[#This Row],[Nome]],3)</f>
        <v>PRW</v>
      </c>
      <c r="E2998" t="e">
        <f>VLOOKUP(Tabela1[[#This Row],[Nome]],customs_unique[],1,FALSE)</f>
        <v>#N/A</v>
      </c>
      <c r="F2998" t="b">
        <f>ISTEXT(Tabela1[[#This Row],[Custom_unique]])</f>
        <v>0</v>
      </c>
    </row>
    <row r="2999" spans="1:6" x14ac:dyDescent="0.25">
      <c r="A2999" t="s">
        <v>3000</v>
      </c>
      <c r="B2999" s="1">
        <v>43146</v>
      </c>
      <c r="C2999" s="2">
        <v>0.60649305555555555</v>
      </c>
      <c r="D2999" t="str">
        <f>RIGHT(Tabela1[[#This Row],[Nome]],3)</f>
        <v>PRW</v>
      </c>
      <c r="E2999" t="e">
        <f>VLOOKUP(Tabela1[[#This Row],[Nome]],customs_unique[],1,FALSE)</f>
        <v>#N/A</v>
      </c>
      <c r="F2999" t="b">
        <f>ISTEXT(Tabela1[[#This Row],[Custom_unique]])</f>
        <v>0</v>
      </c>
    </row>
    <row r="3000" spans="1:6" x14ac:dyDescent="0.25">
      <c r="A3000" t="s">
        <v>3001</v>
      </c>
      <c r="B3000" s="1">
        <v>42888</v>
      </c>
      <c r="C3000" s="2">
        <v>0.4070023148148148</v>
      </c>
      <c r="D3000" t="str">
        <f>RIGHT(Tabela1[[#This Row],[Nome]],3)</f>
        <v>PRW</v>
      </c>
      <c r="E3000" t="e">
        <f>VLOOKUP(Tabela1[[#This Row],[Nome]],customs_unique[],1,FALSE)</f>
        <v>#N/A</v>
      </c>
      <c r="F3000" t="b">
        <f>ISTEXT(Tabela1[[#This Row],[Custom_unique]])</f>
        <v>0</v>
      </c>
    </row>
    <row r="3001" spans="1:6" x14ac:dyDescent="0.25">
      <c r="A3001" t="s">
        <v>3002</v>
      </c>
      <c r="B3001" s="1">
        <v>42888</v>
      </c>
      <c r="C3001" s="2">
        <v>0.4070023148148148</v>
      </c>
      <c r="D3001" t="str">
        <f>RIGHT(Tabela1[[#This Row],[Nome]],3)</f>
        <v>PRW</v>
      </c>
      <c r="E3001" t="e">
        <f>VLOOKUP(Tabela1[[#This Row],[Nome]],customs_unique[],1,FALSE)</f>
        <v>#N/A</v>
      </c>
      <c r="F3001" t="b">
        <f>ISTEXT(Tabela1[[#This Row],[Custom_unique]])</f>
        <v>0</v>
      </c>
    </row>
    <row r="3002" spans="1:6" x14ac:dyDescent="0.25">
      <c r="A3002" t="s">
        <v>3003</v>
      </c>
      <c r="B3002" s="1">
        <v>42888</v>
      </c>
      <c r="C3002" s="2">
        <v>0.4070023148148148</v>
      </c>
      <c r="D3002" t="str">
        <f>RIGHT(Tabela1[[#This Row],[Nome]],3)</f>
        <v>PRW</v>
      </c>
      <c r="E3002" t="e">
        <f>VLOOKUP(Tabela1[[#This Row],[Nome]],customs_unique[],1,FALSE)</f>
        <v>#N/A</v>
      </c>
      <c r="F3002" t="b">
        <f>ISTEXT(Tabela1[[#This Row],[Custom_unique]])</f>
        <v>0</v>
      </c>
    </row>
    <row r="3003" spans="1:6" x14ac:dyDescent="0.25">
      <c r="A3003" t="s">
        <v>3004</v>
      </c>
      <c r="B3003" s="1">
        <v>42888</v>
      </c>
      <c r="C3003" s="2">
        <v>0.4070023148148148</v>
      </c>
      <c r="D3003" t="str">
        <f>RIGHT(Tabela1[[#This Row],[Nome]],3)</f>
        <v>PRW</v>
      </c>
      <c r="E3003" t="e">
        <f>VLOOKUP(Tabela1[[#This Row],[Nome]],customs_unique[],1,FALSE)</f>
        <v>#N/A</v>
      </c>
      <c r="F3003" t="b">
        <f>ISTEXT(Tabela1[[#This Row],[Custom_unique]])</f>
        <v>0</v>
      </c>
    </row>
    <row r="3004" spans="1:6" x14ac:dyDescent="0.25">
      <c r="A3004" t="s">
        <v>3005</v>
      </c>
      <c r="B3004" s="1">
        <v>42888</v>
      </c>
      <c r="C3004" s="2">
        <v>0.4070023148148148</v>
      </c>
      <c r="D3004" t="str">
        <f>RIGHT(Tabela1[[#This Row],[Nome]],3)</f>
        <v>PRW</v>
      </c>
      <c r="E3004" t="e">
        <f>VLOOKUP(Tabela1[[#This Row],[Nome]],customs_unique[],1,FALSE)</f>
        <v>#N/A</v>
      </c>
      <c r="F3004" t="b">
        <f>ISTEXT(Tabela1[[#This Row],[Custom_unique]])</f>
        <v>0</v>
      </c>
    </row>
    <row r="3005" spans="1:6" x14ac:dyDescent="0.25">
      <c r="A3005" t="s">
        <v>3006</v>
      </c>
      <c r="B3005" s="1">
        <v>43124</v>
      </c>
      <c r="C3005" s="2">
        <v>0.64495370370370375</v>
      </c>
      <c r="D3005" t="str">
        <f>RIGHT(Tabela1[[#This Row],[Nome]],3)</f>
        <v>PRW</v>
      </c>
      <c r="E3005" t="e">
        <f>VLOOKUP(Tabela1[[#This Row],[Nome]],customs_unique[],1,FALSE)</f>
        <v>#N/A</v>
      </c>
      <c r="F3005" t="b">
        <f>ISTEXT(Tabela1[[#This Row],[Custom_unique]])</f>
        <v>0</v>
      </c>
    </row>
    <row r="3006" spans="1:6" x14ac:dyDescent="0.25">
      <c r="A3006" t="s">
        <v>3007</v>
      </c>
      <c r="B3006" s="1">
        <v>43124</v>
      </c>
      <c r="C3006" s="2">
        <v>0.58993055555555551</v>
      </c>
      <c r="D3006" t="str">
        <f>RIGHT(Tabela1[[#This Row],[Nome]],3)</f>
        <v>PRW</v>
      </c>
      <c r="E3006" t="e">
        <f>VLOOKUP(Tabela1[[#This Row],[Nome]],customs_unique[],1,FALSE)</f>
        <v>#N/A</v>
      </c>
      <c r="F3006" t="b">
        <f>ISTEXT(Tabela1[[#This Row],[Custom_unique]])</f>
        <v>0</v>
      </c>
    </row>
    <row r="3007" spans="1:6" x14ac:dyDescent="0.25">
      <c r="A3007" t="s">
        <v>3008</v>
      </c>
      <c r="B3007" s="1">
        <v>42888</v>
      </c>
      <c r="C3007" s="2">
        <v>0.4070023148148148</v>
      </c>
      <c r="D3007" t="str">
        <f>RIGHT(Tabela1[[#This Row],[Nome]],3)</f>
        <v>PRW</v>
      </c>
      <c r="E3007" t="e">
        <f>VLOOKUP(Tabela1[[#This Row],[Nome]],customs_unique[],1,FALSE)</f>
        <v>#N/A</v>
      </c>
      <c r="F3007" t="b">
        <f>ISTEXT(Tabela1[[#This Row],[Custom_unique]])</f>
        <v>0</v>
      </c>
    </row>
    <row r="3008" spans="1:6" x14ac:dyDescent="0.25">
      <c r="A3008" t="s">
        <v>3009</v>
      </c>
      <c r="B3008" s="1">
        <v>42888</v>
      </c>
      <c r="C3008" s="2">
        <v>0.4070023148148148</v>
      </c>
      <c r="D3008" t="str">
        <f>RIGHT(Tabela1[[#This Row],[Nome]],3)</f>
        <v>PRW</v>
      </c>
      <c r="E3008" t="e">
        <f>VLOOKUP(Tabela1[[#This Row],[Nome]],customs_unique[],1,FALSE)</f>
        <v>#N/A</v>
      </c>
      <c r="F3008" t="b">
        <f>ISTEXT(Tabela1[[#This Row],[Custom_unique]])</f>
        <v>0</v>
      </c>
    </row>
    <row r="3009" spans="1:6" x14ac:dyDescent="0.25">
      <c r="A3009" t="s">
        <v>3010</v>
      </c>
      <c r="B3009" s="1">
        <v>42888</v>
      </c>
      <c r="C3009" s="2">
        <v>0.4070023148148148</v>
      </c>
      <c r="D3009" t="str">
        <f>RIGHT(Tabela1[[#This Row],[Nome]],3)</f>
        <v>PRW</v>
      </c>
      <c r="E3009" t="e">
        <f>VLOOKUP(Tabela1[[#This Row],[Nome]],customs_unique[],1,FALSE)</f>
        <v>#N/A</v>
      </c>
      <c r="F3009" t="b">
        <f>ISTEXT(Tabela1[[#This Row],[Custom_unique]])</f>
        <v>0</v>
      </c>
    </row>
    <row r="3010" spans="1:6" x14ac:dyDescent="0.25">
      <c r="A3010" t="s">
        <v>3011</v>
      </c>
      <c r="B3010" s="1">
        <v>43146</v>
      </c>
      <c r="C3010" s="2">
        <v>0.56975694444444447</v>
      </c>
      <c r="D3010" t="str">
        <f>RIGHT(Tabela1[[#This Row],[Nome]],3)</f>
        <v>PRW</v>
      </c>
      <c r="E3010" t="e">
        <f>VLOOKUP(Tabela1[[#This Row],[Nome]],customs_unique[],1,FALSE)</f>
        <v>#N/A</v>
      </c>
      <c r="F3010" t="b">
        <f>ISTEXT(Tabela1[[#This Row],[Custom_unique]])</f>
        <v>0</v>
      </c>
    </row>
    <row r="3011" spans="1:6" x14ac:dyDescent="0.25">
      <c r="A3011" t="s">
        <v>3012</v>
      </c>
      <c r="B3011" s="1">
        <v>42888</v>
      </c>
      <c r="C3011" s="2">
        <v>0.4070023148148148</v>
      </c>
      <c r="D3011" t="str">
        <f>RIGHT(Tabela1[[#This Row],[Nome]],3)</f>
        <v>PRW</v>
      </c>
      <c r="E3011" t="e">
        <f>VLOOKUP(Tabela1[[#This Row],[Nome]],customs_unique[],1,FALSE)</f>
        <v>#N/A</v>
      </c>
      <c r="F3011" t="b">
        <f>ISTEXT(Tabela1[[#This Row],[Custom_unique]])</f>
        <v>0</v>
      </c>
    </row>
    <row r="3012" spans="1:6" x14ac:dyDescent="0.25">
      <c r="A3012" t="s">
        <v>3013</v>
      </c>
      <c r="B3012" s="1">
        <v>43123</v>
      </c>
      <c r="C3012" s="2">
        <v>0.72430555555555554</v>
      </c>
      <c r="D3012" t="str">
        <f>RIGHT(Tabela1[[#This Row],[Nome]],3)</f>
        <v>PRW</v>
      </c>
      <c r="E3012" t="e">
        <f>VLOOKUP(Tabela1[[#This Row],[Nome]],customs_unique[],1,FALSE)</f>
        <v>#N/A</v>
      </c>
      <c r="F3012" t="b">
        <f>ISTEXT(Tabela1[[#This Row],[Custom_unique]])</f>
        <v>0</v>
      </c>
    </row>
    <row r="3013" spans="1:6" x14ac:dyDescent="0.25">
      <c r="A3013" t="s">
        <v>3014</v>
      </c>
      <c r="B3013" s="1">
        <v>43143</v>
      </c>
      <c r="C3013" s="2">
        <v>0.5791087962962963</v>
      </c>
      <c r="D3013" t="str">
        <f>RIGHT(Tabela1[[#This Row],[Nome]],3)</f>
        <v>PRW</v>
      </c>
      <c r="E3013" t="e">
        <f>VLOOKUP(Tabela1[[#This Row],[Nome]],customs_unique[],1,FALSE)</f>
        <v>#N/A</v>
      </c>
      <c r="F3013" t="b">
        <f>ISTEXT(Tabela1[[#This Row],[Custom_unique]])</f>
        <v>0</v>
      </c>
    </row>
    <row r="3014" spans="1:6" x14ac:dyDescent="0.25">
      <c r="A3014" t="s">
        <v>3015</v>
      </c>
      <c r="B3014" s="1">
        <v>42888</v>
      </c>
      <c r="C3014" s="2">
        <v>0.4070023148148148</v>
      </c>
      <c r="D3014" t="str">
        <f>RIGHT(Tabela1[[#This Row],[Nome]],3)</f>
        <v>PRW</v>
      </c>
      <c r="E3014" t="e">
        <f>VLOOKUP(Tabela1[[#This Row],[Nome]],customs_unique[],1,FALSE)</f>
        <v>#N/A</v>
      </c>
      <c r="F3014" t="b">
        <f>ISTEXT(Tabela1[[#This Row],[Custom_unique]])</f>
        <v>0</v>
      </c>
    </row>
    <row r="3015" spans="1:6" x14ac:dyDescent="0.25">
      <c r="A3015" t="s">
        <v>3016</v>
      </c>
      <c r="B3015" s="1">
        <v>42888</v>
      </c>
      <c r="C3015" s="2">
        <v>0.4070023148148148</v>
      </c>
      <c r="D3015" t="str">
        <f>RIGHT(Tabela1[[#This Row],[Nome]],3)</f>
        <v>PRW</v>
      </c>
      <c r="E3015" t="e">
        <f>VLOOKUP(Tabela1[[#This Row],[Nome]],customs_unique[],1,FALSE)</f>
        <v>#N/A</v>
      </c>
      <c r="F3015" t="b">
        <f>ISTEXT(Tabela1[[#This Row],[Custom_unique]])</f>
        <v>0</v>
      </c>
    </row>
    <row r="3016" spans="1:6" x14ac:dyDescent="0.25">
      <c r="A3016" t="s">
        <v>3017</v>
      </c>
      <c r="B3016" s="1">
        <v>42888</v>
      </c>
      <c r="C3016" s="2">
        <v>0.4070023148148148</v>
      </c>
      <c r="D3016" t="str">
        <f>RIGHT(Tabela1[[#This Row],[Nome]],3)</f>
        <v>PRW</v>
      </c>
      <c r="E3016" t="e">
        <f>VLOOKUP(Tabela1[[#This Row],[Nome]],customs_unique[],1,FALSE)</f>
        <v>#N/A</v>
      </c>
      <c r="F3016" t="b">
        <f>ISTEXT(Tabela1[[#This Row],[Custom_unique]])</f>
        <v>0</v>
      </c>
    </row>
    <row r="3017" spans="1:6" x14ac:dyDescent="0.25">
      <c r="A3017" t="s">
        <v>3018</v>
      </c>
      <c r="B3017" s="1">
        <v>43137</v>
      </c>
      <c r="C3017" s="2">
        <v>0.69208333333333327</v>
      </c>
      <c r="D3017" t="str">
        <f>RIGHT(Tabela1[[#This Row],[Nome]],3)</f>
        <v>PRW</v>
      </c>
      <c r="E3017" t="e">
        <f>VLOOKUP(Tabela1[[#This Row],[Nome]],customs_unique[],1,FALSE)</f>
        <v>#N/A</v>
      </c>
      <c r="F3017" t="b">
        <f>ISTEXT(Tabela1[[#This Row],[Custom_unique]])</f>
        <v>0</v>
      </c>
    </row>
    <row r="3018" spans="1:6" x14ac:dyDescent="0.25">
      <c r="A3018" t="s">
        <v>3019</v>
      </c>
      <c r="B3018" s="1">
        <v>43139</v>
      </c>
      <c r="C3018" s="2">
        <v>0.66643518518518519</v>
      </c>
      <c r="D3018" t="str">
        <f>RIGHT(Tabela1[[#This Row],[Nome]],3)</f>
        <v>PRW</v>
      </c>
      <c r="E3018" t="e">
        <f>VLOOKUP(Tabela1[[#This Row],[Nome]],customs_unique[],1,FALSE)</f>
        <v>#N/A</v>
      </c>
      <c r="F3018" t="b">
        <f>ISTEXT(Tabela1[[#This Row],[Custom_unique]])</f>
        <v>0</v>
      </c>
    </row>
    <row r="3019" spans="1:6" x14ac:dyDescent="0.25">
      <c r="A3019" t="s">
        <v>3020</v>
      </c>
      <c r="B3019" s="1">
        <v>43147</v>
      </c>
      <c r="C3019" s="2">
        <v>0.73637731481481483</v>
      </c>
      <c r="D3019" t="str">
        <f>RIGHT(Tabela1[[#This Row],[Nome]],3)</f>
        <v>PRW</v>
      </c>
      <c r="E3019" t="e">
        <f>VLOOKUP(Tabela1[[#This Row],[Nome]],customs_unique[],1,FALSE)</f>
        <v>#N/A</v>
      </c>
      <c r="F3019" t="b">
        <f>ISTEXT(Tabela1[[#This Row],[Custom_unique]])</f>
        <v>0</v>
      </c>
    </row>
    <row r="3020" spans="1:6" x14ac:dyDescent="0.25">
      <c r="A3020" t="s">
        <v>3021</v>
      </c>
      <c r="B3020" s="1">
        <v>42888</v>
      </c>
      <c r="C3020" s="2">
        <v>0.4070023148148148</v>
      </c>
      <c r="D3020" t="str">
        <f>RIGHT(Tabela1[[#This Row],[Nome]],3)</f>
        <v>PRW</v>
      </c>
      <c r="E3020" t="e">
        <f>VLOOKUP(Tabela1[[#This Row],[Nome]],customs_unique[],1,FALSE)</f>
        <v>#N/A</v>
      </c>
      <c r="F3020" t="b">
        <f>ISTEXT(Tabela1[[#This Row],[Custom_unique]])</f>
        <v>0</v>
      </c>
    </row>
    <row r="3021" spans="1:6" x14ac:dyDescent="0.25">
      <c r="A3021" t="s">
        <v>3022</v>
      </c>
      <c r="B3021" s="1">
        <v>42888</v>
      </c>
      <c r="C3021" s="2">
        <v>0.4070023148148148</v>
      </c>
      <c r="D3021" t="str">
        <f>RIGHT(Tabela1[[#This Row],[Nome]],3)</f>
        <v>PRW</v>
      </c>
      <c r="E3021" t="e">
        <f>VLOOKUP(Tabela1[[#This Row],[Nome]],customs_unique[],1,FALSE)</f>
        <v>#N/A</v>
      </c>
      <c r="F3021" t="b">
        <f>ISTEXT(Tabela1[[#This Row],[Custom_unique]])</f>
        <v>0</v>
      </c>
    </row>
    <row r="3022" spans="1:6" x14ac:dyDescent="0.25">
      <c r="A3022" t="s">
        <v>3023</v>
      </c>
      <c r="B3022" s="1">
        <v>42888</v>
      </c>
      <c r="C3022" s="2">
        <v>0.4070023148148148</v>
      </c>
      <c r="D3022" t="str">
        <f>RIGHT(Tabela1[[#This Row],[Nome]],3)</f>
        <v>PRW</v>
      </c>
      <c r="E3022" t="e">
        <f>VLOOKUP(Tabela1[[#This Row],[Nome]],customs_unique[],1,FALSE)</f>
        <v>#N/A</v>
      </c>
      <c r="F3022" t="b">
        <f>ISTEXT(Tabela1[[#This Row],[Custom_unique]])</f>
        <v>0</v>
      </c>
    </row>
    <row r="3023" spans="1:6" x14ac:dyDescent="0.25">
      <c r="A3023" t="s">
        <v>3024</v>
      </c>
      <c r="B3023" s="1">
        <v>42888</v>
      </c>
      <c r="C3023" s="2">
        <v>0.4070023148148148</v>
      </c>
      <c r="D3023" t="str">
        <f>RIGHT(Tabela1[[#This Row],[Nome]],3)</f>
        <v>PRW</v>
      </c>
      <c r="E3023" t="e">
        <f>VLOOKUP(Tabela1[[#This Row],[Nome]],customs_unique[],1,FALSE)</f>
        <v>#N/A</v>
      </c>
      <c r="F3023" t="b">
        <f>ISTEXT(Tabela1[[#This Row],[Custom_unique]])</f>
        <v>0</v>
      </c>
    </row>
    <row r="3024" spans="1:6" x14ac:dyDescent="0.25">
      <c r="A3024" t="s">
        <v>3025</v>
      </c>
      <c r="B3024" s="1">
        <v>43231</v>
      </c>
      <c r="C3024" s="2">
        <v>0.49337962962962961</v>
      </c>
      <c r="D3024" t="str">
        <f>RIGHT(Tabela1[[#This Row],[Nome]],3)</f>
        <v>APH</v>
      </c>
      <c r="E3024" t="e">
        <f>VLOOKUP(Tabela1[[#This Row],[Nome]],customs_unique[],1,FALSE)</f>
        <v>#N/A</v>
      </c>
      <c r="F3024" t="b">
        <f>ISTEXT(Tabela1[[#This Row],[Custom_unique]])</f>
        <v>0</v>
      </c>
    </row>
    <row r="3025" spans="1:6" x14ac:dyDescent="0.25">
      <c r="A3025" t="s">
        <v>3026</v>
      </c>
      <c r="B3025" s="1">
        <v>43231</v>
      </c>
      <c r="C3025" s="2">
        <v>0.49337962962962961</v>
      </c>
      <c r="D3025" t="str">
        <f>RIGHT(Tabela1[[#This Row],[Nome]],3)</f>
        <v>APH</v>
      </c>
      <c r="E3025" t="e">
        <f>VLOOKUP(Tabela1[[#This Row],[Nome]],customs_unique[],1,FALSE)</f>
        <v>#N/A</v>
      </c>
      <c r="F3025" t="b">
        <f>ISTEXT(Tabela1[[#This Row],[Custom_unique]])</f>
        <v>0</v>
      </c>
    </row>
    <row r="3026" spans="1:6" x14ac:dyDescent="0.25">
      <c r="A3026" t="s">
        <v>3027</v>
      </c>
      <c r="B3026" s="1">
        <v>42447</v>
      </c>
      <c r="C3026" s="2">
        <v>0.42120370370370369</v>
      </c>
      <c r="D3026" t="str">
        <f>RIGHT(Tabela1[[#This Row],[Nome]],3)</f>
        <v>PRX</v>
      </c>
      <c r="E3026" t="e">
        <f>VLOOKUP(Tabela1[[#This Row],[Nome]],customs_unique[],1,FALSE)</f>
        <v>#N/A</v>
      </c>
      <c r="F3026" t="b">
        <f>ISTEXT(Tabela1[[#This Row],[Custom_unique]])</f>
        <v>0</v>
      </c>
    </row>
    <row r="3027" spans="1:6" x14ac:dyDescent="0.25">
      <c r="A3027" t="s">
        <v>3028</v>
      </c>
      <c r="B3027" s="1">
        <v>42888</v>
      </c>
      <c r="C3027" s="2">
        <v>0.4070023148148148</v>
      </c>
      <c r="D3027" t="str">
        <f>RIGHT(Tabela1[[#This Row],[Nome]],3)</f>
        <v>APH</v>
      </c>
      <c r="E3027" t="e">
        <f>VLOOKUP(Tabela1[[#This Row],[Nome]],customs_unique[],1,FALSE)</f>
        <v>#N/A</v>
      </c>
      <c r="F3027" t="b">
        <f>ISTEXT(Tabela1[[#This Row],[Custom_unique]])</f>
        <v>0</v>
      </c>
    </row>
    <row r="3028" spans="1:6" x14ac:dyDescent="0.25">
      <c r="A3028" t="s">
        <v>3029</v>
      </c>
      <c r="B3028" s="1">
        <v>42888</v>
      </c>
      <c r="C3028" s="2">
        <v>0.4070023148148148</v>
      </c>
      <c r="D3028" t="str">
        <f>RIGHT(Tabela1[[#This Row],[Nome]],3)</f>
        <v>APH</v>
      </c>
      <c r="E3028" t="e">
        <f>VLOOKUP(Tabela1[[#This Row],[Nome]],customs_unique[],1,FALSE)</f>
        <v>#N/A</v>
      </c>
      <c r="F3028" t="b">
        <f>ISTEXT(Tabela1[[#This Row],[Custom_unique]])</f>
        <v>0</v>
      </c>
    </row>
    <row r="3029" spans="1:6" x14ac:dyDescent="0.25">
      <c r="A3029" t="s">
        <v>3030</v>
      </c>
      <c r="B3029" s="1">
        <v>42888</v>
      </c>
      <c r="C3029" s="2">
        <v>0.4070023148148148</v>
      </c>
      <c r="D3029" t="str">
        <f>RIGHT(Tabela1[[#This Row],[Nome]],3)</f>
        <v>APH</v>
      </c>
      <c r="E3029" t="e">
        <f>VLOOKUP(Tabela1[[#This Row],[Nome]],customs_unique[],1,FALSE)</f>
        <v>#N/A</v>
      </c>
      <c r="F3029" t="b">
        <f>ISTEXT(Tabela1[[#This Row],[Custom_unique]])</f>
        <v>0</v>
      </c>
    </row>
    <row r="3030" spans="1:6" x14ac:dyDescent="0.25">
      <c r="A3030" t="s">
        <v>3031</v>
      </c>
      <c r="B3030" s="1">
        <v>42888</v>
      </c>
      <c r="C3030" s="2">
        <v>0.4070023148148148</v>
      </c>
      <c r="D3030" t="str">
        <f>RIGHT(Tabela1[[#This Row],[Nome]],3)</f>
        <v>APH</v>
      </c>
      <c r="E3030" t="e">
        <f>VLOOKUP(Tabela1[[#This Row],[Nome]],customs_unique[],1,FALSE)</f>
        <v>#N/A</v>
      </c>
      <c r="F3030" t="b">
        <f>ISTEXT(Tabela1[[#This Row],[Custom_unique]])</f>
        <v>0</v>
      </c>
    </row>
    <row r="3031" spans="1:6" x14ac:dyDescent="0.25">
      <c r="A3031" t="s">
        <v>3032</v>
      </c>
      <c r="B3031" s="1">
        <v>42888</v>
      </c>
      <c r="C3031" s="2">
        <v>0.4070023148148148</v>
      </c>
      <c r="D3031" t="str">
        <f>RIGHT(Tabela1[[#This Row],[Nome]],3)</f>
        <v>APH</v>
      </c>
      <c r="E3031" t="e">
        <f>VLOOKUP(Tabela1[[#This Row],[Nome]],customs_unique[],1,FALSE)</f>
        <v>#N/A</v>
      </c>
      <c r="F3031" t="b">
        <f>ISTEXT(Tabela1[[#This Row],[Custom_unique]])</f>
        <v>0</v>
      </c>
    </row>
    <row r="3032" spans="1:6" x14ac:dyDescent="0.25">
      <c r="A3032" t="s">
        <v>3033</v>
      </c>
      <c r="B3032" s="1">
        <v>42888</v>
      </c>
      <c r="C3032" s="2">
        <v>0.4070023148148148</v>
      </c>
      <c r="D3032" t="str">
        <f>RIGHT(Tabela1[[#This Row],[Nome]],3)</f>
        <v>APH</v>
      </c>
      <c r="E3032" t="e">
        <f>VLOOKUP(Tabela1[[#This Row],[Nome]],customs_unique[],1,FALSE)</f>
        <v>#N/A</v>
      </c>
      <c r="F3032" t="b">
        <f>ISTEXT(Tabela1[[#This Row],[Custom_unique]])</f>
        <v>0</v>
      </c>
    </row>
    <row r="3033" spans="1:6" x14ac:dyDescent="0.25">
      <c r="A3033" t="s">
        <v>3034</v>
      </c>
      <c r="B3033" s="1">
        <v>42888</v>
      </c>
      <c r="C3033" s="2">
        <v>0.4070023148148148</v>
      </c>
      <c r="D3033" t="str">
        <f>RIGHT(Tabela1[[#This Row],[Nome]],3)</f>
        <v>APH</v>
      </c>
      <c r="E3033" t="e">
        <f>VLOOKUP(Tabela1[[#This Row],[Nome]],customs_unique[],1,FALSE)</f>
        <v>#N/A</v>
      </c>
      <c r="F3033" t="b">
        <f>ISTEXT(Tabela1[[#This Row],[Custom_unique]])</f>
        <v>0</v>
      </c>
    </row>
    <row r="3034" spans="1:6" x14ac:dyDescent="0.25">
      <c r="A3034" t="s">
        <v>3035</v>
      </c>
      <c r="B3034" s="1">
        <v>42888</v>
      </c>
      <c r="C3034" s="2">
        <v>0.4070023148148148</v>
      </c>
      <c r="D3034" t="str">
        <f>RIGHT(Tabela1[[#This Row],[Nome]],3)</f>
        <v>APH</v>
      </c>
      <c r="E3034" t="e">
        <f>VLOOKUP(Tabela1[[#This Row],[Nome]],customs_unique[],1,FALSE)</f>
        <v>#N/A</v>
      </c>
      <c r="F3034" t="b">
        <f>ISTEXT(Tabela1[[#This Row],[Custom_unique]])</f>
        <v>0</v>
      </c>
    </row>
    <row r="3035" spans="1:6" x14ac:dyDescent="0.25">
      <c r="A3035" t="s">
        <v>3036</v>
      </c>
      <c r="B3035" s="1">
        <v>42888</v>
      </c>
      <c r="C3035" s="2">
        <v>0.4070023148148148</v>
      </c>
      <c r="D3035" t="str">
        <f>RIGHT(Tabela1[[#This Row],[Nome]],3)</f>
        <v>APH</v>
      </c>
      <c r="E3035" t="e">
        <f>VLOOKUP(Tabela1[[#This Row],[Nome]],customs_unique[],1,FALSE)</f>
        <v>#N/A</v>
      </c>
      <c r="F3035" t="b">
        <f>ISTEXT(Tabela1[[#This Row],[Custom_unique]])</f>
        <v>0</v>
      </c>
    </row>
    <row r="3036" spans="1:6" x14ac:dyDescent="0.25">
      <c r="A3036" t="s">
        <v>3037</v>
      </c>
      <c r="B3036" s="1">
        <v>42888</v>
      </c>
      <c r="C3036" s="2">
        <v>0.4070023148148148</v>
      </c>
      <c r="D3036" t="str">
        <f>RIGHT(Tabela1[[#This Row],[Nome]],3)</f>
        <v>APH</v>
      </c>
      <c r="E3036" t="e">
        <f>VLOOKUP(Tabela1[[#This Row],[Nome]],customs_unique[],1,FALSE)</f>
        <v>#N/A</v>
      </c>
      <c r="F3036" t="b">
        <f>ISTEXT(Tabela1[[#This Row],[Custom_unique]])</f>
        <v>0</v>
      </c>
    </row>
    <row r="3037" spans="1:6" x14ac:dyDescent="0.25">
      <c r="A3037" t="s">
        <v>3038</v>
      </c>
      <c r="B3037" s="1">
        <v>42888</v>
      </c>
      <c r="C3037" s="2">
        <v>0.4070023148148148</v>
      </c>
      <c r="D3037" t="str">
        <f>RIGHT(Tabela1[[#This Row],[Nome]],3)</f>
        <v>APH</v>
      </c>
      <c r="E3037" t="e">
        <f>VLOOKUP(Tabela1[[#This Row],[Nome]],customs_unique[],1,FALSE)</f>
        <v>#N/A</v>
      </c>
      <c r="F3037" t="b">
        <f>ISTEXT(Tabela1[[#This Row],[Custom_unique]])</f>
        <v>0</v>
      </c>
    </row>
    <row r="3038" spans="1:6" x14ac:dyDescent="0.25">
      <c r="A3038" t="s">
        <v>3039</v>
      </c>
      <c r="B3038" s="1">
        <v>43223</v>
      </c>
      <c r="C3038" s="2">
        <v>0.40399305555555554</v>
      </c>
      <c r="D3038" t="str">
        <f>RIGHT(Tabela1[[#This Row],[Nome]],3)</f>
        <v>APH</v>
      </c>
      <c r="E3038" t="e">
        <f>VLOOKUP(Tabela1[[#This Row],[Nome]],customs_unique[],1,FALSE)</f>
        <v>#N/A</v>
      </c>
      <c r="F3038" t="b">
        <f>ISTEXT(Tabela1[[#This Row],[Custom_unique]])</f>
        <v>0</v>
      </c>
    </row>
    <row r="3039" spans="1:6" x14ac:dyDescent="0.25">
      <c r="A3039" t="s">
        <v>3040</v>
      </c>
      <c r="B3039" s="1">
        <v>41814</v>
      </c>
      <c r="C3039" s="2">
        <v>0.74699074074074068</v>
      </c>
      <c r="D3039" t="str">
        <f>RIGHT(Tabela1[[#This Row],[Nome]],3)</f>
        <v>PRW</v>
      </c>
      <c r="E3039" t="e">
        <f>VLOOKUP(Tabela1[[#This Row],[Nome]],customs_unique[],1,FALSE)</f>
        <v>#N/A</v>
      </c>
      <c r="F3039" t="b">
        <f>ISTEXT(Tabela1[[#This Row],[Custom_unique]])</f>
        <v>0</v>
      </c>
    </row>
    <row r="3040" spans="1:6" x14ac:dyDescent="0.25">
      <c r="A3040" t="s">
        <v>3041</v>
      </c>
      <c r="B3040" s="1">
        <v>42576</v>
      </c>
      <c r="C3040" s="2">
        <v>0.39255787037037032</v>
      </c>
      <c r="D3040" t="str">
        <f>RIGHT(Tabela1[[#This Row],[Nome]],3)</f>
        <v>APH</v>
      </c>
      <c r="E3040" t="e">
        <f>VLOOKUP(Tabela1[[#This Row],[Nome]],customs_unique[],1,FALSE)</f>
        <v>#N/A</v>
      </c>
      <c r="F3040" t="b">
        <f>ISTEXT(Tabela1[[#This Row],[Custom_unique]])</f>
        <v>0</v>
      </c>
    </row>
    <row r="3041" spans="1:6" x14ac:dyDescent="0.25">
      <c r="A3041" t="s">
        <v>3042</v>
      </c>
      <c r="B3041" s="1">
        <v>42888</v>
      </c>
      <c r="C3041" s="2">
        <v>0.4070023148148148</v>
      </c>
      <c r="D3041" t="str">
        <f>RIGHT(Tabela1[[#This Row],[Nome]],3)</f>
        <v>APH</v>
      </c>
      <c r="E3041" t="e">
        <f>VLOOKUP(Tabela1[[#This Row],[Nome]],customs_unique[],1,FALSE)</f>
        <v>#N/A</v>
      </c>
      <c r="F3041" t="b">
        <f>ISTEXT(Tabela1[[#This Row],[Custom_unique]])</f>
        <v>0</v>
      </c>
    </row>
    <row r="3042" spans="1:6" x14ac:dyDescent="0.25">
      <c r="A3042" t="s">
        <v>3043</v>
      </c>
      <c r="B3042" s="1">
        <v>42888</v>
      </c>
      <c r="C3042" s="2">
        <v>0.4070023148148148</v>
      </c>
      <c r="D3042" t="str">
        <f>RIGHT(Tabela1[[#This Row],[Nome]],3)</f>
        <v>APH</v>
      </c>
      <c r="E3042" t="e">
        <f>VLOOKUP(Tabela1[[#This Row],[Nome]],customs_unique[],1,FALSE)</f>
        <v>#N/A</v>
      </c>
      <c r="F3042" t="b">
        <f>ISTEXT(Tabela1[[#This Row],[Custom_unique]])</f>
        <v>0</v>
      </c>
    </row>
    <row r="3043" spans="1:6" x14ac:dyDescent="0.25">
      <c r="A3043" t="s">
        <v>3044</v>
      </c>
      <c r="B3043" s="1">
        <v>42888</v>
      </c>
      <c r="C3043" s="2">
        <v>0.4070023148148148</v>
      </c>
      <c r="D3043" t="str">
        <f>RIGHT(Tabela1[[#This Row],[Nome]],3)</f>
        <v>APH</v>
      </c>
      <c r="E3043" t="e">
        <f>VLOOKUP(Tabela1[[#This Row],[Nome]],customs_unique[],1,FALSE)</f>
        <v>#N/A</v>
      </c>
      <c r="F3043" t="b">
        <f>ISTEXT(Tabela1[[#This Row],[Custom_unique]])</f>
        <v>0</v>
      </c>
    </row>
    <row r="3044" spans="1:6" x14ac:dyDescent="0.25">
      <c r="A3044" t="s">
        <v>3045</v>
      </c>
      <c r="B3044" s="1">
        <v>42888</v>
      </c>
      <c r="C3044" s="2">
        <v>0.4070023148148148</v>
      </c>
      <c r="D3044" t="str">
        <f>RIGHT(Tabela1[[#This Row],[Nome]],3)</f>
        <v>APH</v>
      </c>
      <c r="E3044" t="e">
        <f>VLOOKUP(Tabela1[[#This Row],[Nome]],customs_unique[],1,FALSE)</f>
        <v>#N/A</v>
      </c>
      <c r="F3044" t="b">
        <f>ISTEXT(Tabela1[[#This Row],[Custom_unique]])</f>
        <v>0</v>
      </c>
    </row>
    <row r="3045" spans="1:6" x14ac:dyDescent="0.25">
      <c r="A3045" t="s">
        <v>3046</v>
      </c>
      <c r="B3045" s="1">
        <v>42888</v>
      </c>
      <c r="C3045" s="2">
        <v>0.4070023148148148</v>
      </c>
      <c r="D3045" t="str">
        <f>RIGHT(Tabela1[[#This Row],[Nome]],3)</f>
        <v>APH</v>
      </c>
      <c r="E3045" t="e">
        <f>VLOOKUP(Tabela1[[#This Row],[Nome]],customs_unique[],1,FALSE)</f>
        <v>#N/A</v>
      </c>
      <c r="F3045" t="b">
        <f>ISTEXT(Tabela1[[#This Row],[Custom_unique]])</f>
        <v>0</v>
      </c>
    </row>
    <row r="3046" spans="1:6" x14ac:dyDescent="0.25">
      <c r="A3046" t="s">
        <v>3047</v>
      </c>
      <c r="B3046" s="1">
        <v>42888</v>
      </c>
      <c r="C3046" s="2">
        <v>0.4070023148148148</v>
      </c>
      <c r="D3046" t="str">
        <f>RIGHT(Tabela1[[#This Row],[Nome]],3)</f>
        <v>APH</v>
      </c>
      <c r="E3046" t="e">
        <f>VLOOKUP(Tabela1[[#This Row],[Nome]],customs_unique[],1,FALSE)</f>
        <v>#N/A</v>
      </c>
      <c r="F3046" t="b">
        <f>ISTEXT(Tabela1[[#This Row],[Custom_unique]])</f>
        <v>0</v>
      </c>
    </row>
    <row r="3047" spans="1:6" x14ac:dyDescent="0.25">
      <c r="A3047" t="s">
        <v>3048</v>
      </c>
      <c r="B3047" s="1">
        <v>42888</v>
      </c>
      <c r="C3047" s="2">
        <v>0.4070023148148148</v>
      </c>
      <c r="D3047" t="str">
        <f>RIGHT(Tabela1[[#This Row],[Nome]],3)</f>
        <v>APH</v>
      </c>
      <c r="E3047" t="e">
        <f>VLOOKUP(Tabela1[[#This Row],[Nome]],customs_unique[],1,FALSE)</f>
        <v>#N/A</v>
      </c>
      <c r="F3047" t="b">
        <f>ISTEXT(Tabela1[[#This Row],[Custom_unique]])</f>
        <v>0</v>
      </c>
    </row>
    <row r="3048" spans="1:6" x14ac:dyDescent="0.25">
      <c r="A3048" t="s">
        <v>3049</v>
      </c>
      <c r="B3048" s="1">
        <v>42888</v>
      </c>
      <c r="C3048" s="2">
        <v>0.4070023148148148</v>
      </c>
      <c r="D3048" t="str">
        <f>RIGHT(Tabela1[[#This Row],[Nome]],3)</f>
        <v>APH</v>
      </c>
      <c r="E3048" t="e">
        <f>VLOOKUP(Tabela1[[#This Row],[Nome]],customs_unique[],1,FALSE)</f>
        <v>#N/A</v>
      </c>
      <c r="F3048" t="b">
        <f>ISTEXT(Tabela1[[#This Row],[Custom_unique]])</f>
        <v>0</v>
      </c>
    </row>
    <row r="3049" spans="1:6" x14ac:dyDescent="0.25">
      <c r="A3049" t="s">
        <v>3050</v>
      </c>
      <c r="B3049" s="1">
        <v>42888</v>
      </c>
      <c r="C3049" s="2">
        <v>0.4070023148148148</v>
      </c>
      <c r="D3049" t="str">
        <f>RIGHT(Tabela1[[#This Row],[Nome]],3)</f>
        <v>APH</v>
      </c>
      <c r="E3049" t="e">
        <f>VLOOKUP(Tabela1[[#This Row],[Nome]],customs_unique[],1,FALSE)</f>
        <v>#N/A</v>
      </c>
      <c r="F3049" t="b">
        <f>ISTEXT(Tabela1[[#This Row],[Custom_unique]])</f>
        <v>0</v>
      </c>
    </row>
    <row r="3050" spans="1:6" x14ac:dyDescent="0.25">
      <c r="A3050" t="s">
        <v>3051</v>
      </c>
      <c r="B3050" s="1">
        <v>42888</v>
      </c>
      <c r="C3050" s="2">
        <v>0.4070023148148148</v>
      </c>
      <c r="D3050" t="str">
        <f>RIGHT(Tabela1[[#This Row],[Nome]],3)</f>
        <v>APH</v>
      </c>
      <c r="E3050" t="e">
        <f>VLOOKUP(Tabela1[[#This Row],[Nome]],customs_unique[],1,FALSE)</f>
        <v>#N/A</v>
      </c>
      <c r="F3050" t="b">
        <f>ISTEXT(Tabela1[[#This Row],[Custom_unique]])</f>
        <v>0</v>
      </c>
    </row>
    <row r="3051" spans="1:6" x14ac:dyDescent="0.25">
      <c r="A3051" t="s">
        <v>3052</v>
      </c>
      <c r="B3051" s="1">
        <v>42888</v>
      </c>
      <c r="C3051" s="2">
        <v>0.4070023148148148</v>
      </c>
      <c r="D3051" t="str">
        <f>RIGHT(Tabela1[[#This Row],[Nome]],3)</f>
        <v>APH</v>
      </c>
      <c r="E3051" t="e">
        <f>VLOOKUP(Tabela1[[#This Row],[Nome]],customs_unique[],1,FALSE)</f>
        <v>#N/A</v>
      </c>
      <c r="F3051" t="b">
        <f>ISTEXT(Tabela1[[#This Row],[Custom_unique]])</f>
        <v>0</v>
      </c>
    </row>
    <row r="3052" spans="1:6" x14ac:dyDescent="0.25">
      <c r="A3052" t="s">
        <v>3053</v>
      </c>
      <c r="B3052" s="1">
        <v>42888</v>
      </c>
      <c r="C3052" s="2">
        <v>0.4070023148148148</v>
      </c>
      <c r="D3052" t="str">
        <f>RIGHT(Tabela1[[#This Row],[Nome]],3)</f>
        <v>APH</v>
      </c>
      <c r="E3052" t="e">
        <f>VLOOKUP(Tabela1[[#This Row],[Nome]],customs_unique[],1,FALSE)</f>
        <v>#N/A</v>
      </c>
      <c r="F3052" t="b">
        <f>ISTEXT(Tabela1[[#This Row],[Custom_unique]])</f>
        <v>0</v>
      </c>
    </row>
    <row r="3053" spans="1:6" x14ac:dyDescent="0.25">
      <c r="A3053" t="s">
        <v>3054</v>
      </c>
      <c r="B3053" s="1">
        <v>42888</v>
      </c>
      <c r="C3053" s="2">
        <v>0.4070023148148148</v>
      </c>
      <c r="D3053" t="str">
        <f>RIGHT(Tabela1[[#This Row],[Nome]],3)</f>
        <v>APH</v>
      </c>
      <c r="E3053" t="e">
        <f>VLOOKUP(Tabela1[[#This Row],[Nome]],customs_unique[],1,FALSE)</f>
        <v>#N/A</v>
      </c>
      <c r="F3053" t="b">
        <f>ISTEXT(Tabela1[[#This Row],[Custom_unique]])</f>
        <v>0</v>
      </c>
    </row>
    <row r="3054" spans="1:6" x14ac:dyDescent="0.25">
      <c r="A3054" t="s">
        <v>3055</v>
      </c>
      <c r="B3054" s="1">
        <v>41814</v>
      </c>
      <c r="C3054" s="2">
        <v>0.74699074074074068</v>
      </c>
      <c r="D3054" t="str">
        <f>RIGHT(Tabela1[[#This Row],[Nome]],3)</f>
        <v>PRW</v>
      </c>
      <c r="E3054" t="e">
        <f>VLOOKUP(Tabela1[[#This Row],[Nome]],customs_unique[],1,FALSE)</f>
        <v>#N/A</v>
      </c>
      <c r="F3054" t="b">
        <f>ISTEXT(Tabela1[[#This Row],[Custom_unique]])</f>
        <v>0</v>
      </c>
    </row>
    <row r="3055" spans="1:6" x14ac:dyDescent="0.25">
      <c r="A3055" t="s">
        <v>3056</v>
      </c>
      <c r="B3055" s="1">
        <v>43223</v>
      </c>
      <c r="C3055" s="2">
        <v>0.40399305555555554</v>
      </c>
      <c r="D3055" t="str">
        <f>RIGHT(Tabela1[[#This Row],[Nome]],3)</f>
        <v>PRW</v>
      </c>
      <c r="E3055" t="e">
        <f>VLOOKUP(Tabela1[[#This Row],[Nome]],customs_unique[],1,FALSE)</f>
        <v>#N/A</v>
      </c>
      <c r="F3055" t="b">
        <f>ISTEXT(Tabela1[[#This Row],[Custom_unique]])</f>
        <v>0</v>
      </c>
    </row>
    <row r="3056" spans="1:6" x14ac:dyDescent="0.25">
      <c r="A3056" t="s">
        <v>3057</v>
      </c>
      <c r="B3056" s="1">
        <v>42888</v>
      </c>
      <c r="C3056" s="2">
        <v>0.4070023148148148</v>
      </c>
      <c r="D3056" t="str">
        <f>RIGHT(Tabela1[[#This Row],[Nome]],3)</f>
        <v>PRW</v>
      </c>
      <c r="E3056" t="e">
        <f>VLOOKUP(Tabela1[[#This Row],[Nome]],customs_unique[],1,FALSE)</f>
        <v>#N/A</v>
      </c>
      <c r="F3056" t="b">
        <f>ISTEXT(Tabela1[[#This Row],[Custom_unique]])</f>
        <v>0</v>
      </c>
    </row>
    <row r="3057" spans="1:6" x14ac:dyDescent="0.25">
      <c r="A3057" t="s">
        <v>3058</v>
      </c>
      <c r="B3057" s="1">
        <v>42888</v>
      </c>
      <c r="C3057" s="2">
        <v>0.4070023148148148</v>
      </c>
      <c r="D3057" t="str">
        <f>RIGHT(Tabela1[[#This Row],[Nome]],3)</f>
        <v>APH</v>
      </c>
      <c r="E3057" t="e">
        <f>VLOOKUP(Tabela1[[#This Row],[Nome]],customs_unique[],1,FALSE)</f>
        <v>#N/A</v>
      </c>
      <c r="F3057" t="b">
        <f>ISTEXT(Tabela1[[#This Row],[Custom_unique]])</f>
        <v>0</v>
      </c>
    </row>
    <row r="3058" spans="1:6" x14ac:dyDescent="0.25">
      <c r="A3058" t="s">
        <v>3059</v>
      </c>
      <c r="B3058" s="1">
        <v>42888</v>
      </c>
      <c r="C3058" s="2">
        <v>0.4070023148148148</v>
      </c>
      <c r="D3058" t="str">
        <f>RIGHT(Tabela1[[#This Row],[Nome]],3)</f>
        <v>APH</v>
      </c>
      <c r="E3058" t="e">
        <f>VLOOKUP(Tabela1[[#This Row],[Nome]],customs_unique[],1,FALSE)</f>
        <v>#N/A</v>
      </c>
      <c r="F3058" t="b">
        <f>ISTEXT(Tabela1[[#This Row],[Custom_unique]])</f>
        <v>0</v>
      </c>
    </row>
    <row r="3059" spans="1:6" x14ac:dyDescent="0.25">
      <c r="A3059" t="s">
        <v>3060</v>
      </c>
      <c r="B3059" s="1">
        <v>42888</v>
      </c>
      <c r="C3059" s="2">
        <v>0.4070023148148148</v>
      </c>
      <c r="D3059" t="str">
        <f>RIGHT(Tabela1[[#This Row],[Nome]],3)</f>
        <v>APH</v>
      </c>
      <c r="E3059" t="e">
        <f>VLOOKUP(Tabela1[[#This Row],[Nome]],customs_unique[],1,FALSE)</f>
        <v>#N/A</v>
      </c>
      <c r="F3059" t="b">
        <f>ISTEXT(Tabela1[[#This Row],[Custom_unique]])</f>
        <v>0</v>
      </c>
    </row>
    <row r="3060" spans="1:6" x14ac:dyDescent="0.25">
      <c r="A3060" t="s">
        <v>3061</v>
      </c>
      <c r="B3060" s="1">
        <v>42888</v>
      </c>
      <c r="C3060" s="2">
        <v>0.4070023148148148</v>
      </c>
      <c r="D3060" t="str">
        <f>RIGHT(Tabela1[[#This Row],[Nome]],3)</f>
        <v>APH</v>
      </c>
      <c r="E3060" t="e">
        <f>VLOOKUP(Tabela1[[#This Row],[Nome]],customs_unique[],1,FALSE)</f>
        <v>#N/A</v>
      </c>
      <c r="F3060" t="b">
        <f>ISTEXT(Tabela1[[#This Row],[Custom_unique]])</f>
        <v>0</v>
      </c>
    </row>
    <row r="3061" spans="1:6" x14ac:dyDescent="0.25">
      <c r="A3061" t="s">
        <v>3062</v>
      </c>
      <c r="B3061" s="1">
        <v>42888</v>
      </c>
      <c r="C3061" s="2">
        <v>0.4070023148148148</v>
      </c>
      <c r="D3061" t="str">
        <f>RIGHT(Tabela1[[#This Row],[Nome]],3)</f>
        <v>APH</v>
      </c>
      <c r="E3061" t="e">
        <f>VLOOKUP(Tabela1[[#This Row],[Nome]],customs_unique[],1,FALSE)</f>
        <v>#N/A</v>
      </c>
      <c r="F3061" t="b">
        <f>ISTEXT(Tabela1[[#This Row],[Custom_unique]])</f>
        <v>0</v>
      </c>
    </row>
    <row r="3062" spans="1:6" x14ac:dyDescent="0.25">
      <c r="A3062" t="s">
        <v>3063</v>
      </c>
      <c r="B3062" s="1">
        <v>42888</v>
      </c>
      <c r="C3062" s="2">
        <v>0.4070023148148148</v>
      </c>
      <c r="D3062" t="str">
        <f>RIGHT(Tabela1[[#This Row],[Nome]],3)</f>
        <v>APH</v>
      </c>
      <c r="E3062" t="e">
        <f>VLOOKUP(Tabela1[[#This Row],[Nome]],customs_unique[],1,FALSE)</f>
        <v>#N/A</v>
      </c>
      <c r="F3062" t="b">
        <f>ISTEXT(Tabela1[[#This Row],[Custom_unique]])</f>
        <v>0</v>
      </c>
    </row>
    <row r="3063" spans="1:6" x14ac:dyDescent="0.25">
      <c r="A3063" t="s">
        <v>3064</v>
      </c>
      <c r="B3063" s="1">
        <v>42888</v>
      </c>
      <c r="C3063" s="2">
        <v>0.4070023148148148</v>
      </c>
      <c r="D3063" t="str">
        <f>RIGHT(Tabela1[[#This Row],[Nome]],3)</f>
        <v>APH</v>
      </c>
      <c r="E3063" t="e">
        <f>VLOOKUP(Tabela1[[#This Row],[Nome]],customs_unique[],1,FALSE)</f>
        <v>#N/A</v>
      </c>
      <c r="F3063" t="b">
        <f>ISTEXT(Tabela1[[#This Row],[Custom_unique]])</f>
        <v>0</v>
      </c>
    </row>
    <row r="3064" spans="1:6" x14ac:dyDescent="0.25">
      <c r="A3064" t="s">
        <v>3065</v>
      </c>
      <c r="B3064" s="1">
        <v>42888</v>
      </c>
      <c r="C3064" s="2">
        <v>0.4070023148148148</v>
      </c>
      <c r="D3064" t="str">
        <f>RIGHT(Tabela1[[#This Row],[Nome]],3)</f>
        <v>APH</v>
      </c>
      <c r="E3064" t="e">
        <f>VLOOKUP(Tabela1[[#This Row],[Nome]],customs_unique[],1,FALSE)</f>
        <v>#N/A</v>
      </c>
      <c r="F3064" t="b">
        <f>ISTEXT(Tabela1[[#This Row],[Custom_unique]])</f>
        <v>0</v>
      </c>
    </row>
    <row r="3065" spans="1:6" x14ac:dyDescent="0.25">
      <c r="A3065" t="s">
        <v>3066</v>
      </c>
      <c r="B3065" s="1">
        <v>42888</v>
      </c>
      <c r="C3065" s="2">
        <v>0.4070023148148148</v>
      </c>
      <c r="D3065" t="str">
        <f>RIGHT(Tabela1[[#This Row],[Nome]],3)</f>
        <v>PRW</v>
      </c>
      <c r="E3065" t="e">
        <f>VLOOKUP(Tabela1[[#This Row],[Nome]],customs_unique[],1,FALSE)</f>
        <v>#N/A</v>
      </c>
      <c r="F3065" t="b">
        <f>ISTEXT(Tabela1[[#This Row],[Custom_unique]])</f>
        <v>0</v>
      </c>
    </row>
    <row r="3066" spans="1:6" x14ac:dyDescent="0.25">
      <c r="A3066" t="s">
        <v>3067</v>
      </c>
      <c r="B3066" s="1">
        <v>42888</v>
      </c>
      <c r="C3066" s="2">
        <v>0.4070023148148148</v>
      </c>
      <c r="D3066" t="str">
        <f>RIGHT(Tabela1[[#This Row],[Nome]],3)</f>
        <v>APH</v>
      </c>
      <c r="E3066" t="e">
        <f>VLOOKUP(Tabela1[[#This Row],[Nome]],customs_unique[],1,FALSE)</f>
        <v>#N/A</v>
      </c>
      <c r="F3066" t="b">
        <f>ISTEXT(Tabela1[[#This Row],[Custom_unique]])</f>
        <v>0</v>
      </c>
    </row>
    <row r="3067" spans="1:6" x14ac:dyDescent="0.25">
      <c r="A3067" t="s">
        <v>3068</v>
      </c>
      <c r="B3067" s="1">
        <v>42888</v>
      </c>
      <c r="C3067" s="2">
        <v>0.4070023148148148</v>
      </c>
      <c r="D3067" t="str">
        <f>RIGHT(Tabela1[[#This Row],[Nome]],3)</f>
        <v>APH</v>
      </c>
      <c r="E3067" t="e">
        <f>VLOOKUP(Tabela1[[#This Row],[Nome]],customs_unique[],1,FALSE)</f>
        <v>#N/A</v>
      </c>
      <c r="F3067" t="b">
        <f>ISTEXT(Tabela1[[#This Row],[Custom_unique]])</f>
        <v>0</v>
      </c>
    </row>
    <row r="3068" spans="1:6" x14ac:dyDescent="0.25">
      <c r="A3068" t="s">
        <v>3069</v>
      </c>
      <c r="B3068" s="1">
        <v>42888</v>
      </c>
      <c r="C3068" s="2">
        <v>0.4070023148148148</v>
      </c>
      <c r="D3068" t="str">
        <f>RIGHT(Tabela1[[#This Row],[Nome]],3)</f>
        <v>APH</v>
      </c>
      <c r="E3068" t="e">
        <f>VLOOKUP(Tabela1[[#This Row],[Nome]],customs_unique[],1,FALSE)</f>
        <v>#N/A</v>
      </c>
      <c r="F3068" t="b">
        <f>ISTEXT(Tabela1[[#This Row],[Custom_unique]])</f>
        <v>0</v>
      </c>
    </row>
    <row r="3069" spans="1:6" x14ac:dyDescent="0.25">
      <c r="A3069" t="s">
        <v>3070</v>
      </c>
      <c r="B3069" s="1">
        <v>41814</v>
      </c>
      <c r="C3069" s="2">
        <v>0.74699074074074068</v>
      </c>
      <c r="D3069" t="str">
        <f>RIGHT(Tabela1[[#This Row],[Nome]],3)</f>
        <v>PRW</v>
      </c>
      <c r="E3069" t="e">
        <f>VLOOKUP(Tabela1[[#This Row],[Nome]],customs_unique[],1,FALSE)</f>
        <v>#N/A</v>
      </c>
      <c r="F3069" t="b">
        <f>ISTEXT(Tabela1[[#This Row],[Custom_unique]])</f>
        <v>0</v>
      </c>
    </row>
    <row r="3070" spans="1:6" x14ac:dyDescent="0.25">
      <c r="A3070" t="s">
        <v>3071</v>
      </c>
      <c r="B3070" s="1">
        <v>42888</v>
      </c>
      <c r="C3070" s="2">
        <v>0.4070023148148148</v>
      </c>
      <c r="D3070" t="str">
        <f>RIGHT(Tabela1[[#This Row],[Nome]],3)</f>
        <v>APH</v>
      </c>
      <c r="E3070" t="e">
        <f>VLOOKUP(Tabela1[[#This Row],[Nome]],customs_unique[],1,FALSE)</f>
        <v>#N/A</v>
      </c>
      <c r="F3070" t="b">
        <f>ISTEXT(Tabela1[[#This Row],[Custom_unique]])</f>
        <v>0</v>
      </c>
    </row>
    <row r="3071" spans="1:6" x14ac:dyDescent="0.25">
      <c r="A3071" t="s">
        <v>3072</v>
      </c>
      <c r="B3071" s="1">
        <v>42888</v>
      </c>
      <c r="C3071" s="2">
        <v>0.4070023148148148</v>
      </c>
      <c r="D3071" t="str">
        <f>RIGHT(Tabela1[[#This Row],[Nome]],3)</f>
        <v>APH</v>
      </c>
      <c r="E3071" t="e">
        <f>VLOOKUP(Tabela1[[#This Row],[Nome]],customs_unique[],1,FALSE)</f>
        <v>#N/A</v>
      </c>
      <c r="F3071" t="b">
        <f>ISTEXT(Tabela1[[#This Row],[Custom_unique]])</f>
        <v>0</v>
      </c>
    </row>
    <row r="3072" spans="1:6" x14ac:dyDescent="0.25">
      <c r="A3072" t="s">
        <v>3073</v>
      </c>
      <c r="B3072" s="1">
        <v>42888</v>
      </c>
      <c r="C3072" s="2">
        <v>0.4070023148148148</v>
      </c>
      <c r="D3072" t="str">
        <f>RIGHT(Tabela1[[#This Row],[Nome]],3)</f>
        <v>APH</v>
      </c>
      <c r="E3072" t="e">
        <f>VLOOKUP(Tabela1[[#This Row],[Nome]],customs_unique[],1,FALSE)</f>
        <v>#N/A</v>
      </c>
      <c r="F3072" t="b">
        <f>ISTEXT(Tabela1[[#This Row],[Custom_unique]])</f>
        <v>0</v>
      </c>
    </row>
    <row r="3073" spans="1:6" x14ac:dyDescent="0.25">
      <c r="A3073" t="s">
        <v>3074</v>
      </c>
      <c r="B3073" s="1">
        <v>42888</v>
      </c>
      <c r="C3073" s="2">
        <v>0.4070023148148148</v>
      </c>
      <c r="D3073" t="str">
        <f>RIGHT(Tabela1[[#This Row],[Nome]],3)</f>
        <v>APH</v>
      </c>
      <c r="E3073" t="e">
        <f>VLOOKUP(Tabela1[[#This Row],[Nome]],customs_unique[],1,FALSE)</f>
        <v>#N/A</v>
      </c>
      <c r="F3073" t="b">
        <f>ISTEXT(Tabela1[[#This Row],[Custom_unique]])</f>
        <v>0</v>
      </c>
    </row>
    <row r="3074" spans="1:6" x14ac:dyDescent="0.25">
      <c r="A3074" t="s">
        <v>3075</v>
      </c>
      <c r="B3074" s="1">
        <v>42888</v>
      </c>
      <c r="C3074" s="2">
        <v>0.4070023148148148</v>
      </c>
      <c r="D3074" t="str">
        <f>RIGHT(Tabela1[[#This Row],[Nome]],3)</f>
        <v>APH</v>
      </c>
      <c r="E3074" t="e">
        <f>VLOOKUP(Tabela1[[#This Row],[Nome]],customs_unique[],1,FALSE)</f>
        <v>#N/A</v>
      </c>
      <c r="F3074" t="b">
        <f>ISTEXT(Tabela1[[#This Row],[Custom_unique]])</f>
        <v>0</v>
      </c>
    </row>
    <row r="3075" spans="1:6" x14ac:dyDescent="0.25">
      <c r="A3075" t="s">
        <v>3076</v>
      </c>
      <c r="B3075" s="1">
        <v>42888</v>
      </c>
      <c r="C3075" s="2">
        <v>0.4070023148148148</v>
      </c>
      <c r="D3075" t="str">
        <f>RIGHT(Tabela1[[#This Row],[Nome]],3)</f>
        <v>APH</v>
      </c>
      <c r="E3075" t="e">
        <f>VLOOKUP(Tabela1[[#This Row],[Nome]],customs_unique[],1,FALSE)</f>
        <v>#N/A</v>
      </c>
      <c r="F3075" t="b">
        <f>ISTEXT(Tabela1[[#This Row],[Custom_unique]])</f>
        <v>0</v>
      </c>
    </row>
    <row r="3076" spans="1:6" x14ac:dyDescent="0.25">
      <c r="A3076" t="s">
        <v>3077</v>
      </c>
      <c r="B3076" s="1">
        <v>42888</v>
      </c>
      <c r="C3076" s="2">
        <v>0.4070023148148148</v>
      </c>
      <c r="D3076" t="str">
        <f>RIGHT(Tabela1[[#This Row],[Nome]],3)</f>
        <v>APH</v>
      </c>
      <c r="E3076" t="e">
        <f>VLOOKUP(Tabela1[[#This Row],[Nome]],customs_unique[],1,FALSE)</f>
        <v>#N/A</v>
      </c>
      <c r="F3076" t="b">
        <f>ISTEXT(Tabela1[[#This Row],[Custom_unique]])</f>
        <v>0</v>
      </c>
    </row>
    <row r="3077" spans="1:6" x14ac:dyDescent="0.25">
      <c r="A3077" t="s">
        <v>3078</v>
      </c>
      <c r="B3077" s="1">
        <v>42576</v>
      </c>
      <c r="C3077" s="2">
        <v>0.39255787037037032</v>
      </c>
      <c r="D3077" t="str">
        <f>RIGHT(Tabela1[[#This Row],[Nome]],3)</f>
        <v>APH</v>
      </c>
      <c r="E3077" t="e">
        <f>VLOOKUP(Tabela1[[#This Row],[Nome]],customs_unique[],1,FALSE)</f>
        <v>#N/A</v>
      </c>
      <c r="F3077" t="b">
        <f>ISTEXT(Tabela1[[#This Row],[Custom_unique]])</f>
        <v>0</v>
      </c>
    </row>
    <row r="3078" spans="1:6" x14ac:dyDescent="0.25">
      <c r="A3078" t="s">
        <v>3079</v>
      </c>
      <c r="B3078" s="1">
        <v>42888</v>
      </c>
      <c r="C3078" s="2">
        <v>0.4070023148148148</v>
      </c>
      <c r="D3078" t="str">
        <f>RIGHT(Tabela1[[#This Row],[Nome]],3)</f>
        <v>APH</v>
      </c>
      <c r="E3078" t="e">
        <f>VLOOKUP(Tabela1[[#This Row],[Nome]],customs_unique[],1,FALSE)</f>
        <v>#N/A</v>
      </c>
      <c r="F3078" t="b">
        <f>ISTEXT(Tabela1[[#This Row],[Custom_unique]])</f>
        <v>0</v>
      </c>
    </row>
    <row r="3079" spans="1:6" x14ac:dyDescent="0.25">
      <c r="A3079" t="s">
        <v>3080</v>
      </c>
      <c r="B3079" s="1">
        <v>42888</v>
      </c>
      <c r="C3079" s="2">
        <v>0.4070023148148148</v>
      </c>
      <c r="D3079" t="str">
        <f>RIGHT(Tabela1[[#This Row],[Nome]],3)</f>
        <v>APH</v>
      </c>
      <c r="E3079" t="e">
        <f>VLOOKUP(Tabela1[[#This Row],[Nome]],customs_unique[],1,FALSE)</f>
        <v>#N/A</v>
      </c>
      <c r="F3079" t="b">
        <f>ISTEXT(Tabela1[[#This Row],[Custom_unique]])</f>
        <v>0</v>
      </c>
    </row>
    <row r="3080" spans="1:6" x14ac:dyDescent="0.25">
      <c r="A3080" t="s">
        <v>3081</v>
      </c>
      <c r="B3080" s="1">
        <v>42888</v>
      </c>
      <c r="C3080" s="2">
        <v>0.4070023148148148</v>
      </c>
      <c r="D3080" t="str">
        <f>RIGHT(Tabela1[[#This Row],[Nome]],3)</f>
        <v>APH</v>
      </c>
      <c r="E3080" t="e">
        <f>VLOOKUP(Tabela1[[#This Row],[Nome]],customs_unique[],1,FALSE)</f>
        <v>#N/A</v>
      </c>
      <c r="F3080" t="b">
        <f>ISTEXT(Tabela1[[#This Row],[Custom_unique]])</f>
        <v>0</v>
      </c>
    </row>
    <row r="3081" spans="1:6" x14ac:dyDescent="0.25">
      <c r="A3081" t="s">
        <v>3082</v>
      </c>
      <c r="B3081" s="1">
        <v>42571</v>
      </c>
      <c r="C3081" s="2">
        <v>0.64857638888888891</v>
      </c>
      <c r="D3081" t="str">
        <f>RIGHT(Tabela1[[#This Row],[Nome]],3)</f>
        <v>APH</v>
      </c>
      <c r="E3081" t="e">
        <f>VLOOKUP(Tabela1[[#This Row],[Nome]],customs_unique[],1,FALSE)</f>
        <v>#N/A</v>
      </c>
      <c r="F3081" t="b">
        <f>ISTEXT(Tabela1[[#This Row],[Custom_unique]])</f>
        <v>0</v>
      </c>
    </row>
    <row r="3082" spans="1:6" x14ac:dyDescent="0.25">
      <c r="A3082" t="s">
        <v>3083</v>
      </c>
      <c r="B3082" s="1">
        <v>42888</v>
      </c>
      <c r="C3082" s="2">
        <v>0.4070023148148148</v>
      </c>
      <c r="D3082" t="str">
        <f>RIGHT(Tabela1[[#This Row],[Nome]],3)</f>
        <v>APH</v>
      </c>
      <c r="E3082" t="e">
        <f>VLOOKUP(Tabela1[[#This Row],[Nome]],customs_unique[],1,FALSE)</f>
        <v>#N/A</v>
      </c>
      <c r="F3082" t="b">
        <f>ISTEXT(Tabela1[[#This Row],[Custom_unique]])</f>
        <v>0</v>
      </c>
    </row>
    <row r="3083" spans="1:6" x14ac:dyDescent="0.25">
      <c r="A3083" t="s">
        <v>3084</v>
      </c>
      <c r="B3083" s="1">
        <v>42576</v>
      </c>
      <c r="C3083" s="2">
        <v>0.39255787037037032</v>
      </c>
      <c r="D3083" t="str">
        <f>RIGHT(Tabela1[[#This Row],[Nome]],3)</f>
        <v>APH</v>
      </c>
      <c r="E3083" t="e">
        <f>VLOOKUP(Tabela1[[#This Row],[Nome]],customs_unique[],1,FALSE)</f>
        <v>#N/A</v>
      </c>
      <c r="F3083" t="b">
        <f>ISTEXT(Tabela1[[#This Row],[Custom_unique]])</f>
        <v>0</v>
      </c>
    </row>
    <row r="3084" spans="1:6" x14ac:dyDescent="0.25">
      <c r="A3084" t="s">
        <v>3085</v>
      </c>
      <c r="B3084" s="1">
        <v>42888</v>
      </c>
      <c r="C3084" s="2">
        <v>0.4070023148148148</v>
      </c>
      <c r="D3084" t="str">
        <f>RIGHT(Tabela1[[#This Row],[Nome]],3)</f>
        <v>APH</v>
      </c>
      <c r="E3084" t="e">
        <f>VLOOKUP(Tabela1[[#This Row],[Nome]],customs_unique[],1,FALSE)</f>
        <v>#N/A</v>
      </c>
      <c r="F3084" t="b">
        <f>ISTEXT(Tabela1[[#This Row],[Custom_unique]])</f>
        <v>0</v>
      </c>
    </row>
    <row r="3085" spans="1:6" x14ac:dyDescent="0.25">
      <c r="A3085" t="s">
        <v>3086</v>
      </c>
      <c r="B3085" s="1">
        <v>42888</v>
      </c>
      <c r="C3085" s="2">
        <v>0.4070023148148148</v>
      </c>
      <c r="D3085" t="str">
        <f>RIGHT(Tabela1[[#This Row],[Nome]],3)</f>
        <v>APH</v>
      </c>
      <c r="E3085" t="e">
        <f>VLOOKUP(Tabela1[[#This Row],[Nome]],customs_unique[],1,FALSE)</f>
        <v>#N/A</v>
      </c>
      <c r="F3085" t="b">
        <f>ISTEXT(Tabela1[[#This Row],[Custom_unique]])</f>
        <v>0</v>
      </c>
    </row>
    <row r="3086" spans="1:6" x14ac:dyDescent="0.25">
      <c r="A3086" t="s">
        <v>3087</v>
      </c>
      <c r="B3086" s="1">
        <v>42888</v>
      </c>
      <c r="C3086" s="2">
        <v>0.4070023148148148</v>
      </c>
      <c r="D3086" t="str">
        <f>RIGHT(Tabela1[[#This Row],[Nome]],3)</f>
        <v>APH</v>
      </c>
      <c r="E3086" t="e">
        <f>VLOOKUP(Tabela1[[#This Row],[Nome]],customs_unique[],1,FALSE)</f>
        <v>#N/A</v>
      </c>
      <c r="F3086" t="b">
        <f>ISTEXT(Tabela1[[#This Row],[Custom_unique]])</f>
        <v>0</v>
      </c>
    </row>
    <row r="3087" spans="1:6" x14ac:dyDescent="0.25">
      <c r="A3087" t="s">
        <v>3088</v>
      </c>
      <c r="B3087" s="1">
        <v>42888</v>
      </c>
      <c r="C3087" s="2">
        <v>0.4070023148148148</v>
      </c>
      <c r="D3087" t="str">
        <f>RIGHT(Tabela1[[#This Row],[Nome]],3)</f>
        <v>APH</v>
      </c>
      <c r="E3087" t="e">
        <f>VLOOKUP(Tabela1[[#This Row],[Nome]],customs_unique[],1,FALSE)</f>
        <v>#N/A</v>
      </c>
      <c r="F3087" t="b">
        <f>ISTEXT(Tabela1[[#This Row],[Custom_unique]])</f>
        <v>0</v>
      </c>
    </row>
    <row r="3088" spans="1:6" x14ac:dyDescent="0.25">
      <c r="A3088" t="s">
        <v>3089</v>
      </c>
      <c r="B3088" s="1">
        <v>42888</v>
      </c>
      <c r="C3088" s="2">
        <v>0.4070023148148148</v>
      </c>
      <c r="D3088" t="str">
        <f>RIGHT(Tabela1[[#This Row],[Nome]],3)</f>
        <v>APH</v>
      </c>
      <c r="E3088" t="e">
        <f>VLOOKUP(Tabela1[[#This Row],[Nome]],customs_unique[],1,FALSE)</f>
        <v>#N/A</v>
      </c>
      <c r="F3088" t="b">
        <f>ISTEXT(Tabela1[[#This Row],[Custom_unique]])</f>
        <v>0</v>
      </c>
    </row>
    <row r="3089" spans="1:6" x14ac:dyDescent="0.25">
      <c r="A3089" t="s">
        <v>3090</v>
      </c>
      <c r="B3089" s="1">
        <v>42888</v>
      </c>
      <c r="C3089" s="2">
        <v>0.4070023148148148</v>
      </c>
      <c r="D3089" t="str">
        <f>RIGHT(Tabela1[[#This Row],[Nome]],3)</f>
        <v>APH</v>
      </c>
      <c r="E3089" t="e">
        <f>VLOOKUP(Tabela1[[#This Row],[Nome]],customs_unique[],1,FALSE)</f>
        <v>#N/A</v>
      </c>
      <c r="F3089" t="b">
        <f>ISTEXT(Tabela1[[#This Row],[Custom_unique]])</f>
        <v>0</v>
      </c>
    </row>
    <row r="3090" spans="1:6" x14ac:dyDescent="0.25">
      <c r="A3090" t="s">
        <v>3091</v>
      </c>
      <c r="B3090" s="1">
        <v>42888</v>
      </c>
      <c r="C3090" s="2">
        <v>0.4070023148148148</v>
      </c>
      <c r="D3090" t="str">
        <f>RIGHT(Tabela1[[#This Row],[Nome]],3)</f>
        <v>APH</v>
      </c>
      <c r="E3090" t="e">
        <f>VLOOKUP(Tabela1[[#This Row],[Nome]],customs_unique[],1,FALSE)</f>
        <v>#N/A</v>
      </c>
      <c r="F3090" t="b">
        <f>ISTEXT(Tabela1[[#This Row],[Custom_unique]])</f>
        <v>0</v>
      </c>
    </row>
    <row r="3091" spans="1:6" x14ac:dyDescent="0.25">
      <c r="A3091" t="s">
        <v>3092</v>
      </c>
      <c r="B3091" s="1">
        <v>41814</v>
      </c>
      <c r="C3091" s="2">
        <v>0.74699074074074068</v>
      </c>
      <c r="D3091" t="str">
        <f>RIGHT(Tabela1[[#This Row],[Nome]],3)</f>
        <v>APH</v>
      </c>
      <c r="E3091" t="e">
        <f>VLOOKUP(Tabela1[[#This Row],[Nome]],customs_unique[],1,FALSE)</f>
        <v>#N/A</v>
      </c>
      <c r="F3091" t="b">
        <f>ISTEXT(Tabela1[[#This Row],[Custom_unique]])</f>
        <v>0</v>
      </c>
    </row>
    <row r="3092" spans="1:6" x14ac:dyDescent="0.25">
      <c r="A3092" t="s">
        <v>3093</v>
      </c>
      <c r="B3092" s="1">
        <v>41814</v>
      </c>
      <c r="C3092" s="2">
        <v>0.74699074074074068</v>
      </c>
      <c r="D3092" t="str">
        <f>RIGHT(Tabela1[[#This Row],[Nome]],3)</f>
        <v>PRW</v>
      </c>
      <c r="E3092" t="e">
        <f>VLOOKUP(Tabela1[[#This Row],[Nome]],customs_unique[],1,FALSE)</f>
        <v>#N/A</v>
      </c>
      <c r="F3092" t="b">
        <f>ISTEXT(Tabela1[[#This Row],[Custom_unique]])</f>
        <v>0</v>
      </c>
    </row>
    <row r="3093" spans="1:6" x14ac:dyDescent="0.25">
      <c r="A3093" t="s">
        <v>3094</v>
      </c>
      <c r="B3093" s="1">
        <v>42888</v>
      </c>
      <c r="C3093" s="2">
        <v>0.4070023148148148</v>
      </c>
      <c r="D3093" t="str">
        <f>RIGHT(Tabela1[[#This Row],[Nome]],3)</f>
        <v>APH</v>
      </c>
      <c r="E3093" t="e">
        <f>VLOOKUP(Tabela1[[#This Row],[Nome]],customs_unique[],1,FALSE)</f>
        <v>#N/A</v>
      </c>
      <c r="F3093" t="b">
        <f>ISTEXT(Tabela1[[#This Row],[Custom_unique]])</f>
        <v>0</v>
      </c>
    </row>
    <row r="3094" spans="1:6" x14ac:dyDescent="0.25">
      <c r="A3094" t="s">
        <v>3095</v>
      </c>
      <c r="B3094" s="1">
        <v>42888</v>
      </c>
      <c r="C3094" s="2">
        <v>0.4070023148148148</v>
      </c>
      <c r="D3094" t="str">
        <f>RIGHT(Tabela1[[#This Row],[Nome]],3)</f>
        <v>APH</v>
      </c>
      <c r="E3094" t="e">
        <f>VLOOKUP(Tabela1[[#This Row],[Nome]],customs_unique[],1,FALSE)</f>
        <v>#N/A</v>
      </c>
      <c r="F3094" t="b">
        <f>ISTEXT(Tabela1[[#This Row],[Custom_unique]])</f>
        <v>0</v>
      </c>
    </row>
    <row r="3095" spans="1:6" x14ac:dyDescent="0.25">
      <c r="A3095" t="s">
        <v>3096</v>
      </c>
      <c r="B3095" s="1">
        <v>42888</v>
      </c>
      <c r="C3095" s="2">
        <v>0.4070023148148148</v>
      </c>
      <c r="D3095" t="str">
        <f>RIGHT(Tabela1[[#This Row],[Nome]],3)</f>
        <v>APH</v>
      </c>
      <c r="E3095" t="e">
        <f>VLOOKUP(Tabela1[[#This Row],[Nome]],customs_unique[],1,FALSE)</f>
        <v>#N/A</v>
      </c>
      <c r="F3095" t="b">
        <f>ISTEXT(Tabela1[[#This Row],[Custom_unique]])</f>
        <v>0</v>
      </c>
    </row>
    <row r="3096" spans="1:6" x14ac:dyDescent="0.25">
      <c r="A3096" t="s">
        <v>3097</v>
      </c>
      <c r="B3096" s="1">
        <v>42888</v>
      </c>
      <c r="C3096" s="2">
        <v>0.4070023148148148</v>
      </c>
      <c r="D3096" t="str">
        <f>RIGHT(Tabela1[[#This Row],[Nome]],3)</f>
        <v>APH</v>
      </c>
      <c r="E3096" t="e">
        <f>VLOOKUP(Tabela1[[#This Row],[Nome]],customs_unique[],1,FALSE)</f>
        <v>#N/A</v>
      </c>
      <c r="F3096" t="b">
        <f>ISTEXT(Tabela1[[#This Row],[Custom_unique]])</f>
        <v>0</v>
      </c>
    </row>
    <row r="3097" spans="1:6" x14ac:dyDescent="0.25">
      <c r="A3097" t="s">
        <v>3098</v>
      </c>
      <c r="B3097" s="1">
        <v>42888</v>
      </c>
      <c r="C3097" s="2">
        <v>0.4070023148148148</v>
      </c>
      <c r="D3097" t="str">
        <f>RIGHT(Tabela1[[#This Row],[Nome]],3)</f>
        <v>APH</v>
      </c>
      <c r="E3097" t="e">
        <f>VLOOKUP(Tabela1[[#This Row],[Nome]],customs_unique[],1,FALSE)</f>
        <v>#N/A</v>
      </c>
      <c r="F3097" t="b">
        <f>ISTEXT(Tabela1[[#This Row],[Custom_unique]])</f>
        <v>0</v>
      </c>
    </row>
    <row r="3098" spans="1:6" x14ac:dyDescent="0.25">
      <c r="A3098" t="s">
        <v>3099</v>
      </c>
      <c r="B3098" s="1">
        <v>42888</v>
      </c>
      <c r="C3098" s="2">
        <v>0.4070023148148148</v>
      </c>
      <c r="D3098" t="str">
        <f>RIGHT(Tabela1[[#This Row],[Nome]],3)</f>
        <v>APH</v>
      </c>
      <c r="E3098" t="e">
        <f>VLOOKUP(Tabela1[[#This Row],[Nome]],customs_unique[],1,FALSE)</f>
        <v>#N/A</v>
      </c>
      <c r="F3098" t="b">
        <f>ISTEXT(Tabela1[[#This Row],[Custom_unique]])</f>
        <v>0</v>
      </c>
    </row>
    <row r="3099" spans="1:6" x14ac:dyDescent="0.25">
      <c r="A3099" t="s">
        <v>3100</v>
      </c>
      <c r="B3099" s="1">
        <v>42888</v>
      </c>
      <c r="C3099" s="2">
        <v>0.4070023148148148</v>
      </c>
      <c r="D3099" t="str">
        <f>RIGHT(Tabela1[[#This Row],[Nome]],3)</f>
        <v>APH</v>
      </c>
      <c r="E3099" t="e">
        <f>VLOOKUP(Tabela1[[#This Row],[Nome]],customs_unique[],1,FALSE)</f>
        <v>#N/A</v>
      </c>
      <c r="F3099" t="b">
        <f>ISTEXT(Tabela1[[#This Row],[Custom_unique]])</f>
        <v>0</v>
      </c>
    </row>
    <row r="3100" spans="1:6" x14ac:dyDescent="0.25">
      <c r="A3100" t="s">
        <v>3101</v>
      </c>
      <c r="B3100" s="1">
        <v>42888</v>
      </c>
      <c r="C3100" s="2">
        <v>0.4070023148148148</v>
      </c>
      <c r="D3100" t="str">
        <f>RIGHT(Tabela1[[#This Row],[Nome]],3)</f>
        <v>APH</v>
      </c>
      <c r="E3100" t="e">
        <f>VLOOKUP(Tabela1[[#This Row],[Nome]],customs_unique[],1,FALSE)</f>
        <v>#N/A</v>
      </c>
      <c r="F3100" t="b">
        <f>ISTEXT(Tabela1[[#This Row],[Custom_unique]])</f>
        <v>0</v>
      </c>
    </row>
    <row r="3101" spans="1:6" x14ac:dyDescent="0.25">
      <c r="A3101" t="s">
        <v>3102</v>
      </c>
      <c r="B3101" s="1">
        <v>42888</v>
      </c>
      <c r="C3101" s="2">
        <v>0.4070023148148148</v>
      </c>
      <c r="D3101" t="str">
        <f>RIGHT(Tabela1[[#This Row],[Nome]],3)</f>
        <v>APH</v>
      </c>
      <c r="E3101" t="e">
        <f>VLOOKUP(Tabela1[[#This Row],[Nome]],customs_unique[],1,FALSE)</f>
        <v>#N/A</v>
      </c>
      <c r="F3101" t="b">
        <f>ISTEXT(Tabela1[[#This Row],[Custom_unique]])</f>
        <v>0</v>
      </c>
    </row>
    <row r="3102" spans="1:6" x14ac:dyDescent="0.25">
      <c r="A3102" t="s">
        <v>3103</v>
      </c>
      <c r="B3102" s="1">
        <v>42888</v>
      </c>
      <c r="C3102" s="2">
        <v>0.4070023148148148</v>
      </c>
      <c r="D3102" t="str">
        <f>RIGHT(Tabela1[[#This Row],[Nome]],3)</f>
        <v>APH</v>
      </c>
      <c r="E3102" t="e">
        <f>VLOOKUP(Tabela1[[#This Row],[Nome]],customs_unique[],1,FALSE)</f>
        <v>#N/A</v>
      </c>
      <c r="F3102" t="b">
        <f>ISTEXT(Tabela1[[#This Row],[Custom_unique]])</f>
        <v>0</v>
      </c>
    </row>
    <row r="3103" spans="1:6" x14ac:dyDescent="0.25">
      <c r="A3103" t="s">
        <v>3104</v>
      </c>
      <c r="B3103" s="1">
        <v>42888</v>
      </c>
      <c r="C3103" s="2">
        <v>0.4070023148148148</v>
      </c>
      <c r="D3103" t="str">
        <f>RIGHT(Tabela1[[#This Row],[Nome]],3)</f>
        <v>APH</v>
      </c>
      <c r="E3103" t="e">
        <f>VLOOKUP(Tabela1[[#This Row],[Nome]],customs_unique[],1,FALSE)</f>
        <v>#N/A</v>
      </c>
      <c r="F3103" t="b">
        <f>ISTEXT(Tabela1[[#This Row],[Custom_unique]])</f>
        <v>0</v>
      </c>
    </row>
    <row r="3104" spans="1:6" x14ac:dyDescent="0.25">
      <c r="A3104" t="s">
        <v>3105</v>
      </c>
      <c r="B3104" s="1">
        <v>42888</v>
      </c>
      <c r="C3104" s="2">
        <v>0.4070023148148148</v>
      </c>
      <c r="D3104" t="str">
        <f>RIGHT(Tabela1[[#This Row],[Nome]],3)</f>
        <v>APH</v>
      </c>
      <c r="E3104" t="e">
        <f>VLOOKUP(Tabela1[[#This Row],[Nome]],customs_unique[],1,FALSE)</f>
        <v>#N/A</v>
      </c>
      <c r="F3104" t="b">
        <f>ISTEXT(Tabela1[[#This Row],[Custom_unique]])</f>
        <v>0</v>
      </c>
    </row>
    <row r="3105" spans="1:6" x14ac:dyDescent="0.25">
      <c r="A3105" t="s">
        <v>3106</v>
      </c>
      <c r="B3105" s="1">
        <v>42888</v>
      </c>
      <c r="C3105" s="2">
        <v>0.4070023148148148</v>
      </c>
      <c r="D3105" t="str">
        <f>RIGHT(Tabela1[[#This Row],[Nome]],3)</f>
        <v>APH</v>
      </c>
      <c r="E3105" t="e">
        <f>VLOOKUP(Tabela1[[#This Row],[Nome]],customs_unique[],1,FALSE)</f>
        <v>#N/A</v>
      </c>
      <c r="F3105" t="b">
        <f>ISTEXT(Tabela1[[#This Row],[Custom_unique]])</f>
        <v>0</v>
      </c>
    </row>
    <row r="3106" spans="1:6" x14ac:dyDescent="0.25">
      <c r="A3106" t="s">
        <v>3107</v>
      </c>
      <c r="B3106" s="1">
        <v>43223</v>
      </c>
      <c r="C3106" s="2">
        <v>0.40399305555555554</v>
      </c>
      <c r="D3106" t="str">
        <f>RIGHT(Tabela1[[#This Row],[Nome]],3)</f>
        <v>PRW</v>
      </c>
      <c r="E3106" t="e">
        <f>VLOOKUP(Tabela1[[#This Row],[Nome]],customs_unique[],1,FALSE)</f>
        <v>#N/A</v>
      </c>
      <c r="F3106" t="b">
        <f>ISTEXT(Tabela1[[#This Row],[Custom_unique]])</f>
        <v>0</v>
      </c>
    </row>
    <row r="3107" spans="1:6" x14ac:dyDescent="0.25">
      <c r="A3107" t="s">
        <v>3108</v>
      </c>
      <c r="B3107" s="1">
        <v>42888</v>
      </c>
      <c r="C3107" s="2">
        <v>0.4070023148148148</v>
      </c>
      <c r="D3107" t="str">
        <f>RIGHT(Tabela1[[#This Row],[Nome]],3)</f>
        <v>APH</v>
      </c>
      <c r="E3107" t="e">
        <f>VLOOKUP(Tabela1[[#This Row],[Nome]],customs_unique[],1,FALSE)</f>
        <v>#N/A</v>
      </c>
      <c r="F3107" t="b">
        <f>ISTEXT(Tabela1[[#This Row],[Custom_unique]])</f>
        <v>0</v>
      </c>
    </row>
    <row r="3108" spans="1:6" x14ac:dyDescent="0.25">
      <c r="A3108" t="s">
        <v>3109</v>
      </c>
      <c r="B3108" s="1">
        <v>41814</v>
      </c>
      <c r="C3108" s="2">
        <v>0.74699074074074068</v>
      </c>
      <c r="D3108" t="str">
        <f>RIGHT(Tabela1[[#This Row],[Nome]],3)</f>
        <v>PRW</v>
      </c>
      <c r="E3108" t="e">
        <f>VLOOKUP(Tabela1[[#This Row],[Nome]],customs_unique[],1,FALSE)</f>
        <v>#N/A</v>
      </c>
      <c r="F3108" t="b">
        <f>ISTEXT(Tabela1[[#This Row],[Custom_unique]])</f>
        <v>0</v>
      </c>
    </row>
    <row r="3109" spans="1:6" x14ac:dyDescent="0.25">
      <c r="A3109" t="s">
        <v>3110</v>
      </c>
      <c r="B3109" s="1">
        <v>43175</v>
      </c>
      <c r="C3109" s="2">
        <v>0.73581018518518526</v>
      </c>
      <c r="D3109" t="str">
        <f>RIGHT(Tabela1[[#This Row],[Nome]],3)</f>
        <v>PRW</v>
      </c>
      <c r="E3109" t="e">
        <f>VLOOKUP(Tabela1[[#This Row],[Nome]],customs_unique[],1,FALSE)</f>
        <v>#N/A</v>
      </c>
      <c r="F3109" t="b">
        <f>ISTEXT(Tabela1[[#This Row],[Custom_unique]])</f>
        <v>0</v>
      </c>
    </row>
    <row r="3110" spans="1:6" x14ac:dyDescent="0.25">
      <c r="A3110" t="s">
        <v>3111</v>
      </c>
      <c r="B3110" s="1">
        <v>43175</v>
      </c>
      <c r="C3110" s="2">
        <v>0.73581018518518526</v>
      </c>
      <c r="D3110" t="str">
        <f>RIGHT(Tabela1[[#This Row],[Nome]],3)</f>
        <v>PRW</v>
      </c>
      <c r="E3110" t="e">
        <f>VLOOKUP(Tabela1[[#This Row],[Nome]],customs_unique[],1,FALSE)</f>
        <v>#N/A</v>
      </c>
      <c r="F3110" t="b">
        <f>ISTEXT(Tabela1[[#This Row],[Custom_unique]])</f>
        <v>0</v>
      </c>
    </row>
    <row r="3111" spans="1:6" x14ac:dyDescent="0.25">
      <c r="A3111" t="s">
        <v>3112</v>
      </c>
      <c r="B3111" s="1">
        <v>43175</v>
      </c>
      <c r="C3111" s="2">
        <v>0.73581018518518526</v>
      </c>
      <c r="D3111" t="str">
        <f>RIGHT(Tabela1[[#This Row],[Nome]],3)</f>
        <v>PRW</v>
      </c>
      <c r="E3111" t="e">
        <f>VLOOKUP(Tabela1[[#This Row],[Nome]],customs_unique[],1,FALSE)</f>
        <v>#N/A</v>
      </c>
      <c r="F3111" t="b">
        <f>ISTEXT(Tabela1[[#This Row],[Custom_unique]])</f>
        <v>0</v>
      </c>
    </row>
    <row r="3112" spans="1:6" x14ac:dyDescent="0.25">
      <c r="A3112" t="s">
        <v>3113</v>
      </c>
      <c r="B3112" s="1">
        <v>43175</v>
      </c>
      <c r="C3112" s="2">
        <v>0.73581018518518526</v>
      </c>
      <c r="D3112" t="str">
        <f>RIGHT(Tabela1[[#This Row],[Nome]],3)</f>
        <v>PRW</v>
      </c>
      <c r="E3112" t="e">
        <f>VLOOKUP(Tabela1[[#This Row],[Nome]],customs_unique[],1,FALSE)</f>
        <v>#N/A</v>
      </c>
      <c r="F3112" t="b">
        <f>ISTEXT(Tabela1[[#This Row],[Custom_unique]])</f>
        <v>0</v>
      </c>
    </row>
    <row r="3113" spans="1:6" x14ac:dyDescent="0.25">
      <c r="A3113" t="s">
        <v>3114</v>
      </c>
      <c r="B3113" s="1">
        <v>43175</v>
      </c>
      <c r="C3113" s="2">
        <v>0.73581018518518526</v>
      </c>
      <c r="D3113" t="str">
        <f>RIGHT(Tabela1[[#This Row],[Nome]],3)</f>
        <v>PRW</v>
      </c>
      <c r="E3113" t="e">
        <f>VLOOKUP(Tabela1[[#This Row],[Nome]],customs_unique[],1,FALSE)</f>
        <v>#N/A</v>
      </c>
      <c r="F3113" t="b">
        <f>ISTEXT(Tabela1[[#This Row],[Custom_unique]])</f>
        <v>0</v>
      </c>
    </row>
    <row r="3114" spans="1:6" x14ac:dyDescent="0.25">
      <c r="A3114" t="s">
        <v>3115</v>
      </c>
      <c r="B3114" s="1">
        <v>42888</v>
      </c>
      <c r="C3114" s="2">
        <v>0.4070023148148148</v>
      </c>
      <c r="D3114" t="str">
        <f>RIGHT(Tabela1[[#This Row],[Nome]],3)</f>
        <v>PRW</v>
      </c>
      <c r="E3114" t="e">
        <f>VLOOKUP(Tabela1[[#This Row],[Nome]],customs_unique[],1,FALSE)</f>
        <v>#N/A</v>
      </c>
      <c r="F3114" t="b">
        <f>ISTEXT(Tabela1[[#This Row],[Custom_unique]])</f>
        <v>0</v>
      </c>
    </row>
    <row r="3115" spans="1:6" x14ac:dyDescent="0.25">
      <c r="A3115" t="s">
        <v>3116</v>
      </c>
      <c r="B3115" s="1">
        <v>42397</v>
      </c>
      <c r="C3115" s="2">
        <v>0.39476851851851852</v>
      </c>
      <c r="D3115" t="str">
        <f>RIGHT(Tabela1[[#This Row],[Nome]],3)</f>
        <v>PRW</v>
      </c>
      <c r="E3115" t="e">
        <f>VLOOKUP(Tabela1[[#This Row],[Nome]],customs_unique[],1,FALSE)</f>
        <v>#N/A</v>
      </c>
      <c r="F3115" t="b">
        <f>ISTEXT(Tabela1[[#This Row],[Custom_unique]])</f>
        <v>0</v>
      </c>
    </row>
    <row r="3116" spans="1:6" x14ac:dyDescent="0.25">
      <c r="A3116" t="s">
        <v>3117</v>
      </c>
      <c r="B3116" s="1">
        <v>42412</v>
      </c>
      <c r="C3116" s="2">
        <v>0.6144560185185185</v>
      </c>
      <c r="D3116" t="str">
        <f>RIGHT(Tabela1[[#This Row],[Nome]],3)</f>
        <v>PRW</v>
      </c>
      <c r="E3116" t="e">
        <f>VLOOKUP(Tabela1[[#This Row],[Nome]],customs_unique[],1,FALSE)</f>
        <v>#N/A</v>
      </c>
      <c r="F3116" t="b">
        <f>ISTEXT(Tabela1[[#This Row],[Custom_unique]])</f>
        <v>0</v>
      </c>
    </row>
    <row r="3117" spans="1:6" x14ac:dyDescent="0.25">
      <c r="A3117" t="s">
        <v>3118</v>
      </c>
      <c r="B3117" s="1">
        <v>42888</v>
      </c>
      <c r="C3117" s="2">
        <v>0.4070023148148148</v>
      </c>
      <c r="D3117" t="str">
        <f>RIGHT(Tabela1[[#This Row],[Nome]],3)</f>
        <v>PRW</v>
      </c>
      <c r="E3117" t="e">
        <f>VLOOKUP(Tabela1[[#This Row],[Nome]],customs_unique[],1,FALSE)</f>
        <v>#N/A</v>
      </c>
      <c r="F3117" t="b">
        <f>ISTEXT(Tabela1[[#This Row],[Custom_unique]])</f>
        <v>0</v>
      </c>
    </row>
    <row r="3118" spans="1:6" x14ac:dyDescent="0.25">
      <c r="A3118" t="s">
        <v>3119</v>
      </c>
      <c r="B3118" s="1">
        <v>43033</v>
      </c>
      <c r="C3118" s="2">
        <v>0.66385416666666663</v>
      </c>
      <c r="D3118" t="str">
        <f>RIGHT(Tabela1[[#This Row],[Nome]],3)</f>
        <v>PRW</v>
      </c>
      <c r="E3118" t="e">
        <f>VLOOKUP(Tabela1[[#This Row],[Nome]],customs_unique[],1,FALSE)</f>
        <v>#N/A</v>
      </c>
      <c r="F3118" t="b">
        <f>ISTEXT(Tabela1[[#This Row],[Custom_unique]])</f>
        <v>0</v>
      </c>
    </row>
    <row r="3119" spans="1:6" x14ac:dyDescent="0.25">
      <c r="A3119" t="s">
        <v>3120</v>
      </c>
      <c r="B3119" s="1">
        <v>42941</v>
      </c>
      <c r="C3119" s="2">
        <v>0.42399305555555555</v>
      </c>
      <c r="D3119" t="str">
        <f>RIGHT(Tabela1[[#This Row],[Nome]],3)</f>
        <v>APH</v>
      </c>
      <c r="E3119" t="e">
        <f>VLOOKUP(Tabela1[[#This Row],[Nome]],customs_unique[],1,FALSE)</f>
        <v>#N/A</v>
      </c>
      <c r="F3119" t="b">
        <f>ISTEXT(Tabela1[[#This Row],[Custom_unique]])</f>
        <v>0</v>
      </c>
    </row>
    <row r="3120" spans="1:6" x14ac:dyDescent="0.25">
      <c r="A3120" t="s">
        <v>3121</v>
      </c>
      <c r="B3120" s="1">
        <v>42537</v>
      </c>
      <c r="C3120" s="2">
        <v>0.81247685185185192</v>
      </c>
      <c r="D3120" t="str">
        <f>RIGHT(Tabela1[[#This Row],[Nome]],3)</f>
        <v>PRW</v>
      </c>
      <c r="E3120" t="e">
        <f>VLOOKUP(Tabela1[[#This Row],[Nome]],customs_unique[],1,FALSE)</f>
        <v>#N/A</v>
      </c>
      <c r="F3120" t="b">
        <f>ISTEXT(Tabela1[[#This Row],[Custom_unique]])</f>
        <v>0</v>
      </c>
    </row>
    <row r="3121" spans="1:6" x14ac:dyDescent="0.25">
      <c r="A3121" t="s">
        <v>3122</v>
      </c>
      <c r="B3121" s="1">
        <v>43182</v>
      </c>
      <c r="C3121" s="2">
        <v>0.51317129629629632</v>
      </c>
      <c r="D3121" t="str">
        <f>RIGHT(Tabela1[[#This Row],[Nome]],3)</f>
        <v>PRW</v>
      </c>
      <c r="E3121" t="e">
        <f>VLOOKUP(Tabela1[[#This Row],[Nome]],customs_unique[],1,FALSE)</f>
        <v>#N/A</v>
      </c>
      <c r="F3121" t="b">
        <f>ISTEXT(Tabela1[[#This Row],[Custom_unique]])</f>
        <v>0</v>
      </c>
    </row>
    <row r="3122" spans="1:6" x14ac:dyDescent="0.25">
      <c r="A3122" t="s">
        <v>3123</v>
      </c>
      <c r="B3122" s="1">
        <v>42888</v>
      </c>
      <c r="C3122" s="2">
        <v>0.4070023148148148</v>
      </c>
      <c r="D3122" t="str">
        <f>RIGHT(Tabela1[[#This Row],[Nome]],3)</f>
        <v>PRW</v>
      </c>
      <c r="E3122" t="e">
        <f>VLOOKUP(Tabela1[[#This Row],[Nome]],customs_unique[],1,FALSE)</f>
        <v>#N/A</v>
      </c>
      <c r="F3122" t="b">
        <f>ISTEXT(Tabela1[[#This Row],[Custom_unique]])</f>
        <v>0</v>
      </c>
    </row>
    <row r="3123" spans="1:6" x14ac:dyDescent="0.25">
      <c r="A3123" t="s">
        <v>3124</v>
      </c>
      <c r="B3123" s="1">
        <v>43063</v>
      </c>
      <c r="C3123" s="2">
        <v>0.80890046296296303</v>
      </c>
      <c r="D3123" t="str">
        <f>RIGHT(Tabela1[[#This Row],[Nome]],3)</f>
        <v>PRW</v>
      </c>
      <c r="E3123" t="e">
        <f>VLOOKUP(Tabela1[[#This Row],[Nome]],customs_unique[],1,FALSE)</f>
        <v>#N/A</v>
      </c>
      <c r="F3123" t="b">
        <f>ISTEXT(Tabela1[[#This Row],[Custom_unique]])</f>
        <v>0</v>
      </c>
    </row>
    <row r="3124" spans="1:6" x14ac:dyDescent="0.25">
      <c r="A3124" t="s">
        <v>3125</v>
      </c>
      <c r="B3124" s="1">
        <v>42888</v>
      </c>
      <c r="C3124" s="2">
        <v>0.4070023148148148</v>
      </c>
      <c r="D3124" t="str">
        <f>RIGHT(Tabela1[[#This Row],[Nome]],3)</f>
        <v>PRW</v>
      </c>
      <c r="E3124" t="e">
        <f>VLOOKUP(Tabela1[[#This Row],[Nome]],customs_unique[],1,FALSE)</f>
        <v>#N/A</v>
      </c>
      <c r="F3124" t="b">
        <f>ISTEXT(Tabela1[[#This Row],[Custom_unique]])</f>
        <v>0</v>
      </c>
    </row>
    <row r="3125" spans="1:6" x14ac:dyDescent="0.25">
      <c r="A3125" t="s">
        <v>3126</v>
      </c>
      <c r="B3125" s="1">
        <v>42888</v>
      </c>
      <c r="C3125" s="2">
        <v>0.4070023148148148</v>
      </c>
      <c r="D3125" t="str">
        <f>RIGHT(Tabela1[[#This Row],[Nome]],3)</f>
        <v>PRW</v>
      </c>
      <c r="E3125" t="e">
        <f>VLOOKUP(Tabela1[[#This Row],[Nome]],customs_unique[],1,FALSE)</f>
        <v>#N/A</v>
      </c>
      <c r="F3125" t="b">
        <f>ISTEXT(Tabela1[[#This Row],[Custom_unique]])</f>
        <v>0</v>
      </c>
    </row>
    <row r="3126" spans="1:6" x14ac:dyDescent="0.25">
      <c r="A3126" t="s">
        <v>3127</v>
      </c>
      <c r="B3126" s="1">
        <v>43168</v>
      </c>
      <c r="C3126" s="2">
        <v>0.7756249999999999</v>
      </c>
      <c r="D3126" t="str">
        <f>RIGHT(Tabela1[[#This Row],[Nome]],3)</f>
        <v>PRW</v>
      </c>
      <c r="E3126" t="e">
        <f>VLOOKUP(Tabela1[[#This Row],[Nome]],customs_unique[],1,FALSE)</f>
        <v>#N/A</v>
      </c>
      <c r="F3126" t="b">
        <f>ISTEXT(Tabela1[[#This Row],[Custom_unique]])</f>
        <v>0</v>
      </c>
    </row>
    <row r="3127" spans="1:6" x14ac:dyDescent="0.25">
      <c r="A3127" t="s">
        <v>3128</v>
      </c>
      <c r="B3127" s="1">
        <v>42888</v>
      </c>
      <c r="C3127" s="2">
        <v>0.4070023148148148</v>
      </c>
      <c r="D3127" t="str">
        <f>RIGHT(Tabela1[[#This Row],[Nome]],3)</f>
        <v>PRW</v>
      </c>
      <c r="E3127" t="e">
        <f>VLOOKUP(Tabela1[[#This Row],[Nome]],customs_unique[],1,FALSE)</f>
        <v>#N/A</v>
      </c>
      <c r="F3127" t="b">
        <f>ISTEXT(Tabela1[[#This Row],[Custom_unique]])</f>
        <v>0</v>
      </c>
    </row>
    <row r="3128" spans="1:6" x14ac:dyDescent="0.25">
      <c r="A3128" t="s">
        <v>3129</v>
      </c>
      <c r="B3128" s="1">
        <v>42423</v>
      </c>
      <c r="C3128" s="2">
        <v>0.41805555555555557</v>
      </c>
      <c r="D3128" t="str">
        <f>RIGHT(Tabela1[[#This Row],[Nome]],3)</f>
        <v>PRW</v>
      </c>
      <c r="E3128" t="e">
        <f>VLOOKUP(Tabela1[[#This Row],[Nome]],customs_unique[],1,FALSE)</f>
        <v>#N/A</v>
      </c>
      <c r="F3128" t="b">
        <f>ISTEXT(Tabela1[[#This Row],[Custom_unique]])</f>
        <v>0</v>
      </c>
    </row>
    <row r="3129" spans="1:6" x14ac:dyDescent="0.25">
      <c r="A3129" t="s">
        <v>3130</v>
      </c>
      <c r="B3129" s="1">
        <v>43151</v>
      </c>
      <c r="C3129" s="2">
        <v>0.70702546296296298</v>
      </c>
      <c r="D3129" t="str">
        <f>RIGHT(Tabela1[[#This Row],[Nome]],3)</f>
        <v>PRW</v>
      </c>
      <c r="E3129" t="e">
        <f>VLOOKUP(Tabela1[[#This Row],[Nome]],customs_unique[],1,FALSE)</f>
        <v>#N/A</v>
      </c>
      <c r="F3129" t="b">
        <f>ISTEXT(Tabela1[[#This Row],[Custom_unique]])</f>
        <v>0</v>
      </c>
    </row>
    <row r="3130" spans="1:6" x14ac:dyDescent="0.25">
      <c r="A3130" t="s">
        <v>3131</v>
      </c>
      <c r="B3130" s="1">
        <v>43168</v>
      </c>
      <c r="C3130" s="2">
        <v>0.7756249999999999</v>
      </c>
      <c r="D3130" t="str">
        <f>RIGHT(Tabela1[[#This Row],[Nome]],3)</f>
        <v>PRW</v>
      </c>
      <c r="E3130" t="e">
        <f>VLOOKUP(Tabela1[[#This Row],[Nome]],customs_unique[],1,FALSE)</f>
        <v>#N/A</v>
      </c>
      <c r="F3130" t="b">
        <f>ISTEXT(Tabela1[[#This Row],[Custom_unique]])</f>
        <v>0</v>
      </c>
    </row>
    <row r="3131" spans="1:6" x14ac:dyDescent="0.25">
      <c r="A3131" t="s">
        <v>3132</v>
      </c>
      <c r="B3131" s="1">
        <v>43182</v>
      </c>
      <c r="C3131" s="2">
        <v>0.51317129629629632</v>
      </c>
      <c r="D3131" t="str">
        <f>RIGHT(Tabela1[[#This Row],[Nome]],3)</f>
        <v>PRW</v>
      </c>
      <c r="E3131" t="e">
        <f>VLOOKUP(Tabela1[[#This Row],[Nome]],customs_unique[],1,FALSE)</f>
        <v>#N/A</v>
      </c>
      <c r="F3131" t="b">
        <f>ISTEXT(Tabela1[[#This Row],[Custom_unique]])</f>
        <v>0</v>
      </c>
    </row>
    <row r="3132" spans="1:6" x14ac:dyDescent="0.25">
      <c r="A3132" t="s">
        <v>3133</v>
      </c>
      <c r="B3132" s="1">
        <v>42941</v>
      </c>
      <c r="C3132" s="2">
        <v>0.42399305555555555</v>
      </c>
      <c r="D3132" t="str">
        <f>RIGHT(Tabela1[[#This Row],[Nome]],3)</f>
        <v>PRW</v>
      </c>
      <c r="E3132" t="e">
        <f>VLOOKUP(Tabela1[[#This Row],[Nome]],customs_unique[],1,FALSE)</f>
        <v>#N/A</v>
      </c>
      <c r="F3132" t="b">
        <f>ISTEXT(Tabela1[[#This Row],[Custom_unique]])</f>
        <v>0</v>
      </c>
    </row>
    <row r="3133" spans="1:6" x14ac:dyDescent="0.25">
      <c r="A3133" t="s">
        <v>3134</v>
      </c>
      <c r="B3133" s="1">
        <v>42888</v>
      </c>
      <c r="C3133" s="2">
        <v>0.4070023148148148</v>
      </c>
      <c r="D3133" t="str">
        <f>RIGHT(Tabela1[[#This Row],[Nome]],3)</f>
        <v>APH</v>
      </c>
      <c r="E3133" t="e">
        <f>VLOOKUP(Tabela1[[#This Row],[Nome]],customs_unique[],1,FALSE)</f>
        <v>#N/A</v>
      </c>
      <c r="F3133" t="b">
        <f>ISTEXT(Tabela1[[#This Row],[Custom_unique]])</f>
        <v>0</v>
      </c>
    </row>
    <row r="3134" spans="1:6" x14ac:dyDescent="0.25">
      <c r="A3134" t="s">
        <v>3135</v>
      </c>
      <c r="B3134" s="1">
        <v>42888</v>
      </c>
      <c r="C3134" s="2">
        <v>0.4070023148148148</v>
      </c>
      <c r="D3134" t="str">
        <f>RIGHT(Tabela1[[#This Row],[Nome]],3)</f>
        <v>APH</v>
      </c>
      <c r="E3134" t="e">
        <f>VLOOKUP(Tabela1[[#This Row],[Nome]],customs_unique[],1,FALSE)</f>
        <v>#N/A</v>
      </c>
      <c r="F3134" t="b">
        <f>ISTEXT(Tabela1[[#This Row],[Custom_unique]])</f>
        <v>0</v>
      </c>
    </row>
    <row r="3135" spans="1:6" x14ac:dyDescent="0.25">
      <c r="A3135" t="s">
        <v>3136</v>
      </c>
      <c r="B3135" s="1">
        <v>42888</v>
      </c>
      <c r="C3135" s="2">
        <v>0.4070023148148148</v>
      </c>
      <c r="D3135" t="str">
        <f>RIGHT(Tabela1[[#This Row],[Nome]],3)</f>
        <v>APH</v>
      </c>
      <c r="E3135" t="e">
        <f>VLOOKUP(Tabela1[[#This Row],[Nome]],customs_unique[],1,FALSE)</f>
        <v>#N/A</v>
      </c>
      <c r="F3135" t="b">
        <f>ISTEXT(Tabela1[[#This Row],[Custom_unique]])</f>
        <v>0</v>
      </c>
    </row>
    <row r="3136" spans="1:6" x14ac:dyDescent="0.25">
      <c r="A3136" t="s">
        <v>3137</v>
      </c>
      <c r="B3136" s="1">
        <v>42888</v>
      </c>
      <c r="C3136" s="2">
        <v>0.4070023148148148</v>
      </c>
      <c r="D3136" t="str">
        <f>RIGHT(Tabela1[[#This Row],[Nome]],3)</f>
        <v>APH</v>
      </c>
      <c r="E3136" t="e">
        <f>VLOOKUP(Tabela1[[#This Row],[Nome]],customs_unique[],1,FALSE)</f>
        <v>#N/A</v>
      </c>
      <c r="F3136" t="b">
        <f>ISTEXT(Tabela1[[#This Row],[Custom_unique]])</f>
        <v>0</v>
      </c>
    </row>
    <row r="3137" spans="1:6" x14ac:dyDescent="0.25">
      <c r="A3137" t="s">
        <v>3138</v>
      </c>
      <c r="B3137" s="1">
        <v>42888</v>
      </c>
      <c r="C3137" s="2">
        <v>0.4070023148148148</v>
      </c>
      <c r="D3137" t="str">
        <f>RIGHT(Tabela1[[#This Row],[Nome]],3)</f>
        <v>APH</v>
      </c>
      <c r="E3137" t="e">
        <f>VLOOKUP(Tabela1[[#This Row],[Nome]],customs_unique[],1,FALSE)</f>
        <v>#N/A</v>
      </c>
      <c r="F3137" t="b">
        <f>ISTEXT(Tabela1[[#This Row],[Custom_unique]])</f>
        <v>0</v>
      </c>
    </row>
    <row r="3138" spans="1:6" x14ac:dyDescent="0.25">
      <c r="A3138" t="s">
        <v>3139</v>
      </c>
      <c r="B3138" s="1">
        <v>42888</v>
      </c>
      <c r="C3138" s="2">
        <v>0.4070023148148148</v>
      </c>
      <c r="D3138" t="str">
        <f>RIGHT(Tabela1[[#This Row],[Nome]],3)</f>
        <v>APH</v>
      </c>
      <c r="E3138" t="e">
        <f>VLOOKUP(Tabela1[[#This Row],[Nome]],customs_unique[],1,FALSE)</f>
        <v>#N/A</v>
      </c>
      <c r="F3138" t="b">
        <f>ISTEXT(Tabela1[[#This Row],[Custom_unique]])</f>
        <v>0</v>
      </c>
    </row>
    <row r="3139" spans="1:6" x14ac:dyDescent="0.25">
      <c r="A3139" t="s">
        <v>3140</v>
      </c>
      <c r="B3139" s="1">
        <v>42888</v>
      </c>
      <c r="C3139" s="2">
        <v>0.4070023148148148</v>
      </c>
      <c r="D3139" t="str">
        <f>RIGHT(Tabela1[[#This Row],[Nome]],3)</f>
        <v>APH</v>
      </c>
      <c r="E3139" t="e">
        <f>VLOOKUP(Tabela1[[#This Row],[Nome]],customs_unique[],1,FALSE)</f>
        <v>#N/A</v>
      </c>
      <c r="F3139" t="b">
        <f>ISTEXT(Tabela1[[#This Row],[Custom_unique]])</f>
        <v>0</v>
      </c>
    </row>
    <row r="3140" spans="1:6" x14ac:dyDescent="0.25">
      <c r="A3140" t="s">
        <v>3141</v>
      </c>
      <c r="B3140" s="1">
        <v>42888</v>
      </c>
      <c r="C3140" s="2">
        <v>0.4070023148148148</v>
      </c>
      <c r="D3140" t="str">
        <f>RIGHT(Tabela1[[#This Row],[Nome]],3)</f>
        <v>APH</v>
      </c>
      <c r="E3140" t="e">
        <f>VLOOKUP(Tabela1[[#This Row],[Nome]],customs_unique[],1,FALSE)</f>
        <v>#N/A</v>
      </c>
      <c r="F3140" t="b">
        <f>ISTEXT(Tabela1[[#This Row],[Custom_unique]])</f>
        <v>0</v>
      </c>
    </row>
    <row r="3141" spans="1:6" x14ac:dyDescent="0.25">
      <c r="A3141" t="s">
        <v>3142</v>
      </c>
      <c r="B3141" s="1">
        <v>42888</v>
      </c>
      <c r="C3141" s="2">
        <v>0.4070023148148148</v>
      </c>
      <c r="D3141" t="str">
        <f>RIGHT(Tabela1[[#This Row],[Nome]],3)</f>
        <v>APH</v>
      </c>
      <c r="E3141" t="e">
        <f>VLOOKUP(Tabela1[[#This Row],[Nome]],customs_unique[],1,FALSE)</f>
        <v>#N/A</v>
      </c>
      <c r="F3141" t="b">
        <f>ISTEXT(Tabela1[[#This Row],[Custom_unique]])</f>
        <v>0</v>
      </c>
    </row>
    <row r="3142" spans="1:6" x14ac:dyDescent="0.25">
      <c r="A3142" t="s">
        <v>3143</v>
      </c>
      <c r="B3142" s="1">
        <v>42888</v>
      </c>
      <c r="C3142" s="2">
        <v>0.4070023148148148</v>
      </c>
      <c r="D3142" t="str">
        <f>RIGHT(Tabela1[[#This Row],[Nome]],3)</f>
        <v>APH</v>
      </c>
      <c r="E3142" t="e">
        <f>VLOOKUP(Tabela1[[#This Row],[Nome]],customs_unique[],1,FALSE)</f>
        <v>#N/A</v>
      </c>
      <c r="F3142" t="b">
        <f>ISTEXT(Tabela1[[#This Row],[Custom_unique]])</f>
        <v>0</v>
      </c>
    </row>
    <row r="3143" spans="1:6" x14ac:dyDescent="0.25">
      <c r="A3143" t="s">
        <v>3144</v>
      </c>
      <c r="B3143" s="1">
        <v>42888</v>
      </c>
      <c r="C3143" s="2">
        <v>0.4070023148148148</v>
      </c>
      <c r="D3143" t="str">
        <f>RIGHT(Tabela1[[#This Row],[Nome]],3)</f>
        <v>APH</v>
      </c>
      <c r="E3143" t="e">
        <f>VLOOKUP(Tabela1[[#This Row],[Nome]],customs_unique[],1,FALSE)</f>
        <v>#N/A</v>
      </c>
      <c r="F3143" t="b">
        <f>ISTEXT(Tabela1[[#This Row],[Custom_unique]])</f>
        <v>0</v>
      </c>
    </row>
    <row r="3144" spans="1:6" x14ac:dyDescent="0.25">
      <c r="A3144" t="s">
        <v>3145</v>
      </c>
      <c r="B3144" s="1">
        <v>42397</v>
      </c>
      <c r="C3144" s="2">
        <v>0.39476851851851852</v>
      </c>
      <c r="D3144" t="str">
        <f>RIGHT(Tabela1[[#This Row],[Nome]],3)</f>
        <v>APH</v>
      </c>
      <c r="E3144" t="e">
        <f>VLOOKUP(Tabela1[[#This Row],[Nome]],customs_unique[],1,FALSE)</f>
        <v>#N/A</v>
      </c>
      <c r="F3144" t="b">
        <f>ISTEXT(Tabela1[[#This Row],[Custom_unique]])</f>
        <v>0</v>
      </c>
    </row>
    <row r="3145" spans="1:6" x14ac:dyDescent="0.25">
      <c r="A3145" t="s">
        <v>3146</v>
      </c>
      <c r="B3145" s="1">
        <v>42888</v>
      </c>
      <c r="C3145" s="2">
        <v>0.4070023148148148</v>
      </c>
      <c r="D3145" t="str">
        <f>RIGHT(Tabela1[[#This Row],[Nome]],3)</f>
        <v>APH</v>
      </c>
      <c r="E3145" t="e">
        <f>VLOOKUP(Tabela1[[#This Row],[Nome]],customs_unique[],1,FALSE)</f>
        <v>#N/A</v>
      </c>
      <c r="F3145" t="b">
        <f>ISTEXT(Tabela1[[#This Row],[Custom_unique]])</f>
        <v>0</v>
      </c>
    </row>
    <row r="3146" spans="1:6" x14ac:dyDescent="0.25">
      <c r="A3146" t="s">
        <v>3147</v>
      </c>
      <c r="B3146" s="1">
        <v>42397</v>
      </c>
      <c r="C3146" s="2">
        <v>0.39476851851851852</v>
      </c>
      <c r="D3146" t="str">
        <f>RIGHT(Tabela1[[#This Row],[Nome]],3)</f>
        <v>APH</v>
      </c>
      <c r="E3146" t="e">
        <f>VLOOKUP(Tabela1[[#This Row],[Nome]],customs_unique[],1,FALSE)</f>
        <v>#N/A</v>
      </c>
      <c r="F3146" t="b">
        <f>ISTEXT(Tabela1[[#This Row],[Custom_unique]])</f>
        <v>0</v>
      </c>
    </row>
    <row r="3147" spans="1:6" x14ac:dyDescent="0.25">
      <c r="A3147" t="s">
        <v>3148</v>
      </c>
      <c r="B3147" s="1">
        <v>42888</v>
      </c>
      <c r="C3147" s="2">
        <v>0.4070023148148148</v>
      </c>
      <c r="D3147" t="str">
        <f>RIGHT(Tabela1[[#This Row],[Nome]],3)</f>
        <v>APH</v>
      </c>
      <c r="E3147" t="e">
        <f>VLOOKUP(Tabela1[[#This Row],[Nome]],customs_unique[],1,FALSE)</f>
        <v>#N/A</v>
      </c>
      <c r="F3147" t="b">
        <f>ISTEXT(Tabela1[[#This Row],[Custom_unique]])</f>
        <v>0</v>
      </c>
    </row>
    <row r="3148" spans="1:6" x14ac:dyDescent="0.25">
      <c r="A3148" t="s">
        <v>3149</v>
      </c>
      <c r="B3148" s="1">
        <v>42888</v>
      </c>
      <c r="C3148" s="2">
        <v>0.4070023148148148</v>
      </c>
      <c r="D3148" t="str">
        <f>RIGHT(Tabela1[[#This Row],[Nome]],3)</f>
        <v>APH</v>
      </c>
      <c r="E3148" t="e">
        <f>VLOOKUP(Tabela1[[#This Row],[Nome]],customs_unique[],1,FALSE)</f>
        <v>#N/A</v>
      </c>
      <c r="F3148" t="b">
        <f>ISTEXT(Tabela1[[#This Row],[Custom_unique]])</f>
        <v>0</v>
      </c>
    </row>
    <row r="3149" spans="1:6" x14ac:dyDescent="0.25">
      <c r="A3149" t="s">
        <v>3150</v>
      </c>
      <c r="B3149" s="1">
        <v>42888</v>
      </c>
      <c r="C3149" s="2">
        <v>0.4070023148148148</v>
      </c>
      <c r="D3149" t="str">
        <f>RIGHT(Tabela1[[#This Row],[Nome]],3)</f>
        <v>APH</v>
      </c>
      <c r="E3149" t="e">
        <f>VLOOKUP(Tabela1[[#This Row],[Nome]],customs_unique[],1,FALSE)</f>
        <v>#N/A</v>
      </c>
      <c r="F3149" t="b">
        <f>ISTEXT(Tabela1[[#This Row],[Custom_unique]])</f>
        <v>0</v>
      </c>
    </row>
    <row r="3150" spans="1:6" x14ac:dyDescent="0.25">
      <c r="A3150" t="s">
        <v>3151</v>
      </c>
      <c r="B3150" s="1">
        <v>42888</v>
      </c>
      <c r="C3150" s="2">
        <v>0.4070023148148148</v>
      </c>
      <c r="D3150" t="str">
        <f>RIGHT(Tabela1[[#This Row],[Nome]],3)</f>
        <v>APH</v>
      </c>
      <c r="E3150" t="e">
        <f>VLOOKUP(Tabela1[[#This Row],[Nome]],customs_unique[],1,FALSE)</f>
        <v>#N/A</v>
      </c>
      <c r="F3150" t="b">
        <f>ISTEXT(Tabela1[[#This Row],[Custom_unique]])</f>
        <v>0</v>
      </c>
    </row>
    <row r="3151" spans="1:6" x14ac:dyDescent="0.25">
      <c r="A3151" t="s">
        <v>3152</v>
      </c>
      <c r="B3151" s="1">
        <v>42888</v>
      </c>
      <c r="C3151" s="2">
        <v>0.4070023148148148</v>
      </c>
      <c r="D3151" t="str">
        <f>RIGHT(Tabela1[[#This Row],[Nome]],3)</f>
        <v>APH</v>
      </c>
      <c r="E3151" t="e">
        <f>VLOOKUP(Tabela1[[#This Row],[Nome]],customs_unique[],1,FALSE)</f>
        <v>#N/A</v>
      </c>
      <c r="F3151" t="b">
        <f>ISTEXT(Tabela1[[#This Row],[Custom_unique]])</f>
        <v>0</v>
      </c>
    </row>
    <row r="3152" spans="1:6" x14ac:dyDescent="0.25">
      <c r="A3152" t="s">
        <v>3153</v>
      </c>
      <c r="B3152" s="1">
        <v>42888</v>
      </c>
      <c r="C3152" s="2">
        <v>0.4070023148148148</v>
      </c>
      <c r="D3152" t="str">
        <f>RIGHT(Tabela1[[#This Row],[Nome]],3)</f>
        <v>APH</v>
      </c>
      <c r="E3152" t="e">
        <f>VLOOKUP(Tabela1[[#This Row],[Nome]],customs_unique[],1,FALSE)</f>
        <v>#N/A</v>
      </c>
      <c r="F3152" t="b">
        <f>ISTEXT(Tabela1[[#This Row],[Custom_unique]])</f>
        <v>0</v>
      </c>
    </row>
    <row r="3153" spans="1:6" x14ac:dyDescent="0.25">
      <c r="A3153" t="s">
        <v>3154</v>
      </c>
      <c r="B3153" s="1">
        <v>42888</v>
      </c>
      <c r="C3153" s="2">
        <v>0.4070023148148148</v>
      </c>
      <c r="D3153" t="str">
        <f>RIGHT(Tabela1[[#This Row],[Nome]],3)</f>
        <v>APH</v>
      </c>
      <c r="E3153" t="e">
        <f>VLOOKUP(Tabela1[[#This Row],[Nome]],customs_unique[],1,FALSE)</f>
        <v>#N/A</v>
      </c>
      <c r="F3153" t="b">
        <f>ISTEXT(Tabela1[[#This Row],[Custom_unique]])</f>
        <v>0</v>
      </c>
    </row>
    <row r="3154" spans="1:6" x14ac:dyDescent="0.25">
      <c r="A3154" t="s">
        <v>3155</v>
      </c>
      <c r="B3154" s="1">
        <v>42888</v>
      </c>
      <c r="C3154" s="2">
        <v>0.4070023148148148</v>
      </c>
      <c r="D3154" t="str">
        <f>RIGHT(Tabela1[[#This Row],[Nome]],3)</f>
        <v>APH</v>
      </c>
      <c r="E3154" t="e">
        <f>VLOOKUP(Tabela1[[#This Row],[Nome]],customs_unique[],1,FALSE)</f>
        <v>#N/A</v>
      </c>
      <c r="F3154" t="b">
        <f>ISTEXT(Tabela1[[#This Row],[Custom_unique]])</f>
        <v>0</v>
      </c>
    </row>
    <row r="3155" spans="1:6" x14ac:dyDescent="0.25">
      <c r="A3155" t="s">
        <v>3156</v>
      </c>
      <c r="B3155" s="1">
        <v>42888</v>
      </c>
      <c r="C3155" s="2">
        <v>0.4070023148148148</v>
      </c>
      <c r="D3155" t="str">
        <f>RIGHT(Tabela1[[#This Row],[Nome]],3)</f>
        <v>APH</v>
      </c>
      <c r="E3155" t="e">
        <f>VLOOKUP(Tabela1[[#This Row],[Nome]],customs_unique[],1,FALSE)</f>
        <v>#N/A</v>
      </c>
      <c r="F3155" t="b">
        <f>ISTEXT(Tabela1[[#This Row],[Custom_unique]])</f>
        <v>0</v>
      </c>
    </row>
    <row r="3156" spans="1:6" x14ac:dyDescent="0.25">
      <c r="A3156" t="s">
        <v>3157</v>
      </c>
      <c r="B3156" s="1">
        <v>43174</v>
      </c>
      <c r="C3156" s="2">
        <v>0.75541666666666663</v>
      </c>
      <c r="D3156" t="str">
        <f>RIGHT(Tabela1[[#This Row],[Nome]],3)</f>
        <v>PRW</v>
      </c>
      <c r="E3156" t="e">
        <f>VLOOKUP(Tabela1[[#This Row],[Nome]],customs_unique[],1,FALSE)</f>
        <v>#N/A</v>
      </c>
      <c r="F3156" t="b">
        <f>ISTEXT(Tabela1[[#This Row],[Custom_unique]])</f>
        <v>0</v>
      </c>
    </row>
    <row r="3157" spans="1:6" x14ac:dyDescent="0.25">
      <c r="A3157" t="s">
        <v>3158</v>
      </c>
      <c r="B3157" s="1">
        <v>43168</v>
      </c>
      <c r="C3157" s="2">
        <v>0.7756249999999999</v>
      </c>
      <c r="D3157" t="str">
        <f>RIGHT(Tabela1[[#This Row],[Nome]],3)</f>
        <v>PRW</v>
      </c>
      <c r="E3157" t="e">
        <f>VLOOKUP(Tabela1[[#This Row],[Nome]],customs_unique[],1,FALSE)</f>
        <v>#N/A</v>
      </c>
      <c r="F3157" t="b">
        <f>ISTEXT(Tabela1[[#This Row],[Custom_unique]])</f>
        <v>0</v>
      </c>
    </row>
    <row r="3158" spans="1:6" x14ac:dyDescent="0.25">
      <c r="A3158" t="s">
        <v>3159</v>
      </c>
      <c r="B3158" s="1">
        <v>42888</v>
      </c>
      <c r="C3158" s="2">
        <v>0.4070023148148148</v>
      </c>
      <c r="D3158" t="str">
        <f>RIGHT(Tabela1[[#This Row],[Nome]],3)</f>
        <v>PRW</v>
      </c>
      <c r="E3158" t="e">
        <f>VLOOKUP(Tabela1[[#This Row],[Nome]],customs_unique[],1,FALSE)</f>
        <v>#N/A</v>
      </c>
      <c r="F3158" t="b">
        <f>ISTEXT(Tabela1[[#This Row],[Custom_unique]])</f>
        <v>0</v>
      </c>
    </row>
    <row r="3159" spans="1:6" x14ac:dyDescent="0.25">
      <c r="A3159" t="s">
        <v>3160</v>
      </c>
      <c r="B3159" s="1">
        <v>42888</v>
      </c>
      <c r="C3159" s="2">
        <v>0.4070023148148148</v>
      </c>
      <c r="D3159" t="str">
        <f>RIGHT(Tabela1[[#This Row],[Nome]],3)</f>
        <v>APH</v>
      </c>
      <c r="E3159" t="e">
        <f>VLOOKUP(Tabela1[[#This Row],[Nome]],customs_unique[],1,FALSE)</f>
        <v>#N/A</v>
      </c>
      <c r="F3159" t="b">
        <f>ISTEXT(Tabela1[[#This Row],[Custom_unique]])</f>
        <v>0</v>
      </c>
    </row>
    <row r="3160" spans="1:6" x14ac:dyDescent="0.25">
      <c r="A3160" t="s">
        <v>3161</v>
      </c>
      <c r="B3160" s="1">
        <v>42888</v>
      </c>
      <c r="C3160" s="2">
        <v>0.4070023148148148</v>
      </c>
      <c r="D3160" t="str">
        <f>RIGHT(Tabela1[[#This Row],[Nome]],3)</f>
        <v>PRW</v>
      </c>
      <c r="E3160" t="e">
        <f>VLOOKUP(Tabela1[[#This Row],[Nome]],customs_unique[],1,FALSE)</f>
        <v>#N/A</v>
      </c>
      <c r="F3160" t="b">
        <f>ISTEXT(Tabela1[[#This Row],[Custom_unique]])</f>
        <v>0</v>
      </c>
    </row>
    <row r="3161" spans="1:6" x14ac:dyDescent="0.25">
      <c r="A3161" t="s">
        <v>3162</v>
      </c>
      <c r="B3161" s="1">
        <v>43175</v>
      </c>
      <c r="C3161" s="2">
        <v>0.73562500000000008</v>
      </c>
      <c r="D3161" t="str">
        <f>RIGHT(Tabela1[[#This Row],[Nome]],3)</f>
        <v>APH</v>
      </c>
      <c r="E3161" t="e">
        <f>VLOOKUP(Tabela1[[#This Row],[Nome]],customs_unique[],1,FALSE)</f>
        <v>#N/A</v>
      </c>
      <c r="F3161" t="b">
        <f>ISTEXT(Tabela1[[#This Row],[Custom_unique]])</f>
        <v>0</v>
      </c>
    </row>
    <row r="3162" spans="1:6" x14ac:dyDescent="0.25">
      <c r="A3162" t="s">
        <v>3163</v>
      </c>
      <c r="B3162" s="1">
        <v>42888</v>
      </c>
      <c r="C3162" s="2">
        <v>0.4070023148148148</v>
      </c>
      <c r="D3162" t="str">
        <f>RIGHT(Tabela1[[#This Row],[Nome]],3)</f>
        <v>PRW</v>
      </c>
      <c r="E3162" t="e">
        <f>VLOOKUP(Tabela1[[#This Row],[Nome]],customs_unique[],1,FALSE)</f>
        <v>#N/A</v>
      </c>
      <c r="F3162" t="b">
        <f>ISTEXT(Tabela1[[#This Row],[Custom_unique]])</f>
        <v>0</v>
      </c>
    </row>
    <row r="3163" spans="1:6" x14ac:dyDescent="0.25">
      <c r="A3163" t="s">
        <v>3164</v>
      </c>
      <c r="B3163" s="1">
        <v>42888</v>
      </c>
      <c r="C3163" s="2">
        <v>0.4070023148148148</v>
      </c>
      <c r="D3163" t="str">
        <f>RIGHT(Tabela1[[#This Row],[Nome]],3)</f>
        <v>PRW</v>
      </c>
      <c r="E3163" t="e">
        <f>VLOOKUP(Tabela1[[#This Row],[Nome]],customs_unique[],1,FALSE)</f>
        <v>#N/A</v>
      </c>
      <c r="F3163" t="b">
        <f>ISTEXT(Tabela1[[#This Row],[Custom_unique]])</f>
        <v>0</v>
      </c>
    </row>
    <row r="3164" spans="1:6" x14ac:dyDescent="0.25">
      <c r="A3164" t="s">
        <v>3165</v>
      </c>
      <c r="B3164" s="1">
        <v>42888</v>
      </c>
      <c r="C3164" s="2">
        <v>0.4070023148148148</v>
      </c>
      <c r="D3164" t="str">
        <f>RIGHT(Tabela1[[#This Row],[Nome]],3)</f>
        <v>PRW</v>
      </c>
      <c r="E3164" t="e">
        <f>VLOOKUP(Tabela1[[#This Row],[Nome]],customs_unique[],1,FALSE)</f>
        <v>#N/A</v>
      </c>
      <c r="F3164" t="b">
        <f>ISTEXT(Tabela1[[#This Row],[Custom_unique]])</f>
        <v>0</v>
      </c>
    </row>
    <row r="3165" spans="1:6" x14ac:dyDescent="0.25">
      <c r="A3165" t="s">
        <v>3166</v>
      </c>
      <c r="B3165" s="1">
        <v>43168</v>
      </c>
      <c r="C3165" s="2">
        <v>0.78188657407407414</v>
      </c>
      <c r="D3165" t="str">
        <f>RIGHT(Tabela1[[#This Row],[Nome]],3)</f>
        <v>PRW</v>
      </c>
      <c r="E3165" t="e">
        <f>VLOOKUP(Tabela1[[#This Row],[Nome]],customs_unique[],1,FALSE)</f>
        <v>#N/A</v>
      </c>
      <c r="F3165" t="b">
        <f>ISTEXT(Tabela1[[#This Row],[Custom_unique]])</f>
        <v>0</v>
      </c>
    </row>
    <row r="3166" spans="1:6" x14ac:dyDescent="0.25">
      <c r="A3166" t="s">
        <v>3167</v>
      </c>
      <c r="B3166" s="1">
        <v>42888</v>
      </c>
      <c r="C3166" s="2">
        <v>0.4070023148148148</v>
      </c>
      <c r="D3166" t="str">
        <f>RIGHT(Tabela1[[#This Row],[Nome]],3)</f>
        <v>PRW</v>
      </c>
      <c r="E3166" t="e">
        <f>VLOOKUP(Tabela1[[#This Row],[Nome]],customs_unique[],1,FALSE)</f>
        <v>#N/A</v>
      </c>
      <c r="F3166" t="b">
        <f>ISTEXT(Tabela1[[#This Row],[Custom_unique]])</f>
        <v>0</v>
      </c>
    </row>
    <row r="3167" spans="1:6" x14ac:dyDescent="0.25">
      <c r="A3167" t="s">
        <v>3168</v>
      </c>
      <c r="B3167" s="1">
        <v>42888</v>
      </c>
      <c r="C3167" s="2">
        <v>0.4070023148148148</v>
      </c>
      <c r="D3167" t="str">
        <f>RIGHT(Tabela1[[#This Row],[Nome]],3)</f>
        <v>PRW</v>
      </c>
      <c r="E3167" t="e">
        <f>VLOOKUP(Tabela1[[#This Row],[Nome]],customs_unique[],1,FALSE)</f>
        <v>#N/A</v>
      </c>
      <c r="F3167" t="b">
        <f>ISTEXT(Tabela1[[#This Row],[Custom_unique]])</f>
        <v>0</v>
      </c>
    </row>
    <row r="3168" spans="1:6" x14ac:dyDescent="0.25">
      <c r="A3168" t="s">
        <v>3169</v>
      </c>
      <c r="B3168" s="1">
        <v>42888</v>
      </c>
      <c r="C3168" s="2">
        <v>0.4070023148148148</v>
      </c>
      <c r="D3168" t="str">
        <f>RIGHT(Tabela1[[#This Row],[Nome]],3)</f>
        <v>PRW</v>
      </c>
      <c r="E3168" t="e">
        <f>VLOOKUP(Tabela1[[#This Row],[Nome]],customs_unique[],1,FALSE)</f>
        <v>#N/A</v>
      </c>
      <c r="F3168" t="b">
        <f>ISTEXT(Tabela1[[#This Row],[Custom_unique]])</f>
        <v>0</v>
      </c>
    </row>
    <row r="3169" spans="1:6" x14ac:dyDescent="0.25">
      <c r="A3169" t="s">
        <v>3170</v>
      </c>
      <c r="B3169" s="1">
        <v>42888</v>
      </c>
      <c r="C3169" s="2">
        <v>0.4070023148148148</v>
      </c>
      <c r="D3169" t="str">
        <f>RIGHT(Tabela1[[#This Row],[Nome]],3)</f>
        <v>PRW</v>
      </c>
      <c r="E3169" t="e">
        <f>VLOOKUP(Tabela1[[#This Row],[Nome]],customs_unique[],1,FALSE)</f>
        <v>#N/A</v>
      </c>
      <c r="F3169" t="b">
        <f>ISTEXT(Tabela1[[#This Row],[Custom_unique]])</f>
        <v>0</v>
      </c>
    </row>
    <row r="3170" spans="1:6" x14ac:dyDescent="0.25">
      <c r="A3170" t="s">
        <v>3171</v>
      </c>
      <c r="B3170" s="1">
        <v>43224</v>
      </c>
      <c r="C3170" s="2">
        <v>0.82417824074074064</v>
      </c>
      <c r="D3170" t="str">
        <f>RIGHT(Tabela1[[#This Row],[Nome]],3)</f>
        <v>PRW</v>
      </c>
      <c r="E3170" t="e">
        <f>VLOOKUP(Tabela1[[#This Row],[Nome]],customs_unique[],1,FALSE)</f>
        <v>#N/A</v>
      </c>
      <c r="F3170" t="b">
        <f>ISTEXT(Tabela1[[#This Row],[Custom_unique]])</f>
        <v>0</v>
      </c>
    </row>
    <row r="3171" spans="1:6" x14ac:dyDescent="0.25">
      <c r="A3171" t="s">
        <v>3172</v>
      </c>
      <c r="B3171" s="1">
        <v>42888</v>
      </c>
      <c r="C3171" s="2">
        <v>0.4070023148148148</v>
      </c>
      <c r="D3171" t="str">
        <f>RIGHT(Tabela1[[#This Row],[Nome]],3)</f>
        <v>PRW</v>
      </c>
      <c r="E3171" t="e">
        <f>VLOOKUP(Tabela1[[#This Row],[Nome]],customs_unique[],1,FALSE)</f>
        <v>#N/A</v>
      </c>
      <c r="F3171" t="b">
        <f>ISTEXT(Tabela1[[#This Row],[Custom_unique]])</f>
        <v>0</v>
      </c>
    </row>
    <row r="3172" spans="1:6" x14ac:dyDescent="0.25">
      <c r="A3172" t="s">
        <v>3173</v>
      </c>
      <c r="B3172" s="1">
        <v>42888</v>
      </c>
      <c r="C3172" s="2">
        <v>0.4070023148148148</v>
      </c>
      <c r="D3172" t="str">
        <f>RIGHT(Tabela1[[#This Row],[Nome]],3)</f>
        <v>PRW</v>
      </c>
      <c r="E3172" t="e">
        <f>VLOOKUP(Tabela1[[#This Row],[Nome]],customs_unique[],1,FALSE)</f>
        <v>#N/A</v>
      </c>
      <c r="F3172" t="b">
        <f>ISTEXT(Tabela1[[#This Row],[Custom_unique]])</f>
        <v>0</v>
      </c>
    </row>
    <row r="3173" spans="1:6" x14ac:dyDescent="0.25">
      <c r="A3173" t="s">
        <v>3174</v>
      </c>
      <c r="B3173" s="1">
        <v>43168</v>
      </c>
      <c r="C3173" s="2">
        <v>0.78188657407407414</v>
      </c>
      <c r="D3173" t="str">
        <f>RIGHT(Tabela1[[#This Row],[Nome]],3)</f>
        <v>PRW</v>
      </c>
      <c r="E3173" t="e">
        <f>VLOOKUP(Tabela1[[#This Row],[Nome]],customs_unique[],1,FALSE)</f>
        <v>#N/A</v>
      </c>
      <c r="F3173" t="b">
        <f>ISTEXT(Tabela1[[#This Row],[Custom_unique]])</f>
        <v>0</v>
      </c>
    </row>
    <row r="3174" spans="1:6" x14ac:dyDescent="0.25">
      <c r="A3174" t="s">
        <v>3175</v>
      </c>
      <c r="B3174" s="1">
        <v>43168</v>
      </c>
      <c r="C3174" s="2">
        <v>0.78188657407407414</v>
      </c>
      <c r="D3174" t="str">
        <f>RIGHT(Tabela1[[#This Row],[Nome]],3)</f>
        <v>PRW</v>
      </c>
      <c r="E3174" t="e">
        <f>VLOOKUP(Tabela1[[#This Row],[Nome]],customs_unique[],1,FALSE)</f>
        <v>#N/A</v>
      </c>
      <c r="F3174" t="b">
        <f>ISTEXT(Tabela1[[#This Row],[Custom_unique]])</f>
        <v>0</v>
      </c>
    </row>
    <row r="3175" spans="1:6" x14ac:dyDescent="0.25">
      <c r="A3175" t="s">
        <v>3176</v>
      </c>
      <c r="B3175" s="1">
        <v>42888</v>
      </c>
      <c r="C3175" s="2">
        <v>0.4070023148148148</v>
      </c>
      <c r="D3175" t="str">
        <f>RIGHT(Tabela1[[#This Row],[Nome]],3)</f>
        <v>PRW</v>
      </c>
      <c r="E3175" t="e">
        <f>VLOOKUP(Tabela1[[#This Row],[Nome]],customs_unique[],1,FALSE)</f>
        <v>#N/A</v>
      </c>
      <c r="F3175" t="b">
        <f>ISTEXT(Tabela1[[#This Row],[Custom_unique]])</f>
        <v>0</v>
      </c>
    </row>
    <row r="3176" spans="1:6" x14ac:dyDescent="0.25">
      <c r="A3176" t="s">
        <v>3177</v>
      </c>
      <c r="B3176" s="1">
        <v>43168</v>
      </c>
      <c r="C3176" s="2">
        <v>0.78188657407407414</v>
      </c>
      <c r="D3176" t="str">
        <f>RIGHT(Tabela1[[#This Row],[Nome]],3)</f>
        <v>PRW</v>
      </c>
      <c r="E3176" t="e">
        <f>VLOOKUP(Tabela1[[#This Row],[Nome]],customs_unique[],1,FALSE)</f>
        <v>#N/A</v>
      </c>
      <c r="F3176" t="b">
        <f>ISTEXT(Tabela1[[#This Row],[Custom_unique]])</f>
        <v>0</v>
      </c>
    </row>
    <row r="3177" spans="1:6" x14ac:dyDescent="0.25">
      <c r="A3177" t="s">
        <v>3178</v>
      </c>
      <c r="B3177" s="1">
        <v>42888</v>
      </c>
      <c r="C3177" s="2">
        <v>0.4070023148148148</v>
      </c>
      <c r="D3177" t="str">
        <f>RIGHT(Tabela1[[#This Row],[Nome]],3)</f>
        <v>PRW</v>
      </c>
      <c r="E3177" t="e">
        <f>VLOOKUP(Tabela1[[#This Row],[Nome]],customs_unique[],1,FALSE)</f>
        <v>#N/A</v>
      </c>
      <c r="F3177" t="b">
        <f>ISTEXT(Tabela1[[#This Row],[Custom_unique]])</f>
        <v>0</v>
      </c>
    </row>
    <row r="3178" spans="1:6" x14ac:dyDescent="0.25">
      <c r="A3178" t="s">
        <v>3179</v>
      </c>
      <c r="B3178" s="1">
        <v>41815</v>
      </c>
      <c r="C3178" s="2">
        <v>0.73563657407407401</v>
      </c>
      <c r="D3178" t="str">
        <f>RIGHT(Tabela1[[#This Row],[Nome]],3)</f>
        <v>PRW</v>
      </c>
      <c r="E3178" t="e">
        <f>VLOOKUP(Tabela1[[#This Row],[Nome]],customs_unique[],1,FALSE)</f>
        <v>#N/A</v>
      </c>
      <c r="F3178" t="b">
        <f>ISTEXT(Tabela1[[#This Row],[Custom_unique]])</f>
        <v>0</v>
      </c>
    </row>
    <row r="3179" spans="1:6" x14ac:dyDescent="0.25">
      <c r="A3179" t="s">
        <v>3180</v>
      </c>
      <c r="B3179" s="1">
        <v>43034</v>
      </c>
      <c r="C3179" s="2">
        <v>0.61604166666666671</v>
      </c>
      <c r="D3179" t="str">
        <f>RIGHT(Tabela1[[#This Row],[Nome]],3)</f>
        <v>PRW</v>
      </c>
      <c r="E3179" t="e">
        <f>VLOOKUP(Tabela1[[#This Row],[Nome]],customs_unique[],1,FALSE)</f>
        <v>#N/A</v>
      </c>
      <c r="F3179" t="b">
        <f>ISTEXT(Tabela1[[#This Row],[Custom_unique]])</f>
        <v>0</v>
      </c>
    </row>
    <row r="3180" spans="1:6" x14ac:dyDescent="0.25">
      <c r="A3180" t="s">
        <v>3181</v>
      </c>
      <c r="B3180" s="1">
        <v>41815</v>
      </c>
      <c r="C3180" s="2">
        <v>0.73563657407407401</v>
      </c>
      <c r="D3180" t="str">
        <f>RIGHT(Tabela1[[#This Row],[Nome]],3)</f>
        <v>PRW</v>
      </c>
      <c r="E3180" t="e">
        <f>VLOOKUP(Tabela1[[#This Row],[Nome]],customs_unique[],1,FALSE)</f>
        <v>#N/A</v>
      </c>
      <c r="F3180" t="b">
        <f>ISTEXT(Tabela1[[#This Row],[Custom_unique]])</f>
        <v>0</v>
      </c>
    </row>
    <row r="3181" spans="1:6" x14ac:dyDescent="0.25">
      <c r="A3181" t="s">
        <v>3182</v>
      </c>
      <c r="B3181" s="1">
        <v>43224</v>
      </c>
      <c r="C3181" s="2">
        <v>0.82417824074074064</v>
      </c>
      <c r="D3181" t="str">
        <f>RIGHT(Tabela1[[#This Row],[Nome]],3)</f>
        <v>PRW</v>
      </c>
      <c r="E3181" t="e">
        <f>VLOOKUP(Tabela1[[#This Row],[Nome]],customs_unique[],1,FALSE)</f>
        <v>#N/A</v>
      </c>
      <c r="F3181" t="b">
        <f>ISTEXT(Tabela1[[#This Row],[Custom_unique]])</f>
        <v>0</v>
      </c>
    </row>
    <row r="3182" spans="1:6" x14ac:dyDescent="0.25">
      <c r="A3182" t="s">
        <v>3183</v>
      </c>
      <c r="B3182" s="1">
        <v>43168</v>
      </c>
      <c r="C3182" s="2">
        <v>0.78188657407407414</v>
      </c>
      <c r="D3182" t="str">
        <f>RIGHT(Tabela1[[#This Row],[Nome]],3)</f>
        <v>PRW</v>
      </c>
      <c r="E3182" t="e">
        <f>VLOOKUP(Tabela1[[#This Row],[Nome]],customs_unique[],1,FALSE)</f>
        <v>#N/A</v>
      </c>
      <c r="F3182" t="b">
        <f>ISTEXT(Tabela1[[#This Row],[Custom_unique]])</f>
        <v>0</v>
      </c>
    </row>
    <row r="3183" spans="1:6" x14ac:dyDescent="0.25">
      <c r="A3183" t="s">
        <v>3184</v>
      </c>
      <c r="B3183" s="1">
        <v>43168</v>
      </c>
      <c r="C3183" s="2">
        <v>0.78188657407407414</v>
      </c>
      <c r="D3183" t="str">
        <f>RIGHT(Tabela1[[#This Row],[Nome]],3)</f>
        <v>PRW</v>
      </c>
      <c r="E3183" t="e">
        <f>VLOOKUP(Tabela1[[#This Row],[Nome]],customs_unique[],1,FALSE)</f>
        <v>#N/A</v>
      </c>
      <c r="F3183" t="b">
        <f>ISTEXT(Tabela1[[#This Row],[Custom_unique]])</f>
        <v>0</v>
      </c>
    </row>
    <row r="3184" spans="1:6" x14ac:dyDescent="0.25">
      <c r="A3184" t="s">
        <v>3185</v>
      </c>
      <c r="B3184" s="1">
        <v>43168</v>
      </c>
      <c r="C3184" s="2">
        <v>0.78188657407407414</v>
      </c>
      <c r="D3184" t="str">
        <f>RIGHT(Tabela1[[#This Row],[Nome]],3)</f>
        <v>PRW</v>
      </c>
      <c r="E3184" t="e">
        <f>VLOOKUP(Tabela1[[#This Row],[Nome]],customs_unique[],1,FALSE)</f>
        <v>#N/A</v>
      </c>
      <c r="F3184" t="b">
        <f>ISTEXT(Tabela1[[#This Row],[Custom_unique]])</f>
        <v>0</v>
      </c>
    </row>
    <row r="3185" spans="1:6" x14ac:dyDescent="0.25">
      <c r="A3185" t="s">
        <v>3186</v>
      </c>
      <c r="B3185" s="1">
        <v>43168</v>
      </c>
      <c r="C3185" s="2">
        <v>0.78188657407407414</v>
      </c>
      <c r="D3185" t="str">
        <f>RIGHT(Tabela1[[#This Row],[Nome]],3)</f>
        <v>PRW</v>
      </c>
      <c r="E3185" t="e">
        <f>VLOOKUP(Tabela1[[#This Row],[Nome]],customs_unique[],1,FALSE)</f>
        <v>#N/A</v>
      </c>
      <c r="F3185" t="b">
        <f>ISTEXT(Tabela1[[#This Row],[Custom_unique]])</f>
        <v>0</v>
      </c>
    </row>
    <row r="3186" spans="1:6" x14ac:dyDescent="0.25">
      <c r="A3186" t="s">
        <v>3187</v>
      </c>
      <c r="B3186" s="1">
        <v>42888</v>
      </c>
      <c r="C3186" s="2">
        <v>0.4070023148148148</v>
      </c>
      <c r="D3186" t="str">
        <f>RIGHT(Tabela1[[#This Row],[Nome]],3)</f>
        <v>PRW</v>
      </c>
      <c r="E3186" t="e">
        <f>VLOOKUP(Tabela1[[#This Row],[Nome]],customs_unique[],1,FALSE)</f>
        <v>#N/A</v>
      </c>
      <c r="F3186" t="b">
        <f>ISTEXT(Tabela1[[#This Row],[Custom_unique]])</f>
        <v>0</v>
      </c>
    </row>
    <row r="3187" spans="1:6" x14ac:dyDescent="0.25">
      <c r="A3187" t="s">
        <v>3188</v>
      </c>
      <c r="B3187" s="1">
        <v>42888</v>
      </c>
      <c r="C3187" s="2">
        <v>0.4070023148148148</v>
      </c>
      <c r="D3187" t="str">
        <f>RIGHT(Tabela1[[#This Row],[Nome]],3)</f>
        <v>PRW</v>
      </c>
      <c r="E3187" t="e">
        <f>VLOOKUP(Tabela1[[#This Row],[Nome]],customs_unique[],1,FALSE)</f>
        <v>#N/A</v>
      </c>
      <c r="F3187" t="b">
        <f>ISTEXT(Tabela1[[#This Row],[Custom_unique]])</f>
        <v>0</v>
      </c>
    </row>
    <row r="3188" spans="1:6" x14ac:dyDescent="0.25">
      <c r="A3188" t="s">
        <v>3189</v>
      </c>
      <c r="B3188" s="1">
        <v>43168</v>
      </c>
      <c r="C3188" s="2">
        <v>0.78188657407407414</v>
      </c>
      <c r="D3188" t="str">
        <f>RIGHT(Tabela1[[#This Row],[Nome]],3)</f>
        <v>PRW</v>
      </c>
      <c r="E3188" t="e">
        <f>VLOOKUP(Tabela1[[#This Row],[Nome]],customs_unique[],1,FALSE)</f>
        <v>#N/A</v>
      </c>
      <c r="F3188" t="b">
        <f>ISTEXT(Tabela1[[#This Row],[Custom_unique]])</f>
        <v>0</v>
      </c>
    </row>
    <row r="3189" spans="1:6" x14ac:dyDescent="0.25">
      <c r="A3189" t="s">
        <v>3190</v>
      </c>
      <c r="B3189" s="1">
        <v>42888</v>
      </c>
      <c r="C3189" s="2">
        <v>0.4070023148148148</v>
      </c>
      <c r="D3189" t="str">
        <f>RIGHT(Tabela1[[#This Row],[Nome]],3)</f>
        <v>PRW</v>
      </c>
      <c r="E3189" t="e">
        <f>VLOOKUP(Tabela1[[#This Row],[Nome]],customs_unique[],1,FALSE)</f>
        <v>#N/A</v>
      </c>
      <c r="F3189" t="b">
        <f>ISTEXT(Tabela1[[#This Row],[Custom_unique]])</f>
        <v>0</v>
      </c>
    </row>
    <row r="3190" spans="1:6" x14ac:dyDescent="0.25">
      <c r="A3190" t="s">
        <v>3191</v>
      </c>
      <c r="B3190" s="1">
        <v>42888</v>
      </c>
      <c r="C3190" s="2">
        <v>0.4070023148148148</v>
      </c>
      <c r="D3190" t="str">
        <f>RIGHT(Tabela1[[#This Row],[Nome]],3)</f>
        <v>PRW</v>
      </c>
      <c r="E3190" t="e">
        <f>VLOOKUP(Tabela1[[#This Row],[Nome]],customs_unique[],1,FALSE)</f>
        <v>#N/A</v>
      </c>
      <c r="F3190" t="b">
        <f>ISTEXT(Tabela1[[#This Row],[Custom_unique]])</f>
        <v>0</v>
      </c>
    </row>
    <row r="3191" spans="1:6" x14ac:dyDescent="0.25">
      <c r="A3191" t="s">
        <v>3192</v>
      </c>
      <c r="B3191" s="1">
        <v>43224</v>
      </c>
      <c r="C3191" s="2">
        <v>0.82417824074074064</v>
      </c>
      <c r="D3191" t="str">
        <f>RIGHT(Tabela1[[#This Row],[Nome]],3)</f>
        <v>PRW</v>
      </c>
      <c r="E3191" t="e">
        <f>VLOOKUP(Tabela1[[#This Row],[Nome]],customs_unique[],1,FALSE)</f>
        <v>#N/A</v>
      </c>
      <c r="F3191" t="b">
        <f>ISTEXT(Tabela1[[#This Row],[Custom_unique]])</f>
        <v>0</v>
      </c>
    </row>
    <row r="3192" spans="1:6" x14ac:dyDescent="0.25">
      <c r="A3192" t="s">
        <v>3193</v>
      </c>
      <c r="B3192" s="1">
        <v>43224</v>
      </c>
      <c r="C3192" s="2">
        <v>0.82417824074074064</v>
      </c>
      <c r="D3192" t="str">
        <f>RIGHT(Tabela1[[#This Row],[Nome]],3)</f>
        <v>PRW</v>
      </c>
      <c r="E3192" t="e">
        <f>VLOOKUP(Tabela1[[#This Row],[Nome]],customs_unique[],1,FALSE)</f>
        <v>#N/A</v>
      </c>
      <c r="F3192" t="b">
        <f>ISTEXT(Tabela1[[#This Row],[Custom_unique]])</f>
        <v>0</v>
      </c>
    </row>
    <row r="3193" spans="1:6" x14ac:dyDescent="0.25">
      <c r="A3193" t="s">
        <v>3194</v>
      </c>
      <c r="B3193" s="1">
        <v>43168</v>
      </c>
      <c r="C3193" s="2">
        <v>0.78188657407407414</v>
      </c>
      <c r="D3193" t="str">
        <f>RIGHT(Tabela1[[#This Row],[Nome]],3)</f>
        <v>PRW</v>
      </c>
      <c r="E3193" t="e">
        <f>VLOOKUP(Tabela1[[#This Row],[Nome]],customs_unique[],1,FALSE)</f>
        <v>#N/A</v>
      </c>
      <c r="F3193" t="b">
        <f>ISTEXT(Tabela1[[#This Row],[Custom_unique]])</f>
        <v>0</v>
      </c>
    </row>
    <row r="3194" spans="1:6" x14ac:dyDescent="0.25">
      <c r="A3194" t="s">
        <v>3195</v>
      </c>
      <c r="B3194" s="1">
        <v>43168</v>
      </c>
      <c r="C3194" s="2">
        <v>0.78188657407407414</v>
      </c>
      <c r="D3194" t="str">
        <f>RIGHT(Tabela1[[#This Row],[Nome]],3)</f>
        <v>PRW</v>
      </c>
      <c r="E3194" t="e">
        <f>VLOOKUP(Tabela1[[#This Row],[Nome]],customs_unique[],1,FALSE)</f>
        <v>#N/A</v>
      </c>
      <c r="F3194" t="b">
        <f>ISTEXT(Tabela1[[#This Row],[Custom_unique]])</f>
        <v>0</v>
      </c>
    </row>
    <row r="3195" spans="1:6" x14ac:dyDescent="0.25">
      <c r="A3195" t="s">
        <v>3196</v>
      </c>
      <c r="B3195" s="1">
        <v>43168</v>
      </c>
      <c r="C3195" s="2">
        <v>0.78188657407407414</v>
      </c>
      <c r="D3195" t="str">
        <f>RIGHT(Tabela1[[#This Row],[Nome]],3)</f>
        <v>PRW</v>
      </c>
      <c r="E3195" t="e">
        <f>VLOOKUP(Tabela1[[#This Row],[Nome]],customs_unique[],1,FALSE)</f>
        <v>#N/A</v>
      </c>
      <c r="F3195" t="b">
        <f>ISTEXT(Tabela1[[#This Row],[Custom_unique]])</f>
        <v>0</v>
      </c>
    </row>
    <row r="3196" spans="1:6" x14ac:dyDescent="0.25">
      <c r="A3196" t="s">
        <v>3197</v>
      </c>
      <c r="B3196" s="1">
        <v>43034</v>
      </c>
      <c r="C3196" s="2">
        <v>0.61604166666666671</v>
      </c>
      <c r="D3196" t="str">
        <f>RIGHT(Tabela1[[#This Row],[Nome]],3)</f>
        <v>PRW</v>
      </c>
      <c r="E3196" t="e">
        <f>VLOOKUP(Tabela1[[#This Row],[Nome]],customs_unique[],1,FALSE)</f>
        <v>#N/A</v>
      </c>
      <c r="F3196" t="b">
        <f>ISTEXT(Tabela1[[#This Row],[Custom_unique]])</f>
        <v>0</v>
      </c>
    </row>
    <row r="3197" spans="1:6" x14ac:dyDescent="0.25">
      <c r="A3197" t="s">
        <v>3198</v>
      </c>
      <c r="B3197" s="1">
        <v>43168</v>
      </c>
      <c r="C3197" s="2">
        <v>0.78188657407407414</v>
      </c>
      <c r="D3197" t="str">
        <f>RIGHT(Tabela1[[#This Row],[Nome]],3)</f>
        <v>PRW</v>
      </c>
      <c r="E3197" t="e">
        <f>VLOOKUP(Tabela1[[#This Row],[Nome]],customs_unique[],1,FALSE)</f>
        <v>#N/A</v>
      </c>
      <c r="F3197" t="b">
        <f>ISTEXT(Tabela1[[#This Row],[Custom_unique]])</f>
        <v>0</v>
      </c>
    </row>
    <row r="3198" spans="1:6" x14ac:dyDescent="0.25">
      <c r="A3198" t="s">
        <v>3199</v>
      </c>
      <c r="B3198" s="1">
        <v>43168</v>
      </c>
      <c r="C3198" s="2">
        <v>0.78188657407407414</v>
      </c>
      <c r="D3198" t="str">
        <f>RIGHT(Tabela1[[#This Row],[Nome]],3)</f>
        <v>PRW</v>
      </c>
      <c r="E3198" t="e">
        <f>VLOOKUP(Tabela1[[#This Row],[Nome]],customs_unique[],1,FALSE)</f>
        <v>#N/A</v>
      </c>
      <c r="F3198" t="b">
        <f>ISTEXT(Tabela1[[#This Row],[Custom_unique]])</f>
        <v>0</v>
      </c>
    </row>
    <row r="3199" spans="1:6" x14ac:dyDescent="0.25">
      <c r="A3199" t="s">
        <v>3200</v>
      </c>
      <c r="B3199" s="1">
        <v>42888</v>
      </c>
      <c r="C3199" s="2">
        <v>0.4070023148148148</v>
      </c>
      <c r="D3199" t="str">
        <f>RIGHT(Tabela1[[#This Row],[Nome]],3)</f>
        <v>PRW</v>
      </c>
      <c r="E3199" t="e">
        <f>VLOOKUP(Tabela1[[#This Row],[Nome]],customs_unique[],1,FALSE)</f>
        <v>#N/A</v>
      </c>
      <c r="F3199" t="b">
        <f>ISTEXT(Tabela1[[#This Row],[Custom_unique]])</f>
        <v>0</v>
      </c>
    </row>
    <row r="3200" spans="1:6" x14ac:dyDescent="0.25">
      <c r="A3200" t="s">
        <v>3201</v>
      </c>
      <c r="B3200" s="1">
        <v>43168</v>
      </c>
      <c r="C3200" s="2">
        <v>0.78188657407407414</v>
      </c>
      <c r="D3200" t="str">
        <f>RIGHT(Tabela1[[#This Row],[Nome]],3)</f>
        <v>PRW</v>
      </c>
      <c r="E3200" t="e">
        <f>VLOOKUP(Tabela1[[#This Row],[Nome]],customs_unique[],1,FALSE)</f>
        <v>#N/A</v>
      </c>
      <c r="F3200" t="b">
        <f>ISTEXT(Tabela1[[#This Row],[Custom_unique]])</f>
        <v>0</v>
      </c>
    </row>
    <row r="3201" spans="1:6" x14ac:dyDescent="0.25">
      <c r="A3201" t="s">
        <v>3202</v>
      </c>
      <c r="B3201" s="1">
        <v>43168</v>
      </c>
      <c r="C3201" s="2">
        <v>0.78188657407407414</v>
      </c>
      <c r="D3201" t="str">
        <f>RIGHT(Tabela1[[#This Row],[Nome]],3)</f>
        <v>PRW</v>
      </c>
      <c r="E3201" t="e">
        <f>VLOOKUP(Tabela1[[#This Row],[Nome]],customs_unique[],1,FALSE)</f>
        <v>#N/A</v>
      </c>
      <c r="F3201" t="b">
        <f>ISTEXT(Tabela1[[#This Row],[Custom_unique]])</f>
        <v>0</v>
      </c>
    </row>
    <row r="3202" spans="1:6" x14ac:dyDescent="0.25">
      <c r="A3202" t="s">
        <v>3203</v>
      </c>
      <c r="B3202" s="1">
        <v>43168</v>
      </c>
      <c r="C3202" s="2">
        <v>0.78188657407407414</v>
      </c>
      <c r="D3202" t="str">
        <f>RIGHT(Tabela1[[#This Row],[Nome]],3)</f>
        <v>PRW</v>
      </c>
      <c r="E3202" t="e">
        <f>VLOOKUP(Tabela1[[#This Row],[Nome]],customs_unique[],1,FALSE)</f>
        <v>#N/A</v>
      </c>
      <c r="F3202" t="b">
        <f>ISTEXT(Tabela1[[#This Row],[Custom_unique]])</f>
        <v>0</v>
      </c>
    </row>
    <row r="3203" spans="1:6" x14ac:dyDescent="0.25">
      <c r="A3203" t="s">
        <v>3204</v>
      </c>
      <c r="B3203" s="1">
        <v>41815</v>
      </c>
      <c r="C3203" s="2">
        <v>0.73563657407407401</v>
      </c>
      <c r="D3203" t="str">
        <f>RIGHT(Tabela1[[#This Row],[Nome]],3)</f>
        <v>PRW</v>
      </c>
      <c r="E3203" t="e">
        <f>VLOOKUP(Tabela1[[#This Row],[Nome]],customs_unique[],1,FALSE)</f>
        <v>#N/A</v>
      </c>
      <c r="F3203" t="b">
        <f>ISTEXT(Tabela1[[#This Row],[Custom_unique]])</f>
        <v>0</v>
      </c>
    </row>
    <row r="3204" spans="1:6" x14ac:dyDescent="0.25">
      <c r="A3204" t="s">
        <v>3205</v>
      </c>
      <c r="B3204" s="1">
        <v>43168</v>
      </c>
      <c r="C3204" s="2">
        <v>0.78188657407407414</v>
      </c>
      <c r="D3204" t="str">
        <f>RIGHT(Tabela1[[#This Row],[Nome]],3)</f>
        <v>PRW</v>
      </c>
      <c r="E3204" t="e">
        <f>VLOOKUP(Tabela1[[#This Row],[Nome]],customs_unique[],1,FALSE)</f>
        <v>#N/A</v>
      </c>
      <c r="F3204" t="b">
        <f>ISTEXT(Tabela1[[#This Row],[Custom_unique]])</f>
        <v>0</v>
      </c>
    </row>
    <row r="3205" spans="1:6" x14ac:dyDescent="0.25">
      <c r="A3205" t="s">
        <v>3206</v>
      </c>
      <c r="B3205" s="1">
        <v>42888</v>
      </c>
      <c r="C3205" s="2">
        <v>0.4070023148148148</v>
      </c>
      <c r="D3205" t="str">
        <f>RIGHT(Tabela1[[#This Row],[Nome]],3)</f>
        <v>PRW</v>
      </c>
      <c r="E3205" t="e">
        <f>VLOOKUP(Tabela1[[#This Row],[Nome]],customs_unique[],1,FALSE)</f>
        <v>#N/A</v>
      </c>
      <c r="F3205" t="b">
        <f>ISTEXT(Tabela1[[#This Row],[Custom_unique]])</f>
        <v>0</v>
      </c>
    </row>
    <row r="3206" spans="1:6" x14ac:dyDescent="0.25">
      <c r="A3206" t="s">
        <v>3207</v>
      </c>
      <c r="B3206" s="1">
        <v>42888</v>
      </c>
      <c r="C3206" s="2">
        <v>0.4070023148148148</v>
      </c>
      <c r="D3206" t="str">
        <f>RIGHT(Tabela1[[#This Row],[Nome]],3)</f>
        <v>PRW</v>
      </c>
      <c r="E3206" t="e">
        <f>VLOOKUP(Tabela1[[#This Row],[Nome]],customs_unique[],1,FALSE)</f>
        <v>#N/A</v>
      </c>
      <c r="F3206" t="b">
        <f>ISTEXT(Tabela1[[#This Row],[Custom_unique]])</f>
        <v>0</v>
      </c>
    </row>
    <row r="3207" spans="1:6" x14ac:dyDescent="0.25">
      <c r="A3207" t="s">
        <v>3208</v>
      </c>
      <c r="B3207" s="1">
        <v>43168</v>
      </c>
      <c r="C3207" s="2">
        <v>0.78188657407407414</v>
      </c>
      <c r="D3207" t="str">
        <f>RIGHT(Tabela1[[#This Row],[Nome]],3)</f>
        <v>PRW</v>
      </c>
      <c r="E3207" t="e">
        <f>VLOOKUP(Tabela1[[#This Row],[Nome]],customs_unique[],1,FALSE)</f>
        <v>#N/A</v>
      </c>
      <c r="F3207" t="b">
        <f>ISTEXT(Tabela1[[#This Row],[Custom_unique]])</f>
        <v>0</v>
      </c>
    </row>
    <row r="3208" spans="1:6" x14ac:dyDescent="0.25">
      <c r="A3208" t="s">
        <v>3209</v>
      </c>
      <c r="B3208" s="1">
        <v>43168</v>
      </c>
      <c r="C3208" s="2">
        <v>0.78188657407407414</v>
      </c>
      <c r="D3208" t="str">
        <f>RIGHT(Tabela1[[#This Row],[Nome]],3)</f>
        <v>PRW</v>
      </c>
      <c r="E3208" t="e">
        <f>VLOOKUP(Tabela1[[#This Row],[Nome]],customs_unique[],1,FALSE)</f>
        <v>#N/A</v>
      </c>
      <c r="F3208" t="b">
        <f>ISTEXT(Tabela1[[#This Row],[Custom_unique]])</f>
        <v>0</v>
      </c>
    </row>
    <row r="3209" spans="1:6" x14ac:dyDescent="0.25">
      <c r="A3209" t="s">
        <v>3210</v>
      </c>
      <c r="B3209" s="1">
        <v>42888</v>
      </c>
      <c r="C3209" s="2">
        <v>0.4070023148148148</v>
      </c>
      <c r="D3209" t="str">
        <f>RIGHT(Tabela1[[#This Row],[Nome]],3)</f>
        <v>PRX</v>
      </c>
      <c r="E3209" t="e">
        <f>VLOOKUP(Tabela1[[#This Row],[Nome]],customs_unique[],1,FALSE)</f>
        <v>#N/A</v>
      </c>
      <c r="F3209" t="b">
        <f>ISTEXT(Tabela1[[#This Row],[Custom_unique]])</f>
        <v>0</v>
      </c>
    </row>
    <row r="3210" spans="1:6" x14ac:dyDescent="0.25">
      <c r="A3210" t="s">
        <v>3211</v>
      </c>
      <c r="B3210" s="1">
        <v>41815</v>
      </c>
      <c r="C3210" s="2">
        <v>0.73563657407407401</v>
      </c>
      <c r="D3210" t="str">
        <f>RIGHT(Tabela1[[#This Row],[Nome]],3)</f>
        <v>PRW</v>
      </c>
      <c r="E3210" t="e">
        <f>VLOOKUP(Tabela1[[#This Row],[Nome]],customs_unique[],1,FALSE)</f>
        <v>#N/A</v>
      </c>
      <c r="F3210" t="b">
        <f>ISTEXT(Tabela1[[#This Row],[Custom_unique]])</f>
        <v>0</v>
      </c>
    </row>
    <row r="3211" spans="1:6" x14ac:dyDescent="0.25">
      <c r="A3211" t="s">
        <v>3212</v>
      </c>
      <c r="B3211" s="1">
        <v>43168</v>
      </c>
      <c r="C3211" s="2">
        <v>0.78188657407407414</v>
      </c>
      <c r="D3211" t="str">
        <f>RIGHT(Tabela1[[#This Row],[Nome]],3)</f>
        <v>PRW</v>
      </c>
      <c r="E3211" t="e">
        <f>VLOOKUP(Tabela1[[#This Row],[Nome]],customs_unique[],1,FALSE)</f>
        <v>#N/A</v>
      </c>
      <c r="F3211" t="b">
        <f>ISTEXT(Tabela1[[#This Row],[Custom_unique]])</f>
        <v>0</v>
      </c>
    </row>
    <row r="3212" spans="1:6" x14ac:dyDescent="0.25">
      <c r="A3212" t="s">
        <v>3213</v>
      </c>
      <c r="B3212" s="1">
        <v>43168</v>
      </c>
      <c r="C3212" s="2">
        <v>0.78188657407407414</v>
      </c>
      <c r="D3212" t="str">
        <f>RIGHT(Tabela1[[#This Row],[Nome]],3)</f>
        <v>PRW</v>
      </c>
      <c r="E3212" t="e">
        <f>VLOOKUP(Tabela1[[#This Row],[Nome]],customs_unique[],1,FALSE)</f>
        <v>#N/A</v>
      </c>
      <c r="F3212" t="b">
        <f>ISTEXT(Tabela1[[#This Row],[Custom_unique]])</f>
        <v>0</v>
      </c>
    </row>
    <row r="3213" spans="1:6" x14ac:dyDescent="0.25">
      <c r="A3213" t="s">
        <v>3214</v>
      </c>
      <c r="B3213" s="1">
        <v>43168</v>
      </c>
      <c r="C3213" s="2">
        <v>0.78188657407407414</v>
      </c>
      <c r="D3213" t="str">
        <f>RIGHT(Tabela1[[#This Row],[Nome]],3)</f>
        <v>PRW</v>
      </c>
      <c r="E3213" t="e">
        <f>VLOOKUP(Tabela1[[#This Row],[Nome]],customs_unique[],1,FALSE)</f>
        <v>#N/A</v>
      </c>
      <c r="F3213" t="b">
        <f>ISTEXT(Tabela1[[#This Row],[Custom_unique]])</f>
        <v>0</v>
      </c>
    </row>
    <row r="3214" spans="1:6" x14ac:dyDescent="0.25">
      <c r="A3214" t="s">
        <v>3215</v>
      </c>
      <c r="B3214" s="1">
        <v>43168</v>
      </c>
      <c r="C3214" s="2">
        <v>0.78188657407407414</v>
      </c>
      <c r="D3214" t="str">
        <f>RIGHT(Tabela1[[#This Row],[Nome]],3)</f>
        <v>PRW</v>
      </c>
      <c r="E3214" t="e">
        <f>VLOOKUP(Tabela1[[#This Row],[Nome]],customs_unique[],1,FALSE)</f>
        <v>#N/A</v>
      </c>
      <c r="F3214" t="b">
        <f>ISTEXT(Tabela1[[#This Row],[Custom_unique]])</f>
        <v>0</v>
      </c>
    </row>
    <row r="3215" spans="1:6" x14ac:dyDescent="0.25">
      <c r="A3215" t="s">
        <v>3216</v>
      </c>
      <c r="B3215" s="1">
        <v>43224</v>
      </c>
      <c r="C3215" s="2">
        <v>0.82417824074074064</v>
      </c>
      <c r="D3215" t="str">
        <f>RIGHT(Tabela1[[#This Row],[Nome]],3)</f>
        <v>PRW</v>
      </c>
      <c r="E3215" t="e">
        <f>VLOOKUP(Tabela1[[#This Row],[Nome]],customs_unique[],1,FALSE)</f>
        <v>#N/A</v>
      </c>
      <c r="F3215" t="b">
        <f>ISTEXT(Tabela1[[#This Row],[Custom_unique]])</f>
        <v>0</v>
      </c>
    </row>
    <row r="3216" spans="1:6" x14ac:dyDescent="0.25">
      <c r="A3216" t="s">
        <v>3217</v>
      </c>
      <c r="B3216" s="1">
        <v>43168</v>
      </c>
      <c r="C3216" s="2">
        <v>0.78188657407407414</v>
      </c>
      <c r="D3216" t="str">
        <f>RIGHT(Tabela1[[#This Row],[Nome]],3)</f>
        <v>PRW</v>
      </c>
      <c r="E3216" t="e">
        <f>VLOOKUP(Tabela1[[#This Row],[Nome]],customs_unique[],1,FALSE)</f>
        <v>#N/A</v>
      </c>
      <c r="F3216" t="b">
        <f>ISTEXT(Tabela1[[#This Row],[Custom_unique]])</f>
        <v>0</v>
      </c>
    </row>
    <row r="3217" spans="1:6" x14ac:dyDescent="0.25">
      <c r="A3217" t="s">
        <v>3218</v>
      </c>
      <c r="B3217" s="1">
        <v>43034</v>
      </c>
      <c r="C3217" s="2">
        <v>0.61604166666666671</v>
      </c>
      <c r="D3217" t="str">
        <f>RIGHT(Tabela1[[#This Row],[Nome]],3)</f>
        <v>PRW</v>
      </c>
      <c r="E3217" t="e">
        <f>VLOOKUP(Tabela1[[#This Row],[Nome]],customs_unique[],1,FALSE)</f>
        <v>#N/A</v>
      </c>
      <c r="F3217" t="b">
        <f>ISTEXT(Tabela1[[#This Row],[Custom_unique]])</f>
        <v>0</v>
      </c>
    </row>
    <row r="3218" spans="1:6" x14ac:dyDescent="0.25">
      <c r="A3218" t="s">
        <v>3219</v>
      </c>
      <c r="B3218" s="1">
        <v>43224</v>
      </c>
      <c r="C3218" s="2">
        <v>0.82417824074074064</v>
      </c>
      <c r="D3218" t="str">
        <f>RIGHT(Tabela1[[#This Row],[Nome]],3)</f>
        <v>PRW</v>
      </c>
      <c r="E3218" t="e">
        <f>VLOOKUP(Tabela1[[#This Row],[Nome]],customs_unique[],1,FALSE)</f>
        <v>#N/A</v>
      </c>
      <c r="F3218" t="b">
        <f>ISTEXT(Tabela1[[#This Row],[Custom_unique]])</f>
        <v>0</v>
      </c>
    </row>
    <row r="3219" spans="1:6" x14ac:dyDescent="0.25">
      <c r="A3219" t="s">
        <v>3220</v>
      </c>
      <c r="B3219" s="1">
        <v>43168</v>
      </c>
      <c r="C3219" s="2">
        <v>0.78891203703703694</v>
      </c>
      <c r="D3219" t="str">
        <f>RIGHT(Tabela1[[#This Row],[Nome]],3)</f>
        <v>PRW</v>
      </c>
      <c r="E3219" t="e">
        <f>VLOOKUP(Tabela1[[#This Row],[Nome]],customs_unique[],1,FALSE)</f>
        <v>#N/A</v>
      </c>
      <c r="F3219" t="b">
        <f>ISTEXT(Tabela1[[#This Row],[Custom_unique]])</f>
        <v>0</v>
      </c>
    </row>
    <row r="3220" spans="1:6" x14ac:dyDescent="0.25">
      <c r="A3220" t="s">
        <v>3221</v>
      </c>
      <c r="B3220" s="1">
        <v>43168</v>
      </c>
      <c r="C3220" s="2">
        <v>0.78891203703703694</v>
      </c>
      <c r="D3220" t="str">
        <f>RIGHT(Tabela1[[#This Row],[Nome]],3)</f>
        <v>PRW</v>
      </c>
      <c r="E3220" t="e">
        <f>VLOOKUP(Tabela1[[#This Row],[Nome]],customs_unique[],1,FALSE)</f>
        <v>#N/A</v>
      </c>
      <c r="F3220" t="b">
        <f>ISTEXT(Tabela1[[#This Row],[Custom_unique]])</f>
        <v>0</v>
      </c>
    </row>
    <row r="3221" spans="1:6" x14ac:dyDescent="0.25">
      <c r="A3221" t="s">
        <v>3222</v>
      </c>
      <c r="B3221" s="1">
        <v>43168</v>
      </c>
      <c r="C3221" s="2">
        <v>0.78891203703703694</v>
      </c>
      <c r="D3221" t="str">
        <f>RIGHT(Tabela1[[#This Row],[Nome]],3)</f>
        <v>PRW</v>
      </c>
      <c r="E3221" t="e">
        <f>VLOOKUP(Tabela1[[#This Row],[Nome]],customs_unique[],1,FALSE)</f>
        <v>#N/A</v>
      </c>
      <c r="F3221" t="b">
        <f>ISTEXT(Tabela1[[#This Row],[Custom_unique]])</f>
        <v>0</v>
      </c>
    </row>
    <row r="3222" spans="1:6" x14ac:dyDescent="0.25">
      <c r="A3222" t="s">
        <v>3223</v>
      </c>
      <c r="B3222" s="1">
        <v>43168</v>
      </c>
      <c r="C3222" s="2">
        <v>0.78891203703703694</v>
      </c>
      <c r="D3222" t="str">
        <f>RIGHT(Tabela1[[#This Row],[Nome]],3)</f>
        <v>PRW</v>
      </c>
      <c r="E3222" t="e">
        <f>VLOOKUP(Tabela1[[#This Row],[Nome]],customs_unique[],1,FALSE)</f>
        <v>#N/A</v>
      </c>
      <c r="F3222" t="b">
        <f>ISTEXT(Tabela1[[#This Row],[Custom_unique]])</f>
        <v>0</v>
      </c>
    </row>
    <row r="3223" spans="1:6" x14ac:dyDescent="0.25">
      <c r="A3223" t="s">
        <v>3224</v>
      </c>
      <c r="B3223" s="1">
        <v>43174</v>
      </c>
      <c r="C3223" s="2">
        <v>0.75541666666666663</v>
      </c>
      <c r="D3223" t="str">
        <f>RIGHT(Tabela1[[#This Row],[Nome]],3)</f>
        <v>PRW</v>
      </c>
      <c r="E3223" t="e">
        <f>VLOOKUP(Tabela1[[#This Row],[Nome]],customs_unique[],1,FALSE)</f>
        <v>#N/A</v>
      </c>
      <c r="F3223" t="b">
        <f>ISTEXT(Tabela1[[#This Row],[Custom_unique]])</f>
        <v>0</v>
      </c>
    </row>
    <row r="3224" spans="1:6" x14ac:dyDescent="0.25">
      <c r="A3224" t="s">
        <v>3225</v>
      </c>
      <c r="B3224" s="1">
        <v>43168</v>
      </c>
      <c r="C3224" s="2">
        <v>0.78891203703703694</v>
      </c>
      <c r="D3224" t="str">
        <f>RIGHT(Tabela1[[#This Row],[Nome]],3)</f>
        <v>PRW</v>
      </c>
      <c r="E3224" t="e">
        <f>VLOOKUP(Tabela1[[#This Row],[Nome]],customs_unique[],1,FALSE)</f>
        <v>#N/A</v>
      </c>
      <c r="F3224" t="b">
        <f>ISTEXT(Tabela1[[#This Row],[Custom_unique]])</f>
        <v>0</v>
      </c>
    </row>
    <row r="3225" spans="1:6" x14ac:dyDescent="0.25">
      <c r="A3225" t="s">
        <v>3226</v>
      </c>
      <c r="B3225" s="1">
        <v>42888</v>
      </c>
      <c r="C3225" s="2">
        <v>0.4070023148148148</v>
      </c>
      <c r="D3225" t="str">
        <f>RIGHT(Tabela1[[#This Row],[Nome]],3)</f>
        <v>PRW</v>
      </c>
      <c r="E3225" t="e">
        <f>VLOOKUP(Tabela1[[#This Row],[Nome]],customs_unique[],1,FALSE)</f>
        <v>#N/A</v>
      </c>
      <c r="F3225" t="b">
        <f>ISTEXT(Tabela1[[#This Row],[Custom_unique]])</f>
        <v>0</v>
      </c>
    </row>
    <row r="3226" spans="1:6" x14ac:dyDescent="0.25">
      <c r="A3226" t="s">
        <v>3227</v>
      </c>
      <c r="B3226" s="1">
        <v>42888</v>
      </c>
      <c r="C3226" s="2">
        <v>0.4070023148148148</v>
      </c>
      <c r="D3226" t="str">
        <f>RIGHT(Tabela1[[#This Row],[Nome]],3)</f>
        <v>PRW</v>
      </c>
      <c r="E3226" t="e">
        <f>VLOOKUP(Tabela1[[#This Row],[Nome]],customs_unique[],1,FALSE)</f>
        <v>#N/A</v>
      </c>
      <c r="F3226" t="b">
        <f>ISTEXT(Tabela1[[#This Row],[Custom_unique]])</f>
        <v>0</v>
      </c>
    </row>
    <row r="3227" spans="1:6" x14ac:dyDescent="0.25">
      <c r="A3227" t="s">
        <v>3228</v>
      </c>
      <c r="B3227" s="1">
        <v>42888</v>
      </c>
      <c r="C3227" s="2">
        <v>0.4070023148148148</v>
      </c>
      <c r="D3227" t="str">
        <f>RIGHT(Tabela1[[#This Row],[Nome]],3)</f>
        <v>PRW</v>
      </c>
      <c r="E3227" t="e">
        <f>VLOOKUP(Tabela1[[#This Row],[Nome]],customs_unique[],1,FALSE)</f>
        <v>#N/A</v>
      </c>
      <c r="F3227" t="b">
        <f>ISTEXT(Tabela1[[#This Row],[Custom_unique]])</f>
        <v>0</v>
      </c>
    </row>
    <row r="3228" spans="1:6" x14ac:dyDescent="0.25">
      <c r="A3228" t="s">
        <v>3229</v>
      </c>
      <c r="B3228" s="1">
        <v>42888</v>
      </c>
      <c r="C3228" s="2">
        <v>0.4070023148148148</v>
      </c>
      <c r="D3228" t="str">
        <f>RIGHT(Tabela1[[#This Row],[Nome]],3)</f>
        <v>PRW</v>
      </c>
      <c r="E3228" t="e">
        <f>VLOOKUP(Tabela1[[#This Row],[Nome]],customs_unique[],1,FALSE)</f>
        <v>#N/A</v>
      </c>
      <c r="F3228" t="b">
        <f>ISTEXT(Tabela1[[#This Row],[Custom_unique]])</f>
        <v>0</v>
      </c>
    </row>
    <row r="3229" spans="1:6" x14ac:dyDescent="0.25">
      <c r="A3229" t="s">
        <v>3230</v>
      </c>
      <c r="B3229" s="1">
        <v>42888</v>
      </c>
      <c r="C3229" s="2">
        <v>0.4070023148148148</v>
      </c>
      <c r="D3229" t="str">
        <f>RIGHT(Tabela1[[#This Row],[Nome]],3)</f>
        <v>PRW</v>
      </c>
      <c r="E3229" t="e">
        <f>VLOOKUP(Tabela1[[#This Row],[Nome]],customs_unique[],1,FALSE)</f>
        <v>#N/A</v>
      </c>
      <c r="F3229" t="b">
        <f>ISTEXT(Tabela1[[#This Row],[Custom_unique]])</f>
        <v>0</v>
      </c>
    </row>
    <row r="3230" spans="1:6" x14ac:dyDescent="0.25">
      <c r="A3230" t="s">
        <v>3231</v>
      </c>
      <c r="B3230" s="1">
        <v>43168</v>
      </c>
      <c r="C3230" s="2">
        <v>0.78891203703703694</v>
      </c>
      <c r="D3230" t="str">
        <f>RIGHT(Tabela1[[#This Row],[Nome]],3)</f>
        <v>PRW</v>
      </c>
      <c r="E3230" t="e">
        <f>VLOOKUP(Tabela1[[#This Row],[Nome]],customs_unique[],1,FALSE)</f>
        <v>#N/A</v>
      </c>
      <c r="F3230" t="b">
        <f>ISTEXT(Tabela1[[#This Row],[Custom_unique]])</f>
        <v>0</v>
      </c>
    </row>
    <row r="3231" spans="1:6" x14ac:dyDescent="0.25">
      <c r="A3231" t="s">
        <v>3232</v>
      </c>
      <c r="B3231" s="1">
        <v>43224</v>
      </c>
      <c r="C3231" s="2">
        <v>0.82417824074074064</v>
      </c>
      <c r="D3231" t="str">
        <f>RIGHT(Tabela1[[#This Row],[Nome]],3)</f>
        <v>PRW</v>
      </c>
      <c r="E3231" t="e">
        <f>VLOOKUP(Tabela1[[#This Row],[Nome]],customs_unique[],1,FALSE)</f>
        <v>#N/A</v>
      </c>
      <c r="F3231" t="b">
        <f>ISTEXT(Tabela1[[#This Row],[Custom_unique]])</f>
        <v>0</v>
      </c>
    </row>
    <row r="3232" spans="1:6" x14ac:dyDescent="0.25">
      <c r="A3232" t="s">
        <v>3233</v>
      </c>
      <c r="B3232" s="1">
        <v>43168</v>
      </c>
      <c r="C3232" s="2">
        <v>0.78891203703703694</v>
      </c>
      <c r="D3232" t="str">
        <f>RIGHT(Tabela1[[#This Row],[Nome]],3)</f>
        <v>PRW</v>
      </c>
      <c r="E3232" t="e">
        <f>VLOOKUP(Tabela1[[#This Row],[Nome]],customs_unique[],1,FALSE)</f>
        <v>#N/A</v>
      </c>
      <c r="F3232" t="b">
        <f>ISTEXT(Tabela1[[#This Row],[Custom_unique]])</f>
        <v>0</v>
      </c>
    </row>
    <row r="3233" spans="1:6" x14ac:dyDescent="0.25">
      <c r="A3233" t="s">
        <v>3234</v>
      </c>
      <c r="B3233" s="1">
        <v>43168</v>
      </c>
      <c r="C3233" s="2">
        <v>0.78891203703703694</v>
      </c>
      <c r="D3233" t="str">
        <f>RIGHT(Tabela1[[#This Row],[Nome]],3)</f>
        <v>PRW</v>
      </c>
      <c r="E3233" t="e">
        <f>VLOOKUP(Tabela1[[#This Row],[Nome]],customs_unique[],1,FALSE)</f>
        <v>#N/A</v>
      </c>
      <c r="F3233" t="b">
        <f>ISTEXT(Tabela1[[#This Row],[Custom_unique]])</f>
        <v>0</v>
      </c>
    </row>
    <row r="3234" spans="1:6" x14ac:dyDescent="0.25">
      <c r="A3234" t="s">
        <v>3235</v>
      </c>
      <c r="B3234" s="1">
        <v>42888</v>
      </c>
      <c r="C3234" s="2">
        <v>0.4070023148148148</v>
      </c>
      <c r="D3234" t="str">
        <f>RIGHT(Tabela1[[#This Row],[Nome]],3)</f>
        <v>PRW</v>
      </c>
      <c r="E3234" t="e">
        <f>VLOOKUP(Tabela1[[#This Row],[Nome]],customs_unique[],1,FALSE)</f>
        <v>#N/A</v>
      </c>
      <c r="F3234" t="b">
        <f>ISTEXT(Tabela1[[#This Row],[Custom_unique]])</f>
        <v>0</v>
      </c>
    </row>
    <row r="3235" spans="1:6" x14ac:dyDescent="0.25">
      <c r="A3235" t="s">
        <v>3236</v>
      </c>
      <c r="B3235" s="1">
        <v>42888</v>
      </c>
      <c r="C3235" s="2">
        <v>0.4070023148148148</v>
      </c>
      <c r="D3235" t="str">
        <f>RIGHT(Tabela1[[#This Row],[Nome]],3)</f>
        <v>PRW</v>
      </c>
      <c r="E3235" t="e">
        <f>VLOOKUP(Tabela1[[#This Row],[Nome]],customs_unique[],1,FALSE)</f>
        <v>#N/A</v>
      </c>
      <c r="F3235" t="b">
        <f>ISTEXT(Tabela1[[#This Row],[Custom_unique]])</f>
        <v>0</v>
      </c>
    </row>
    <row r="3236" spans="1:6" x14ac:dyDescent="0.25">
      <c r="A3236" t="s">
        <v>3237</v>
      </c>
      <c r="B3236" s="1">
        <v>43168</v>
      </c>
      <c r="C3236" s="2">
        <v>0.78891203703703694</v>
      </c>
      <c r="D3236" t="str">
        <f>RIGHT(Tabela1[[#This Row],[Nome]],3)</f>
        <v>PRW</v>
      </c>
      <c r="E3236" t="e">
        <f>VLOOKUP(Tabela1[[#This Row],[Nome]],customs_unique[],1,FALSE)</f>
        <v>#N/A</v>
      </c>
      <c r="F3236" t="b">
        <f>ISTEXT(Tabela1[[#This Row],[Custom_unique]])</f>
        <v>0</v>
      </c>
    </row>
    <row r="3237" spans="1:6" x14ac:dyDescent="0.25">
      <c r="A3237" t="s">
        <v>3238</v>
      </c>
      <c r="B3237" s="1">
        <v>42888</v>
      </c>
      <c r="C3237" s="2">
        <v>0.4070023148148148</v>
      </c>
      <c r="D3237" t="str">
        <f>RIGHT(Tabela1[[#This Row],[Nome]],3)</f>
        <v>PRW</v>
      </c>
      <c r="E3237" t="e">
        <f>VLOOKUP(Tabela1[[#This Row],[Nome]],customs_unique[],1,FALSE)</f>
        <v>#N/A</v>
      </c>
      <c r="F3237" t="b">
        <f>ISTEXT(Tabela1[[#This Row],[Custom_unique]])</f>
        <v>0</v>
      </c>
    </row>
    <row r="3238" spans="1:6" x14ac:dyDescent="0.25">
      <c r="A3238" t="s">
        <v>3239</v>
      </c>
      <c r="B3238" s="1">
        <v>43034</v>
      </c>
      <c r="C3238" s="2">
        <v>0.61262731481481481</v>
      </c>
      <c r="D3238" t="str">
        <f>RIGHT(Tabela1[[#This Row],[Nome]],3)</f>
        <v>PRW</v>
      </c>
      <c r="E3238" t="e">
        <f>VLOOKUP(Tabela1[[#This Row],[Nome]],customs_unique[],1,FALSE)</f>
        <v>#N/A</v>
      </c>
      <c r="F3238" t="b">
        <f>ISTEXT(Tabela1[[#This Row],[Custom_unique]])</f>
        <v>0</v>
      </c>
    </row>
    <row r="3239" spans="1:6" x14ac:dyDescent="0.25">
      <c r="A3239" t="s">
        <v>3240</v>
      </c>
      <c r="B3239" s="1">
        <v>43168</v>
      </c>
      <c r="C3239" s="2">
        <v>0.78891203703703694</v>
      </c>
      <c r="D3239" t="str">
        <f>RIGHT(Tabela1[[#This Row],[Nome]],3)</f>
        <v>PRW</v>
      </c>
      <c r="E3239" t="e">
        <f>VLOOKUP(Tabela1[[#This Row],[Nome]],customs_unique[],1,FALSE)</f>
        <v>#N/A</v>
      </c>
      <c r="F3239" t="b">
        <f>ISTEXT(Tabela1[[#This Row],[Custom_unique]])</f>
        <v>0</v>
      </c>
    </row>
    <row r="3240" spans="1:6" x14ac:dyDescent="0.25">
      <c r="A3240" t="s">
        <v>3241</v>
      </c>
      <c r="B3240" s="1">
        <v>43168</v>
      </c>
      <c r="C3240" s="2">
        <v>0.78891203703703694</v>
      </c>
      <c r="D3240" t="str">
        <f>RIGHT(Tabela1[[#This Row],[Nome]],3)</f>
        <v>PRW</v>
      </c>
      <c r="E3240" t="e">
        <f>VLOOKUP(Tabela1[[#This Row],[Nome]],customs_unique[],1,FALSE)</f>
        <v>#N/A</v>
      </c>
      <c r="F3240" t="b">
        <f>ISTEXT(Tabela1[[#This Row],[Custom_unique]])</f>
        <v>0</v>
      </c>
    </row>
    <row r="3241" spans="1:6" x14ac:dyDescent="0.25">
      <c r="A3241" t="s">
        <v>3242</v>
      </c>
      <c r="B3241" s="1">
        <v>43168</v>
      </c>
      <c r="C3241" s="2">
        <v>0.78891203703703694</v>
      </c>
      <c r="D3241" t="str">
        <f>RIGHT(Tabela1[[#This Row],[Nome]],3)</f>
        <v>PRW</v>
      </c>
      <c r="E3241" t="e">
        <f>VLOOKUP(Tabela1[[#This Row],[Nome]],customs_unique[],1,FALSE)</f>
        <v>#N/A</v>
      </c>
      <c r="F3241" t="b">
        <f>ISTEXT(Tabela1[[#This Row],[Custom_unique]])</f>
        <v>0</v>
      </c>
    </row>
    <row r="3242" spans="1:6" x14ac:dyDescent="0.25">
      <c r="A3242" t="s">
        <v>3243</v>
      </c>
      <c r="B3242" s="1">
        <v>43182</v>
      </c>
      <c r="C3242" s="2">
        <v>0.51226851851851851</v>
      </c>
      <c r="D3242" t="str">
        <f>RIGHT(Tabela1[[#This Row],[Nome]],3)</f>
        <v>PRW</v>
      </c>
      <c r="E3242" t="e">
        <f>VLOOKUP(Tabela1[[#This Row],[Nome]],customs_unique[],1,FALSE)</f>
        <v>#N/A</v>
      </c>
      <c r="F3242" t="b">
        <f>ISTEXT(Tabela1[[#This Row],[Custom_unique]])</f>
        <v>0</v>
      </c>
    </row>
    <row r="3243" spans="1:6" x14ac:dyDescent="0.25">
      <c r="A3243" t="s">
        <v>3244</v>
      </c>
      <c r="B3243" s="1">
        <v>43168</v>
      </c>
      <c r="C3243" s="2">
        <v>0.78891203703703694</v>
      </c>
      <c r="D3243" t="str">
        <f>RIGHT(Tabela1[[#This Row],[Nome]],3)</f>
        <v>PRW</v>
      </c>
      <c r="E3243" t="e">
        <f>VLOOKUP(Tabela1[[#This Row],[Nome]],customs_unique[],1,FALSE)</f>
        <v>#N/A</v>
      </c>
      <c r="F3243" t="b">
        <f>ISTEXT(Tabela1[[#This Row],[Custom_unique]])</f>
        <v>0</v>
      </c>
    </row>
    <row r="3244" spans="1:6" x14ac:dyDescent="0.25">
      <c r="A3244" t="s">
        <v>3245</v>
      </c>
      <c r="B3244" s="1">
        <v>43168</v>
      </c>
      <c r="C3244" s="2">
        <v>0.78891203703703694</v>
      </c>
      <c r="D3244" t="str">
        <f>RIGHT(Tabela1[[#This Row],[Nome]],3)</f>
        <v>PRW</v>
      </c>
      <c r="E3244" t="e">
        <f>VLOOKUP(Tabela1[[#This Row],[Nome]],customs_unique[],1,FALSE)</f>
        <v>#N/A</v>
      </c>
      <c r="F3244" t="b">
        <f>ISTEXT(Tabela1[[#This Row],[Custom_unique]])</f>
        <v>0</v>
      </c>
    </row>
    <row r="3245" spans="1:6" x14ac:dyDescent="0.25">
      <c r="A3245" t="s">
        <v>3246</v>
      </c>
      <c r="B3245" s="1">
        <v>43168</v>
      </c>
      <c r="C3245" s="2">
        <v>0.78891203703703694</v>
      </c>
      <c r="D3245" t="str">
        <f>RIGHT(Tabela1[[#This Row],[Nome]],3)</f>
        <v>PRW</v>
      </c>
      <c r="E3245" t="e">
        <f>VLOOKUP(Tabela1[[#This Row],[Nome]],customs_unique[],1,FALSE)</f>
        <v>#N/A</v>
      </c>
      <c r="F3245" t="b">
        <f>ISTEXT(Tabela1[[#This Row],[Custom_unique]])</f>
        <v>0</v>
      </c>
    </row>
    <row r="3246" spans="1:6" x14ac:dyDescent="0.25">
      <c r="A3246" t="s">
        <v>3247</v>
      </c>
      <c r="B3246" s="1">
        <v>43168</v>
      </c>
      <c r="C3246" s="2">
        <v>0.78891203703703694</v>
      </c>
      <c r="D3246" t="str">
        <f>RIGHT(Tabela1[[#This Row],[Nome]],3)</f>
        <v>PRW</v>
      </c>
      <c r="E3246" t="e">
        <f>VLOOKUP(Tabela1[[#This Row],[Nome]],customs_unique[],1,FALSE)</f>
        <v>#N/A</v>
      </c>
      <c r="F3246" t="b">
        <f>ISTEXT(Tabela1[[#This Row],[Custom_unique]])</f>
        <v>0</v>
      </c>
    </row>
    <row r="3247" spans="1:6" x14ac:dyDescent="0.25">
      <c r="A3247" t="s">
        <v>3248</v>
      </c>
      <c r="B3247" s="1">
        <v>42888</v>
      </c>
      <c r="C3247" s="2">
        <v>0.4070023148148148</v>
      </c>
      <c r="D3247" t="str">
        <f>RIGHT(Tabela1[[#This Row],[Nome]],3)</f>
        <v>APH</v>
      </c>
      <c r="E3247" t="e">
        <f>VLOOKUP(Tabela1[[#This Row],[Nome]],customs_unique[],1,FALSE)</f>
        <v>#N/A</v>
      </c>
      <c r="F3247" t="b">
        <f>ISTEXT(Tabela1[[#This Row],[Custom_unique]])</f>
        <v>0</v>
      </c>
    </row>
    <row r="3248" spans="1:6" x14ac:dyDescent="0.25">
      <c r="A3248" t="s">
        <v>3249</v>
      </c>
      <c r="B3248" s="1">
        <v>42888</v>
      </c>
      <c r="C3248" s="2">
        <v>0.4070023148148148</v>
      </c>
      <c r="D3248" t="str">
        <f>RIGHT(Tabela1[[#This Row],[Nome]],3)</f>
        <v>PRW</v>
      </c>
      <c r="E3248" t="e">
        <f>VLOOKUP(Tabela1[[#This Row],[Nome]],customs_unique[],1,FALSE)</f>
        <v>#N/A</v>
      </c>
      <c r="F3248" t="b">
        <f>ISTEXT(Tabela1[[#This Row],[Custom_unique]])</f>
        <v>0</v>
      </c>
    </row>
    <row r="3249" spans="1:6" x14ac:dyDescent="0.25">
      <c r="A3249" t="s">
        <v>3250</v>
      </c>
      <c r="B3249" s="1">
        <v>43168</v>
      </c>
      <c r="C3249" s="2">
        <v>0.78891203703703694</v>
      </c>
      <c r="D3249" t="str">
        <f>RIGHT(Tabela1[[#This Row],[Nome]],3)</f>
        <v>PRW</v>
      </c>
      <c r="E3249" t="e">
        <f>VLOOKUP(Tabela1[[#This Row],[Nome]],customs_unique[],1,FALSE)</f>
        <v>#N/A</v>
      </c>
      <c r="F3249" t="b">
        <f>ISTEXT(Tabela1[[#This Row],[Custom_unique]])</f>
        <v>0</v>
      </c>
    </row>
    <row r="3250" spans="1:6" x14ac:dyDescent="0.25">
      <c r="A3250" t="s">
        <v>3251</v>
      </c>
      <c r="B3250" s="1">
        <v>43168</v>
      </c>
      <c r="C3250" s="2">
        <v>0.78891203703703694</v>
      </c>
      <c r="D3250" t="str">
        <f>RIGHT(Tabela1[[#This Row],[Nome]],3)</f>
        <v>PRW</v>
      </c>
      <c r="E3250" t="e">
        <f>VLOOKUP(Tabela1[[#This Row],[Nome]],customs_unique[],1,FALSE)</f>
        <v>#N/A</v>
      </c>
      <c r="F3250" t="b">
        <f>ISTEXT(Tabela1[[#This Row],[Custom_unique]])</f>
        <v>0</v>
      </c>
    </row>
    <row r="3251" spans="1:6" x14ac:dyDescent="0.25">
      <c r="A3251" t="s">
        <v>3252</v>
      </c>
      <c r="B3251" s="1">
        <v>43168</v>
      </c>
      <c r="C3251" s="2">
        <v>0.78891203703703694</v>
      </c>
      <c r="D3251" t="str">
        <f>RIGHT(Tabela1[[#This Row],[Nome]],3)</f>
        <v>PRW</v>
      </c>
      <c r="E3251" t="e">
        <f>VLOOKUP(Tabela1[[#This Row],[Nome]],customs_unique[],1,FALSE)</f>
        <v>#N/A</v>
      </c>
      <c r="F3251" t="b">
        <f>ISTEXT(Tabela1[[#This Row],[Custom_unique]])</f>
        <v>0</v>
      </c>
    </row>
    <row r="3252" spans="1:6" x14ac:dyDescent="0.25">
      <c r="A3252" t="s">
        <v>3253</v>
      </c>
      <c r="B3252" s="1">
        <v>43168</v>
      </c>
      <c r="C3252" s="2">
        <v>0.78891203703703694</v>
      </c>
      <c r="D3252" t="str">
        <f>RIGHT(Tabela1[[#This Row],[Nome]],3)</f>
        <v>PRW</v>
      </c>
      <c r="E3252" t="e">
        <f>VLOOKUP(Tabela1[[#This Row],[Nome]],customs_unique[],1,FALSE)</f>
        <v>#N/A</v>
      </c>
      <c r="F3252" t="b">
        <f>ISTEXT(Tabela1[[#This Row],[Custom_unique]])</f>
        <v>0</v>
      </c>
    </row>
    <row r="3253" spans="1:6" x14ac:dyDescent="0.25">
      <c r="A3253" t="s">
        <v>3254</v>
      </c>
      <c r="B3253" s="1">
        <v>43168</v>
      </c>
      <c r="C3253" s="2">
        <v>0.78891203703703694</v>
      </c>
      <c r="D3253" t="str">
        <f>RIGHT(Tabela1[[#This Row],[Nome]],3)</f>
        <v>PRW</v>
      </c>
      <c r="E3253" t="e">
        <f>VLOOKUP(Tabela1[[#This Row],[Nome]],customs_unique[],1,FALSE)</f>
        <v>#N/A</v>
      </c>
      <c r="F3253" t="b">
        <f>ISTEXT(Tabela1[[#This Row],[Custom_unique]])</f>
        <v>0</v>
      </c>
    </row>
    <row r="3254" spans="1:6" x14ac:dyDescent="0.25">
      <c r="A3254" t="s">
        <v>3255</v>
      </c>
      <c r="B3254" s="1">
        <v>43168</v>
      </c>
      <c r="C3254" s="2">
        <v>0.78891203703703694</v>
      </c>
      <c r="D3254" t="str">
        <f>RIGHT(Tabela1[[#This Row],[Nome]],3)</f>
        <v>PRW</v>
      </c>
      <c r="E3254" t="e">
        <f>VLOOKUP(Tabela1[[#This Row],[Nome]],customs_unique[],1,FALSE)</f>
        <v>#N/A</v>
      </c>
      <c r="F3254" t="b">
        <f>ISTEXT(Tabela1[[#This Row],[Custom_unique]])</f>
        <v>0</v>
      </c>
    </row>
    <row r="3255" spans="1:6" x14ac:dyDescent="0.25">
      <c r="A3255" t="s">
        <v>3256</v>
      </c>
      <c r="B3255" s="1">
        <v>42888</v>
      </c>
      <c r="C3255" s="2">
        <v>0.4070023148148148</v>
      </c>
      <c r="D3255" t="str">
        <f>RIGHT(Tabela1[[#This Row],[Nome]],3)</f>
        <v>PRW</v>
      </c>
      <c r="E3255" t="e">
        <f>VLOOKUP(Tabela1[[#This Row],[Nome]],customs_unique[],1,FALSE)</f>
        <v>#N/A</v>
      </c>
      <c r="F3255" t="b">
        <f>ISTEXT(Tabela1[[#This Row],[Custom_unique]])</f>
        <v>0</v>
      </c>
    </row>
    <row r="3256" spans="1:6" x14ac:dyDescent="0.25">
      <c r="A3256" t="s">
        <v>3257</v>
      </c>
      <c r="B3256" s="1">
        <v>43168</v>
      </c>
      <c r="C3256" s="2">
        <v>0.78891203703703694</v>
      </c>
      <c r="D3256" t="str">
        <f>RIGHT(Tabela1[[#This Row],[Nome]],3)</f>
        <v>PRW</v>
      </c>
      <c r="E3256" t="e">
        <f>VLOOKUP(Tabela1[[#This Row],[Nome]],customs_unique[],1,FALSE)</f>
        <v>#N/A</v>
      </c>
      <c r="F3256" t="b">
        <f>ISTEXT(Tabela1[[#This Row],[Custom_unique]])</f>
        <v>0</v>
      </c>
    </row>
    <row r="3257" spans="1:6" x14ac:dyDescent="0.25">
      <c r="A3257" t="s">
        <v>3258</v>
      </c>
      <c r="B3257" s="1">
        <v>43168</v>
      </c>
      <c r="C3257" s="2">
        <v>0.78891203703703694</v>
      </c>
      <c r="D3257" t="str">
        <f>RIGHT(Tabela1[[#This Row],[Nome]],3)</f>
        <v>PRW</v>
      </c>
      <c r="E3257" t="e">
        <f>VLOOKUP(Tabela1[[#This Row],[Nome]],customs_unique[],1,FALSE)</f>
        <v>#N/A</v>
      </c>
      <c r="F3257" t="b">
        <f>ISTEXT(Tabela1[[#This Row],[Custom_unique]])</f>
        <v>0</v>
      </c>
    </row>
    <row r="3258" spans="1:6" x14ac:dyDescent="0.25">
      <c r="A3258" t="s">
        <v>3259</v>
      </c>
      <c r="B3258" s="1">
        <v>43168</v>
      </c>
      <c r="C3258" s="2">
        <v>0.78891203703703694</v>
      </c>
      <c r="D3258" t="str">
        <f>RIGHT(Tabela1[[#This Row],[Nome]],3)</f>
        <v>PRW</v>
      </c>
      <c r="E3258" t="e">
        <f>VLOOKUP(Tabela1[[#This Row],[Nome]],customs_unique[],1,FALSE)</f>
        <v>#N/A</v>
      </c>
      <c r="F3258" t="b">
        <f>ISTEXT(Tabela1[[#This Row],[Custom_unique]])</f>
        <v>0</v>
      </c>
    </row>
    <row r="3259" spans="1:6" x14ac:dyDescent="0.25">
      <c r="A3259" t="s">
        <v>3260</v>
      </c>
      <c r="B3259" s="1">
        <v>43168</v>
      </c>
      <c r="C3259" s="2">
        <v>0.78891203703703694</v>
      </c>
      <c r="D3259" t="str">
        <f>RIGHT(Tabela1[[#This Row],[Nome]],3)</f>
        <v>PRW</v>
      </c>
      <c r="E3259" t="e">
        <f>VLOOKUP(Tabela1[[#This Row],[Nome]],customs_unique[],1,FALSE)</f>
        <v>#N/A</v>
      </c>
      <c r="F3259" t="b">
        <f>ISTEXT(Tabela1[[#This Row],[Custom_unique]])</f>
        <v>0</v>
      </c>
    </row>
    <row r="3260" spans="1:6" x14ac:dyDescent="0.25">
      <c r="A3260" t="s">
        <v>3261</v>
      </c>
      <c r="B3260" s="1">
        <v>43168</v>
      </c>
      <c r="C3260" s="2">
        <v>0.78891203703703694</v>
      </c>
      <c r="D3260" t="str">
        <f>RIGHT(Tabela1[[#This Row],[Nome]],3)</f>
        <v>PRW</v>
      </c>
      <c r="E3260" t="e">
        <f>VLOOKUP(Tabela1[[#This Row],[Nome]],customs_unique[],1,FALSE)</f>
        <v>#N/A</v>
      </c>
      <c r="F3260" t="b">
        <f>ISTEXT(Tabela1[[#This Row],[Custom_unique]])</f>
        <v>0</v>
      </c>
    </row>
    <row r="3261" spans="1:6" x14ac:dyDescent="0.25">
      <c r="A3261" t="s">
        <v>3262</v>
      </c>
      <c r="B3261" s="1">
        <v>42941</v>
      </c>
      <c r="C3261" s="2">
        <v>0.42399305555555555</v>
      </c>
      <c r="D3261" t="str">
        <f>RIGHT(Tabela1[[#This Row],[Nome]],3)</f>
        <v>APH</v>
      </c>
      <c r="E3261" t="e">
        <f>VLOOKUP(Tabela1[[#This Row],[Nome]],customs_unique[],1,FALSE)</f>
        <v>#N/A</v>
      </c>
      <c r="F3261" t="b">
        <f>ISTEXT(Tabela1[[#This Row],[Custom_unique]])</f>
        <v>0</v>
      </c>
    </row>
    <row r="3262" spans="1:6" x14ac:dyDescent="0.25">
      <c r="A3262" t="s">
        <v>3263</v>
      </c>
      <c r="B3262" s="1">
        <v>42888</v>
      </c>
      <c r="C3262" s="2">
        <v>0.4070023148148148</v>
      </c>
      <c r="D3262" t="str">
        <f>RIGHT(Tabela1[[#This Row],[Nome]],3)</f>
        <v>PRW</v>
      </c>
      <c r="E3262" t="e">
        <f>VLOOKUP(Tabela1[[#This Row],[Nome]],customs_unique[],1,FALSE)</f>
        <v>#N/A</v>
      </c>
      <c r="F3262" t="b">
        <f>ISTEXT(Tabela1[[#This Row],[Custom_unique]])</f>
        <v>0</v>
      </c>
    </row>
    <row r="3263" spans="1:6" x14ac:dyDescent="0.25">
      <c r="A3263" t="s">
        <v>3264</v>
      </c>
      <c r="B3263" s="1">
        <v>41815</v>
      </c>
      <c r="C3263" s="2">
        <v>0.73563657407407401</v>
      </c>
      <c r="D3263" t="str">
        <f>RIGHT(Tabela1[[#This Row],[Nome]],3)</f>
        <v>PRW</v>
      </c>
      <c r="E3263" t="e">
        <f>VLOOKUP(Tabela1[[#This Row],[Nome]],customs_unique[],1,FALSE)</f>
        <v>#N/A</v>
      </c>
      <c r="F3263" t="b">
        <f>ISTEXT(Tabela1[[#This Row],[Custom_unique]])</f>
        <v>0</v>
      </c>
    </row>
    <row r="3264" spans="1:6" x14ac:dyDescent="0.25">
      <c r="A3264" t="s">
        <v>3265</v>
      </c>
      <c r="B3264" s="1">
        <v>42888</v>
      </c>
      <c r="C3264" s="2">
        <v>0.4070023148148148</v>
      </c>
      <c r="D3264" t="str">
        <f>RIGHT(Tabela1[[#This Row],[Nome]],3)</f>
        <v>PRW</v>
      </c>
      <c r="E3264" t="e">
        <f>VLOOKUP(Tabela1[[#This Row],[Nome]],customs_unique[],1,FALSE)</f>
        <v>#N/A</v>
      </c>
      <c r="F3264" t="b">
        <f>ISTEXT(Tabela1[[#This Row],[Custom_unique]])</f>
        <v>0</v>
      </c>
    </row>
    <row r="3265" spans="1:6" x14ac:dyDescent="0.25">
      <c r="A3265" t="s">
        <v>3266</v>
      </c>
      <c r="B3265" s="1">
        <v>43168</v>
      </c>
      <c r="C3265" s="2">
        <v>0.78891203703703694</v>
      </c>
      <c r="D3265" t="str">
        <f>RIGHT(Tabela1[[#This Row],[Nome]],3)</f>
        <v>PRW</v>
      </c>
      <c r="E3265" t="e">
        <f>VLOOKUP(Tabela1[[#This Row],[Nome]],customs_unique[],1,FALSE)</f>
        <v>#N/A</v>
      </c>
      <c r="F3265" t="b">
        <f>ISTEXT(Tabela1[[#This Row],[Custom_unique]])</f>
        <v>0</v>
      </c>
    </row>
    <row r="3266" spans="1:6" x14ac:dyDescent="0.25">
      <c r="A3266" t="s">
        <v>3267</v>
      </c>
      <c r="B3266" s="1">
        <v>42888</v>
      </c>
      <c r="C3266" s="2">
        <v>0.4070023148148148</v>
      </c>
      <c r="D3266" t="str">
        <f>RIGHT(Tabela1[[#This Row],[Nome]],3)</f>
        <v>PRW</v>
      </c>
      <c r="E3266" t="e">
        <f>VLOOKUP(Tabela1[[#This Row],[Nome]],customs_unique[],1,FALSE)</f>
        <v>#N/A</v>
      </c>
      <c r="F3266" t="b">
        <f>ISTEXT(Tabela1[[#This Row],[Custom_unique]])</f>
        <v>0</v>
      </c>
    </row>
    <row r="3267" spans="1:6" x14ac:dyDescent="0.25">
      <c r="A3267" t="s">
        <v>3268</v>
      </c>
      <c r="B3267" s="1">
        <v>42888</v>
      </c>
      <c r="C3267" s="2">
        <v>0.4070023148148148</v>
      </c>
      <c r="D3267" t="str">
        <f>RIGHT(Tabela1[[#This Row],[Nome]],3)</f>
        <v>PRW</v>
      </c>
      <c r="E3267" t="e">
        <f>VLOOKUP(Tabela1[[#This Row],[Nome]],customs_unique[],1,FALSE)</f>
        <v>#N/A</v>
      </c>
      <c r="F3267" t="b">
        <f>ISTEXT(Tabela1[[#This Row],[Custom_unique]])</f>
        <v>0</v>
      </c>
    </row>
    <row r="3268" spans="1:6" x14ac:dyDescent="0.25">
      <c r="A3268" t="s">
        <v>3269</v>
      </c>
      <c r="B3268" s="1">
        <v>42888</v>
      </c>
      <c r="C3268" s="2">
        <v>0.4070023148148148</v>
      </c>
      <c r="D3268" t="str">
        <f>RIGHT(Tabela1[[#This Row],[Nome]],3)</f>
        <v>PRW</v>
      </c>
      <c r="E3268" t="e">
        <f>VLOOKUP(Tabela1[[#This Row],[Nome]],customs_unique[],1,FALSE)</f>
        <v>#N/A</v>
      </c>
      <c r="F3268" t="b">
        <f>ISTEXT(Tabela1[[#This Row],[Custom_unique]])</f>
        <v>0</v>
      </c>
    </row>
    <row r="3269" spans="1:6" x14ac:dyDescent="0.25">
      <c r="A3269" t="s">
        <v>3270</v>
      </c>
      <c r="B3269" s="1">
        <v>42888</v>
      </c>
      <c r="C3269" s="2">
        <v>0.4070023148148148</v>
      </c>
      <c r="D3269" t="str">
        <f>RIGHT(Tabela1[[#This Row],[Nome]],3)</f>
        <v>PRW</v>
      </c>
      <c r="E3269" t="e">
        <f>VLOOKUP(Tabela1[[#This Row],[Nome]],customs_unique[],1,FALSE)</f>
        <v>#N/A</v>
      </c>
      <c r="F3269" t="b">
        <f>ISTEXT(Tabela1[[#This Row],[Custom_unique]])</f>
        <v>0</v>
      </c>
    </row>
    <row r="3270" spans="1:6" x14ac:dyDescent="0.25">
      <c r="A3270" t="s">
        <v>3271</v>
      </c>
      <c r="B3270" s="1">
        <v>42972</v>
      </c>
      <c r="C3270" s="2">
        <v>0.35290509259259256</v>
      </c>
      <c r="D3270" t="str">
        <f>RIGHT(Tabela1[[#This Row],[Nome]],3)</f>
        <v>PRW</v>
      </c>
      <c r="E3270" t="e">
        <f>VLOOKUP(Tabela1[[#This Row],[Nome]],customs_unique[],1,FALSE)</f>
        <v>#N/A</v>
      </c>
      <c r="F3270" t="b">
        <f>ISTEXT(Tabela1[[#This Row],[Custom_unique]])</f>
        <v>0</v>
      </c>
    </row>
    <row r="3271" spans="1:6" x14ac:dyDescent="0.25">
      <c r="A3271" t="s">
        <v>3272</v>
      </c>
      <c r="B3271" s="1">
        <v>42888</v>
      </c>
      <c r="C3271" s="2">
        <v>0.4070023148148148</v>
      </c>
      <c r="D3271" t="str">
        <f>RIGHT(Tabela1[[#This Row],[Nome]],3)</f>
        <v>PRW</v>
      </c>
      <c r="E3271" t="e">
        <f>VLOOKUP(Tabela1[[#This Row],[Nome]],customs_unique[],1,FALSE)</f>
        <v>#N/A</v>
      </c>
      <c r="F3271" t="b">
        <f>ISTEXT(Tabela1[[#This Row],[Custom_unique]])</f>
        <v>0</v>
      </c>
    </row>
    <row r="3272" spans="1:6" x14ac:dyDescent="0.25">
      <c r="A3272" t="s">
        <v>3273</v>
      </c>
      <c r="B3272" s="1">
        <v>42888</v>
      </c>
      <c r="C3272" s="2">
        <v>0.4070023148148148</v>
      </c>
      <c r="D3272" t="str">
        <f>RIGHT(Tabela1[[#This Row],[Nome]],3)</f>
        <v>APH</v>
      </c>
      <c r="E3272" t="e">
        <f>VLOOKUP(Tabela1[[#This Row],[Nome]],customs_unique[],1,FALSE)</f>
        <v>#N/A</v>
      </c>
      <c r="F3272" t="b">
        <f>ISTEXT(Tabela1[[#This Row],[Custom_unique]])</f>
        <v>0</v>
      </c>
    </row>
    <row r="3273" spans="1:6" x14ac:dyDescent="0.25">
      <c r="A3273" t="s">
        <v>3274</v>
      </c>
      <c r="B3273" s="1">
        <v>42888</v>
      </c>
      <c r="C3273" s="2">
        <v>0.4070023148148148</v>
      </c>
      <c r="D3273" t="str">
        <f>RIGHT(Tabela1[[#This Row],[Nome]],3)</f>
        <v>PRW</v>
      </c>
      <c r="E3273" t="e">
        <f>VLOOKUP(Tabela1[[#This Row],[Nome]],customs_unique[],1,FALSE)</f>
        <v>#N/A</v>
      </c>
      <c r="F3273" t="b">
        <f>ISTEXT(Tabela1[[#This Row],[Custom_unique]])</f>
        <v>0</v>
      </c>
    </row>
    <row r="3274" spans="1:6" x14ac:dyDescent="0.25">
      <c r="A3274" t="s">
        <v>3275</v>
      </c>
      <c r="B3274" s="1">
        <v>43174</v>
      </c>
      <c r="C3274" s="2">
        <v>0.75010416666666668</v>
      </c>
      <c r="D3274" t="str">
        <f>RIGHT(Tabela1[[#This Row],[Nome]],3)</f>
        <v>PRW</v>
      </c>
      <c r="E3274" t="e">
        <f>VLOOKUP(Tabela1[[#This Row],[Nome]],customs_unique[],1,FALSE)</f>
        <v>#N/A</v>
      </c>
      <c r="F3274" t="b">
        <f>ISTEXT(Tabela1[[#This Row],[Custom_unique]])</f>
        <v>0</v>
      </c>
    </row>
    <row r="3275" spans="1:6" x14ac:dyDescent="0.25">
      <c r="A3275" t="s">
        <v>3276</v>
      </c>
      <c r="B3275" s="1">
        <v>43178</v>
      </c>
      <c r="C3275" s="2">
        <v>0.62381944444444437</v>
      </c>
      <c r="D3275" t="str">
        <f>RIGHT(Tabela1[[#This Row],[Nome]],3)</f>
        <v>PRW</v>
      </c>
      <c r="E3275" t="e">
        <f>VLOOKUP(Tabela1[[#This Row],[Nome]],customs_unique[],1,FALSE)</f>
        <v>#N/A</v>
      </c>
      <c r="F3275" t="b">
        <f>ISTEXT(Tabela1[[#This Row],[Custom_unique]])</f>
        <v>0</v>
      </c>
    </row>
    <row r="3276" spans="1:6" x14ac:dyDescent="0.25">
      <c r="A3276" t="s">
        <v>3277</v>
      </c>
      <c r="B3276" s="1">
        <v>43168</v>
      </c>
      <c r="C3276" s="2">
        <v>0.75311342592592589</v>
      </c>
      <c r="D3276" t="str">
        <f>RIGHT(Tabela1[[#This Row],[Nome]],3)</f>
        <v>PRW</v>
      </c>
      <c r="E3276" t="e">
        <f>VLOOKUP(Tabela1[[#This Row],[Nome]],customs_unique[],1,FALSE)</f>
        <v>#N/A</v>
      </c>
      <c r="F3276" t="b">
        <f>ISTEXT(Tabela1[[#This Row],[Custom_unique]])</f>
        <v>0</v>
      </c>
    </row>
    <row r="3277" spans="1:6" x14ac:dyDescent="0.25">
      <c r="A3277" t="s">
        <v>3278</v>
      </c>
      <c r="B3277" s="1">
        <v>43168</v>
      </c>
      <c r="C3277" s="2">
        <v>0.75311342592592589</v>
      </c>
      <c r="D3277" t="str">
        <f>RIGHT(Tabela1[[#This Row],[Nome]],3)</f>
        <v>PRW</v>
      </c>
      <c r="E3277" t="e">
        <f>VLOOKUP(Tabela1[[#This Row],[Nome]],customs_unique[],1,FALSE)</f>
        <v>#N/A</v>
      </c>
      <c r="F3277" t="b">
        <f>ISTEXT(Tabela1[[#This Row],[Custom_unique]])</f>
        <v>0</v>
      </c>
    </row>
    <row r="3278" spans="1:6" x14ac:dyDescent="0.25">
      <c r="A3278" t="s">
        <v>3279</v>
      </c>
      <c r="B3278" s="1">
        <v>42941</v>
      </c>
      <c r="C3278" s="2">
        <v>0.42399305555555555</v>
      </c>
      <c r="D3278" t="str">
        <f>RIGHT(Tabela1[[#This Row],[Nome]],3)</f>
        <v>PRW</v>
      </c>
      <c r="E3278" t="e">
        <f>VLOOKUP(Tabela1[[#This Row],[Nome]],customs_unique[],1,FALSE)</f>
        <v>#N/A</v>
      </c>
      <c r="F3278" t="b">
        <f>ISTEXT(Tabela1[[#This Row],[Custom_unique]])</f>
        <v>0</v>
      </c>
    </row>
    <row r="3279" spans="1:6" x14ac:dyDescent="0.25">
      <c r="A3279" t="s">
        <v>3280</v>
      </c>
      <c r="B3279" s="1">
        <v>43174</v>
      </c>
      <c r="C3279" s="2">
        <v>0.75010416666666668</v>
      </c>
      <c r="D3279" t="str">
        <f>RIGHT(Tabela1[[#This Row],[Nome]],3)</f>
        <v>PRW</v>
      </c>
      <c r="E3279" t="e">
        <f>VLOOKUP(Tabela1[[#This Row],[Nome]],customs_unique[],1,FALSE)</f>
        <v>#N/A</v>
      </c>
      <c r="F3279" t="b">
        <f>ISTEXT(Tabela1[[#This Row],[Custom_unique]])</f>
        <v>0</v>
      </c>
    </row>
    <row r="3280" spans="1:6" x14ac:dyDescent="0.25">
      <c r="A3280" t="s">
        <v>3281</v>
      </c>
      <c r="B3280" s="1">
        <v>43168</v>
      </c>
      <c r="C3280" s="2">
        <v>0.75311342592592589</v>
      </c>
      <c r="D3280" t="str">
        <f>RIGHT(Tabela1[[#This Row],[Nome]],3)</f>
        <v>PRW</v>
      </c>
      <c r="E3280" t="e">
        <f>VLOOKUP(Tabela1[[#This Row],[Nome]],customs_unique[],1,FALSE)</f>
        <v>#N/A</v>
      </c>
      <c r="F3280" t="b">
        <f>ISTEXT(Tabela1[[#This Row],[Custom_unique]])</f>
        <v>0</v>
      </c>
    </row>
    <row r="3281" spans="1:6" x14ac:dyDescent="0.25">
      <c r="A3281" t="s">
        <v>3282</v>
      </c>
      <c r="B3281" s="1">
        <v>42888</v>
      </c>
      <c r="C3281" s="2">
        <v>0.4070023148148148</v>
      </c>
      <c r="D3281" t="str">
        <f>RIGHT(Tabela1[[#This Row],[Nome]],3)</f>
        <v>PRW</v>
      </c>
      <c r="E3281" t="e">
        <f>VLOOKUP(Tabela1[[#This Row],[Nome]],customs_unique[],1,FALSE)</f>
        <v>#N/A</v>
      </c>
      <c r="F3281" t="b">
        <f>ISTEXT(Tabela1[[#This Row],[Custom_unique]])</f>
        <v>0</v>
      </c>
    </row>
    <row r="3282" spans="1:6" x14ac:dyDescent="0.25">
      <c r="A3282" t="s">
        <v>3283</v>
      </c>
      <c r="B3282" s="1">
        <v>43168</v>
      </c>
      <c r="C3282" s="2">
        <v>0.75311342592592589</v>
      </c>
      <c r="D3282" t="str">
        <f>RIGHT(Tabela1[[#This Row],[Nome]],3)</f>
        <v>PRW</v>
      </c>
      <c r="E3282" t="e">
        <f>VLOOKUP(Tabela1[[#This Row],[Nome]],customs_unique[],1,FALSE)</f>
        <v>#N/A</v>
      </c>
      <c r="F3282" t="b">
        <f>ISTEXT(Tabela1[[#This Row],[Custom_unique]])</f>
        <v>0</v>
      </c>
    </row>
    <row r="3283" spans="1:6" x14ac:dyDescent="0.25">
      <c r="A3283" t="s">
        <v>3284</v>
      </c>
      <c r="B3283" s="1">
        <v>43182</v>
      </c>
      <c r="C3283" s="2">
        <v>0.51317129629629632</v>
      </c>
      <c r="D3283" t="str">
        <f>RIGHT(Tabela1[[#This Row],[Nome]],3)</f>
        <v>PRW</v>
      </c>
      <c r="E3283" t="e">
        <f>VLOOKUP(Tabela1[[#This Row],[Nome]],customs_unique[],1,FALSE)</f>
        <v>#N/A</v>
      </c>
      <c r="F3283" t="b">
        <f>ISTEXT(Tabela1[[#This Row],[Custom_unique]])</f>
        <v>0</v>
      </c>
    </row>
    <row r="3284" spans="1:6" x14ac:dyDescent="0.25">
      <c r="A3284" t="s">
        <v>3285</v>
      </c>
      <c r="B3284" s="1">
        <v>42552</v>
      </c>
      <c r="C3284" s="2">
        <v>0.67341435185185183</v>
      </c>
      <c r="D3284" t="str">
        <f>RIGHT(Tabela1[[#This Row],[Nome]],3)</f>
        <v>PRW</v>
      </c>
      <c r="E3284" t="e">
        <f>VLOOKUP(Tabela1[[#This Row],[Nome]],customs_unique[],1,FALSE)</f>
        <v>#N/A</v>
      </c>
      <c r="F3284" t="b">
        <f>ISTEXT(Tabela1[[#This Row],[Custom_unique]])</f>
        <v>0</v>
      </c>
    </row>
    <row r="3285" spans="1:6" x14ac:dyDescent="0.25">
      <c r="A3285" t="s">
        <v>3286</v>
      </c>
      <c r="B3285" s="1">
        <v>42888</v>
      </c>
      <c r="C3285" s="2">
        <v>0.4070023148148148</v>
      </c>
      <c r="D3285" t="str">
        <f>RIGHT(Tabela1[[#This Row],[Nome]],3)</f>
        <v>PRW</v>
      </c>
      <c r="E3285" t="e">
        <f>VLOOKUP(Tabela1[[#This Row],[Nome]],customs_unique[],1,FALSE)</f>
        <v>#N/A</v>
      </c>
      <c r="F3285" t="b">
        <f>ISTEXT(Tabela1[[#This Row],[Custom_unique]])</f>
        <v>0</v>
      </c>
    </row>
    <row r="3286" spans="1:6" x14ac:dyDescent="0.25">
      <c r="A3286" t="s">
        <v>3287</v>
      </c>
      <c r="B3286" s="1">
        <v>43168</v>
      </c>
      <c r="C3286" s="2">
        <v>0.75311342592592589</v>
      </c>
      <c r="D3286" t="str">
        <f>RIGHT(Tabela1[[#This Row],[Nome]],3)</f>
        <v>PRW</v>
      </c>
      <c r="E3286" t="e">
        <f>VLOOKUP(Tabela1[[#This Row],[Nome]],customs_unique[],1,FALSE)</f>
        <v>#N/A</v>
      </c>
      <c r="F3286" t="b">
        <f>ISTEXT(Tabela1[[#This Row],[Custom_unique]])</f>
        <v>0</v>
      </c>
    </row>
    <row r="3287" spans="1:6" x14ac:dyDescent="0.25">
      <c r="A3287" t="s">
        <v>3288</v>
      </c>
      <c r="B3287" s="1">
        <v>43168</v>
      </c>
      <c r="C3287" s="2">
        <v>0.75311342592592589</v>
      </c>
      <c r="D3287" t="str">
        <f>RIGHT(Tabela1[[#This Row],[Nome]],3)</f>
        <v>PRW</v>
      </c>
      <c r="E3287" t="e">
        <f>VLOOKUP(Tabela1[[#This Row],[Nome]],customs_unique[],1,FALSE)</f>
        <v>#N/A</v>
      </c>
      <c r="F3287" t="b">
        <f>ISTEXT(Tabela1[[#This Row],[Custom_unique]])</f>
        <v>0</v>
      </c>
    </row>
    <row r="3288" spans="1:6" x14ac:dyDescent="0.25">
      <c r="A3288" t="s">
        <v>3289</v>
      </c>
      <c r="B3288" s="1">
        <v>43168</v>
      </c>
      <c r="C3288" s="2">
        <v>0.75311342592592589</v>
      </c>
      <c r="D3288" t="str">
        <f>RIGHT(Tabela1[[#This Row],[Nome]],3)</f>
        <v>PRW</v>
      </c>
      <c r="E3288" t="e">
        <f>VLOOKUP(Tabela1[[#This Row],[Nome]],customs_unique[],1,FALSE)</f>
        <v>#N/A</v>
      </c>
      <c r="F3288" t="b">
        <f>ISTEXT(Tabela1[[#This Row],[Custom_unique]])</f>
        <v>0</v>
      </c>
    </row>
    <row r="3289" spans="1:6" x14ac:dyDescent="0.25">
      <c r="A3289" t="s">
        <v>3290</v>
      </c>
      <c r="B3289" s="1">
        <v>43168</v>
      </c>
      <c r="C3289" s="2">
        <v>0.75311342592592589</v>
      </c>
      <c r="D3289" t="str">
        <f>RIGHT(Tabela1[[#This Row],[Nome]],3)</f>
        <v>PRW</v>
      </c>
      <c r="E3289" t="e">
        <f>VLOOKUP(Tabela1[[#This Row],[Nome]],customs_unique[],1,FALSE)</f>
        <v>#N/A</v>
      </c>
      <c r="F3289" t="b">
        <f>ISTEXT(Tabela1[[#This Row],[Custom_unique]])</f>
        <v>0</v>
      </c>
    </row>
    <row r="3290" spans="1:6" x14ac:dyDescent="0.25">
      <c r="A3290" t="s">
        <v>3291</v>
      </c>
      <c r="B3290" s="1">
        <v>42888</v>
      </c>
      <c r="C3290" s="2">
        <v>0.4070023148148148</v>
      </c>
      <c r="D3290" t="str">
        <f>RIGHT(Tabela1[[#This Row],[Nome]],3)</f>
        <v>PRW</v>
      </c>
      <c r="E3290" t="e">
        <f>VLOOKUP(Tabela1[[#This Row],[Nome]],customs_unique[],1,FALSE)</f>
        <v>#N/A</v>
      </c>
      <c r="F3290" t="b">
        <f>ISTEXT(Tabela1[[#This Row],[Custom_unique]])</f>
        <v>0</v>
      </c>
    </row>
    <row r="3291" spans="1:6" x14ac:dyDescent="0.25">
      <c r="A3291" t="s">
        <v>3292</v>
      </c>
      <c r="B3291" s="1">
        <v>43230</v>
      </c>
      <c r="C3291" s="2">
        <v>0.64517361111111116</v>
      </c>
      <c r="D3291" t="str">
        <f>RIGHT(Tabela1[[#This Row],[Nome]],3)</f>
        <v>PRW</v>
      </c>
      <c r="E3291" t="e">
        <f>VLOOKUP(Tabela1[[#This Row],[Nome]],customs_unique[],1,FALSE)</f>
        <v>#N/A</v>
      </c>
      <c r="F3291" t="b">
        <f>ISTEXT(Tabela1[[#This Row],[Custom_unique]])</f>
        <v>0</v>
      </c>
    </row>
    <row r="3292" spans="1:6" x14ac:dyDescent="0.25">
      <c r="A3292" t="s">
        <v>3293</v>
      </c>
      <c r="B3292" s="1">
        <v>43230</v>
      </c>
      <c r="C3292" s="2">
        <v>0.6459259259259259</v>
      </c>
      <c r="D3292" t="str">
        <f>RIGHT(Tabela1[[#This Row],[Nome]],3)</f>
        <v>PRW</v>
      </c>
      <c r="E3292" t="e">
        <f>VLOOKUP(Tabela1[[#This Row],[Nome]],customs_unique[],1,FALSE)</f>
        <v>#N/A</v>
      </c>
      <c r="F3292" t="b">
        <f>ISTEXT(Tabela1[[#This Row],[Custom_unique]])</f>
        <v>0</v>
      </c>
    </row>
    <row r="3293" spans="1:6" x14ac:dyDescent="0.25">
      <c r="A3293" t="s">
        <v>3294</v>
      </c>
      <c r="B3293" s="1">
        <v>43217</v>
      </c>
      <c r="C3293" s="2">
        <v>0.41260416666666666</v>
      </c>
      <c r="D3293" t="str">
        <f>RIGHT(Tabela1[[#This Row],[Nome]],3)</f>
        <v>PRW</v>
      </c>
      <c r="E3293" t="e">
        <f>VLOOKUP(Tabela1[[#This Row],[Nome]],customs_unique[],1,FALSE)</f>
        <v>#N/A</v>
      </c>
      <c r="F3293" t="b">
        <f>ISTEXT(Tabela1[[#This Row],[Custom_unique]])</f>
        <v>0</v>
      </c>
    </row>
    <row r="3294" spans="1:6" x14ac:dyDescent="0.25">
      <c r="A3294" t="s">
        <v>3295</v>
      </c>
      <c r="B3294" s="1">
        <v>42888</v>
      </c>
      <c r="C3294" s="2">
        <v>0.4070023148148148</v>
      </c>
      <c r="D3294" t="str">
        <f>RIGHT(Tabela1[[#This Row],[Nome]],3)</f>
        <v>PRW</v>
      </c>
      <c r="E3294" t="e">
        <f>VLOOKUP(Tabela1[[#This Row],[Nome]],customs_unique[],1,FALSE)</f>
        <v>#N/A</v>
      </c>
      <c r="F3294" t="b">
        <f>ISTEXT(Tabela1[[#This Row],[Custom_unique]])</f>
        <v>0</v>
      </c>
    </row>
    <row r="3295" spans="1:6" x14ac:dyDescent="0.25">
      <c r="A3295" t="s">
        <v>3296</v>
      </c>
      <c r="B3295" s="1">
        <v>43185</v>
      </c>
      <c r="C3295" s="2">
        <v>0.69155092592592593</v>
      </c>
      <c r="D3295" t="str">
        <f>RIGHT(Tabela1[[#This Row],[Nome]],3)</f>
        <v>PRW</v>
      </c>
      <c r="E3295" t="e">
        <f>VLOOKUP(Tabela1[[#This Row],[Nome]],customs_unique[],1,FALSE)</f>
        <v>#N/A</v>
      </c>
      <c r="F3295" t="b">
        <f>ISTEXT(Tabela1[[#This Row],[Custom_unique]])</f>
        <v>0</v>
      </c>
    </row>
    <row r="3296" spans="1:6" x14ac:dyDescent="0.25">
      <c r="A3296" t="s">
        <v>3297</v>
      </c>
      <c r="B3296" s="1">
        <v>43230</v>
      </c>
      <c r="C3296" s="2">
        <v>0.65196759259259263</v>
      </c>
      <c r="D3296" t="str">
        <f>RIGHT(Tabela1[[#This Row],[Nome]],3)</f>
        <v>PRW</v>
      </c>
      <c r="E3296" t="e">
        <f>VLOOKUP(Tabela1[[#This Row],[Nome]],customs_unique[],1,FALSE)</f>
        <v>#N/A</v>
      </c>
      <c r="F3296" t="b">
        <f>ISTEXT(Tabela1[[#This Row],[Custom_unique]])</f>
        <v>0</v>
      </c>
    </row>
    <row r="3297" spans="1:6" x14ac:dyDescent="0.25">
      <c r="A3297" t="s">
        <v>3298</v>
      </c>
      <c r="B3297" s="1">
        <v>43168</v>
      </c>
      <c r="C3297" s="2">
        <v>0.75311342592592589</v>
      </c>
      <c r="D3297" t="str">
        <f>RIGHT(Tabela1[[#This Row],[Nome]],3)</f>
        <v>PRW</v>
      </c>
      <c r="E3297" t="e">
        <f>VLOOKUP(Tabela1[[#This Row],[Nome]],customs_unique[],1,FALSE)</f>
        <v>#N/A</v>
      </c>
      <c r="F3297" t="b">
        <f>ISTEXT(Tabela1[[#This Row],[Custom_unique]])</f>
        <v>0</v>
      </c>
    </row>
    <row r="3298" spans="1:6" x14ac:dyDescent="0.25">
      <c r="A3298" t="s">
        <v>3299</v>
      </c>
      <c r="B3298" s="1">
        <v>43168</v>
      </c>
      <c r="C3298" s="2">
        <v>0.75311342592592589</v>
      </c>
      <c r="D3298" t="str">
        <f>RIGHT(Tabela1[[#This Row],[Nome]],3)</f>
        <v>PRW</v>
      </c>
      <c r="E3298" t="e">
        <f>VLOOKUP(Tabela1[[#This Row],[Nome]],customs_unique[],1,FALSE)</f>
        <v>#N/A</v>
      </c>
      <c r="F3298" t="b">
        <f>ISTEXT(Tabela1[[#This Row],[Custom_unique]])</f>
        <v>0</v>
      </c>
    </row>
    <row r="3299" spans="1:6" x14ac:dyDescent="0.25">
      <c r="A3299" t="s">
        <v>3300</v>
      </c>
      <c r="B3299" s="1">
        <v>43182</v>
      </c>
      <c r="C3299" s="2">
        <v>0.51317129629629632</v>
      </c>
      <c r="D3299" t="str">
        <f>RIGHT(Tabela1[[#This Row],[Nome]],3)</f>
        <v>PRW</v>
      </c>
      <c r="E3299" t="e">
        <f>VLOOKUP(Tabela1[[#This Row],[Nome]],customs_unique[],1,FALSE)</f>
        <v>#N/A</v>
      </c>
      <c r="F3299" t="b">
        <f>ISTEXT(Tabela1[[#This Row],[Custom_unique]])</f>
        <v>0</v>
      </c>
    </row>
    <row r="3300" spans="1:6" x14ac:dyDescent="0.25">
      <c r="A3300" t="s">
        <v>3301</v>
      </c>
      <c r="B3300" s="1">
        <v>43168</v>
      </c>
      <c r="C3300" s="2">
        <v>0.75311342592592589</v>
      </c>
      <c r="D3300" t="str">
        <f>RIGHT(Tabela1[[#This Row],[Nome]],3)</f>
        <v>PRW</v>
      </c>
      <c r="E3300" t="e">
        <f>VLOOKUP(Tabela1[[#This Row],[Nome]],customs_unique[],1,FALSE)</f>
        <v>#N/A</v>
      </c>
      <c r="F3300" t="b">
        <f>ISTEXT(Tabela1[[#This Row],[Custom_unique]])</f>
        <v>0</v>
      </c>
    </row>
    <row r="3301" spans="1:6" x14ac:dyDescent="0.25">
      <c r="A3301" t="s">
        <v>3302</v>
      </c>
      <c r="B3301" s="1">
        <v>43224</v>
      </c>
      <c r="C3301" s="2">
        <v>0.82417824074074064</v>
      </c>
      <c r="D3301" t="str">
        <f>RIGHT(Tabela1[[#This Row],[Nome]],3)</f>
        <v>PRW</v>
      </c>
      <c r="E3301" t="e">
        <f>VLOOKUP(Tabela1[[#This Row],[Nome]],customs_unique[],1,FALSE)</f>
        <v>#N/A</v>
      </c>
      <c r="F3301" t="b">
        <f>ISTEXT(Tabela1[[#This Row],[Custom_unique]])</f>
        <v>0</v>
      </c>
    </row>
    <row r="3302" spans="1:6" x14ac:dyDescent="0.25">
      <c r="A3302" t="s">
        <v>3303</v>
      </c>
      <c r="B3302" s="1">
        <v>43168</v>
      </c>
      <c r="C3302" s="2">
        <v>0.75311342592592589</v>
      </c>
      <c r="D3302" t="str">
        <f>RIGHT(Tabela1[[#This Row],[Nome]],3)</f>
        <v>PRW</v>
      </c>
      <c r="E3302" t="e">
        <f>VLOOKUP(Tabela1[[#This Row],[Nome]],customs_unique[],1,FALSE)</f>
        <v>#N/A</v>
      </c>
      <c r="F3302" t="b">
        <f>ISTEXT(Tabela1[[#This Row],[Custom_unique]])</f>
        <v>0</v>
      </c>
    </row>
    <row r="3303" spans="1:6" x14ac:dyDescent="0.25">
      <c r="A3303" t="s">
        <v>3304</v>
      </c>
      <c r="B3303" s="1">
        <v>43168</v>
      </c>
      <c r="C3303" s="2">
        <v>0.75311342592592589</v>
      </c>
      <c r="D3303" t="str">
        <f>RIGHT(Tabela1[[#This Row],[Nome]],3)</f>
        <v>PRW</v>
      </c>
      <c r="E3303" t="e">
        <f>VLOOKUP(Tabela1[[#This Row],[Nome]],customs_unique[],1,FALSE)</f>
        <v>#N/A</v>
      </c>
      <c r="F3303" t="b">
        <f>ISTEXT(Tabela1[[#This Row],[Custom_unique]])</f>
        <v>0</v>
      </c>
    </row>
    <row r="3304" spans="1:6" x14ac:dyDescent="0.25">
      <c r="A3304" t="s">
        <v>3305</v>
      </c>
      <c r="B3304" s="1">
        <v>43168</v>
      </c>
      <c r="C3304" s="2">
        <v>0.75311342592592589</v>
      </c>
      <c r="D3304" t="str">
        <f>RIGHT(Tabela1[[#This Row],[Nome]],3)</f>
        <v>PRW</v>
      </c>
      <c r="E3304" t="e">
        <f>VLOOKUP(Tabela1[[#This Row],[Nome]],customs_unique[],1,FALSE)</f>
        <v>#N/A</v>
      </c>
      <c r="F3304" t="b">
        <f>ISTEXT(Tabela1[[#This Row],[Custom_unique]])</f>
        <v>0</v>
      </c>
    </row>
    <row r="3305" spans="1:6" x14ac:dyDescent="0.25">
      <c r="A3305" t="s">
        <v>3306</v>
      </c>
      <c r="B3305" s="1">
        <v>43168</v>
      </c>
      <c r="C3305" s="2">
        <v>0.75311342592592589</v>
      </c>
      <c r="D3305" t="str">
        <f>RIGHT(Tabela1[[#This Row],[Nome]],3)</f>
        <v>PRW</v>
      </c>
      <c r="E3305" t="e">
        <f>VLOOKUP(Tabela1[[#This Row],[Nome]],customs_unique[],1,FALSE)</f>
        <v>#N/A</v>
      </c>
      <c r="F3305" t="b">
        <f>ISTEXT(Tabela1[[#This Row],[Custom_unique]])</f>
        <v>0</v>
      </c>
    </row>
    <row r="3306" spans="1:6" x14ac:dyDescent="0.25">
      <c r="A3306" t="s">
        <v>3307</v>
      </c>
      <c r="B3306" s="1">
        <v>42951</v>
      </c>
      <c r="C3306" s="2">
        <v>0.5883680555555556</v>
      </c>
      <c r="D3306" t="str">
        <f>RIGHT(Tabela1[[#This Row],[Nome]],3)</f>
        <v>PRW</v>
      </c>
      <c r="E3306" t="e">
        <f>VLOOKUP(Tabela1[[#This Row],[Nome]],customs_unique[],1,FALSE)</f>
        <v>#N/A</v>
      </c>
      <c r="F3306" t="b">
        <f>ISTEXT(Tabela1[[#This Row],[Custom_unique]])</f>
        <v>0</v>
      </c>
    </row>
    <row r="3307" spans="1:6" x14ac:dyDescent="0.25">
      <c r="A3307" t="s">
        <v>3308</v>
      </c>
      <c r="B3307" s="1">
        <v>43224</v>
      </c>
      <c r="C3307" s="2">
        <v>0.82417824074074064</v>
      </c>
      <c r="D3307" t="str">
        <f>RIGHT(Tabela1[[#This Row],[Nome]],3)</f>
        <v>PRW</v>
      </c>
      <c r="E3307" t="e">
        <f>VLOOKUP(Tabela1[[#This Row],[Nome]],customs_unique[],1,FALSE)</f>
        <v>#N/A</v>
      </c>
      <c r="F3307" t="b">
        <f>ISTEXT(Tabela1[[#This Row],[Custom_unique]])</f>
        <v>0</v>
      </c>
    </row>
    <row r="3308" spans="1:6" x14ac:dyDescent="0.25">
      <c r="A3308" t="s">
        <v>3309</v>
      </c>
      <c r="B3308" s="1">
        <v>43199</v>
      </c>
      <c r="C3308" s="2">
        <v>0.60820601851851852</v>
      </c>
      <c r="D3308" t="str">
        <f>RIGHT(Tabela1[[#This Row],[Nome]],3)</f>
        <v>PRW</v>
      </c>
      <c r="E3308" t="e">
        <f>VLOOKUP(Tabela1[[#This Row],[Nome]],customs_unique[],1,FALSE)</f>
        <v>#N/A</v>
      </c>
      <c r="F3308" t="b">
        <f>ISTEXT(Tabela1[[#This Row],[Custom_unique]])</f>
        <v>0</v>
      </c>
    </row>
    <row r="3309" spans="1:6" x14ac:dyDescent="0.25">
      <c r="A3309" t="s">
        <v>3310</v>
      </c>
      <c r="B3309" s="1">
        <v>41815</v>
      </c>
      <c r="C3309" s="2">
        <v>0.73563657407407401</v>
      </c>
      <c r="D3309" t="str">
        <f>RIGHT(Tabela1[[#This Row],[Nome]],3)</f>
        <v>PRW</v>
      </c>
      <c r="E3309" t="e">
        <f>VLOOKUP(Tabela1[[#This Row],[Nome]],customs_unique[],1,FALSE)</f>
        <v>#N/A</v>
      </c>
      <c r="F3309" t="b">
        <f>ISTEXT(Tabela1[[#This Row],[Custom_unique]])</f>
        <v>0</v>
      </c>
    </row>
    <row r="3310" spans="1:6" x14ac:dyDescent="0.25">
      <c r="A3310" t="s">
        <v>3311</v>
      </c>
      <c r="B3310" s="1">
        <v>43168</v>
      </c>
      <c r="C3310" s="2">
        <v>0.75311342592592589</v>
      </c>
      <c r="D3310" t="str">
        <f>RIGHT(Tabela1[[#This Row],[Nome]],3)</f>
        <v>PRW</v>
      </c>
      <c r="E3310" t="e">
        <f>VLOOKUP(Tabela1[[#This Row],[Nome]],customs_unique[],1,FALSE)</f>
        <v>#N/A</v>
      </c>
      <c r="F3310" t="b">
        <f>ISTEXT(Tabela1[[#This Row],[Custom_unique]])</f>
        <v>0</v>
      </c>
    </row>
    <row r="3311" spans="1:6" x14ac:dyDescent="0.25">
      <c r="A3311" t="s">
        <v>3312</v>
      </c>
      <c r="B3311" s="1">
        <v>43168</v>
      </c>
      <c r="C3311" s="2">
        <v>0.75311342592592589</v>
      </c>
      <c r="D3311" t="str">
        <f>RIGHT(Tabela1[[#This Row],[Nome]],3)</f>
        <v>PRW</v>
      </c>
      <c r="E3311" t="e">
        <f>VLOOKUP(Tabela1[[#This Row],[Nome]],customs_unique[],1,FALSE)</f>
        <v>#N/A</v>
      </c>
      <c r="F3311" t="b">
        <f>ISTEXT(Tabela1[[#This Row],[Custom_unique]])</f>
        <v>0</v>
      </c>
    </row>
    <row r="3312" spans="1:6" x14ac:dyDescent="0.25">
      <c r="A3312" t="s">
        <v>3313</v>
      </c>
      <c r="B3312" s="1">
        <v>43168</v>
      </c>
      <c r="C3312" s="2">
        <v>0.75311342592592589</v>
      </c>
      <c r="D3312" t="str">
        <f>RIGHT(Tabela1[[#This Row],[Nome]],3)</f>
        <v>PRW</v>
      </c>
      <c r="E3312" t="e">
        <f>VLOOKUP(Tabela1[[#This Row],[Nome]],customs_unique[],1,FALSE)</f>
        <v>#N/A</v>
      </c>
      <c r="F3312" t="b">
        <f>ISTEXT(Tabela1[[#This Row],[Custom_unique]])</f>
        <v>0</v>
      </c>
    </row>
    <row r="3313" spans="1:6" x14ac:dyDescent="0.25">
      <c r="A3313" t="s">
        <v>3314</v>
      </c>
      <c r="B3313" s="1">
        <v>43168</v>
      </c>
      <c r="C3313" s="2">
        <v>0.75311342592592589</v>
      </c>
      <c r="D3313" t="str">
        <f>RIGHT(Tabela1[[#This Row],[Nome]],3)</f>
        <v>PRW</v>
      </c>
      <c r="E3313" t="e">
        <f>VLOOKUP(Tabela1[[#This Row],[Nome]],customs_unique[],1,FALSE)</f>
        <v>#N/A</v>
      </c>
      <c r="F3313" t="b">
        <f>ISTEXT(Tabela1[[#This Row],[Custom_unique]])</f>
        <v>0</v>
      </c>
    </row>
    <row r="3314" spans="1:6" x14ac:dyDescent="0.25">
      <c r="A3314" t="s">
        <v>3315</v>
      </c>
      <c r="B3314" s="1">
        <v>43168</v>
      </c>
      <c r="C3314" s="2">
        <v>0.75311342592592589</v>
      </c>
      <c r="D3314" t="str">
        <f>RIGHT(Tabela1[[#This Row],[Nome]],3)</f>
        <v>PRW</v>
      </c>
      <c r="E3314" t="e">
        <f>VLOOKUP(Tabela1[[#This Row],[Nome]],customs_unique[],1,FALSE)</f>
        <v>#N/A</v>
      </c>
      <c r="F3314" t="b">
        <f>ISTEXT(Tabela1[[#This Row],[Custom_unique]])</f>
        <v>0</v>
      </c>
    </row>
    <row r="3315" spans="1:6" x14ac:dyDescent="0.25">
      <c r="A3315" t="s">
        <v>3316</v>
      </c>
      <c r="B3315" s="1">
        <v>43168</v>
      </c>
      <c r="C3315" s="2">
        <v>0.75311342592592589</v>
      </c>
      <c r="D3315" t="str">
        <f>RIGHT(Tabela1[[#This Row],[Nome]],3)</f>
        <v>PRW</v>
      </c>
      <c r="E3315" t="e">
        <f>VLOOKUP(Tabela1[[#This Row],[Nome]],customs_unique[],1,FALSE)</f>
        <v>#N/A</v>
      </c>
      <c r="F3315" t="b">
        <f>ISTEXT(Tabela1[[#This Row],[Custom_unique]])</f>
        <v>0</v>
      </c>
    </row>
    <row r="3316" spans="1:6" x14ac:dyDescent="0.25">
      <c r="A3316" t="s">
        <v>3317</v>
      </c>
      <c r="B3316" s="1">
        <v>43168</v>
      </c>
      <c r="C3316" s="2">
        <v>0.75311342592592589</v>
      </c>
      <c r="D3316" t="str">
        <f>RIGHT(Tabela1[[#This Row],[Nome]],3)</f>
        <v>PRW</v>
      </c>
      <c r="E3316" t="e">
        <f>VLOOKUP(Tabela1[[#This Row],[Nome]],customs_unique[],1,FALSE)</f>
        <v>#N/A</v>
      </c>
      <c r="F3316" t="b">
        <f>ISTEXT(Tabela1[[#This Row],[Custom_unique]])</f>
        <v>0</v>
      </c>
    </row>
    <row r="3317" spans="1:6" x14ac:dyDescent="0.25">
      <c r="A3317" t="s">
        <v>3318</v>
      </c>
      <c r="B3317" s="1">
        <v>43168</v>
      </c>
      <c r="C3317" s="2">
        <v>0.75311342592592589</v>
      </c>
      <c r="D3317" t="str">
        <f>RIGHT(Tabela1[[#This Row],[Nome]],3)</f>
        <v>PRW</v>
      </c>
      <c r="E3317" t="e">
        <f>VLOOKUP(Tabela1[[#This Row],[Nome]],customs_unique[],1,FALSE)</f>
        <v>#N/A</v>
      </c>
      <c r="F3317" t="b">
        <f>ISTEXT(Tabela1[[#This Row],[Custom_unique]])</f>
        <v>0</v>
      </c>
    </row>
    <row r="3318" spans="1:6" x14ac:dyDescent="0.25">
      <c r="A3318" t="s">
        <v>3319</v>
      </c>
      <c r="B3318" s="1">
        <v>43168</v>
      </c>
      <c r="C3318" s="2">
        <v>0.75311342592592589</v>
      </c>
      <c r="D3318" t="str">
        <f>RIGHT(Tabela1[[#This Row],[Nome]],3)</f>
        <v>PRW</v>
      </c>
      <c r="E3318" t="e">
        <f>VLOOKUP(Tabela1[[#This Row],[Nome]],customs_unique[],1,FALSE)</f>
        <v>#N/A</v>
      </c>
      <c r="F3318" t="b">
        <f>ISTEXT(Tabela1[[#This Row],[Custom_unique]])</f>
        <v>0</v>
      </c>
    </row>
    <row r="3319" spans="1:6" x14ac:dyDescent="0.25">
      <c r="A3319" t="s">
        <v>3320</v>
      </c>
      <c r="B3319" s="1">
        <v>43168</v>
      </c>
      <c r="C3319" s="2">
        <v>0.75311342592592589</v>
      </c>
      <c r="D3319" t="str">
        <f>RIGHT(Tabela1[[#This Row],[Nome]],3)</f>
        <v>PRW</v>
      </c>
      <c r="E3319" t="e">
        <f>VLOOKUP(Tabela1[[#This Row],[Nome]],customs_unique[],1,FALSE)</f>
        <v>#N/A</v>
      </c>
      <c r="F3319" t="b">
        <f>ISTEXT(Tabela1[[#This Row],[Custom_unique]])</f>
        <v>0</v>
      </c>
    </row>
    <row r="3320" spans="1:6" x14ac:dyDescent="0.25">
      <c r="A3320" t="s">
        <v>3321</v>
      </c>
      <c r="B3320" s="1">
        <v>43168</v>
      </c>
      <c r="C3320" s="2">
        <v>0.75311342592592589</v>
      </c>
      <c r="D3320" t="str">
        <f>RIGHT(Tabela1[[#This Row],[Nome]],3)</f>
        <v>PRW</v>
      </c>
      <c r="E3320" t="e">
        <f>VLOOKUP(Tabela1[[#This Row],[Nome]],customs_unique[],1,FALSE)</f>
        <v>#N/A</v>
      </c>
      <c r="F3320" t="b">
        <f>ISTEXT(Tabela1[[#This Row],[Custom_unique]])</f>
        <v>0</v>
      </c>
    </row>
    <row r="3321" spans="1:6" x14ac:dyDescent="0.25">
      <c r="A3321" t="s">
        <v>3322</v>
      </c>
      <c r="B3321" s="1">
        <v>43168</v>
      </c>
      <c r="C3321" s="2">
        <v>0.75311342592592589</v>
      </c>
      <c r="D3321" t="str">
        <f>RIGHT(Tabela1[[#This Row],[Nome]],3)</f>
        <v>PRW</v>
      </c>
      <c r="E3321" t="e">
        <f>VLOOKUP(Tabela1[[#This Row],[Nome]],customs_unique[],1,FALSE)</f>
        <v>#N/A</v>
      </c>
      <c r="F3321" t="b">
        <f>ISTEXT(Tabela1[[#This Row],[Custom_unique]])</f>
        <v>0</v>
      </c>
    </row>
    <row r="3322" spans="1:6" x14ac:dyDescent="0.25">
      <c r="A3322" t="s">
        <v>3323</v>
      </c>
      <c r="B3322" s="1">
        <v>43168</v>
      </c>
      <c r="C3322" s="2">
        <v>0.75311342592592589</v>
      </c>
      <c r="D3322" t="str">
        <f>RIGHT(Tabela1[[#This Row],[Nome]],3)</f>
        <v>PRW</v>
      </c>
      <c r="E3322" t="e">
        <f>VLOOKUP(Tabela1[[#This Row],[Nome]],customs_unique[],1,FALSE)</f>
        <v>#N/A</v>
      </c>
      <c r="F3322" t="b">
        <f>ISTEXT(Tabela1[[#This Row],[Custom_unique]])</f>
        <v>0</v>
      </c>
    </row>
    <row r="3323" spans="1:6" x14ac:dyDescent="0.25">
      <c r="A3323" t="s">
        <v>3324</v>
      </c>
      <c r="B3323" s="1">
        <v>43168</v>
      </c>
      <c r="C3323" s="2">
        <v>0.75311342592592589</v>
      </c>
      <c r="D3323" t="str">
        <f>RIGHT(Tabela1[[#This Row],[Nome]],3)</f>
        <v>PRW</v>
      </c>
      <c r="E3323" t="e">
        <f>VLOOKUP(Tabela1[[#This Row],[Nome]],customs_unique[],1,FALSE)</f>
        <v>#N/A</v>
      </c>
      <c r="F3323" t="b">
        <f>ISTEXT(Tabela1[[#This Row],[Custom_unique]])</f>
        <v>0</v>
      </c>
    </row>
    <row r="3324" spans="1:6" x14ac:dyDescent="0.25">
      <c r="A3324" t="s">
        <v>3325</v>
      </c>
      <c r="B3324" s="1">
        <v>43168</v>
      </c>
      <c r="C3324" s="2">
        <v>0.75311342592592589</v>
      </c>
      <c r="D3324" t="str">
        <f>RIGHT(Tabela1[[#This Row],[Nome]],3)</f>
        <v>PRW</v>
      </c>
      <c r="E3324" t="e">
        <f>VLOOKUP(Tabela1[[#This Row],[Nome]],customs_unique[],1,FALSE)</f>
        <v>#N/A</v>
      </c>
      <c r="F3324" t="b">
        <f>ISTEXT(Tabela1[[#This Row],[Custom_unique]])</f>
        <v>0</v>
      </c>
    </row>
    <row r="3325" spans="1:6" x14ac:dyDescent="0.25">
      <c r="A3325" t="s">
        <v>3326</v>
      </c>
      <c r="B3325" s="1">
        <v>43196</v>
      </c>
      <c r="C3325" s="2">
        <v>0.76809027777777772</v>
      </c>
      <c r="D3325" t="str">
        <f>RIGHT(Tabela1[[#This Row],[Nome]],3)</f>
        <v>PRW</v>
      </c>
      <c r="E3325" t="e">
        <f>VLOOKUP(Tabela1[[#This Row],[Nome]],customs_unique[],1,FALSE)</f>
        <v>#N/A</v>
      </c>
      <c r="F3325" t="b">
        <f>ISTEXT(Tabela1[[#This Row],[Custom_unique]])</f>
        <v>0</v>
      </c>
    </row>
    <row r="3326" spans="1:6" x14ac:dyDescent="0.25">
      <c r="A3326" t="s">
        <v>3327</v>
      </c>
      <c r="B3326" s="1">
        <v>43168</v>
      </c>
      <c r="C3326" s="2">
        <v>0.75311342592592589</v>
      </c>
      <c r="D3326" t="str">
        <f>RIGHT(Tabela1[[#This Row],[Nome]],3)</f>
        <v>PRW</v>
      </c>
      <c r="E3326" t="e">
        <f>VLOOKUP(Tabela1[[#This Row],[Nome]],customs_unique[],1,FALSE)</f>
        <v>#N/A</v>
      </c>
      <c r="F3326" t="b">
        <f>ISTEXT(Tabela1[[#This Row],[Custom_unique]])</f>
        <v>0</v>
      </c>
    </row>
    <row r="3327" spans="1:6" x14ac:dyDescent="0.25">
      <c r="A3327" t="s">
        <v>3328</v>
      </c>
      <c r="B3327" s="1">
        <v>43168</v>
      </c>
      <c r="C3327" s="2">
        <v>0.75311342592592589</v>
      </c>
      <c r="D3327" t="str">
        <f>RIGHT(Tabela1[[#This Row],[Nome]],3)</f>
        <v>PRW</v>
      </c>
      <c r="E3327" t="e">
        <f>VLOOKUP(Tabela1[[#This Row],[Nome]],customs_unique[],1,FALSE)</f>
        <v>#N/A</v>
      </c>
      <c r="F3327" t="b">
        <f>ISTEXT(Tabela1[[#This Row],[Custom_unique]])</f>
        <v>0</v>
      </c>
    </row>
    <row r="3328" spans="1:6" x14ac:dyDescent="0.25">
      <c r="A3328" t="s">
        <v>3329</v>
      </c>
      <c r="B3328" s="1">
        <v>43196</v>
      </c>
      <c r="C3328" s="2">
        <v>0.76809027777777772</v>
      </c>
      <c r="D3328" t="str">
        <f>RIGHT(Tabela1[[#This Row],[Nome]],3)</f>
        <v>PRW</v>
      </c>
      <c r="E3328" t="e">
        <f>VLOOKUP(Tabela1[[#This Row],[Nome]],customs_unique[],1,FALSE)</f>
        <v>#N/A</v>
      </c>
      <c r="F3328" t="b">
        <f>ISTEXT(Tabela1[[#This Row],[Custom_unique]])</f>
        <v>0</v>
      </c>
    </row>
    <row r="3329" spans="1:6" x14ac:dyDescent="0.25">
      <c r="A3329" t="s">
        <v>3330</v>
      </c>
      <c r="B3329" s="1">
        <v>43178</v>
      </c>
      <c r="C3329" s="2">
        <v>0.75502314814814808</v>
      </c>
      <c r="D3329" t="str">
        <f>RIGHT(Tabela1[[#This Row],[Nome]],3)</f>
        <v>PRW</v>
      </c>
      <c r="E3329" t="e">
        <f>VLOOKUP(Tabela1[[#This Row],[Nome]],customs_unique[],1,FALSE)</f>
        <v>#N/A</v>
      </c>
      <c r="F3329" t="b">
        <f>ISTEXT(Tabela1[[#This Row],[Custom_unique]])</f>
        <v>0</v>
      </c>
    </row>
    <row r="3330" spans="1:6" x14ac:dyDescent="0.25">
      <c r="A3330" t="s">
        <v>3331</v>
      </c>
      <c r="B3330" s="1">
        <v>43168</v>
      </c>
      <c r="C3330" s="2">
        <v>0.75311342592592589</v>
      </c>
      <c r="D3330" t="str">
        <f>RIGHT(Tabela1[[#This Row],[Nome]],3)</f>
        <v>PRW</v>
      </c>
      <c r="E3330" t="e">
        <f>VLOOKUP(Tabela1[[#This Row],[Nome]],customs_unique[],1,FALSE)</f>
        <v>#N/A</v>
      </c>
      <c r="F3330" t="b">
        <f>ISTEXT(Tabela1[[#This Row],[Custom_unique]])</f>
        <v>0</v>
      </c>
    </row>
    <row r="3331" spans="1:6" x14ac:dyDescent="0.25">
      <c r="A3331" t="s">
        <v>3332</v>
      </c>
      <c r="B3331" s="1">
        <v>43182</v>
      </c>
      <c r="C3331" s="2">
        <v>0.71748842592592599</v>
      </c>
      <c r="D3331" t="str">
        <f>RIGHT(Tabela1[[#This Row],[Nome]],3)</f>
        <v>PRW</v>
      </c>
      <c r="E3331" t="e">
        <f>VLOOKUP(Tabela1[[#This Row],[Nome]],customs_unique[],1,FALSE)</f>
        <v>#N/A</v>
      </c>
      <c r="F3331" t="b">
        <f>ISTEXT(Tabela1[[#This Row],[Custom_unique]])</f>
        <v>0</v>
      </c>
    </row>
    <row r="3332" spans="1:6" x14ac:dyDescent="0.25">
      <c r="A3332" t="s">
        <v>3333</v>
      </c>
      <c r="B3332" s="1">
        <v>42888</v>
      </c>
      <c r="C3332" s="2">
        <v>0.4070023148148148</v>
      </c>
      <c r="D3332" t="str">
        <f>RIGHT(Tabela1[[#This Row],[Nome]],3)</f>
        <v>PRW</v>
      </c>
      <c r="E3332" t="e">
        <f>VLOOKUP(Tabela1[[#This Row],[Nome]],customs_unique[],1,FALSE)</f>
        <v>#N/A</v>
      </c>
      <c r="F3332" t="b">
        <f>ISTEXT(Tabela1[[#This Row],[Custom_unique]])</f>
        <v>0</v>
      </c>
    </row>
    <row r="3333" spans="1:6" x14ac:dyDescent="0.25">
      <c r="A3333" t="s">
        <v>3334</v>
      </c>
      <c r="B3333" s="1">
        <v>43224</v>
      </c>
      <c r="C3333" s="2">
        <v>0.82417824074074064</v>
      </c>
      <c r="D3333" t="str">
        <f>RIGHT(Tabela1[[#This Row],[Nome]],3)</f>
        <v>PRW</v>
      </c>
      <c r="E3333" t="e">
        <f>VLOOKUP(Tabela1[[#This Row],[Nome]],customs_unique[],1,FALSE)</f>
        <v>#N/A</v>
      </c>
      <c r="F3333" t="b">
        <f>ISTEXT(Tabela1[[#This Row],[Custom_unique]])</f>
        <v>0</v>
      </c>
    </row>
    <row r="3334" spans="1:6" x14ac:dyDescent="0.25">
      <c r="A3334" t="s">
        <v>3335</v>
      </c>
      <c r="B3334" s="1">
        <v>42888</v>
      </c>
      <c r="C3334" s="2">
        <v>0.4070023148148148</v>
      </c>
      <c r="D3334" t="str">
        <f>RIGHT(Tabela1[[#This Row],[Nome]],3)</f>
        <v>PRW</v>
      </c>
      <c r="E3334" t="e">
        <f>VLOOKUP(Tabela1[[#This Row],[Nome]],customs_unique[],1,FALSE)</f>
        <v>#N/A</v>
      </c>
      <c r="F3334" t="b">
        <f>ISTEXT(Tabela1[[#This Row],[Custom_unique]])</f>
        <v>0</v>
      </c>
    </row>
    <row r="3335" spans="1:6" x14ac:dyDescent="0.25">
      <c r="A3335" t="s">
        <v>3336</v>
      </c>
      <c r="B3335" s="1">
        <v>42888</v>
      </c>
      <c r="C3335" s="2">
        <v>0.4070023148148148</v>
      </c>
      <c r="D3335" t="str">
        <f>RIGHT(Tabela1[[#This Row],[Nome]],3)</f>
        <v>PRW</v>
      </c>
      <c r="E3335" t="e">
        <f>VLOOKUP(Tabela1[[#This Row],[Nome]],customs_unique[],1,FALSE)</f>
        <v>#N/A</v>
      </c>
      <c r="F3335" t="b">
        <f>ISTEXT(Tabela1[[#This Row],[Custom_unique]])</f>
        <v>0</v>
      </c>
    </row>
    <row r="3336" spans="1:6" x14ac:dyDescent="0.25">
      <c r="A3336" t="s">
        <v>3337</v>
      </c>
      <c r="B3336" s="1">
        <v>42888</v>
      </c>
      <c r="C3336" s="2">
        <v>0.4070023148148148</v>
      </c>
      <c r="D3336" t="str">
        <f>RIGHT(Tabela1[[#This Row],[Nome]],3)</f>
        <v>PRW</v>
      </c>
      <c r="E3336" t="e">
        <f>VLOOKUP(Tabela1[[#This Row],[Nome]],customs_unique[],1,FALSE)</f>
        <v>#N/A</v>
      </c>
      <c r="F3336" t="b">
        <f>ISTEXT(Tabela1[[#This Row],[Custom_unique]])</f>
        <v>0</v>
      </c>
    </row>
    <row r="3337" spans="1:6" x14ac:dyDescent="0.25">
      <c r="A3337" t="s">
        <v>3338</v>
      </c>
      <c r="B3337" s="1">
        <v>43168</v>
      </c>
      <c r="C3337" s="2">
        <v>0.75311342592592589</v>
      </c>
      <c r="D3337" t="str">
        <f>RIGHT(Tabela1[[#This Row],[Nome]],3)</f>
        <v>PRW</v>
      </c>
      <c r="E3337" t="e">
        <f>VLOOKUP(Tabela1[[#This Row],[Nome]],customs_unique[],1,FALSE)</f>
        <v>#N/A</v>
      </c>
      <c r="F3337" t="b">
        <f>ISTEXT(Tabela1[[#This Row],[Custom_unique]])</f>
        <v>0</v>
      </c>
    </row>
    <row r="3338" spans="1:6" x14ac:dyDescent="0.25">
      <c r="A3338" t="s">
        <v>3339</v>
      </c>
      <c r="B3338" s="1">
        <v>42941</v>
      </c>
      <c r="C3338" s="2">
        <v>0.42399305555555555</v>
      </c>
      <c r="D3338" t="str">
        <f>RIGHT(Tabela1[[#This Row],[Nome]],3)</f>
        <v>PRW</v>
      </c>
      <c r="E3338" t="e">
        <f>VLOOKUP(Tabela1[[#This Row],[Nome]],customs_unique[],1,FALSE)</f>
        <v>#N/A</v>
      </c>
      <c r="F3338" t="b">
        <f>ISTEXT(Tabela1[[#This Row],[Custom_unique]])</f>
        <v>0</v>
      </c>
    </row>
    <row r="3339" spans="1:6" x14ac:dyDescent="0.25">
      <c r="A3339" t="s">
        <v>3340</v>
      </c>
      <c r="B3339" s="1">
        <v>43174</v>
      </c>
      <c r="C3339" s="2">
        <v>0.75010416666666668</v>
      </c>
      <c r="D3339" t="str">
        <f>RIGHT(Tabela1[[#This Row],[Nome]],3)</f>
        <v>PRW</v>
      </c>
      <c r="E3339" t="e">
        <f>VLOOKUP(Tabela1[[#This Row],[Nome]],customs_unique[],1,FALSE)</f>
        <v>#N/A</v>
      </c>
      <c r="F3339" t="b">
        <f>ISTEXT(Tabela1[[#This Row],[Custom_unique]])</f>
        <v>0</v>
      </c>
    </row>
    <row r="3340" spans="1:6" x14ac:dyDescent="0.25">
      <c r="A3340" t="s">
        <v>3341</v>
      </c>
      <c r="B3340" s="1">
        <v>43168</v>
      </c>
      <c r="C3340" s="2">
        <v>0.81321759259259263</v>
      </c>
      <c r="D3340" t="str">
        <f>RIGHT(Tabela1[[#This Row],[Nome]],3)</f>
        <v>PRW</v>
      </c>
      <c r="E3340" t="e">
        <f>VLOOKUP(Tabela1[[#This Row],[Nome]],customs_unique[],1,FALSE)</f>
        <v>#N/A</v>
      </c>
      <c r="F3340" t="b">
        <f>ISTEXT(Tabela1[[#This Row],[Custom_unique]])</f>
        <v>0</v>
      </c>
    </row>
    <row r="3341" spans="1:6" x14ac:dyDescent="0.25">
      <c r="A3341" t="s">
        <v>3342</v>
      </c>
      <c r="B3341" s="1">
        <v>43168</v>
      </c>
      <c r="C3341" s="2">
        <v>0.81321759259259263</v>
      </c>
      <c r="D3341" t="str">
        <f>RIGHT(Tabela1[[#This Row],[Nome]],3)</f>
        <v>PRW</v>
      </c>
      <c r="E3341" t="e">
        <f>VLOOKUP(Tabela1[[#This Row],[Nome]],customs_unique[],1,FALSE)</f>
        <v>#N/A</v>
      </c>
      <c r="F3341" t="b">
        <f>ISTEXT(Tabela1[[#This Row],[Custom_unique]])</f>
        <v>0</v>
      </c>
    </row>
    <row r="3342" spans="1:6" x14ac:dyDescent="0.25">
      <c r="A3342" t="s">
        <v>3343</v>
      </c>
      <c r="B3342" s="1">
        <v>43168</v>
      </c>
      <c r="C3342" s="2">
        <v>0.75311342592592589</v>
      </c>
      <c r="D3342" t="str">
        <f>RIGHT(Tabela1[[#This Row],[Nome]],3)</f>
        <v>PRW</v>
      </c>
      <c r="E3342" t="e">
        <f>VLOOKUP(Tabela1[[#This Row],[Nome]],customs_unique[],1,FALSE)</f>
        <v>#N/A</v>
      </c>
      <c r="F3342" t="b">
        <f>ISTEXT(Tabela1[[#This Row],[Custom_unique]])</f>
        <v>0</v>
      </c>
    </row>
    <row r="3343" spans="1:6" x14ac:dyDescent="0.25">
      <c r="A3343" t="s">
        <v>3344</v>
      </c>
      <c r="B3343" s="1">
        <v>43182</v>
      </c>
      <c r="C3343" s="2">
        <v>0.51317129629629632</v>
      </c>
      <c r="D3343" t="str">
        <f>RIGHT(Tabela1[[#This Row],[Nome]],3)</f>
        <v>PRW</v>
      </c>
      <c r="E3343" t="e">
        <f>VLOOKUP(Tabela1[[#This Row],[Nome]],customs_unique[],1,FALSE)</f>
        <v>#N/A</v>
      </c>
      <c r="F3343" t="b">
        <f>ISTEXT(Tabela1[[#This Row],[Custom_unique]])</f>
        <v>0</v>
      </c>
    </row>
    <row r="3344" spans="1:6" x14ac:dyDescent="0.25">
      <c r="A3344" t="s">
        <v>3345</v>
      </c>
      <c r="B3344" s="1">
        <v>43217</v>
      </c>
      <c r="C3344" s="2">
        <v>0.43848379629629625</v>
      </c>
      <c r="D3344" t="str">
        <f>RIGHT(Tabela1[[#This Row],[Nome]],3)</f>
        <v>PRW</v>
      </c>
      <c r="E3344" t="e">
        <f>VLOOKUP(Tabela1[[#This Row],[Nome]],customs_unique[],1,FALSE)</f>
        <v>#N/A</v>
      </c>
      <c r="F3344" t="b">
        <f>ISTEXT(Tabela1[[#This Row],[Custom_unique]])</f>
        <v>0</v>
      </c>
    </row>
    <row r="3345" spans="1:6" x14ac:dyDescent="0.25">
      <c r="A3345" t="s">
        <v>3346</v>
      </c>
      <c r="B3345" s="1">
        <v>43235</v>
      </c>
      <c r="C3345" s="2">
        <v>0.38883101851851848</v>
      </c>
      <c r="D3345" t="str">
        <f>RIGHT(Tabela1[[#This Row],[Nome]],3)</f>
        <v>PRW</v>
      </c>
      <c r="E3345" t="e">
        <f>VLOOKUP(Tabela1[[#This Row],[Nome]],customs_unique[],1,FALSE)</f>
        <v>#N/A</v>
      </c>
      <c r="F3345" t="b">
        <f>ISTEXT(Tabela1[[#This Row],[Custom_unique]])</f>
        <v>0</v>
      </c>
    </row>
    <row r="3346" spans="1:6" x14ac:dyDescent="0.25">
      <c r="A3346" t="s">
        <v>3347</v>
      </c>
      <c r="B3346" s="1">
        <v>43182</v>
      </c>
      <c r="C3346" s="2">
        <v>0.51317129629629632</v>
      </c>
      <c r="D3346" t="str">
        <f>RIGHT(Tabela1[[#This Row],[Nome]],3)</f>
        <v>PRW</v>
      </c>
      <c r="E3346" t="e">
        <f>VLOOKUP(Tabela1[[#This Row],[Nome]],customs_unique[],1,FALSE)</f>
        <v>#N/A</v>
      </c>
      <c r="F3346" t="b">
        <f>ISTEXT(Tabela1[[#This Row],[Custom_unique]])</f>
        <v>0</v>
      </c>
    </row>
    <row r="3347" spans="1:6" x14ac:dyDescent="0.25">
      <c r="A3347" t="s">
        <v>3348</v>
      </c>
      <c r="B3347" s="1">
        <v>43193</v>
      </c>
      <c r="C3347" s="2">
        <v>0.59126157407407409</v>
      </c>
      <c r="D3347" t="str">
        <f>RIGHT(Tabela1[[#This Row],[Nome]],3)</f>
        <v>PRW</v>
      </c>
      <c r="E3347" t="e">
        <f>VLOOKUP(Tabela1[[#This Row],[Nome]],customs_unique[],1,FALSE)</f>
        <v>#N/A</v>
      </c>
      <c r="F3347" t="b">
        <f>ISTEXT(Tabela1[[#This Row],[Custom_unique]])</f>
        <v>0</v>
      </c>
    </row>
    <row r="3348" spans="1:6" x14ac:dyDescent="0.25">
      <c r="A3348" t="s">
        <v>3349</v>
      </c>
      <c r="B3348" s="1">
        <v>43168</v>
      </c>
      <c r="C3348" s="2">
        <v>0.75311342592592589</v>
      </c>
      <c r="D3348" t="str">
        <f>RIGHT(Tabela1[[#This Row],[Nome]],3)</f>
        <v>PRW</v>
      </c>
      <c r="E3348" t="e">
        <f>VLOOKUP(Tabela1[[#This Row],[Nome]],customs_unique[],1,FALSE)</f>
        <v>#N/A</v>
      </c>
      <c r="F3348" t="b">
        <f>ISTEXT(Tabela1[[#This Row],[Custom_unique]])</f>
        <v>0</v>
      </c>
    </row>
    <row r="3349" spans="1:6" x14ac:dyDescent="0.25">
      <c r="A3349" t="s">
        <v>3350</v>
      </c>
      <c r="B3349" s="1">
        <v>43196</v>
      </c>
      <c r="C3349" s="2">
        <v>0.76809027777777772</v>
      </c>
      <c r="D3349" t="str">
        <f>RIGHT(Tabela1[[#This Row],[Nome]],3)</f>
        <v>PRW</v>
      </c>
      <c r="E3349" t="e">
        <f>VLOOKUP(Tabela1[[#This Row],[Nome]],customs_unique[],1,FALSE)</f>
        <v>#N/A</v>
      </c>
      <c r="F3349" t="b">
        <f>ISTEXT(Tabela1[[#This Row],[Custom_unique]])</f>
        <v>0</v>
      </c>
    </row>
    <row r="3350" spans="1:6" x14ac:dyDescent="0.25">
      <c r="A3350" t="s">
        <v>3351</v>
      </c>
      <c r="B3350" s="1">
        <v>43168</v>
      </c>
      <c r="C3350" s="2">
        <v>0.75311342592592589</v>
      </c>
      <c r="D3350" t="str">
        <f>RIGHT(Tabela1[[#This Row],[Nome]],3)</f>
        <v>PRW</v>
      </c>
      <c r="E3350" t="e">
        <f>VLOOKUP(Tabela1[[#This Row],[Nome]],customs_unique[],1,FALSE)</f>
        <v>#N/A</v>
      </c>
      <c r="F3350" t="b">
        <f>ISTEXT(Tabela1[[#This Row],[Custom_unique]])</f>
        <v>0</v>
      </c>
    </row>
    <row r="3351" spans="1:6" x14ac:dyDescent="0.25">
      <c r="A3351" t="s">
        <v>3352</v>
      </c>
      <c r="B3351" s="1">
        <v>41815</v>
      </c>
      <c r="C3351" s="2">
        <v>0.73563657407407401</v>
      </c>
      <c r="D3351" t="str">
        <f>RIGHT(Tabela1[[#This Row],[Nome]],3)</f>
        <v>PRW</v>
      </c>
      <c r="E3351" t="e">
        <f>VLOOKUP(Tabela1[[#This Row],[Nome]],customs_unique[],1,FALSE)</f>
        <v>#N/A</v>
      </c>
      <c r="F3351" t="b">
        <f>ISTEXT(Tabela1[[#This Row],[Custom_unique]])</f>
        <v>0</v>
      </c>
    </row>
    <row r="3352" spans="1:6" x14ac:dyDescent="0.25">
      <c r="A3352" t="s">
        <v>3353</v>
      </c>
      <c r="B3352" s="1">
        <v>42888</v>
      </c>
      <c r="C3352" s="2">
        <v>0.4070023148148148</v>
      </c>
      <c r="D3352" t="str">
        <f>RIGHT(Tabela1[[#This Row],[Nome]],3)</f>
        <v>PRW</v>
      </c>
      <c r="E3352" t="e">
        <f>VLOOKUP(Tabela1[[#This Row],[Nome]],customs_unique[],1,FALSE)</f>
        <v>#N/A</v>
      </c>
      <c r="F3352" t="b">
        <f>ISTEXT(Tabela1[[#This Row],[Custom_unique]])</f>
        <v>0</v>
      </c>
    </row>
    <row r="3353" spans="1:6" x14ac:dyDescent="0.25">
      <c r="A3353" t="s">
        <v>3354</v>
      </c>
      <c r="B3353" s="1">
        <v>42888</v>
      </c>
      <c r="C3353" s="2">
        <v>0.4070023148148148</v>
      </c>
      <c r="D3353" t="str">
        <f>RIGHT(Tabela1[[#This Row],[Nome]],3)</f>
        <v>PRW</v>
      </c>
      <c r="E3353" t="e">
        <f>VLOOKUP(Tabela1[[#This Row],[Nome]],customs_unique[],1,FALSE)</f>
        <v>#N/A</v>
      </c>
      <c r="F3353" t="b">
        <f>ISTEXT(Tabela1[[#This Row],[Custom_unique]])</f>
        <v>0</v>
      </c>
    </row>
    <row r="3354" spans="1:6" x14ac:dyDescent="0.25">
      <c r="A3354" t="s">
        <v>3355</v>
      </c>
      <c r="B3354" s="1">
        <v>43168</v>
      </c>
      <c r="C3354" s="2">
        <v>0.75311342592592589</v>
      </c>
      <c r="D3354" t="str">
        <f>RIGHT(Tabela1[[#This Row],[Nome]],3)</f>
        <v>PRW</v>
      </c>
      <c r="E3354" t="e">
        <f>VLOOKUP(Tabela1[[#This Row],[Nome]],customs_unique[],1,FALSE)</f>
        <v>#N/A</v>
      </c>
      <c r="F3354" t="b">
        <f>ISTEXT(Tabela1[[#This Row],[Custom_unique]])</f>
        <v>0</v>
      </c>
    </row>
    <row r="3355" spans="1:6" x14ac:dyDescent="0.25">
      <c r="A3355" t="s">
        <v>3356</v>
      </c>
      <c r="B3355" s="1">
        <v>43168</v>
      </c>
      <c r="C3355" s="2">
        <v>0.75311342592592589</v>
      </c>
      <c r="D3355" t="str">
        <f>RIGHT(Tabela1[[#This Row],[Nome]],3)</f>
        <v>PRW</v>
      </c>
      <c r="E3355" t="e">
        <f>VLOOKUP(Tabela1[[#This Row],[Nome]],customs_unique[],1,FALSE)</f>
        <v>#N/A</v>
      </c>
      <c r="F3355" t="b">
        <f>ISTEXT(Tabela1[[#This Row],[Custom_unique]])</f>
        <v>0</v>
      </c>
    </row>
    <row r="3356" spans="1:6" x14ac:dyDescent="0.25">
      <c r="A3356" t="s">
        <v>3357</v>
      </c>
      <c r="B3356" s="1">
        <v>43168</v>
      </c>
      <c r="C3356" s="2">
        <v>0.75311342592592589</v>
      </c>
      <c r="D3356" t="str">
        <f>RIGHT(Tabela1[[#This Row],[Nome]],3)</f>
        <v>PRW</v>
      </c>
      <c r="E3356" t="e">
        <f>VLOOKUP(Tabela1[[#This Row],[Nome]],customs_unique[],1,FALSE)</f>
        <v>#N/A</v>
      </c>
      <c r="F3356" t="b">
        <f>ISTEXT(Tabela1[[#This Row],[Custom_unique]])</f>
        <v>0</v>
      </c>
    </row>
    <row r="3357" spans="1:6" x14ac:dyDescent="0.25">
      <c r="A3357" t="s">
        <v>3358</v>
      </c>
      <c r="B3357" s="1">
        <v>42888</v>
      </c>
      <c r="C3357" s="2">
        <v>0.4070023148148148</v>
      </c>
      <c r="D3357" t="str">
        <f>RIGHT(Tabela1[[#This Row],[Nome]],3)</f>
        <v>PRW</v>
      </c>
      <c r="E3357" t="e">
        <f>VLOOKUP(Tabela1[[#This Row],[Nome]],customs_unique[],1,FALSE)</f>
        <v>#N/A</v>
      </c>
      <c r="F3357" t="b">
        <f>ISTEXT(Tabela1[[#This Row],[Custom_unique]])</f>
        <v>0</v>
      </c>
    </row>
    <row r="3358" spans="1:6" x14ac:dyDescent="0.25">
      <c r="A3358" t="s">
        <v>3359</v>
      </c>
      <c r="B3358" s="1">
        <v>42888</v>
      </c>
      <c r="C3358" s="2">
        <v>0.4070023148148148</v>
      </c>
      <c r="D3358" t="str">
        <f>RIGHT(Tabela1[[#This Row],[Nome]],3)</f>
        <v>PRW</v>
      </c>
      <c r="E3358" t="e">
        <f>VLOOKUP(Tabela1[[#This Row],[Nome]],customs_unique[],1,FALSE)</f>
        <v>#N/A</v>
      </c>
      <c r="F3358" t="b">
        <f>ISTEXT(Tabela1[[#This Row],[Custom_unique]])</f>
        <v>0</v>
      </c>
    </row>
    <row r="3359" spans="1:6" x14ac:dyDescent="0.25">
      <c r="A3359" t="s">
        <v>3360</v>
      </c>
      <c r="B3359" s="1">
        <v>43168</v>
      </c>
      <c r="C3359" s="2">
        <v>0.75311342592592589</v>
      </c>
      <c r="D3359" t="str">
        <f>RIGHT(Tabela1[[#This Row],[Nome]],3)</f>
        <v>PRW</v>
      </c>
      <c r="E3359" t="e">
        <f>VLOOKUP(Tabela1[[#This Row],[Nome]],customs_unique[],1,FALSE)</f>
        <v>#N/A</v>
      </c>
      <c r="F3359" t="b">
        <f>ISTEXT(Tabela1[[#This Row],[Custom_unique]])</f>
        <v>0</v>
      </c>
    </row>
    <row r="3360" spans="1:6" x14ac:dyDescent="0.25">
      <c r="A3360" t="s">
        <v>3361</v>
      </c>
      <c r="B3360" s="1">
        <v>42888</v>
      </c>
      <c r="C3360" s="2">
        <v>0.4070023148148148</v>
      </c>
      <c r="D3360" t="str">
        <f>RIGHT(Tabela1[[#This Row],[Nome]],3)</f>
        <v>PRW</v>
      </c>
      <c r="E3360" t="e">
        <f>VLOOKUP(Tabela1[[#This Row],[Nome]],customs_unique[],1,FALSE)</f>
        <v>#N/A</v>
      </c>
      <c r="F3360" t="b">
        <f>ISTEXT(Tabela1[[#This Row],[Custom_unique]])</f>
        <v>0</v>
      </c>
    </row>
    <row r="3361" spans="1:6" x14ac:dyDescent="0.25">
      <c r="A3361" t="s">
        <v>3362</v>
      </c>
      <c r="B3361" s="1">
        <v>42888</v>
      </c>
      <c r="C3361" s="2">
        <v>0.4070023148148148</v>
      </c>
      <c r="D3361" t="str">
        <f>RIGHT(Tabela1[[#This Row],[Nome]],3)</f>
        <v>PRW</v>
      </c>
      <c r="E3361" t="e">
        <f>VLOOKUP(Tabela1[[#This Row],[Nome]],customs_unique[],1,FALSE)</f>
        <v>#N/A</v>
      </c>
      <c r="F3361" t="b">
        <f>ISTEXT(Tabela1[[#This Row],[Custom_unique]])</f>
        <v>0</v>
      </c>
    </row>
    <row r="3362" spans="1:6" x14ac:dyDescent="0.25">
      <c r="A3362" t="s">
        <v>3363</v>
      </c>
      <c r="B3362" s="1">
        <v>43168</v>
      </c>
      <c r="C3362" s="2">
        <v>0.75311342592592589</v>
      </c>
      <c r="D3362" t="str">
        <f>RIGHT(Tabela1[[#This Row],[Nome]],3)</f>
        <v>PRW</v>
      </c>
      <c r="E3362" t="e">
        <f>VLOOKUP(Tabela1[[#This Row],[Nome]],customs_unique[],1,FALSE)</f>
        <v>#N/A</v>
      </c>
      <c r="F3362" t="b">
        <f>ISTEXT(Tabela1[[#This Row],[Custom_unique]])</f>
        <v>0</v>
      </c>
    </row>
    <row r="3363" spans="1:6" x14ac:dyDescent="0.25">
      <c r="A3363" t="s">
        <v>3364</v>
      </c>
      <c r="B3363" s="1">
        <v>43168</v>
      </c>
      <c r="C3363" s="2">
        <v>0.75311342592592589</v>
      </c>
      <c r="D3363" t="str">
        <f>RIGHT(Tabela1[[#This Row],[Nome]],3)</f>
        <v>PRW</v>
      </c>
      <c r="E3363" t="e">
        <f>VLOOKUP(Tabela1[[#This Row],[Nome]],customs_unique[],1,FALSE)</f>
        <v>#N/A</v>
      </c>
      <c r="F3363" t="b">
        <f>ISTEXT(Tabela1[[#This Row],[Custom_unique]])</f>
        <v>0</v>
      </c>
    </row>
    <row r="3364" spans="1:6" x14ac:dyDescent="0.25">
      <c r="A3364" t="s">
        <v>3365</v>
      </c>
      <c r="B3364" s="1">
        <v>43168</v>
      </c>
      <c r="C3364" s="2">
        <v>0.75311342592592589</v>
      </c>
      <c r="D3364" t="str">
        <f>RIGHT(Tabela1[[#This Row],[Nome]],3)</f>
        <v>PRW</v>
      </c>
      <c r="E3364" t="e">
        <f>VLOOKUP(Tabela1[[#This Row],[Nome]],customs_unique[],1,FALSE)</f>
        <v>#N/A</v>
      </c>
      <c r="F3364" t="b">
        <f>ISTEXT(Tabela1[[#This Row],[Custom_unique]])</f>
        <v>0</v>
      </c>
    </row>
    <row r="3365" spans="1:6" x14ac:dyDescent="0.25">
      <c r="A3365" t="s">
        <v>3366</v>
      </c>
      <c r="B3365" s="1">
        <v>43168</v>
      </c>
      <c r="C3365" s="2">
        <v>0.75311342592592589</v>
      </c>
      <c r="D3365" t="str">
        <f>RIGHT(Tabela1[[#This Row],[Nome]],3)</f>
        <v>PRW</v>
      </c>
      <c r="E3365" t="e">
        <f>VLOOKUP(Tabela1[[#This Row],[Nome]],customs_unique[],1,FALSE)</f>
        <v>#N/A</v>
      </c>
      <c r="F3365" t="b">
        <f>ISTEXT(Tabela1[[#This Row],[Custom_unique]])</f>
        <v>0</v>
      </c>
    </row>
    <row r="3366" spans="1:6" x14ac:dyDescent="0.25">
      <c r="A3366" t="s">
        <v>3367</v>
      </c>
      <c r="B3366" s="1">
        <v>42888</v>
      </c>
      <c r="C3366" s="2">
        <v>0.4070023148148148</v>
      </c>
      <c r="D3366" t="str">
        <f>RIGHT(Tabela1[[#This Row],[Nome]],3)</f>
        <v>PRW</v>
      </c>
      <c r="E3366" t="e">
        <f>VLOOKUP(Tabela1[[#This Row],[Nome]],customs_unique[],1,FALSE)</f>
        <v>#N/A</v>
      </c>
      <c r="F3366" t="b">
        <f>ISTEXT(Tabela1[[#This Row],[Custom_unique]])</f>
        <v>0</v>
      </c>
    </row>
    <row r="3367" spans="1:6" x14ac:dyDescent="0.25">
      <c r="A3367" t="s">
        <v>3368</v>
      </c>
      <c r="B3367" s="1">
        <v>42888</v>
      </c>
      <c r="C3367" s="2">
        <v>0.4070023148148148</v>
      </c>
      <c r="D3367" t="str">
        <f>RIGHT(Tabela1[[#This Row],[Nome]],3)</f>
        <v>PRW</v>
      </c>
      <c r="E3367" t="e">
        <f>VLOOKUP(Tabela1[[#This Row],[Nome]],customs_unique[],1,FALSE)</f>
        <v>#N/A</v>
      </c>
      <c r="F3367" t="b">
        <f>ISTEXT(Tabela1[[#This Row],[Custom_unique]])</f>
        <v>0</v>
      </c>
    </row>
    <row r="3368" spans="1:6" x14ac:dyDescent="0.25">
      <c r="A3368" t="s">
        <v>3369</v>
      </c>
      <c r="B3368" s="1">
        <v>42888</v>
      </c>
      <c r="C3368" s="2">
        <v>0.4070023148148148</v>
      </c>
      <c r="D3368" t="str">
        <f>RIGHT(Tabela1[[#This Row],[Nome]],3)</f>
        <v>PRW</v>
      </c>
      <c r="E3368" t="e">
        <f>VLOOKUP(Tabela1[[#This Row],[Nome]],customs_unique[],1,FALSE)</f>
        <v>#N/A</v>
      </c>
      <c r="F3368" t="b">
        <f>ISTEXT(Tabela1[[#This Row],[Custom_unique]])</f>
        <v>0</v>
      </c>
    </row>
    <row r="3369" spans="1:6" x14ac:dyDescent="0.25">
      <c r="A3369" t="s">
        <v>3370</v>
      </c>
      <c r="B3369" s="1">
        <v>43168</v>
      </c>
      <c r="C3369" s="2">
        <v>0.75311342592592589</v>
      </c>
      <c r="D3369" t="str">
        <f>RIGHT(Tabela1[[#This Row],[Nome]],3)</f>
        <v>PRW</v>
      </c>
      <c r="E3369" t="e">
        <f>VLOOKUP(Tabela1[[#This Row],[Nome]],customs_unique[],1,FALSE)</f>
        <v>#N/A</v>
      </c>
      <c r="F3369" t="b">
        <f>ISTEXT(Tabela1[[#This Row],[Custom_unique]])</f>
        <v>0</v>
      </c>
    </row>
    <row r="3370" spans="1:6" x14ac:dyDescent="0.25">
      <c r="A3370" t="s">
        <v>3371</v>
      </c>
      <c r="B3370" s="1">
        <v>43168</v>
      </c>
      <c r="C3370" s="2">
        <v>0.75311342592592589</v>
      </c>
      <c r="D3370" t="str">
        <f>RIGHT(Tabela1[[#This Row],[Nome]],3)</f>
        <v>PRW</v>
      </c>
      <c r="E3370" t="e">
        <f>VLOOKUP(Tabela1[[#This Row],[Nome]],customs_unique[],1,FALSE)</f>
        <v>#N/A</v>
      </c>
      <c r="F3370" t="b">
        <f>ISTEXT(Tabela1[[#This Row],[Custom_unique]])</f>
        <v>0</v>
      </c>
    </row>
    <row r="3371" spans="1:6" x14ac:dyDescent="0.25">
      <c r="A3371" t="s">
        <v>3372</v>
      </c>
      <c r="B3371" s="1">
        <v>43168</v>
      </c>
      <c r="C3371" s="2">
        <v>0.75311342592592589</v>
      </c>
      <c r="D3371" t="str">
        <f>RIGHT(Tabela1[[#This Row],[Nome]],3)</f>
        <v>PRW</v>
      </c>
      <c r="E3371" t="e">
        <f>VLOOKUP(Tabela1[[#This Row],[Nome]],customs_unique[],1,FALSE)</f>
        <v>#N/A</v>
      </c>
      <c r="F3371" t="b">
        <f>ISTEXT(Tabela1[[#This Row],[Custom_unique]])</f>
        <v>0</v>
      </c>
    </row>
    <row r="3372" spans="1:6" x14ac:dyDescent="0.25">
      <c r="A3372" t="s">
        <v>3373</v>
      </c>
      <c r="B3372" s="1">
        <v>43168</v>
      </c>
      <c r="C3372" s="2">
        <v>0.75311342592592589</v>
      </c>
      <c r="D3372" t="str">
        <f>RIGHT(Tabela1[[#This Row],[Nome]],3)</f>
        <v>PRW</v>
      </c>
      <c r="E3372" t="e">
        <f>VLOOKUP(Tabela1[[#This Row],[Nome]],customs_unique[],1,FALSE)</f>
        <v>#N/A</v>
      </c>
      <c r="F3372" t="b">
        <f>ISTEXT(Tabela1[[#This Row],[Custom_unique]])</f>
        <v>0</v>
      </c>
    </row>
    <row r="3373" spans="1:6" x14ac:dyDescent="0.25">
      <c r="A3373" t="s">
        <v>3374</v>
      </c>
      <c r="B3373" s="1">
        <v>43168</v>
      </c>
      <c r="C3373" s="2">
        <v>0.75311342592592589</v>
      </c>
      <c r="D3373" t="str">
        <f>RIGHT(Tabela1[[#This Row],[Nome]],3)</f>
        <v>PRW</v>
      </c>
      <c r="E3373" t="e">
        <f>VLOOKUP(Tabela1[[#This Row],[Nome]],customs_unique[],1,FALSE)</f>
        <v>#N/A</v>
      </c>
      <c r="F3373" t="b">
        <f>ISTEXT(Tabela1[[#This Row],[Custom_unique]])</f>
        <v>0</v>
      </c>
    </row>
    <row r="3374" spans="1:6" x14ac:dyDescent="0.25">
      <c r="A3374" t="s">
        <v>3375</v>
      </c>
      <c r="B3374" s="1">
        <v>42367</v>
      </c>
      <c r="C3374" s="2">
        <v>0.62567129629629636</v>
      </c>
      <c r="D3374" t="str">
        <f>RIGHT(Tabela1[[#This Row],[Nome]],3)</f>
        <v>PRW</v>
      </c>
      <c r="E3374" t="e">
        <f>VLOOKUP(Tabela1[[#This Row],[Nome]],customs_unique[],1,FALSE)</f>
        <v>#N/A</v>
      </c>
      <c r="F3374" t="b">
        <f>ISTEXT(Tabela1[[#This Row],[Custom_unique]])</f>
        <v>0</v>
      </c>
    </row>
    <row r="3375" spans="1:6" x14ac:dyDescent="0.25">
      <c r="A3375" t="s">
        <v>3376</v>
      </c>
      <c r="B3375" s="1">
        <v>43167</v>
      </c>
      <c r="C3375" s="2">
        <v>0.7818518518518518</v>
      </c>
      <c r="D3375" t="str">
        <f>RIGHT(Tabela1[[#This Row],[Nome]],3)</f>
        <v>PRW</v>
      </c>
      <c r="E3375" t="e">
        <f>VLOOKUP(Tabela1[[#This Row],[Nome]],customs_unique[],1,FALSE)</f>
        <v>#N/A</v>
      </c>
      <c r="F3375" t="b">
        <f>ISTEXT(Tabela1[[#This Row],[Custom_unique]])</f>
        <v>0</v>
      </c>
    </row>
    <row r="3376" spans="1:6" x14ac:dyDescent="0.25">
      <c r="A3376" t="s">
        <v>3377</v>
      </c>
      <c r="B3376" s="1">
        <v>43182</v>
      </c>
      <c r="C3376" s="2">
        <v>0.51317129629629632</v>
      </c>
      <c r="D3376" t="str">
        <f>RIGHT(Tabela1[[#This Row],[Nome]],3)</f>
        <v>PRW</v>
      </c>
      <c r="E3376" t="e">
        <f>VLOOKUP(Tabela1[[#This Row],[Nome]],customs_unique[],1,FALSE)</f>
        <v>#N/A</v>
      </c>
      <c r="F3376" t="b">
        <f>ISTEXT(Tabela1[[#This Row],[Custom_unique]])</f>
        <v>0</v>
      </c>
    </row>
    <row r="3377" spans="1:6" x14ac:dyDescent="0.25">
      <c r="A3377" t="s">
        <v>3378</v>
      </c>
      <c r="B3377" s="1">
        <v>42941</v>
      </c>
      <c r="C3377" s="2">
        <v>0.42399305555555555</v>
      </c>
      <c r="D3377" t="str">
        <f>RIGHT(Tabela1[[#This Row],[Nome]],3)</f>
        <v>PRW</v>
      </c>
      <c r="E3377" t="e">
        <f>VLOOKUP(Tabela1[[#This Row],[Nome]],customs_unique[],1,FALSE)</f>
        <v>#N/A</v>
      </c>
      <c r="F3377" t="b">
        <f>ISTEXT(Tabela1[[#This Row],[Custom_unique]])</f>
        <v>0</v>
      </c>
    </row>
    <row r="3378" spans="1:6" x14ac:dyDescent="0.25">
      <c r="A3378" t="s">
        <v>3379</v>
      </c>
      <c r="B3378" s="1">
        <v>43154</v>
      </c>
      <c r="C3378" s="2">
        <v>0.63807870370370368</v>
      </c>
      <c r="D3378" t="str">
        <f>RIGHT(Tabela1[[#This Row],[Nome]],3)</f>
        <v>PRW</v>
      </c>
      <c r="E3378" t="e">
        <f>VLOOKUP(Tabela1[[#This Row],[Nome]],customs_unique[],1,FALSE)</f>
        <v>#N/A</v>
      </c>
      <c r="F3378" t="b">
        <f>ISTEXT(Tabela1[[#This Row],[Custom_unique]])</f>
        <v>0</v>
      </c>
    </row>
    <row r="3379" spans="1:6" x14ac:dyDescent="0.25">
      <c r="A3379" t="s">
        <v>3380</v>
      </c>
      <c r="B3379" s="1">
        <v>43182</v>
      </c>
      <c r="C3379" s="2">
        <v>0.51317129629629632</v>
      </c>
      <c r="D3379" t="str">
        <f>RIGHT(Tabela1[[#This Row],[Nome]],3)</f>
        <v>PRW</v>
      </c>
      <c r="E3379" t="e">
        <f>VLOOKUP(Tabela1[[#This Row],[Nome]],customs_unique[],1,FALSE)</f>
        <v>#N/A</v>
      </c>
      <c r="F3379" t="b">
        <f>ISTEXT(Tabela1[[#This Row],[Custom_unique]])</f>
        <v>0</v>
      </c>
    </row>
    <row r="3380" spans="1:6" x14ac:dyDescent="0.25">
      <c r="A3380" t="s">
        <v>3381</v>
      </c>
      <c r="B3380" s="1">
        <v>43168</v>
      </c>
      <c r="C3380" s="2">
        <v>0.75311342592592589</v>
      </c>
      <c r="D3380" t="str">
        <f>RIGHT(Tabela1[[#This Row],[Nome]],3)</f>
        <v>PRW</v>
      </c>
      <c r="E3380" t="e">
        <f>VLOOKUP(Tabela1[[#This Row],[Nome]],customs_unique[],1,FALSE)</f>
        <v>#N/A</v>
      </c>
      <c r="F3380" t="b">
        <f>ISTEXT(Tabela1[[#This Row],[Custom_unique]])</f>
        <v>0</v>
      </c>
    </row>
    <row r="3381" spans="1:6" x14ac:dyDescent="0.25">
      <c r="A3381" t="s">
        <v>3382</v>
      </c>
      <c r="B3381" s="1">
        <v>43182</v>
      </c>
      <c r="C3381" s="2">
        <v>0.51317129629629632</v>
      </c>
      <c r="D3381" t="str">
        <f>RIGHT(Tabela1[[#This Row],[Nome]],3)</f>
        <v>PRW</v>
      </c>
      <c r="E3381" t="e">
        <f>VLOOKUP(Tabela1[[#This Row],[Nome]],customs_unique[],1,FALSE)</f>
        <v>#N/A</v>
      </c>
      <c r="F3381" t="b">
        <f>ISTEXT(Tabela1[[#This Row],[Custom_unique]])</f>
        <v>0</v>
      </c>
    </row>
    <row r="3382" spans="1:6" x14ac:dyDescent="0.25">
      <c r="A3382" t="s">
        <v>3383</v>
      </c>
      <c r="B3382" s="1">
        <v>42888</v>
      </c>
      <c r="C3382" s="2">
        <v>0.4070023148148148</v>
      </c>
      <c r="D3382" t="str">
        <f>RIGHT(Tabela1[[#This Row],[Nome]],3)</f>
        <v>PRW</v>
      </c>
      <c r="E3382" t="e">
        <f>VLOOKUP(Tabela1[[#This Row],[Nome]],customs_unique[],1,FALSE)</f>
        <v>#N/A</v>
      </c>
      <c r="F3382" t="b">
        <f>ISTEXT(Tabela1[[#This Row],[Custom_unique]])</f>
        <v>0</v>
      </c>
    </row>
    <row r="3383" spans="1:6" x14ac:dyDescent="0.25">
      <c r="A3383" t="s">
        <v>3384</v>
      </c>
      <c r="B3383" s="1">
        <v>43224</v>
      </c>
      <c r="C3383" s="2">
        <v>0.82417824074074064</v>
      </c>
      <c r="D3383" t="str">
        <f>RIGHT(Tabela1[[#This Row],[Nome]],3)</f>
        <v>PRW</v>
      </c>
      <c r="E3383" t="e">
        <f>VLOOKUP(Tabela1[[#This Row],[Nome]],customs_unique[],1,FALSE)</f>
        <v>#N/A</v>
      </c>
      <c r="F3383" t="b">
        <f>ISTEXT(Tabela1[[#This Row],[Custom_unique]])</f>
        <v>0</v>
      </c>
    </row>
    <row r="3384" spans="1:6" x14ac:dyDescent="0.25">
      <c r="A3384" t="s">
        <v>3385</v>
      </c>
      <c r="B3384" s="1">
        <v>43168</v>
      </c>
      <c r="C3384" s="2">
        <v>0.75311342592592589</v>
      </c>
      <c r="D3384" t="str">
        <f>RIGHT(Tabela1[[#This Row],[Nome]],3)</f>
        <v>PRW</v>
      </c>
      <c r="E3384" t="e">
        <f>VLOOKUP(Tabela1[[#This Row],[Nome]],customs_unique[],1,FALSE)</f>
        <v>#N/A</v>
      </c>
      <c r="F3384" t="b">
        <f>ISTEXT(Tabela1[[#This Row],[Custom_unique]])</f>
        <v>0</v>
      </c>
    </row>
    <row r="3385" spans="1:6" x14ac:dyDescent="0.25">
      <c r="A3385" t="s">
        <v>3386</v>
      </c>
      <c r="B3385" s="1">
        <v>42888</v>
      </c>
      <c r="C3385" s="2">
        <v>0.4070023148148148</v>
      </c>
      <c r="D3385" t="str">
        <f>RIGHT(Tabela1[[#This Row],[Nome]],3)</f>
        <v>PRW</v>
      </c>
      <c r="E3385" t="e">
        <f>VLOOKUP(Tabela1[[#This Row],[Nome]],customs_unique[],1,FALSE)</f>
        <v>#N/A</v>
      </c>
      <c r="F3385" t="b">
        <f>ISTEXT(Tabela1[[#This Row],[Custom_unique]])</f>
        <v>0</v>
      </c>
    </row>
    <row r="3386" spans="1:6" x14ac:dyDescent="0.25">
      <c r="A3386" t="s">
        <v>3387</v>
      </c>
      <c r="B3386" s="1">
        <v>43231</v>
      </c>
      <c r="C3386" s="2">
        <v>0.49337962962962961</v>
      </c>
      <c r="D3386" t="str">
        <f>RIGHT(Tabela1[[#This Row],[Nome]],3)</f>
        <v>PRW</v>
      </c>
      <c r="E3386" t="e">
        <f>VLOOKUP(Tabela1[[#This Row],[Nome]],customs_unique[],1,FALSE)</f>
        <v>#N/A</v>
      </c>
      <c r="F3386" t="b">
        <f>ISTEXT(Tabela1[[#This Row],[Custom_unique]])</f>
        <v>0</v>
      </c>
    </row>
    <row r="3387" spans="1:6" x14ac:dyDescent="0.25">
      <c r="A3387" t="s">
        <v>3388</v>
      </c>
      <c r="B3387" s="1">
        <v>43231</v>
      </c>
      <c r="C3387" s="2">
        <v>0.49337962962962961</v>
      </c>
      <c r="D3387" t="str">
        <f>RIGHT(Tabela1[[#This Row],[Nome]],3)</f>
        <v>PRW</v>
      </c>
      <c r="E3387" t="e">
        <f>VLOOKUP(Tabela1[[#This Row],[Nome]],customs_unique[],1,FALSE)</f>
        <v>#N/A</v>
      </c>
      <c r="F3387" t="b">
        <f>ISTEXT(Tabela1[[#This Row],[Custom_unique]])</f>
        <v>0</v>
      </c>
    </row>
    <row r="3388" spans="1:6" x14ac:dyDescent="0.25">
      <c r="A3388" t="s">
        <v>3389</v>
      </c>
      <c r="B3388" s="1">
        <v>43168</v>
      </c>
      <c r="C3388" s="2">
        <v>0.75311342592592589</v>
      </c>
      <c r="D3388" t="str">
        <f>RIGHT(Tabela1[[#This Row],[Nome]],3)</f>
        <v>PRW</v>
      </c>
      <c r="E3388" t="e">
        <f>VLOOKUP(Tabela1[[#This Row],[Nome]],customs_unique[],1,FALSE)</f>
        <v>#N/A</v>
      </c>
      <c r="F3388" t="b">
        <f>ISTEXT(Tabela1[[#This Row],[Custom_unique]])</f>
        <v>0</v>
      </c>
    </row>
    <row r="3389" spans="1:6" x14ac:dyDescent="0.25">
      <c r="A3389" t="s">
        <v>3390</v>
      </c>
      <c r="B3389" s="1">
        <v>42888</v>
      </c>
      <c r="C3389" s="2">
        <v>0.4070023148148148</v>
      </c>
      <c r="D3389" t="str">
        <f>RIGHT(Tabela1[[#This Row],[Nome]],3)</f>
        <v>PRW</v>
      </c>
      <c r="E3389" t="e">
        <f>VLOOKUP(Tabela1[[#This Row],[Nome]],customs_unique[],1,FALSE)</f>
        <v>#N/A</v>
      </c>
      <c r="F3389" t="b">
        <f>ISTEXT(Tabela1[[#This Row],[Custom_unique]])</f>
        <v>0</v>
      </c>
    </row>
    <row r="3390" spans="1:6" x14ac:dyDescent="0.25">
      <c r="A3390" t="s">
        <v>3391</v>
      </c>
      <c r="B3390" s="1">
        <v>43168</v>
      </c>
      <c r="C3390" s="2">
        <v>0.75311342592592589</v>
      </c>
      <c r="D3390" t="str">
        <f>RIGHT(Tabela1[[#This Row],[Nome]],3)</f>
        <v>PRW</v>
      </c>
      <c r="E3390" t="e">
        <f>VLOOKUP(Tabela1[[#This Row],[Nome]],customs_unique[],1,FALSE)</f>
        <v>#N/A</v>
      </c>
      <c r="F3390" t="b">
        <f>ISTEXT(Tabela1[[#This Row],[Custom_unique]])</f>
        <v>0</v>
      </c>
    </row>
    <row r="3391" spans="1:6" x14ac:dyDescent="0.25">
      <c r="A3391" t="s">
        <v>3392</v>
      </c>
      <c r="B3391" s="1">
        <v>43168</v>
      </c>
      <c r="C3391" s="2">
        <v>0.75311342592592589</v>
      </c>
      <c r="D3391" t="str">
        <f>RIGHT(Tabela1[[#This Row],[Nome]],3)</f>
        <v>PRW</v>
      </c>
      <c r="E3391" t="e">
        <f>VLOOKUP(Tabela1[[#This Row],[Nome]],customs_unique[],1,FALSE)</f>
        <v>#N/A</v>
      </c>
      <c r="F3391" t="b">
        <f>ISTEXT(Tabela1[[#This Row],[Custom_unique]])</f>
        <v>0</v>
      </c>
    </row>
    <row r="3392" spans="1:6" x14ac:dyDescent="0.25">
      <c r="A3392" t="s">
        <v>3393</v>
      </c>
      <c r="B3392" s="1">
        <v>43168</v>
      </c>
      <c r="C3392" s="2">
        <v>0.75311342592592589</v>
      </c>
      <c r="D3392" t="str">
        <f>RIGHT(Tabela1[[#This Row],[Nome]],3)</f>
        <v>PRW</v>
      </c>
      <c r="E3392" t="e">
        <f>VLOOKUP(Tabela1[[#This Row],[Nome]],customs_unique[],1,FALSE)</f>
        <v>#N/A</v>
      </c>
      <c r="F3392" t="b">
        <f>ISTEXT(Tabela1[[#This Row],[Custom_unique]])</f>
        <v>0</v>
      </c>
    </row>
    <row r="3393" spans="1:6" x14ac:dyDescent="0.25">
      <c r="A3393" t="s">
        <v>3394</v>
      </c>
      <c r="B3393" s="1">
        <v>43168</v>
      </c>
      <c r="C3393" s="2">
        <v>0.75311342592592589</v>
      </c>
      <c r="D3393" t="str">
        <f>RIGHT(Tabela1[[#This Row],[Nome]],3)</f>
        <v>PRW</v>
      </c>
      <c r="E3393" t="e">
        <f>VLOOKUP(Tabela1[[#This Row],[Nome]],customs_unique[],1,FALSE)</f>
        <v>#N/A</v>
      </c>
      <c r="F3393" t="b">
        <f>ISTEXT(Tabela1[[#This Row],[Custom_unique]])</f>
        <v>0</v>
      </c>
    </row>
    <row r="3394" spans="1:6" x14ac:dyDescent="0.25">
      <c r="A3394" t="s">
        <v>3395</v>
      </c>
      <c r="B3394" s="1">
        <v>42888</v>
      </c>
      <c r="C3394" s="2">
        <v>0.4070023148148148</v>
      </c>
      <c r="D3394" t="str">
        <f>RIGHT(Tabela1[[#This Row],[Nome]],3)</f>
        <v>APH</v>
      </c>
      <c r="E3394" t="e">
        <f>VLOOKUP(Tabela1[[#This Row],[Nome]],customs_unique[],1,FALSE)</f>
        <v>#N/A</v>
      </c>
      <c r="F3394" t="b">
        <f>ISTEXT(Tabela1[[#This Row],[Custom_unique]])</f>
        <v>0</v>
      </c>
    </row>
    <row r="3395" spans="1:6" x14ac:dyDescent="0.25">
      <c r="A3395" t="s">
        <v>3396</v>
      </c>
      <c r="B3395" s="1">
        <v>42888</v>
      </c>
      <c r="C3395" s="2">
        <v>0.4070023148148148</v>
      </c>
      <c r="D3395" t="str">
        <f>RIGHT(Tabela1[[#This Row],[Nome]],3)</f>
        <v>APH</v>
      </c>
      <c r="E3395" t="e">
        <f>VLOOKUP(Tabela1[[#This Row],[Nome]],customs_unique[],1,FALSE)</f>
        <v>#N/A</v>
      </c>
      <c r="F3395" t="b">
        <f>ISTEXT(Tabela1[[#This Row],[Custom_unique]])</f>
        <v>0</v>
      </c>
    </row>
    <row r="3396" spans="1:6" x14ac:dyDescent="0.25">
      <c r="A3396" t="s">
        <v>3397</v>
      </c>
      <c r="B3396" s="1">
        <v>43194</v>
      </c>
      <c r="C3396" s="2">
        <v>0.38101851851851848</v>
      </c>
      <c r="D3396" t="str">
        <f>RIGHT(Tabela1[[#This Row],[Nome]],3)</f>
        <v>PRW</v>
      </c>
      <c r="E3396" t="e">
        <f>VLOOKUP(Tabela1[[#This Row],[Nome]],customs_unique[],1,FALSE)</f>
        <v>#N/A</v>
      </c>
      <c r="F3396" t="b">
        <f>ISTEXT(Tabela1[[#This Row],[Custom_unique]])</f>
        <v>0</v>
      </c>
    </row>
    <row r="3397" spans="1:6" x14ac:dyDescent="0.25">
      <c r="A3397" t="s">
        <v>3398</v>
      </c>
      <c r="B3397" s="1">
        <v>43224</v>
      </c>
      <c r="C3397" s="2">
        <v>0.32174768518518521</v>
      </c>
      <c r="D3397" t="str">
        <f>RIGHT(Tabela1[[#This Row],[Nome]],3)</f>
        <v>PRW</v>
      </c>
      <c r="E3397" t="e">
        <f>VLOOKUP(Tabela1[[#This Row],[Nome]],customs_unique[],1,FALSE)</f>
        <v>#N/A</v>
      </c>
      <c r="F3397" t="b">
        <f>ISTEXT(Tabela1[[#This Row],[Custom_unique]])</f>
        <v>0</v>
      </c>
    </row>
    <row r="3398" spans="1:6" x14ac:dyDescent="0.25">
      <c r="A3398" t="s">
        <v>3399</v>
      </c>
      <c r="B3398" s="1">
        <v>43182</v>
      </c>
      <c r="C3398" s="2">
        <v>0.51317129629629632</v>
      </c>
      <c r="D3398" t="str">
        <f>RIGHT(Tabela1[[#This Row],[Nome]],3)</f>
        <v>PRW</v>
      </c>
      <c r="E3398" t="e">
        <f>VLOOKUP(Tabela1[[#This Row],[Nome]],customs_unique[],1,FALSE)</f>
        <v>#N/A</v>
      </c>
      <c r="F3398" t="b">
        <f>ISTEXT(Tabela1[[#This Row],[Custom_unique]])</f>
        <v>0</v>
      </c>
    </row>
    <row r="3399" spans="1:6" x14ac:dyDescent="0.25">
      <c r="A3399" t="s">
        <v>3400</v>
      </c>
      <c r="B3399" s="1">
        <v>43046</v>
      </c>
      <c r="C3399" s="2">
        <v>0.69282407407407398</v>
      </c>
      <c r="D3399" t="str">
        <f>RIGHT(Tabela1[[#This Row],[Nome]],3)</f>
        <v>PRW</v>
      </c>
      <c r="E3399" t="e">
        <f>VLOOKUP(Tabela1[[#This Row],[Nome]],customs_unique[],1,FALSE)</f>
        <v>#N/A</v>
      </c>
      <c r="F3399" t="b">
        <f>ISTEXT(Tabela1[[#This Row],[Custom_unique]])</f>
        <v>0</v>
      </c>
    </row>
    <row r="3400" spans="1:6" x14ac:dyDescent="0.25">
      <c r="A3400" t="s">
        <v>3401</v>
      </c>
      <c r="B3400" s="1">
        <v>42063</v>
      </c>
      <c r="C3400" s="2">
        <v>0.76258101851851856</v>
      </c>
      <c r="D3400" t="str">
        <f>RIGHT(Tabela1[[#This Row],[Nome]],3)</f>
        <v>PRW</v>
      </c>
      <c r="E3400" t="e">
        <f>VLOOKUP(Tabela1[[#This Row],[Nome]],customs_unique[],1,FALSE)</f>
        <v>#N/A</v>
      </c>
      <c r="F3400" t="b">
        <f>ISTEXT(Tabela1[[#This Row],[Custom_unique]])</f>
        <v>0</v>
      </c>
    </row>
    <row r="3401" spans="1:6" x14ac:dyDescent="0.25">
      <c r="A3401" t="s">
        <v>3402</v>
      </c>
      <c r="B3401" s="1">
        <v>42888</v>
      </c>
      <c r="C3401" s="2">
        <v>0.4070023148148148</v>
      </c>
      <c r="D3401" t="str">
        <f>RIGHT(Tabela1[[#This Row],[Nome]],3)</f>
        <v>PRW</v>
      </c>
      <c r="E3401" t="e">
        <f>VLOOKUP(Tabela1[[#This Row],[Nome]],customs_unique[],1,FALSE)</f>
        <v>#N/A</v>
      </c>
      <c r="F3401" t="b">
        <f>ISTEXT(Tabela1[[#This Row],[Custom_unique]])</f>
        <v>0</v>
      </c>
    </row>
    <row r="3402" spans="1:6" x14ac:dyDescent="0.25">
      <c r="A3402" t="s">
        <v>3403</v>
      </c>
      <c r="B3402" s="1">
        <v>43182</v>
      </c>
      <c r="C3402" s="2">
        <v>0.51317129629629632</v>
      </c>
      <c r="D3402" t="str">
        <f>RIGHT(Tabela1[[#This Row],[Nome]],3)</f>
        <v>PRW</v>
      </c>
      <c r="E3402" t="e">
        <f>VLOOKUP(Tabela1[[#This Row],[Nome]],customs_unique[],1,FALSE)</f>
        <v>#N/A</v>
      </c>
      <c r="F3402" t="b">
        <f>ISTEXT(Tabela1[[#This Row],[Custom_unique]])</f>
        <v>0</v>
      </c>
    </row>
    <row r="3403" spans="1:6" x14ac:dyDescent="0.25">
      <c r="A3403" t="s">
        <v>3404</v>
      </c>
      <c r="B3403" s="1">
        <v>43168</v>
      </c>
      <c r="C3403" s="2">
        <v>0.75311342592592589</v>
      </c>
      <c r="D3403" t="str">
        <f>RIGHT(Tabela1[[#This Row],[Nome]],3)</f>
        <v>PRW</v>
      </c>
      <c r="E3403" t="e">
        <f>VLOOKUP(Tabela1[[#This Row],[Nome]],customs_unique[],1,FALSE)</f>
        <v>#N/A</v>
      </c>
      <c r="F3403" t="b">
        <f>ISTEXT(Tabela1[[#This Row],[Custom_unique]])</f>
        <v>0</v>
      </c>
    </row>
    <row r="3404" spans="1:6" x14ac:dyDescent="0.25">
      <c r="A3404" t="s">
        <v>3405</v>
      </c>
      <c r="B3404" s="1">
        <v>43168</v>
      </c>
      <c r="C3404" s="2">
        <v>0.75311342592592589</v>
      </c>
      <c r="D3404" t="str">
        <f>RIGHT(Tabela1[[#This Row],[Nome]],3)</f>
        <v>PRW</v>
      </c>
      <c r="E3404" t="e">
        <f>VLOOKUP(Tabela1[[#This Row],[Nome]],customs_unique[],1,FALSE)</f>
        <v>#N/A</v>
      </c>
      <c r="F3404" t="b">
        <f>ISTEXT(Tabela1[[#This Row],[Custom_unique]])</f>
        <v>0</v>
      </c>
    </row>
    <row r="3405" spans="1:6" x14ac:dyDescent="0.25">
      <c r="A3405" t="s">
        <v>3406</v>
      </c>
      <c r="B3405" s="1">
        <v>43046</v>
      </c>
      <c r="C3405" s="2">
        <v>0.71098379629629627</v>
      </c>
      <c r="D3405" t="str">
        <f>RIGHT(Tabela1[[#This Row],[Nome]],3)</f>
        <v>PRW</v>
      </c>
      <c r="E3405" t="e">
        <f>VLOOKUP(Tabela1[[#This Row],[Nome]],customs_unique[],1,FALSE)</f>
        <v>#N/A</v>
      </c>
      <c r="F3405" t="b">
        <f>ISTEXT(Tabela1[[#This Row],[Custom_unique]])</f>
        <v>0</v>
      </c>
    </row>
    <row r="3406" spans="1:6" x14ac:dyDescent="0.25">
      <c r="A3406" t="s">
        <v>3407</v>
      </c>
      <c r="B3406" s="1">
        <v>43168</v>
      </c>
      <c r="C3406" s="2">
        <v>0.75311342592592589</v>
      </c>
      <c r="D3406" t="str">
        <f>RIGHT(Tabela1[[#This Row],[Nome]],3)</f>
        <v>PRW</v>
      </c>
      <c r="E3406" t="e">
        <f>VLOOKUP(Tabela1[[#This Row],[Nome]],customs_unique[],1,FALSE)</f>
        <v>#N/A</v>
      </c>
      <c r="F3406" t="b">
        <f>ISTEXT(Tabela1[[#This Row],[Custom_unique]])</f>
        <v>0</v>
      </c>
    </row>
    <row r="3407" spans="1:6" x14ac:dyDescent="0.25">
      <c r="A3407" t="s">
        <v>3408</v>
      </c>
      <c r="B3407" s="1">
        <v>43168</v>
      </c>
      <c r="C3407" s="2">
        <v>0.75311342592592589</v>
      </c>
      <c r="D3407" t="str">
        <f>RIGHT(Tabela1[[#This Row],[Nome]],3)</f>
        <v>PRW</v>
      </c>
      <c r="E3407" t="e">
        <f>VLOOKUP(Tabela1[[#This Row],[Nome]],customs_unique[],1,FALSE)</f>
        <v>#N/A</v>
      </c>
      <c r="F3407" t="b">
        <f>ISTEXT(Tabela1[[#This Row],[Custom_unique]])</f>
        <v>0</v>
      </c>
    </row>
    <row r="3408" spans="1:6" x14ac:dyDescent="0.25">
      <c r="A3408" t="s">
        <v>3409</v>
      </c>
      <c r="B3408" s="1">
        <v>43168</v>
      </c>
      <c r="C3408" s="2">
        <v>0.75311342592592589</v>
      </c>
      <c r="D3408" t="str">
        <f>RIGHT(Tabela1[[#This Row],[Nome]],3)</f>
        <v>PRW</v>
      </c>
      <c r="E3408" t="e">
        <f>VLOOKUP(Tabela1[[#This Row],[Nome]],customs_unique[],1,FALSE)</f>
        <v>#N/A</v>
      </c>
      <c r="F3408" t="b">
        <f>ISTEXT(Tabela1[[#This Row],[Custom_unique]])</f>
        <v>0</v>
      </c>
    </row>
    <row r="3409" spans="1:6" x14ac:dyDescent="0.25">
      <c r="A3409" t="s">
        <v>3410</v>
      </c>
      <c r="B3409" s="1">
        <v>43168</v>
      </c>
      <c r="C3409" s="2">
        <v>0.75311342592592589</v>
      </c>
      <c r="D3409" t="str">
        <f>RIGHT(Tabela1[[#This Row],[Nome]],3)</f>
        <v>PRW</v>
      </c>
      <c r="E3409" t="e">
        <f>VLOOKUP(Tabela1[[#This Row],[Nome]],customs_unique[],1,FALSE)</f>
        <v>#N/A</v>
      </c>
      <c r="F3409" t="b">
        <f>ISTEXT(Tabela1[[#This Row],[Custom_unique]])</f>
        <v>0</v>
      </c>
    </row>
    <row r="3410" spans="1:6" x14ac:dyDescent="0.25">
      <c r="A3410" t="s">
        <v>3411</v>
      </c>
      <c r="B3410" s="1">
        <v>43196</v>
      </c>
      <c r="C3410" s="2">
        <v>0.44105324074074076</v>
      </c>
      <c r="D3410" t="str">
        <f>RIGHT(Tabela1[[#This Row],[Nome]],3)</f>
        <v>PRW</v>
      </c>
      <c r="E3410" t="e">
        <f>VLOOKUP(Tabela1[[#This Row],[Nome]],customs_unique[],1,FALSE)</f>
        <v>#N/A</v>
      </c>
      <c r="F3410" t="b">
        <f>ISTEXT(Tabela1[[#This Row],[Custom_unique]])</f>
        <v>0</v>
      </c>
    </row>
    <row r="3411" spans="1:6" x14ac:dyDescent="0.25">
      <c r="A3411" t="s">
        <v>3412</v>
      </c>
      <c r="B3411" s="1">
        <v>43168</v>
      </c>
      <c r="C3411" s="2">
        <v>0.75311342592592589</v>
      </c>
      <c r="D3411" t="str">
        <f>RIGHT(Tabela1[[#This Row],[Nome]],3)</f>
        <v>PRW</v>
      </c>
      <c r="E3411" t="e">
        <f>VLOOKUP(Tabela1[[#This Row],[Nome]],customs_unique[],1,FALSE)</f>
        <v>#N/A</v>
      </c>
      <c r="F3411" t="b">
        <f>ISTEXT(Tabela1[[#This Row],[Custom_unique]])</f>
        <v>0</v>
      </c>
    </row>
    <row r="3412" spans="1:6" x14ac:dyDescent="0.25">
      <c r="A3412" t="s">
        <v>3413</v>
      </c>
      <c r="B3412" s="1">
        <v>43168</v>
      </c>
      <c r="C3412" s="2">
        <v>0.75311342592592589</v>
      </c>
      <c r="D3412" t="str">
        <f>RIGHT(Tabela1[[#This Row],[Nome]],3)</f>
        <v>PRW</v>
      </c>
      <c r="E3412" t="e">
        <f>VLOOKUP(Tabela1[[#This Row],[Nome]],customs_unique[],1,FALSE)</f>
        <v>#N/A</v>
      </c>
      <c r="F3412" t="b">
        <f>ISTEXT(Tabela1[[#This Row],[Custom_unique]])</f>
        <v>0</v>
      </c>
    </row>
    <row r="3413" spans="1:6" x14ac:dyDescent="0.25">
      <c r="A3413" t="s">
        <v>3414</v>
      </c>
      <c r="B3413" s="1">
        <v>43168</v>
      </c>
      <c r="C3413" s="2">
        <v>0.75311342592592589</v>
      </c>
      <c r="D3413" t="str">
        <f>RIGHT(Tabela1[[#This Row],[Nome]],3)</f>
        <v>PRW</v>
      </c>
      <c r="E3413" t="e">
        <f>VLOOKUP(Tabela1[[#This Row],[Nome]],customs_unique[],1,FALSE)</f>
        <v>#N/A</v>
      </c>
      <c r="F3413" t="b">
        <f>ISTEXT(Tabela1[[#This Row],[Custom_unique]])</f>
        <v>0</v>
      </c>
    </row>
    <row r="3414" spans="1:6" x14ac:dyDescent="0.25">
      <c r="A3414" t="s">
        <v>3415</v>
      </c>
      <c r="B3414" s="1">
        <v>43168</v>
      </c>
      <c r="C3414" s="2">
        <v>0.75311342592592589</v>
      </c>
      <c r="D3414" t="str">
        <f>RIGHT(Tabela1[[#This Row],[Nome]],3)</f>
        <v>PRW</v>
      </c>
      <c r="E3414" t="e">
        <f>VLOOKUP(Tabela1[[#This Row],[Nome]],customs_unique[],1,FALSE)</f>
        <v>#N/A</v>
      </c>
      <c r="F3414" t="b">
        <f>ISTEXT(Tabela1[[#This Row],[Custom_unique]])</f>
        <v>0</v>
      </c>
    </row>
    <row r="3415" spans="1:6" x14ac:dyDescent="0.25">
      <c r="A3415" t="s">
        <v>3416</v>
      </c>
      <c r="B3415" s="1">
        <v>42361</v>
      </c>
      <c r="C3415" s="2">
        <v>0.59986111111111107</v>
      </c>
      <c r="D3415" t="str">
        <f>RIGHT(Tabela1[[#This Row],[Nome]],3)</f>
        <v>PRW</v>
      </c>
      <c r="E3415" t="e">
        <f>VLOOKUP(Tabela1[[#This Row],[Nome]],customs_unique[],1,FALSE)</f>
        <v>#N/A</v>
      </c>
      <c r="F3415" t="b">
        <f>ISTEXT(Tabela1[[#This Row],[Custom_unique]])</f>
        <v>0</v>
      </c>
    </row>
    <row r="3416" spans="1:6" x14ac:dyDescent="0.25">
      <c r="A3416" t="s">
        <v>3417</v>
      </c>
      <c r="B3416" s="1">
        <v>41815</v>
      </c>
      <c r="C3416" s="2">
        <v>0.73563657407407401</v>
      </c>
      <c r="D3416" t="str">
        <f>RIGHT(Tabela1[[#This Row],[Nome]],3)</f>
        <v>PRW</v>
      </c>
      <c r="E3416" t="e">
        <f>VLOOKUP(Tabela1[[#This Row],[Nome]],customs_unique[],1,FALSE)</f>
        <v>#N/A</v>
      </c>
      <c r="F3416" t="b">
        <f>ISTEXT(Tabela1[[#This Row],[Custom_unique]])</f>
        <v>0</v>
      </c>
    </row>
    <row r="3417" spans="1:6" x14ac:dyDescent="0.25">
      <c r="A3417" t="s">
        <v>3418</v>
      </c>
      <c r="B3417" s="1">
        <v>43064</v>
      </c>
      <c r="C3417" s="2">
        <v>0.73429398148148151</v>
      </c>
      <c r="D3417" t="str">
        <f>RIGHT(Tabela1[[#This Row],[Nome]],3)</f>
        <v>PRW</v>
      </c>
      <c r="E3417" t="e">
        <f>VLOOKUP(Tabela1[[#This Row],[Nome]],customs_unique[],1,FALSE)</f>
        <v>#N/A</v>
      </c>
      <c r="F3417" t="b">
        <f>ISTEXT(Tabela1[[#This Row],[Custom_unique]])</f>
        <v>0</v>
      </c>
    </row>
    <row r="3418" spans="1:6" x14ac:dyDescent="0.25">
      <c r="A3418" t="s">
        <v>3419</v>
      </c>
      <c r="B3418" s="1">
        <v>41815</v>
      </c>
      <c r="C3418" s="2">
        <v>0.73563657407407401</v>
      </c>
      <c r="D3418" t="str">
        <f>RIGHT(Tabela1[[#This Row],[Nome]],3)</f>
        <v>PRW</v>
      </c>
      <c r="E3418" t="e">
        <f>VLOOKUP(Tabela1[[#This Row],[Nome]],customs_unique[],1,FALSE)</f>
        <v>#N/A</v>
      </c>
      <c r="F3418" t="b">
        <f>ISTEXT(Tabela1[[#This Row],[Custom_unique]])</f>
        <v>0</v>
      </c>
    </row>
    <row r="3419" spans="1:6" x14ac:dyDescent="0.25">
      <c r="A3419" t="s">
        <v>3420</v>
      </c>
      <c r="B3419" s="1">
        <v>41815</v>
      </c>
      <c r="C3419" s="2">
        <v>0.73563657407407401</v>
      </c>
      <c r="D3419" t="str">
        <f>RIGHT(Tabela1[[#This Row],[Nome]],3)</f>
        <v>PRW</v>
      </c>
      <c r="E3419" t="e">
        <f>VLOOKUP(Tabela1[[#This Row],[Nome]],customs_unique[],1,FALSE)</f>
        <v>#N/A</v>
      </c>
      <c r="F3419" t="b">
        <f>ISTEXT(Tabela1[[#This Row],[Custom_unique]])</f>
        <v>0</v>
      </c>
    </row>
    <row r="3420" spans="1:6" x14ac:dyDescent="0.25">
      <c r="A3420" t="s">
        <v>3421</v>
      </c>
      <c r="B3420" s="1">
        <v>41815</v>
      </c>
      <c r="C3420" s="2">
        <v>0.73563657407407401</v>
      </c>
      <c r="D3420" t="str">
        <f>RIGHT(Tabela1[[#This Row],[Nome]],3)</f>
        <v>PRW</v>
      </c>
      <c r="E3420" t="e">
        <f>VLOOKUP(Tabela1[[#This Row],[Nome]],customs_unique[],1,FALSE)</f>
        <v>#N/A</v>
      </c>
      <c r="F3420" t="b">
        <f>ISTEXT(Tabela1[[#This Row],[Custom_unique]])</f>
        <v>0</v>
      </c>
    </row>
    <row r="3421" spans="1:6" x14ac:dyDescent="0.25">
      <c r="A3421" t="s">
        <v>3422</v>
      </c>
      <c r="B3421" s="1">
        <v>41815</v>
      </c>
      <c r="C3421" s="2">
        <v>0.73563657407407401</v>
      </c>
      <c r="D3421" t="str">
        <f>RIGHT(Tabela1[[#This Row],[Nome]],3)</f>
        <v>PRW</v>
      </c>
      <c r="E3421" t="e">
        <f>VLOOKUP(Tabela1[[#This Row],[Nome]],customs_unique[],1,FALSE)</f>
        <v>#N/A</v>
      </c>
      <c r="F3421" t="b">
        <f>ISTEXT(Tabela1[[#This Row],[Custom_unique]])</f>
        <v>0</v>
      </c>
    </row>
    <row r="3422" spans="1:6" x14ac:dyDescent="0.25">
      <c r="A3422" t="s">
        <v>3423</v>
      </c>
      <c r="B3422" s="1">
        <v>43064</v>
      </c>
      <c r="C3422" s="2">
        <v>0.73429398148148151</v>
      </c>
      <c r="D3422" t="str">
        <f>RIGHT(Tabela1[[#This Row],[Nome]],3)</f>
        <v>PRW</v>
      </c>
      <c r="E3422" t="e">
        <f>VLOOKUP(Tabela1[[#This Row],[Nome]],customs_unique[],1,FALSE)</f>
        <v>#N/A</v>
      </c>
      <c r="F3422" t="b">
        <f>ISTEXT(Tabela1[[#This Row],[Custom_unique]])</f>
        <v>0</v>
      </c>
    </row>
    <row r="3423" spans="1:6" x14ac:dyDescent="0.25">
      <c r="A3423" t="s">
        <v>3424</v>
      </c>
      <c r="B3423" s="1">
        <v>42941</v>
      </c>
      <c r="C3423" s="2">
        <v>0.42785879629629631</v>
      </c>
      <c r="D3423" t="str">
        <f>RIGHT(Tabela1[[#This Row],[Nome]],3)</f>
        <v>PRW</v>
      </c>
      <c r="E3423" t="e">
        <f>VLOOKUP(Tabela1[[#This Row],[Nome]],customs_unique[],1,FALSE)</f>
        <v>#N/A</v>
      </c>
      <c r="F3423" t="b">
        <f>ISTEXT(Tabela1[[#This Row],[Custom_unique]])</f>
        <v>0</v>
      </c>
    </row>
    <row r="3424" spans="1:6" x14ac:dyDescent="0.25">
      <c r="A3424" t="s">
        <v>3425</v>
      </c>
      <c r="B3424" s="1">
        <v>42312</v>
      </c>
      <c r="C3424" s="2">
        <v>0.44768518518518513</v>
      </c>
      <c r="D3424" t="str">
        <f>RIGHT(Tabela1[[#This Row],[Nome]],3)</f>
        <v>PRW</v>
      </c>
      <c r="E3424" t="e">
        <f>VLOOKUP(Tabela1[[#This Row],[Nome]],customs_unique[],1,FALSE)</f>
        <v>#N/A</v>
      </c>
      <c r="F3424" t="b">
        <f>ISTEXT(Tabela1[[#This Row],[Custom_unique]])</f>
        <v>0</v>
      </c>
    </row>
    <row r="3425" spans="1:6" x14ac:dyDescent="0.25">
      <c r="A3425" t="s">
        <v>3426</v>
      </c>
      <c r="B3425" s="1">
        <v>43046</v>
      </c>
      <c r="C3425" s="2">
        <v>0.69282407407407398</v>
      </c>
      <c r="D3425" t="str">
        <f>RIGHT(Tabela1[[#This Row],[Nome]],3)</f>
        <v>PRW</v>
      </c>
      <c r="E3425" t="e">
        <f>VLOOKUP(Tabela1[[#This Row],[Nome]],customs_unique[],1,FALSE)</f>
        <v>#N/A</v>
      </c>
      <c r="F3425" t="b">
        <f>ISTEXT(Tabela1[[#This Row],[Custom_unique]])</f>
        <v>0</v>
      </c>
    </row>
    <row r="3426" spans="1:6" x14ac:dyDescent="0.25">
      <c r="A3426" t="s">
        <v>3427</v>
      </c>
      <c r="B3426" s="1">
        <v>41815</v>
      </c>
      <c r="C3426" s="2">
        <v>0.73563657407407401</v>
      </c>
      <c r="D3426" t="str">
        <f>RIGHT(Tabela1[[#This Row],[Nome]],3)</f>
        <v>PRW</v>
      </c>
      <c r="E3426" t="e">
        <f>VLOOKUP(Tabela1[[#This Row],[Nome]],customs_unique[],1,FALSE)</f>
        <v>#N/A</v>
      </c>
      <c r="F3426" t="b">
        <f>ISTEXT(Tabela1[[#This Row],[Custom_unique]])</f>
        <v>0</v>
      </c>
    </row>
    <row r="3427" spans="1:6" x14ac:dyDescent="0.25">
      <c r="A3427" t="s">
        <v>3428</v>
      </c>
      <c r="B3427" s="1">
        <v>41815</v>
      </c>
      <c r="C3427" s="2">
        <v>0.73563657407407401</v>
      </c>
      <c r="D3427" t="str">
        <f>RIGHT(Tabela1[[#This Row],[Nome]],3)</f>
        <v>PRW</v>
      </c>
      <c r="E3427" t="e">
        <f>VLOOKUP(Tabela1[[#This Row],[Nome]],customs_unique[],1,FALSE)</f>
        <v>#N/A</v>
      </c>
      <c r="F3427" t="b">
        <f>ISTEXT(Tabela1[[#This Row],[Custom_unique]])</f>
        <v>0</v>
      </c>
    </row>
    <row r="3428" spans="1:6" x14ac:dyDescent="0.25">
      <c r="A3428" t="s">
        <v>3429</v>
      </c>
      <c r="B3428" s="1">
        <v>41815</v>
      </c>
      <c r="C3428" s="2">
        <v>0.73563657407407401</v>
      </c>
      <c r="D3428" t="str">
        <f>RIGHT(Tabela1[[#This Row],[Nome]],3)</f>
        <v>PRW</v>
      </c>
      <c r="E3428" t="e">
        <f>VLOOKUP(Tabela1[[#This Row],[Nome]],customs_unique[],1,FALSE)</f>
        <v>#N/A</v>
      </c>
      <c r="F3428" t="b">
        <f>ISTEXT(Tabela1[[#This Row],[Custom_unique]])</f>
        <v>0</v>
      </c>
    </row>
    <row r="3429" spans="1:6" x14ac:dyDescent="0.25">
      <c r="A3429" t="s">
        <v>3430</v>
      </c>
      <c r="B3429" s="1">
        <v>41815</v>
      </c>
      <c r="C3429" s="2">
        <v>0.73563657407407401</v>
      </c>
      <c r="D3429" t="str">
        <f>RIGHT(Tabela1[[#This Row],[Nome]],3)</f>
        <v>PRW</v>
      </c>
      <c r="E3429" t="e">
        <f>VLOOKUP(Tabela1[[#This Row],[Nome]],customs_unique[],1,FALSE)</f>
        <v>#N/A</v>
      </c>
      <c r="F3429" t="b">
        <f>ISTEXT(Tabela1[[#This Row],[Custom_unique]])</f>
        <v>0</v>
      </c>
    </row>
    <row r="3430" spans="1:6" x14ac:dyDescent="0.25">
      <c r="A3430" t="s">
        <v>3431</v>
      </c>
      <c r="B3430" s="1">
        <v>41815</v>
      </c>
      <c r="C3430" s="2">
        <v>0.73563657407407401</v>
      </c>
      <c r="D3430" t="str">
        <f>RIGHT(Tabela1[[#This Row],[Nome]],3)</f>
        <v>PRW</v>
      </c>
      <c r="E3430" t="e">
        <f>VLOOKUP(Tabela1[[#This Row],[Nome]],customs_unique[],1,FALSE)</f>
        <v>#N/A</v>
      </c>
      <c r="F3430" t="b">
        <f>ISTEXT(Tabela1[[#This Row],[Custom_unique]])</f>
        <v>0</v>
      </c>
    </row>
    <row r="3431" spans="1:6" x14ac:dyDescent="0.25">
      <c r="A3431" t="s">
        <v>3432</v>
      </c>
      <c r="B3431" s="1">
        <v>43064</v>
      </c>
      <c r="C3431" s="2">
        <v>0.73429398148148151</v>
      </c>
      <c r="D3431" t="str">
        <f>RIGHT(Tabela1[[#This Row],[Nome]],3)</f>
        <v>PRW</v>
      </c>
      <c r="E3431" t="e">
        <f>VLOOKUP(Tabela1[[#This Row],[Nome]],customs_unique[],1,FALSE)</f>
        <v>#N/A</v>
      </c>
      <c r="F3431" t="b">
        <f>ISTEXT(Tabela1[[#This Row],[Custom_unique]])</f>
        <v>0</v>
      </c>
    </row>
    <row r="3432" spans="1:6" x14ac:dyDescent="0.25">
      <c r="A3432" t="s">
        <v>3433</v>
      </c>
      <c r="B3432" s="1">
        <v>41815</v>
      </c>
      <c r="C3432" s="2">
        <v>0.73563657407407401</v>
      </c>
      <c r="D3432" t="str">
        <f>RIGHT(Tabela1[[#This Row],[Nome]],3)</f>
        <v>PRW</v>
      </c>
      <c r="E3432" t="e">
        <f>VLOOKUP(Tabela1[[#This Row],[Nome]],customs_unique[],1,FALSE)</f>
        <v>#N/A</v>
      </c>
      <c r="F3432" t="b">
        <f>ISTEXT(Tabela1[[#This Row],[Custom_unique]])</f>
        <v>0</v>
      </c>
    </row>
    <row r="3433" spans="1:6" x14ac:dyDescent="0.25">
      <c r="A3433" t="s">
        <v>3434</v>
      </c>
      <c r="B3433" s="1">
        <v>41815</v>
      </c>
      <c r="C3433" s="2">
        <v>0.73563657407407401</v>
      </c>
      <c r="D3433" t="str">
        <f>RIGHT(Tabela1[[#This Row],[Nome]],3)</f>
        <v>PRW</v>
      </c>
      <c r="E3433" t="e">
        <f>VLOOKUP(Tabela1[[#This Row],[Nome]],customs_unique[],1,FALSE)</f>
        <v>#N/A</v>
      </c>
      <c r="F3433" t="b">
        <f>ISTEXT(Tabela1[[#This Row],[Custom_unique]])</f>
        <v>0</v>
      </c>
    </row>
    <row r="3434" spans="1:6" x14ac:dyDescent="0.25">
      <c r="A3434" t="s">
        <v>3435</v>
      </c>
      <c r="B3434" s="1">
        <v>42150</v>
      </c>
      <c r="C3434" s="2">
        <v>0.48429398148148151</v>
      </c>
      <c r="D3434" t="str">
        <f>RIGHT(Tabela1[[#This Row],[Nome]],3)</f>
        <v>PRW</v>
      </c>
      <c r="E3434" t="e">
        <f>VLOOKUP(Tabela1[[#This Row],[Nome]],customs_unique[],1,FALSE)</f>
        <v>#N/A</v>
      </c>
      <c r="F3434" t="b">
        <f>ISTEXT(Tabela1[[#This Row],[Custom_unique]])</f>
        <v>0</v>
      </c>
    </row>
    <row r="3435" spans="1:6" x14ac:dyDescent="0.25">
      <c r="A3435" t="s">
        <v>3436</v>
      </c>
      <c r="B3435" s="1">
        <v>41815</v>
      </c>
      <c r="C3435" s="2">
        <v>0.73563657407407401</v>
      </c>
      <c r="D3435" t="str">
        <f>RIGHT(Tabela1[[#This Row],[Nome]],3)</f>
        <v>PRW</v>
      </c>
      <c r="E3435" t="e">
        <f>VLOOKUP(Tabela1[[#This Row],[Nome]],customs_unique[],1,FALSE)</f>
        <v>#N/A</v>
      </c>
      <c r="F3435" t="b">
        <f>ISTEXT(Tabela1[[#This Row],[Custom_unique]])</f>
        <v>0</v>
      </c>
    </row>
    <row r="3436" spans="1:6" x14ac:dyDescent="0.25">
      <c r="A3436" t="s">
        <v>3437</v>
      </c>
      <c r="B3436" s="1">
        <v>41815</v>
      </c>
      <c r="C3436" s="2">
        <v>0.73563657407407401</v>
      </c>
      <c r="D3436" t="str">
        <f>RIGHT(Tabela1[[#This Row],[Nome]],3)</f>
        <v>PRW</v>
      </c>
      <c r="E3436" t="e">
        <f>VLOOKUP(Tabela1[[#This Row],[Nome]],customs_unique[],1,FALSE)</f>
        <v>#N/A</v>
      </c>
      <c r="F3436" t="b">
        <f>ISTEXT(Tabela1[[#This Row],[Custom_unique]])</f>
        <v>0</v>
      </c>
    </row>
    <row r="3437" spans="1:6" x14ac:dyDescent="0.25">
      <c r="A3437" t="s">
        <v>3438</v>
      </c>
      <c r="B3437" s="1">
        <v>43046</v>
      </c>
      <c r="C3437" s="2">
        <v>0.69282407407407398</v>
      </c>
      <c r="D3437" t="str">
        <f>RIGHT(Tabela1[[#This Row],[Nome]],3)</f>
        <v>PRW</v>
      </c>
      <c r="E3437" t="e">
        <f>VLOOKUP(Tabela1[[#This Row],[Nome]],customs_unique[],1,FALSE)</f>
        <v>#N/A</v>
      </c>
      <c r="F3437" t="b">
        <f>ISTEXT(Tabela1[[#This Row],[Custom_unique]])</f>
        <v>0</v>
      </c>
    </row>
    <row r="3438" spans="1:6" x14ac:dyDescent="0.25">
      <c r="A3438" t="s">
        <v>3439</v>
      </c>
      <c r="B3438" s="1">
        <v>41815</v>
      </c>
      <c r="C3438" s="2">
        <v>0.73563657407407401</v>
      </c>
      <c r="D3438" t="str">
        <f>RIGHT(Tabela1[[#This Row],[Nome]],3)</f>
        <v>PRW</v>
      </c>
      <c r="E3438" t="e">
        <f>VLOOKUP(Tabela1[[#This Row],[Nome]],customs_unique[],1,FALSE)</f>
        <v>#N/A</v>
      </c>
      <c r="F3438" t="b">
        <f>ISTEXT(Tabela1[[#This Row],[Custom_unique]])</f>
        <v>0</v>
      </c>
    </row>
    <row r="3439" spans="1:6" x14ac:dyDescent="0.25">
      <c r="A3439" t="s">
        <v>3440</v>
      </c>
      <c r="B3439" s="1">
        <v>41815</v>
      </c>
      <c r="C3439" s="2">
        <v>0.73563657407407401</v>
      </c>
      <c r="D3439" t="str">
        <f>RIGHT(Tabela1[[#This Row],[Nome]],3)</f>
        <v>PRW</v>
      </c>
      <c r="E3439" t="e">
        <f>VLOOKUP(Tabela1[[#This Row],[Nome]],customs_unique[],1,FALSE)</f>
        <v>#N/A</v>
      </c>
      <c r="F3439" t="b">
        <f>ISTEXT(Tabela1[[#This Row],[Custom_unique]])</f>
        <v>0</v>
      </c>
    </row>
    <row r="3440" spans="1:6" x14ac:dyDescent="0.25">
      <c r="A3440" t="s">
        <v>3441</v>
      </c>
      <c r="B3440" s="1">
        <v>43046</v>
      </c>
      <c r="C3440" s="2">
        <v>0.69282407407407398</v>
      </c>
      <c r="D3440" t="str">
        <f>RIGHT(Tabela1[[#This Row],[Nome]],3)</f>
        <v>PRW</v>
      </c>
      <c r="E3440" t="e">
        <f>VLOOKUP(Tabela1[[#This Row],[Nome]],customs_unique[],1,FALSE)</f>
        <v>#N/A</v>
      </c>
      <c r="F3440" t="b">
        <f>ISTEXT(Tabela1[[#This Row],[Custom_unique]])</f>
        <v>0</v>
      </c>
    </row>
    <row r="3441" spans="1:6" x14ac:dyDescent="0.25">
      <c r="A3441" t="s">
        <v>3442</v>
      </c>
      <c r="B3441" s="1">
        <v>43064</v>
      </c>
      <c r="C3441" s="2">
        <v>0.73429398148148151</v>
      </c>
      <c r="D3441" t="str">
        <f>RIGHT(Tabela1[[#This Row],[Nome]],3)</f>
        <v>PRW</v>
      </c>
      <c r="E3441" t="e">
        <f>VLOOKUP(Tabela1[[#This Row],[Nome]],customs_unique[],1,FALSE)</f>
        <v>#N/A</v>
      </c>
      <c r="F3441" t="b">
        <f>ISTEXT(Tabela1[[#This Row],[Custom_unique]])</f>
        <v>0</v>
      </c>
    </row>
    <row r="3442" spans="1:6" x14ac:dyDescent="0.25">
      <c r="A3442" t="s">
        <v>3443</v>
      </c>
      <c r="B3442" s="1">
        <v>43046</v>
      </c>
      <c r="C3442" s="2">
        <v>0.69282407407407398</v>
      </c>
      <c r="D3442" t="str">
        <f>RIGHT(Tabela1[[#This Row],[Nome]],3)</f>
        <v>PRW</v>
      </c>
      <c r="E3442" t="e">
        <f>VLOOKUP(Tabela1[[#This Row],[Nome]],customs_unique[],1,FALSE)</f>
        <v>#N/A</v>
      </c>
      <c r="F3442" t="b">
        <f>ISTEXT(Tabela1[[#This Row],[Custom_unique]])</f>
        <v>0</v>
      </c>
    </row>
    <row r="3443" spans="1:6" x14ac:dyDescent="0.25">
      <c r="A3443" t="s">
        <v>3444</v>
      </c>
      <c r="B3443" s="1">
        <v>42318</v>
      </c>
      <c r="C3443" s="2">
        <v>0.53430555555555559</v>
      </c>
      <c r="D3443" t="str">
        <f>RIGHT(Tabela1[[#This Row],[Nome]],3)</f>
        <v>PRW</v>
      </c>
      <c r="E3443" t="e">
        <f>VLOOKUP(Tabela1[[#This Row],[Nome]],customs_unique[],1,FALSE)</f>
        <v>#N/A</v>
      </c>
      <c r="F3443" t="b">
        <f>ISTEXT(Tabela1[[#This Row],[Custom_unique]])</f>
        <v>0</v>
      </c>
    </row>
    <row r="3444" spans="1:6" x14ac:dyDescent="0.25">
      <c r="A3444" t="s">
        <v>3445</v>
      </c>
      <c r="B3444" s="1">
        <v>43064</v>
      </c>
      <c r="C3444" s="2">
        <v>0.73429398148148151</v>
      </c>
      <c r="D3444" t="str">
        <f>RIGHT(Tabela1[[#This Row],[Nome]],3)</f>
        <v>PRW</v>
      </c>
      <c r="E3444" t="e">
        <f>VLOOKUP(Tabela1[[#This Row],[Nome]],customs_unique[],1,FALSE)</f>
        <v>#N/A</v>
      </c>
      <c r="F3444" t="b">
        <f>ISTEXT(Tabela1[[#This Row],[Custom_unique]])</f>
        <v>0</v>
      </c>
    </row>
    <row r="3445" spans="1:6" x14ac:dyDescent="0.25">
      <c r="A3445" t="s">
        <v>3446</v>
      </c>
      <c r="B3445" s="1">
        <v>43064</v>
      </c>
      <c r="C3445" s="2">
        <v>0.73429398148148151</v>
      </c>
      <c r="D3445" t="str">
        <f>RIGHT(Tabela1[[#This Row],[Nome]],3)</f>
        <v>PRW</v>
      </c>
      <c r="E3445" t="e">
        <f>VLOOKUP(Tabela1[[#This Row],[Nome]],customs_unique[],1,FALSE)</f>
        <v>#N/A</v>
      </c>
      <c r="F3445" t="b">
        <f>ISTEXT(Tabela1[[#This Row],[Custom_unique]])</f>
        <v>0</v>
      </c>
    </row>
    <row r="3446" spans="1:6" x14ac:dyDescent="0.25">
      <c r="A3446" t="s">
        <v>3447</v>
      </c>
      <c r="B3446" s="1">
        <v>41815</v>
      </c>
      <c r="C3446" s="2">
        <v>0.73563657407407401</v>
      </c>
      <c r="D3446" t="str">
        <f>RIGHT(Tabela1[[#This Row],[Nome]],3)</f>
        <v>PRW</v>
      </c>
      <c r="E3446" t="e">
        <f>VLOOKUP(Tabela1[[#This Row],[Nome]],customs_unique[],1,FALSE)</f>
        <v>#N/A</v>
      </c>
      <c r="F3446" t="b">
        <f>ISTEXT(Tabela1[[#This Row],[Custom_unique]])</f>
        <v>0</v>
      </c>
    </row>
    <row r="3447" spans="1:6" x14ac:dyDescent="0.25">
      <c r="A3447" t="s">
        <v>3448</v>
      </c>
      <c r="B3447" s="1">
        <v>41815</v>
      </c>
      <c r="C3447" s="2">
        <v>0.73563657407407401</v>
      </c>
      <c r="D3447" t="str">
        <f>RIGHT(Tabela1[[#This Row],[Nome]],3)</f>
        <v>PRW</v>
      </c>
      <c r="E3447" t="e">
        <f>VLOOKUP(Tabela1[[#This Row],[Nome]],customs_unique[],1,FALSE)</f>
        <v>#N/A</v>
      </c>
      <c r="F3447" t="b">
        <f>ISTEXT(Tabela1[[#This Row],[Custom_unique]])</f>
        <v>0</v>
      </c>
    </row>
    <row r="3448" spans="1:6" x14ac:dyDescent="0.25">
      <c r="A3448" t="s">
        <v>3449</v>
      </c>
      <c r="B3448" s="1">
        <v>43046</v>
      </c>
      <c r="C3448" s="2">
        <v>0.69282407407407398</v>
      </c>
      <c r="D3448" t="str">
        <f>RIGHT(Tabela1[[#This Row],[Nome]],3)</f>
        <v>PRW</v>
      </c>
      <c r="E3448" t="e">
        <f>VLOOKUP(Tabela1[[#This Row],[Nome]],customs_unique[],1,FALSE)</f>
        <v>#N/A</v>
      </c>
      <c r="F3448" t="b">
        <f>ISTEXT(Tabela1[[#This Row],[Custom_unique]])</f>
        <v>0</v>
      </c>
    </row>
    <row r="3449" spans="1:6" x14ac:dyDescent="0.25">
      <c r="A3449" t="s">
        <v>3450</v>
      </c>
      <c r="B3449" s="1">
        <v>43046</v>
      </c>
      <c r="C3449" s="2">
        <v>0.69282407407407398</v>
      </c>
      <c r="D3449" t="str">
        <f>RIGHT(Tabela1[[#This Row],[Nome]],3)</f>
        <v>PRW</v>
      </c>
      <c r="E3449" t="e">
        <f>VLOOKUP(Tabela1[[#This Row],[Nome]],customs_unique[],1,FALSE)</f>
        <v>#N/A</v>
      </c>
      <c r="F3449" t="b">
        <f>ISTEXT(Tabela1[[#This Row],[Custom_unique]])</f>
        <v>0</v>
      </c>
    </row>
    <row r="3450" spans="1:6" x14ac:dyDescent="0.25">
      <c r="A3450" t="s">
        <v>3451</v>
      </c>
      <c r="B3450" s="1">
        <v>43046</v>
      </c>
      <c r="C3450" s="2">
        <v>0.69282407407407398</v>
      </c>
      <c r="D3450" t="str">
        <f>RIGHT(Tabela1[[#This Row],[Nome]],3)</f>
        <v>PRW</v>
      </c>
      <c r="E3450" t="e">
        <f>VLOOKUP(Tabela1[[#This Row],[Nome]],customs_unique[],1,FALSE)</f>
        <v>#N/A</v>
      </c>
      <c r="F3450" t="b">
        <f>ISTEXT(Tabela1[[#This Row],[Custom_unique]])</f>
        <v>0</v>
      </c>
    </row>
    <row r="3451" spans="1:6" x14ac:dyDescent="0.25">
      <c r="A3451" t="s">
        <v>3452</v>
      </c>
      <c r="B3451" s="1">
        <v>43046</v>
      </c>
      <c r="C3451" s="2">
        <v>0.69282407407407398</v>
      </c>
      <c r="D3451" t="str">
        <f>RIGHT(Tabela1[[#This Row],[Nome]],3)</f>
        <v>PRW</v>
      </c>
      <c r="E3451" t="e">
        <f>VLOOKUP(Tabela1[[#This Row],[Nome]],customs_unique[],1,FALSE)</f>
        <v>#N/A</v>
      </c>
      <c r="F3451" t="b">
        <f>ISTEXT(Tabela1[[#This Row],[Custom_unique]])</f>
        <v>0</v>
      </c>
    </row>
    <row r="3452" spans="1:6" x14ac:dyDescent="0.25">
      <c r="A3452" t="s">
        <v>3453</v>
      </c>
      <c r="B3452" s="1">
        <v>43046</v>
      </c>
      <c r="C3452" s="2">
        <v>0.69282407407407398</v>
      </c>
      <c r="D3452" t="str">
        <f>RIGHT(Tabela1[[#This Row],[Nome]],3)</f>
        <v>PRW</v>
      </c>
      <c r="E3452" t="e">
        <f>VLOOKUP(Tabela1[[#This Row],[Nome]],customs_unique[],1,FALSE)</f>
        <v>#N/A</v>
      </c>
      <c r="F3452" t="b">
        <f>ISTEXT(Tabela1[[#This Row],[Custom_unique]])</f>
        <v>0</v>
      </c>
    </row>
    <row r="3453" spans="1:6" x14ac:dyDescent="0.25">
      <c r="A3453" t="s">
        <v>3454</v>
      </c>
      <c r="B3453" s="1">
        <v>43046</v>
      </c>
      <c r="C3453" s="2">
        <v>0.69282407407407398</v>
      </c>
      <c r="D3453" t="str">
        <f>RIGHT(Tabela1[[#This Row],[Nome]],3)</f>
        <v>PRW</v>
      </c>
      <c r="E3453" t="e">
        <f>VLOOKUP(Tabela1[[#This Row],[Nome]],customs_unique[],1,FALSE)</f>
        <v>#N/A</v>
      </c>
      <c r="F3453" t="b">
        <f>ISTEXT(Tabela1[[#This Row],[Custom_unique]])</f>
        <v>0</v>
      </c>
    </row>
    <row r="3454" spans="1:6" x14ac:dyDescent="0.25">
      <c r="A3454" t="s">
        <v>3455</v>
      </c>
      <c r="B3454" s="1">
        <v>42080</v>
      </c>
      <c r="C3454" s="2">
        <v>0.57719907407407411</v>
      </c>
      <c r="D3454" t="str">
        <f>RIGHT(Tabela1[[#This Row],[Nome]],3)</f>
        <v>PRW</v>
      </c>
      <c r="E3454" t="e">
        <f>VLOOKUP(Tabela1[[#This Row],[Nome]],customs_unique[],1,FALSE)</f>
        <v>#N/A</v>
      </c>
      <c r="F3454" t="b">
        <f>ISTEXT(Tabela1[[#This Row],[Custom_unique]])</f>
        <v>0</v>
      </c>
    </row>
    <row r="3455" spans="1:6" x14ac:dyDescent="0.25">
      <c r="A3455" t="s">
        <v>3456</v>
      </c>
      <c r="B3455" s="1">
        <v>42136</v>
      </c>
      <c r="C3455" s="2">
        <v>0.4190740740740741</v>
      </c>
      <c r="D3455" t="str">
        <f>RIGHT(Tabela1[[#This Row],[Nome]],3)</f>
        <v>PRW</v>
      </c>
      <c r="E3455" t="e">
        <f>VLOOKUP(Tabela1[[#This Row],[Nome]],customs_unique[],1,FALSE)</f>
        <v>#N/A</v>
      </c>
      <c r="F3455" t="b">
        <f>ISTEXT(Tabela1[[#This Row],[Custom_unique]])</f>
        <v>0</v>
      </c>
    </row>
    <row r="3456" spans="1:6" x14ac:dyDescent="0.25">
      <c r="A3456" t="s">
        <v>3457</v>
      </c>
      <c r="B3456" s="1">
        <v>43064</v>
      </c>
      <c r="C3456" s="2">
        <v>0.73429398148148151</v>
      </c>
      <c r="D3456" t="str">
        <f>RIGHT(Tabela1[[#This Row],[Nome]],3)</f>
        <v>PRW</v>
      </c>
      <c r="E3456" t="e">
        <f>VLOOKUP(Tabela1[[#This Row],[Nome]],customs_unique[],1,FALSE)</f>
        <v>#N/A</v>
      </c>
      <c r="F3456" t="b">
        <f>ISTEXT(Tabela1[[#This Row],[Custom_unique]])</f>
        <v>0</v>
      </c>
    </row>
    <row r="3457" spans="1:6" x14ac:dyDescent="0.25">
      <c r="A3457" t="s">
        <v>3458</v>
      </c>
      <c r="B3457" s="1">
        <v>43046</v>
      </c>
      <c r="C3457" s="2">
        <v>0.69282407407407398</v>
      </c>
      <c r="D3457" t="str">
        <f>RIGHT(Tabela1[[#This Row],[Nome]],3)</f>
        <v>PRW</v>
      </c>
      <c r="E3457" t="e">
        <f>VLOOKUP(Tabela1[[#This Row],[Nome]],customs_unique[],1,FALSE)</f>
        <v>#N/A</v>
      </c>
      <c r="F3457" t="b">
        <f>ISTEXT(Tabela1[[#This Row],[Custom_unique]])</f>
        <v>0</v>
      </c>
    </row>
    <row r="3458" spans="1:6" x14ac:dyDescent="0.25">
      <c r="A3458" t="s">
        <v>3459</v>
      </c>
      <c r="B3458" s="1">
        <v>43064</v>
      </c>
      <c r="C3458" s="2">
        <v>0.73429398148148151</v>
      </c>
      <c r="D3458" t="str">
        <f>RIGHT(Tabela1[[#This Row],[Nome]],3)</f>
        <v>PRW</v>
      </c>
      <c r="E3458" t="e">
        <f>VLOOKUP(Tabela1[[#This Row],[Nome]],customs_unique[],1,FALSE)</f>
        <v>#N/A</v>
      </c>
      <c r="F3458" t="b">
        <f>ISTEXT(Tabela1[[#This Row],[Custom_unique]])</f>
        <v>0</v>
      </c>
    </row>
    <row r="3459" spans="1:6" x14ac:dyDescent="0.25">
      <c r="A3459" t="s">
        <v>3460</v>
      </c>
      <c r="B3459" s="1">
        <v>41815</v>
      </c>
      <c r="C3459" s="2">
        <v>0.73563657407407401</v>
      </c>
      <c r="D3459" t="str">
        <f>RIGHT(Tabela1[[#This Row],[Nome]],3)</f>
        <v>PRW</v>
      </c>
      <c r="E3459" t="e">
        <f>VLOOKUP(Tabela1[[#This Row],[Nome]],customs_unique[],1,FALSE)</f>
        <v>#N/A</v>
      </c>
      <c r="F3459" t="b">
        <f>ISTEXT(Tabela1[[#This Row],[Custom_unique]])</f>
        <v>0</v>
      </c>
    </row>
    <row r="3460" spans="1:6" x14ac:dyDescent="0.25">
      <c r="A3460" t="s">
        <v>3461</v>
      </c>
      <c r="B3460" s="1">
        <v>41815</v>
      </c>
      <c r="C3460" s="2">
        <v>0.73563657407407401</v>
      </c>
      <c r="D3460" t="str">
        <f>RIGHT(Tabela1[[#This Row],[Nome]],3)</f>
        <v>PRW</v>
      </c>
      <c r="E3460" t="e">
        <f>VLOOKUP(Tabela1[[#This Row],[Nome]],customs_unique[],1,FALSE)</f>
        <v>#N/A</v>
      </c>
      <c r="F3460" t="b">
        <f>ISTEXT(Tabela1[[#This Row],[Custom_unique]])</f>
        <v>0</v>
      </c>
    </row>
    <row r="3461" spans="1:6" x14ac:dyDescent="0.25">
      <c r="A3461" t="s">
        <v>3462</v>
      </c>
      <c r="B3461" s="1">
        <v>41815</v>
      </c>
      <c r="C3461" s="2">
        <v>0.73563657407407401</v>
      </c>
      <c r="D3461" t="str">
        <f>RIGHT(Tabela1[[#This Row],[Nome]],3)</f>
        <v>PRW</v>
      </c>
      <c r="E3461" t="e">
        <f>VLOOKUP(Tabela1[[#This Row],[Nome]],customs_unique[],1,FALSE)</f>
        <v>#N/A</v>
      </c>
      <c r="F3461" t="b">
        <f>ISTEXT(Tabela1[[#This Row],[Custom_unique]])</f>
        <v>0</v>
      </c>
    </row>
    <row r="3462" spans="1:6" x14ac:dyDescent="0.25">
      <c r="A3462" t="s">
        <v>3463</v>
      </c>
      <c r="B3462" s="1">
        <v>41815</v>
      </c>
      <c r="C3462" s="2">
        <v>0.73563657407407401</v>
      </c>
      <c r="D3462" t="str">
        <f>RIGHT(Tabela1[[#This Row],[Nome]],3)</f>
        <v>PRW</v>
      </c>
      <c r="E3462" t="e">
        <f>VLOOKUP(Tabela1[[#This Row],[Nome]],customs_unique[],1,FALSE)</f>
        <v>#N/A</v>
      </c>
      <c r="F3462" t="b">
        <f>ISTEXT(Tabela1[[#This Row],[Custom_unique]])</f>
        <v>0</v>
      </c>
    </row>
    <row r="3463" spans="1:6" x14ac:dyDescent="0.25">
      <c r="A3463" t="s">
        <v>3464</v>
      </c>
      <c r="B3463" s="1">
        <v>41815</v>
      </c>
      <c r="C3463" s="2">
        <v>0.73563657407407401</v>
      </c>
      <c r="D3463" t="str">
        <f>RIGHT(Tabela1[[#This Row],[Nome]],3)</f>
        <v>PRW</v>
      </c>
      <c r="E3463" t="e">
        <f>VLOOKUP(Tabela1[[#This Row],[Nome]],customs_unique[],1,FALSE)</f>
        <v>#N/A</v>
      </c>
      <c r="F3463" t="b">
        <f>ISTEXT(Tabela1[[#This Row],[Custom_unique]])</f>
        <v>0</v>
      </c>
    </row>
    <row r="3464" spans="1:6" x14ac:dyDescent="0.25">
      <c r="A3464" t="s">
        <v>3465</v>
      </c>
      <c r="B3464" s="1">
        <v>41815</v>
      </c>
      <c r="C3464" s="2">
        <v>0.73563657407407401</v>
      </c>
      <c r="D3464" t="str">
        <f>RIGHT(Tabela1[[#This Row],[Nome]],3)</f>
        <v>PRW</v>
      </c>
      <c r="E3464" t="e">
        <f>VLOOKUP(Tabela1[[#This Row],[Nome]],customs_unique[],1,FALSE)</f>
        <v>#N/A</v>
      </c>
      <c r="F3464" t="b">
        <f>ISTEXT(Tabela1[[#This Row],[Custom_unique]])</f>
        <v>0</v>
      </c>
    </row>
    <row r="3465" spans="1:6" x14ac:dyDescent="0.25">
      <c r="A3465" t="s">
        <v>3466</v>
      </c>
      <c r="B3465" s="1">
        <v>41815</v>
      </c>
      <c r="C3465" s="2">
        <v>0.73563657407407401</v>
      </c>
      <c r="D3465" t="str">
        <f>RIGHT(Tabela1[[#This Row],[Nome]],3)</f>
        <v>PRW</v>
      </c>
      <c r="E3465" t="e">
        <f>VLOOKUP(Tabela1[[#This Row],[Nome]],customs_unique[],1,FALSE)</f>
        <v>#N/A</v>
      </c>
      <c r="F3465" t="b">
        <f>ISTEXT(Tabela1[[#This Row],[Custom_unique]])</f>
        <v>0</v>
      </c>
    </row>
    <row r="3466" spans="1:6" x14ac:dyDescent="0.25">
      <c r="A3466" t="s">
        <v>3467</v>
      </c>
      <c r="B3466" s="1">
        <v>41815</v>
      </c>
      <c r="C3466" s="2">
        <v>0.73563657407407401</v>
      </c>
      <c r="D3466" t="str">
        <f>RIGHT(Tabela1[[#This Row],[Nome]],3)</f>
        <v>PRW</v>
      </c>
      <c r="E3466" t="e">
        <f>VLOOKUP(Tabela1[[#This Row],[Nome]],customs_unique[],1,FALSE)</f>
        <v>#N/A</v>
      </c>
      <c r="F3466" t="b">
        <f>ISTEXT(Tabela1[[#This Row],[Custom_unique]])</f>
        <v>0</v>
      </c>
    </row>
    <row r="3467" spans="1:6" x14ac:dyDescent="0.25">
      <c r="A3467" t="s">
        <v>3468</v>
      </c>
      <c r="B3467" s="1">
        <v>41815</v>
      </c>
      <c r="C3467" s="2">
        <v>0.73563657407407401</v>
      </c>
      <c r="D3467" t="str">
        <f>RIGHT(Tabela1[[#This Row],[Nome]],3)</f>
        <v>PRW</v>
      </c>
      <c r="E3467" t="e">
        <f>VLOOKUP(Tabela1[[#This Row],[Nome]],customs_unique[],1,FALSE)</f>
        <v>#N/A</v>
      </c>
      <c r="F3467" t="b">
        <f>ISTEXT(Tabela1[[#This Row],[Custom_unique]])</f>
        <v>0</v>
      </c>
    </row>
    <row r="3468" spans="1:6" x14ac:dyDescent="0.25">
      <c r="A3468" t="s">
        <v>3469</v>
      </c>
      <c r="B3468" s="1">
        <v>42325</v>
      </c>
      <c r="C3468" s="2">
        <v>0.62821759259259258</v>
      </c>
      <c r="D3468" t="str">
        <f>RIGHT(Tabela1[[#This Row],[Nome]],3)</f>
        <v>PRW</v>
      </c>
      <c r="E3468" t="e">
        <f>VLOOKUP(Tabela1[[#This Row],[Nome]],customs_unique[],1,FALSE)</f>
        <v>#N/A</v>
      </c>
      <c r="F3468" t="b">
        <f>ISTEXT(Tabela1[[#This Row],[Custom_unique]])</f>
        <v>0</v>
      </c>
    </row>
    <row r="3469" spans="1:6" x14ac:dyDescent="0.25">
      <c r="A3469" t="s">
        <v>3470</v>
      </c>
      <c r="B3469" s="1">
        <v>43046</v>
      </c>
      <c r="C3469" s="2">
        <v>0.69282407407407398</v>
      </c>
      <c r="D3469" t="str">
        <f>RIGHT(Tabela1[[#This Row],[Nome]],3)</f>
        <v>PRW</v>
      </c>
      <c r="E3469" t="e">
        <f>VLOOKUP(Tabela1[[#This Row],[Nome]],customs_unique[],1,FALSE)</f>
        <v>#N/A</v>
      </c>
      <c r="F3469" t="b">
        <f>ISTEXT(Tabela1[[#This Row],[Custom_unique]])</f>
        <v>0</v>
      </c>
    </row>
    <row r="3470" spans="1:6" x14ac:dyDescent="0.25">
      <c r="A3470" t="s">
        <v>3471</v>
      </c>
      <c r="B3470" s="1">
        <v>43046</v>
      </c>
      <c r="C3470" s="2">
        <v>0.69282407407407398</v>
      </c>
      <c r="D3470" t="str">
        <f>RIGHT(Tabela1[[#This Row],[Nome]],3)</f>
        <v>PRW</v>
      </c>
      <c r="E3470" t="e">
        <f>VLOOKUP(Tabela1[[#This Row],[Nome]],customs_unique[],1,FALSE)</f>
        <v>#N/A</v>
      </c>
      <c r="F3470" t="b">
        <f>ISTEXT(Tabela1[[#This Row],[Custom_unique]])</f>
        <v>0</v>
      </c>
    </row>
    <row r="3471" spans="1:6" x14ac:dyDescent="0.25">
      <c r="A3471" t="s">
        <v>3472</v>
      </c>
      <c r="B3471" s="1">
        <v>43046</v>
      </c>
      <c r="C3471" s="2">
        <v>0.69282407407407398</v>
      </c>
      <c r="D3471" t="str">
        <f>RIGHT(Tabela1[[#This Row],[Nome]],3)</f>
        <v>PRW</v>
      </c>
      <c r="E3471" t="e">
        <f>VLOOKUP(Tabela1[[#This Row],[Nome]],customs_unique[],1,FALSE)</f>
        <v>#N/A</v>
      </c>
      <c r="F3471" t="b">
        <f>ISTEXT(Tabela1[[#This Row],[Custom_unique]])</f>
        <v>0</v>
      </c>
    </row>
    <row r="3472" spans="1:6" x14ac:dyDescent="0.25">
      <c r="A3472" t="s">
        <v>3473</v>
      </c>
      <c r="B3472" s="1">
        <v>43064</v>
      </c>
      <c r="C3472" s="2">
        <v>0.73429398148148151</v>
      </c>
      <c r="D3472" t="str">
        <f>RIGHT(Tabela1[[#This Row],[Nome]],3)</f>
        <v>PRW</v>
      </c>
      <c r="E3472" t="e">
        <f>VLOOKUP(Tabela1[[#This Row],[Nome]],customs_unique[],1,FALSE)</f>
        <v>#N/A</v>
      </c>
      <c r="F3472" t="b">
        <f>ISTEXT(Tabela1[[#This Row],[Custom_unique]])</f>
        <v>0</v>
      </c>
    </row>
    <row r="3473" spans="1:6" x14ac:dyDescent="0.25">
      <c r="A3473" t="s">
        <v>3474</v>
      </c>
      <c r="B3473" s="1">
        <v>42888</v>
      </c>
      <c r="C3473" s="2">
        <v>0.4070023148148148</v>
      </c>
      <c r="D3473" t="str">
        <f>RIGHT(Tabela1[[#This Row],[Nome]],3)</f>
        <v>PRW</v>
      </c>
      <c r="E3473" t="e">
        <f>VLOOKUP(Tabela1[[#This Row],[Nome]],customs_unique[],1,FALSE)</f>
        <v>#N/A</v>
      </c>
      <c r="F3473" t="b">
        <f>ISTEXT(Tabela1[[#This Row],[Custom_unique]])</f>
        <v>0</v>
      </c>
    </row>
    <row r="3474" spans="1:6" x14ac:dyDescent="0.25">
      <c r="A3474" t="s">
        <v>3475</v>
      </c>
      <c r="B3474" s="1">
        <v>41815</v>
      </c>
      <c r="C3474" s="2">
        <v>0.73563657407407401</v>
      </c>
      <c r="D3474" t="str">
        <f>RIGHT(Tabela1[[#This Row],[Nome]],3)</f>
        <v>PRW</v>
      </c>
      <c r="E3474" t="e">
        <f>VLOOKUP(Tabela1[[#This Row],[Nome]],customs_unique[],1,FALSE)</f>
        <v>#N/A</v>
      </c>
      <c r="F3474" t="b">
        <f>ISTEXT(Tabela1[[#This Row],[Custom_unique]])</f>
        <v>0</v>
      </c>
    </row>
    <row r="3475" spans="1:6" x14ac:dyDescent="0.25">
      <c r="A3475" t="s">
        <v>3476</v>
      </c>
      <c r="B3475" s="1">
        <v>41815</v>
      </c>
      <c r="C3475" s="2">
        <v>0.73563657407407401</v>
      </c>
      <c r="D3475" t="str">
        <f>RIGHT(Tabela1[[#This Row],[Nome]],3)</f>
        <v>PRW</v>
      </c>
      <c r="E3475" t="e">
        <f>VLOOKUP(Tabela1[[#This Row],[Nome]],customs_unique[],1,FALSE)</f>
        <v>#N/A</v>
      </c>
      <c r="F3475" t="b">
        <f>ISTEXT(Tabela1[[#This Row],[Custom_unique]])</f>
        <v>0</v>
      </c>
    </row>
    <row r="3476" spans="1:6" x14ac:dyDescent="0.25">
      <c r="A3476" t="s">
        <v>3477</v>
      </c>
      <c r="B3476" s="1">
        <v>43168</v>
      </c>
      <c r="C3476" s="2">
        <v>0.75311342592592589</v>
      </c>
      <c r="D3476" t="str">
        <f>RIGHT(Tabela1[[#This Row],[Nome]],3)</f>
        <v>PRW</v>
      </c>
      <c r="E3476" t="e">
        <f>VLOOKUP(Tabela1[[#This Row],[Nome]],customs_unique[],1,FALSE)</f>
        <v>#N/A</v>
      </c>
      <c r="F3476" t="b">
        <f>ISTEXT(Tabela1[[#This Row],[Custom_unique]])</f>
        <v>0</v>
      </c>
    </row>
    <row r="3477" spans="1:6" x14ac:dyDescent="0.25">
      <c r="A3477" t="s">
        <v>3478</v>
      </c>
      <c r="B3477" s="1">
        <v>43168</v>
      </c>
      <c r="C3477" s="2">
        <v>0.75311342592592589</v>
      </c>
      <c r="D3477" t="str">
        <f>RIGHT(Tabela1[[#This Row],[Nome]],3)</f>
        <v>PRW</v>
      </c>
      <c r="E3477" t="e">
        <f>VLOOKUP(Tabela1[[#This Row],[Nome]],customs_unique[],1,FALSE)</f>
        <v>#N/A</v>
      </c>
      <c r="F3477" t="b">
        <f>ISTEXT(Tabela1[[#This Row],[Custom_unique]])</f>
        <v>0</v>
      </c>
    </row>
    <row r="3478" spans="1:6" x14ac:dyDescent="0.25">
      <c r="A3478" t="s">
        <v>3479</v>
      </c>
      <c r="B3478" s="1">
        <v>43168</v>
      </c>
      <c r="C3478" s="2">
        <v>0.75311342592592589</v>
      </c>
      <c r="D3478" t="str">
        <f>RIGHT(Tabela1[[#This Row],[Nome]],3)</f>
        <v>PRW</v>
      </c>
      <c r="E3478" t="e">
        <f>VLOOKUP(Tabela1[[#This Row],[Nome]],customs_unique[],1,FALSE)</f>
        <v>#N/A</v>
      </c>
      <c r="F3478" t="b">
        <f>ISTEXT(Tabela1[[#This Row],[Custom_unique]])</f>
        <v>0</v>
      </c>
    </row>
    <row r="3479" spans="1:6" x14ac:dyDescent="0.25">
      <c r="A3479" t="s">
        <v>3480</v>
      </c>
      <c r="B3479" s="1">
        <v>43168</v>
      </c>
      <c r="C3479" s="2">
        <v>0.75311342592592589</v>
      </c>
      <c r="D3479" t="str">
        <f>RIGHT(Tabela1[[#This Row],[Nome]],3)</f>
        <v>PRW</v>
      </c>
      <c r="E3479" t="e">
        <f>VLOOKUP(Tabela1[[#This Row],[Nome]],customs_unique[],1,FALSE)</f>
        <v>#N/A</v>
      </c>
      <c r="F3479" t="b">
        <f>ISTEXT(Tabela1[[#This Row],[Custom_unique]])</f>
        <v>0</v>
      </c>
    </row>
    <row r="3480" spans="1:6" x14ac:dyDescent="0.25">
      <c r="A3480" t="s">
        <v>3481</v>
      </c>
      <c r="B3480" s="1">
        <v>42888</v>
      </c>
      <c r="C3480" s="2">
        <v>0.4070023148148148</v>
      </c>
      <c r="D3480" t="str">
        <f>RIGHT(Tabela1[[#This Row],[Nome]],3)</f>
        <v>PRW</v>
      </c>
      <c r="E3480" t="e">
        <f>VLOOKUP(Tabela1[[#This Row],[Nome]],customs_unique[],1,FALSE)</f>
        <v>#N/A</v>
      </c>
      <c r="F3480" t="b">
        <f>ISTEXT(Tabela1[[#This Row],[Custom_unique]])</f>
        <v>0</v>
      </c>
    </row>
    <row r="3481" spans="1:6" x14ac:dyDescent="0.25">
      <c r="A3481" t="s">
        <v>3482</v>
      </c>
      <c r="B3481" s="1">
        <v>43168</v>
      </c>
      <c r="C3481" s="2">
        <v>0.75311342592592589</v>
      </c>
      <c r="D3481" t="str">
        <f>RIGHT(Tabela1[[#This Row],[Nome]],3)</f>
        <v>PRW</v>
      </c>
      <c r="E3481" t="e">
        <f>VLOOKUP(Tabela1[[#This Row],[Nome]],customs_unique[],1,FALSE)</f>
        <v>#N/A</v>
      </c>
      <c r="F3481" t="b">
        <f>ISTEXT(Tabela1[[#This Row],[Custom_unique]])</f>
        <v>0</v>
      </c>
    </row>
    <row r="3482" spans="1:6" x14ac:dyDescent="0.25">
      <c r="A3482" t="s">
        <v>3483</v>
      </c>
      <c r="B3482" s="1">
        <v>42888</v>
      </c>
      <c r="C3482" s="2">
        <v>0.4070023148148148</v>
      </c>
      <c r="D3482" t="str">
        <f>RIGHT(Tabela1[[#This Row],[Nome]],3)</f>
        <v>PRW</v>
      </c>
      <c r="E3482" t="e">
        <f>VLOOKUP(Tabela1[[#This Row],[Nome]],customs_unique[],1,FALSE)</f>
        <v>#N/A</v>
      </c>
      <c r="F3482" t="b">
        <f>ISTEXT(Tabela1[[#This Row],[Custom_unique]])</f>
        <v>0</v>
      </c>
    </row>
    <row r="3483" spans="1:6" x14ac:dyDescent="0.25">
      <c r="A3483" t="s">
        <v>3484</v>
      </c>
      <c r="B3483" s="1">
        <v>41815</v>
      </c>
      <c r="C3483" s="2">
        <v>0.73563657407407401</v>
      </c>
      <c r="D3483" t="str">
        <f>RIGHT(Tabela1[[#This Row],[Nome]],3)</f>
        <v>PRW</v>
      </c>
      <c r="E3483" t="e">
        <f>VLOOKUP(Tabela1[[#This Row],[Nome]],customs_unique[],1,FALSE)</f>
        <v>#N/A</v>
      </c>
      <c r="F3483" t="b">
        <f>ISTEXT(Tabela1[[#This Row],[Custom_unique]])</f>
        <v>0</v>
      </c>
    </row>
    <row r="3484" spans="1:6" x14ac:dyDescent="0.25">
      <c r="A3484" t="s">
        <v>3485</v>
      </c>
      <c r="B3484" s="1">
        <v>41815</v>
      </c>
      <c r="C3484" s="2">
        <v>0.73563657407407401</v>
      </c>
      <c r="D3484" t="str">
        <f>RIGHT(Tabela1[[#This Row],[Nome]],3)</f>
        <v>PRW</v>
      </c>
      <c r="E3484" t="e">
        <f>VLOOKUP(Tabela1[[#This Row],[Nome]],customs_unique[],1,FALSE)</f>
        <v>#N/A</v>
      </c>
      <c r="F3484" t="b">
        <f>ISTEXT(Tabela1[[#This Row],[Custom_unique]])</f>
        <v>0</v>
      </c>
    </row>
    <row r="3485" spans="1:6" x14ac:dyDescent="0.25">
      <c r="A3485" t="s">
        <v>3486</v>
      </c>
      <c r="B3485" s="1">
        <v>43046</v>
      </c>
      <c r="C3485" s="2">
        <v>0.69282407407407398</v>
      </c>
      <c r="D3485" t="str">
        <f>RIGHT(Tabela1[[#This Row],[Nome]],3)</f>
        <v>PRW</v>
      </c>
      <c r="E3485" t="e">
        <f>VLOOKUP(Tabela1[[#This Row],[Nome]],customs_unique[],1,FALSE)</f>
        <v>#N/A</v>
      </c>
      <c r="F3485" t="b">
        <f>ISTEXT(Tabela1[[#This Row],[Custom_unique]])</f>
        <v>0</v>
      </c>
    </row>
    <row r="3486" spans="1:6" x14ac:dyDescent="0.25">
      <c r="A3486" t="s">
        <v>3487</v>
      </c>
      <c r="B3486" s="1">
        <v>42095</v>
      </c>
      <c r="C3486" s="2">
        <v>0.6403240740740741</v>
      </c>
      <c r="D3486" t="str">
        <f>RIGHT(Tabela1[[#This Row],[Nome]],3)</f>
        <v>PRW</v>
      </c>
      <c r="E3486" t="e">
        <f>VLOOKUP(Tabela1[[#This Row],[Nome]],customs_unique[],1,FALSE)</f>
        <v>#N/A</v>
      </c>
      <c r="F3486" t="b">
        <f>ISTEXT(Tabela1[[#This Row],[Custom_unique]])</f>
        <v>0</v>
      </c>
    </row>
    <row r="3487" spans="1:6" x14ac:dyDescent="0.25">
      <c r="A3487" t="s">
        <v>3488</v>
      </c>
      <c r="B3487" s="1">
        <v>43064</v>
      </c>
      <c r="C3487" s="2">
        <v>0.73429398148148151</v>
      </c>
      <c r="D3487" t="str">
        <f>RIGHT(Tabela1[[#This Row],[Nome]],3)</f>
        <v>PRW</v>
      </c>
      <c r="E3487" t="e">
        <f>VLOOKUP(Tabela1[[#This Row],[Nome]],customs_unique[],1,FALSE)</f>
        <v>#N/A</v>
      </c>
      <c r="F3487" t="b">
        <f>ISTEXT(Tabela1[[#This Row],[Custom_unique]])</f>
        <v>0</v>
      </c>
    </row>
    <row r="3488" spans="1:6" x14ac:dyDescent="0.25">
      <c r="A3488" t="s">
        <v>3489</v>
      </c>
      <c r="B3488" s="1">
        <v>41815</v>
      </c>
      <c r="C3488" s="2">
        <v>0.73563657407407401</v>
      </c>
      <c r="D3488" t="str">
        <f>RIGHT(Tabela1[[#This Row],[Nome]],3)</f>
        <v>PRW</v>
      </c>
      <c r="E3488" t="e">
        <f>VLOOKUP(Tabela1[[#This Row],[Nome]],customs_unique[],1,FALSE)</f>
        <v>#N/A</v>
      </c>
      <c r="F3488" t="b">
        <f>ISTEXT(Tabela1[[#This Row],[Custom_unique]])</f>
        <v>0</v>
      </c>
    </row>
    <row r="3489" spans="1:6" x14ac:dyDescent="0.25">
      <c r="A3489" t="s">
        <v>3490</v>
      </c>
      <c r="B3489" s="1">
        <v>43046</v>
      </c>
      <c r="C3489" s="2">
        <v>0.69282407407407398</v>
      </c>
      <c r="D3489" t="str">
        <f>RIGHT(Tabela1[[#This Row],[Nome]],3)</f>
        <v>PRW</v>
      </c>
      <c r="E3489" t="e">
        <f>VLOOKUP(Tabela1[[#This Row],[Nome]],customs_unique[],1,FALSE)</f>
        <v>#N/A</v>
      </c>
      <c r="F3489" t="b">
        <f>ISTEXT(Tabela1[[#This Row],[Custom_unique]])</f>
        <v>0</v>
      </c>
    </row>
    <row r="3490" spans="1:6" x14ac:dyDescent="0.25">
      <c r="A3490" t="s">
        <v>3491</v>
      </c>
      <c r="B3490" s="1">
        <v>43046</v>
      </c>
      <c r="C3490" s="2">
        <v>0.69282407407407398</v>
      </c>
      <c r="D3490" t="str">
        <f>RIGHT(Tabela1[[#This Row],[Nome]],3)</f>
        <v>PRW</v>
      </c>
      <c r="E3490" t="e">
        <f>VLOOKUP(Tabela1[[#This Row],[Nome]],customs_unique[],1,FALSE)</f>
        <v>#N/A</v>
      </c>
      <c r="F3490" t="b">
        <f>ISTEXT(Tabela1[[#This Row],[Custom_unique]])</f>
        <v>0</v>
      </c>
    </row>
    <row r="3491" spans="1:6" x14ac:dyDescent="0.25">
      <c r="A3491" t="s">
        <v>3492</v>
      </c>
      <c r="B3491" s="1">
        <v>43046</v>
      </c>
      <c r="C3491" s="2">
        <v>0.69282407407407398</v>
      </c>
      <c r="D3491" t="str">
        <f>RIGHT(Tabela1[[#This Row],[Nome]],3)</f>
        <v>PRW</v>
      </c>
      <c r="E3491" t="e">
        <f>VLOOKUP(Tabela1[[#This Row],[Nome]],customs_unique[],1,FALSE)</f>
        <v>#N/A</v>
      </c>
      <c r="F3491" t="b">
        <f>ISTEXT(Tabela1[[#This Row],[Custom_unique]])</f>
        <v>0</v>
      </c>
    </row>
    <row r="3492" spans="1:6" x14ac:dyDescent="0.25">
      <c r="A3492" t="s">
        <v>3493</v>
      </c>
      <c r="B3492" s="1">
        <v>42977</v>
      </c>
      <c r="C3492" s="2">
        <v>0.67204861111111114</v>
      </c>
      <c r="D3492" t="str">
        <f>RIGHT(Tabela1[[#This Row],[Nome]],3)</f>
        <v>PRW</v>
      </c>
      <c r="E3492" t="e">
        <f>VLOOKUP(Tabela1[[#This Row],[Nome]],customs_unique[],1,FALSE)</f>
        <v>#N/A</v>
      </c>
      <c r="F3492" t="b">
        <f>ISTEXT(Tabela1[[#This Row],[Custom_unique]])</f>
        <v>0</v>
      </c>
    </row>
    <row r="3493" spans="1:6" x14ac:dyDescent="0.25">
      <c r="A3493" t="s">
        <v>3494</v>
      </c>
      <c r="B3493" s="1">
        <v>43046</v>
      </c>
      <c r="C3493" s="2">
        <v>0.69282407407407398</v>
      </c>
      <c r="D3493" t="str">
        <f>RIGHT(Tabela1[[#This Row],[Nome]],3)</f>
        <v>PRW</v>
      </c>
      <c r="E3493" t="e">
        <f>VLOOKUP(Tabela1[[#This Row],[Nome]],customs_unique[],1,FALSE)</f>
        <v>#N/A</v>
      </c>
      <c r="F3493" t="b">
        <f>ISTEXT(Tabela1[[#This Row],[Custom_unique]])</f>
        <v>0</v>
      </c>
    </row>
    <row r="3494" spans="1:6" x14ac:dyDescent="0.25">
      <c r="A3494" t="s">
        <v>3495</v>
      </c>
      <c r="B3494" s="1">
        <v>41815</v>
      </c>
      <c r="C3494" s="2">
        <v>0.73563657407407401</v>
      </c>
      <c r="D3494" t="str">
        <f>RIGHT(Tabela1[[#This Row],[Nome]],3)</f>
        <v>PRW</v>
      </c>
      <c r="E3494" t="e">
        <f>VLOOKUP(Tabela1[[#This Row],[Nome]],customs_unique[],1,FALSE)</f>
        <v>#N/A</v>
      </c>
      <c r="F3494" t="b">
        <f>ISTEXT(Tabela1[[#This Row],[Custom_unique]])</f>
        <v>0</v>
      </c>
    </row>
    <row r="3495" spans="1:6" x14ac:dyDescent="0.25">
      <c r="A3495" t="s">
        <v>3496</v>
      </c>
      <c r="B3495" s="1">
        <v>41815</v>
      </c>
      <c r="C3495" s="2">
        <v>0.73563657407407401</v>
      </c>
      <c r="D3495" t="str">
        <f>RIGHT(Tabela1[[#This Row],[Nome]],3)</f>
        <v>PRW</v>
      </c>
      <c r="E3495" t="e">
        <f>VLOOKUP(Tabela1[[#This Row],[Nome]],customs_unique[],1,FALSE)</f>
        <v>#N/A</v>
      </c>
      <c r="F3495" t="b">
        <f>ISTEXT(Tabela1[[#This Row],[Custom_unique]])</f>
        <v>0</v>
      </c>
    </row>
    <row r="3496" spans="1:6" x14ac:dyDescent="0.25">
      <c r="A3496" t="s">
        <v>3497</v>
      </c>
      <c r="B3496" s="1">
        <v>41815</v>
      </c>
      <c r="C3496" s="2">
        <v>0.73563657407407401</v>
      </c>
      <c r="D3496" t="str">
        <f>RIGHT(Tabela1[[#This Row],[Nome]],3)</f>
        <v>PRW</v>
      </c>
      <c r="E3496" t="e">
        <f>VLOOKUP(Tabela1[[#This Row],[Nome]],customs_unique[],1,FALSE)</f>
        <v>#N/A</v>
      </c>
      <c r="F3496" t="b">
        <f>ISTEXT(Tabela1[[#This Row],[Custom_unique]])</f>
        <v>0</v>
      </c>
    </row>
    <row r="3497" spans="1:6" x14ac:dyDescent="0.25">
      <c r="A3497" t="s">
        <v>3498</v>
      </c>
      <c r="B3497" s="1">
        <v>43046</v>
      </c>
      <c r="C3497" s="2">
        <v>0.69282407407407398</v>
      </c>
      <c r="D3497" t="str">
        <f>RIGHT(Tabela1[[#This Row],[Nome]],3)</f>
        <v>PRW</v>
      </c>
      <c r="E3497" t="e">
        <f>VLOOKUP(Tabela1[[#This Row],[Nome]],customs_unique[],1,FALSE)</f>
        <v>#N/A</v>
      </c>
      <c r="F3497" t="b">
        <f>ISTEXT(Tabela1[[#This Row],[Custom_unique]])</f>
        <v>0</v>
      </c>
    </row>
    <row r="3498" spans="1:6" x14ac:dyDescent="0.25">
      <c r="A3498" t="s">
        <v>3499</v>
      </c>
      <c r="B3498" s="1">
        <v>42977</v>
      </c>
      <c r="C3498" s="2">
        <v>0.67204861111111114</v>
      </c>
      <c r="D3498" t="str">
        <f>RIGHT(Tabela1[[#This Row],[Nome]],3)</f>
        <v>PRW</v>
      </c>
      <c r="E3498" t="e">
        <f>VLOOKUP(Tabela1[[#This Row],[Nome]],customs_unique[],1,FALSE)</f>
        <v>#N/A</v>
      </c>
      <c r="F3498" t="b">
        <f>ISTEXT(Tabela1[[#This Row],[Custom_unique]])</f>
        <v>0</v>
      </c>
    </row>
    <row r="3499" spans="1:6" x14ac:dyDescent="0.25">
      <c r="A3499" t="s">
        <v>3500</v>
      </c>
      <c r="B3499" s="1">
        <v>43046</v>
      </c>
      <c r="C3499" s="2">
        <v>0.69282407407407398</v>
      </c>
      <c r="D3499" t="str">
        <f>RIGHT(Tabela1[[#This Row],[Nome]],3)</f>
        <v>PRW</v>
      </c>
      <c r="E3499" t="e">
        <f>VLOOKUP(Tabela1[[#This Row],[Nome]],customs_unique[],1,FALSE)</f>
        <v>#N/A</v>
      </c>
      <c r="F3499" t="b">
        <f>ISTEXT(Tabela1[[#This Row],[Custom_unique]])</f>
        <v>0</v>
      </c>
    </row>
    <row r="3500" spans="1:6" x14ac:dyDescent="0.25">
      <c r="A3500" t="s">
        <v>3501</v>
      </c>
      <c r="B3500" s="1">
        <v>43046</v>
      </c>
      <c r="C3500" s="2">
        <v>0.69282407407407398</v>
      </c>
      <c r="D3500" t="str">
        <f>RIGHT(Tabela1[[#This Row],[Nome]],3)</f>
        <v>PRW</v>
      </c>
      <c r="E3500" t="e">
        <f>VLOOKUP(Tabela1[[#This Row],[Nome]],customs_unique[],1,FALSE)</f>
        <v>#N/A</v>
      </c>
      <c r="F3500" t="b">
        <f>ISTEXT(Tabela1[[#This Row],[Custom_unique]])</f>
        <v>0</v>
      </c>
    </row>
    <row r="3501" spans="1:6" x14ac:dyDescent="0.25">
      <c r="A3501" t="s">
        <v>3502</v>
      </c>
      <c r="B3501" s="1">
        <v>43046</v>
      </c>
      <c r="C3501" s="2">
        <v>0.69282407407407398</v>
      </c>
      <c r="D3501" t="str">
        <f>RIGHT(Tabela1[[#This Row],[Nome]],3)</f>
        <v>PRW</v>
      </c>
      <c r="E3501" t="e">
        <f>VLOOKUP(Tabela1[[#This Row],[Nome]],customs_unique[],1,FALSE)</f>
        <v>#N/A</v>
      </c>
      <c r="F3501" t="b">
        <f>ISTEXT(Tabela1[[#This Row],[Custom_unique]])</f>
        <v>0</v>
      </c>
    </row>
    <row r="3502" spans="1:6" x14ac:dyDescent="0.25">
      <c r="A3502" t="s">
        <v>3503</v>
      </c>
      <c r="B3502" s="1">
        <v>43046</v>
      </c>
      <c r="C3502" s="2">
        <v>0.69282407407407398</v>
      </c>
      <c r="D3502" t="str">
        <f>RIGHT(Tabela1[[#This Row],[Nome]],3)</f>
        <v>PRW</v>
      </c>
      <c r="E3502" t="e">
        <f>VLOOKUP(Tabela1[[#This Row],[Nome]],customs_unique[],1,FALSE)</f>
        <v>#N/A</v>
      </c>
      <c r="F3502" t="b">
        <f>ISTEXT(Tabela1[[#This Row],[Custom_unique]])</f>
        <v>0</v>
      </c>
    </row>
    <row r="3503" spans="1:6" x14ac:dyDescent="0.25">
      <c r="A3503" t="s">
        <v>3504</v>
      </c>
      <c r="B3503" s="1">
        <v>43046</v>
      </c>
      <c r="C3503" s="2">
        <v>0.69282407407407398</v>
      </c>
      <c r="D3503" t="str">
        <f>RIGHT(Tabela1[[#This Row],[Nome]],3)</f>
        <v>PRW</v>
      </c>
      <c r="E3503" t="e">
        <f>VLOOKUP(Tabela1[[#This Row],[Nome]],customs_unique[],1,FALSE)</f>
        <v>#N/A</v>
      </c>
      <c r="F3503" t="b">
        <f>ISTEXT(Tabela1[[#This Row],[Custom_unique]])</f>
        <v>0</v>
      </c>
    </row>
    <row r="3504" spans="1:6" x14ac:dyDescent="0.25">
      <c r="A3504" t="s">
        <v>3505</v>
      </c>
      <c r="B3504" s="1">
        <v>43046</v>
      </c>
      <c r="C3504" s="2">
        <v>0.69282407407407398</v>
      </c>
      <c r="D3504" t="str">
        <f>RIGHT(Tabela1[[#This Row],[Nome]],3)</f>
        <v>PRW</v>
      </c>
      <c r="E3504" t="e">
        <f>VLOOKUP(Tabela1[[#This Row],[Nome]],customs_unique[],1,FALSE)</f>
        <v>#N/A</v>
      </c>
      <c r="F3504" t="b">
        <f>ISTEXT(Tabela1[[#This Row],[Custom_unique]])</f>
        <v>0</v>
      </c>
    </row>
    <row r="3505" spans="1:6" x14ac:dyDescent="0.25">
      <c r="A3505" t="s">
        <v>3506</v>
      </c>
      <c r="B3505" s="1">
        <v>43046</v>
      </c>
      <c r="C3505" s="2">
        <v>0.69282407407407398</v>
      </c>
      <c r="D3505" t="str">
        <f>RIGHT(Tabela1[[#This Row],[Nome]],3)</f>
        <v>PRW</v>
      </c>
      <c r="E3505" t="e">
        <f>VLOOKUP(Tabela1[[#This Row],[Nome]],customs_unique[],1,FALSE)</f>
        <v>#N/A</v>
      </c>
      <c r="F3505" t="b">
        <f>ISTEXT(Tabela1[[#This Row],[Custom_unique]])</f>
        <v>0</v>
      </c>
    </row>
    <row r="3506" spans="1:6" x14ac:dyDescent="0.25">
      <c r="A3506" t="s">
        <v>3507</v>
      </c>
      <c r="B3506" s="1">
        <v>43064</v>
      </c>
      <c r="C3506" s="2">
        <v>0.73429398148148151</v>
      </c>
      <c r="D3506" t="str">
        <f>RIGHT(Tabela1[[#This Row],[Nome]],3)</f>
        <v>PRW</v>
      </c>
      <c r="E3506" t="e">
        <f>VLOOKUP(Tabela1[[#This Row],[Nome]],customs_unique[],1,FALSE)</f>
        <v>#N/A</v>
      </c>
      <c r="F3506" t="b">
        <f>ISTEXT(Tabela1[[#This Row],[Custom_unique]])</f>
        <v>0</v>
      </c>
    </row>
    <row r="3507" spans="1:6" x14ac:dyDescent="0.25">
      <c r="A3507" t="s">
        <v>3508</v>
      </c>
      <c r="B3507" s="1">
        <v>42977</v>
      </c>
      <c r="C3507" s="2">
        <v>0.67204861111111114</v>
      </c>
      <c r="D3507" t="str">
        <f>RIGHT(Tabela1[[#This Row],[Nome]],3)</f>
        <v>PRW</v>
      </c>
      <c r="E3507" t="e">
        <f>VLOOKUP(Tabela1[[#This Row],[Nome]],customs_unique[],1,FALSE)</f>
        <v>#N/A</v>
      </c>
      <c r="F3507" t="b">
        <f>ISTEXT(Tabela1[[#This Row],[Custom_unique]])</f>
        <v>0</v>
      </c>
    </row>
    <row r="3508" spans="1:6" x14ac:dyDescent="0.25">
      <c r="A3508" t="s">
        <v>3509</v>
      </c>
      <c r="B3508" s="1">
        <v>43046</v>
      </c>
      <c r="C3508" s="2">
        <v>0.69282407407407398</v>
      </c>
      <c r="D3508" t="str">
        <f>RIGHT(Tabela1[[#This Row],[Nome]],3)</f>
        <v>PRW</v>
      </c>
      <c r="E3508" t="e">
        <f>VLOOKUP(Tabela1[[#This Row],[Nome]],customs_unique[],1,FALSE)</f>
        <v>#N/A</v>
      </c>
      <c r="F3508" t="b">
        <f>ISTEXT(Tabela1[[#This Row],[Custom_unique]])</f>
        <v>0</v>
      </c>
    </row>
    <row r="3509" spans="1:6" x14ac:dyDescent="0.25">
      <c r="A3509" t="s">
        <v>3510</v>
      </c>
      <c r="B3509" s="1">
        <v>43168</v>
      </c>
      <c r="C3509" s="2">
        <v>0.75311342592592589</v>
      </c>
      <c r="D3509" t="str">
        <f>RIGHT(Tabela1[[#This Row],[Nome]],3)</f>
        <v>PRW</v>
      </c>
      <c r="E3509" t="e">
        <f>VLOOKUP(Tabela1[[#This Row],[Nome]],customs_unique[],1,FALSE)</f>
        <v>#N/A</v>
      </c>
      <c r="F3509" t="b">
        <f>ISTEXT(Tabela1[[#This Row],[Custom_unique]])</f>
        <v>0</v>
      </c>
    </row>
    <row r="3510" spans="1:6" x14ac:dyDescent="0.25">
      <c r="A3510" t="s">
        <v>3511</v>
      </c>
      <c r="B3510" s="1">
        <v>42888</v>
      </c>
      <c r="C3510" s="2">
        <v>0.4070023148148148</v>
      </c>
      <c r="D3510" t="str">
        <f>RIGHT(Tabela1[[#This Row],[Nome]],3)</f>
        <v>PRW</v>
      </c>
      <c r="E3510" t="e">
        <f>VLOOKUP(Tabela1[[#This Row],[Nome]],customs_unique[],1,FALSE)</f>
        <v>#N/A</v>
      </c>
      <c r="F3510" t="b">
        <f>ISTEXT(Tabela1[[#This Row],[Custom_unique]])</f>
        <v>0</v>
      </c>
    </row>
    <row r="3511" spans="1:6" x14ac:dyDescent="0.25">
      <c r="A3511" t="s">
        <v>3512</v>
      </c>
      <c r="B3511" s="1">
        <v>43168</v>
      </c>
      <c r="C3511" s="2">
        <v>0.79305555555555562</v>
      </c>
      <c r="D3511" t="str">
        <f>RIGHT(Tabela1[[#This Row],[Nome]],3)</f>
        <v>PRW</v>
      </c>
      <c r="E3511" t="e">
        <f>VLOOKUP(Tabela1[[#This Row],[Nome]],customs_unique[],1,FALSE)</f>
        <v>#N/A</v>
      </c>
      <c r="F3511" t="b">
        <f>ISTEXT(Tabela1[[#This Row],[Custom_unique]])</f>
        <v>0</v>
      </c>
    </row>
    <row r="3512" spans="1:6" x14ac:dyDescent="0.25">
      <c r="A3512" t="s">
        <v>3513</v>
      </c>
      <c r="B3512" s="1">
        <v>42888</v>
      </c>
      <c r="C3512" s="2">
        <v>0.4070023148148148</v>
      </c>
      <c r="D3512" t="str">
        <f>RIGHT(Tabela1[[#This Row],[Nome]],3)</f>
        <v>PRW</v>
      </c>
      <c r="E3512" t="e">
        <f>VLOOKUP(Tabela1[[#This Row],[Nome]],customs_unique[],1,FALSE)</f>
        <v>#N/A</v>
      </c>
      <c r="F3512" t="b">
        <f>ISTEXT(Tabela1[[#This Row],[Custom_unique]])</f>
        <v>0</v>
      </c>
    </row>
    <row r="3513" spans="1:6" x14ac:dyDescent="0.25">
      <c r="A3513" t="s">
        <v>3514</v>
      </c>
      <c r="B3513" s="1">
        <v>43168</v>
      </c>
      <c r="C3513" s="2">
        <v>0.75311342592592589</v>
      </c>
      <c r="D3513" t="str">
        <f>RIGHT(Tabela1[[#This Row],[Nome]],3)</f>
        <v>PRW</v>
      </c>
      <c r="E3513" t="e">
        <f>VLOOKUP(Tabela1[[#This Row],[Nome]],customs_unique[],1,FALSE)</f>
        <v>#N/A</v>
      </c>
      <c r="F3513" t="b">
        <f>ISTEXT(Tabela1[[#This Row],[Custom_unique]])</f>
        <v>0</v>
      </c>
    </row>
    <row r="3514" spans="1:6" x14ac:dyDescent="0.25">
      <c r="A3514" t="s">
        <v>3515</v>
      </c>
      <c r="B3514" s="1">
        <v>42888</v>
      </c>
      <c r="C3514" s="2">
        <v>0.4070023148148148</v>
      </c>
      <c r="D3514" t="str">
        <f>RIGHT(Tabela1[[#This Row],[Nome]],3)</f>
        <v>PRW</v>
      </c>
      <c r="E3514" t="e">
        <f>VLOOKUP(Tabela1[[#This Row],[Nome]],customs_unique[],1,FALSE)</f>
        <v>#N/A</v>
      </c>
      <c r="F3514" t="b">
        <f>ISTEXT(Tabela1[[#This Row],[Custom_unique]])</f>
        <v>0</v>
      </c>
    </row>
    <row r="3515" spans="1:6" x14ac:dyDescent="0.25">
      <c r="A3515" t="s">
        <v>3516</v>
      </c>
      <c r="B3515" s="1">
        <v>43182</v>
      </c>
      <c r="C3515" s="2">
        <v>0.51317129629629632</v>
      </c>
      <c r="D3515" t="str">
        <f>RIGHT(Tabela1[[#This Row],[Nome]],3)</f>
        <v>PRW</v>
      </c>
      <c r="E3515" t="e">
        <f>VLOOKUP(Tabela1[[#This Row],[Nome]],customs_unique[],1,FALSE)</f>
        <v>#N/A</v>
      </c>
      <c r="F3515" t="b">
        <f>ISTEXT(Tabela1[[#This Row],[Custom_unique]])</f>
        <v>0</v>
      </c>
    </row>
    <row r="3516" spans="1:6" x14ac:dyDescent="0.25">
      <c r="A3516" t="s">
        <v>3517</v>
      </c>
      <c r="B3516" s="1">
        <v>43168</v>
      </c>
      <c r="C3516" s="2">
        <v>0.75311342592592589</v>
      </c>
      <c r="D3516" t="str">
        <f>RIGHT(Tabela1[[#This Row],[Nome]],3)</f>
        <v>PRW</v>
      </c>
      <c r="E3516" t="e">
        <f>VLOOKUP(Tabela1[[#This Row],[Nome]],customs_unique[],1,FALSE)</f>
        <v>#N/A</v>
      </c>
      <c r="F3516" t="b">
        <f>ISTEXT(Tabela1[[#This Row],[Custom_unique]])</f>
        <v>0</v>
      </c>
    </row>
    <row r="3517" spans="1:6" x14ac:dyDescent="0.25">
      <c r="A3517" t="s">
        <v>3518</v>
      </c>
      <c r="B3517" s="1">
        <v>43168</v>
      </c>
      <c r="C3517" s="2">
        <v>0.75311342592592589</v>
      </c>
      <c r="D3517" t="str">
        <f>RIGHT(Tabela1[[#This Row],[Nome]],3)</f>
        <v>PRW</v>
      </c>
      <c r="E3517" t="e">
        <f>VLOOKUP(Tabela1[[#This Row],[Nome]],customs_unique[],1,FALSE)</f>
        <v>#N/A</v>
      </c>
      <c r="F3517" t="b">
        <f>ISTEXT(Tabela1[[#This Row],[Custom_unique]])</f>
        <v>0</v>
      </c>
    </row>
    <row r="3518" spans="1:6" x14ac:dyDescent="0.25">
      <c r="A3518" t="s">
        <v>3519</v>
      </c>
      <c r="B3518" s="1">
        <v>43168</v>
      </c>
      <c r="C3518" s="2">
        <v>0.75311342592592589</v>
      </c>
      <c r="D3518" t="str">
        <f>RIGHT(Tabela1[[#This Row],[Nome]],3)</f>
        <v>PRW</v>
      </c>
      <c r="E3518" t="e">
        <f>VLOOKUP(Tabela1[[#This Row],[Nome]],customs_unique[],1,FALSE)</f>
        <v>#N/A</v>
      </c>
      <c r="F3518" t="b">
        <f>ISTEXT(Tabela1[[#This Row],[Custom_unique]])</f>
        <v>0</v>
      </c>
    </row>
    <row r="3519" spans="1:6" x14ac:dyDescent="0.25">
      <c r="A3519" t="s">
        <v>3520</v>
      </c>
      <c r="B3519" s="1">
        <v>43168</v>
      </c>
      <c r="C3519" s="2">
        <v>0.75311342592592589</v>
      </c>
      <c r="D3519" t="str">
        <f>RIGHT(Tabela1[[#This Row],[Nome]],3)</f>
        <v>PRW</v>
      </c>
      <c r="E3519" t="e">
        <f>VLOOKUP(Tabela1[[#This Row],[Nome]],customs_unique[],1,FALSE)</f>
        <v>#N/A</v>
      </c>
      <c r="F3519" t="b">
        <f>ISTEXT(Tabela1[[#This Row],[Custom_unique]])</f>
        <v>0</v>
      </c>
    </row>
    <row r="3520" spans="1:6" x14ac:dyDescent="0.25">
      <c r="A3520" t="s">
        <v>3521</v>
      </c>
      <c r="B3520" s="1">
        <v>43168</v>
      </c>
      <c r="C3520" s="2">
        <v>0.75311342592592589</v>
      </c>
      <c r="D3520" t="str">
        <f>RIGHT(Tabela1[[#This Row],[Nome]],3)</f>
        <v>PRW</v>
      </c>
      <c r="E3520" t="e">
        <f>VLOOKUP(Tabela1[[#This Row],[Nome]],customs_unique[],1,FALSE)</f>
        <v>#N/A</v>
      </c>
      <c r="F3520" t="b">
        <f>ISTEXT(Tabela1[[#This Row],[Custom_unique]])</f>
        <v>0</v>
      </c>
    </row>
    <row r="3521" spans="1:6" x14ac:dyDescent="0.25">
      <c r="A3521" t="s">
        <v>3522</v>
      </c>
      <c r="B3521" s="1">
        <v>43174</v>
      </c>
      <c r="C3521" s="2">
        <v>0.62700231481481483</v>
      </c>
      <c r="D3521" t="str">
        <f>RIGHT(Tabela1[[#This Row],[Nome]],3)</f>
        <v>PRW</v>
      </c>
      <c r="E3521" t="e">
        <f>VLOOKUP(Tabela1[[#This Row],[Nome]],customs_unique[],1,FALSE)</f>
        <v>#N/A</v>
      </c>
      <c r="F3521" t="b">
        <f>ISTEXT(Tabela1[[#This Row],[Custom_unique]])</f>
        <v>0</v>
      </c>
    </row>
    <row r="3522" spans="1:6" x14ac:dyDescent="0.25">
      <c r="A3522" t="s">
        <v>3523</v>
      </c>
      <c r="B3522" s="1">
        <v>43168</v>
      </c>
      <c r="C3522" s="2">
        <v>0.75311342592592589</v>
      </c>
      <c r="D3522" t="str">
        <f>RIGHT(Tabela1[[#This Row],[Nome]],3)</f>
        <v>PRW</v>
      </c>
      <c r="E3522" t="e">
        <f>VLOOKUP(Tabela1[[#This Row],[Nome]],customs_unique[],1,FALSE)</f>
        <v>#N/A</v>
      </c>
      <c r="F3522" t="b">
        <f>ISTEXT(Tabela1[[#This Row],[Custom_unique]])</f>
        <v>0</v>
      </c>
    </row>
    <row r="3523" spans="1:6" x14ac:dyDescent="0.25">
      <c r="A3523" t="s">
        <v>3524</v>
      </c>
      <c r="B3523" s="1">
        <v>42888</v>
      </c>
      <c r="C3523" s="2">
        <v>0.4070023148148148</v>
      </c>
      <c r="D3523" t="str">
        <f>RIGHT(Tabela1[[#This Row],[Nome]],3)</f>
        <v>PRW</v>
      </c>
      <c r="E3523" t="e">
        <f>VLOOKUP(Tabela1[[#This Row],[Nome]],customs_unique[],1,FALSE)</f>
        <v>#N/A</v>
      </c>
      <c r="F3523" t="b">
        <f>ISTEXT(Tabela1[[#This Row],[Custom_unique]])</f>
        <v>0</v>
      </c>
    </row>
    <row r="3524" spans="1:6" x14ac:dyDescent="0.25">
      <c r="A3524" t="s">
        <v>3525</v>
      </c>
      <c r="B3524" s="1">
        <v>41815</v>
      </c>
      <c r="C3524" s="2">
        <v>0.73563657407407401</v>
      </c>
      <c r="D3524" t="str">
        <f>RIGHT(Tabela1[[#This Row],[Nome]],3)</f>
        <v>PRW</v>
      </c>
      <c r="E3524" t="e">
        <f>VLOOKUP(Tabela1[[#This Row],[Nome]],customs_unique[],1,FALSE)</f>
        <v>#N/A</v>
      </c>
      <c r="F3524" t="b">
        <f>ISTEXT(Tabela1[[#This Row],[Custom_unique]])</f>
        <v>0</v>
      </c>
    </row>
    <row r="3525" spans="1:6" x14ac:dyDescent="0.25">
      <c r="A3525" t="s">
        <v>3526</v>
      </c>
      <c r="B3525" s="1">
        <v>42888</v>
      </c>
      <c r="C3525" s="2">
        <v>0.4070023148148148</v>
      </c>
      <c r="D3525" t="str">
        <f>RIGHT(Tabela1[[#This Row],[Nome]],3)</f>
        <v>PRW</v>
      </c>
      <c r="E3525" t="e">
        <f>VLOOKUP(Tabela1[[#This Row],[Nome]],customs_unique[],1,FALSE)</f>
        <v>#N/A</v>
      </c>
      <c r="F3525" t="b">
        <f>ISTEXT(Tabela1[[#This Row],[Custom_unique]])</f>
        <v>0</v>
      </c>
    </row>
    <row r="3526" spans="1:6" x14ac:dyDescent="0.25">
      <c r="A3526" t="s">
        <v>3527</v>
      </c>
      <c r="B3526" s="1">
        <v>43046</v>
      </c>
      <c r="C3526" s="2">
        <v>0.71098379629629627</v>
      </c>
      <c r="D3526" t="str">
        <f>RIGHT(Tabela1[[#This Row],[Nome]],3)</f>
        <v>PRW</v>
      </c>
      <c r="E3526" t="e">
        <f>VLOOKUP(Tabela1[[#This Row],[Nome]],customs_unique[],1,FALSE)</f>
        <v>#N/A</v>
      </c>
      <c r="F3526" t="b">
        <f>ISTEXT(Tabela1[[#This Row],[Custom_unique]])</f>
        <v>0</v>
      </c>
    </row>
    <row r="3527" spans="1:6" x14ac:dyDescent="0.25">
      <c r="A3527" t="s">
        <v>3528</v>
      </c>
      <c r="B3527" s="1">
        <v>43046</v>
      </c>
      <c r="C3527" s="2">
        <v>0.71098379629629627</v>
      </c>
      <c r="D3527" t="str">
        <f>RIGHT(Tabela1[[#This Row],[Nome]],3)</f>
        <v>PRW</v>
      </c>
      <c r="E3527" t="e">
        <f>VLOOKUP(Tabela1[[#This Row],[Nome]],customs_unique[],1,FALSE)</f>
        <v>#N/A</v>
      </c>
      <c r="F3527" t="b">
        <f>ISTEXT(Tabela1[[#This Row],[Custom_unique]])</f>
        <v>0</v>
      </c>
    </row>
    <row r="3528" spans="1:6" x14ac:dyDescent="0.25">
      <c r="A3528" t="s">
        <v>3529</v>
      </c>
      <c r="B3528" s="1">
        <v>42888</v>
      </c>
      <c r="C3528" s="2">
        <v>0.4070023148148148</v>
      </c>
      <c r="D3528" t="str">
        <f>RIGHT(Tabela1[[#This Row],[Nome]],3)</f>
        <v>PRW</v>
      </c>
      <c r="E3528" t="e">
        <f>VLOOKUP(Tabela1[[#This Row],[Nome]],customs_unique[],1,FALSE)</f>
        <v>#N/A</v>
      </c>
      <c r="F3528" t="b">
        <f>ISTEXT(Tabela1[[#This Row],[Custom_unique]])</f>
        <v>0</v>
      </c>
    </row>
    <row r="3529" spans="1:6" x14ac:dyDescent="0.25">
      <c r="A3529" t="s">
        <v>3530</v>
      </c>
      <c r="B3529" s="1">
        <v>41815</v>
      </c>
      <c r="C3529" s="2">
        <v>0.73563657407407401</v>
      </c>
      <c r="D3529" t="str">
        <f>RIGHT(Tabela1[[#This Row],[Nome]],3)</f>
        <v>PRW</v>
      </c>
      <c r="E3529" t="e">
        <f>VLOOKUP(Tabela1[[#This Row],[Nome]],customs_unique[],1,FALSE)</f>
        <v>#N/A</v>
      </c>
      <c r="F3529" t="b">
        <f>ISTEXT(Tabela1[[#This Row],[Custom_unique]])</f>
        <v>0</v>
      </c>
    </row>
    <row r="3530" spans="1:6" x14ac:dyDescent="0.25">
      <c r="A3530" t="s">
        <v>3531</v>
      </c>
      <c r="B3530" s="1">
        <v>41815</v>
      </c>
      <c r="C3530" s="2">
        <v>0.73563657407407401</v>
      </c>
      <c r="D3530" t="str">
        <f>RIGHT(Tabela1[[#This Row],[Nome]],3)</f>
        <v>PRW</v>
      </c>
      <c r="E3530" t="e">
        <f>VLOOKUP(Tabela1[[#This Row],[Nome]],customs_unique[],1,FALSE)</f>
        <v>#N/A</v>
      </c>
      <c r="F3530" t="b">
        <f>ISTEXT(Tabela1[[#This Row],[Custom_unique]])</f>
        <v>0</v>
      </c>
    </row>
    <row r="3531" spans="1:6" x14ac:dyDescent="0.25">
      <c r="A3531" t="s">
        <v>3532</v>
      </c>
      <c r="B3531" s="1">
        <v>43118</v>
      </c>
      <c r="C3531" s="2">
        <v>0.72146990740740735</v>
      </c>
      <c r="D3531" t="str">
        <f>RIGHT(Tabela1[[#This Row],[Nome]],3)</f>
        <v>PRW</v>
      </c>
      <c r="E3531" t="e">
        <f>VLOOKUP(Tabela1[[#This Row],[Nome]],customs_unique[],1,FALSE)</f>
        <v>#N/A</v>
      </c>
      <c r="F3531" t="b">
        <f>ISTEXT(Tabela1[[#This Row],[Custom_unique]])</f>
        <v>0</v>
      </c>
    </row>
    <row r="3532" spans="1:6" x14ac:dyDescent="0.25">
      <c r="A3532" t="s">
        <v>3533</v>
      </c>
      <c r="B3532" s="1">
        <v>43118</v>
      </c>
      <c r="C3532" s="2">
        <v>0.72146990740740735</v>
      </c>
      <c r="D3532" t="str">
        <f>RIGHT(Tabela1[[#This Row],[Nome]],3)</f>
        <v>PRW</v>
      </c>
      <c r="E3532" t="e">
        <f>VLOOKUP(Tabela1[[#This Row],[Nome]],customs_unique[],1,FALSE)</f>
        <v>#N/A</v>
      </c>
      <c r="F3532" t="b">
        <f>ISTEXT(Tabela1[[#This Row],[Custom_unique]])</f>
        <v>0</v>
      </c>
    </row>
    <row r="3533" spans="1:6" x14ac:dyDescent="0.25">
      <c r="A3533" t="s">
        <v>3534</v>
      </c>
      <c r="B3533" s="1">
        <v>43118</v>
      </c>
      <c r="C3533" s="2">
        <v>0.72146990740740735</v>
      </c>
      <c r="D3533" t="str">
        <f>RIGHT(Tabela1[[#This Row],[Nome]],3)</f>
        <v>PRW</v>
      </c>
      <c r="E3533" t="e">
        <f>VLOOKUP(Tabela1[[#This Row],[Nome]],customs_unique[],1,FALSE)</f>
        <v>#N/A</v>
      </c>
      <c r="F3533" t="b">
        <f>ISTEXT(Tabela1[[#This Row],[Custom_unique]])</f>
        <v>0</v>
      </c>
    </row>
    <row r="3534" spans="1:6" x14ac:dyDescent="0.25">
      <c r="A3534" t="s">
        <v>3535</v>
      </c>
      <c r="B3534" s="1">
        <v>43130</v>
      </c>
      <c r="C3534" s="2">
        <v>0.669988425925926</v>
      </c>
      <c r="D3534" t="str">
        <f>RIGHT(Tabela1[[#This Row],[Nome]],3)</f>
        <v>PRW</v>
      </c>
      <c r="E3534" t="e">
        <f>VLOOKUP(Tabela1[[#This Row],[Nome]],customs_unique[],1,FALSE)</f>
        <v>#N/A</v>
      </c>
      <c r="F3534" t="b">
        <f>ISTEXT(Tabela1[[#This Row],[Custom_unique]])</f>
        <v>0</v>
      </c>
    </row>
    <row r="3535" spans="1:6" x14ac:dyDescent="0.25">
      <c r="A3535" t="s">
        <v>3536</v>
      </c>
      <c r="B3535" s="1">
        <v>43118</v>
      </c>
      <c r="C3535" s="2">
        <v>0.72146990740740735</v>
      </c>
      <c r="D3535" t="str">
        <f>RIGHT(Tabela1[[#This Row],[Nome]],3)</f>
        <v>PRW</v>
      </c>
      <c r="E3535" t="e">
        <f>VLOOKUP(Tabela1[[#This Row],[Nome]],customs_unique[],1,FALSE)</f>
        <v>#N/A</v>
      </c>
      <c r="F3535" t="b">
        <f>ISTEXT(Tabela1[[#This Row],[Custom_unique]])</f>
        <v>0</v>
      </c>
    </row>
    <row r="3536" spans="1:6" x14ac:dyDescent="0.25">
      <c r="A3536" t="s">
        <v>3537</v>
      </c>
      <c r="B3536" s="1">
        <v>43130</v>
      </c>
      <c r="C3536" s="2">
        <v>0.669988425925926</v>
      </c>
      <c r="D3536" t="str">
        <f>RIGHT(Tabela1[[#This Row],[Nome]],3)</f>
        <v>PRW</v>
      </c>
      <c r="E3536" t="e">
        <f>VLOOKUP(Tabela1[[#This Row],[Nome]],customs_unique[],1,FALSE)</f>
        <v>#N/A</v>
      </c>
      <c r="F3536" t="b">
        <f>ISTEXT(Tabela1[[#This Row],[Custom_unique]])</f>
        <v>0</v>
      </c>
    </row>
    <row r="3537" spans="1:6" x14ac:dyDescent="0.25">
      <c r="A3537" t="s">
        <v>3538</v>
      </c>
      <c r="B3537" s="1">
        <v>43118</v>
      </c>
      <c r="C3537" s="2">
        <v>0.72146990740740735</v>
      </c>
      <c r="D3537" t="str">
        <f>RIGHT(Tabela1[[#This Row],[Nome]],3)</f>
        <v>PRW</v>
      </c>
      <c r="E3537" t="e">
        <f>VLOOKUP(Tabela1[[#This Row],[Nome]],customs_unique[],1,FALSE)</f>
        <v>#N/A</v>
      </c>
      <c r="F3537" t="b">
        <f>ISTEXT(Tabela1[[#This Row],[Custom_unique]])</f>
        <v>0</v>
      </c>
    </row>
    <row r="3538" spans="1:6" x14ac:dyDescent="0.25">
      <c r="A3538" t="s">
        <v>3539</v>
      </c>
      <c r="B3538" s="1">
        <v>43118</v>
      </c>
      <c r="C3538" s="2">
        <v>0.72146990740740735</v>
      </c>
      <c r="D3538" t="str">
        <f>RIGHT(Tabela1[[#This Row],[Nome]],3)</f>
        <v>PRW</v>
      </c>
      <c r="E3538" t="e">
        <f>VLOOKUP(Tabela1[[#This Row],[Nome]],customs_unique[],1,FALSE)</f>
        <v>#N/A</v>
      </c>
      <c r="F3538" t="b">
        <f>ISTEXT(Tabela1[[#This Row],[Custom_unique]])</f>
        <v>0</v>
      </c>
    </row>
    <row r="3539" spans="1:6" x14ac:dyDescent="0.25">
      <c r="A3539" t="s">
        <v>3540</v>
      </c>
      <c r="B3539" s="1">
        <v>43175</v>
      </c>
      <c r="C3539" s="2">
        <v>0.46483796296296293</v>
      </c>
      <c r="D3539" t="str">
        <f>RIGHT(Tabela1[[#This Row],[Nome]],3)</f>
        <v>PRW</v>
      </c>
      <c r="E3539" t="e">
        <f>VLOOKUP(Tabela1[[#This Row],[Nome]],customs_unique[],1,FALSE)</f>
        <v>#N/A</v>
      </c>
      <c r="F3539" t="b">
        <f>ISTEXT(Tabela1[[#This Row],[Custom_unique]])</f>
        <v>0</v>
      </c>
    </row>
    <row r="3540" spans="1:6" x14ac:dyDescent="0.25">
      <c r="A3540" t="s">
        <v>3541</v>
      </c>
      <c r="B3540" s="1">
        <v>42888</v>
      </c>
      <c r="C3540" s="2">
        <v>0.4070023148148148</v>
      </c>
      <c r="D3540" t="str">
        <f>RIGHT(Tabela1[[#This Row],[Nome]],3)</f>
        <v>PRW</v>
      </c>
      <c r="E3540" t="e">
        <f>VLOOKUP(Tabela1[[#This Row],[Nome]],customs_unique[],1,FALSE)</f>
        <v>#N/A</v>
      </c>
      <c r="F3540" t="b">
        <f>ISTEXT(Tabela1[[#This Row],[Custom_unique]])</f>
        <v>0</v>
      </c>
    </row>
    <row r="3541" spans="1:6" x14ac:dyDescent="0.25">
      <c r="A3541" t="s">
        <v>3542</v>
      </c>
      <c r="B3541" s="1">
        <v>42888</v>
      </c>
      <c r="C3541" s="2">
        <v>0.4070023148148148</v>
      </c>
      <c r="D3541" t="str">
        <f>RIGHT(Tabela1[[#This Row],[Nome]],3)</f>
        <v>PRW</v>
      </c>
      <c r="E3541" t="e">
        <f>VLOOKUP(Tabela1[[#This Row],[Nome]],customs_unique[],1,FALSE)</f>
        <v>#N/A</v>
      </c>
      <c r="F3541" t="b">
        <f>ISTEXT(Tabela1[[#This Row],[Custom_unique]])</f>
        <v>0</v>
      </c>
    </row>
    <row r="3542" spans="1:6" x14ac:dyDescent="0.25">
      <c r="A3542" t="s">
        <v>3543</v>
      </c>
      <c r="B3542" s="1">
        <v>43209</v>
      </c>
      <c r="C3542" s="2">
        <v>0.49898148148148147</v>
      </c>
      <c r="D3542" t="str">
        <f>RIGHT(Tabela1[[#This Row],[Nome]],3)</f>
        <v>PRW</v>
      </c>
      <c r="E3542" t="e">
        <f>VLOOKUP(Tabela1[[#This Row],[Nome]],customs_unique[],1,FALSE)</f>
        <v>#N/A</v>
      </c>
      <c r="F3542" t="b">
        <f>ISTEXT(Tabela1[[#This Row],[Custom_unique]])</f>
        <v>0</v>
      </c>
    </row>
    <row r="3543" spans="1:6" x14ac:dyDescent="0.25">
      <c r="A3543" t="s">
        <v>3544</v>
      </c>
      <c r="B3543" s="1">
        <v>43168</v>
      </c>
      <c r="C3543" s="2">
        <v>0.79695601851851849</v>
      </c>
      <c r="D3543" t="str">
        <f>RIGHT(Tabela1[[#This Row],[Nome]],3)</f>
        <v>PRW</v>
      </c>
      <c r="E3543" t="e">
        <f>VLOOKUP(Tabela1[[#This Row],[Nome]],customs_unique[],1,FALSE)</f>
        <v>#N/A</v>
      </c>
      <c r="F3543" t="b">
        <f>ISTEXT(Tabela1[[#This Row],[Custom_unique]])</f>
        <v>0</v>
      </c>
    </row>
    <row r="3544" spans="1:6" x14ac:dyDescent="0.25">
      <c r="A3544" t="s">
        <v>3545</v>
      </c>
      <c r="B3544" s="1">
        <v>43168</v>
      </c>
      <c r="C3544" s="2">
        <v>0.79695601851851849</v>
      </c>
      <c r="D3544" t="str">
        <f>RIGHT(Tabela1[[#This Row],[Nome]],3)</f>
        <v>PRW</v>
      </c>
      <c r="E3544" t="e">
        <f>VLOOKUP(Tabela1[[#This Row],[Nome]],customs_unique[],1,FALSE)</f>
        <v>#N/A</v>
      </c>
      <c r="F3544" t="b">
        <f>ISTEXT(Tabela1[[#This Row],[Custom_unique]])</f>
        <v>0</v>
      </c>
    </row>
    <row r="3545" spans="1:6" x14ac:dyDescent="0.25">
      <c r="A3545" t="s">
        <v>3546</v>
      </c>
      <c r="B3545" s="1">
        <v>42888</v>
      </c>
      <c r="C3545" s="2">
        <v>0.4070023148148148</v>
      </c>
      <c r="D3545" t="str">
        <f>RIGHT(Tabela1[[#This Row],[Nome]],3)</f>
        <v>PRW</v>
      </c>
      <c r="E3545" t="e">
        <f>VLOOKUP(Tabela1[[#This Row],[Nome]],customs_unique[],1,FALSE)</f>
        <v>#N/A</v>
      </c>
      <c r="F3545" t="b">
        <f>ISTEXT(Tabela1[[#This Row],[Custom_unique]])</f>
        <v>0</v>
      </c>
    </row>
    <row r="3546" spans="1:6" x14ac:dyDescent="0.25">
      <c r="A3546" t="s">
        <v>3547</v>
      </c>
      <c r="B3546" s="1">
        <v>42888</v>
      </c>
      <c r="C3546" s="2">
        <v>0.4070023148148148</v>
      </c>
      <c r="D3546" t="str">
        <f>RIGHT(Tabela1[[#This Row],[Nome]],3)</f>
        <v>PRW</v>
      </c>
      <c r="E3546" t="e">
        <f>VLOOKUP(Tabela1[[#This Row],[Nome]],customs_unique[],1,FALSE)</f>
        <v>#N/A</v>
      </c>
      <c r="F3546" t="b">
        <f>ISTEXT(Tabela1[[#This Row],[Custom_unique]])</f>
        <v>0</v>
      </c>
    </row>
    <row r="3547" spans="1:6" x14ac:dyDescent="0.25">
      <c r="A3547" t="s">
        <v>3548</v>
      </c>
      <c r="B3547" s="1">
        <v>43168</v>
      </c>
      <c r="C3547" s="2">
        <v>0.79695601851851849</v>
      </c>
      <c r="D3547" t="str">
        <f>RIGHT(Tabela1[[#This Row],[Nome]],3)</f>
        <v>PRW</v>
      </c>
      <c r="E3547" t="e">
        <f>VLOOKUP(Tabela1[[#This Row],[Nome]],customs_unique[],1,FALSE)</f>
        <v>#N/A</v>
      </c>
      <c r="F3547" t="b">
        <f>ISTEXT(Tabela1[[#This Row],[Custom_unique]])</f>
        <v>0</v>
      </c>
    </row>
    <row r="3548" spans="1:6" x14ac:dyDescent="0.25">
      <c r="A3548" t="s">
        <v>3549</v>
      </c>
      <c r="B3548" s="1">
        <v>43224</v>
      </c>
      <c r="C3548" s="2">
        <v>0.82417824074074064</v>
      </c>
      <c r="D3548" t="str">
        <f>RIGHT(Tabela1[[#This Row],[Nome]],3)</f>
        <v>PRW</v>
      </c>
      <c r="E3548" t="e">
        <f>VLOOKUP(Tabela1[[#This Row],[Nome]],customs_unique[],1,FALSE)</f>
        <v>#N/A</v>
      </c>
      <c r="F3548" t="b">
        <f>ISTEXT(Tabela1[[#This Row],[Custom_unique]])</f>
        <v>0</v>
      </c>
    </row>
    <row r="3549" spans="1:6" x14ac:dyDescent="0.25">
      <c r="A3549" t="s">
        <v>3550</v>
      </c>
      <c r="B3549" s="1">
        <v>43168</v>
      </c>
      <c r="C3549" s="2">
        <v>0.79695601851851849</v>
      </c>
      <c r="D3549" t="str">
        <f>RIGHT(Tabela1[[#This Row],[Nome]],3)</f>
        <v>PRW</v>
      </c>
      <c r="E3549" t="e">
        <f>VLOOKUP(Tabela1[[#This Row],[Nome]],customs_unique[],1,FALSE)</f>
        <v>#N/A</v>
      </c>
      <c r="F3549" t="b">
        <f>ISTEXT(Tabela1[[#This Row],[Custom_unique]])</f>
        <v>0</v>
      </c>
    </row>
    <row r="3550" spans="1:6" x14ac:dyDescent="0.25">
      <c r="A3550" t="s">
        <v>3551</v>
      </c>
      <c r="B3550" s="1">
        <v>42888</v>
      </c>
      <c r="C3550" s="2">
        <v>0.4070023148148148</v>
      </c>
      <c r="D3550" t="str">
        <f>RIGHT(Tabela1[[#This Row],[Nome]],3)</f>
        <v>PRW</v>
      </c>
      <c r="E3550" t="e">
        <f>VLOOKUP(Tabela1[[#This Row],[Nome]],customs_unique[],1,FALSE)</f>
        <v>#N/A</v>
      </c>
      <c r="F3550" t="b">
        <f>ISTEXT(Tabela1[[#This Row],[Custom_unique]])</f>
        <v>0</v>
      </c>
    </row>
    <row r="3551" spans="1:6" x14ac:dyDescent="0.25">
      <c r="A3551" t="s">
        <v>3552</v>
      </c>
      <c r="B3551" s="1">
        <v>43168</v>
      </c>
      <c r="C3551" s="2">
        <v>0.79695601851851849</v>
      </c>
      <c r="D3551" t="str">
        <f>RIGHT(Tabela1[[#This Row],[Nome]],3)</f>
        <v>PRW</v>
      </c>
      <c r="E3551" t="e">
        <f>VLOOKUP(Tabela1[[#This Row],[Nome]],customs_unique[],1,FALSE)</f>
        <v>#N/A</v>
      </c>
      <c r="F3551" t="b">
        <f>ISTEXT(Tabela1[[#This Row],[Custom_unique]])</f>
        <v>0</v>
      </c>
    </row>
    <row r="3552" spans="1:6" x14ac:dyDescent="0.25">
      <c r="A3552" t="s">
        <v>3553</v>
      </c>
      <c r="B3552" s="1">
        <v>43168</v>
      </c>
      <c r="C3552" s="2">
        <v>0.79695601851851849</v>
      </c>
      <c r="D3552" t="str">
        <f>RIGHT(Tabela1[[#This Row],[Nome]],3)</f>
        <v>PRW</v>
      </c>
      <c r="E3552" t="e">
        <f>VLOOKUP(Tabela1[[#This Row],[Nome]],customs_unique[],1,FALSE)</f>
        <v>#N/A</v>
      </c>
      <c r="F3552" t="b">
        <f>ISTEXT(Tabela1[[#This Row],[Custom_unique]])</f>
        <v>0</v>
      </c>
    </row>
    <row r="3553" spans="1:6" x14ac:dyDescent="0.25">
      <c r="A3553" t="s">
        <v>3554</v>
      </c>
      <c r="B3553" s="1">
        <v>43168</v>
      </c>
      <c r="C3553" s="2">
        <v>0.79695601851851849</v>
      </c>
      <c r="D3553" t="str">
        <f>RIGHT(Tabela1[[#This Row],[Nome]],3)</f>
        <v>PRW</v>
      </c>
      <c r="E3553" t="e">
        <f>VLOOKUP(Tabela1[[#This Row],[Nome]],customs_unique[],1,FALSE)</f>
        <v>#N/A</v>
      </c>
      <c r="F3553" t="b">
        <f>ISTEXT(Tabela1[[#This Row],[Custom_unique]])</f>
        <v>0</v>
      </c>
    </row>
    <row r="3554" spans="1:6" x14ac:dyDescent="0.25">
      <c r="A3554" t="s">
        <v>3555</v>
      </c>
      <c r="B3554" s="1">
        <v>43035</v>
      </c>
      <c r="C3554" s="2">
        <v>0.82439814814814805</v>
      </c>
      <c r="D3554" t="str">
        <f>RIGHT(Tabela1[[#This Row],[Nome]],3)</f>
        <v>PRW</v>
      </c>
      <c r="E3554" t="e">
        <f>VLOOKUP(Tabela1[[#This Row],[Nome]],customs_unique[],1,FALSE)</f>
        <v>#N/A</v>
      </c>
      <c r="F3554" t="b">
        <f>ISTEXT(Tabela1[[#This Row],[Custom_unique]])</f>
        <v>0</v>
      </c>
    </row>
    <row r="3555" spans="1:6" x14ac:dyDescent="0.25">
      <c r="A3555" t="s">
        <v>3556</v>
      </c>
      <c r="B3555" s="1">
        <v>43224</v>
      </c>
      <c r="C3555" s="2">
        <v>0.82417824074074064</v>
      </c>
      <c r="D3555" t="str">
        <f>RIGHT(Tabela1[[#This Row],[Nome]],3)</f>
        <v>PRW</v>
      </c>
      <c r="E3555" t="e">
        <f>VLOOKUP(Tabela1[[#This Row],[Nome]],customs_unique[],1,FALSE)</f>
        <v>#N/A</v>
      </c>
      <c r="F3555" t="b">
        <f>ISTEXT(Tabela1[[#This Row],[Custom_unique]])</f>
        <v>0</v>
      </c>
    </row>
    <row r="3556" spans="1:6" x14ac:dyDescent="0.25">
      <c r="A3556" t="s">
        <v>3557</v>
      </c>
      <c r="B3556" s="1">
        <v>43209</v>
      </c>
      <c r="C3556" s="2">
        <v>0.49739583333333331</v>
      </c>
      <c r="D3556" t="str">
        <f>RIGHT(Tabela1[[#This Row],[Nome]],3)</f>
        <v>PRW</v>
      </c>
      <c r="E3556" t="e">
        <f>VLOOKUP(Tabela1[[#This Row],[Nome]],customs_unique[],1,FALSE)</f>
        <v>#N/A</v>
      </c>
      <c r="F3556" t="b">
        <f>ISTEXT(Tabela1[[#This Row],[Custom_unique]])</f>
        <v>0</v>
      </c>
    </row>
    <row r="3557" spans="1:6" x14ac:dyDescent="0.25">
      <c r="A3557" t="s">
        <v>3558</v>
      </c>
      <c r="B3557" s="1">
        <v>42888</v>
      </c>
      <c r="C3557" s="2">
        <v>0.4070023148148148</v>
      </c>
      <c r="D3557" t="str">
        <f>RIGHT(Tabela1[[#This Row],[Nome]],3)</f>
        <v>PRW</v>
      </c>
      <c r="E3557" t="e">
        <f>VLOOKUP(Tabela1[[#This Row],[Nome]],customs_unique[],1,FALSE)</f>
        <v>#N/A</v>
      </c>
      <c r="F3557" t="b">
        <f>ISTEXT(Tabela1[[#This Row],[Custom_unique]])</f>
        <v>0</v>
      </c>
    </row>
    <row r="3558" spans="1:6" x14ac:dyDescent="0.25">
      <c r="A3558" t="s">
        <v>3559</v>
      </c>
      <c r="B3558" s="1">
        <v>43168</v>
      </c>
      <c r="C3558" s="2">
        <v>0.79695601851851849</v>
      </c>
      <c r="D3558" t="str">
        <f>RIGHT(Tabela1[[#This Row],[Nome]],3)</f>
        <v>PRW</v>
      </c>
      <c r="E3558" t="e">
        <f>VLOOKUP(Tabela1[[#This Row],[Nome]],customs_unique[],1,FALSE)</f>
        <v>#N/A</v>
      </c>
      <c r="F3558" t="b">
        <f>ISTEXT(Tabela1[[#This Row],[Custom_unique]])</f>
        <v>0</v>
      </c>
    </row>
    <row r="3559" spans="1:6" x14ac:dyDescent="0.25">
      <c r="A3559" t="s">
        <v>3560</v>
      </c>
      <c r="B3559" s="1">
        <v>42888</v>
      </c>
      <c r="C3559" s="2">
        <v>0.4070023148148148</v>
      </c>
      <c r="D3559" t="str">
        <f>RIGHT(Tabela1[[#This Row],[Nome]],3)</f>
        <v>PRW</v>
      </c>
      <c r="E3559" t="e">
        <f>VLOOKUP(Tabela1[[#This Row],[Nome]],customs_unique[],1,FALSE)</f>
        <v>#N/A</v>
      </c>
      <c r="F3559" t="b">
        <f>ISTEXT(Tabela1[[#This Row],[Custom_unique]])</f>
        <v>0</v>
      </c>
    </row>
    <row r="3560" spans="1:6" x14ac:dyDescent="0.25">
      <c r="A3560" t="s">
        <v>3561</v>
      </c>
      <c r="B3560" s="1">
        <v>43168</v>
      </c>
      <c r="C3560" s="2">
        <v>0.79695601851851849</v>
      </c>
      <c r="D3560" t="str">
        <f>RIGHT(Tabela1[[#This Row],[Nome]],3)</f>
        <v>PRW</v>
      </c>
      <c r="E3560" t="e">
        <f>VLOOKUP(Tabela1[[#This Row],[Nome]],customs_unique[],1,FALSE)</f>
        <v>#N/A</v>
      </c>
      <c r="F3560" t="b">
        <f>ISTEXT(Tabela1[[#This Row],[Custom_unique]])</f>
        <v>0</v>
      </c>
    </row>
    <row r="3561" spans="1:6" x14ac:dyDescent="0.25">
      <c r="A3561" t="s">
        <v>3562</v>
      </c>
      <c r="B3561" s="1">
        <v>43168</v>
      </c>
      <c r="C3561" s="2">
        <v>0.79695601851851849</v>
      </c>
      <c r="D3561" t="str">
        <f>RIGHT(Tabela1[[#This Row],[Nome]],3)</f>
        <v>PRW</v>
      </c>
      <c r="E3561" t="e">
        <f>VLOOKUP(Tabela1[[#This Row],[Nome]],customs_unique[],1,FALSE)</f>
        <v>#N/A</v>
      </c>
      <c r="F3561" t="b">
        <f>ISTEXT(Tabela1[[#This Row],[Custom_unique]])</f>
        <v>0</v>
      </c>
    </row>
    <row r="3562" spans="1:6" x14ac:dyDescent="0.25">
      <c r="A3562" t="s">
        <v>3563</v>
      </c>
      <c r="B3562" s="1">
        <v>43231</v>
      </c>
      <c r="C3562" s="2">
        <v>0.81503472222222229</v>
      </c>
      <c r="D3562" t="str">
        <f>RIGHT(Tabela1[[#This Row],[Nome]],3)</f>
        <v>PRW</v>
      </c>
      <c r="E3562" t="e">
        <f>VLOOKUP(Tabela1[[#This Row],[Nome]],customs_unique[],1,FALSE)</f>
        <v>#N/A</v>
      </c>
      <c r="F3562" t="b">
        <f>ISTEXT(Tabela1[[#This Row],[Custom_unique]])</f>
        <v>0</v>
      </c>
    </row>
    <row r="3563" spans="1:6" x14ac:dyDescent="0.25">
      <c r="A3563" t="s">
        <v>3564</v>
      </c>
      <c r="B3563" s="1">
        <v>43168</v>
      </c>
      <c r="C3563" s="2">
        <v>0.79695601851851849</v>
      </c>
      <c r="D3563" t="str">
        <f>RIGHT(Tabela1[[#This Row],[Nome]],3)</f>
        <v>PRW</v>
      </c>
      <c r="E3563" t="e">
        <f>VLOOKUP(Tabela1[[#This Row],[Nome]],customs_unique[],1,FALSE)</f>
        <v>#N/A</v>
      </c>
      <c r="F3563" t="b">
        <f>ISTEXT(Tabela1[[#This Row],[Custom_unique]])</f>
        <v>0</v>
      </c>
    </row>
    <row r="3564" spans="1:6" x14ac:dyDescent="0.25">
      <c r="A3564" t="s">
        <v>3565</v>
      </c>
      <c r="B3564" s="1">
        <v>43168</v>
      </c>
      <c r="C3564" s="2">
        <v>0.79695601851851849</v>
      </c>
      <c r="D3564" t="str">
        <f>RIGHT(Tabela1[[#This Row],[Nome]],3)</f>
        <v>PRW</v>
      </c>
      <c r="E3564" t="e">
        <f>VLOOKUP(Tabela1[[#This Row],[Nome]],customs_unique[],1,FALSE)</f>
        <v>#N/A</v>
      </c>
      <c r="F3564" t="b">
        <f>ISTEXT(Tabela1[[#This Row],[Custom_unique]])</f>
        <v>0</v>
      </c>
    </row>
    <row r="3565" spans="1:6" x14ac:dyDescent="0.25">
      <c r="A3565" t="s">
        <v>3566</v>
      </c>
      <c r="B3565" s="1">
        <v>42888</v>
      </c>
      <c r="C3565" s="2">
        <v>0.4070023148148148</v>
      </c>
      <c r="D3565" t="str">
        <f>RIGHT(Tabela1[[#This Row],[Nome]],3)</f>
        <v>PRW</v>
      </c>
      <c r="E3565" t="e">
        <f>VLOOKUP(Tabela1[[#This Row],[Nome]],customs_unique[],1,FALSE)</f>
        <v>#N/A</v>
      </c>
      <c r="F3565" t="b">
        <f>ISTEXT(Tabela1[[#This Row],[Custom_unique]])</f>
        <v>0</v>
      </c>
    </row>
    <row r="3566" spans="1:6" x14ac:dyDescent="0.25">
      <c r="A3566" t="s">
        <v>3567</v>
      </c>
      <c r="B3566" s="1">
        <v>43168</v>
      </c>
      <c r="C3566" s="2">
        <v>0.79695601851851849</v>
      </c>
      <c r="D3566" t="str">
        <f>RIGHT(Tabela1[[#This Row],[Nome]],3)</f>
        <v>PRW</v>
      </c>
      <c r="E3566" t="e">
        <f>VLOOKUP(Tabela1[[#This Row],[Nome]],customs_unique[],1,FALSE)</f>
        <v>#N/A</v>
      </c>
      <c r="F3566" t="b">
        <f>ISTEXT(Tabela1[[#This Row],[Custom_unique]])</f>
        <v>0</v>
      </c>
    </row>
    <row r="3567" spans="1:6" x14ac:dyDescent="0.25">
      <c r="A3567" t="s">
        <v>3568</v>
      </c>
      <c r="B3567" s="1">
        <v>43168</v>
      </c>
      <c r="C3567" s="2">
        <v>0.79695601851851849</v>
      </c>
      <c r="D3567" t="str">
        <f>RIGHT(Tabela1[[#This Row],[Nome]],3)</f>
        <v>PRW</v>
      </c>
      <c r="E3567" t="e">
        <f>VLOOKUP(Tabela1[[#This Row],[Nome]],customs_unique[],1,FALSE)</f>
        <v>#N/A</v>
      </c>
      <c r="F3567" t="b">
        <f>ISTEXT(Tabela1[[#This Row],[Custom_unique]])</f>
        <v>0</v>
      </c>
    </row>
    <row r="3568" spans="1:6" x14ac:dyDescent="0.25">
      <c r="A3568" t="s">
        <v>3569</v>
      </c>
      <c r="B3568" s="1">
        <v>43168</v>
      </c>
      <c r="C3568" s="2">
        <v>0.79695601851851849</v>
      </c>
      <c r="D3568" t="str">
        <f>RIGHT(Tabela1[[#This Row],[Nome]],3)</f>
        <v>PRW</v>
      </c>
      <c r="E3568" t="e">
        <f>VLOOKUP(Tabela1[[#This Row],[Nome]],customs_unique[],1,FALSE)</f>
        <v>#N/A</v>
      </c>
      <c r="F3568" t="b">
        <f>ISTEXT(Tabela1[[#This Row],[Custom_unique]])</f>
        <v>0</v>
      </c>
    </row>
    <row r="3569" spans="1:6" x14ac:dyDescent="0.25">
      <c r="A3569" t="s">
        <v>3570</v>
      </c>
      <c r="B3569" s="1">
        <v>41815</v>
      </c>
      <c r="C3569" s="2">
        <v>0.73563657407407401</v>
      </c>
      <c r="D3569" t="str">
        <f>RIGHT(Tabela1[[#This Row],[Nome]],3)</f>
        <v>PRW</v>
      </c>
      <c r="E3569" t="e">
        <f>VLOOKUP(Tabela1[[#This Row],[Nome]],customs_unique[],1,FALSE)</f>
        <v>#N/A</v>
      </c>
      <c r="F3569" t="b">
        <f>ISTEXT(Tabela1[[#This Row],[Custom_unique]])</f>
        <v>0</v>
      </c>
    </row>
    <row r="3570" spans="1:6" x14ac:dyDescent="0.25">
      <c r="A3570" t="s">
        <v>3571</v>
      </c>
      <c r="B3570" s="1">
        <v>43168</v>
      </c>
      <c r="C3570" s="2">
        <v>0.79695601851851849</v>
      </c>
      <c r="D3570" t="str">
        <f>RIGHT(Tabela1[[#This Row],[Nome]],3)</f>
        <v>PRW</v>
      </c>
      <c r="E3570" t="e">
        <f>VLOOKUP(Tabela1[[#This Row],[Nome]],customs_unique[],1,FALSE)</f>
        <v>#N/A</v>
      </c>
      <c r="F3570" t="b">
        <f>ISTEXT(Tabela1[[#This Row],[Custom_unique]])</f>
        <v>0</v>
      </c>
    </row>
    <row r="3571" spans="1:6" x14ac:dyDescent="0.25">
      <c r="A3571" t="s">
        <v>3572</v>
      </c>
      <c r="B3571" s="1">
        <v>43168</v>
      </c>
      <c r="C3571" s="2">
        <v>0.79695601851851849</v>
      </c>
      <c r="D3571" t="str">
        <f>RIGHT(Tabela1[[#This Row],[Nome]],3)</f>
        <v>PRW</v>
      </c>
      <c r="E3571" t="e">
        <f>VLOOKUP(Tabela1[[#This Row],[Nome]],customs_unique[],1,FALSE)</f>
        <v>#N/A</v>
      </c>
      <c r="F3571" t="b">
        <f>ISTEXT(Tabela1[[#This Row],[Custom_unique]])</f>
        <v>0</v>
      </c>
    </row>
    <row r="3572" spans="1:6" x14ac:dyDescent="0.25">
      <c r="A3572" t="s">
        <v>3573</v>
      </c>
      <c r="B3572" s="1">
        <v>43168</v>
      </c>
      <c r="C3572" s="2">
        <v>0.79695601851851849</v>
      </c>
      <c r="D3572" t="str">
        <f>RIGHT(Tabela1[[#This Row],[Nome]],3)</f>
        <v>PRW</v>
      </c>
      <c r="E3572" t="e">
        <f>VLOOKUP(Tabela1[[#This Row],[Nome]],customs_unique[],1,FALSE)</f>
        <v>#N/A</v>
      </c>
      <c r="F3572" t="b">
        <f>ISTEXT(Tabela1[[#This Row],[Custom_unique]])</f>
        <v>0</v>
      </c>
    </row>
    <row r="3573" spans="1:6" x14ac:dyDescent="0.25">
      <c r="A3573" t="s">
        <v>3574</v>
      </c>
      <c r="B3573" s="1">
        <v>42355</v>
      </c>
      <c r="C3573" s="2">
        <v>0.48849537037037033</v>
      </c>
      <c r="D3573" t="str">
        <f>RIGHT(Tabela1[[#This Row],[Nome]],3)</f>
        <v>APH</v>
      </c>
      <c r="E3573" t="e">
        <f>VLOOKUP(Tabela1[[#This Row],[Nome]],customs_unique[],1,FALSE)</f>
        <v>#N/A</v>
      </c>
      <c r="F3573" t="b">
        <f>ISTEXT(Tabela1[[#This Row],[Custom_unique]])</f>
        <v>0</v>
      </c>
    </row>
    <row r="3574" spans="1:6" x14ac:dyDescent="0.25">
      <c r="A3574" t="s">
        <v>3575</v>
      </c>
      <c r="B3574" s="1">
        <v>41815</v>
      </c>
      <c r="C3574" s="2">
        <v>0.73563657407407401</v>
      </c>
      <c r="D3574" t="str">
        <f>RIGHT(Tabela1[[#This Row],[Nome]],3)</f>
        <v>PRW</v>
      </c>
      <c r="E3574" t="e">
        <f>VLOOKUP(Tabela1[[#This Row],[Nome]],customs_unique[],1,FALSE)</f>
        <v>#N/A</v>
      </c>
      <c r="F3574" t="b">
        <f>ISTEXT(Tabela1[[#This Row],[Custom_unique]])</f>
        <v>0</v>
      </c>
    </row>
    <row r="3575" spans="1:6" x14ac:dyDescent="0.25">
      <c r="A3575" t="s">
        <v>3576</v>
      </c>
      <c r="B3575" s="1">
        <v>42888</v>
      </c>
      <c r="C3575" s="2">
        <v>0.4070023148148148</v>
      </c>
      <c r="D3575" t="str">
        <f>RIGHT(Tabela1[[#This Row],[Nome]],3)</f>
        <v>PRW</v>
      </c>
      <c r="E3575" t="e">
        <f>VLOOKUP(Tabela1[[#This Row],[Nome]],customs_unique[],1,FALSE)</f>
        <v>#N/A</v>
      </c>
      <c r="F3575" t="b">
        <f>ISTEXT(Tabela1[[#This Row],[Custom_unique]])</f>
        <v>0</v>
      </c>
    </row>
    <row r="3576" spans="1:6" x14ac:dyDescent="0.25">
      <c r="A3576" t="s">
        <v>3577</v>
      </c>
      <c r="B3576" s="1">
        <v>43168</v>
      </c>
      <c r="C3576" s="2">
        <v>0.79695601851851849</v>
      </c>
      <c r="D3576" t="str">
        <f>RIGHT(Tabela1[[#This Row],[Nome]],3)</f>
        <v>PRW</v>
      </c>
      <c r="E3576" t="e">
        <f>VLOOKUP(Tabela1[[#This Row],[Nome]],customs_unique[],1,FALSE)</f>
        <v>#N/A</v>
      </c>
      <c r="F3576" t="b">
        <f>ISTEXT(Tabela1[[#This Row],[Custom_unique]])</f>
        <v>0</v>
      </c>
    </row>
    <row r="3577" spans="1:6" x14ac:dyDescent="0.25">
      <c r="A3577" t="s">
        <v>3578</v>
      </c>
      <c r="B3577" s="1">
        <v>41815</v>
      </c>
      <c r="C3577" s="2">
        <v>0.73563657407407401</v>
      </c>
      <c r="D3577" t="str">
        <f>RIGHT(Tabela1[[#This Row],[Nome]],3)</f>
        <v>PRW</v>
      </c>
      <c r="E3577" t="e">
        <f>VLOOKUP(Tabela1[[#This Row],[Nome]],customs_unique[],1,FALSE)</f>
        <v>#N/A</v>
      </c>
      <c r="F3577" t="b">
        <f>ISTEXT(Tabela1[[#This Row],[Custom_unique]])</f>
        <v>0</v>
      </c>
    </row>
    <row r="3578" spans="1:6" x14ac:dyDescent="0.25">
      <c r="A3578" t="s">
        <v>3579</v>
      </c>
      <c r="B3578" s="1">
        <v>43168</v>
      </c>
      <c r="C3578" s="2">
        <v>0.79695601851851849</v>
      </c>
      <c r="D3578" t="str">
        <f>RIGHT(Tabela1[[#This Row],[Nome]],3)</f>
        <v>PRW</v>
      </c>
      <c r="E3578" t="e">
        <f>VLOOKUP(Tabela1[[#This Row],[Nome]],customs_unique[],1,FALSE)</f>
        <v>#N/A</v>
      </c>
      <c r="F3578" t="b">
        <f>ISTEXT(Tabela1[[#This Row],[Custom_unique]])</f>
        <v>0</v>
      </c>
    </row>
    <row r="3579" spans="1:6" x14ac:dyDescent="0.25">
      <c r="A3579" t="s">
        <v>3580</v>
      </c>
      <c r="B3579" s="1">
        <v>41335</v>
      </c>
      <c r="C3579" s="2">
        <v>0.62778935185185192</v>
      </c>
      <c r="D3579" t="str">
        <f>RIGHT(Tabela1[[#This Row],[Nome]],3)</f>
        <v>PRX</v>
      </c>
      <c r="E3579" t="e">
        <f>VLOOKUP(Tabela1[[#This Row],[Nome]],customs_unique[],1,FALSE)</f>
        <v>#N/A</v>
      </c>
      <c r="F3579" t="b">
        <f>ISTEXT(Tabela1[[#This Row],[Custom_unique]])</f>
        <v>0</v>
      </c>
    </row>
    <row r="3580" spans="1:6" x14ac:dyDescent="0.25">
      <c r="A3580" t="s">
        <v>3581</v>
      </c>
      <c r="B3580" s="1">
        <v>43182</v>
      </c>
      <c r="C3580" s="2">
        <v>0.50853009259259252</v>
      </c>
      <c r="D3580" t="str">
        <f>RIGHT(Tabela1[[#This Row],[Nome]],3)</f>
        <v>PRW</v>
      </c>
      <c r="E3580" t="e">
        <f>VLOOKUP(Tabela1[[#This Row],[Nome]],customs_unique[],1,FALSE)</f>
        <v>#N/A</v>
      </c>
      <c r="F3580" t="b">
        <f>ISTEXT(Tabela1[[#This Row],[Custom_unique]])</f>
        <v>0</v>
      </c>
    </row>
    <row r="3581" spans="1:6" x14ac:dyDescent="0.25">
      <c r="A3581" t="s">
        <v>3582</v>
      </c>
      <c r="B3581" s="1">
        <v>42888</v>
      </c>
      <c r="C3581" s="2">
        <v>0.4070023148148148</v>
      </c>
      <c r="D3581" t="str">
        <f>RIGHT(Tabela1[[#This Row],[Nome]],3)</f>
        <v>PRW</v>
      </c>
      <c r="E3581" t="e">
        <f>VLOOKUP(Tabela1[[#This Row],[Nome]],customs_unique[],1,FALSE)</f>
        <v>#N/A</v>
      </c>
      <c r="F3581" t="b">
        <f>ISTEXT(Tabela1[[#This Row],[Custom_unique]])</f>
        <v>0</v>
      </c>
    </row>
    <row r="3582" spans="1:6" x14ac:dyDescent="0.25">
      <c r="A3582" t="s">
        <v>3583</v>
      </c>
      <c r="B3582" s="1">
        <v>42888</v>
      </c>
      <c r="C3582" s="2">
        <v>0.4070023148148148</v>
      </c>
      <c r="D3582" t="str">
        <f>RIGHT(Tabela1[[#This Row],[Nome]],3)</f>
        <v>PRW</v>
      </c>
      <c r="E3582" t="e">
        <f>VLOOKUP(Tabela1[[#This Row],[Nome]],customs_unique[],1,FALSE)</f>
        <v>#N/A</v>
      </c>
      <c r="F3582" t="b">
        <f>ISTEXT(Tabela1[[#This Row],[Custom_unique]])</f>
        <v>0</v>
      </c>
    </row>
    <row r="3583" spans="1:6" x14ac:dyDescent="0.25">
      <c r="A3583" t="s">
        <v>3584</v>
      </c>
      <c r="B3583" s="1">
        <v>42888</v>
      </c>
      <c r="C3583" s="2">
        <v>0.4070023148148148</v>
      </c>
      <c r="D3583" t="str">
        <f>RIGHT(Tabela1[[#This Row],[Nome]],3)</f>
        <v>PRW</v>
      </c>
      <c r="E3583" t="e">
        <f>VLOOKUP(Tabela1[[#This Row],[Nome]],customs_unique[],1,FALSE)</f>
        <v>#N/A</v>
      </c>
      <c r="F3583" t="b">
        <f>ISTEXT(Tabela1[[#This Row],[Custom_unique]])</f>
        <v>0</v>
      </c>
    </row>
    <row r="3584" spans="1:6" x14ac:dyDescent="0.25">
      <c r="A3584" t="s">
        <v>3585</v>
      </c>
      <c r="B3584" s="1">
        <v>42888</v>
      </c>
      <c r="C3584" s="2">
        <v>0.4070023148148148</v>
      </c>
      <c r="D3584" t="str">
        <f>RIGHT(Tabela1[[#This Row],[Nome]],3)</f>
        <v>PRW</v>
      </c>
      <c r="E3584" t="e">
        <f>VLOOKUP(Tabela1[[#This Row],[Nome]],customs_unique[],1,FALSE)</f>
        <v>#N/A</v>
      </c>
      <c r="F3584" t="b">
        <f>ISTEXT(Tabela1[[#This Row],[Custom_unique]])</f>
        <v>0</v>
      </c>
    </row>
    <row r="3585" spans="1:6" x14ac:dyDescent="0.25">
      <c r="A3585" t="s">
        <v>3586</v>
      </c>
      <c r="B3585" s="1">
        <v>42888</v>
      </c>
      <c r="C3585" s="2">
        <v>0.4070023148148148</v>
      </c>
      <c r="D3585" t="str">
        <f>RIGHT(Tabela1[[#This Row],[Nome]],3)</f>
        <v>PRW</v>
      </c>
      <c r="E3585" t="e">
        <f>VLOOKUP(Tabela1[[#This Row],[Nome]],customs_unique[],1,FALSE)</f>
        <v>#N/A</v>
      </c>
      <c r="F3585" t="b">
        <f>ISTEXT(Tabela1[[#This Row],[Custom_unique]])</f>
        <v>0</v>
      </c>
    </row>
    <row r="3586" spans="1:6" x14ac:dyDescent="0.25">
      <c r="A3586" t="s">
        <v>3587</v>
      </c>
      <c r="B3586" s="1">
        <v>42888</v>
      </c>
      <c r="C3586" s="2">
        <v>0.4070023148148148</v>
      </c>
      <c r="D3586" t="str">
        <f>RIGHT(Tabela1[[#This Row],[Nome]],3)</f>
        <v>PRW</v>
      </c>
      <c r="E3586" t="e">
        <f>VLOOKUP(Tabela1[[#This Row],[Nome]],customs_unique[],1,FALSE)</f>
        <v>#N/A</v>
      </c>
      <c r="F3586" t="b">
        <f>ISTEXT(Tabela1[[#This Row],[Custom_unique]])</f>
        <v>0</v>
      </c>
    </row>
    <row r="3587" spans="1:6" x14ac:dyDescent="0.25">
      <c r="A3587" t="s">
        <v>3588</v>
      </c>
      <c r="B3587" s="1">
        <v>42888</v>
      </c>
      <c r="C3587" s="2">
        <v>0.4070023148148148</v>
      </c>
      <c r="D3587" t="str">
        <f>RIGHT(Tabela1[[#This Row],[Nome]],3)</f>
        <v>PRW</v>
      </c>
      <c r="E3587" t="e">
        <f>VLOOKUP(Tabela1[[#This Row],[Nome]],customs_unique[],1,FALSE)</f>
        <v>#N/A</v>
      </c>
      <c r="F3587" t="b">
        <f>ISTEXT(Tabela1[[#This Row],[Custom_unique]])</f>
        <v>0</v>
      </c>
    </row>
    <row r="3588" spans="1:6" x14ac:dyDescent="0.25">
      <c r="A3588" t="s">
        <v>3589</v>
      </c>
      <c r="B3588" s="1">
        <v>42888</v>
      </c>
      <c r="C3588" s="2">
        <v>0.4070023148148148</v>
      </c>
      <c r="D3588" t="str">
        <f>RIGHT(Tabela1[[#This Row],[Nome]],3)</f>
        <v>PRW</v>
      </c>
      <c r="E3588" t="e">
        <f>VLOOKUP(Tabela1[[#This Row],[Nome]],customs_unique[],1,FALSE)</f>
        <v>#N/A</v>
      </c>
      <c r="F3588" t="b">
        <f>ISTEXT(Tabela1[[#This Row],[Custom_unique]])</f>
        <v>0</v>
      </c>
    </row>
    <row r="3589" spans="1:6" x14ac:dyDescent="0.25">
      <c r="A3589" t="s">
        <v>3590</v>
      </c>
      <c r="B3589" s="1">
        <v>42888</v>
      </c>
      <c r="C3589" s="2">
        <v>0.4070023148148148</v>
      </c>
      <c r="D3589" t="str">
        <f>RIGHT(Tabela1[[#This Row],[Nome]],3)</f>
        <v>PRW</v>
      </c>
      <c r="E3589" t="e">
        <f>VLOOKUP(Tabela1[[#This Row],[Nome]],customs_unique[],1,FALSE)</f>
        <v>#N/A</v>
      </c>
      <c r="F3589" t="b">
        <f>ISTEXT(Tabela1[[#This Row],[Custom_unique]])</f>
        <v>0</v>
      </c>
    </row>
    <row r="3590" spans="1:6" x14ac:dyDescent="0.25">
      <c r="A3590" t="s">
        <v>3591</v>
      </c>
      <c r="B3590" s="1">
        <v>42888</v>
      </c>
      <c r="C3590" s="2">
        <v>0.4070023148148148</v>
      </c>
      <c r="D3590" t="str">
        <f>RIGHT(Tabela1[[#This Row],[Nome]],3)</f>
        <v>PRW</v>
      </c>
      <c r="E3590" t="e">
        <f>VLOOKUP(Tabela1[[#This Row],[Nome]],customs_unique[],1,FALSE)</f>
        <v>#N/A</v>
      </c>
      <c r="F3590" t="b">
        <f>ISTEXT(Tabela1[[#This Row],[Custom_unique]])</f>
        <v>0</v>
      </c>
    </row>
    <row r="3591" spans="1:6" x14ac:dyDescent="0.25">
      <c r="A3591" t="s">
        <v>3592</v>
      </c>
      <c r="B3591" s="1">
        <v>42888</v>
      </c>
      <c r="C3591" s="2">
        <v>0.4070023148148148</v>
      </c>
      <c r="D3591" t="str">
        <f>RIGHT(Tabela1[[#This Row],[Nome]],3)</f>
        <v>PRW</v>
      </c>
      <c r="E3591" t="e">
        <f>VLOOKUP(Tabela1[[#This Row],[Nome]],customs_unique[],1,FALSE)</f>
        <v>#N/A</v>
      </c>
      <c r="F3591" t="b">
        <f>ISTEXT(Tabela1[[#This Row],[Custom_unique]])</f>
        <v>0</v>
      </c>
    </row>
    <row r="3592" spans="1:6" x14ac:dyDescent="0.25">
      <c r="A3592" t="s">
        <v>3593</v>
      </c>
      <c r="B3592" s="1">
        <v>42888</v>
      </c>
      <c r="C3592" s="2">
        <v>0.4070023148148148</v>
      </c>
      <c r="D3592" t="str">
        <f>RIGHT(Tabela1[[#This Row],[Nome]],3)</f>
        <v>PRW</v>
      </c>
      <c r="E3592" t="e">
        <f>VLOOKUP(Tabela1[[#This Row],[Nome]],customs_unique[],1,FALSE)</f>
        <v>#N/A</v>
      </c>
      <c r="F3592" t="b">
        <f>ISTEXT(Tabela1[[#This Row],[Custom_unique]])</f>
        <v>0</v>
      </c>
    </row>
    <row r="3593" spans="1:6" x14ac:dyDescent="0.25">
      <c r="A3593" t="s">
        <v>3594</v>
      </c>
      <c r="B3593" s="1">
        <v>42888</v>
      </c>
      <c r="C3593" s="2">
        <v>0.4070023148148148</v>
      </c>
      <c r="D3593" t="str">
        <f>RIGHT(Tabela1[[#This Row],[Nome]],3)</f>
        <v>PRW</v>
      </c>
      <c r="E3593" t="e">
        <f>VLOOKUP(Tabela1[[#This Row],[Nome]],customs_unique[],1,FALSE)</f>
        <v>#N/A</v>
      </c>
      <c r="F3593" t="b">
        <f>ISTEXT(Tabela1[[#This Row],[Custom_unique]])</f>
        <v>0</v>
      </c>
    </row>
    <row r="3594" spans="1:6" x14ac:dyDescent="0.25">
      <c r="A3594" t="s">
        <v>3595</v>
      </c>
      <c r="B3594" s="1">
        <v>43168</v>
      </c>
      <c r="C3594" s="2">
        <v>0.7674305555555555</v>
      </c>
      <c r="D3594" t="str">
        <f>RIGHT(Tabela1[[#This Row],[Nome]],3)</f>
        <v>PRW</v>
      </c>
      <c r="E3594" t="e">
        <f>VLOOKUP(Tabela1[[#This Row],[Nome]],customs_unique[],1,FALSE)</f>
        <v>#N/A</v>
      </c>
      <c r="F3594" t="b">
        <f>ISTEXT(Tabela1[[#This Row],[Custom_unique]])</f>
        <v>0</v>
      </c>
    </row>
    <row r="3595" spans="1:6" x14ac:dyDescent="0.25">
      <c r="A3595" t="s">
        <v>3596</v>
      </c>
      <c r="B3595" s="1">
        <v>42888</v>
      </c>
      <c r="C3595" s="2">
        <v>0.4070023148148148</v>
      </c>
      <c r="D3595" t="str">
        <f>RIGHT(Tabela1[[#This Row],[Nome]],3)</f>
        <v>PRW</v>
      </c>
      <c r="E3595" t="e">
        <f>VLOOKUP(Tabela1[[#This Row],[Nome]],customs_unique[],1,FALSE)</f>
        <v>#N/A</v>
      </c>
      <c r="F3595" t="b">
        <f>ISTEXT(Tabela1[[#This Row],[Custom_unique]])</f>
        <v>0</v>
      </c>
    </row>
    <row r="3596" spans="1:6" x14ac:dyDescent="0.25">
      <c r="A3596" t="s">
        <v>3597</v>
      </c>
      <c r="B3596" s="1">
        <v>42888</v>
      </c>
      <c r="C3596" s="2">
        <v>0.4070023148148148</v>
      </c>
      <c r="D3596" t="str">
        <f>RIGHT(Tabela1[[#This Row],[Nome]],3)</f>
        <v>PRW</v>
      </c>
      <c r="E3596" t="e">
        <f>VLOOKUP(Tabela1[[#This Row],[Nome]],customs_unique[],1,FALSE)</f>
        <v>#N/A</v>
      </c>
      <c r="F3596" t="b">
        <f>ISTEXT(Tabela1[[#This Row],[Custom_unique]])</f>
        <v>0</v>
      </c>
    </row>
    <row r="3597" spans="1:6" x14ac:dyDescent="0.25">
      <c r="A3597" t="s">
        <v>3598</v>
      </c>
      <c r="B3597" s="1">
        <v>42888</v>
      </c>
      <c r="C3597" s="2">
        <v>0.4070023148148148</v>
      </c>
      <c r="D3597" t="str">
        <f>RIGHT(Tabela1[[#This Row],[Nome]],3)</f>
        <v>PRW</v>
      </c>
      <c r="E3597" t="e">
        <f>VLOOKUP(Tabela1[[#This Row],[Nome]],customs_unique[],1,FALSE)</f>
        <v>#N/A</v>
      </c>
      <c r="F3597" t="b">
        <f>ISTEXT(Tabela1[[#This Row],[Custom_unique]])</f>
        <v>0</v>
      </c>
    </row>
    <row r="3598" spans="1:6" x14ac:dyDescent="0.25">
      <c r="A3598" t="s">
        <v>3599</v>
      </c>
      <c r="B3598" s="1">
        <v>42888</v>
      </c>
      <c r="C3598" s="2">
        <v>0.4070023148148148</v>
      </c>
      <c r="D3598" t="str">
        <f>RIGHT(Tabela1[[#This Row],[Nome]],3)</f>
        <v>PRW</v>
      </c>
      <c r="E3598" t="e">
        <f>VLOOKUP(Tabela1[[#This Row],[Nome]],customs_unique[],1,FALSE)</f>
        <v>#N/A</v>
      </c>
      <c r="F3598" t="b">
        <f>ISTEXT(Tabela1[[#This Row],[Custom_unique]])</f>
        <v>0</v>
      </c>
    </row>
    <row r="3599" spans="1:6" x14ac:dyDescent="0.25">
      <c r="A3599" t="s">
        <v>3600</v>
      </c>
      <c r="B3599" s="1">
        <v>42888</v>
      </c>
      <c r="C3599" s="2">
        <v>0.4070023148148148</v>
      </c>
      <c r="D3599" t="str">
        <f>RIGHT(Tabela1[[#This Row],[Nome]],3)</f>
        <v>PRW</v>
      </c>
      <c r="E3599" t="e">
        <f>VLOOKUP(Tabela1[[#This Row],[Nome]],customs_unique[],1,FALSE)</f>
        <v>#N/A</v>
      </c>
      <c r="F3599" t="b">
        <f>ISTEXT(Tabela1[[#This Row],[Custom_unique]])</f>
        <v>0</v>
      </c>
    </row>
    <row r="3600" spans="1:6" x14ac:dyDescent="0.25">
      <c r="A3600" t="s">
        <v>3601</v>
      </c>
      <c r="B3600" s="1">
        <v>43049</v>
      </c>
      <c r="C3600" s="2">
        <v>0.81528935185185192</v>
      </c>
      <c r="D3600" t="str">
        <f>RIGHT(Tabela1[[#This Row],[Nome]],3)</f>
        <v>PRW</v>
      </c>
      <c r="E3600" t="e">
        <f>VLOOKUP(Tabela1[[#This Row],[Nome]],customs_unique[],1,FALSE)</f>
        <v>#N/A</v>
      </c>
      <c r="F3600" t="b">
        <f>ISTEXT(Tabela1[[#This Row],[Custom_unique]])</f>
        <v>0</v>
      </c>
    </row>
    <row r="3601" spans="1:6" x14ac:dyDescent="0.25">
      <c r="A3601" t="s">
        <v>3602</v>
      </c>
      <c r="B3601" s="1">
        <v>42888</v>
      </c>
      <c r="C3601" s="2">
        <v>0.4070023148148148</v>
      </c>
      <c r="D3601" t="str">
        <f>RIGHT(Tabela1[[#This Row],[Nome]],3)</f>
        <v>PRW</v>
      </c>
      <c r="E3601" t="e">
        <f>VLOOKUP(Tabela1[[#This Row],[Nome]],customs_unique[],1,FALSE)</f>
        <v>#N/A</v>
      </c>
      <c r="F3601" t="b">
        <f>ISTEXT(Tabela1[[#This Row],[Custom_unique]])</f>
        <v>0</v>
      </c>
    </row>
    <row r="3602" spans="1:6" x14ac:dyDescent="0.25">
      <c r="A3602" t="s">
        <v>3603</v>
      </c>
      <c r="B3602" s="1">
        <v>42888</v>
      </c>
      <c r="C3602" s="2">
        <v>0.4070023148148148</v>
      </c>
      <c r="D3602" t="str">
        <f>RIGHT(Tabela1[[#This Row],[Nome]],3)</f>
        <v>PRW</v>
      </c>
      <c r="E3602" t="e">
        <f>VLOOKUP(Tabela1[[#This Row],[Nome]],customs_unique[],1,FALSE)</f>
        <v>#N/A</v>
      </c>
      <c r="F3602" t="b">
        <f>ISTEXT(Tabela1[[#This Row],[Custom_unique]])</f>
        <v>0</v>
      </c>
    </row>
    <row r="3603" spans="1:6" x14ac:dyDescent="0.25">
      <c r="A3603" t="s">
        <v>3604</v>
      </c>
      <c r="B3603" s="1">
        <v>42888</v>
      </c>
      <c r="C3603" s="2">
        <v>0.4070023148148148</v>
      </c>
      <c r="D3603" t="str">
        <f>RIGHT(Tabela1[[#This Row],[Nome]],3)</f>
        <v>PRW</v>
      </c>
      <c r="E3603" t="e">
        <f>VLOOKUP(Tabela1[[#This Row],[Nome]],customs_unique[],1,FALSE)</f>
        <v>#N/A</v>
      </c>
      <c r="F3603" t="b">
        <f>ISTEXT(Tabela1[[#This Row],[Custom_unique]])</f>
        <v>0</v>
      </c>
    </row>
    <row r="3604" spans="1:6" x14ac:dyDescent="0.25">
      <c r="A3604" t="s">
        <v>3605</v>
      </c>
      <c r="B3604" s="1">
        <v>42888</v>
      </c>
      <c r="C3604" s="2">
        <v>0.4070023148148148</v>
      </c>
      <c r="D3604" t="str">
        <f>RIGHT(Tabela1[[#This Row],[Nome]],3)</f>
        <v>PRW</v>
      </c>
      <c r="E3604" t="e">
        <f>VLOOKUP(Tabela1[[#This Row],[Nome]],customs_unique[],1,FALSE)</f>
        <v>#N/A</v>
      </c>
      <c r="F3604" t="b">
        <f>ISTEXT(Tabela1[[#This Row],[Custom_unique]])</f>
        <v>0</v>
      </c>
    </row>
    <row r="3605" spans="1:6" x14ac:dyDescent="0.25">
      <c r="A3605" t="s">
        <v>3606</v>
      </c>
      <c r="B3605" s="1">
        <v>43168</v>
      </c>
      <c r="C3605" s="2">
        <v>0.7674305555555555</v>
      </c>
      <c r="D3605" t="str">
        <f>RIGHT(Tabela1[[#This Row],[Nome]],3)</f>
        <v>PRW</v>
      </c>
      <c r="E3605" t="e">
        <f>VLOOKUP(Tabela1[[#This Row],[Nome]],customs_unique[],1,FALSE)</f>
        <v>#N/A</v>
      </c>
      <c r="F3605" t="b">
        <f>ISTEXT(Tabela1[[#This Row],[Custom_unique]])</f>
        <v>0</v>
      </c>
    </row>
    <row r="3606" spans="1:6" x14ac:dyDescent="0.25">
      <c r="A3606" t="s">
        <v>3607</v>
      </c>
      <c r="B3606" s="1">
        <v>42888</v>
      </c>
      <c r="C3606" s="2">
        <v>0.4070023148148148</v>
      </c>
      <c r="D3606" t="str">
        <f>RIGHT(Tabela1[[#This Row],[Nome]],3)</f>
        <v>PRW</v>
      </c>
      <c r="E3606" t="e">
        <f>VLOOKUP(Tabela1[[#This Row],[Nome]],customs_unique[],1,FALSE)</f>
        <v>#N/A</v>
      </c>
      <c r="F3606" t="b">
        <f>ISTEXT(Tabela1[[#This Row],[Custom_unique]])</f>
        <v>0</v>
      </c>
    </row>
    <row r="3607" spans="1:6" x14ac:dyDescent="0.25">
      <c r="A3607" t="s">
        <v>3608</v>
      </c>
      <c r="B3607" s="1">
        <v>43230</v>
      </c>
      <c r="C3607" s="2">
        <v>0.54626157407407405</v>
      </c>
      <c r="D3607" t="str">
        <f>RIGHT(Tabela1[[#This Row],[Nome]],3)</f>
        <v>PRW</v>
      </c>
      <c r="E3607" t="e">
        <f>VLOOKUP(Tabela1[[#This Row],[Nome]],customs_unique[],1,FALSE)</f>
        <v>#N/A</v>
      </c>
      <c r="F3607" t="b">
        <f>ISTEXT(Tabela1[[#This Row],[Custom_unique]])</f>
        <v>0</v>
      </c>
    </row>
    <row r="3608" spans="1:6" x14ac:dyDescent="0.25">
      <c r="A3608" t="s">
        <v>3609</v>
      </c>
      <c r="B3608" s="1">
        <v>41815</v>
      </c>
      <c r="C3608" s="2">
        <v>0.73563657407407401</v>
      </c>
      <c r="D3608" t="str">
        <f>RIGHT(Tabela1[[#This Row],[Nome]],3)</f>
        <v>PRW</v>
      </c>
      <c r="E3608" t="e">
        <f>VLOOKUP(Tabela1[[#This Row],[Nome]],customs_unique[],1,FALSE)</f>
        <v>#N/A</v>
      </c>
      <c r="F3608" t="b">
        <f>ISTEXT(Tabela1[[#This Row],[Custom_unique]])</f>
        <v>0</v>
      </c>
    </row>
    <row r="3609" spans="1:6" x14ac:dyDescent="0.25">
      <c r="A3609" t="s">
        <v>3610</v>
      </c>
      <c r="B3609" s="1">
        <v>43168</v>
      </c>
      <c r="C3609" s="2">
        <v>0.7674305555555555</v>
      </c>
      <c r="D3609" t="str">
        <f>RIGHT(Tabela1[[#This Row],[Nome]],3)</f>
        <v>PRW</v>
      </c>
      <c r="E3609" t="e">
        <f>VLOOKUP(Tabela1[[#This Row],[Nome]],customs_unique[],1,FALSE)</f>
        <v>#N/A</v>
      </c>
      <c r="F3609" t="b">
        <f>ISTEXT(Tabela1[[#This Row],[Custom_unique]])</f>
        <v>0</v>
      </c>
    </row>
    <row r="3610" spans="1:6" x14ac:dyDescent="0.25">
      <c r="A3610" t="s">
        <v>3611</v>
      </c>
      <c r="B3610" s="1">
        <v>43224</v>
      </c>
      <c r="C3610" s="2">
        <v>0.35042824074074069</v>
      </c>
      <c r="D3610" t="str">
        <f>RIGHT(Tabela1[[#This Row],[Nome]],3)</f>
        <v>PRW</v>
      </c>
      <c r="E3610" t="e">
        <f>VLOOKUP(Tabela1[[#This Row],[Nome]],customs_unique[],1,FALSE)</f>
        <v>#N/A</v>
      </c>
      <c r="F3610" t="b">
        <f>ISTEXT(Tabela1[[#This Row],[Custom_unique]])</f>
        <v>0</v>
      </c>
    </row>
    <row r="3611" spans="1:6" x14ac:dyDescent="0.25">
      <c r="A3611" t="s">
        <v>3612</v>
      </c>
      <c r="B3611" s="1">
        <v>43224</v>
      </c>
      <c r="C3611" s="2">
        <v>0.35271990740740744</v>
      </c>
      <c r="D3611" t="str">
        <f>RIGHT(Tabela1[[#This Row],[Nome]],3)</f>
        <v>PRW</v>
      </c>
      <c r="E3611" t="e">
        <f>VLOOKUP(Tabela1[[#This Row],[Nome]],customs_unique[],1,FALSE)</f>
        <v>#N/A</v>
      </c>
      <c r="F3611" t="b">
        <f>ISTEXT(Tabela1[[#This Row],[Custom_unique]])</f>
        <v>0</v>
      </c>
    </row>
    <row r="3612" spans="1:6" x14ac:dyDescent="0.25">
      <c r="A3612" t="s">
        <v>3613</v>
      </c>
      <c r="B3612" s="1">
        <v>42941</v>
      </c>
      <c r="C3612" s="2">
        <v>0.42399305555555555</v>
      </c>
      <c r="D3612" t="str">
        <f>RIGHT(Tabela1[[#This Row],[Nome]],3)</f>
        <v>PRW</v>
      </c>
      <c r="E3612" t="e">
        <f>VLOOKUP(Tabela1[[#This Row],[Nome]],customs_unique[],1,FALSE)</f>
        <v>#N/A</v>
      </c>
      <c r="F3612" t="b">
        <f>ISTEXT(Tabela1[[#This Row],[Custom_unique]])</f>
        <v>0</v>
      </c>
    </row>
    <row r="3613" spans="1:6" x14ac:dyDescent="0.25">
      <c r="A3613" t="s">
        <v>3614</v>
      </c>
      <c r="B3613" s="1">
        <v>43153</v>
      </c>
      <c r="C3613" s="2">
        <v>0.77011574074074074</v>
      </c>
      <c r="D3613" t="str">
        <f>RIGHT(Tabela1[[#This Row],[Nome]],3)</f>
        <v>PRW</v>
      </c>
      <c r="E3613" t="e">
        <f>VLOOKUP(Tabela1[[#This Row],[Nome]],customs_unique[],1,FALSE)</f>
        <v>#N/A</v>
      </c>
      <c r="F3613" t="b">
        <f>ISTEXT(Tabela1[[#This Row],[Custom_unique]])</f>
        <v>0</v>
      </c>
    </row>
    <row r="3614" spans="1:6" x14ac:dyDescent="0.25">
      <c r="A3614" t="s">
        <v>3615</v>
      </c>
      <c r="B3614" s="1">
        <v>43153</v>
      </c>
      <c r="C3614" s="2">
        <v>0.77011574074074074</v>
      </c>
      <c r="D3614" t="str">
        <f>RIGHT(Tabela1[[#This Row],[Nome]],3)</f>
        <v>PRW</v>
      </c>
      <c r="E3614" t="e">
        <f>VLOOKUP(Tabela1[[#This Row],[Nome]],customs_unique[],1,FALSE)</f>
        <v>#N/A</v>
      </c>
      <c r="F3614" t="b">
        <f>ISTEXT(Tabela1[[#This Row],[Custom_unique]])</f>
        <v>0</v>
      </c>
    </row>
    <row r="3615" spans="1:6" x14ac:dyDescent="0.25">
      <c r="A3615" t="s">
        <v>3616</v>
      </c>
      <c r="B3615" s="1">
        <v>43224</v>
      </c>
      <c r="C3615" s="2">
        <v>0.82417824074074064</v>
      </c>
      <c r="D3615" t="str">
        <f>RIGHT(Tabela1[[#This Row],[Nome]],3)</f>
        <v>PRW</v>
      </c>
      <c r="E3615" t="e">
        <f>VLOOKUP(Tabela1[[#This Row],[Nome]],customs_unique[],1,FALSE)</f>
        <v>#N/A</v>
      </c>
      <c r="F3615" t="b">
        <f>ISTEXT(Tabela1[[#This Row],[Custom_unique]])</f>
        <v>0</v>
      </c>
    </row>
    <row r="3616" spans="1:6" x14ac:dyDescent="0.25">
      <c r="A3616" t="s">
        <v>3617</v>
      </c>
      <c r="B3616" s="1">
        <v>43224</v>
      </c>
      <c r="C3616" s="2">
        <v>0.82417824074074064</v>
      </c>
      <c r="D3616" t="str">
        <f>RIGHT(Tabela1[[#This Row],[Nome]],3)</f>
        <v>PRW</v>
      </c>
      <c r="E3616" t="e">
        <f>VLOOKUP(Tabela1[[#This Row],[Nome]],customs_unique[],1,FALSE)</f>
        <v>#N/A</v>
      </c>
      <c r="F3616" t="b">
        <f>ISTEXT(Tabela1[[#This Row],[Custom_unique]])</f>
        <v>0</v>
      </c>
    </row>
    <row r="3617" spans="1:6" x14ac:dyDescent="0.25">
      <c r="A3617" t="s">
        <v>3618</v>
      </c>
      <c r="B3617" s="1">
        <v>43168</v>
      </c>
      <c r="C3617" s="2">
        <v>0.7674305555555555</v>
      </c>
      <c r="D3617" t="str">
        <f>RIGHT(Tabela1[[#This Row],[Nome]],3)</f>
        <v>PRW</v>
      </c>
      <c r="E3617" t="e">
        <f>VLOOKUP(Tabela1[[#This Row],[Nome]],customs_unique[],1,FALSE)</f>
        <v>#N/A</v>
      </c>
      <c r="F3617" t="b">
        <f>ISTEXT(Tabela1[[#This Row],[Custom_unique]])</f>
        <v>0</v>
      </c>
    </row>
    <row r="3618" spans="1:6" x14ac:dyDescent="0.25">
      <c r="A3618" t="s">
        <v>3619</v>
      </c>
      <c r="B3618" s="1">
        <v>42888</v>
      </c>
      <c r="C3618" s="2">
        <v>0.4070023148148148</v>
      </c>
      <c r="D3618" t="str">
        <f>RIGHT(Tabela1[[#This Row],[Nome]],3)</f>
        <v>PRW</v>
      </c>
      <c r="E3618" t="e">
        <f>VLOOKUP(Tabela1[[#This Row],[Nome]],customs_unique[],1,FALSE)</f>
        <v>#N/A</v>
      </c>
      <c r="F3618" t="b">
        <f>ISTEXT(Tabela1[[#This Row],[Custom_unique]])</f>
        <v>0</v>
      </c>
    </row>
    <row r="3619" spans="1:6" x14ac:dyDescent="0.25">
      <c r="A3619" t="s">
        <v>3620</v>
      </c>
      <c r="B3619" s="1">
        <v>42888</v>
      </c>
      <c r="C3619" s="2">
        <v>0.4070023148148148</v>
      </c>
      <c r="D3619" t="str">
        <f>RIGHT(Tabela1[[#This Row],[Nome]],3)</f>
        <v>PRW</v>
      </c>
      <c r="E3619" t="e">
        <f>VLOOKUP(Tabela1[[#This Row],[Nome]],customs_unique[],1,FALSE)</f>
        <v>#N/A</v>
      </c>
      <c r="F3619" t="b">
        <f>ISTEXT(Tabela1[[#This Row],[Custom_unique]])</f>
        <v>0</v>
      </c>
    </row>
    <row r="3620" spans="1:6" x14ac:dyDescent="0.25">
      <c r="A3620" t="s">
        <v>3621</v>
      </c>
      <c r="B3620" s="1">
        <v>42888</v>
      </c>
      <c r="C3620" s="2">
        <v>0.4070023148148148</v>
      </c>
      <c r="D3620" t="str">
        <f>RIGHT(Tabela1[[#This Row],[Nome]],3)</f>
        <v>PRW</v>
      </c>
      <c r="E3620" t="e">
        <f>VLOOKUP(Tabela1[[#This Row],[Nome]],customs_unique[],1,FALSE)</f>
        <v>#N/A</v>
      </c>
      <c r="F3620" t="b">
        <f>ISTEXT(Tabela1[[#This Row],[Custom_unique]])</f>
        <v>0</v>
      </c>
    </row>
    <row r="3621" spans="1:6" x14ac:dyDescent="0.25">
      <c r="A3621" t="s">
        <v>3622</v>
      </c>
      <c r="B3621" s="1">
        <v>42888</v>
      </c>
      <c r="C3621" s="2">
        <v>0.4070023148148148</v>
      </c>
      <c r="D3621" t="str">
        <f>RIGHT(Tabela1[[#This Row],[Nome]],3)</f>
        <v>PRW</v>
      </c>
      <c r="E3621" t="e">
        <f>VLOOKUP(Tabela1[[#This Row],[Nome]],customs_unique[],1,FALSE)</f>
        <v>#N/A</v>
      </c>
      <c r="F3621" t="b">
        <f>ISTEXT(Tabela1[[#This Row],[Custom_unique]])</f>
        <v>0</v>
      </c>
    </row>
    <row r="3622" spans="1:6" x14ac:dyDescent="0.25">
      <c r="A3622" t="s">
        <v>3623</v>
      </c>
      <c r="B3622" s="1">
        <v>43174</v>
      </c>
      <c r="C3622" s="2">
        <v>0.75618055555555552</v>
      </c>
      <c r="D3622" t="str">
        <f>RIGHT(Tabela1[[#This Row],[Nome]],3)</f>
        <v>PRW</v>
      </c>
      <c r="E3622" t="e">
        <f>VLOOKUP(Tabela1[[#This Row],[Nome]],customs_unique[],1,FALSE)</f>
        <v>#N/A</v>
      </c>
      <c r="F3622" t="b">
        <f>ISTEXT(Tabela1[[#This Row],[Custom_unique]])</f>
        <v>0</v>
      </c>
    </row>
    <row r="3623" spans="1:6" x14ac:dyDescent="0.25">
      <c r="A3623" t="s">
        <v>3624</v>
      </c>
      <c r="B3623" s="1">
        <v>43168</v>
      </c>
      <c r="C3623" s="2">
        <v>0.7674305555555555</v>
      </c>
      <c r="D3623" t="str">
        <f>RIGHT(Tabela1[[#This Row],[Nome]],3)</f>
        <v>PRW</v>
      </c>
      <c r="E3623" t="e">
        <f>VLOOKUP(Tabela1[[#This Row],[Nome]],customs_unique[],1,FALSE)</f>
        <v>#N/A</v>
      </c>
      <c r="F3623" t="b">
        <f>ISTEXT(Tabela1[[#This Row],[Custom_unique]])</f>
        <v>0</v>
      </c>
    </row>
    <row r="3624" spans="1:6" x14ac:dyDescent="0.25">
      <c r="A3624" t="s">
        <v>3625</v>
      </c>
      <c r="B3624" s="1">
        <v>43174</v>
      </c>
      <c r="C3624" s="2">
        <v>0.7432523148148148</v>
      </c>
      <c r="D3624" t="str">
        <f>RIGHT(Tabela1[[#This Row],[Nome]],3)</f>
        <v>PRW</v>
      </c>
      <c r="E3624" t="e">
        <f>VLOOKUP(Tabela1[[#This Row],[Nome]],customs_unique[],1,FALSE)</f>
        <v>#N/A</v>
      </c>
      <c r="F3624" t="b">
        <f>ISTEXT(Tabela1[[#This Row],[Custom_unique]])</f>
        <v>0</v>
      </c>
    </row>
    <row r="3625" spans="1:6" x14ac:dyDescent="0.25">
      <c r="A3625" t="s">
        <v>3626</v>
      </c>
      <c r="B3625" s="1">
        <v>42888</v>
      </c>
      <c r="C3625" s="2">
        <v>0.4070023148148148</v>
      </c>
      <c r="D3625" t="str">
        <f>RIGHT(Tabela1[[#This Row],[Nome]],3)</f>
        <v>PRW</v>
      </c>
      <c r="E3625" t="e">
        <f>VLOOKUP(Tabela1[[#This Row],[Nome]],customs_unique[],1,FALSE)</f>
        <v>#N/A</v>
      </c>
      <c r="F3625" t="b">
        <f>ISTEXT(Tabela1[[#This Row],[Custom_unique]])</f>
        <v>0</v>
      </c>
    </row>
    <row r="3626" spans="1:6" x14ac:dyDescent="0.25">
      <c r="A3626" t="s">
        <v>3627</v>
      </c>
      <c r="B3626" s="1">
        <v>43224</v>
      </c>
      <c r="C3626" s="2">
        <v>0.82417824074074064</v>
      </c>
      <c r="D3626" t="str">
        <f>RIGHT(Tabela1[[#This Row],[Nome]],3)</f>
        <v>PRW</v>
      </c>
      <c r="E3626" t="e">
        <f>VLOOKUP(Tabela1[[#This Row],[Nome]],customs_unique[],1,FALSE)</f>
        <v>#N/A</v>
      </c>
      <c r="F3626" t="b">
        <f>ISTEXT(Tabela1[[#This Row],[Custom_unique]])</f>
        <v>0</v>
      </c>
    </row>
    <row r="3627" spans="1:6" x14ac:dyDescent="0.25">
      <c r="A3627" t="s">
        <v>3628</v>
      </c>
      <c r="B3627" s="1">
        <v>43168</v>
      </c>
      <c r="C3627" s="2">
        <v>0.7674305555555555</v>
      </c>
      <c r="D3627" t="str">
        <f>RIGHT(Tabela1[[#This Row],[Nome]],3)</f>
        <v>PRW</v>
      </c>
      <c r="E3627" t="e">
        <f>VLOOKUP(Tabela1[[#This Row],[Nome]],customs_unique[],1,FALSE)</f>
        <v>#N/A</v>
      </c>
      <c r="F3627" t="b">
        <f>ISTEXT(Tabela1[[#This Row],[Custom_unique]])</f>
        <v>0</v>
      </c>
    </row>
    <row r="3628" spans="1:6" x14ac:dyDescent="0.25">
      <c r="A3628" t="s">
        <v>3629</v>
      </c>
      <c r="B3628" s="1">
        <v>43049</v>
      </c>
      <c r="C3628" s="2">
        <v>0.81528935185185192</v>
      </c>
      <c r="D3628" t="str">
        <f>RIGHT(Tabela1[[#This Row],[Nome]],3)</f>
        <v>PRW</v>
      </c>
      <c r="E3628" t="e">
        <f>VLOOKUP(Tabela1[[#This Row],[Nome]],customs_unique[],1,FALSE)</f>
        <v>#N/A</v>
      </c>
      <c r="F3628" t="b">
        <f>ISTEXT(Tabela1[[#This Row],[Custom_unique]])</f>
        <v>0</v>
      </c>
    </row>
    <row r="3629" spans="1:6" x14ac:dyDescent="0.25">
      <c r="A3629" t="s">
        <v>3630</v>
      </c>
      <c r="B3629" s="1">
        <v>43224</v>
      </c>
      <c r="C3629" s="2">
        <v>0.82417824074074064</v>
      </c>
      <c r="D3629" t="str">
        <f>RIGHT(Tabela1[[#This Row],[Nome]],3)</f>
        <v>PRW</v>
      </c>
      <c r="E3629" t="e">
        <f>VLOOKUP(Tabela1[[#This Row],[Nome]],customs_unique[],1,FALSE)</f>
        <v>#N/A</v>
      </c>
      <c r="F3629" t="b">
        <f>ISTEXT(Tabela1[[#This Row],[Custom_unique]])</f>
        <v>0</v>
      </c>
    </row>
    <row r="3630" spans="1:6" x14ac:dyDescent="0.25">
      <c r="A3630" t="s">
        <v>3631</v>
      </c>
      <c r="B3630" s="1">
        <v>43168</v>
      </c>
      <c r="C3630" s="2">
        <v>0.7674305555555555</v>
      </c>
      <c r="D3630" t="str">
        <f>RIGHT(Tabela1[[#This Row],[Nome]],3)</f>
        <v>PRW</v>
      </c>
      <c r="E3630" t="e">
        <f>VLOOKUP(Tabela1[[#This Row],[Nome]],customs_unique[],1,FALSE)</f>
        <v>#N/A</v>
      </c>
      <c r="F3630" t="b">
        <f>ISTEXT(Tabela1[[#This Row],[Custom_unique]])</f>
        <v>0</v>
      </c>
    </row>
    <row r="3631" spans="1:6" x14ac:dyDescent="0.25">
      <c r="A3631" t="s">
        <v>3632</v>
      </c>
      <c r="B3631" s="1">
        <v>43207</v>
      </c>
      <c r="C3631" s="2">
        <v>0.78770833333333334</v>
      </c>
      <c r="D3631" t="str">
        <f>RIGHT(Tabela1[[#This Row],[Nome]],3)</f>
        <v>PRW</v>
      </c>
      <c r="E3631" t="e">
        <f>VLOOKUP(Tabela1[[#This Row],[Nome]],customs_unique[],1,FALSE)</f>
        <v>#N/A</v>
      </c>
      <c r="F3631" t="b">
        <f>ISTEXT(Tabela1[[#This Row],[Custom_unique]])</f>
        <v>0</v>
      </c>
    </row>
    <row r="3632" spans="1:6" x14ac:dyDescent="0.25">
      <c r="A3632" t="s">
        <v>3633</v>
      </c>
      <c r="B3632" s="1">
        <v>42888</v>
      </c>
      <c r="C3632" s="2">
        <v>0.4070023148148148</v>
      </c>
      <c r="D3632" t="str">
        <f>RIGHT(Tabela1[[#This Row],[Nome]],3)</f>
        <v>PRW</v>
      </c>
      <c r="E3632" t="e">
        <f>VLOOKUP(Tabela1[[#This Row],[Nome]],customs_unique[],1,FALSE)</f>
        <v>#N/A</v>
      </c>
      <c r="F3632" t="b">
        <f>ISTEXT(Tabela1[[#This Row],[Custom_unique]])</f>
        <v>0</v>
      </c>
    </row>
    <row r="3633" spans="1:6" x14ac:dyDescent="0.25">
      <c r="A3633" t="s">
        <v>3634</v>
      </c>
      <c r="B3633" s="1">
        <v>43168</v>
      </c>
      <c r="C3633" s="2">
        <v>0.7674305555555555</v>
      </c>
      <c r="D3633" t="str">
        <f>RIGHT(Tabela1[[#This Row],[Nome]],3)</f>
        <v>PRW</v>
      </c>
      <c r="E3633" t="e">
        <f>VLOOKUP(Tabela1[[#This Row],[Nome]],customs_unique[],1,FALSE)</f>
        <v>#N/A</v>
      </c>
      <c r="F3633" t="b">
        <f>ISTEXT(Tabela1[[#This Row],[Custom_unique]])</f>
        <v>0</v>
      </c>
    </row>
    <row r="3634" spans="1:6" x14ac:dyDescent="0.25">
      <c r="A3634" t="s">
        <v>3635</v>
      </c>
      <c r="B3634" s="1">
        <v>43168</v>
      </c>
      <c r="C3634" s="2">
        <v>0.7674305555555555</v>
      </c>
      <c r="D3634" t="str">
        <f>RIGHT(Tabela1[[#This Row],[Nome]],3)</f>
        <v>PRW</v>
      </c>
      <c r="E3634" t="e">
        <f>VLOOKUP(Tabela1[[#This Row],[Nome]],customs_unique[],1,FALSE)</f>
        <v>#N/A</v>
      </c>
      <c r="F3634" t="b">
        <f>ISTEXT(Tabela1[[#This Row],[Custom_unique]])</f>
        <v>0</v>
      </c>
    </row>
    <row r="3635" spans="1:6" x14ac:dyDescent="0.25">
      <c r="A3635" t="s">
        <v>3636</v>
      </c>
      <c r="B3635" s="1">
        <v>43168</v>
      </c>
      <c r="C3635" s="2">
        <v>0.7674305555555555</v>
      </c>
      <c r="D3635" t="str">
        <f>RIGHT(Tabela1[[#This Row],[Nome]],3)</f>
        <v>PRW</v>
      </c>
      <c r="E3635" t="e">
        <f>VLOOKUP(Tabela1[[#This Row],[Nome]],customs_unique[],1,FALSE)</f>
        <v>#N/A</v>
      </c>
      <c r="F3635" t="b">
        <f>ISTEXT(Tabela1[[#This Row],[Custom_unique]])</f>
        <v>0</v>
      </c>
    </row>
    <row r="3636" spans="1:6" x14ac:dyDescent="0.25">
      <c r="A3636" t="s">
        <v>3637</v>
      </c>
      <c r="B3636" s="1">
        <v>43168</v>
      </c>
      <c r="C3636" s="2">
        <v>0.7674305555555555</v>
      </c>
      <c r="D3636" t="str">
        <f>RIGHT(Tabela1[[#This Row],[Nome]],3)</f>
        <v>PRW</v>
      </c>
      <c r="E3636" t="e">
        <f>VLOOKUP(Tabela1[[#This Row],[Nome]],customs_unique[],1,FALSE)</f>
        <v>#N/A</v>
      </c>
      <c r="F3636" t="b">
        <f>ISTEXT(Tabela1[[#This Row],[Custom_unique]])</f>
        <v>0</v>
      </c>
    </row>
    <row r="3637" spans="1:6" x14ac:dyDescent="0.25">
      <c r="A3637" t="s">
        <v>3638</v>
      </c>
      <c r="B3637" s="1">
        <v>43168</v>
      </c>
      <c r="C3637" s="2">
        <v>0.7674305555555555</v>
      </c>
      <c r="D3637" t="str">
        <f>RIGHT(Tabela1[[#This Row],[Nome]],3)</f>
        <v>PRW</v>
      </c>
      <c r="E3637" t="e">
        <f>VLOOKUP(Tabela1[[#This Row],[Nome]],customs_unique[],1,FALSE)</f>
        <v>#N/A</v>
      </c>
      <c r="F3637" t="b">
        <f>ISTEXT(Tabela1[[#This Row],[Custom_unique]])</f>
        <v>0</v>
      </c>
    </row>
    <row r="3638" spans="1:6" x14ac:dyDescent="0.25">
      <c r="A3638" t="s">
        <v>3639</v>
      </c>
      <c r="B3638" s="1">
        <v>43223</v>
      </c>
      <c r="C3638" s="2">
        <v>0.63836805555555554</v>
      </c>
      <c r="D3638" t="str">
        <f>RIGHT(Tabela1[[#This Row],[Nome]],3)</f>
        <v>PRW</v>
      </c>
      <c r="E3638" t="e">
        <f>VLOOKUP(Tabela1[[#This Row],[Nome]],customs_unique[],1,FALSE)</f>
        <v>#N/A</v>
      </c>
      <c r="F3638" t="b">
        <f>ISTEXT(Tabela1[[#This Row],[Custom_unique]])</f>
        <v>0</v>
      </c>
    </row>
    <row r="3639" spans="1:6" x14ac:dyDescent="0.25">
      <c r="A3639" t="s">
        <v>3640</v>
      </c>
      <c r="B3639" s="1">
        <v>43168</v>
      </c>
      <c r="C3639" s="2">
        <v>0.7674305555555555</v>
      </c>
      <c r="D3639" t="str">
        <f>RIGHT(Tabela1[[#This Row],[Nome]],3)</f>
        <v>PRW</v>
      </c>
      <c r="E3639" t="e">
        <f>VLOOKUP(Tabela1[[#This Row],[Nome]],customs_unique[],1,FALSE)</f>
        <v>#N/A</v>
      </c>
      <c r="F3639" t="b">
        <f>ISTEXT(Tabela1[[#This Row],[Custom_unique]])</f>
        <v>0</v>
      </c>
    </row>
    <row r="3640" spans="1:6" x14ac:dyDescent="0.25">
      <c r="A3640" t="s">
        <v>3641</v>
      </c>
      <c r="B3640" s="1">
        <v>43231</v>
      </c>
      <c r="C3640" s="2">
        <v>0.81503472222222229</v>
      </c>
      <c r="D3640" t="str">
        <f>RIGHT(Tabela1[[#This Row],[Nome]],3)</f>
        <v>PRW</v>
      </c>
      <c r="E3640" t="e">
        <f>VLOOKUP(Tabela1[[#This Row],[Nome]],customs_unique[],1,FALSE)</f>
        <v>#N/A</v>
      </c>
      <c r="F3640" t="b">
        <f>ISTEXT(Tabela1[[#This Row],[Custom_unique]])</f>
        <v>0</v>
      </c>
    </row>
    <row r="3641" spans="1:6" x14ac:dyDescent="0.25">
      <c r="A3641" t="s">
        <v>3642</v>
      </c>
      <c r="B3641" s="1">
        <v>43168</v>
      </c>
      <c r="C3641" s="2">
        <v>0.7756249999999999</v>
      </c>
      <c r="D3641" t="str">
        <f>RIGHT(Tabela1[[#This Row],[Nome]],3)</f>
        <v>PRW</v>
      </c>
      <c r="E3641" t="e">
        <f>VLOOKUP(Tabela1[[#This Row],[Nome]],customs_unique[],1,FALSE)</f>
        <v>#N/A</v>
      </c>
      <c r="F3641" t="b">
        <f>ISTEXT(Tabela1[[#This Row],[Custom_unique]])</f>
        <v>0</v>
      </c>
    </row>
    <row r="3642" spans="1:6" x14ac:dyDescent="0.25">
      <c r="A3642" t="s">
        <v>3643</v>
      </c>
      <c r="B3642" s="1">
        <v>43182</v>
      </c>
      <c r="C3642" s="2">
        <v>0.70403935185185185</v>
      </c>
      <c r="D3642" t="str">
        <f>RIGHT(Tabela1[[#This Row],[Nome]],3)</f>
        <v>PRW</v>
      </c>
      <c r="E3642" t="e">
        <f>VLOOKUP(Tabela1[[#This Row],[Nome]],customs_unique[],1,FALSE)</f>
        <v>#N/A</v>
      </c>
      <c r="F3642" t="b">
        <f>ISTEXT(Tabela1[[#This Row],[Custom_unique]])</f>
        <v>0</v>
      </c>
    </row>
    <row r="3643" spans="1:6" x14ac:dyDescent="0.25">
      <c r="A3643" t="s">
        <v>3644</v>
      </c>
      <c r="B3643" s="1">
        <v>43168</v>
      </c>
      <c r="C3643" s="2">
        <v>0.7674305555555555</v>
      </c>
      <c r="D3643" t="str">
        <f>RIGHT(Tabela1[[#This Row],[Nome]],3)</f>
        <v>PRW</v>
      </c>
      <c r="E3643" t="e">
        <f>VLOOKUP(Tabela1[[#This Row],[Nome]],customs_unique[],1,FALSE)</f>
        <v>#N/A</v>
      </c>
      <c r="F3643" t="b">
        <f>ISTEXT(Tabela1[[#This Row],[Custom_unique]])</f>
        <v>0</v>
      </c>
    </row>
    <row r="3644" spans="1:6" x14ac:dyDescent="0.25">
      <c r="A3644" t="s">
        <v>3645</v>
      </c>
      <c r="B3644" s="1">
        <v>42223</v>
      </c>
      <c r="C3644" s="2">
        <v>0.42549768518518521</v>
      </c>
      <c r="D3644" t="str">
        <f>RIGHT(Tabela1[[#This Row],[Nome]],3)</f>
        <v>PRW</v>
      </c>
      <c r="E3644" t="e">
        <f>VLOOKUP(Tabela1[[#This Row],[Nome]],customs_unique[],1,FALSE)</f>
        <v>#N/A</v>
      </c>
      <c r="F3644" t="b">
        <f>ISTEXT(Tabela1[[#This Row],[Custom_unique]])</f>
        <v>0</v>
      </c>
    </row>
    <row r="3645" spans="1:6" x14ac:dyDescent="0.25">
      <c r="A3645" t="s">
        <v>3646</v>
      </c>
      <c r="B3645" s="1">
        <v>43168</v>
      </c>
      <c r="C3645" s="2">
        <v>0.7674305555555555</v>
      </c>
      <c r="D3645" t="str">
        <f>RIGHT(Tabela1[[#This Row],[Nome]],3)</f>
        <v>PRW</v>
      </c>
      <c r="E3645" t="e">
        <f>VLOOKUP(Tabela1[[#This Row],[Nome]],customs_unique[],1,FALSE)</f>
        <v>#N/A</v>
      </c>
      <c r="F3645" t="b">
        <f>ISTEXT(Tabela1[[#This Row],[Custom_unique]])</f>
        <v>0</v>
      </c>
    </row>
    <row r="3646" spans="1:6" x14ac:dyDescent="0.25">
      <c r="A3646" t="s">
        <v>3647</v>
      </c>
      <c r="B3646" s="1">
        <v>43168</v>
      </c>
      <c r="C3646" s="2">
        <v>0.7674305555555555</v>
      </c>
      <c r="D3646" t="str">
        <f>RIGHT(Tabela1[[#This Row],[Nome]],3)</f>
        <v>PRW</v>
      </c>
      <c r="E3646" t="e">
        <f>VLOOKUP(Tabela1[[#This Row],[Nome]],customs_unique[],1,FALSE)</f>
        <v>#N/A</v>
      </c>
      <c r="F3646" t="b">
        <f>ISTEXT(Tabela1[[#This Row],[Custom_unique]])</f>
        <v>0</v>
      </c>
    </row>
    <row r="3647" spans="1:6" x14ac:dyDescent="0.25">
      <c r="A3647" t="s">
        <v>3648</v>
      </c>
      <c r="B3647" s="1">
        <v>42888</v>
      </c>
      <c r="C3647" s="2">
        <v>0.4070023148148148</v>
      </c>
      <c r="D3647" t="str">
        <f>RIGHT(Tabela1[[#This Row],[Nome]],3)</f>
        <v>PRW</v>
      </c>
      <c r="E3647" t="e">
        <f>VLOOKUP(Tabela1[[#This Row],[Nome]],customs_unique[],1,FALSE)</f>
        <v>#N/A</v>
      </c>
      <c r="F3647" t="b">
        <f>ISTEXT(Tabela1[[#This Row],[Custom_unique]])</f>
        <v>0</v>
      </c>
    </row>
    <row r="3648" spans="1:6" x14ac:dyDescent="0.25">
      <c r="A3648" t="s">
        <v>3649</v>
      </c>
      <c r="B3648" s="1">
        <v>43049</v>
      </c>
      <c r="C3648" s="2">
        <v>0.81528935185185192</v>
      </c>
      <c r="D3648" t="str">
        <f>RIGHT(Tabela1[[#This Row],[Nome]],3)</f>
        <v>PRW</v>
      </c>
      <c r="E3648" t="e">
        <f>VLOOKUP(Tabela1[[#This Row],[Nome]],customs_unique[],1,FALSE)</f>
        <v>#N/A</v>
      </c>
      <c r="F3648" t="b">
        <f>ISTEXT(Tabela1[[#This Row],[Custom_unique]])</f>
        <v>0</v>
      </c>
    </row>
    <row r="3649" spans="1:6" x14ac:dyDescent="0.25">
      <c r="A3649" t="s">
        <v>3650</v>
      </c>
      <c r="B3649" s="1">
        <v>42941</v>
      </c>
      <c r="C3649" s="2">
        <v>0.42785879629629631</v>
      </c>
      <c r="D3649" t="str">
        <f>RIGHT(Tabela1[[#This Row],[Nome]],3)</f>
        <v>PRW</v>
      </c>
      <c r="E3649" t="e">
        <f>VLOOKUP(Tabela1[[#This Row],[Nome]],customs_unique[],1,FALSE)</f>
        <v>#N/A</v>
      </c>
      <c r="F3649" t="b">
        <f>ISTEXT(Tabela1[[#This Row],[Custom_unique]])</f>
        <v>0</v>
      </c>
    </row>
    <row r="3650" spans="1:6" x14ac:dyDescent="0.25">
      <c r="A3650" t="s">
        <v>3651</v>
      </c>
      <c r="B3650" s="1">
        <v>43224</v>
      </c>
      <c r="C3650" s="2">
        <v>0.82417824074074064</v>
      </c>
      <c r="D3650" t="str">
        <f>RIGHT(Tabela1[[#This Row],[Nome]],3)</f>
        <v>PRW</v>
      </c>
      <c r="E3650" t="e">
        <f>VLOOKUP(Tabela1[[#This Row],[Nome]],customs_unique[],1,FALSE)</f>
        <v>#N/A</v>
      </c>
      <c r="F3650" t="b">
        <f>ISTEXT(Tabela1[[#This Row],[Custom_unique]])</f>
        <v>0</v>
      </c>
    </row>
    <row r="3651" spans="1:6" x14ac:dyDescent="0.25">
      <c r="A3651" t="s">
        <v>3652</v>
      </c>
      <c r="B3651" s="1">
        <v>43224</v>
      </c>
      <c r="C3651" s="2">
        <v>0.82417824074074064</v>
      </c>
      <c r="D3651" t="str">
        <f>RIGHT(Tabela1[[#This Row],[Nome]],3)</f>
        <v>PRW</v>
      </c>
      <c r="E3651" t="e">
        <f>VLOOKUP(Tabela1[[#This Row],[Nome]],customs_unique[],1,FALSE)</f>
        <v>#N/A</v>
      </c>
      <c r="F3651" t="b">
        <f>ISTEXT(Tabela1[[#This Row],[Custom_unique]])</f>
        <v>0</v>
      </c>
    </row>
    <row r="3652" spans="1:6" x14ac:dyDescent="0.25">
      <c r="A3652" t="s">
        <v>3653</v>
      </c>
      <c r="B3652" s="1">
        <v>42951</v>
      </c>
      <c r="C3652" s="2">
        <v>0.73917824074074068</v>
      </c>
      <c r="D3652" t="str">
        <f>RIGHT(Tabela1[[#This Row],[Nome]],3)</f>
        <v>PRW</v>
      </c>
      <c r="E3652" t="e">
        <f>VLOOKUP(Tabela1[[#This Row],[Nome]],customs_unique[],1,FALSE)</f>
        <v>#N/A</v>
      </c>
      <c r="F3652" t="b">
        <f>ISTEXT(Tabela1[[#This Row],[Custom_unique]])</f>
        <v>0</v>
      </c>
    </row>
    <row r="3653" spans="1:6" x14ac:dyDescent="0.25">
      <c r="A3653" t="s">
        <v>3654</v>
      </c>
      <c r="B3653" s="1">
        <v>42888</v>
      </c>
      <c r="C3653" s="2">
        <v>0.4070023148148148</v>
      </c>
      <c r="D3653" t="str">
        <f>RIGHT(Tabela1[[#This Row],[Nome]],3)</f>
        <v>PRW</v>
      </c>
      <c r="E3653" t="e">
        <f>VLOOKUP(Tabela1[[#This Row],[Nome]],customs_unique[],1,FALSE)</f>
        <v>#N/A</v>
      </c>
      <c r="F3653" t="b">
        <f>ISTEXT(Tabela1[[#This Row],[Custom_unique]])</f>
        <v>0</v>
      </c>
    </row>
    <row r="3654" spans="1:6" x14ac:dyDescent="0.25">
      <c r="A3654" t="s">
        <v>3655</v>
      </c>
      <c r="B3654" s="1">
        <v>43224</v>
      </c>
      <c r="C3654" s="2">
        <v>0.82417824074074064</v>
      </c>
      <c r="D3654" t="str">
        <f>RIGHT(Tabela1[[#This Row],[Nome]],3)</f>
        <v>PRW</v>
      </c>
      <c r="E3654" t="e">
        <f>VLOOKUP(Tabela1[[#This Row],[Nome]],customs_unique[],1,FALSE)</f>
        <v>#N/A</v>
      </c>
      <c r="F3654" t="b">
        <f>ISTEXT(Tabela1[[#This Row],[Custom_unique]])</f>
        <v>0</v>
      </c>
    </row>
    <row r="3655" spans="1:6" x14ac:dyDescent="0.25">
      <c r="A3655" t="s">
        <v>3656</v>
      </c>
      <c r="B3655" s="1">
        <v>43168</v>
      </c>
      <c r="C3655" s="2">
        <v>0.7674305555555555</v>
      </c>
      <c r="D3655" t="str">
        <f>RIGHT(Tabela1[[#This Row],[Nome]],3)</f>
        <v>PRW</v>
      </c>
      <c r="E3655" t="e">
        <f>VLOOKUP(Tabela1[[#This Row],[Nome]],customs_unique[],1,FALSE)</f>
        <v>#N/A</v>
      </c>
      <c r="F3655" t="b">
        <f>ISTEXT(Tabela1[[#This Row],[Custom_unique]])</f>
        <v>0</v>
      </c>
    </row>
    <row r="3656" spans="1:6" x14ac:dyDescent="0.25">
      <c r="A3656" t="s">
        <v>3657</v>
      </c>
      <c r="B3656" s="1">
        <v>43168</v>
      </c>
      <c r="C3656" s="2">
        <v>0.7674305555555555</v>
      </c>
      <c r="D3656" t="str">
        <f>RIGHT(Tabela1[[#This Row],[Nome]],3)</f>
        <v>PRW</v>
      </c>
      <c r="E3656" t="e">
        <f>VLOOKUP(Tabela1[[#This Row],[Nome]],customs_unique[],1,FALSE)</f>
        <v>#N/A</v>
      </c>
      <c r="F3656" t="b">
        <f>ISTEXT(Tabela1[[#This Row],[Custom_unique]])</f>
        <v>0</v>
      </c>
    </row>
    <row r="3657" spans="1:6" x14ac:dyDescent="0.25">
      <c r="A3657" t="s">
        <v>3658</v>
      </c>
      <c r="B3657" s="1">
        <v>41815</v>
      </c>
      <c r="C3657" s="2">
        <v>0.73563657407407401</v>
      </c>
      <c r="D3657" t="str">
        <f>RIGHT(Tabela1[[#This Row],[Nome]],3)</f>
        <v>PRW</v>
      </c>
      <c r="E3657" t="e">
        <f>VLOOKUP(Tabela1[[#This Row],[Nome]],customs_unique[],1,FALSE)</f>
        <v>#N/A</v>
      </c>
      <c r="F3657" t="b">
        <f>ISTEXT(Tabela1[[#This Row],[Custom_unique]])</f>
        <v>0</v>
      </c>
    </row>
    <row r="3658" spans="1:6" x14ac:dyDescent="0.25">
      <c r="A3658" t="s">
        <v>3659</v>
      </c>
      <c r="B3658" s="1">
        <v>43168</v>
      </c>
      <c r="C3658" s="2">
        <v>0.7674305555555555</v>
      </c>
      <c r="D3658" t="str">
        <f>RIGHT(Tabela1[[#This Row],[Nome]],3)</f>
        <v>PRW</v>
      </c>
      <c r="E3658" t="e">
        <f>VLOOKUP(Tabela1[[#This Row],[Nome]],customs_unique[],1,FALSE)</f>
        <v>#N/A</v>
      </c>
      <c r="F3658" t="b">
        <f>ISTEXT(Tabela1[[#This Row],[Custom_unique]])</f>
        <v>0</v>
      </c>
    </row>
    <row r="3659" spans="1:6" x14ac:dyDescent="0.25">
      <c r="A3659" t="s">
        <v>3660</v>
      </c>
      <c r="B3659" s="1">
        <v>43049</v>
      </c>
      <c r="C3659" s="2">
        <v>0.81528935185185192</v>
      </c>
      <c r="D3659" t="str">
        <f>RIGHT(Tabela1[[#This Row],[Nome]],3)</f>
        <v>PRW</v>
      </c>
      <c r="E3659" t="e">
        <f>VLOOKUP(Tabela1[[#This Row],[Nome]],customs_unique[],1,FALSE)</f>
        <v>#N/A</v>
      </c>
      <c r="F3659" t="b">
        <f>ISTEXT(Tabela1[[#This Row],[Custom_unique]])</f>
        <v>0</v>
      </c>
    </row>
    <row r="3660" spans="1:6" x14ac:dyDescent="0.25">
      <c r="A3660" t="s">
        <v>3661</v>
      </c>
      <c r="B3660" s="1">
        <v>43223</v>
      </c>
      <c r="C3660" s="2">
        <v>0.63836805555555554</v>
      </c>
      <c r="D3660" t="str">
        <f>RIGHT(Tabela1[[#This Row],[Nome]],3)</f>
        <v>PRW</v>
      </c>
      <c r="E3660" t="e">
        <f>VLOOKUP(Tabela1[[#This Row],[Nome]],customs_unique[],1,FALSE)</f>
        <v>#N/A</v>
      </c>
      <c r="F3660" t="b">
        <f>ISTEXT(Tabela1[[#This Row],[Custom_unique]])</f>
        <v>0</v>
      </c>
    </row>
    <row r="3661" spans="1:6" x14ac:dyDescent="0.25">
      <c r="A3661" t="s">
        <v>3662</v>
      </c>
      <c r="B3661" s="1">
        <v>43231</v>
      </c>
      <c r="C3661" s="2">
        <v>0.81503472222222229</v>
      </c>
      <c r="D3661" t="str">
        <f>RIGHT(Tabela1[[#This Row],[Nome]],3)</f>
        <v>PRW</v>
      </c>
      <c r="E3661" t="e">
        <f>VLOOKUP(Tabela1[[#This Row],[Nome]],customs_unique[],1,FALSE)</f>
        <v>#N/A</v>
      </c>
      <c r="F3661" t="b">
        <f>ISTEXT(Tabela1[[#This Row],[Custom_unique]])</f>
        <v>0</v>
      </c>
    </row>
    <row r="3662" spans="1:6" x14ac:dyDescent="0.25">
      <c r="A3662" t="s">
        <v>3663</v>
      </c>
      <c r="B3662" s="1">
        <v>43168</v>
      </c>
      <c r="C3662" s="2">
        <v>0.7674305555555555</v>
      </c>
      <c r="D3662" t="str">
        <f>RIGHT(Tabela1[[#This Row],[Nome]],3)</f>
        <v>PRW</v>
      </c>
      <c r="E3662" t="e">
        <f>VLOOKUP(Tabela1[[#This Row],[Nome]],customs_unique[],1,FALSE)</f>
        <v>#N/A</v>
      </c>
      <c r="F3662" t="b">
        <f>ISTEXT(Tabela1[[#This Row],[Custom_unique]])</f>
        <v>0</v>
      </c>
    </row>
    <row r="3663" spans="1:6" x14ac:dyDescent="0.25">
      <c r="A3663" t="s">
        <v>3664</v>
      </c>
      <c r="B3663" s="1">
        <v>43231</v>
      </c>
      <c r="C3663" s="2">
        <v>0.81503472222222229</v>
      </c>
      <c r="D3663" t="str">
        <f>RIGHT(Tabela1[[#This Row],[Nome]],3)</f>
        <v>PRW</v>
      </c>
      <c r="E3663" t="e">
        <f>VLOOKUP(Tabela1[[#This Row],[Nome]],customs_unique[],1,FALSE)</f>
        <v>#N/A</v>
      </c>
      <c r="F3663" t="b">
        <f>ISTEXT(Tabela1[[#This Row],[Custom_unique]])</f>
        <v>0</v>
      </c>
    </row>
    <row r="3664" spans="1:6" x14ac:dyDescent="0.25">
      <c r="A3664" t="s">
        <v>3665</v>
      </c>
      <c r="B3664" s="1">
        <v>41815</v>
      </c>
      <c r="C3664" s="2">
        <v>0.73563657407407401</v>
      </c>
      <c r="D3664" t="str">
        <f>RIGHT(Tabela1[[#This Row],[Nome]],3)</f>
        <v>PRW</v>
      </c>
      <c r="E3664" t="e">
        <f>VLOOKUP(Tabela1[[#This Row],[Nome]],customs_unique[],1,FALSE)</f>
        <v>#N/A</v>
      </c>
      <c r="F3664" t="b">
        <f>ISTEXT(Tabela1[[#This Row],[Custom_unique]])</f>
        <v>0</v>
      </c>
    </row>
    <row r="3665" spans="1:6" x14ac:dyDescent="0.25">
      <c r="A3665" t="s">
        <v>3666</v>
      </c>
      <c r="B3665" s="1">
        <v>43049</v>
      </c>
      <c r="C3665" s="2">
        <v>0.82546296296296295</v>
      </c>
      <c r="D3665" t="str">
        <f>RIGHT(Tabela1[[#This Row],[Nome]],3)</f>
        <v>PRW</v>
      </c>
      <c r="E3665" t="e">
        <f>VLOOKUP(Tabela1[[#This Row],[Nome]],customs_unique[],1,FALSE)</f>
        <v>#N/A</v>
      </c>
      <c r="F3665" t="b">
        <f>ISTEXT(Tabela1[[#This Row],[Custom_unique]])</f>
        <v>0</v>
      </c>
    </row>
    <row r="3666" spans="1:6" x14ac:dyDescent="0.25">
      <c r="A3666" t="s">
        <v>3667</v>
      </c>
      <c r="B3666" s="1">
        <v>43168</v>
      </c>
      <c r="C3666" s="2">
        <v>0.7674305555555555</v>
      </c>
      <c r="D3666" t="str">
        <f>RIGHT(Tabela1[[#This Row],[Nome]],3)</f>
        <v>PRW</v>
      </c>
      <c r="E3666" t="e">
        <f>VLOOKUP(Tabela1[[#This Row],[Nome]],customs_unique[],1,FALSE)</f>
        <v>#N/A</v>
      </c>
      <c r="F3666" t="b">
        <f>ISTEXT(Tabela1[[#This Row],[Custom_unique]])</f>
        <v>0</v>
      </c>
    </row>
    <row r="3667" spans="1:6" x14ac:dyDescent="0.25">
      <c r="A3667" t="s">
        <v>3668</v>
      </c>
      <c r="B3667" s="1">
        <v>43168</v>
      </c>
      <c r="C3667" s="2">
        <v>0.7674305555555555</v>
      </c>
      <c r="D3667" t="str">
        <f>RIGHT(Tabela1[[#This Row],[Nome]],3)</f>
        <v>PRW</v>
      </c>
      <c r="E3667" t="e">
        <f>VLOOKUP(Tabela1[[#This Row],[Nome]],customs_unique[],1,FALSE)</f>
        <v>#N/A</v>
      </c>
      <c r="F3667" t="b">
        <f>ISTEXT(Tabela1[[#This Row],[Custom_unique]])</f>
        <v>0</v>
      </c>
    </row>
    <row r="3668" spans="1:6" x14ac:dyDescent="0.25">
      <c r="A3668" t="s">
        <v>3669</v>
      </c>
      <c r="B3668" s="1">
        <v>43168</v>
      </c>
      <c r="C3668" s="2">
        <v>0.7674305555555555</v>
      </c>
      <c r="D3668" t="str">
        <f>RIGHT(Tabela1[[#This Row],[Nome]],3)</f>
        <v>PRW</v>
      </c>
      <c r="E3668" t="e">
        <f>VLOOKUP(Tabela1[[#This Row],[Nome]],customs_unique[],1,FALSE)</f>
        <v>#N/A</v>
      </c>
      <c r="F3668" t="b">
        <f>ISTEXT(Tabela1[[#This Row],[Custom_unique]])</f>
        <v>0</v>
      </c>
    </row>
    <row r="3669" spans="1:6" x14ac:dyDescent="0.25">
      <c r="A3669" t="s">
        <v>3670</v>
      </c>
      <c r="B3669" s="1">
        <v>43210</v>
      </c>
      <c r="C3669" s="2">
        <v>0.3550578703703704</v>
      </c>
      <c r="D3669" t="str">
        <f>RIGHT(Tabela1[[#This Row],[Nome]],3)</f>
        <v>PRW</v>
      </c>
      <c r="E3669" t="e">
        <f>VLOOKUP(Tabela1[[#This Row],[Nome]],customs_unique[],1,FALSE)</f>
        <v>#N/A</v>
      </c>
      <c r="F3669" t="b">
        <f>ISTEXT(Tabela1[[#This Row],[Custom_unique]])</f>
        <v>0</v>
      </c>
    </row>
    <row r="3670" spans="1:6" x14ac:dyDescent="0.25">
      <c r="A3670" t="s">
        <v>3671</v>
      </c>
      <c r="B3670" s="1">
        <v>42956</v>
      </c>
      <c r="C3670" s="2">
        <v>0.62842592592592594</v>
      </c>
      <c r="D3670" t="str">
        <f>RIGHT(Tabela1[[#This Row],[Nome]],3)</f>
        <v>PRW</v>
      </c>
      <c r="E3670" t="e">
        <f>VLOOKUP(Tabela1[[#This Row],[Nome]],customs_unique[],1,FALSE)</f>
        <v>#N/A</v>
      </c>
      <c r="F3670" t="b">
        <f>ISTEXT(Tabela1[[#This Row],[Custom_unique]])</f>
        <v>0</v>
      </c>
    </row>
    <row r="3671" spans="1:6" x14ac:dyDescent="0.25">
      <c r="A3671" t="s">
        <v>3672</v>
      </c>
      <c r="B3671" s="1">
        <v>42965</v>
      </c>
      <c r="C3671" s="2">
        <v>0.67472222222222211</v>
      </c>
      <c r="D3671" t="str">
        <f>RIGHT(Tabela1[[#This Row],[Nome]],3)</f>
        <v>PRW</v>
      </c>
      <c r="E3671" t="e">
        <f>VLOOKUP(Tabela1[[#This Row],[Nome]],customs_unique[],1,FALSE)</f>
        <v>#N/A</v>
      </c>
      <c r="F3671" t="b">
        <f>ISTEXT(Tabela1[[#This Row],[Custom_unique]])</f>
        <v>0</v>
      </c>
    </row>
    <row r="3672" spans="1:6" x14ac:dyDescent="0.25">
      <c r="A3672" t="s">
        <v>3673</v>
      </c>
      <c r="B3672" s="1">
        <v>42507</v>
      </c>
      <c r="C3672" s="2">
        <v>0.7000925925925926</v>
      </c>
      <c r="D3672" t="str">
        <f>RIGHT(Tabela1[[#This Row],[Nome]],3)</f>
        <v>PRW</v>
      </c>
      <c r="E3672" t="e">
        <f>VLOOKUP(Tabela1[[#This Row],[Nome]],customs_unique[],1,FALSE)</f>
        <v>#N/A</v>
      </c>
      <c r="F3672" t="b">
        <f>ISTEXT(Tabela1[[#This Row],[Custom_unique]])</f>
        <v>0</v>
      </c>
    </row>
    <row r="3673" spans="1:6" x14ac:dyDescent="0.25">
      <c r="A3673" t="s">
        <v>3674</v>
      </c>
      <c r="B3673" s="1">
        <v>42507</v>
      </c>
      <c r="C3673" s="2">
        <v>0.7000925925925926</v>
      </c>
      <c r="D3673" t="str">
        <f>RIGHT(Tabela1[[#This Row],[Nome]],3)</f>
        <v>PRW</v>
      </c>
      <c r="E3673" t="e">
        <f>VLOOKUP(Tabela1[[#This Row],[Nome]],customs_unique[],1,FALSE)</f>
        <v>#N/A</v>
      </c>
      <c r="F3673" t="b">
        <f>ISTEXT(Tabela1[[#This Row],[Custom_unique]])</f>
        <v>0</v>
      </c>
    </row>
    <row r="3674" spans="1:6" x14ac:dyDescent="0.25">
      <c r="A3674" t="s">
        <v>3675</v>
      </c>
      <c r="B3674" s="1">
        <v>42977</v>
      </c>
      <c r="C3674" s="2">
        <v>0.71879629629629627</v>
      </c>
      <c r="D3674" t="str">
        <f>RIGHT(Tabela1[[#This Row],[Nome]],3)</f>
        <v>PRW</v>
      </c>
      <c r="E3674" t="e">
        <f>VLOOKUP(Tabela1[[#This Row],[Nome]],customs_unique[],1,FALSE)</f>
        <v>#N/A</v>
      </c>
      <c r="F3674" t="b">
        <f>ISTEXT(Tabela1[[#This Row],[Custom_unique]])</f>
        <v>0</v>
      </c>
    </row>
    <row r="3675" spans="1:6" x14ac:dyDescent="0.25">
      <c r="A3675" t="s">
        <v>3676</v>
      </c>
      <c r="B3675" s="1">
        <v>42888</v>
      </c>
      <c r="C3675" s="2">
        <v>0.4070023148148148</v>
      </c>
      <c r="D3675" t="str">
        <f>RIGHT(Tabela1[[#This Row],[Nome]],3)</f>
        <v>PRW</v>
      </c>
      <c r="E3675" t="e">
        <f>VLOOKUP(Tabela1[[#This Row],[Nome]],customs_unique[],1,FALSE)</f>
        <v>#N/A</v>
      </c>
      <c r="F3675" t="b">
        <f>ISTEXT(Tabela1[[#This Row],[Custom_unique]])</f>
        <v>0</v>
      </c>
    </row>
    <row r="3676" spans="1:6" x14ac:dyDescent="0.25">
      <c r="A3676" t="s">
        <v>3677</v>
      </c>
      <c r="B3676" s="1">
        <v>42888</v>
      </c>
      <c r="C3676" s="2">
        <v>0.4070023148148148</v>
      </c>
      <c r="D3676" t="str">
        <f>RIGHT(Tabela1[[#This Row],[Nome]],3)</f>
        <v>PRW</v>
      </c>
      <c r="E3676" t="e">
        <f>VLOOKUP(Tabela1[[#This Row],[Nome]],customs_unique[],1,FALSE)</f>
        <v>#N/A</v>
      </c>
      <c r="F3676" t="b">
        <f>ISTEXT(Tabela1[[#This Row],[Custom_unique]])</f>
        <v>0</v>
      </c>
    </row>
    <row r="3677" spans="1:6" x14ac:dyDescent="0.25">
      <c r="A3677" t="s">
        <v>3678</v>
      </c>
      <c r="B3677" s="1">
        <v>43168</v>
      </c>
      <c r="C3677" s="2">
        <v>0.7674305555555555</v>
      </c>
      <c r="D3677" t="str">
        <f>RIGHT(Tabela1[[#This Row],[Nome]],3)</f>
        <v>PRW</v>
      </c>
      <c r="E3677" t="e">
        <f>VLOOKUP(Tabela1[[#This Row],[Nome]],customs_unique[],1,FALSE)</f>
        <v>#N/A</v>
      </c>
      <c r="F3677" t="b">
        <f>ISTEXT(Tabela1[[#This Row],[Custom_unique]])</f>
        <v>0</v>
      </c>
    </row>
    <row r="3678" spans="1:6" x14ac:dyDescent="0.25">
      <c r="A3678" t="s">
        <v>3679</v>
      </c>
      <c r="B3678" s="1">
        <v>43050</v>
      </c>
      <c r="C3678" s="2">
        <v>0.40329861111111115</v>
      </c>
      <c r="D3678" t="str">
        <f>RIGHT(Tabela1[[#This Row],[Nome]],3)</f>
        <v>PRW</v>
      </c>
      <c r="E3678" t="e">
        <f>VLOOKUP(Tabela1[[#This Row],[Nome]],customs_unique[],1,FALSE)</f>
        <v>#N/A</v>
      </c>
      <c r="F3678" t="b">
        <f>ISTEXT(Tabela1[[#This Row],[Custom_unique]])</f>
        <v>0</v>
      </c>
    </row>
    <row r="3679" spans="1:6" x14ac:dyDescent="0.25">
      <c r="A3679" t="s">
        <v>3680</v>
      </c>
      <c r="B3679" s="1">
        <v>41815</v>
      </c>
      <c r="C3679" s="2">
        <v>0.73563657407407401</v>
      </c>
      <c r="D3679" t="str">
        <f>RIGHT(Tabela1[[#This Row],[Nome]],3)</f>
        <v>PRW</v>
      </c>
      <c r="E3679" t="e">
        <f>VLOOKUP(Tabela1[[#This Row],[Nome]],customs_unique[],1,FALSE)</f>
        <v>#N/A</v>
      </c>
      <c r="F3679" t="b">
        <f>ISTEXT(Tabela1[[#This Row],[Custom_unique]])</f>
        <v>0</v>
      </c>
    </row>
    <row r="3680" spans="1:6" x14ac:dyDescent="0.25">
      <c r="A3680" t="s">
        <v>3681</v>
      </c>
      <c r="B3680" s="1">
        <v>43049</v>
      </c>
      <c r="C3680" s="2">
        <v>0.81528935185185192</v>
      </c>
      <c r="D3680" t="str">
        <f>RIGHT(Tabela1[[#This Row],[Nome]],3)</f>
        <v>PRW</v>
      </c>
      <c r="E3680" t="e">
        <f>VLOOKUP(Tabela1[[#This Row],[Nome]],customs_unique[],1,FALSE)</f>
        <v>#N/A</v>
      </c>
      <c r="F3680" t="b">
        <f>ISTEXT(Tabela1[[#This Row],[Custom_unique]])</f>
        <v>0</v>
      </c>
    </row>
    <row r="3681" spans="1:6" x14ac:dyDescent="0.25">
      <c r="A3681" t="s">
        <v>3682</v>
      </c>
      <c r="B3681" s="1">
        <v>43224</v>
      </c>
      <c r="C3681" s="2">
        <v>0.82417824074074064</v>
      </c>
      <c r="D3681" t="str">
        <f>RIGHT(Tabela1[[#This Row],[Nome]],3)</f>
        <v>PRW</v>
      </c>
      <c r="E3681" t="e">
        <f>VLOOKUP(Tabela1[[#This Row],[Nome]],customs_unique[],1,FALSE)</f>
        <v>#N/A</v>
      </c>
      <c r="F3681" t="b">
        <f>ISTEXT(Tabela1[[#This Row],[Custom_unique]])</f>
        <v>0</v>
      </c>
    </row>
    <row r="3682" spans="1:6" x14ac:dyDescent="0.25">
      <c r="A3682" t="s">
        <v>3683</v>
      </c>
      <c r="B3682" s="1">
        <v>42888</v>
      </c>
      <c r="C3682" s="2">
        <v>0.4070023148148148</v>
      </c>
      <c r="D3682" t="str">
        <f>RIGHT(Tabela1[[#This Row],[Nome]],3)</f>
        <v>PRW</v>
      </c>
      <c r="E3682" t="e">
        <f>VLOOKUP(Tabela1[[#This Row],[Nome]],customs_unique[],1,FALSE)</f>
        <v>#N/A</v>
      </c>
      <c r="F3682" t="b">
        <f>ISTEXT(Tabela1[[#This Row],[Custom_unique]])</f>
        <v>0</v>
      </c>
    </row>
    <row r="3683" spans="1:6" x14ac:dyDescent="0.25">
      <c r="A3683" t="s">
        <v>3684</v>
      </c>
      <c r="B3683" s="1">
        <v>43168</v>
      </c>
      <c r="C3683" s="2">
        <v>0.7674305555555555</v>
      </c>
      <c r="D3683" t="str">
        <f>RIGHT(Tabela1[[#This Row],[Nome]],3)</f>
        <v>PRW</v>
      </c>
      <c r="E3683" t="e">
        <f>VLOOKUP(Tabela1[[#This Row],[Nome]],customs_unique[],1,FALSE)</f>
        <v>#N/A</v>
      </c>
      <c r="F3683" t="b">
        <f>ISTEXT(Tabela1[[#This Row],[Custom_unique]])</f>
        <v>0</v>
      </c>
    </row>
    <row r="3684" spans="1:6" x14ac:dyDescent="0.25">
      <c r="A3684" t="s">
        <v>3685</v>
      </c>
      <c r="B3684" s="1">
        <v>43168</v>
      </c>
      <c r="C3684" s="2">
        <v>0.7674305555555555</v>
      </c>
      <c r="D3684" t="str">
        <f>RIGHT(Tabela1[[#This Row],[Nome]],3)</f>
        <v>PRW</v>
      </c>
      <c r="E3684" t="e">
        <f>VLOOKUP(Tabela1[[#This Row],[Nome]],customs_unique[],1,FALSE)</f>
        <v>#N/A</v>
      </c>
      <c r="F3684" t="b">
        <f>ISTEXT(Tabela1[[#This Row],[Custom_unique]])</f>
        <v>0</v>
      </c>
    </row>
    <row r="3685" spans="1:6" x14ac:dyDescent="0.25">
      <c r="A3685" t="s">
        <v>3686</v>
      </c>
      <c r="B3685" s="1">
        <v>43168</v>
      </c>
      <c r="C3685" s="2">
        <v>0.7674305555555555</v>
      </c>
      <c r="D3685" t="str">
        <f>RIGHT(Tabela1[[#This Row],[Nome]],3)</f>
        <v>PRW</v>
      </c>
      <c r="E3685" t="e">
        <f>VLOOKUP(Tabela1[[#This Row],[Nome]],customs_unique[],1,FALSE)</f>
        <v>#N/A</v>
      </c>
      <c r="F3685" t="b">
        <f>ISTEXT(Tabela1[[#This Row],[Custom_unique]])</f>
        <v>0</v>
      </c>
    </row>
    <row r="3686" spans="1:6" x14ac:dyDescent="0.25">
      <c r="A3686" t="s">
        <v>3687</v>
      </c>
      <c r="B3686" s="1">
        <v>43168</v>
      </c>
      <c r="C3686" s="2">
        <v>0.7674305555555555</v>
      </c>
      <c r="D3686" t="str">
        <f>RIGHT(Tabela1[[#This Row],[Nome]],3)</f>
        <v>PRW</v>
      </c>
      <c r="E3686" t="e">
        <f>VLOOKUP(Tabela1[[#This Row],[Nome]],customs_unique[],1,FALSE)</f>
        <v>#N/A</v>
      </c>
      <c r="F3686" t="b">
        <f>ISTEXT(Tabela1[[#This Row],[Custom_unique]])</f>
        <v>0</v>
      </c>
    </row>
    <row r="3687" spans="1:6" x14ac:dyDescent="0.25">
      <c r="A3687" t="s">
        <v>3688</v>
      </c>
      <c r="B3687" s="1">
        <v>43168</v>
      </c>
      <c r="C3687" s="2">
        <v>0.7674305555555555</v>
      </c>
      <c r="D3687" t="str">
        <f>RIGHT(Tabela1[[#This Row],[Nome]],3)</f>
        <v>PRW</v>
      </c>
      <c r="E3687" t="e">
        <f>VLOOKUP(Tabela1[[#This Row],[Nome]],customs_unique[],1,FALSE)</f>
        <v>#N/A</v>
      </c>
      <c r="F3687" t="b">
        <f>ISTEXT(Tabela1[[#This Row],[Custom_unique]])</f>
        <v>0</v>
      </c>
    </row>
    <row r="3688" spans="1:6" x14ac:dyDescent="0.25">
      <c r="A3688" t="s">
        <v>3689</v>
      </c>
      <c r="B3688" s="1">
        <v>42888</v>
      </c>
      <c r="C3688" s="2">
        <v>0.4070023148148148</v>
      </c>
      <c r="D3688" t="str">
        <f>RIGHT(Tabela1[[#This Row],[Nome]],3)</f>
        <v>PRW</v>
      </c>
      <c r="E3688" t="e">
        <f>VLOOKUP(Tabela1[[#This Row],[Nome]],customs_unique[],1,FALSE)</f>
        <v>#N/A</v>
      </c>
      <c r="F3688" t="b">
        <f>ISTEXT(Tabela1[[#This Row],[Custom_unique]])</f>
        <v>0</v>
      </c>
    </row>
    <row r="3689" spans="1:6" x14ac:dyDescent="0.25">
      <c r="A3689" t="s">
        <v>3690</v>
      </c>
      <c r="B3689" s="1">
        <v>43049</v>
      </c>
      <c r="C3689" s="2">
        <v>0.81528935185185192</v>
      </c>
      <c r="D3689" t="str">
        <f>RIGHT(Tabela1[[#This Row],[Nome]],3)</f>
        <v>PRW</v>
      </c>
      <c r="E3689" t="e">
        <f>VLOOKUP(Tabela1[[#This Row],[Nome]],customs_unique[],1,FALSE)</f>
        <v>#N/A</v>
      </c>
      <c r="F3689" t="b">
        <f>ISTEXT(Tabela1[[#This Row],[Custom_unique]])</f>
        <v>0</v>
      </c>
    </row>
    <row r="3690" spans="1:6" x14ac:dyDescent="0.25">
      <c r="A3690" t="s">
        <v>3691</v>
      </c>
      <c r="B3690" s="1">
        <v>43203</v>
      </c>
      <c r="C3690" s="2">
        <v>0.45475694444444442</v>
      </c>
      <c r="D3690" t="str">
        <f>RIGHT(Tabela1[[#This Row],[Nome]],3)</f>
        <v>PRW</v>
      </c>
      <c r="E3690" t="e">
        <f>VLOOKUP(Tabela1[[#This Row],[Nome]],customs_unique[],1,FALSE)</f>
        <v>#N/A</v>
      </c>
      <c r="F3690" t="b">
        <f>ISTEXT(Tabela1[[#This Row],[Custom_unique]])</f>
        <v>0</v>
      </c>
    </row>
    <row r="3691" spans="1:6" x14ac:dyDescent="0.25">
      <c r="A3691" t="s">
        <v>3692</v>
      </c>
      <c r="B3691" s="1">
        <v>43168</v>
      </c>
      <c r="C3691" s="2">
        <v>0.7674305555555555</v>
      </c>
      <c r="D3691" t="str">
        <f>RIGHT(Tabela1[[#This Row],[Nome]],3)</f>
        <v>PRW</v>
      </c>
      <c r="E3691" t="e">
        <f>VLOOKUP(Tabela1[[#This Row],[Nome]],customs_unique[],1,FALSE)</f>
        <v>#N/A</v>
      </c>
      <c r="F3691" t="b">
        <f>ISTEXT(Tabela1[[#This Row],[Custom_unique]])</f>
        <v>0</v>
      </c>
    </row>
    <row r="3692" spans="1:6" x14ac:dyDescent="0.25">
      <c r="A3692" t="s">
        <v>3693</v>
      </c>
      <c r="B3692" s="1">
        <v>43178</v>
      </c>
      <c r="C3692" s="2">
        <v>0.75274305555555554</v>
      </c>
      <c r="D3692" t="str">
        <f>RIGHT(Tabela1[[#This Row],[Nome]],3)</f>
        <v>PRW</v>
      </c>
      <c r="E3692" t="e">
        <f>VLOOKUP(Tabela1[[#This Row],[Nome]],customs_unique[],1,FALSE)</f>
        <v>#N/A</v>
      </c>
      <c r="F3692" t="b">
        <f>ISTEXT(Tabela1[[#This Row],[Custom_unique]])</f>
        <v>0</v>
      </c>
    </row>
    <row r="3693" spans="1:6" x14ac:dyDescent="0.25">
      <c r="A3693" t="s">
        <v>3694</v>
      </c>
      <c r="B3693" s="1">
        <v>43168</v>
      </c>
      <c r="C3693" s="2">
        <v>0.7674305555555555</v>
      </c>
      <c r="D3693" t="str">
        <f>RIGHT(Tabela1[[#This Row],[Nome]],3)</f>
        <v>PRW</v>
      </c>
      <c r="E3693" t="e">
        <f>VLOOKUP(Tabela1[[#This Row],[Nome]],customs_unique[],1,FALSE)</f>
        <v>#N/A</v>
      </c>
      <c r="F3693" t="b">
        <f>ISTEXT(Tabela1[[#This Row],[Custom_unique]])</f>
        <v>0</v>
      </c>
    </row>
    <row r="3694" spans="1:6" x14ac:dyDescent="0.25">
      <c r="A3694" t="s">
        <v>3695</v>
      </c>
      <c r="B3694" s="1">
        <v>43224</v>
      </c>
      <c r="C3694" s="2">
        <v>0.82417824074074064</v>
      </c>
      <c r="D3694" t="str">
        <f>RIGHT(Tabela1[[#This Row],[Nome]],3)</f>
        <v>PRW</v>
      </c>
      <c r="E3694" t="e">
        <f>VLOOKUP(Tabela1[[#This Row],[Nome]],customs_unique[],1,FALSE)</f>
        <v>#N/A</v>
      </c>
      <c r="F3694" t="b">
        <f>ISTEXT(Tabela1[[#This Row],[Custom_unique]])</f>
        <v>0</v>
      </c>
    </row>
    <row r="3695" spans="1:6" x14ac:dyDescent="0.25">
      <c r="A3695" t="s">
        <v>3696</v>
      </c>
      <c r="B3695" s="1">
        <v>42888</v>
      </c>
      <c r="C3695" s="2">
        <v>0.4070023148148148</v>
      </c>
      <c r="D3695" t="str">
        <f>RIGHT(Tabela1[[#This Row],[Nome]],3)</f>
        <v>PRW</v>
      </c>
      <c r="E3695" t="e">
        <f>VLOOKUP(Tabela1[[#This Row],[Nome]],customs_unique[],1,FALSE)</f>
        <v>#N/A</v>
      </c>
      <c r="F3695" t="b">
        <f>ISTEXT(Tabela1[[#This Row],[Custom_unique]])</f>
        <v>0</v>
      </c>
    </row>
    <row r="3696" spans="1:6" x14ac:dyDescent="0.25">
      <c r="A3696" t="s">
        <v>3697</v>
      </c>
      <c r="B3696" s="1">
        <v>43168</v>
      </c>
      <c r="C3696" s="2">
        <v>0.7674305555555555</v>
      </c>
      <c r="D3696" t="str">
        <f>RIGHT(Tabela1[[#This Row],[Nome]],3)</f>
        <v>PRW</v>
      </c>
      <c r="E3696" t="e">
        <f>VLOOKUP(Tabela1[[#This Row],[Nome]],customs_unique[],1,FALSE)</f>
        <v>#N/A</v>
      </c>
      <c r="F3696" t="b">
        <f>ISTEXT(Tabela1[[#This Row],[Custom_unique]])</f>
        <v>0</v>
      </c>
    </row>
    <row r="3697" spans="1:6" x14ac:dyDescent="0.25">
      <c r="A3697" t="s">
        <v>3698</v>
      </c>
      <c r="B3697" s="1">
        <v>43168</v>
      </c>
      <c r="C3697" s="2">
        <v>0.7674305555555555</v>
      </c>
      <c r="D3697" t="str">
        <f>RIGHT(Tabela1[[#This Row],[Nome]],3)</f>
        <v>PRW</v>
      </c>
      <c r="E3697" t="e">
        <f>VLOOKUP(Tabela1[[#This Row],[Nome]],customs_unique[],1,FALSE)</f>
        <v>#N/A</v>
      </c>
      <c r="F3697" t="b">
        <f>ISTEXT(Tabela1[[#This Row],[Custom_unique]])</f>
        <v>0</v>
      </c>
    </row>
    <row r="3698" spans="1:6" x14ac:dyDescent="0.25">
      <c r="A3698" t="s">
        <v>3699</v>
      </c>
      <c r="B3698" s="1">
        <v>43224</v>
      </c>
      <c r="C3698" s="2">
        <v>0.82417824074074064</v>
      </c>
      <c r="D3698" t="str">
        <f>RIGHT(Tabela1[[#This Row],[Nome]],3)</f>
        <v>PRW</v>
      </c>
      <c r="E3698" t="e">
        <f>VLOOKUP(Tabela1[[#This Row],[Nome]],customs_unique[],1,FALSE)</f>
        <v>#N/A</v>
      </c>
      <c r="F3698" t="b">
        <f>ISTEXT(Tabela1[[#This Row],[Custom_unique]])</f>
        <v>0</v>
      </c>
    </row>
    <row r="3699" spans="1:6" x14ac:dyDescent="0.25">
      <c r="A3699" t="s">
        <v>3700</v>
      </c>
      <c r="B3699" s="1">
        <v>43168</v>
      </c>
      <c r="C3699" s="2">
        <v>0.7674305555555555</v>
      </c>
      <c r="D3699" t="str">
        <f>RIGHT(Tabela1[[#This Row],[Nome]],3)</f>
        <v>PRW</v>
      </c>
      <c r="E3699" t="e">
        <f>VLOOKUP(Tabela1[[#This Row],[Nome]],customs_unique[],1,FALSE)</f>
        <v>#N/A</v>
      </c>
      <c r="F3699" t="b">
        <f>ISTEXT(Tabela1[[#This Row],[Custom_unique]])</f>
        <v>0</v>
      </c>
    </row>
    <row r="3700" spans="1:6" x14ac:dyDescent="0.25">
      <c r="A3700" t="s">
        <v>3701</v>
      </c>
      <c r="B3700" s="1">
        <v>43168</v>
      </c>
      <c r="C3700" s="2">
        <v>0.7674305555555555</v>
      </c>
      <c r="D3700" t="str">
        <f>RIGHT(Tabela1[[#This Row],[Nome]],3)</f>
        <v>PRW</v>
      </c>
      <c r="E3700" t="e">
        <f>VLOOKUP(Tabela1[[#This Row],[Nome]],customs_unique[],1,FALSE)</f>
        <v>#N/A</v>
      </c>
      <c r="F3700" t="b">
        <f>ISTEXT(Tabela1[[#This Row],[Custom_unique]])</f>
        <v>0</v>
      </c>
    </row>
    <row r="3701" spans="1:6" x14ac:dyDescent="0.25">
      <c r="A3701" t="s">
        <v>3702</v>
      </c>
      <c r="B3701" s="1">
        <v>42888</v>
      </c>
      <c r="C3701" s="2">
        <v>0.4070023148148148</v>
      </c>
      <c r="D3701" t="str">
        <f>RIGHT(Tabela1[[#This Row],[Nome]],3)</f>
        <v>PRW</v>
      </c>
      <c r="E3701" t="e">
        <f>VLOOKUP(Tabela1[[#This Row],[Nome]],customs_unique[],1,FALSE)</f>
        <v>#N/A</v>
      </c>
      <c r="F3701" t="b">
        <f>ISTEXT(Tabela1[[#This Row],[Custom_unique]])</f>
        <v>0</v>
      </c>
    </row>
    <row r="3702" spans="1:6" x14ac:dyDescent="0.25">
      <c r="A3702" t="s">
        <v>3703</v>
      </c>
      <c r="B3702" s="1">
        <v>43182</v>
      </c>
      <c r="C3702" s="2">
        <v>0.50853009259259252</v>
      </c>
      <c r="D3702" t="str">
        <f>RIGHT(Tabela1[[#This Row],[Nome]],3)</f>
        <v>PRW</v>
      </c>
      <c r="E3702" t="e">
        <f>VLOOKUP(Tabela1[[#This Row],[Nome]],customs_unique[],1,FALSE)</f>
        <v>#N/A</v>
      </c>
      <c r="F3702" t="b">
        <f>ISTEXT(Tabela1[[#This Row],[Custom_unique]])</f>
        <v>0</v>
      </c>
    </row>
    <row r="3703" spans="1:6" x14ac:dyDescent="0.25">
      <c r="A3703" t="s">
        <v>3704</v>
      </c>
      <c r="B3703" s="1">
        <v>43168</v>
      </c>
      <c r="C3703" s="2">
        <v>0.7674305555555555</v>
      </c>
      <c r="D3703" t="str">
        <f>RIGHT(Tabela1[[#This Row],[Nome]],3)</f>
        <v>PRW</v>
      </c>
      <c r="E3703" t="e">
        <f>VLOOKUP(Tabela1[[#This Row],[Nome]],customs_unique[],1,FALSE)</f>
        <v>#N/A</v>
      </c>
      <c r="F3703" t="b">
        <f>ISTEXT(Tabela1[[#This Row],[Custom_unique]])</f>
        <v>0</v>
      </c>
    </row>
    <row r="3704" spans="1:6" x14ac:dyDescent="0.25">
      <c r="A3704" t="s">
        <v>3705</v>
      </c>
      <c r="B3704" s="1">
        <v>43168</v>
      </c>
      <c r="C3704" s="2">
        <v>0.7674305555555555</v>
      </c>
      <c r="D3704" t="str">
        <f>RIGHT(Tabela1[[#This Row],[Nome]],3)</f>
        <v>PRW</v>
      </c>
      <c r="E3704" t="e">
        <f>VLOOKUP(Tabela1[[#This Row],[Nome]],customs_unique[],1,FALSE)</f>
        <v>#N/A</v>
      </c>
      <c r="F3704" t="b">
        <f>ISTEXT(Tabela1[[#This Row],[Custom_unique]])</f>
        <v>0</v>
      </c>
    </row>
    <row r="3705" spans="1:6" x14ac:dyDescent="0.25">
      <c r="A3705" t="s">
        <v>3706</v>
      </c>
      <c r="B3705" s="1">
        <v>41815</v>
      </c>
      <c r="C3705" s="2">
        <v>0.73563657407407401</v>
      </c>
      <c r="D3705" t="str">
        <f>RIGHT(Tabela1[[#This Row],[Nome]],3)</f>
        <v>PRW</v>
      </c>
      <c r="E3705" t="e">
        <f>VLOOKUP(Tabela1[[#This Row],[Nome]],customs_unique[],1,FALSE)</f>
        <v>#N/A</v>
      </c>
      <c r="F3705" t="b">
        <f>ISTEXT(Tabela1[[#This Row],[Custom_unique]])</f>
        <v>0</v>
      </c>
    </row>
    <row r="3706" spans="1:6" x14ac:dyDescent="0.25">
      <c r="A3706" t="s">
        <v>3707</v>
      </c>
      <c r="B3706" s="1">
        <v>43168</v>
      </c>
      <c r="C3706" s="2">
        <v>0.7674305555555555</v>
      </c>
      <c r="D3706" t="str">
        <f>RIGHT(Tabela1[[#This Row],[Nome]],3)</f>
        <v>PRW</v>
      </c>
      <c r="E3706" t="e">
        <f>VLOOKUP(Tabela1[[#This Row],[Nome]],customs_unique[],1,FALSE)</f>
        <v>#N/A</v>
      </c>
      <c r="F3706" t="b">
        <f>ISTEXT(Tabela1[[#This Row],[Custom_unique]])</f>
        <v>0</v>
      </c>
    </row>
    <row r="3707" spans="1:6" x14ac:dyDescent="0.25">
      <c r="A3707" t="s">
        <v>3708</v>
      </c>
      <c r="B3707" s="1">
        <v>43168</v>
      </c>
      <c r="C3707" s="2">
        <v>0.7674305555555555</v>
      </c>
      <c r="D3707" t="str">
        <f>RIGHT(Tabela1[[#This Row],[Nome]],3)</f>
        <v>PRW</v>
      </c>
      <c r="E3707" t="e">
        <f>VLOOKUP(Tabela1[[#This Row],[Nome]],customs_unique[],1,FALSE)</f>
        <v>#N/A</v>
      </c>
      <c r="F3707" t="b">
        <f>ISTEXT(Tabela1[[#This Row],[Custom_unique]])</f>
        <v>0</v>
      </c>
    </row>
    <row r="3708" spans="1:6" x14ac:dyDescent="0.25">
      <c r="A3708" t="s">
        <v>3709</v>
      </c>
      <c r="B3708" s="1">
        <v>42888</v>
      </c>
      <c r="C3708" s="2">
        <v>0.4070023148148148</v>
      </c>
      <c r="D3708" t="str">
        <f>RIGHT(Tabela1[[#This Row],[Nome]],3)</f>
        <v>PRW</v>
      </c>
      <c r="E3708" t="e">
        <f>VLOOKUP(Tabela1[[#This Row],[Nome]],customs_unique[],1,FALSE)</f>
        <v>#N/A</v>
      </c>
      <c r="F3708" t="b">
        <f>ISTEXT(Tabela1[[#This Row],[Custom_unique]])</f>
        <v>0</v>
      </c>
    </row>
    <row r="3709" spans="1:6" x14ac:dyDescent="0.25">
      <c r="A3709" t="s">
        <v>3710</v>
      </c>
      <c r="B3709" s="1">
        <v>42888</v>
      </c>
      <c r="C3709" s="2">
        <v>0.4070023148148148</v>
      </c>
      <c r="D3709" t="str">
        <f>RIGHT(Tabela1[[#This Row],[Nome]],3)</f>
        <v>PRW</v>
      </c>
      <c r="E3709" t="e">
        <f>VLOOKUP(Tabela1[[#This Row],[Nome]],customs_unique[],1,FALSE)</f>
        <v>#N/A</v>
      </c>
      <c r="F3709" t="b">
        <f>ISTEXT(Tabela1[[#This Row],[Custom_unique]])</f>
        <v>0</v>
      </c>
    </row>
    <row r="3710" spans="1:6" x14ac:dyDescent="0.25">
      <c r="A3710" t="s">
        <v>3711</v>
      </c>
      <c r="B3710" s="1">
        <v>42888</v>
      </c>
      <c r="C3710" s="2">
        <v>0.4070023148148148</v>
      </c>
      <c r="D3710" t="str">
        <f>RIGHT(Tabela1[[#This Row],[Nome]],3)</f>
        <v>PRW</v>
      </c>
      <c r="E3710" t="e">
        <f>VLOOKUP(Tabela1[[#This Row],[Nome]],customs_unique[],1,FALSE)</f>
        <v>#N/A</v>
      </c>
      <c r="F3710" t="b">
        <f>ISTEXT(Tabela1[[#This Row],[Custom_unique]])</f>
        <v>0</v>
      </c>
    </row>
    <row r="3711" spans="1:6" x14ac:dyDescent="0.25">
      <c r="A3711" t="s">
        <v>3712</v>
      </c>
      <c r="B3711" s="1">
        <v>43168</v>
      </c>
      <c r="C3711" s="2">
        <v>0.7674305555555555</v>
      </c>
      <c r="D3711" t="str">
        <f>RIGHT(Tabela1[[#This Row],[Nome]],3)</f>
        <v>PRW</v>
      </c>
      <c r="E3711" t="e">
        <f>VLOOKUP(Tabela1[[#This Row],[Nome]],customs_unique[],1,FALSE)</f>
        <v>#N/A</v>
      </c>
      <c r="F3711" t="b">
        <f>ISTEXT(Tabela1[[#This Row],[Custom_unique]])</f>
        <v>0</v>
      </c>
    </row>
    <row r="3712" spans="1:6" x14ac:dyDescent="0.25">
      <c r="A3712" t="s">
        <v>3713</v>
      </c>
      <c r="B3712" s="1">
        <v>42888</v>
      </c>
      <c r="C3712" s="2">
        <v>0.4070023148148148</v>
      </c>
      <c r="D3712" t="str">
        <f>RIGHT(Tabela1[[#This Row],[Nome]],3)</f>
        <v>PRW</v>
      </c>
      <c r="E3712" t="e">
        <f>VLOOKUP(Tabela1[[#This Row],[Nome]],customs_unique[],1,FALSE)</f>
        <v>#N/A</v>
      </c>
      <c r="F3712" t="b">
        <f>ISTEXT(Tabela1[[#This Row],[Custom_unique]])</f>
        <v>0</v>
      </c>
    </row>
    <row r="3713" spans="1:6" x14ac:dyDescent="0.25">
      <c r="A3713" t="s">
        <v>3714</v>
      </c>
      <c r="B3713" s="1">
        <v>43207</v>
      </c>
      <c r="C3713" s="2">
        <v>0.78990740740740739</v>
      </c>
      <c r="D3713" t="str">
        <f>RIGHT(Tabela1[[#This Row],[Nome]],3)</f>
        <v>PRW</v>
      </c>
      <c r="E3713" t="e">
        <f>VLOOKUP(Tabela1[[#This Row],[Nome]],customs_unique[],1,FALSE)</f>
        <v>#N/A</v>
      </c>
      <c r="F3713" t="b">
        <f>ISTEXT(Tabela1[[#This Row],[Custom_unique]])</f>
        <v>0</v>
      </c>
    </row>
    <row r="3714" spans="1:6" x14ac:dyDescent="0.25">
      <c r="A3714" t="s">
        <v>3715</v>
      </c>
      <c r="B3714" s="1">
        <v>42888</v>
      </c>
      <c r="C3714" s="2">
        <v>0.4070023148148148</v>
      </c>
      <c r="D3714" t="str">
        <f>RIGHT(Tabela1[[#This Row],[Nome]],3)</f>
        <v>PRW</v>
      </c>
      <c r="E3714" t="e">
        <f>VLOOKUP(Tabela1[[#This Row],[Nome]],customs_unique[],1,FALSE)</f>
        <v>#N/A</v>
      </c>
      <c r="F3714" t="b">
        <f>ISTEXT(Tabela1[[#This Row],[Custom_unique]])</f>
        <v>0</v>
      </c>
    </row>
    <row r="3715" spans="1:6" x14ac:dyDescent="0.25">
      <c r="A3715" t="s">
        <v>3716</v>
      </c>
      <c r="B3715" s="1">
        <v>43231</v>
      </c>
      <c r="C3715" s="2">
        <v>0.81503472222222229</v>
      </c>
      <c r="D3715" t="str">
        <f>RIGHT(Tabela1[[#This Row],[Nome]],3)</f>
        <v>PRW</v>
      </c>
      <c r="E3715" t="e">
        <f>VLOOKUP(Tabela1[[#This Row],[Nome]],customs_unique[],1,FALSE)</f>
        <v>#N/A</v>
      </c>
      <c r="F3715" t="b">
        <f>ISTEXT(Tabela1[[#This Row],[Custom_unique]])</f>
        <v>0</v>
      </c>
    </row>
    <row r="3716" spans="1:6" x14ac:dyDescent="0.25">
      <c r="A3716" t="s">
        <v>3717</v>
      </c>
      <c r="B3716" s="1">
        <v>43168</v>
      </c>
      <c r="C3716" s="2">
        <v>0.7674305555555555</v>
      </c>
      <c r="D3716" t="str">
        <f>RIGHT(Tabela1[[#This Row],[Nome]],3)</f>
        <v>PRW</v>
      </c>
      <c r="E3716" t="e">
        <f>VLOOKUP(Tabela1[[#This Row],[Nome]],customs_unique[],1,FALSE)</f>
        <v>#N/A</v>
      </c>
      <c r="F3716" t="b">
        <f>ISTEXT(Tabela1[[#This Row],[Custom_unique]])</f>
        <v>0</v>
      </c>
    </row>
    <row r="3717" spans="1:6" x14ac:dyDescent="0.25">
      <c r="A3717" t="s">
        <v>3718</v>
      </c>
      <c r="B3717" s="1">
        <v>43168</v>
      </c>
      <c r="C3717" s="2">
        <v>0.7674305555555555</v>
      </c>
      <c r="D3717" t="str">
        <f>RIGHT(Tabela1[[#This Row],[Nome]],3)</f>
        <v>PRW</v>
      </c>
      <c r="E3717" t="e">
        <f>VLOOKUP(Tabela1[[#This Row],[Nome]],customs_unique[],1,FALSE)</f>
        <v>#N/A</v>
      </c>
      <c r="F3717" t="b">
        <f>ISTEXT(Tabela1[[#This Row],[Custom_unique]])</f>
        <v>0</v>
      </c>
    </row>
    <row r="3718" spans="1:6" x14ac:dyDescent="0.25">
      <c r="A3718" t="s">
        <v>3719</v>
      </c>
      <c r="B3718" s="1">
        <v>43049</v>
      </c>
      <c r="C3718" s="2">
        <v>0.82546296296296295</v>
      </c>
      <c r="D3718" t="str">
        <f>RIGHT(Tabela1[[#This Row],[Nome]],3)</f>
        <v>PRW</v>
      </c>
      <c r="E3718" t="e">
        <f>VLOOKUP(Tabela1[[#This Row],[Nome]],customs_unique[],1,FALSE)</f>
        <v>#N/A</v>
      </c>
      <c r="F3718" t="b">
        <f>ISTEXT(Tabela1[[#This Row],[Custom_unique]])</f>
        <v>0</v>
      </c>
    </row>
    <row r="3719" spans="1:6" x14ac:dyDescent="0.25">
      <c r="A3719" t="s">
        <v>3720</v>
      </c>
      <c r="B3719" s="1">
        <v>43168</v>
      </c>
      <c r="C3719" s="2">
        <v>0.7674305555555555</v>
      </c>
      <c r="D3719" t="str">
        <f>RIGHT(Tabela1[[#This Row],[Nome]],3)</f>
        <v>PRW</v>
      </c>
      <c r="E3719" t="e">
        <f>VLOOKUP(Tabela1[[#This Row],[Nome]],customs_unique[],1,FALSE)</f>
        <v>#N/A</v>
      </c>
      <c r="F3719" t="b">
        <f>ISTEXT(Tabela1[[#This Row],[Custom_unique]])</f>
        <v>0</v>
      </c>
    </row>
    <row r="3720" spans="1:6" x14ac:dyDescent="0.25">
      <c r="A3720" t="s">
        <v>3721</v>
      </c>
      <c r="B3720" s="1">
        <v>43224</v>
      </c>
      <c r="C3720" s="2">
        <v>0.82417824074074064</v>
      </c>
      <c r="D3720" t="str">
        <f>RIGHT(Tabela1[[#This Row],[Nome]],3)</f>
        <v>PRW</v>
      </c>
      <c r="E3720" t="e">
        <f>VLOOKUP(Tabela1[[#This Row],[Nome]],customs_unique[],1,FALSE)</f>
        <v>#N/A</v>
      </c>
      <c r="F3720" t="b">
        <f>ISTEXT(Tabela1[[#This Row],[Custom_unique]])</f>
        <v>0</v>
      </c>
    </row>
    <row r="3721" spans="1:6" x14ac:dyDescent="0.25">
      <c r="A3721" t="s">
        <v>3722</v>
      </c>
      <c r="B3721" s="1">
        <v>43224</v>
      </c>
      <c r="C3721" s="2">
        <v>0.82417824074074064</v>
      </c>
      <c r="D3721" t="str">
        <f>RIGHT(Tabela1[[#This Row],[Nome]],3)</f>
        <v>PRW</v>
      </c>
      <c r="E3721" t="e">
        <f>VLOOKUP(Tabela1[[#This Row],[Nome]],customs_unique[],1,FALSE)</f>
        <v>#N/A</v>
      </c>
      <c r="F3721" t="b">
        <f>ISTEXT(Tabela1[[#This Row],[Custom_unique]])</f>
        <v>0</v>
      </c>
    </row>
    <row r="3722" spans="1:6" x14ac:dyDescent="0.25">
      <c r="A3722" t="s">
        <v>3723</v>
      </c>
      <c r="B3722" s="1">
        <v>42888</v>
      </c>
      <c r="C3722" s="2">
        <v>0.4070023148148148</v>
      </c>
      <c r="D3722" t="str">
        <f>RIGHT(Tabela1[[#This Row],[Nome]],3)</f>
        <v>PRW</v>
      </c>
      <c r="E3722" t="e">
        <f>VLOOKUP(Tabela1[[#This Row],[Nome]],customs_unique[],1,FALSE)</f>
        <v>#N/A</v>
      </c>
      <c r="F3722" t="b">
        <f>ISTEXT(Tabela1[[#This Row],[Custom_unique]])</f>
        <v>0</v>
      </c>
    </row>
    <row r="3723" spans="1:6" x14ac:dyDescent="0.25">
      <c r="A3723" t="s">
        <v>3724</v>
      </c>
      <c r="B3723" s="1">
        <v>41815</v>
      </c>
      <c r="C3723" s="2">
        <v>0.73563657407407401</v>
      </c>
      <c r="D3723" t="str">
        <f>RIGHT(Tabela1[[#This Row],[Nome]],3)</f>
        <v>PRW</v>
      </c>
      <c r="E3723" t="e">
        <f>VLOOKUP(Tabela1[[#This Row],[Nome]],customs_unique[],1,FALSE)</f>
        <v>#N/A</v>
      </c>
      <c r="F3723" t="b">
        <f>ISTEXT(Tabela1[[#This Row],[Custom_unique]])</f>
        <v>0</v>
      </c>
    </row>
    <row r="3724" spans="1:6" x14ac:dyDescent="0.25">
      <c r="A3724" t="s">
        <v>3725</v>
      </c>
      <c r="B3724" s="1">
        <v>43174</v>
      </c>
      <c r="C3724" s="2">
        <v>0.7432523148148148</v>
      </c>
      <c r="D3724" t="str">
        <f>RIGHT(Tabela1[[#This Row],[Nome]],3)</f>
        <v>PRW</v>
      </c>
      <c r="E3724" t="e">
        <f>VLOOKUP(Tabela1[[#This Row],[Nome]],customs_unique[],1,FALSE)</f>
        <v>#N/A</v>
      </c>
      <c r="F3724" t="b">
        <f>ISTEXT(Tabela1[[#This Row],[Custom_unique]])</f>
        <v>0</v>
      </c>
    </row>
    <row r="3725" spans="1:6" x14ac:dyDescent="0.25">
      <c r="A3725" t="s">
        <v>3726</v>
      </c>
      <c r="B3725" s="1">
        <v>42941</v>
      </c>
      <c r="C3725" s="2">
        <v>0.42399305555555555</v>
      </c>
      <c r="D3725" t="str">
        <f>RIGHT(Tabela1[[#This Row],[Nome]],3)</f>
        <v>PRW</v>
      </c>
      <c r="E3725" t="e">
        <f>VLOOKUP(Tabela1[[#This Row],[Nome]],customs_unique[],1,FALSE)</f>
        <v>#N/A</v>
      </c>
      <c r="F3725" t="b">
        <f>ISTEXT(Tabela1[[#This Row],[Custom_unique]])</f>
        <v>0</v>
      </c>
    </row>
    <row r="3726" spans="1:6" x14ac:dyDescent="0.25">
      <c r="A3726" t="s">
        <v>3727</v>
      </c>
      <c r="B3726" s="1">
        <v>43168</v>
      </c>
      <c r="C3726" s="2">
        <v>0.7674305555555555</v>
      </c>
      <c r="D3726" t="str">
        <f>RIGHT(Tabela1[[#This Row],[Nome]],3)</f>
        <v>PRW</v>
      </c>
      <c r="E3726" t="e">
        <f>VLOOKUP(Tabela1[[#This Row],[Nome]],customs_unique[],1,FALSE)</f>
        <v>#N/A</v>
      </c>
      <c r="F3726" t="b">
        <f>ISTEXT(Tabela1[[#This Row],[Custom_unique]])</f>
        <v>0</v>
      </c>
    </row>
    <row r="3727" spans="1:6" x14ac:dyDescent="0.25">
      <c r="A3727" t="s">
        <v>3728</v>
      </c>
      <c r="B3727" s="1">
        <v>42888</v>
      </c>
      <c r="C3727" s="2">
        <v>0.4070023148148148</v>
      </c>
      <c r="D3727" t="str">
        <f>RIGHT(Tabela1[[#This Row],[Nome]],3)</f>
        <v>PRW</v>
      </c>
      <c r="E3727" t="e">
        <f>VLOOKUP(Tabela1[[#This Row],[Nome]],customs_unique[],1,FALSE)</f>
        <v>#N/A</v>
      </c>
      <c r="F3727" t="b">
        <f>ISTEXT(Tabela1[[#This Row],[Custom_unique]])</f>
        <v>0</v>
      </c>
    </row>
    <row r="3728" spans="1:6" x14ac:dyDescent="0.25">
      <c r="A3728" t="s">
        <v>3729</v>
      </c>
      <c r="B3728" s="1">
        <v>42888</v>
      </c>
      <c r="C3728" s="2">
        <v>0.4070023148148148</v>
      </c>
      <c r="D3728" t="str">
        <f>RIGHT(Tabela1[[#This Row],[Nome]],3)</f>
        <v>PRW</v>
      </c>
      <c r="E3728" t="e">
        <f>VLOOKUP(Tabela1[[#This Row],[Nome]],customs_unique[],1,FALSE)</f>
        <v>#N/A</v>
      </c>
      <c r="F3728" t="b">
        <f>ISTEXT(Tabela1[[#This Row],[Custom_unique]])</f>
        <v>0</v>
      </c>
    </row>
    <row r="3729" spans="1:6" x14ac:dyDescent="0.25">
      <c r="A3729" t="s">
        <v>3730</v>
      </c>
      <c r="B3729" s="1">
        <v>43168</v>
      </c>
      <c r="C3729" s="2">
        <v>0.7674305555555555</v>
      </c>
      <c r="D3729" t="str">
        <f>RIGHT(Tabela1[[#This Row],[Nome]],3)</f>
        <v>PRW</v>
      </c>
      <c r="E3729" t="e">
        <f>VLOOKUP(Tabela1[[#This Row],[Nome]],customs_unique[],1,FALSE)</f>
        <v>#N/A</v>
      </c>
      <c r="F3729" t="b">
        <f>ISTEXT(Tabela1[[#This Row],[Custom_unique]])</f>
        <v>0</v>
      </c>
    </row>
    <row r="3730" spans="1:6" x14ac:dyDescent="0.25">
      <c r="A3730" t="s">
        <v>3731</v>
      </c>
      <c r="B3730" s="1">
        <v>43168</v>
      </c>
      <c r="C3730" s="2">
        <v>0.7674305555555555</v>
      </c>
      <c r="D3730" t="str">
        <f>RIGHT(Tabela1[[#This Row],[Nome]],3)</f>
        <v>PRW</v>
      </c>
      <c r="E3730" t="e">
        <f>VLOOKUP(Tabela1[[#This Row],[Nome]],customs_unique[],1,FALSE)</f>
        <v>#N/A</v>
      </c>
      <c r="F3730" t="b">
        <f>ISTEXT(Tabela1[[#This Row],[Custom_unique]])</f>
        <v>0</v>
      </c>
    </row>
    <row r="3731" spans="1:6" x14ac:dyDescent="0.25">
      <c r="A3731" t="s">
        <v>3732</v>
      </c>
      <c r="B3731" s="1">
        <v>43168</v>
      </c>
      <c r="C3731" s="2">
        <v>0.7674305555555555</v>
      </c>
      <c r="D3731" t="str">
        <f>RIGHT(Tabela1[[#This Row],[Nome]],3)</f>
        <v>PRW</v>
      </c>
      <c r="E3731" t="e">
        <f>VLOOKUP(Tabela1[[#This Row],[Nome]],customs_unique[],1,FALSE)</f>
        <v>#N/A</v>
      </c>
      <c r="F3731" t="b">
        <f>ISTEXT(Tabela1[[#This Row],[Custom_unique]])</f>
        <v>0</v>
      </c>
    </row>
    <row r="3732" spans="1:6" x14ac:dyDescent="0.25">
      <c r="A3732" t="s">
        <v>3733</v>
      </c>
      <c r="B3732" s="1">
        <v>41815</v>
      </c>
      <c r="C3732" s="2">
        <v>0.73563657407407401</v>
      </c>
      <c r="D3732" t="str">
        <f>RIGHT(Tabela1[[#This Row],[Nome]],3)</f>
        <v>PRW</v>
      </c>
      <c r="E3732" t="e">
        <f>VLOOKUP(Tabela1[[#This Row],[Nome]],customs_unique[],1,FALSE)</f>
        <v>#N/A</v>
      </c>
      <c r="F3732" t="b">
        <f>ISTEXT(Tabela1[[#This Row],[Custom_unique]])</f>
        <v>0</v>
      </c>
    </row>
    <row r="3733" spans="1:6" x14ac:dyDescent="0.25">
      <c r="A3733" t="s">
        <v>3734</v>
      </c>
      <c r="B3733" s="1">
        <v>41815</v>
      </c>
      <c r="C3733" s="2">
        <v>0.73563657407407401</v>
      </c>
      <c r="D3733" t="str">
        <f>RIGHT(Tabela1[[#This Row],[Nome]],3)</f>
        <v>PRW</v>
      </c>
      <c r="E3733" t="e">
        <f>VLOOKUP(Tabela1[[#This Row],[Nome]],customs_unique[],1,FALSE)</f>
        <v>#N/A</v>
      </c>
      <c r="F3733" t="b">
        <f>ISTEXT(Tabela1[[#This Row],[Custom_unique]])</f>
        <v>0</v>
      </c>
    </row>
    <row r="3734" spans="1:6" x14ac:dyDescent="0.25">
      <c r="A3734" t="s">
        <v>3735</v>
      </c>
      <c r="B3734" s="1">
        <v>43168</v>
      </c>
      <c r="C3734" s="2">
        <v>0.7674305555555555</v>
      </c>
      <c r="D3734" t="str">
        <f>RIGHT(Tabela1[[#This Row],[Nome]],3)</f>
        <v>PRW</v>
      </c>
      <c r="E3734" t="e">
        <f>VLOOKUP(Tabela1[[#This Row],[Nome]],customs_unique[],1,FALSE)</f>
        <v>#N/A</v>
      </c>
      <c r="F3734" t="b">
        <f>ISTEXT(Tabela1[[#This Row],[Custom_unique]])</f>
        <v>0</v>
      </c>
    </row>
    <row r="3735" spans="1:6" x14ac:dyDescent="0.25">
      <c r="A3735" t="s">
        <v>3736</v>
      </c>
      <c r="B3735" s="1">
        <v>42888</v>
      </c>
      <c r="C3735" s="2">
        <v>0.4070023148148148</v>
      </c>
      <c r="D3735" t="str">
        <f>RIGHT(Tabela1[[#This Row],[Nome]],3)</f>
        <v>PRW</v>
      </c>
      <c r="E3735" t="e">
        <f>VLOOKUP(Tabela1[[#This Row],[Nome]],customs_unique[],1,FALSE)</f>
        <v>#N/A</v>
      </c>
      <c r="F3735" t="b">
        <f>ISTEXT(Tabela1[[#This Row],[Custom_unique]])</f>
        <v>0</v>
      </c>
    </row>
    <row r="3736" spans="1:6" x14ac:dyDescent="0.25">
      <c r="A3736" t="s">
        <v>3737</v>
      </c>
      <c r="B3736" s="1">
        <v>42888</v>
      </c>
      <c r="C3736" s="2">
        <v>0.4070023148148148</v>
      </c>
      <c r="D3736" t="str">
        <f>RIGHT(Tabela1[[#This Row],[Nome]],3)</f>
        <v>PRW</v>
      </c>
      <c r="E3736" t="e">
        <f>VLOOKUP(Tabela1[[#This Row],[Nome]],customs_unique[],1,FALSE)</f>
        <v>#N/A</v>
      </c>
      <c r="F3736" t="b">
        <f>ISTEXT(Tabela1[[#This Row],[Custom_unique]])</f>
        <v>0</v>
      </c>
    </row>
    <row r="3737" spans="1:6" x14ac:dyDescent="0.25">
      <c r="A3737" t="s">
        <v>3738</v>
      </c>
      <c r="B3737" s="1">
        <v>43168</v>
      </c>
      <c r="C3737" s="2">
        <v>0.7674305555555555</v>
      </c>
      <c r="D3737" t="str">
        <f>RIGHT(Tabela1[[#This Row],[Nome]],3)</f>
        <v>PRW</v>
      </c>
      <c r="E3737" t="e">
        <f>VLOOKUP(Tabela1[[#This Row],[Nome]],customs_unique[],1,FALSE)</f>
        <v>#N/A</v>
      </c>
      <c r="F3737" t="b">
        <f>ISTEXT(Tabela1[[#This Row],[Custom_unique]])</f>
        <v>0</v>
      </c>
    </row>
    <row r="3738" spans="1:6" x14ac:dyDescent="0.25">
      <c r="A3738" t="s">
        <v>3739</v>
      </c>
      <c r="B3738" s="1">
        <v>43168</v>
      </c>
      <c r="C3738" s="2">
        <v>0.7674305555555555</v>
      </c>
      <c r="D3738" t="str">
        <f>RIGHT(Tabela1[[#This Row],[Nome]],3)</f>
        <v>PRW</v>
      </c>
      <c r="E3738" t="e">
        <f>VLOOKUP(Tabela1[[#This Row],[Nome]],customs_unique[],1,FALSE)</f>
        <v>#N/A</v>
      </c>
      <c r="F3738" t="b">
        <f>ISTEXT(Tabela1[[#This Row],[Custom_unique]])</f>
        <v>0</v>
      </c>
    </row>
    <row r="3739" spans="1:6" x14ac:dyDescent="0.25">
      <c r="A3739" t="s">
        <v>3740</v>
      </c>
      <c r="B3739" s="1">
        <v>42079</v>
      </c>
      <c r="C3739" s="2">
        <v>0.55232638888888885</v>
      </c>
      <c r="D3739" t="str">
        <f>RIGHT(Tabela1[[#This Row],[Nome]],3)</f>
        <v>PRW</v>
      </c>
      <c r="E3739" t="e">
        <f>VLOOKUP(Tabela1[[#This Row],[Nome]],customs_unique[],1,FALSE)</f>
        <v>#N/A</v>
      </c>
      <c r="F3739" t="b">
        <f>ISTEXT(Tabela1[[#This Row],[Custom_unique]])</f>
        <v>0</v>
      </c>
    </row>
    <row r="3740" spans="1:6" x14ac:dyDescent="0.25">
      <c r="A3740" t="s">
        <v>3741</v>
      </c>
      <c r="B3740" s="1">
        <v>43238</v>
      </c>
      <c r="C3740" s="2">
        <v>0.44114583333333335</v>
      </c>
      <c r="D3740" t="str">
        <f>RIGHT(Tabela1[[#This Row],[Nome]],3)</f>
        <v>PRW</v>
      </c>
      <c r="E3740" t="e">
        <f>VLOOKUP(Tabela1[[#This Row],[Nome]],customs_unique[],1,FALSE)</f>
        <v>#N/A</v>
      </c>
      <c r="F3740" t="b">
        <f>ISTEXT(Tabela1[[#This Row],[Custom_unique]])</f>
        <v>0</v>
      </c>
    </row>
    <row r="3741" spans="1:6" x14ac:dyDescent="0.25">
      <c r="A3741" t="s">
        <v>3742</v>
      </c>
      <c r="B3741" s="1">
        <v>42888</v>
      </c>
      <c r="C3741" s="2">
        <v>0.4070023148148148</v>
      </c>
      <c r="D3741" t="str">
        <f>RIGHT(Tabela1[[#This Row],[Nome]],3)</f>
        <v>PRW</v>
      </c>
      <c r="E3741" t="e">
        <f>VLOOKUP(Tabela1[[#This Row],[Nome]],customs_unique[],1,FALSE)</f>
        <v>#N/A</v>
      </c>
      <c r="F3741" t="b">
        <f>ISTEXT(Tabela1[[#This Row],[Custom_unique]])</f>
        <v>0</v>
      </c>
    </row>
    <row r="3742" spans="1:6" x14ac:dyDescent="0.25">
      <c r="A3742" t="s">
        <v>3743</v>
      </c>
      <c r="B3742" s="1">
        <v>43168</v>
      </c>
      <c r="C3742" s="2">
        <v>0.7674305555555555</v>
      </c>
      <c r="D3742" t="str">
        <f>RIGHT(Tabela1[[#This Row],[Nome]],3)</f>
        <v>PRW</v>
      </c>
      <c r="E3742" t="e">
        <f>VLOOKUP(Tabela1[[#This Row],[Nome]],customs_unique[],1,FALSE)</f>
        <v>#N/A</v>
      </c>
      <c r="F3742" t="b">
        <f>ISTEXT(Tabela1[[#This Row],[Custom_unique]])</f>
        <v>0</v>
      </c>
    </row>
    <row r="3743" spans="1:6" x14ac:dyDescent="0.25">
      <c r="A3743" t="s">
        <v>3744</v>
      </c>
      <c r="B3743" s="1">
        <v>43168</v>
      </c>
      <c r="C3743" s="2">
        <v>0.7674305555555555</v>
      </c>
      <c r="D3743" t="str">
        <f>RIGHT(Tabela1[[#This Row],[Nome]],3)</f>
        <v>PRW</v>
      </c>
      <c r="E3743" t="e">
        <f>VLOOKUP(Tabela1[[#This Row],[Nome]],customs_unique[],1,FALSE)</f>
        <v>#N/A</v>
      </c>
      <c r="F3743" t="b">
        <f>ISTEXT(Tabela1[[#This Row],[Custom_unique]])</f>
        <v>0</v>
      </c>
    </row>
    <row r="3744" spans="1:6" x14ac:dyDescent="0.25">
      <c r="A3744" t="s">
        <v>3745</v>
      </c>
      <c r="B3744" s="1">
        <v>43168</v>
      </c>
      <c r="C3744" s="2">
        <v>0.7674305555555555</v>
      </c>
      <c r="D3744" t="str">
        <f>RIGHT(Tabela1[[#This Row],[Nome]],3)</f>
        <v>PRW</v>
      </c>
      <c r="E3744" t="e">
        <f>VLOOKUP(Tabela1[[#This Row],[Nome]],customs_unique[],1,FALSE)</f>
        <v>#N/A</v>
      </c>
      <c r="F3744" t="b">
        <f>ISTEXT(Tabela1[[#This Row],[Custom_unique]])</f>
        <v>0</v>
      </c>
    </row>
    <row r="3745" spans="1:6" x14ac:dyDescent="0.25">
      <c r="A3745" t="s">
        <v>3746</v>
      </c>
      <c r="B3745" s="1">
        <v>42888</v>
      </c>
      <c r="C3745" s="2">
        <v>0.4070023148148148</v>
      </c>
      <c r="D3745" t="str">
        <f>RIGHT(Tabela1[[#This Row],[Nome]],3)</f>
        <v>PRW</v>
      </c>
      <c r="E3745" t="e">
        <f>VLOOKUP(Tabela1[[#This Row],[Nome]],customs_unique[],1,FALSE)</f>
        <v>#N/A</v>
      </c>
      <c r="F3745" t="b">
        <f>ISTEXT(Tabela1[[#This Row],[Custom_unique]])</f>
        <v>0</v>
      </c>
    </row>
    <row r="3746" spans="1:6" x14ac:dyDescent="0.25">
      <c r="A3746" t="s">
        <v>3747</v>
      </c>
      <c r="B3746" s="1">
        <v>43168</v>
      </c>
      <c r="C3746" s="2">
        <v>0.7674305555555555</v>
      </c>
      <c r="D3746" t="str">
        <f>RIGHT(Tabela1[[#This Row],[Nome]],3)</f>
        <v>PRW</v>
      </c>
      <c r="E3746" t="e">
        <f>VLOOKUP(Tabela1[[#This Row],[Nome]],customs_unique[],1,FALSE)</f>
        <v>#N/A</v>
      </c>
      <c r="F3746" t="b">
        <f>ISTEXT(Tabela1[[#This Row],[Custom_unique]])</f>
        <v>0</v>
      </c>
    </row>
    <row r="3747" spans="1:6" x14ac:dyDescent="0.25">
      <c r="A3747" t="s">
        <v>3748</v>
      </c>
      <c r="B3747" s="1">
        <v>43168</v>
      </c>
      <c r="C3747" s="2">
        <v>0.7674305555555555</v>
      </c>
      <c r="D3747" t="str">
        <f>RIGHT(Tabela1[[#This Row],[Nome]],3)</f>
        <v>PRW</v>
      </c>
      <c r="E3747" t="e">
        <f>VLOOKUP(Tabela1[[#This Row],[Nome]],customs_unique[],1,FALSE)</f>
        <v>#N/A</v>
      </c>
      <c r="F3747" t="b">
        <f>ISTEXT(Tabela1[[#This Row],[Custom_unique]])</f>
        <v>0</v>
      </c>
    </row>
    <row r="3748" spans="1:6" x14ac:dyDescent="0.25">
      <c r="A3748" t="s">
        <v>3749</v>
      </c>
      <c r="B3748" s="1">
        <v>43049</v>
      </c>
      <c r="C3748" s="2">
        <v>0.81528935185185192</v>
      </c>
      <c r="D3748" t="str">
        <f>RIGHT(Tabela1[[#This Row],[Nome]],3)</f>
        <v>PRW</v>
      </c>
      <c r="E3748" t="e">
        <f>VLOOKUP(Tabela1[[#This Row],[Nome]],customs_unique[],1,FALSE)</f>
        <v>#N/A</v>
      </c>
      <c r="F3748" t="b">
        <f>ISTEXT(Tabela1[[#This Row],[Custom_unique]])</f>
        <v>0</v>
      </c>
    </row>
    <row r="3749" spans="1:6" x14ac:dyDescent="0.25">
      <c r="A3749" t="s">
        <v>3750</v>
      </c>
      <c r="B3749" s="1">
        <v>43049</v>
      </c>
      <c r="C3749" s="2">
        <v>0.81528935185185192</v>
      </c>
      <c r="D3749" t="str">
        <f>RIGHT(Tabela1[[#This Row],[Nome]],3)</f>
        <v>PRW</v>
      </c>
      <c r="E3749" t="e">
        <f>VLOOKUP(Tabela1[[#This Row],[Nome]],customs_unique[],1,FALSE)</f>
        <v>#N/A</v>
      </c>
      <c r="F3749" t="b">
        <f>ISTEXT(Tabela1[[#This Row],[Custom_unique]])</f>
        <v>0</v>
      </c>
    </row>
    <row r="3750" spans="1:6" x14ac:dyDescent="0.25">
      <c r="A3750" t="s">
        <v>3751</v>
      </c>
      <c r="B3750" s="1">
        <v>42888</v>
      </c>
      <c r="C3750" s="2">
        <v>0.4070023148148148</v>
      </c>
      <c r="D3750" t="str">
        <f>RIGHT(Tabela1[[#This Row],[Nome]],3)</f>
        <v>PRW</v>
      </c>
      <c r="E3750" t="e">
        <f>VLOOKUP(Tabela1[[#This Row],[Nome]],customs_unique[],1,FALSE)</f>
        <v>#N/A</v>
      </c>
      <c r="F3750" t="b">
        <f>ISTEXT(Tabela1[[#This Row],[Custom_unique]])</f>
        <v>0</v>
      </c>
    </row>
    <row r="3751" spans="1:6" x14ac:dyDescent="0.25">
      <c r="A3751" t="s">
        <v>3752</v>
      </c>
      <c r="B3751" s="1">
        <v>43168</v>
      </c>
      <c r="C3751" s="2">
        <v>0.7674305555555555</v>
      </c>
      <c r="D3751" t="str">
        <f>RIGHT(Tabela1[[#This Row],[Nome]],3)</f>
        <v>PRW</v>
      </c>
      <c r="E3751" t="e">
        <f>VLOOKUP(Tabela1[[#This Row],[Nome]],customs_unique[],1,FALSE)</f>
        <v>#N/A</v>
      </c>
      <c r="F3751" t="b">
        <f>ISTEXT(Tabela1[[#This Row],[Custom_unique]])</f>
        <v>0</v>
      </c>
    </row>
    <row r="3752" spans="1:6" x14ac:dyDescent="0.25">
      <c r="A3752" t="s">
        <v>3753</v>
      </c>
      <c r="B3752" s="1">
        <v>43049</v>
      </c>
      <c r="C3752" s="2">
        <v>0.81528935185185192</v>
      </c>
      <c r="D3752" t="str">
        <f>RIGHT(Tabela1[[#This Row],[Nome]],3)</f>
        <v>PRW</v>
      </c>
      <c r="E3752" t="e">
        <f>VLOOKUP(Tabela1[[#This Row],[Nome]],customs_unique[],1,FALSE)</f>
        <v>#N/A</v>
      </c>
      <c r="F3752" t="b">
        <f>ISTEXT(Tabela1[[#This Row],[Custom_unique]])</f>
        <v>0</v>
      </c>
    </row>
    <row r="3753" spans="1:6" x14ac:dyDescent="0.25">
      <c r="A3753" t="s">
        <v>3754</v>
      </c>
      <c r="B3753" s="1">
        <v>42398</v>
      </c>
      <c r="C3753" s="2">
        <v>0.53527777777777774</v>
      </c>
      <c r="D3753" t="str">
        <f>RIGHT(Tabela1[[#This Row],[Nome]],3)</f>
        <v>PRW</v>
      </c>
      <c r="E3753" t="e">
        <f>VLOOKUP(Tabela1[[#This Row],[Nome]],customs_unique[],1,FALSE)</f>
        <v>#N/A</v>
      </c>
      <c r="F3753" t="b">
        <f>ISTEXT(Tabela1[[#This Row],[Custom_unique]])</f>
        <v>0</v>
      </c>
    </row>
    <row r="3754" spans="1:6" x14ac:dyDescent="0.25">
      <c r="A3754" t="s">
        <v>3755</v>
      </c>
      <c r="B3754" s="1">
        <v>43168</v>
      </c>
      <c r="C3754" s="2">
        <v>0.7674305555555555</v>
      </c>
      <c r="D3754" t="str">
        <f>RIGHT(Tabela1[[#This Row],[Nome]],3)</f>
        <v>PRW</v>
      </c>
      <c r="E3754" t="e">
        <f>VLOOKUP(Tabela1[[#This Row],[Nome]],customs_unique[],1,FALSE)</f>
        <v>#N/A</v>
      </c>
      <c r="F3754" t="b">
        <f>ISTEXT(Tabela1[[#This Row],[Custom_unique]])</f>
        <v>0</v>
      </c>
    </row>
    <row r="3755" spans="1:6" x14ac:dyDescent="0.25">
      <c r="A3755" t="s">
        <v>3756</v>
      </c>
      <c r="B3755" s="1">
        <v>42223</v>
      </c>
      <c r="C3755" s="2">
        <v>0.42942129629629627</v>
      </c>
      <c r="D3755" t="str">
        <f>RIGHT(Tabela1[[#This Row],[Nome]],3)</f>
        <v>PRW</v>
      </c>
      <c r="E3755" t="e">
        <f>VLOOKUP(Tabela1[[#This Row],[Nome]],customs_unique[],1,FALSE)</f>
        <v>#N/A</v>
      </c>
      <c r="F3755" t="b">
        <f>ISTEXT(Tabela1[[#This Row],[Custom_unique]])</f>
        <v>0</v>
      </c>
    </row>
    <row r="3756" spans="1:6" x14ac:dyDescent="0.25">
      <c r="A3756" t="s">
        <v>3757</v>
      </c>
      <c r="B3756" s="1">
        <v>43168</v>
      </c>
      <c r="C3756" s="2">
        <v>0.7674305555555555</v>
      </c>
      <c r="D3756" t="str">
        <f>RIGHT(Tabela1[[#This Row],[Nome]],3)</f>
        <v>PRW</v>
      </c>
      <c r="E3756" t="e">
        <f>VLOOKUP(Tabela1[[#This Row],[Nome]],customs_unique[],1,FALSE)</f>
        <v>#N/A</v>
      </c>
      <c r="F3756" t="b">
        <f>ISTEXT(Tabela1[[#This Row],[Custom_unique]])</f>
        <v>0</v>
      </c>
    </row>
    <row r="3757" spans="1:6" x14ac:dyDescent="0.25">
      <c r="A3757" t="s">
        <v>3758</v>
      </c>
      <c r="B3757" s="1">
        <v>43168</v>
      </c>
      <c r="C3757" s="2">
        <v>0.7674305555555555</v>
      </c>
      <c r="D3757" t="str">
        <f>RIGHT(Tabela1[[#This Row],[Nome]],3)</f>
        <v>PRW</v>
      </c>
      <c r="E3757" t="e">
        <f>VLOOKUP(Tabela1[[#This Row],[Nome]],customs_unique[],1,FALSE)</f>
        <v>#N/A</v>
      </c>
      <c r="F3757" t="b">
        <f>ISTEXT(Tabela1[[#This Row],[Custom_unique]])</f>
        <v>0</v>
      </c>
    </row>
    <row r="3758" spans="1:6" x14ac:dyDescent="0.25">
      <c r="A3758" t="s">
        <v>3759</v>
      </c>
      <c r="B3758" s="1">
        <v>43168</v>
      </c>
      <c r="C3758" s="2">
        <v>0.7674305555555555</v>
      </c>
      <c r="D3758" t="str">
        <f>RIGHT(Tabela1[[#This Row],[Nome]],3)</f>
        <v>PRW</v>
      </c>
      <c r="E3758" t="e">
        <f>VLOOKUP(Tabela1[[#This Row],[Nome]],customs_unique[],1,FALSE)</f>
        <v>#N/A</v>
      </c>
      <c r="F3758" t="b">
        <f>ISTEXT(Tabela1[[#This Row],[Custom_unique]])</f>
        <v>0</v>
      </c>
    </row>
    <row r="3759" spans="1:6" x14ac:dyDescent="0.25">
      <c r="A3759" t="s">
        <v>3760</v>
      </c>
      <c r="B3759" s="1">
        <v>43224</v>
      </c>
      <c r="C3759" s="2">
        <v>0.82417824074074064</v>
      </c>
      <c r="D3759" t="str">
        <f>RIGHT(Tabela1[[#This Row],[Nome]],3)</f>
        <v>PRW</v>
      </c>
      <c r="E3759" t="e">
        <f>VLOOKUP(Tabela1[[#This Row],[Nome]],customs_unique[],1,FALSE)</f>
        <v>#N/A</v>
      </c>
      <c r="F3759" t="b">
        <f>ISTEXT(Tabela1[[#This Row],[Custom_unique]])</f>
        <v>0</v>
      </c>
    </row>
    <row r="3760" spans="1:6" x14ac:dyDescent="0.25">
      <c r="A3760" t="s">
        <v>3761</v>
      </c>
      <c r="B3760" s="1">
        <v>43168</v>
      </c>
      <c r="C3760" s="2">
        <v>0.7674305555555555</v>
      </c>
      <c r="D3760" t="str">
        <f>RIGHT(Tabela1[[#This Row],[Nome]],3)</f>
        <v>PRW</v>
      </c>
      <c r="E3760" t="e">
        <f>VLOOKUP(Tabela1[[#This Row],[Nome]],customs_unique[],1,FALSE)</f>
        <v>#N/A</v>
      </c>
      <c r="F3760" t="b">
        <f>ISTEXT(Tabela1[[#This Row],[Custom_unique]])</f>
        <v>0</v>
      </c>
    </row>
    <row r="3761" spans="1:6" x14ac:dyDescent="0.25">
      <c r="A3761" t="s">
        <v>3762</v>
      </c>
      <c r="B3761" s="1">
        <v>42552</v>
      </c>
      <c r="C3761" s="2">
        <v>0.67341435185185183</v>
      </c>
      <c r="D3761" t="str">
        <f>RIGHT(Tabela1[[#This Row],[Nome]],3)</f>
        <v>PRW</v>
      </c>
      <c r="E3761" t="e">
        <f>VLOOKUP(Tabela1[[#This Row],[Nome]],customs_unique[],1,FALSE)</f>
        <v>#N/A</v>
      </c>
      <c r="F3761" t="b">
        <f>ISTEXT(Tabela1[[#This Row],[Custom_unique]])</f>
        <v>0</v>
      </c>
    </row>
    <row r="3762" spans="1:6" x14ac:dyDescent="0.25">
      <c r="A3762" t="s">
        <v>3763</v>
      </c>
      <c r="B3762" s="1">
        <v>43168</v>
      </c>
      <c r="C3762" s="2">
        <v>0.7674305555555555</v>
      </c>
      <c r="D3762" t="str">
        <f>RIGHT(Tabela1[[#This Row],[Nome]],3)</f>
        <v>PRW</v>
      </c>
      <c r="E3762" t="e">
        <f>VLOOKUP(Tabela1[[#This Row],[Nome]],customs_unique[],1,FALSE)</f>
        <v>#N/A</v>
      </c>
      <c r="F3762" t="b">
        <f>ISTEXT(Tabela1[[#This Row],[Custom_unique]])</f>
        <v>0</v>
      </c>
    </row>
    <row r="3763" spans="1:6" x14ac:dyDescent="0.25">
      <c r="A3763" t="s">
        <v>3764</v>
      </c>
      <c r="B3763" s="1">
        <v>43181</v>
      </c>
      <c r="C3763" s="2">
        <v>0.33653935185185185</v>
      </c>
      <c r="D3763" t="str">
        <f>RIGHT(Tabela1[[#This Row],[Nome]],3)</f>
        <v>PRW</v>
      </c>
      <c r="E3763" t="e">
        <f>VLOOKUP(Tabela1[[#This Row],[Nome]],customs_unique[],1,FALSE)</f>
        <v>#N/A</v>
      </c>
      <c r="F3763" t="b">
        <f>ISTEXT(Tabela1[[#This Row],[Custom_unique]])</f>
        <v>0</v>
      </c>
    </row>
    <row r="3764" spans="1:6" x14ac:dyDescent="0.25">
      <c r="A3764" t="s">
        <v>3765</v>
      </c>
      <c r="B3764" s="1">
        <v>43168</v>
      </c>
      <c r="C3764" s="2">
        <v>0.7674305555555555</v>
      </c>
      <c r="D3764" t="str">
        <f>RIGHT(Tabela1[[#This Row],[Nome]],3)</f>
        <v>PRW</v>
      </c>
      <c r="E3764" t="e">
        <f>VLOOKUP(Tabela1[[#This Row],[Nome]],customs_unique[],1,FALSE)</f>
        <v>#N/A</v>
      </c>
      <c r="F3764" t="b">
        <f>ISTEXT(Tabela1[[#This Row],[Custom_unique]])</f>
        <v>0</v>
      </c>
    </row>
    <row r="3765" spans="1:6" x14ac:dyDescent="0.25">
      <c r="A3765" t="s">
        <v>3766</v>
      </c>
      <c r="B3765" s="1">
        <v>43168</v>
      </c>
      <c r="C3765" s="2">
        <v>0.7674305555555555</v>
      </c>
      <c r="D3765" t="str">
        <f>RIGHT(Tabela1[[#This Row],[Nome]],3)</f>
        <v>PRW</v>
      </c>
      <c r="E3765" t="e">
        <f>VLOOKUP(Tabela1[[#This Row],[Nome]],customs_unique[],1,FALSE)</f>
        <v>#N/A</v>
      </c>
      <c r="F3765" t="b">
        <f>ISTEXT(Tabela1[[#This Row],[Custom_unique]])</f>
        <v>0</v>
      </c>
    </row>
    <row r="3766" spans="1:6" x14ac:dyDescent="0.25">
      <c r="A3766" t="s">
        <v>3767</v>
      </c>
      <c r="B3766" s="1">
        <v>43168</v>
      </c>
      <c r="C3766" s="2">
        <v>0.7674305555555555</v>
      </c>
      <c r="D3766" t="str">
        <f>RIGHT(Tabela1[[#This Row],[Nome]],3)</f>
        <v>PRW</v>
      </c>
      <c r="E3766" t="e">
        <f>VLOOKUP(Tabela1[[#This Row],[Nome]],customs_unique[],1,FALSE)</f>
        <v>#N/A</v>
      </c>
      <c r="F3766" t="b">
        <f>ISTEXT(Tabela1[[#This Row],[Custom_unique]])</f>
        <v>0</v>
      </c>
    </row>
    <row r="3767" spans="1:6" x14ac:dyDescent="0.25">
      <c r="A3767" t="s">
        <v>3768</v>
      </c>
      <c r="B3767" s="1">
        <v>43049</v>
      </c>
      <c r="C3767" s="2">
        <v>0.81528935185185192</v>
      </c>
      <c r="D3767" t="str">
        <f>RIGHT(Tabela1[[#This Row],[Nome]],3)</f>
        <v>PRW</v>
      </c>
      <c r="E3767" t="e">
        <f>VLOOKUP(Tabela1[[#This Row],[Nome]],customs_unique[],1,FALSE)</f>
        <v>#N/A</v>
      </c>
      <c r="F3767" t="b">
        <f>ISTEXT(Tabela1[[#This Row],[Custom_unique]])</f>
        <v>0</v>
      </c>
    </row>
    <row r="3768" spans="1:6" x14ac:dyDescent="0.25">
      <c r="A3768" t="s">
        <v>3769</v>
      </c>
      <c r="B3768" s="1">
        <v>43168</v>
      </c>
      <c r="C3768" s="2">
        <v>0.7674305555555555</v>
      </c>
      <c r="D3768" t="str">
        <f>RIGHT(Tabela1[[#This Row],[Nome]],3)</f>
        <v>PRW</v>
      </c>
      <c r="E3768" t="e">
        <f>VLOOKUP(Tabela1[[#This Row],[Nome]],customs_unique[],1,FALSE)</f>
        <v>#N/A</v>
      </c>
      <c r="F3768" t="b">
        <f>ISTEXT(Tabela1[[#This Row],[Custom_unique]])</f>
        <v>0</v>
      </c>
    </row>
    <row r="3769" spans="1:6" x14ac:dyDescent="0.25">
      <c r="A3769" t="s">
        <v>3770</v>
      </c>
      <c r="B3769" s="1">
        <v>43224</v>
      </c>
      <c r="C3769" s="2">
        <v>0.82417824074074064</v>
      </c>
      <c r="D3769" t="str">
        <f>RIGHT(Tabela1[[#This Row],[Nome]],3)</f>
        <v>PRW</v>
      </c>
      <c r="E3769" t="e">
        <f>VLOOKUP(Tabela1[[#This Row],[Nome]],customs_unique[],1,FALSE)</f>
        <v>#N/A</v>
      </c>
      <c r="F3769" t="b">
        <f>ISTEXT(Tabela1[[#This Row],[Custom_unique]])</f>
        <v>0</v>
      </c>
    </row>
    <row r="3770" spans="1:6" x14ac:dyDescent="0.25">
      <c r="A3770" t="s">
        <v>3771</v>
      </c>
      <c r="B3770" s="1">
        <v>43168</v>
      </c>
      <c r="C3770" s="2">
        <v>0.7674305555555555</v>
      </c>
      <c r="D3770" t="str">
        <f>RIGHT(Tabela1[[#This Row],[Nome]],3)</f>
        <v>PRW</v>
      </c>
      <c r="E3770" t="e">
        <f>VLOOKUP(Tabela1[[#This Row],[Nome]],customs_unique[],1,FALSE)</f>
        <v>#N/A</v>
      </c>
      <c r="F3770" t="b">
        <f>ISTEXT(Tabela1[[#This Row],[Custom_unique]])</f>
        <v>0</v>
      </c>
    </row>
    <row r="3771" spans="1:6" x14ac:dyDescent="0.25">
      <c r="A3771" t="s">
        <v>3772</v>
      </c>
      <c r="B3771" s="1">
        <v>43193</v>
      </c>
      <c r="C3771" s="2">
        <v>0.40261574074074075</v>
      </c>
      <c r="D3771" t="str">
        <f>RIGHT(Tabela1[[#This Row],[Nome]],3)</f>
        <v>PRW</v>
      </c>
      <c r="E3771" t="e">
        <f>VLOOKUP(Tabela1[[#This Row],[Nome]],customs_unique[],1,FALSE)</f>
        <v>#N/A</v>
      </c>
      <c r="F3771" t="b">
        <f>ISTEXT(Tabela1[[#This Row],[Custom_unique]])</f>
        <v>0</v>
      </c>
    </row>
    <row r="3772" spans="1:6" x14ac:dyDescent="0.25">
      <c r="A3772" t="s">
        <v>3773</v>
      </c>
      <c r="B3772" s="1">
        <v>42552</v>
      </c>
      <c r="C3772" s="2">
        <v>0.67341435185185183</v>
      </c>
      <c r="D3772" t="str">
        <f>RIGHT(Tabela1[[#This Row],[Nome]],3)</f>
        <v>PRW</v>
      </c>
      <c r="E3772" t="e">
        <f>VLOOKUP(Tabela1[[#This Row],[Nome]],customs_unique[],1,FALSE)</f>
        <v>#N/A</v>
      </c>
      <c r="F3772" t="b">
        <f>ISTEXT(Tabela1[[#This Row],[Custom_unique]])</f>
        <v>0</v>
      </c>
    </row>
    <row r="3773" spans="1:6" x14ac:dyDescent="0.25">
      <c r="A3773" t="s">
        <v>3774</v>
      </c>
      <c r="B3773" s="1">
        <v>42888</v>
      </c>
      <c r="C3773" s="2">
        <v>0.4070023148148148</v>
      </c>
      <c r="D3773" t="str">
        <f>RIGHT(Tabela1[[#This Row],[Nome]],3)</f>
        <v>PRW</v>
      </c>
      <c r="E3773" t="e">
        <f>VLOOKUP(Tabela1[[#This Row],[Nome]],customs_unique[],1,FALSE)</f>
        <v>#N/A</v>
      </c>
      <c r="F3773" t="b">
        <f>ISTEXT(Tabela1[[#This Row],[Custom_unique]])</f>
        <v>0</v>
      </c>
    </row>
    <row r="3774" spans="1:6" x14ac:dyDescent="0.25">
      <c r="A3774" t="s">
        <v>3775</v>
      </c>
      <c r="B3774" s="1">
        <v>42888</v>
      </c>
      <c r="C3774" s="2">
        <v>0.4070023148148148</v>
      </c>
      <c r="D3774" t="str">
        <f>RIGHT(Tabela1[[#This Row],[Nome]],3)</f>
        <v>PRW</v>
      </c>
      <c r="E3774" t="e">
        <f>VLOOKUP(Tabela1[[#This Row],[Nome]],customs_unique[],1,FALSE)</f>
        <v>#N/A</v>
      </c>
      <c r="F3774" t="b">
        <f>ISTEXT(Tabela1[[#This Row],[Custom_unique]])</f>
        <v>0</v>
      </c>
    </row>
    <row r="3775" spans="1:6" x14ac:dyDescent="0.25">
      <c r="A3775" t="s">
        <v>3776</v>
      </c>
      <c r="B3775" s="1">
        <v>42888</v>
      </c>
      <c r="C3775" s="2">
        <v>0.4070023148148148</v>
      </c>
      <c r="D3775" t="str">
        <f>RIGHT(Tabela1[[#This Row],[Nome]],3)</f>
        <v>PRW</v>
      </c>
      <c r="E3775" t="e">
        <f>VLOOKUP(Tabela1[[#This Row],[Nome]],customs_unique[],1,FALSE)</f>
        <v>#N/A</v>
      </c>
      <c r="F3775" t="b">
        <f>ISTEXT(Tabela1[[#This Row],[Custom_unique]])</f>
        <v>0</v>
      </c>
    </row>
    <row r="3776" spans="1:6" x14ac:dyDescent="0.25">
      <c r="A3776" t="s">
        <v>3777</v>
      </c>
      <c r="B3776" s="1">
        <v>42888</v>
      </c>
      <c r="C3776" s="2">
        <v>0.4070023148148148</v>
      </c>
      <c r="D3776" t="str">
        <f>RIGHT(Tabela1[[#This Row],[Nome]],3)</f>
        <v>PRW</v>
      </c>
      <c r="E3776" t="e">
        <f>VLOOKUP(Tabela1[[#This Row],[Nome]],customs_unique[],1,FALSE)</f>
        <v>#N/A</v>
      </c>
      <c r="F3776" t="b">
        <f>ISTEXT(Tabela1[[#This Row],[Custom_unique]])</f>
        <v>0</v>
      </c>
    </row>
    <row r="3777" spans="1:6" x14ac:dyDescent="0.25">
      <c r="A3777" t="s">
        <v>3778</v>
      </c>
      <c r="B3777" s="1">
        <v>42888</v>
      </c>
      <c r="C3777" s="2">
        <v>0.4070023148148148</v>
      </c>
      <c r="D3777" t="str">
        <f>RIGHT(Tabela1[[#This Row],[Nome]],3)</f>
        <v>PRW</v>
      </c>
      <c r="E3777" t="e">
        <f>VLOOKUP(Tabela1[[#This Row],[Nome]],customs_unique[],1,FALSE)</f>
        <v>#N/A</v>
      </c>
      <c r="F3777" t="b">
        <f>ISTEXT(Tabela1[[#This Row],[Custom_unique]])</f>
        <v>0</v>
      </c>
    </row>
    <row r="3778" spans="1:6" x14ac:dyDescent="0.25">
      <c r="A3778" t="s">
        <v>3779</v>
      </c>
      <c r="B3778" s="1">
        <v>42888</v>
      </c>
      <c r="C3778" s="2">
        <v>0.4070023148148148</v>
      </c>
      <c r="D3778" t="str">
        <f>RIGHT(Tabela1[[#This Row],[Nome]],3)</f>
        <v>PRW</v>
      </c>
      <c r="E3778" t="e">
        <f>VLOOKUP(Tabela1[[#This Row],[Nome]],customs_unique[],1,FALSE)</f>
        <v>#N/A</v>
      </c>
      <c r="F3778" t="b">
        <f>ISTEXT(Tabela1[[#This Row],[Custom_unique]])</f>
        <v>0</v>
      </c>
    </row>
    <row r="3779" spans="1:6" x14ac:dyDescent="0.25">
      <c r="A3779" t="s">
        <v>3780</v>
      </c>
      <c r="B3779" s="1">
        <v>42888</v>
      </c>
      <c r="C3779" s="2">
        <v>0.4070023148148148</v>
      </c>
      <c r="D3779" t="str">
        <f>RIGHT(Tabela1[[#This Row],[Nome]],3)</f>
        <v>PRW</v>
      </c>
      <c r="E3779" t="e">
        <f>VLOOKUP(Tabela1[[#This Row],[Nome]],customs_unique[],1,FALSE)</f>
        <v>#N/A</v>
      </c>
      <c r="F3779" t="b">
        <f>ISTEXT(Tabela1[[#This Row],[Custom_unique]])</f>
        <v>0</v>
      </c>
    </row>
    <row r="3780" spans="1:6" x14ac:dyDescent="0.25">
      <c r="A3780" t="s">
        <v>3781</v>
      </c>
      <c r="B3780" s="1">
        <v>42888</v>
      </c>
      <c r="C3780" s="2">
        <v>0.4070023148148148</v>
      </c>
      <c r="D3780" t="str">
        <f>RIGHT(Tabela1[[#This Row],[Nome]],3)</f>
        <v>PRW</v>
      </c>
      <c r="E3780" t="e">
        <f>VLOOKUP(Tabela1[[#This Row],[Nome]],customs_unique[],1,FALSE)</f>
        <v>#N/A</v>
      </c>
      <c r="F3780" t="b">
        <f>ISTEXT(Tabela1[[#This Row],[Custom_unique]])</f>
        <v>0</v>
      </c>
    </row>
    <row r="3781" spans="1:6" x14ac:dyDescent="0.25">
      <c r="A3781" t="s">
        <v>3782</v>
      </c>
      <c r="B3781" s="1">
        <v>42888</v>
      </c>
      <c r="C3781" s="2">
        <v>0.4070023148148148</v>
      </c>
      <c r="D3781" t="str">
        <f>RIGHT(Tabela1[[#This Row],[Nome]],3)</f>
        <v>PRW</v>
      </c>
      <c r="E3781" t="e">
        <f>VLOOKUP(Tabela1[[#This Row],[Nome]],customs_unique[],1,FALSE)</f>
        <v>#N/A</v>
      </c>
      <c r="F3781" t="b">
        <f>ISTEXT(Tabela1[[#This Row],[Custom_unique]])</f>
        <v>0</v>
      </c>
    </row>
    <row r="3782" spans="1:6" x14ac:dyDescent="0.25">
      <c r="A3782" t="s">
        <v>3783</v>
      </c>
      <c r="B3782" s="1">
        <v>42888</v>
      </c>
      <c r="C3782" s="2">
        <v>0.4070023148148148</v>
      </c>
      <c r="D3782" t="str">
        <f>RIGHT(Tabela1[[#This Row],[Nome]],3)</f>
        <v>PRW</v>
      </c>
      <c r="E3782" t="e">
        <f>VLOOKUP(Tabela1[[#This Row],[Nome]],customs_unique[],1,FALSE)</f>
        <v>#N/A</v>
      </c>
      <c r="F3782" t="b">
        <f>ISTEXT(Tabela1[[#This Row],[Custom_unique]])</f>
        <v>0</v>
      </c>
    </row>
    <row r="3783" spans="1:6" x14ac:dyDescent="0.25">
      <c r="A3783" t="s">
        <v>3784</v>
      </c>
      <c r="B3783" s="1">
        <v>42888</v>
      </c>
      <c r="C3783" s="2">
        <v>0.4070023148148148</v>
      </c>
      <c r="D3783" t="str">
        <f>RIGHT(Tabela1[[#This Row],[Nome]],3)</f>
        <v>PRW</v>
      </c>
      <c r="E3783" t="e">
        <f>VLOOKUP(Tabela1[[#This Row],[Nome]],customs_unique[],1,FALSE)</f>
        <v>#N/A</v>
      </c>
      <c r="F3783" t="b">
        <f>ISTEXT(Tabela1[[#This Row],[Custom_unique]])</f>
        <v>0</v>
      </c>
    </row>
    <row r="3784" spans="1:6" x14ac:dyDescent="0.25">
      <c r="A3784" t="s">
        <v>3785</v>
      </c>
      <c r="B3784" s="1">
        <v>42888</v>
      </c>
      <c r="C3784" s="2">
        <v>0.4070023148148148</v>
      </c>
      <c r="D3784" t="str">
        <f>RIGHT(Tabela1[[#This Row],[Nome]],3)</f>
        <v>PRW</v>
      </c>
      <c r="E3784" t="e">
        <f>VLOOKUP(Tabela1[[#This Row],[Nome]],customs_unique[],1,FALSE)</f>
        <v>#N/A</v>
      </c>
      <c r="F3784" t="b">
        <f>ISTEXT(Tabela1[[#This Row],[Custom_unique]])</f>
        <v>0</v>
      </c>
    </row>
    <row r="3785" spans="1:6" x14ac:dyDescent="0.25">
      <c r="A3785" t="s">
        <v>3786</v>
      </c>
      <c r="B3785" s="1">
        <v>42888</v>
      </c>
      <c r="C3785" s="2">
        <v>0.4070023148148148</v>
      </c>
      <c r="D3785" t="str">
        <f>RIGHT(Tabela1[[#This Row],[Nome]],3)</f>
        <v>PRW</v>
      </c>
      <c r="E3785" t="e">
        <f>VLOOKUP(Tabela1[[#This Row],[Nome]],customs_unique[],1,FALSE)</f>
        <v>#N/A</v>
      </c>
      <c r="F3785" t="b">
        <f>ISTEXT(Tabela1[[#This Row],[Custom_unique]])</f>
        <v>0</v>
      </c>
    </row>
    <row r="3786" spans="1:6" x14ac:dyDescent="0.25">
      <c r="A3786" t="s">
        <v>3787</v>
      </c>
      <c r="B3786" s="1">
        <v>42888</v>
      </c>
      <c r="C3786" s="2">
        <v>0.4070023148148148</v>
      </c>
      <c r="D3786" t="str">
        <f>RIGHT(Tabela1[[#This Row],[Nome]],3)</f>
        <v>PRW</v>
      </c>
      <c r="E3786" t="e">
        <f>VLOOKUP(Tabela1[[#This Row],[Nome]],customs_unique[],1,FALSE)</f>
        <v>#N/A</v>
      </c>
      <c r="F3786" t="b">
        <f>ISTEXT(Tabela1[[#This Row],[Custom_unique]])</f>
        <v>0</v>
      </c>
    </row>
    <row r="3787" spans="1:6" x14ac:dyDescent="0.25">
      <c r="A3787" t="s">
        <v>3788</v>
      </c>
      <c r="B3787" s="1">
        <v>42888</v>
      </c>
      <c r="C3787" s="2">
        <v>0.4070023148148148</v>
      </c>
      <c r="D3787" t="str">
        <f>RIGHT(Tabela1[[#This Row],[Nome]],3)</f>
        <v>PRW</v>
      </c>
      <c r="E3787" t="e">
        <f>VLOOKUP(Tabela1[[#This Row],[Nome]],customs_unique[],1,FALSE)</f>
        <v>#N/A</v>
      </c>
      <c r="F3787" t="b">
        <f>ISTEXT(Tabela1[[#This Row],[Custom_unique]])</f>
        <v>0</v>
      </c>
    </row>
    <row r="3788" spans="1:6" x14ac:dyDescent="0.25">
      <c r="A3788" t="s">
        <v>3789</v>
      </c>
      <c r="B3788" s="1">
        <v>42888</v>
      </c>
      <c r="C3788" s="2">
        <v>0.4070023148148148</v>
      </c>
      <c r="D3788" t="str">
        <f>RIGHT(Tabela1[[#This Row],[Nome]],3)</f>
        <v>PRW</v>
      </c>
      <c r="E3788" t="e">
        <f>VLOOKUP(Tabela1[[#This Row],[Nome]],customs_unique[],1,FALSE)</f>
        <v>#N/A</v>
      </c>
      <c r="F3788" t="b">
        <f>ISTEXT(Tabela1[[#This Row],[Custom_unique]])</f>
        <v>0</v>
      </c>
    </row>
    <row r="3789" spans="1:6" x14ac:dyDescent="0.25">
      <c r="A3789" t="s">
        <v>3790</v>
      </c>
      <c r="B3789" s="1">
        <v>43168</v>
      </c>
      <c r="C3789" s="2">
        <v>0.7674305555555555</v>
      </c>
      <c r="D3789" t="str">
        <f>RIGHT(Tabela1[[#This Row],[Nome]],3)</f>
        <v>PRW</v>
      </c>
      <c r="E3789" t="e">
        <f>VLOOKUP(Tabela1[[#This Row],[Nome]],customs_unique[],1,FALSE)</f>
        <v>#N/A</v>
      </c>
      <c r="F3789" t="b">
        <f>ISTEXT(Tabela1[[#This Row],[Custom_unique]])</f>
        <v>0</v>
      </c>
    </row>
    <row r="3790" spans="1:6" x14ac:dyDescent="0.25">
      <c r="A3790" t="s">
        <v>3791</v>
      </c>
      <c r="B3790" s="1">
        <v>43168</v>
      </c>
      <c r="C3790" s="2">
        <v>0.7674305555555555</v>
      </c>
      <c r="D3790" t="str">
        <f>RIGHT(Tabela1[[#This Row],[Nome]],3)</f>
        <v>PRW</v>
      </c>
      <c r="E3790" t="e">
        <f>VLOOKUP(Tabela1[[#This Row],[Nome]],customs_unique[],1,FALSE)</f>
        <v>#N/A</v>
      </c>
      <c r="F3790" t="b">
        <f>ISTEXT(Tabela1[[#This Row],[Custom_unique]])</f>
        <v>0</v>
      </c>
    </row>
    <row r="3791" spans="1:6" x14ac:dyDescent="0.25">
      <c r="A3791" t="s">
        <v>3792</v>
      </c>
      <c r="B3791" s="1">
        <v>43049</v>
      </c>
      <c r="C3791" s="2">
        <v>0.81528935185185192</v>
      </c>
      <c r="D3791" t="str">
        <f>RIGHT(Tabela1[[#This Row],[Nome]],3)</f>
        <v>PRW</v>
      </c>
      <c r="E3791" t="e">
        <f>VLOOKUP(Tabela1[[#This Row],[Nome]],customs_unique[],1,FALSE)</f>
        <v>#N/A</v>
      </c>
      <c r="F3791" t="b">
        <f>ISTEXT(Tabela1[[#This Row],[Custom_unique]])</f>
        <v>0</v>
      </c>
    </row>
    <row r="3792" spans="1:6" x14ac:dyDescent="0.25">
      <c r="A3792" t="s">
        <v>3793</v>
      </c>
      <c r="B3792" s="1">
        <v>43179</v>
      </c>
      <c r="C3792" s="2">
        <v>0.59814814814814821</v>
      </c>
      <c r="D3792" t="str">
        <f>RIGHT(Tabela1[[#This Row],[Nome]],3)</f>
        <v>PRW</v>
      </c>
      <c r="E3792" t="e">
        <f>VLOOKUP(Tabela1[[#This Row],[Nome]],customs_unique[],1,FALSE)</f>
        <v>#N/A</v>
      </c>
      <c r="F3792" t="b">
        <f>ISTEXT(Tabela1[[#This Row],[Custom_unique]])</f>
        <v>0</v>
      </c>
    </row>
    <row r="3793" spans="1:6" x14ac:dyDescent="0.25">
      <c r="A3793" t="s">
        <v>3794</v>
      </c>
      <c r="B3793" s="1">
        <v>43235</v>
      </c>
      <c r="C3793" s="2">
        <v>0.55152777777777773</v>
      </c>
      <c r="D3793" t="str">
        <f>RIGHT(Tabela1[[#This Row],[Nome]],3)</f>
        <v>PRW</v>
      </c>
      <c r="E3793" t="e">
        <f>VLOOKUP(Tabela1[[#This Row],[Nome]],customs_unique[],1,FALSE)</f>
        <v>#N/A</v>
      </c>
      <c r="F3793" t="b">
        <f>ISTEXT(Tabela1[[#This Row],[Custom_unique]])</f>
        <v>0</v>
      </c>
    </row>
    <row r="3794" spans="1:6" x14ac:dyDescent="0.25">
      <c r="A3794" t="s">
        <v>3795</v>
      </c>
      <c r="B3794" s="1">
        <v>42888</v>
      </c>
      <c r="C3794" s="2">
        <v>0.4070023148148148</v>
      </c>
      <c r="D3794" t="str">
        <f>RIGHT(Tabela1[[#This Row],[Nome]],3)</f>
        <v>PRW</v>
      </c>
      <c r="E3794" t="e">
        <f>VLOOKUP(Tabela1[[#This Row],[Nome]],customs_unique[],1,FALSE)</f>
        <v>#N/A</v>
      </c>
      <c r="F3794" t="b">
        <f>ISTEXT(Tabela1[[#This Row],[Custom_unique]])</f>
        <v>0</v>
      </c>
    </row>
    <row r="3795" spans="1:6" x14ac:dyDescent="0.25">
      <c r="A3795" t="s">
        <v>3796</v>
      </c>
      <c r="B3795" s="1">
        <v>41815</v>
      </c>
      <c r="C3795" s="2">
        <v>0.73563657407407401</v>
      </c>
      <c r="D3795" t="str">
        <f>RIGHT(Tabela1[[#This Row],[Nome]],3)</f>
        <v>PRW</v>
      </c>
      <c r="E3795" t="e">
        <f>VLOOKUP(Tabela1[[#This Row],[Nome]],customs_unique[],1,FALSE)</f>
        <v>#N/A</v>
      </c>
      <c r="F3795" t="b">
        <f>ISTEXT(Tabela1[[#This Row],[Custom_unique]])</f>
        <v>0</v>
      </c>
    </row>
    <row r="3796" spans="1:6" x14ac:dyDescent="0.25">
      <c r="A3796" t="s">
        <v>3797</v>
      </c>
      <c r="B3796" s="1">
        <v>43224</v>
      </c>
      <c r="C3796" s="2">
        <v>0.82417824074074064</v>
      </c>
      <c r="D3796" t="str">
        <f>RIGHT(Tabela1[[#This Row],[Nome]],3)</f>
        <v>PRW</v>
      </c>
      <c r="E3796" t="e">
        <f>VLOOKUP(Tabela1[[#This Row],[Nome]],customs_unique[],1,FALSE)</f>
        <v>#N/A</v>
      </c>
      <c r="F3796" t="b">
        <f>ISTEXT(Tabela1[[#This Row],[Custom_unique]])</f>
        <v>0</v>
      </c>
    </row>
    <row r="3797" spans="1:6" x14ac:dyDescent="0.25">
      <c r="A3797" t="s">
        <v>3798</v>
      </c>
      <c r="B3797" s="1">
        <v>43237</v>
      </c>
      <c r="C3797" s="2">
        <v>0.72311342592592587</v>
      </c>
      <c r="D3797" t="str">
        <f>RIGHT(Tabela1[[#This Row],[Nome]],3)</f>
        <v>PRW</v>
      </c>
      <c r="E3797" t="e">
        <f>VLOOKUP(Tabela1[[#This Row],[Nome]],customs_unique[],1,FALSE)</f>
        <v>#N/A</v>
      </c>
      <c r="F3797" t="b">
        <f>ISTEXT(Tabela1[[#This Row],[Custom_unique]])</f>
        <v>0</v>
      </c>
    </row>
    <row r="3798" spans="1:6" x14ac:dyDescent="0.25">
      <c r="A3798" t="s">
        <v>3799</v>
      </c>
      <c r="B3798" s="1">
        <v>43168</v>
      </c>
      <c r="C3798" s="2">
        <v>0.7674305555555555</v>
      </c>
      <c r="D3798" t="str">
        <f>RIGHT(Tabela1[[#This Row],[Nome]],3)</f>
        <v>PRW</v>
      </c>
      <c r="E3798" t="e">
        <f>VLOOKUP(Tabela1[[#This Row],[Nome]],customs_unique[],1,FALSE)</f>
        <v>#N/A</v>
      </c>
      <c r="F3798" t="b">
        <f>ISTEXT(Tabela1[[#This Row],[Custom_unique]])</f>
        <v>0</v>
      </c>
    </row>
    <row r="3799" spans="1:6" x14ac:dyDescent="0.25">
      <c r="A3799" t="s">
        <v>3800</v>
      </c>
      <c r="B3799" s="1">
        <v>42888</v>
      </c>
      <c r="C3799" s="2">
        <v>0.4070023148148148</v>
      </c>
      <c r="D3799" t="str">
        <f>RIGHT(Tabela1[[#This Row],[Nome]],3)</f>
        <v>PRW</v>
      </c>
      <c r="E3799" t="e">
        <f>VLOOKUP(Tabela1[[#This Row],[Nome]],customs_unique[],1,FALSE)</f>
        <v>#N/A</v>
      </c>
      <c r="F3799" t="b">
        <f>ISTEXT(Tabela1[[#This Row],[Custom_unique]])</f>
        <v>0</v>
      </c>
    </row>
    <row r="3800" spans="1:6" x14ac:dyDescent="0.25">
      <c r="A3800" t="s">
        <v>3801</v>
      </c>
      <c r="B3800" s="1">
        <v>41901</v>
      </c>
      <c r="C3800" s="2">
        <v>0.75725694444444447</v>
      </c>
      <c r="D3800" t="str">
        <f>RIGHT(Tabela1[[#This Row],[Nome]],3)</f>
        <v>PRW</v>
      </c>
      <c r="E3800" t="e">
        <f>VLOOKUP(Tabela1[[#This Row],[Nome]],customs_unique[],1,FALSE)</f>
        <v>#N/A</v>
      </c>
      <c r="F3800" t="b">
        <f>ISTEXT(Tabela1[[#This Row],[Custom_unique]])</f>
        <v>0</v>
      </c>
    </row>
    <row r="3801" spans="1:6" x14ac:dyDescent="0.25">
      <c r="A3801" t="s">
        <v>3802</v>
      </c>
      <c r="B3801" s="1">
        <v>43168</v>
      </c>
      <c r="C3801" s="2">
        <v>0.7674305555555555</v>
      </c>
      <c r="D3801" t="str">
        <f>RIGHT(Tabela1[[#This Row],[Nome]],3)</f>
        <v>PRW</v>
      </c>
      <c r="E3801" t="e">
        <f>VLOOKUP(Tabela1[[#This Row],[Nome]],customs_unique[],1,FALSE)</f>
        <v>#N/A</v>
      </c>
      <c r="F3801" t="b">
        <f>ISTEXT(Tabela1[[#This Row],[Custom_unique]])</f>
        <v>0</v>
      </c>
    </row>
    <row r="3802" spans="1:6" x14ac:dyDescent="0.25">
      <c r="A3802" t="s">
        <v>3803</v>
      </c>
      <c r="B3802" s="1">
        <v>43168</v>
      </c>
      <c r="C3802" s="2">
        <v>0.7674305555555555</v>
      </c>
      <c r="D3802" t="str">
        <f>RIGHT(Tabela1[[#This Row],[Nome]],3)</f>
        <v>PRW</v>
      </c>
      <c r="E3802" t="e">
        <f>VLOOKUP(Tabela1[[#This Row],[Nome]],customs_unique[],1,FALSE)</f>
        <v>#N/A</v>
      </c>
      <c r="F3802" t="b">
        <f>ISTEXT(Tabela1[[#This Row],[Custom_unique]])</f>
        <v>0</v>
      </c>
    </row>
    <row r="3803" spans="1:6" x14ac:dyDescent="0.25">
      <c r="A3803" t="s">
        <v>3804</v>
      </c>
      <c r="B3803" s="1">
        <v>42888</v>
      </c>
      <c r="C3803" s="2">
        <v>0.4070023148148148</v>
      </c>
      <c r="D3803" t="str">
        <f>RIGHT(Tabela1[[#This Row],[Nome]],3)</f>
        <v>PRW</v>
      </c>
      <c r="E3803" t="e">
        <f>VLOOKUP(Tabela1[[#This Row],[Nome]],customs_unique[],1,FALSE)</f>
        <v>#N/A</v>
      </c>
      <c r="F3803" t="b">
        <f>ISTEXT(Tabela1[[#This Row],[Custom_unique]])</f>
        <v>0</v>
      </c>
    </row>
    <row r="3804" spans="1:6" x14ac:dyDescent="0.25">
      <c r="A3804" t="s">
        <v>3805</v>
      </c>
      <c r="B3804" s="1">
        <v>42888</v>
      </c>
      <c r="C3804" s="2">
        <v>0.4070023148148148</v>
      </c>
      <c r="D3804" t="str">
        <f>RIGHT(Tabela1[[#This Row],[Nome]],3)</f>
        <v>PRW</v>
      </c>
      <c r="E3804" t="e">
        <f>VLOOKUP(Tabela1[[#This Row],[Nome]],customs_unique[],1,FALSE)</f>
        <v>#N/A</v>
      </c>
      <c r="F3804" t="b">
        <f>ISTEXT(Tabela1[[#This Row],[Custom_unique]])</f>
        <v>0</v>
      </c>
    </row>
    <row r="3805" spans="1:6" x14ac:dyDescent="0.25">
      <c r="A3805" t="s">
        <v>3806</v>
      </c>
      <c r="B3805" s="1">
        <v>42888</v>
      </c>
      <c r="C3805" s="2">
        <v>0.4070023148148148</v>
      </c>
      <c r="D3805" t="str">
        <f>RIGHT(Tabela1[[#This Row],[Nome]],3)</f>
        <v>PRW</v>
      </c>
      <c r="E3805" t="e">
        <f>VLOOKUP(Tabela1[[#This Row],[Nome]],customs_unique[],1,FALSE)</f>
        <v>#N/A</v>
      </c>
      <c r="F3805" t="b">
        <f>ISTEXT(Tabela1[[#This Row],[Custom_unique]])</f>
        <v>0</v>
      </c>
    </row>
    <row r="3806" spans="1:6" x14ac:dyDescent="0.25">
      <c r="A3806" t="s">
        <v>3807</v>
      </c>
      <c r="B3806" s="1">
        <v>43168</v>
      </c>
      <c r="C3806" s="2">
        <v>0.7674305555555555</v>
      </c>
      <c r="D3806" t="str">
        <f>RIGHT(Tabela1[[#This Row],[Nome]],3)</f>
        <v>PRW</v>
      </c>
      <c r="E3806" t="e">
        <f>VLOOKUP(Tabela1[[#This Row],[Nome]],customs_unique[],1,FALSE)</f>
        <v>#N/A</v>
      </c>
      <c r="F3806" t="b">
        <f>ISTEXT(Tabela1[[#This Row],[Custom_unique]])</f>
        <v>0</v>
      </c>
    </row>
    <row r="3807" spans="1:6" x14ac:dyDescent="0.25">
      <c r="A3807" t="s">
        <v>3808</v>
      </c>
      <c r="B3807" s="1">
        <v>42888</v>
      </c>
      <c r="C3807" s="2">
        <v>0.4070023148148148</v>
      </c>
      <c r="D3807" t="str">
        <f>RIGHT(Tabela1[[#This Row],[Nome]],3)</f>
        <v>PRW</v>
      </c>
      <c r="E3807" t="e">
        <f>VLOOKUP(Tabela1[[#This Row],[Nome]],customs_unique[],1,FALSE)</f>
        <v>#N/A</v>
      </c>
      <c r="F3807" t="b">
        <f>ISTEXT(Tabela1[[#This Row],[Custom_unique]])</f>
        <v>0</v>
      </c>
    </row>
    <row r="3808" spans="1:6" x14ac:dyDescent="0.25">
      <c r="A3808" t="s">
        <v>3809</v>
      </c>
      <c r="B3808" s="1">
        <v>43168</v>
      </c>
      <c r="C3808" s="2">
        <v>0.7674305555555555</v>
      </c>
      <c r="D3808" t="str">
        <f>RIGHT(Tabela1[[#This Row],[Nome]],3)</f>
        <v>PRW</v>
      </c>
      <c r="E3808" t="e">
        <f>VLOOKUP(Tabela1[[#This Row],[Nome]],customs_unique[],1,FALSE)</f>
        <v>#N/A</v>
      </c>
      <c r="F3808" t="b">
        <f>ISTEXT(Tabela1[[#This Row],[Custom_unique]])</f>
        <v>0</v>
      </c>
    </row>
    <row r="3809" spans="1:6" x14ac:dyDescent="0.25">
      <c r="A3809" t="s">
        <v>3810</v>
      </c>
      <c r="B3809" s="1">
        <v>42888</v>
      </c>
      <c r="C3809" s="2">
        <v>0.4070023148148148</v>
      </c>
      <c r="D3809" t="str">
        <f>RIGHT(Tabela1[[#This Row],[Nome]],3)</f>
        <v>PRW</v>
      </c>
      <c r="E3809" t="e">
        <f>VLOOKUP(Tabela1[[#This Row],[Nome]],customs_unique[],1,FALSE)</f>
        <v>#N/A</v>
      </c>
      <c r="F3809" t="b">
        <f>ISTEXT(Tabela1[[#This Row],[Custom_unique]])</f>
        <v>0</v>
      </c>
    </row>
    <row r="3810" spans="1:6" x14ac:dyDescent="0.25">
      <c r="A3810" t="s">
        <v>3811</v>
      </c>
      <c r="B3810" s="1">
        <v>42888</v>
      </c>
      <c r="C3810" s="2">
        <v>0.4070023148148148</v>
      </c>
      <c r="D3810" t="str">
        <f>RIGHT(Tabela1[[#This Row],[Nome]],3)</f>
        <v>PRW</v>
      </c>
      <c r="E3810" t="e">
        <f>VLOOKUP(Tabela1[[#This Row],[Nome]],customs_unique[],1,FALSE)</f>
        <v>#N/A</v>
      </c>
      <c r="F3810" t="b">
        <f>ISTEXT(Tabela1[[#This Row],[Custom_unique]])</f>
        <v>0</v>
      </c>
    </row>
    <row r="3811" spans="1:6" x14ac:dyDescent="0.25">
      <c r="A3811" t="s">
        <v>3812</v>
      </c>
      <c r="B3811" s="1">
        <v>43168</v>
      </c>
      <c r="C3811" s="2">
        <v>0.7674305555555555</v>
      </c>
      <c r="D3811" t="str">
        <f>RIGHT(Tabela1[[#This Row],[Nome]],3)</f>
        <v>PRW</v>
      </c>
      <c r="E3811" t="e">
        <f>VLOOKUP(Tabela1[[#This Row],[Nome]],customs_unique[],1,FALSE)</f>
        <v>#N/A</v>
      </c>
      <c r="F3811" t="b">
        <f>ISTEXT(Tabela1[[#This Row],[Custom_unique]])</f>
        <v>0</v>
      </c>
    </row>
    <row r="3812" spans="1:6" x14ac:dyDescent="0.25">
      <c r="A3812" t="s">
        <v>3813</v>
      </c>
      <c r="B3812" s="1">
        <v>42888</v>
      </c>
      <c r="C3812" s="2">
        <v>0.4070023148148148</v>
      </c>
      <c r="D3812" t="str">
        <f>RIGHT(Tabela1[[#This Row],[Nome]],3)</f>
        <v>PRW</v>
      </c>
      <c r="E3812" t="e">
        <f>VLOOKUP(Tabela1[[#This Row],[Nome]],customs_unique[],1,FALSE)</f>
        <v>#N/A</v>
      </c>
      <c r="F3812" t="b">
        <f>ISTEXT(Tabela1[[#This Row],[Custom_unique]])</f>
        <v>0</v>
      </c>
    </row>
    <row r="3813" spans="1:6" x14ac:dyDescent="0.25">
      <c r="A3813" t="s">
        <v>3814</v>
      </c>
      <c r="B3813" s="1">
        <v>43168</v>
      </c>
      <c r="C3813" s="2">
        <v>0.7674305555555555</v>
      </c>
      <c r="D3813" t="str">
        <f>RIGHT(Tabela1[[#This Row],[Nome]],3)</f>
        <v>PRW</v>
      </c>
      <c r="E3813" t="e">
        <f>VLOOKUP(Tabela1[[#This Row],[Nome]],customs_unique[],1,FALSE)</f>
        <v>#N/A</v>
      </c>
      <c r="F3813" t="b">
        <f>ISTEXT(Tabela1[[#This Row],[Custom_unique]])</f>
        <v>0</v>
      </c>
    </row>
    <row r="3814" spans="1:6" x14ac:dyDescent="0.25">
      <c r="A3814" t="s">
        <v>3815</v>
      </c>
      <c r="B3814" s="1">
        <v>42888</v>
      </c>
      <c r="C3814" s="2">
        <v>0.4070023148148148</v>
      </c>
      <c r="D3814" t="str">
        <f>RIGHT(Tabela1[[#This Row],[Nome]],3)</f>
        <v>PRW</v>
      </c>
      <c r="E3814" t="e">
        <f>VLOOKUP(Tabela1[[#This Row],[Nome]],customs_unique[],1,FALSE)</f>
        <v>#N/A</v>
      </c>
      <c r="F3814" t="b">
        <f>ISTEXT(Tabela1[[#This Row],[Custom_unique]])</f>
        <v>0</v>
      </c>
    </row>
    <row r="3815" spans="1:6" x14ac:dyDescent="0.25">
      <c r="A3815" t="s">
        <v>3816</v>
      </c>
      <c r="B3815" s="1">
        <v>43168</v>
      </c>
      <c r="C3815" s="2">
        <v>0.7674305555555555</v>
      </c>
      <c r="D3815" t="str">
        <f>RIGHT(Tabela1[[#This Row],[Nome]],3)</f>
        <v>PRW</v>
      </c>
      <c r="E3815" t="e">
        <f>VLOOKUP(Tabela1[[#This Row],[Nome]],customs_unique[],1,FALSE)</f>
        <v>#N/A</v>
      </c>
      <c r="F3815" t="b">
        <f>ISTEXT(Tabela1[[#This Row],[Custom_unique]])</f>
        <v>0</v>
      </c>
    </row>
    <row r="3816" spans="1:6" x14ac:dyDescent="0.25">
      <c r="A3816" t="s">
        <v>3817</v>
      </c>
      <c r="B3816" s="1">
        <v>43168</v>
      </c>
      <c r="C3816" s="2">
        <v>0.7674305555555555</v>
      </c>
      <c r="D3816" t="str">
        <f>RIGHT(Tabela1[[#This Row],[Nome]],3)</f>
        <v>PRW</v>
      </c>
      <c r="E3816" t="e">
        <f>VLOOKUP(Tabela1[[#This Row],[Nome]],customs_unique[],1,FALSE)</f>
        <v>#N/A</v>
      </c>
      <c r="F3816" t="b">
        <f>ISTEXT(Tabela1[[#This Row],[Custom_unique]])</f>
        <v>0</v>
      </c>
    </row>
    <row r="3817" spans="1:6" x14ac:dyDescent="0.25">
      <c r="A3817" t="s">
        <v>3818</v>
      </c>
      <c r="B3817" s="1">
        <v>43168</v>
      </c>
      <c r="C3817" s="2">
        <v>0.7674305555555555</v>
      </c>
      <c r="D3817" t="str">
        <f>RIGHT(Tabela1[[#This Row],[Nome]],3)</f>
        <v>PRW</v>
      </c>
      <c r="E3817" t="e">
        <f>VLOOKUP(Tabela1[[#This Row],[Nome]],customs_unique[],1,FALSE)</f>
        <v>#N/A</v>
      </c>
      <c r="F3817" t="b">
        <f>ISTEXT(Tabela1[[#This Row],[Custom_unique]])</f>
        <v>0</v>
      </c>
    </row>
    <row r="3818" spans="1:6" x14ac:dyDescent="0.25">
      <c r="A3818" t="s">
        <v>3819</v>
      </c>
      <c r="B3818" s="1">
        <v>43168</v>
      </c>
      <c r="C3818" s="2">
        <v>0.7674305555555555</v>
      </c>
      <c r="D3818" t="str">
        <f>RIGHT(Tabela1[[#This Row],[Nome]],3)</f>
        <v>PRW</v>
      </c>
      <c r="E3818" t="e">
        <f>VLOOKUP(Tabela1[[#This Row],[Nome]],customs_unique[],1,FALSE)</f>
        <v>#N/A</v>
      </c>
      <c r="F3818" t="b">
        <f>ISTEXT(Tabela1[[#This Row],[Custom_unique]])</f>
        <v>0</v>
      </c>
    </row>
    <row r="3819" spans="1:6" x14ac:dyDescent="0.25">
      <c r="A3819" t="s">
        <v>3820</v>
      </c>
      <c r="B3819" s="1">
        <v>43168</v>
      </c>
      <c r="C3819" s="2">
        <v>0.7674305555555555</v>
      </c>
      <c r="D3819" t="str">
        <f>RIGHT(Tabela1[[#This Row],[Nome]],3)</f>
        <v>PRW</v>
      </c>
      <c r="E3819" t="e">
        <f>VLOOKUP(Tabela1[[#This Row],[Nome]],customs_unique[],1,FALSE)</f>
        <v>#N/A</v>
      </c>
      <c r="F3819" t="b">
        <f>ISTEXT(Tabela1[[#This Row],[Custom_unique]])</f>
        <v>0</v>
      </c>
    </row>
    <row r="3820" spans="1:6" x14ac:dyDescent="0.25">
      <c r="A3820" t="s">
        <v>3821</v>
      </c>
      <c r="B3820" s="1">
        <v>43168</v>
      </c>
      <c r="C3820" s="2">
        <v>0.7674305555555555</v>
      </c>
      <c r="D3820" t="str">
        <f>RIGHT(Tabela1[[#This Row],[Nome]],3)</f>
        <v>PRW</v>
      </c>
      <c r="E3820" t="e">
        <f>VLOOKUP(Tabela1[[#This Row],[Nome]],customs_unique[],1,FALSE)</f>
        <v>#N/A</v>
      </c>
      <c r="F3820" t="b">
        <f>ISTEXT(Tabela1[[#This Row],[Custom_unique]])</f>
        <v>0</v>
      </c>
    </row>
    <row r="3821" spans="1:6" x14ac:dyDescent="0.25">
      <c r="A3821" t="s">
        <v>3822</v>
      </c>
      <c r="B3821" s="1">
        <v>43168</v>
      </c>
      <c r="C3821" s="2">
        <v>0.7674305555555555</v>
      </c>
      <c r="D3821" t="str">
        <f>RIGHT(Tabela1[[#This Row],[Nome]],3)</f>
        <v>PRW</v>
      </c>
      <c r="E3821" t="e">
        <f>VLOOKUP(Tabela1[[#This Row],[Nome]],customs_unique[],1,FALSE)</f>
        <v>#N/A</v>
      </c>
      <c r="F3821" t="b">
        <f>ISTEXT(Tabela1[[#This Row],[Custom_unique]])</f>
        <v>0</v>
      </c>
    </row>
    <row r="3822" spans="1:6" x14ac:dyDescent="0.25">
      <c r="A3822" t="s">
        <v>3823</v>
      </c>
      <c r="B3822" s="1">
        <v>42888</v>
      </c>
      <c r="C3822" s="2">
        <v>0.4070023148148148</v>
      </c>
      <c r="D3822" t="str">
        <f>RIGHT(Tabela1[[#This Row],[Nome]],3)</f>
        <v>PRW</v>
      </c>
      <c r="E3822" t="e">
        <f>VLOOKUP(Tabela1[[#This Row],[Nome]],customs_unique[],1,FALSE)</f>
        <v>#N/A</v>
      </c>
      <c r="F3822" t="b">
        <f>ISTEXT(Tabela1[[#This Row],[Custom_unique]])</f>
        <v>0</v>
      </c>
    </row>
    <row r="3823" spans="1:6" x14ac:dyDescent="0.25">
      <c r="A3823" t="s">
        <v>3824</v>
      </c>
      <c r="B3823" s="1">
        <v>43049</v>
      </c>
      <c r="C3823" s="2">
        <v>0.81528935185185192</v>
      </c>
      <c r="D3823" t="str">
        <f>RIGHT(Tabela1[[#This Row],[Nome]],3)</f>
        <v>PRW</v>
      </c>
      <c r="E3823" t="e">
        <f>VLOOKUP(Tabela1[[#This Row],[Nome]],customs_unique[],1,FALSE)</f>
        <v>#N/A</v>
      </c>
      <c r="F3823" t="b">
        <f>ISTEXT(Tabela1[[#This Row],[Custom_unique]])</f>
        <v>0</v>
      </c>
    </row>
    <row r="3824" spans="1:6" x14ac:dyDescent="0.25">
      <c r="A3824" t="s">
        <v>3825</v>
      </c>
      <c r="B3824" s="1">
        <v>43168</v>
      </c>
      <c r="C3824" s="2">
        <v>0.7674305555555555</v>
      </c>
      <c r="D3824" t="str">
        <f>RIGHT(Tabela1[[#This Row],[Nome]],3)</f>
        <v>PRW</v>
      </c>
      <c r="E3824" t="e">
        <f>VLOOKUP(Tabela1[[#This Row],[Nome]],customs_unique[],1,FALSE)</f>
        <v>#N/A</v>
      </c>
      <c r="F3824" t="b">
        <f>ISTEXT(Tabela1[[#This Row],[Custom_unique]])</f>
        <v>0</v>
      </c>
    </row>
    <row r="3825" spans="1:6" x14ac:dyDescent="0.25">
      <c r="A3825" t="s">
        <v>3826</v>
      </c>
      <c r="B3825" s="1">
        <v>43168</v>
      </c>
      <c r="C3825" s="2">
        <v>0.7674305555555555</v>
      </c>
      <c r="D3825" t="str">
        <f>RIGHT(Tabela1[[#This Row],[Nome]],3)</f>
        <v>PRW</v>
      </c>
      <c r="E3825" t="e">
        <f>VLOOKUP(Tabela1[[#This Row],[Nome]],customs_unique[],1,FALSE)</f>
        <v>#N/A</v>
      </c>
      <c r="F3825" t="b">
        <f>ISTEXT(Tabela1[[#This Row],[Custom_unique]])</f>
        <v>0</v>
      </c>
    </row>
    <row r="3826" spans="1:6" x14ac:dyDescent="0.25">
      <c r="A3826" t="s">
        <v>3827</v>
      </c>
      <c r="B3826" s="1">
        <v>42888</v>
      </c>
      <c r="C3826" s="2">
        <v>0.4070023148148148</v>
      </c>
      <c r="D3826" t="str">
        <f>RIGHT(Tabela1[[#This Row],[Nome]],3)</f>
        <v>PRW</v>
      </c>
      <c r="E3826" t="e">
        <f>VLOOKUP(Tabela1[[#This Row],[Nome]],customs_unique[],1,FALSE)</f>
        <v>#N/A</v>
      </c>
      <c r="F3826" t="b">
        <f>ISTEXT(Tabela1[[#This Row],[Custom_unique]])</f>
        <v>0</v>
      </c>
    </row>
    <row r="3827" spans="1:6" x14ac:dyDescent="0.25">
      <c r="A3827" t="s">
        <v>3828</v>
      </c>
      <c r="B3827" s="1">
        <v>43167</v>
      </c>
      <c r="C3827" s="2">
        <v>0.78446759259259258</v>
      </c>
      <c r="D3827" t="str">
        <f>RIGHT(Tabela1[[#This Row],[Nome]],3)</f>
        <v>PRW</v>
      </c>
      <c r="E3827" t="e">
        <f>VLOOKUP(Tabela1[[#This Row],[Nome]],customs_unique[],1,FALSE)</f>
        <v>#N/A</v>
      </c>
      <c r="F3827" t="b">
        <f>ISTEXT(Tabela1[[#This Row],[Custom_unique]])</f>
        <v>0</v>
      </c>
    </row>
    <row r="3828" spans="1:6" x14ac:dyDescent="0.25">
      <c r="A3828" t="s">
        <v>3829</v>
      </c>
      <c r="B3828" s="1">
        <v>42888</v>
      </c>
      <c r="C3828" s="2">
        <v>0.4070023148148148</v>
      </c>
      <c r="D3828" t="str">
        <f>RIGHT(Tabela1[[#This Row],[Nome]],3)</f>
        <v>PRW</v>
      </c>
      <c r="E3828" t="e">
        <f>VLOOKUP(Tabela1[[#This Row],[Nome]],customs_unique[],1,FALSE)</f>
        <v>#N/A</v>
      </c>
      <c r="F3828" t="b">
        <f>ISTEXT(Tabela1[[#This Row],[Custom_unique]])</f>
        <v>0</v>
      </c>
    </row>
    <row r="3829" spans="1:6" x14ac:dyDescent="0.25">
      <c r="A3829" t="s">
        <v>3830</v>
      </c>
      <c r="B3829" s="1">
        <v>41815</v>
      </c>
      <c r="C3829" s="2">
        <v>0.73563657407407401</v>
      </c>
      <c r="D3829" t="str">
        <f>RIGHT(Tabela1[[#This Row],[Nome]],3)</f>
        <v>PRW</v>
      </c>
      <c r="E3829" t="e">
        <f>VLOOKUP(Tabela1[[#This Row],[Nome]],customs_unique[],1,FALSE)</f>
        <v>#N/A</v>
      </c>
      <c r="F3829" t="b">
        <f>ISTEXT(Tabela1[[#This Row],[Custom_unique]])</f>
        <v>0</v>
      </c>
    </row>
    <row r="3830" spans="1:6" x14ac:dyDescent="0.25">
      <c r="A3830" t="s">
        <v>3831</v>
      </c>
      <c r="B3830" s="1">
        <v>42888</v>
      </c>
      <c r="C3830" s="2">
        <v>0.4070023148148148</v>
      </c>
      <c r="D3830" t="str">
        <f>RIGHT(Tabela1[[#This Row],[Nome]],3)</f>
        <v>PRW</v>
      </c>
      <c r="E3830" t="e">
        <f>VLOOKUP(Tabela1[[#This Row],[Nome]],customs_unique[],1,FALSE)</f>
        <v>#N/A</v>
      </c>
      <c r="F3830" t="b">
        <f>ISTEXT(Tabela1[[#This Row],[Custom_unique]])</f>
        <v>0</v>
      </c>
    </row>
    <row r="3831" spans="1:6" x14ac:dyDescent="0.25">
      <c r="A3831" t="s">
        <v>3832</v>
      </c>
      <c r="B3831" s="1">
        <v>42888</v>
      </c>
      <c r="C3831" s="2">
        <v>0.4070023148148148</v>
      </c>
      <c r="D3831" t="str">
        <f>RIGHT(Tabela1[[#This Row],[Nome]],3)</f>
        <v>PRW</v>
      </c>
      <c r="E3831" t="e">
        <f>VLOOKUP(Tabela1[[#This Row],[Nome]],customs_unique[],1,FALSE)</f>
        <v>#N/A</v>
      </c>
      <c r="F3831" t="b">
        <f>ISTEXT(Tabela1[[#This Row],[Custom_unique]])</f>
        <v>0</v>
      </c>
    </row>
    <row r="3832" spans="1:6" x14ac:dyDescent="0.25">
      <c r="A3832" t="s">
        <v>3833</v>
      </c>
      <c r="B3832" s="1">
        <v>43224</v>
      </c>
      <c r="C3832" s="2">
        <v>0.82417824074074064</v>
      </c>
      <c r="D3832" t="str">
        <f>RIGHT(Tabela1[[#This Row],[Nome]],3)</f>
        <v>PRW</v>
      </c>
      <c r="E3832" t="e">
        <f>VLOOKUP(Tabela1[[#This Row],[Nome]],customs_unique[],1,FALSE)</f>
        <v>#N/A</v>
      </c>
      <c r="F3832" t="b">
        <f>ISTEXT(Tabela1[[#This Row],[Custom_unique]])</f>
        <v>0</v>
      </c>
    </row>
    <row r="3833" spans="1:6" x14ac:dyDescent="0.25">
      <c r="A3833" t="s">
        <v>3834</v>
      </c>
      <c r="B3833" s="1">
        <v>42888</v>
      </c>
      <c r="C3833" s="2">
        <v>0.4070023148148148</v>
      </c>
      <c r="D3833" t="str">
        <f>RIGHT(Tabela1[[#This Row],[Nome]],3)</f>
        <v>PRW</v>
      </c>
      <c r="E3833" t="e">
        <f>VLOOKUP(Tabela1[[#This Row],[Nome]],customs_unique[],1,FALSE)</f>
        <v>#N/A</v>
      </c>
      <c r="F3833" t="b">
        <f>ISTEXT(Tabela1[[#This Row],[Custom_unique]])</f>
        <v>0</v>
      </c>
    </row>
    <row r="3834" spans="1:6" x14ac:dyDescent="0.25">
      <c r="A3834" t="s">
        <v>3835</v>
      </c>
      <c r="B3834" s="1">
        <v>43224</v>
      </c>
      <c r="C3834" s="2">
        <v>0.82417824074074064</v>
      </c>
      <c r="D3834" t="str">
        <f>RIGHT(Tabela1[[#This Row],[Nome]],3)</f>
        <v>PRW</v>
      </c>
      <c r="E3834" t="e">
        <f>VLOOKUP(Tabela1[[#This Row],[Nome]],customs_unique[],1,FALSE)</f>
        <v>#N/A</v>
      </c>
      <c r="F3834" t="b">
        <f>ISTEXT(Tabela1[[#This Row],[Custom_unique]])</f>
        <v>0</v>
      </c>
    </row>
    <row r="3835" spans="1:6" x14ac:dyDescent="0.25">
      <c r="A3835" t="s">
        <v>3836</v>
      </c>
      <c r="B3835" s="1">
        <v>43133</v>
      </c>
      <c r="C3835" s="2">
        <v>0.6271296296296297</v>
      </c>
      <c r="D3835" t="str">
        <f>RIGHT(Tabela1[[#This Row],[Nome]],3)</f>
        <v>PRW</v>
      </c>
      <c r="E3835" t="e">
        <f>VLOOKUP(Tabela1[[#This Row],[Nome]],customs_unique[],1,FALSE)</f>
        <v>#N/A</v>
      </c>
      <c r="F3835" t="b">
        <f>ISTEXT(Tabela1[[#This Row],[Custom_unique]])</f>
        <v>0</v>
      </c>
    </row>
    <row r="3836" spans="1:6" x14ac:dyDescent="0.25">
      <c r="A3836" t="s">
        <v>3837</v>
      </c>
      <c r="B3836" s="1">
        <v>42888</v>
      </c>
      <c r="C3836" s="2">
        <v>0.4070023148148148</v>
      </c>
      <c r="D3836" t="str">
        <f>RIGHT(Tabela1[[#This Row],[Nome]],3)</f>
        <v>PRW</v>
      </c>
      <c r="E3836" t="e">
        <f>VLOOKUP(Tabela1[[#This Row],[Nome]],customs_unique[],1,FALSE)</f>
        <v>#N/A</v>
      </c>
      <c r="F3836" t="b">
        <f>ISTEXT(Tabela1[[#This Row],[Custom_unique]])</f>
        <v>0</v>
      </c>
    </row>
    <row r="3837" spans="1:6" x14ac:dyDescent="0.25">
      <c r="A3837" t="s">
        <v>3838</v>
      </c>
      <c r="B3837" s="1">
        <v>43168</v>
      </c>
      <c r="C3837" s="2">
        <v>0.76495370370370364</v>
      </c>
      <c r="D3837" t="str">
        <f>RIGHT(Tabela1[[#This Row],[Nome]],3)</f>
        <v>APH</v>
      </c>
      <c r="E3837" t="e">
        <f>VLOOKUP(Tabela1[[#This Row],[Nome]],customs_unique[],1,FALSE)</f>
        <v>#N/A</v>
      </c>
      <c r="F3837" t="b">
        <f>ISTEXT(Tabela1[[#This Row],[Custom_unique]])</f>
        <v>0</v>
      </c>
    </row>
    <row r="3838" spans="1:6" x14ac:dyDescent="0.25">
      <c r="A3838" t="s">
        <v>3839</v>
      </c>
      <c r="B3838" s="1">
        <v>43168</v>
      </c>
      <c r="C3838" s="2">
        <v>0.76495370370370364</v>
      </c>
      <c r="D3838" t="str">
        <f>RIGHT(Tabela1[[#This Row],[Nome]],3)</f>
        <v>APH</v>
      </c>
      <c r="E3838" t="e">
        <f>VLOOKUP(Tabela1[[#This Row],[Nome]],customs_unique[],1,FALSE)</f>
        <v>#N/A</v>
      </c>
      <c r="F3838" t="b">
        <f>ISTEXT(Tabela1[[#This Row],[Custom_unique]])</f>
        <v>0</v>
      </c>
    </row>
    <row r="3839" spans="1:6" x14ac:dyDescent="0.25">
      <c r="A3839" t="s">
        <v>3840</v>
      </c>
      <c r="B3839" s="1">
        <v>41878</v>
      </c>
      <c r="C3839" s="2">
        <v>0.74203703703703694</v>
      </c>
      <c r="D3839" t="str">
        <f>RIGHT(Tabela1[[#This Row],[Nome]],3)</f>
        <v>PRW</v>
      </c>
      <c r="E3839" t="e">
        <f>VLOOKUP(Tabela1[[#This Row],[Nome]],customs_unique[],1,FALSE)</f>
        <v>#N/A</v>
      </c>
      <c r="F3839" t="b">
        <f>ISTEXT(Tabela1[[#This Row],[Custom_unique]])</f>
        <v>0</v>
      </c>
    </row>
    <row r="3840" spans="1:6" x14ac:dyDescent="0.25">
      <c r="A3840" t="s">
        <v>3841</v>
      </c>
      <c r="B3840" s="1">
        <v>43175</v>
      </c>
      <c r="C3840" s="2">
        <v>0.73562500000000008</v>
      </c>
      <c r="D3840" t="str">
        <f>RIGHT(Tabela1[[#This Row],[Nome]],3)</f>
        <v>PRG</v>
      </c>
      <c r="E3840" t="e">
        <f>VLOOKUP(Tabela1[[#This Row],[Nome]],customs_unique[],1,FALSE)</f>
        <v>#N/A</v>
      </c>
      <c r="F3840" t="b">
        <f>ISTEXT(Tabela1[[#This Row],[Custom_unique]])</f>
        <v>0</v>
      </c>
    </row>
    <row r="3841" spans="1:6" x14ac:dyDescent="0.25">
      <c r="A3841" t="s">
        <v>3842</v>
      </c>
      <c r="B3841" s="1">
        <v>43203</v>
      </c>
      <c r="C3841" s="2">
        <v>3.0324074074074073E-2</v>
      </c>
      <c r="D3841" t="str">
        <f>RIGHT(Tabela1[[#This Row],[Nome]],3)</f>
        <v>PRW</v>
      </c>
      <c r="E3841" t="e">
        <f>VLOOKUP(Tabela1[[#This Row],[Nome]],customs_unique[],1,FALSE)</f>
        <v>#N/A</v>
      </c>
      <c r="F3841" t="b">
        <f>ISTEXT(Tabela1[[#This Row],[Custom_unique]])</f>
        <v>0</v>
      </c>
    </row>
    <row r="3842" spans="1:6" x14ac:dyDescent="0.25">
      <c r="A3842" t="s">
        <v>3843</v>
      </c>
      <c r="B3842" s="1">
        <v>43186</v>
      </c>
      <c r="C3842" s="2">
        <v>9.6400462962962966E-2</v>
      </c>
      <c r="D3842" t="str">
        <f>RIGHT(Tabela1[[#This Row],[Nome]],3)</f>
        <v>PRW</v>
      </c>
      <c r="E3842" t="e">
        <f>VLOOKUP(Tabela1[[#This Row],[Nome]],customs_unique[],1,FALSE)</f>
        <v>#N/A</v>
      </c>
      <c r="F3842" t="b">
        <f>ISTEXT(Tabela1[[#This Row],[Custom_unique]])</f>
        <v>0</v>
      </c>
    </row>
    <row r="3843" spans="1:6" x14ac:dyDescent="0.25">
      <c r="A3843" t="s">
        <v>3844</v>
      </c>
      <c r="B3843" s="1">
        <v>43242</v>
      </c>
      <c r="C3843" s="2">
        <v>0.10181712962962963</v>
      </c>
      <c r="D3843" t="str">
        <f>RIGHT(Tabela1[[#This Row],[Nome]],3)</f>
        <v>PRW</v>
      </c>
      <c r="E3843" t="e">
        <f>VLOOKUP(Tabela1[[#This Row],[Nome]],customs_unique[],1,FALSE)</f>
        <v>#N/A</v>
      </c>
      <c r="F3843" t="b">
        <f>ISTEXT(Tabela1[[#This Row],[Custom_unique]])</f>
        <v>0</v>
      </c>
    </row>
    <row r="3844" spans="1:6" x14ac:dyDescent="0.25">
      <c r="A3844" t="s">
        <v>3845</v>
      </c>
      <c r="B3844" s="1">
        <v>43187</v>
      </c>
      <c r="C3844" s="2">
        <v>2.7152777777777779E-2</v>
      </c>
      <c r="D3844" t="str">
        <f>RIGHT(Tabela1[[#This Row],[Nome]],3)</f>
        <v>PRW</v>
      </c>
      <c r="E3844" t="e">
        <f>VLOOKUP(Tabela1[[#This Row],[Nome]],customs_unique[],1,FALSE)</f>
        <v>#N/A</v>
      </c>
      <c r="F3844" t="b">
        <f>ISTEXT(Tabela1[[#This Row],[Custom_unique]])</f>
        <v>0</v>
      </c>
    </row>
    <row r="3845" spans="1:6" x14ac:dyDescent="0.25">
      <c r="A3845" t="s">
        <v>3846</v>
      </c>
      <c r="B3845" s="1">
        <v>43238</v>
      </c>
      <c r="C3845" s="2">
        <v>0.44165509259259261</v>
      </c>
      <c r="D3845" t="str">
        <f>RIGHT(Tabela1[[#This Row],[Nome]],3)</f>
        <v>PRW</v>
      </c>
      <c r="E3845" t="e">
        <f>VLOOKUP(Tabela1[[#This Row],[Nome]],customs_unique[],1,FALSE)</f>
        <v>#N/A</v>
      </c>
      <c r="F3845" t="b">
        <f>ISTEXT(Tabela1[[#This Row],[Custom_unique]])</f>
        <v>0</v>
      </c>
    </row>
    <row r="3846" spans="1:6" x14ac:dyDescent="0.25">
      <c r="A3846" t="s">
        <v>3847</v>
      </c>
      <c r="B3846" s="1">
        <v>43287</v>
      </c>
      <c r="C3846" s="2">
        <v>0.71875</v>
      </c>
      <c r="D3846" t="str">
        <f>RIGHT(Tabela1[[#This Row],[Nome]],3)</f>
        <v>PRW</v>
      </c>
      <c r="E3846" t="e">
        <f>VLOOKUP(Tabela1[[#This Row],[Nome]],customs_unique[],1,FALSE)</f>
        <v>#N/A</v>
      </c>
      <c r="F3846" t="b">
        <f>ISTEXT(Tabela1[[#This Row],[Custom_unique]])</f>
        <v>0</v>
      </c>
    </row>
    <row r="3847" spans="1:6" x14ac:dyDescent="0.25">
      <c r="A3847" t="s">
        <v>3848</v>
      </c>
      <c r="B3847" s="1">
        <v>43103</v>
      </c>
      <c r="C3847" s="2">
        <v>0.60866898148148152</v>
      </c>
      <c r="D3847" t="str">
        <f>RIGHT(Tabela1[[#This Row],[Nome]],3)</f>
        <v>PRW</v>
      </c>
      <c r="E3847" t="e">
        <f>VLOOKUP(Tabela1[[#This Row],[Nome]],customs_unique[],1,FALSE)</f>
        <v>#N/A</v>
      </c>
      <c r="F3847" t="b">
        <f>ISTEXT(Tabela1[[#This Row],[Custom_unique]])</f>
        <v>0</v>
      </c>
    </row>
    <row r="3848" spans="1:6" x14ac:dyDescent="0.25">
      <c r="A3848" t="s">
        <v>3849</v>
      </c>
      <c r="B3848" s="1">
        <v>41855</v>
      </c>
      <c r="C3848" s="2">
        <v>0.5599884259259259</v>
      </c>
      <c r="D3848" t="str">
        <f>RIGHT(Tabela1[[#This Row],[Nome]],3)</f>
        <v>PRW</v>
      </c>
      <c r="E3848" t="e">
        <f>VLOOKUP(Tabela1[[#This Row],[Nome]],customs_unique[],1,FALSE)</f>
        <v>#N/A</v>
      </c>
      <c r="F3848" t="b">
        <f>ISTEXT(Tabela1[[#This Row],[Custom_unique]])</f>
        <v>0</v>
      </c>
    </row>
    <row r="3849" spans="1:6" x14ac:dyDescent="0.25">
      <c r="A3849" t="s">
        <v>3850</v>
      </c>
      <c r="B3849" s="1">
        <v>43175</v>
      </c>
      <c r="C3849" s="2">
        <v>0.73559027777777775</v>
      </c>
      <c r="D3849" t="str">
        <f>RIGHT(Tabela1[[#This Row],[Nome]],3)</f>
        <v>APL</v>
      </c>
      <c r="E3849" t="e">
        <f>VLOOKUP(Tabela1[[#This Row],[Nome]],customs_unique[],1,FALSE)</f>
        <v>#N/A</v>
      </c>
      <c r="F3849" t="b">
        <f>ISTEXT(Tabela1[[#This Row],[Custom_unique]])</f>
        <v>0</v>
      </c>
    </row>
    <row r="3850" spans="1:6" x14ac:dyDescent="0.25">
      <c r="A3850" t="s">
        <v>3851</v>
      </c>
      <c r="B3850" s="1">
        <v>41335</v>
      </c>
      <c r="C3850" s="2">
        <v>0.62778935185185192</v>
      </c>
      <c r="D3850" t="str">
        <f>RIGHT(Tabela1[[#This Row],[Nome]],3)</f>
        <v>PRX</v>
      </c>
      <c r="E3850" t="e">
        <f>VLOOKUP(Tabela1[[#This Row],[Nome]],customs_unique[],1,FALSE)</f>
        <v>#N/A</v>
      </c>
      <c r="F3850" t="b">
        <f>ISTEXT(Tabela1[[#This Row],[Custom_unique]])</f>
        <v>0</v>
      </c>
    </row>
    <row r="3851" spans="1:6" x14ac:dyDescent="0.25">
      <c r="A3851" t="s">
        <v>3852</v>
      </c>
      <c r="B3851" s="1">
        <v>41335</v>
      </c>
      <c r="C3851" s="2">
        <v>0.62778935185185192</v>
      </c>
      <c r="D3851" t="str">
        <f>RIGHT(Tabela1[[#This Row],[Nome]],3)</f>
        <v>PRX</v>
      </c>
      <c r="E3851" t="e">
        <f>VLOOKUP(Tabela1[[#This Row],[Nome]],customs_unique[],1,FALSE)</f>
        <v>#N/A</v>
      </c>
      <c r="F3851" t="b">
        <f>ISTEXT(Tabela1[[#This Row],[Custom_unique]])</f>
        <v>0</v>
      </c>
    </row>
    <row r="3852" spans="1:6" x14ac:dyDescent="0.25">
      <c r="A3852" t="s">
        <v>3853</v>
      </c>
      <c r="B3852" s="1">
        <v>43202</v>
      </c>
      <c r="C3852" s="2">
        <v>0.58663194444444444</v>
      </c>
      <c r="D3852" t="str">
        <f>RIGHT(Tabela1[[#This Row],[Nome]],3)</f>
        <v>PRW</v>
      </c>
      <c r="E3852" t="e">
        <f>VLOOKUP(Tabela1[[#This Row],[Nome]],customs_unique[],1,FALSE)</f>
        <v>#N/A</v>
      </c>
      <c r="F3852" t="b">
        <f>ISTEXT(Tabela1[[#This Row],[Custom_unique]])</f>
        <v>0</v>
      </c>
    </row>
    <row r="3853" spans="1:6" x14ac:dyDescent="0.25">
      <c r="A3853" t="s">
        <v>3854</v>
      </c>
      <c r="B3853" s="1">
        <v>41120</v>
      </c>
      <c r="C3853" s="2">
        <v>0.51670138888888884</v>
      </c>
      <c r="D3853" t="str">
        <f>RIGHT(Tabela1[[#This Row],[Nome]],3)</f>
        <v>PRW</v>
      </c>
      <c r="E3853" t="str">
        <f>VLOOKUP(Tabela1[[#This Row],[Nome]],customs_unique[],1,FALSE)</f>
        <v>ESP1NOME.PRW</v>
      </c>
      <c r="F3853" t="b">
        <f>ISTEXT(Tabela1[[#This Row],[Custom_unique]])</f>
        <v>1</v>
      </c>
    </row>
    <row r="3854" spans="1:6" x14ac:dyDescent="0.25">
      <c r="A3854" t="s">
        <v>3855</v>
      </c>
      <c r="B3854" s="1">
        <v>42474</v>
      </c>
      <c r="C3854" s="2">
        <v>0.49903935185185189</v>
      </c>
      <c r="D3854" t="str">
        <f>RIGHT(Tabela1[[#This Row],[Nome]],3)</f>
        <v>PRW</v>
      </c>
      <c r="E3854" t="str">
        <f>VLOOKUP(Tabela1[[#This Row],[Nome]],customs_unique[],1,FALSE)</f>
        <v>ESP2NOME.PRW</v>
      </c>
      <c r="F3854" t="b">
        <f>ISTEXT(Tabela1[[#This Row],[Custom_unique]])</f>
        <v>1</v>
      </c>
    </row>
    <row r="3855" spans="1:6" x14ac:dyDescent="0.25">
      <c r="A3855" t="s">
        <v>3856</v>
      </c>
      <c r="B3855" s="1">
        <v>41533</v>
      </c>
      <c r="C3855" s="2">
        <v>0.43874999999999997</v>
      </c>
      <c r="D3855" t="str">
        <f>RIGHT(Tabela1[[#This Row],[Nome]],3)</f>
        <v>PRW</v>
      </c>
      <c r="E3855" t="str">
        <f>VLOOKUP(Tabela1[[#This Row],[Nome]],customs_unique[],1,FALSE)</f>
        <v>ESPACE01.PRW</v>
      </c>
      <c r="F3855" t="b">
        <f>ISTEXT(Tabela1[[#This Row],[Custom_unique]])</f>
        <v>1</v>
      </c>
    </row>
    <row r="3856" spans="1:6" x14ac:dyDescent="0.25">
      <c r="A3856" t="s">
        <v>3857</v>
      </c>
      <c r="B3856" s="1">
        <v>41533</v>
      </c>
      <c r="C3856" s="2">
        <v>0.42684027777777778</v>
      </c>
      <c r="D3856" t="str">
        <f>RIGHT(Tabela1[[#This Row],[Nome]],3)</f>
        <v>PRW</v>
      </c>
      <c r="E3856" t="str">
        <f>VLOOKUP(Tabela1[[#This Row],[Nome]],customs_unique[],1,FALSE)</f>
        <v>ESPACE02.PRW</v>
      </c>
      <c r="F3856" t="b">
        <f>ISTEXT(Tabela1[[#This Row],[Custom_unique]])</f>
        <v>1</v>
      </c>
    </row>
    <row r="3857" spans="1:6" x14ac:dyDescent="0.25">
      <c r="A3857" t="s">
        <v>3858</v>
      </c>
      <c r="B3857" s="1">
        <v>41533</v>
      </c>
      <c r="C3857" s="2">
        <v>0.42846064814814816</v>
      </c>
      <c r="D3857" t="str">
        <f>RIGHT(Tabela1[[#This Row],[Nome]],3)</f>
        <v>PRW</v>
      </c>
      <c r="E3857" t="str">
        <f>VLOOKUP(Tabela1[[#This Row],[Nome]],customs_unique[],1,FALSE)</f>
        <v>ESPACE03.PRW</v>
      </c>
      <c r="F3857" t="b">
        <f>ISTEXT(Tabela1[[#This Row],[Custom_unique]])</f>
        <v>1</v>
      </c>
    </row>
    <row r="3858" spans="1:6" x14ac:dyDescent="0.25">
      <c r="A3858" t="s">
        <v>3859</v>
      </c>
      <c r="B3858" s="1">
        <v>42046</v>
      </c>
      <c r="C3858" s="2">
        <v>0.68912037037037033</v>
      </c>
      <c r="D3858" t="str">
        <f>RIGHT(Tabela1[[#This Row],[Nome]],3)</f>
        <v>PRW</v>
      </c>
      <c r="E3858" t="str">
        <f>VLOOKUP(Tabela1[[#This Row],[Nome]],customs_unique[],1,FALSE)</f>
        <v>ESPACO01.PRW</v>
      </c>
      <c r="F3858" t="b">
        <f>ISTEXT(Tabela1[[#This Row],[Custom_unique]])</f>
        <v>1</v>
      </c>
    </row>
    <row r="3859" spans="1:6" x14ac:dyDescent="0.25">
      <c r="A3859" t="s">
        <v>3860</v>
      </c>
      <c r="B3859" s="1">
        <v>42073</v>
      </c>
      <c r="C3859" s="2">
        <v>0.6983449074074074</v>
      </c>
      <c r="D3859" t="str">
        <f>RIGHT(Tabela1[[#This Row],[Nome]],3)</f>
        <v>PRW</v>
      </c>
      <c r="E3859" t="str">
        <f>VLOOKUP(Tabela1[[#This Row],[Nome]],customs_unique[],1,FALSE)</f>
        <v>ESPAPO01.PRW</v>
      </c>
      <c r="F3859" t="b">
        <f>ISTEXT(Tabela1[[#This Row],[Custom_unique]])</f>
        <v>1</v>
      </c>
    </row>
    <row r="3860" spans="1:6" x14ac:dyDescent="0.25">
      <c r="A3860" t="s">
        <v>3861</v>
      </c>
      <c r="B3860" s="1">
        <v>41187</v>
      </c>
      <c r="C3860" s="2">
        <v>0.4224074074074074</v>
      </c>
      <c r="D3860" t="str">
        <f>RIGHT(Tabela1[[#This Row],[Nome]],3)</f>
        <v>PRW</v>
      </c>
      <c r="E3860" t="str">
        <f>VLOOKUP(Tabela1[[#This Row],[Nome]],customs_unique[],1,FALSE)</f>
        <v>ESPARV01.PRW</v>
      </c>
      <c r="F3860" t="b">
        <f>ISTEXT(Tabela1[[#This Row],[Custom_unique]])</f>
        <v>1</v>
      </c>
    </row>
    <row r="3861" spans="1:6" x14ac:dyDescent="0.25">
      <c r="A3861" t="s">
        <v>3862</v>
      </c>
      <c r="B3861" s="1">
        <v>41054</v>
      </c>
      <c r="C3861" s="2">
        <v>0.53350694444444446</v>
      </c>
      <c r="D3861" t="str">
        <f>RIGHT(Tabela1[[#This Row],[Nome]],3)</f>
        <v>PRW</v>
      </c>
      <c r="E3861" t="str">
        <f>VLOOKUP(Tabela1[[#This Row],[Nome]],customs_unique[],1,FALSE)</f>
        <v>ESPBCO01.PRW</v>
      </c>
      <c r="F3861" t="b">
        <f>ISTEXT(Tabela1[[#This Row],[Custom_unique]])</f>
        <v>1</v>
      </c>
    </row>
    <row r="3862" spans="1:6" x14ac:dyDescent="0.25">
      <c r="A3862" t="s">
        <v>3863</v>
      </c>
      <c r="B3862" s="1">
        <v>41815</v>
      </c>
      <c r="C3862" s="2">
        <v>0.51457175925925924</v>
      </c>
      <c r="D3862" t="str">
        <f>RIGHT(Tabela1[[#This Row],[Nome]],3)</f>
        <v>PRW</v>
      </c>
      <c r="E3862" t="str">
        <f>VLOOKUP(Tabela1[[#This Row],[Nome]],customs_unique[],1,FALSE)</f>
        <v>ESPCAL01.PRW</v>
      </c>
      <c r="F3862" t="b">
        <f>ISTEXT(Tabela1[[#This Row],[Custom_unique]])</f>
        <v>1</v>
      </c>
    </row>
    <row r="3863" spans="1:6" x14ac:dyDescent="0.25">
      <c r="A3863" t="s">
        <v>3864</v>
      </c>
      <c r="B3863" s="1">
        <v>41822</v>
      </c>
      <c r="C3863" s="2">
        <v>0.70055555555555549</v>
      </c>
      <c r="D3863" t="str">
        <f>RIGHT(Tabela1[[#This Row],[Nome]],3)</f>
        <v>PRW</v>
      </c>
      <c r="E3863" t="str">
        <f>VLOOKUP(Tabela1[[#This Row],[Nome]],customs_unique[],1,FALSE)</f>
        <v>ESPCAL02.PRW</v>
      </c>
      <c r="F3863" t="b">
        <f>ISTEXT(Tabela1[[#This Row],[Custom_unique]])</f>
        <v>1</v>
      </c>
    </row>
    <row r="3864" spans="1:6" x14ac:dyDescent="0.25">
      <c r="A3864" t="s">
        <v>3865</v>
      </c>
      <c r="B3864" s="1">
        <v>41178</v>
      </c>
      <c r="C3864" s="2">
        <v>0.60222222222222221</v>
      </c>
      <c r="D3864" t="str">
        <f>RIGHT(Tabela1[[#This Row],[Nome]],3)</f>
        <v>PRW</v>
      </c>
      <c r="E3864" t="str">
        <f>VLOOKUP(Tabela1[[#This Row],[Nome]],customs_unique[],1,FALSE)</f>
        <v>ESPCOM01.PRW</v>
      </c>
      <c r="F3864" t="b">
        <f>ISTEXT(Tabela1[[#This Row],[Custom_unique]])</f>
        <v>1</v>
      </c>
    </row>
    <row r="3865" spans="1:6" x14ac:dyDescent="0.25">
      <c r="A3865" t="s">
        <v>3866</v>
      </c>
      <c r="B3865" s="1">
        <v>41794</v>
      </c>
      <c r="C3865" s="2">
        <v>0.47778935185185184</v>
      </c>
      <c r="D3865" t="str">
        <f>RIGHT(Tabela1[[#This Row],[Nome]],3)</f>
        <v>PRW</v>
      </c>
      <c r="E3865" t="str">
        <f>VLOOKUP(Tabela1[[#This Row],[Nome]],customs_unique[],1,FALSE)</f>
        <v>ESPCOM02.PRW</v>
      </c>
      <c r="F3865" t="b">
        <f>ISTEXT(Tabela1[[#This Row],[Custom_unique]])</f>
        <v>1</v>
      </c>
    </row>
    <row r="3866" spans="1:6" x14ac:dyDescent="0.25">
      <c r="A3866" t="s">
        <v>3867</v>
      </c>
      <c r="B3866" s="1">
        <v>40963</v>
      </c>
      <c r="C3866" s="2">
        <v>0.62291666666666667</v>
      </c>
      <c r="D3866" t="str">
        <f>RIGHT(Tabela1[[#This Row],[Nome]],3)</f>
        <v>PRW</v>
      </c>
      <c r="E3866" t="str">
        <f>VLOOKUP(Tabela1[[#This Row],[Nome]],customs_unique[],1,FALSE)</f>
        <v>ESPDES01.PRW</v>
      </c>
      <c r="F3866" t="b">
        <f>ISTEXT(Tabela1[[#This Row],[Custom_unique]])</f>
        <v>1</v>
      </c>
    </row>
    <row r="3867" spans="1:6" x14ac:dyDescent="0.25">
      <c r="A3867" t="s">
        <v>3868</v>
      </c>
      <c r="B3867" s="1">
        <v>41844</v>
      </c>
      <c r="C3867" s="2">
        <v>0.70363425925925915</v>
      </c>
      <c r="D3867" t="str">
        <f>RIGHT(Tabela1[[#This Row],[Nome]],3)</f>
        <v>PRW</v>
      </c>
      <c r="E3867" t="str">
        <f>VLOOKUP(Tabela1[[#This Row],[Nome]],customs_unique[],1,FALSE)</f>
        <v>ESPDES02.PRW</v>
      </c>
      <c r="F3867" t="b">
        <f>ISTEXT(Tabela1[[#This Row],[Custom_unique]])</f>
        <v>1</v>
      </c>
    </row>
    <row r="3868" spans="1:6" x14ac:dyDescent="0.25">
      <c r="A3868" t="s">
        <v>3869</v>
      </c>
      <c r="B3868" s="1">
        <v>41074</v>
      </c>
      <c r="C3868" s="2">
        <v>0.42341435185185183</v>
      </c>
      <c r="D3868" t="str">
        <f>RIGHT(Tabela1[[#This Row],[Nome]],3)</f>
        <v>PRW</v>
      </c>
      <c r="E3868" t="str">
        <f>VLOOKUP(Tabela1[[#This Row],[Nome]],customs_unique[],1,FALSE)</f>
        <v>ESPDUC01.PRW</v>
      </c>
      <c r="F3868" t="b">
        <f>ISTEXT(Tabela1[[#This Row],[Custom_unique]])</f>
        <v>1</v>
      </c>
    </row>
    <row r="3869" spans="1:6" x14ac:dyDescent="0.25">
      <c r="A3869" t="s">
        <v>3870</v>
      </c>
      <c r="B3869" s="1">
        <v>42046</v>
      </c>
      <c r="C3869" s="2">
        <v>0.69357638888888884</v>
      </c>
      <c r="D3869" t="str">
        <f>RIGHT(Tabela1[[#This Row],[Nome]],3)</f>
        <v>PRW</v>
      </c>
      <c r="E3869" t="str">
        <f>VLOOKUP(Tabela1[[#This Row],[Nome]],customs_unique[],1,FALSE)</f>
        <v>ESPEMA01.PRW</v>
      </c>
      <c r="F3869" t="b">
        <f>ISTEXT(Tabela1[[#This Row],[Custom_unique]])</f>
        <v>1</v>
      </c>
    </row>
    <row r="3870" spans="1:6" x14ac:dyDescent="0.25">
      <c r="A3870" t="s">
        <v>3871</v>
      </c>
      <c r="B3870" s="1">
        <v>42055</v>
      </c>
      <c r="C3870" s="2">
        <v>0.70273148148148146</v>
      </c>
      <c r="D3870" t="str">
        <f>RIGHT(Tabela1[[#This Row],[Nome]],3)</f>
        <v>PRW</v>
      </c>
      <c r="E3870" t="str">
        <f>VLOOKUP(Tabela1[[#This Row],[Nome]],customs_unique[],1,FALSE)</f>
        <v>ESPENC01.PRW</v>
      </c>
      <c r="F3870" t="b">
        <f>ISTEXT(Tabela1[[#This Row],[Custom_unique]])</f>
        <v>1</v>
      </c>
    </row>
    <row r="3871" spans="1:6" x14ac:dyDescent="0.25">
      <c r="A3871" t="s">
        <v>3872</v>
      </c>
      <c r="B3871" s="1">
        <v>41369</v>
      </c>
      <c r="C3871" s="2">
        <v>0.6519328703703704</v>
      </c>
      <c r="D3871" t="str">
        <f>RIGHT(Tabela1[[#This Row],[Nome]],3)</f>
        <v>PRW</v>
      </c>
      <c r="E3871" t="str">
        <f>VLOOKUP(Tabela1[[#This Row],[Nome]],customs_unique[],1,FALSE)</f>
        <v>ESPEVE00.PRW</v>
      </c>
      <c r="F3871" t="b">
        <f>ISTEXT(Tabela1[[#This Row],[Custom_unique]])</f>
        <v>1</v>
      </c>
    </row>
    <row r="3872" spans="1:6" x14ac:dyDescent="0.25">
      <c r="A3872" t="s">
        <v>3873</v>
      </c>
      <c r="B3872" s="1">
        <v>41192</v>
      </c>
      <c r="C3872" s="2">
        <v>0.52980324074074081</v>
      </c>
      <c r="D3872" t="str">
        <f>RIGHT(Tabela1[[#This Row],[Nome]],3)</f>
        <v>PRW</v>
      </c>
      <c r="E3872" t="str">
        <f>VLOOKUP(Tabela1[[#This Row],[Nome]],customs_unique[],1,FALSE)</f>
        <v>ESPEVE01.PRW</v>
      </c>
      <c r="F3872" t="b">
        <f>ISTEXT(Tabela1[[#This Row],[Custom_unique]])</f>
        <v>1</v>
      </c>
    </row>
    <row r="3873" spans="1:6" x14ac:dyDescent="0.25">
      <c r="A3873" t="s">
        <v>3874</v>
      </c>
      <c r="B3873" s="1">
        <v>41192</v>
      </c>
      <c r="C3873" s="2">
        <v>0.50100694444444438</v>
      </c>
      <c r="D3873" t="str">
        <f>RIGHT(Tabela1[[#This Row],[Nome]],3)</f>
        <v>PRW</v>
      </c>
      <c r="E3873" t="str">
        <f>VLOOKUP(Tabela1[[#This Row],[Nome]],customs_unique[],1,FALSE)</f>
        <v>ESPEVE02.PRW</v>
      </c>
      <c r="F3873" t="b">
        <f>ISTEXT(Tabela1[[#This Row],[Custom_unique]])</f>
        <v>1</v>
      </c>
    </row>
    <row r="3874" spans="1:6" x14ac:dyDescent="0.25">
      <c r="A3874" t="s">
        <v>3875</v>
      </c>
      <c r="B3874" s="1">
        <v>41369</v>
      </c>
      <c r="C3874" s="2">
        <v>0.6633796296296296</v>
      </c>
      <c r="D3874" t="str">
        <f>RIGHT(Tabela1[[#This Row],[Nome]],3)</f>
        <v>PRW</v>
      </c>
      <c r="E3874" t="str">
        <f>VLOOKUP(Tabela1[[#This Row],[Nome]],customs_unique[],1,FALSE)</f>
        <v>ESPEVE03.PRW</v>
      </c>
      <c r="F3874" t="b">
        <f>ISTEXT(Tabela1[[#This Row],[Custom_unique]])</f>
        <v>1</v>
      </c>
    </row>
    <row r="3875" spans="1:6" x14ac:dyDescent="0.25">
      <c r="A3875" t="s">
        <v>3876</v>
      </c>
      <c r="B3875" s="1">
        <v>41369</v>
      </c>
      <c r="C3875" s="2">
        <v>0.66949074074074078</v>
      </c>
      <c r="D3875" t="str">
        <f>RIGHT(Tabela1[[#This Row],[Nome]],3)</f>
        <v>PRW</v>
      </c>
      <c r="E3875" t="str">
        <f>VLOOKUP(Tabela1[[#This Row],[Nome]],customs_unique[],1,FALSE)</f>
        <v>ESPEVE04.PRW</v>
      </c>
      <c r="F3875" t="b">
        <f>ISTEXT(Tabela1[[#This Row],[Custom_unique]])</f>
        <v>1</v>
      </c>
    </row>
    <row r="3876" spans="1:6" x14ac:dyDescent="0.25">
      <c r="A3876" t="s">
        <v>3877</v>
      </c>
      <c r="B3876" s="1">
        <v>41192</v>
      </c>
      <c r="C3876" s="2">
        <v>0.50555555555555554</v>
      </c>
      <c r="D3876" t="str">
        <f>RIGHT(Tabela1[[#This Row],[Nome]],3)</f>
        <v>PRW</v>
      </c>
      <c r="E3876" t="str">
        <f>VLOOKUP(Tabela1[[#This Row],[Nome]],customs_unique[],1,FALSE)</f>
        <v>ESPEVE05.PRW</v>
      </c>
      <c r="F3876" t="b">
        <f>ISTEXT(Tabela1[[#This Row],[Custom_unique]])</f>
        <v>1</v>
      </c>
    </row>
    <row r="3877" spans="1:6" x14ac:dyDescent="0.25">
      <c r="A3877" t="s">
        <v>3878</v>
      </c>
      <c r="B3877" s="1">
        <v>41821</v>
      </c>
      <c r="C3877" s="2">
        <v>0.79714120370370367</v>
      </c>
      <c r="D3877" t="str">
        <f>RIGHT(Tabela1[[#This Row],[Nome]],3)</f>
        <v>PRW</v>
      </c>
      <c r="E3877" t="str">
        <f>VLOOKUP(Tabela1[[#This Row],[Nome]],customs_unique[],1,FALSE)</f>
        <v>ESPEVE10.PRW</v>
      </c>
      <c r="F3877" t="b">
        <f>ISTEXT(Tabela1[[#This Row],[Custom_unique]])</f>
        <v>1</v>
      </c>
    </row>
    <row r="3878" spans="1:6" x14ac:dyDescent="0.25">
      <c r="A3878" t="s">
        <v>3879</v>
      </c>
      <c r="B3878" s="1">
        <v>41953</v>
      </c>
      <c r="C3878" s="2">
        <v>0.3661342592592593</v>
      </c>
      <c r="D3878" t="str">
        <f>RIGHT(Tabela1[[#This Row],[Nome]],3)</f>
        <v>PRW</v>
      </c>
      <c r="E3878" t="str">
        <f>VLOOKUP(Tabela1[[#This Row],[Nome]],customs_unique[],1,FALSE)</f>
        <v>ESPEVE11.PRW</v>
      </c>
      <c r="F3878" t="b">
        <f>ISTEXT(Tabela1[[#This Row],[Custom_unique]])</f>
        <v>1</v>
      </c>
    </row>
    <row r="3879" spans="1:6" x14ac:dyDescent="0.25">
      <c r="A3879" t="s">
        <v>3880</v>
      </c>
      <c r="B3879" s="1">
        <v>41953</v>
      </c>
      <c r="C3879" s="2">
        <v>0.53322916666666664</v>
      </c>
      <c r="D3879" t="str">
        <f>RIGHT(Tabela1[[#This Row],[Nome]],3)</f>
        <v>PRW</v>
      </c>
      <c r="E3879" t="str">
        <f>VLOOKUP(Tabela1[[#This Row],[Nome]],customs_unique[],1,FALSE)</f>
        <v>ESPEVE12.PRW</v>
      </c>
      <c r="F3879" t="b">
        <f>ISTEXT(Tabela1[[#This Row],[Custom_unique]])</f>
        <v>1</v>
      </c>
    </row>
    <row r="3880" spans="1:6" x14ac:dyDescent="0.25">
      <c r="A3880" t="s">
        <v>3881</v>
      </c>
      <c r="B3880" s="1">
        <v>41953</v>
      </c>
      <c r="C3880" s="2">
        <v>0.54215277777777782</v>
      </c>
      <c r="D3880" t="str">
        <f>RIGHT(Tabela1[[#This Row],[Nome]],3)</f>
        <v>PRW</v>
      </c>
      <c r="E3880" t="str">
        <f>VLOOKUP(Tabela1[[#This Row],[Nome]],customs_unique[],1,FALSE)</f>
        <v>ESPEVE13.PRW</v>
      </c>
      <c r="F3880" t="b">
        <f>ISTEXT(Tabela1[[#This Row],[Custom_unique]])</f>
        <v>1</v>
      </c>
    </row>
    <row r="3881" spans="1:6" x14ac:dyDescent="0.25">
      <c r="A3881" t="s">
        <v>3882</v>
      </c>
      <c r="B3881" s="1">
        <v>41193</v>
      </c>
      <c r="C3881" s="2">
        <v>0.67443287037037036</v>
      </c>
      <c r="D3881" t="str">
        <f>RIGHT(Tabela1[[#This Row],[Nome]],3)</f>
        <v>PRW</v>
      </c>
      <c r="E3881" t="str">
        <f>VLOOKUP(Tabela1[[#This Row],[Nome]],customs_unique[],1,FALSE)</f>
        <v>ESPEVE14.PRW</v>
      </c>
      <c r="F3881" t="b">
        <f>ISTEXT(Tabela1[[#This Row],[Custom_unique]])</f>
        <v>1</v>
      </c>
    </row>
    <row r="3882" spans="1:6" x14ac:dyDescent="0.25">
      <c r="A3882" t="s">
        <v>3883</v>
      </c>
      <c r="B3882" s="1">
        <v>41193</v>
      </c>
      <c r="C3882" s="2">
        <v>0.77696759259259263</v>
      </c>
      <c r="D3882" t="str">
        <f>RIGHT(Tabela1[[#This Row],[Nome]],3)</f>
        <v>PRW</v>
      </c>
      <c r="E3882" t="str">
        <f>VLOOKUP(Tabela1[[#This Row],[Nome]],customs_unique[],1,FALSE)</f>
        <v>ESPEVE15.PRW</v>
      </c>
      <c r="F3882" t="b">
        <f>ISTEXT(Tabela1[[#This Row],[Custom_unique]])</f>
        <v>1</v>
      </c>
    </row>
    <row r="3883" spans="1:6" x14ac:dyDescent="0.25">
      <c r="A3883" t="s">
        <v>3884</v>
      </c>
      <c r="B3883" s="1">
        <v>41878</v>
      </c>
      <c r="C3883" s="2">
        <v>0.63164351851851852</v>
      </c>
      <c r="D3883" t="str">
        <f>RIGHT(Tabela1[[#This Row],[Nome]],3)</f>
        <v>PRW</v>
      </c>
      <c r="E3883" t="str">
        <f>VLOOKUP(Tabela1[[#This Row],[Nome]],customs_unique[],1,FALSE)</f>
        <v>ESPEXT01.PRW</v>
      </c>
      <c r="F3883" t="b">
        <f>ISTEXT(Tabela1[[#This Row],[Custom_unique]])</f>
        <v>1</v>
      </c>
    </row>
    <row r="3884" spans="1:6" x14ac:dyDescent="0.25">
      <c r="A3884" t="s">
        <v>3885</v>
      </c>
      <c r="B3884" s="1">
        <v>42054</v>
      </c>
      <c r="C3884" s="2">
        <v>0.31520833333333331</v>
      </c>
      <c r="D3884" t="str">
        <f>RIGHT(Tabela1[[#This Row],[Nome]],3)</f>
        <v>PRW</v>
      </c>
      <c r="E3884" t="str">
        <f>VLOOKUP(Tabela1[[#This Row],[Nome]],customs_unique[],1,FALSE)</f>
        <v>ESPHIS01.PRW</v>
      </c>
      <c r="F3884" t="b">
        <f>ISTEXT(Tabela1[[#This Row],[Custom_unique]])</f>
        <v>1</v>
      </c>
    </row>
    <row r="3885" spans="1:6" x14ac:dyDescent="0.25">
      <c r="A3885" t="s">
        <v>3886</v>
      </c>
      <c r="B3885" s="1">
        <v>42059</v>
      </c>
      <c r="C3885" s="2">
        <v>0.49428240740740742</v>
      </c>
      <c r="D3885" t="str">
        <f>RIGHT(Tabela1[[#This Row],[Nome]],3)</f>
        <v>PRW</v>
      </c>
      <c r="E3885" t="str">
        <f>VLOOKUP(Tabela1[[#This Row],[Nome]],customs_unique[],1,FALSE)</f>
        <v>ESPHIS02.PRW</v>
      </c>
      <c r="F3885" t="b">
        <f>ISTEXT(Tabela1[[#This Row],[Custom_unique]])</f>
        <v>1</v>
      </c>
    </row>
    <row r="3886" spans="1:6" x14ac:dyDescent="0.25">
      <c r="A3886" t="s">
        <v>3887</v>
      </c>
      <c r="B3886" s="1">
        <v>42086</v>
      </c>
      <c r="C3886" s="2">
        <v>0.76733796296296297</v>
      </c>
      <c r="D3886" t="str">
        <f>RIGHT(Tabela1[[#This Row],[Nome]],3)</f>
        <v>PRW</v>
      </c>
      <c r="E3886" t="str">
        <f>VLOOKUP(Tabela1[[#This Row],[Nome]],customs_unique[],1,FALSE)</f>
        <v>ESPIME01.PRW</v>
      </c>
      <c r="F3886" t="b">
        <f>ISTEXT(Tabela1[[#This Row],[Custom_unique]])</f>
        <v>1</v>
      </c>
    </row>
    <row r="3887" spans="1:6" x14ac:dyDescent="0.25">
      <c r="A3887" t="s">
        <v>3888</v>
      </c>
      <c r="B3887" s="1">
        <v>42086</v>
      </c>
      <c r="C3887" s="2">
        <v>0.76747685185185188</v>
      </c>
      <c r="D3887" t="str">
        <f>RIGHT(Tabela1[[#This Row],[Nome]],3)</f>
        <v>PRW</v>
      </c>
      <c r="E3887" t="str">
        <f>VLOOKUP(Tabela1[[#This Row],[Nome]],customs_unique[],1,FALSE)</f>
        <v>ESPIME02.PRW</v>
      </c>
      <c r="F3887" t="b">
        <f>ISTEXT(Tabela1[[#This Row],[Custom_unique]])</f>
        <v>1</v>
      </c>
    </row>
    <row r="3888" spans="1:6" x14ac:dyDescent="0.25">
      <c r="A3888" t="s">
        <v>3889</v>
      </c>
      <c r="B3888" s="1">
        <v>41831</v>
      </c>
      <c r="C3888" s="2">
        <v>0.77437500000000004</v>
      </c>
      <c r="D3888" t="str">
        <f>RIGHT(Tabela1[[#This Row],[Nome]],3)</f>
        <v>PRW</v>
      </c>
      <c r="E3888" t="str">
        <f>VLOOKUP(Tabela1[[#This Row],[Nome]],customs_unique[],1,FALSE)</f>
        <v>ESPIND01.PRW</v>
      </c>
      <c r="F3888" t="b">
        <f>ISTEXT(Tabela1[[#This Row],[Custom_unique]])</f>
        <v>1</v>
      </c>
    </row>
    <row r="3889" spans="1:6" x14ac:dyDescent="0.25">
      <c r="A3889" t="s">
        <v>3890</v>
      </c>
      <c r="B3889" s="1">
        <v>41878</v>
      </c>
      <c r="C3889" s="2">
        <v>0.53421296296296295</v>
      </c>
      <c r="D3889" t="str">
        <f>RIGHT(Tabela1[[#This Row],[Nome]],3)</f>
        <v>PRW</v>
      </c>
      <c r="E3889" t="str">
        <f>VLOOKUP(Tabela1[[#This Row],[Nome]],customs_unique[],1,FALSE)</f>
        <v>ESPIND02.PRW</v>
      </c>
      <c r="F3889" t="b">
        <f>ISTEXT(Tabela1[[#This Row],[Custom_unique]])</f>
        <v>1</v>
      </c>
    </row>
    <row r="3890" spans="1:6" x14ac:dyDescent="0.25">
      <c r="A3890" t="s">
        <v>3891</v>
      </c>
      <c r="B3890" s="1">
        <v>42046</v>
      </c>
      <c r="C3890" s="2">
        <v>0.67590277777777785</v>
      </c>
      <c r="D3890" t="str">
        <f>RIGHT(Tabela1[[#This Row],[Nome]],3)</f>
        <v>PRW</v>
      </c>
      <c r="E3890" t="str">
        <f>VLOOKUP(Tabela1[[#This Row],[Nome]],customs_unique[],1,FALSE)</f>
        <v>ESPLIB01.PRW</v>
      </c>
      <c r="F3890" t="b">
        <f>ISTEXT(Tabela1[[#This Row],[Custom_unique]])</f>
        <v>1</v>
      </c>
    </row>
    <row r="3891" spans="1:6" x14ac:dyDescent="0.25">
      <c r="A3891" t="s">
        <v>3892</v>
      </c>
      <c r="B3891" s="1">
        <v>42089</v>
      </c>
      <c r="C3891" s="2">
        <v>0.51164351851851853</v>
      </c>
      <c r="D3891" t="str">
        <f>RIGHT(Tabela1[[#This Row],[Nome]],3)</f>
        <v>PRW</v>
      </c>
      <c r="E3891" t="str">
        <f>VLOOKUP(Tabela1[[#This Row],[Nome]],customs_unique[],1,FALSE)</f>
        <v>ESPLIS01.PRW</v>
      </c>
      <c r="F3891" t="b">
        <f>ISTEXT(Tabela1[[#This Row],[Custom_unique]])</f>
        <v>1</v>
      </c>
    </row>
    <row r="3892" spans="1:6" x14ac:dyDescent="0.25">
      <c r="A3892" t="s">
        <v>3893</v>
      </c>
      <c r="B3892" s="1">
        <v>41829</v>
      </c>
      <c r="C3892" s="2">
        <v>0.48851851851851852</v>
      </c>
      <c r="D3892" t="str">
        <f>RIGHT(Tabela1[[#This Row],[Nome]],3)</f>
        <v>PRW</v>
      </c>
      <c r="E3892" t="str">
        <f>VLOOKUP(Tabela1[[#This Row],[Nome]],customs_unique[],1,FALSE)</f>
        <v>ESPMAS01.PRW</v>
      </c>
      <c r="F3892" t="b">
        <f>ISTEXT(Tabela1[[#This Row],[Custom_unique]])</f>
        <v>1</v>
      </c>
    </row>
    <row r="3893" spans="1:6" x14ac:dyDescent="0.25">
      <c r="A3893" t="s">
        <v>3894</v>
      </c>
      <c r="B3893" s="1">
        <v>41380</v>
      </c>
      <c r="C3893" s="2">
        <v>0.75172453703703701</v>
      </c>
      <c r="D3893" t="str">
        <f>RIGHT(Tabela1[[#This Row],[Nome]],3)</f>
        <v>PRW</v>
      </c>
      <c r="E3893" t="str">
        <f>VLOOKUP(Tabela1[[#This Row],[Nome]],customs_unique[],1,FALSE)</f>
        <v>ESPNEW01.PRW</v>
      </c>
      <c r="F3893" t="b">
        <f>ISTEXT(Tabela1[[#This Row],[Custom_unique]])</f>
        <v>1</v>
      </c>
    </row>
    <row r="3894" spans="1:6" x14ac:dyDescent="0.25">
      <c r="A3894" t="s">
        <v>3895</v>
      </c>
      <c r="B3894" s="1">
        <v>41388</v>
      </c>
      <c r="C3894" s="2">
        <v>0.66093750000000007</v>
      </c>
      <c r="D3894" t="str">
        <f>RIGHT(Tabela1[[#This Row],[Nome]],3)</f>
        <v>PRW</v>
      </c>
      <c r="E3894" t="str">
        <f>VLOOKUP(Tabela1[[#This Row],[Nome]],customs_unique[],1,FALSE)</f>
        <v>ESPNEW02.PRW</v>
      </c>
      <c r="F3894" t="b">
        <f>ISTEXT(Tabela1[[#This Row],[Custom_unique]])</f>
        <v>1</v>
      </c>
    </row>
    <row r="3895" spans="1:6" x14ac:dyDescent="0.25">
      <c r="A3895" t="s">
        <v>3896</v>
      </c>
      <c r="B3895" s="1">
        <v>40966</v>
      </c>
      <c r="C3895" s="2">
        <v>0.76796296296296296</v>
      </c>
      <c r="D3895" t="str">
        <f>RIGHT(Tabela1[[#This Row],[Nome]],3)</f>
        <v>PRW</v>
      </c>
      <c r="E3895" t="str">
        <f>VLOOKUP(Tabela1[[#This Row],[Nome]],customs_unique[],1,FALSE)</f>
        <v>ESPNOME.PRW</v>
      </c>
      <c r="F3895" t="b">
        <f>ISTEXT(Tabela1[[#This Row],[Custom_unique]])</f>
        <v>1</v>
      </c>
    </row>
    <row r="3896" spans="1:6" x14ac:dyDescent="0.25">
      <c r="A3896" t="s">
        <v>3897</v>
      </c>
      <c r="B3896" s="1">
        <v>40963</v>
      </c>
      <c r="C3896" s="2">
        <v>0.64197916666666666</v>
      </c>
      <c r="D3896" t="str">
        <f>RIGHT(Tabela1[[#This Row],[Nome]],3)</f>
        <v>PRW</v>
      </c>
      <c r="E3896" t="str">
        <f>VLOOKUP(Tabela1[[#This Row],[Nome]],customs_unique[],1,FALSE)</f>
        <v>ESPORI01.PRW</v>
      </c>
      <c r="F3896" t="b">
        <f>ISTEXT(Tabela1[[#This Row],[Custom_unique]])</f>
        <v>1</v>
      </c>
    </row>
    <row r="3897" spans="1:6" x14ac:dyDescent="0.25">
      <c r="A3897" t="s">
        <v>3898</v>
      </c>
      <c r="B3897" s="1">
        <v>41794</v>
      </c>
      <c r="C3897" s="2">
        <v>0.48641203703703706</v>
      </c>
      <c r="D3897" t="str">
        <f>RIGHT(Tabela1[[#This Row],[Nome]],3)</f>
        <v>PRW</v>
      </c>
      <c r="E3897" t="str">
        <f>VLOOKUP(Tabela1[[#This Row],[Nome]],customs_unique[],1,FALSE)</f>
        <v>ESPORI02.PRW</v>
      </c>
      <c r="F3897" t="b">
        <f>ISTEXT(Tabela1[[#This Row],[Custom_unique]])</f>
        <v>1</v>
      </c>
    </row>
    <row r="3898" spans="1:6" x14ac:dyDescent="0.25">
      <c r="A3898" t="s">
        <v>3899</v>
      </c>
      <c r="B3898" s="1">
        <v>42046</v>
      </c>
      <c r="C3898" s="2">
        <v>0.60848379629629623</v>
      </c>
      <c r="D3898" t="str">
        <f>RIGHT(Tabela1[[#This Row],[Nome]],3)</f>
        <v>PRW</v>
      </c>
      <c r="E3898" t="str">
        <f>VLOOKUP(Tabela1[[#This Row],[Nome]],customs_unique[],1,FALSE)</f>
        <v>ESPPES01.PRW</v>
      </c>
      <c r="F3898" t="b">
        <f>ISTEXT(Tabela1[[#This Row],[Custom_unique]])</f>
        <v>1</v>
      </c>
    </row>
    <row r="3899" spans="1:6" x14ac:dyDescent="0.25">
      <c r="A3899" t="s">
        <v>3900</v>
      </c>
      <c r="B3899" s="1">
        <v>42094</v>
      </c>
      <c r="C3899" s="2">
        <v>0.46620370370370368</v>
      </c>
      <c r="D3899" t="str">
        <f>RIGHT(Tabela1[[#This Row],[Nome]],3)</f>
        <v>PRW</v>
      </c>
      <c r="E3899" t="str">
        <f>VLOOKUP(Tabela1[[#This Row],[Nome]],customs_unique[],1,FALSE)</f>
        <v>ESPPRG01.PRW</v>
      </c>
      <c r="F3899" t="b">
        <f>ISTEXT(Tabela1[[#This Row],[Custom_unique]])</f>
        <v>1</v>
      </c>
    </row>
    <row r="3900" spans="1:6" x14ac:dyDescent="0.25">
      <c r="A3900" t="s">
        <v>3901</v>
      </c>
      <c r="B3900" s="1">
        <v>42094</v>
      </c>
      <c r="C3900" s="2">
        <v>0.52571759259259265</v>
      </c>
      <c r="D3900" t="str">
        <f>RIGHT(Tabela1[[#This Row],[Nome]],3)</f>
        <v>PRW</v>
      </c>
      <c r="E3900" t="str">
        <f>VLOOKUP(Tabela1[[#This Row],[Nome]],customs_unique[],1,FALSE)</f>
        <v>ESPPRG02.PRW</v>
      </c>
      <c r="F3900" t="b">
        <f>ISTEXT(Tabela1[[#This Row],[Custom_unique]])</f>
        <v>1</v>
      </c>
    </row>
    <row r="3901" spans="1:6" x14ac:dyDescent="0.25">
      <c r="A3901" t="s">
        <v>3902</v>
      </c>
      <c r="B3901" s="1">
        <v>42087</v>
      </c>
      <c r="C3901" s="2">
        <v>0.66821759259259261</v>
      </c>
      <c r="D3901" t="str">
        <f>RIGHT(Tabela1[[#This Row],[Nome]],3)</f>
        <v>PRW</v>
      </c>
      <c r="E3901" t="str">
        <f>VLOOKUP(Tabela1[[#This Row],[Nome]],customs_unique[],1,FALSE)</f>
        <v>ESPPRI01.PRW</v>
      </c>
      <c r="F3901" t="b">
        <f>ISTEXT(Tabela1[[#This Row],[Custom_unique]])</f>
        <v>1</v>
      </c>
    </row>
    <row r="3902" spans="1:6" x14ac:dyDescent="0.25">
      <c r="A3902" t="s">
        <v>3903</v>
      </c>
      <c r="B3902" s="1">
        <v>42087</v>
      </c>
      <c r="C3902" s="2">
        <v>0.66665509259259259</v>
      </c>
      <c r="D3902" t="str">
        <f>RIGHT(Tabela1[[#This Row],[Nome]],3)</f>
        <v>PRW</v>
      </c>
      <c r="E3902" t="str">
        <f>VLOOKUP(Tabela1[[#This Row],[Nome]],customs_unique[],1,FALSE)</f>
        <v>ESPPRI02.PRW</v>
      </c>
      <c r="F3902" t="b">
        <f>ISTEXT(Tabela1[[#This Row],[Custom_unique]])</f>
        <v>1</v>
      </c>
    </row>
    <row r="3903" spans="1:6" x14ac:dyDescent="0.25">
      <c r="A3903" t="s">
        <v>3904</v>
      </c>
      <c r="B3903" s="1">
        <v>41744</v>
      </c>
      <c r="C3903" s="2">
        <v>0.81024305555555554</v>
      </c>
      <c r="D3903" t="str">
        <f>RIGHT(Tabela1[[#This Row],[Nome]],3)</f>
        <v>PRW</v>
      </c>
      <c r="E3903" t="str">
        <f>VLOOKUP(Tabela1[[#This Row],[Nome]],customs_unique[],1,FALSE)</f>
        <v>ESPPRJ01.PRW</v>
      </c>
      <c r="F3903" t="b">
        <f>ISTEXT(Tabela1[[#This Row],[Custom_unique]])</f>
        <v>1</v>
      </c>
    </row>
    <row r="3904" spans="1:6" x14ac:dyDescent="0.25">
      <c r="A3904" t="s">
        <v>3905</v>
      </c>
      <c r="B3904" s="1">
        <v>41787</v>
      </c>
      <c r="C3904" s="2">
        <v>0.45195601851851852</v>
      </c>
      <c r="D3904" t="str">
        <f>RIGHT(Tabela1[[#This Row],[Nome]],3)</f>
        <v>PRW</v>
      </c>
      <c r="E3904" t="str">
        <f>VLOOKUP(Tabela1[[#This Row],[Nome]],customs_unique[],1,FALSE)</f>
        <v>ESPPRJ02.PRW</v>
      </c>
      <c r="F3904" t="b">
        <f>ISTEXT(Tabela1[[#This Row],[Custom_unique]])</f>
        <v>1</v>
      </c>
    </row>
    <row r="3905" spans="1:6" x14ac:dyDescent="0.25">
      <c r="A3905" t="s">
        <v>3906</v>
      </c>
      <c r="B3905" s="1">
        <v>41071</v>
      </c>
      <c r="C3905" s="2">
        <v>0.53680555555555554</v>
      </c>
      <c r="D3905" t="str">
        <f>RIGHT(Tabela1[[#This Row],[Nome]],3)</f>
        <v>PRW</v>
      </c>
      <c r="E3905" t="str">
        <f>VLOOKUP(Tabela1[[#This Row],[Nome]],customs_unique[],1,FALSE)</f>
        <v>ESPPRO01.PRW</v>
      </c>
      <c r="F3905" t="b">
        <f>ISTEXT(Tabela1[[#This Row],[Custom_unique]])</f>
        <v>1</v>
      </c>
    </row>
    <row r="3906" spans="1:6" x14ac:dyDescent="0.25">
      <c r="A3906" t="s">
        <v>3907</v>
      </c>
      <c r="B3906" s="1">
        <v>41071</v>
      </c>
      <c r="C3906" s="2">
        <v>0.53841435185185182</v>
      </c>
      <c r="D3906" t="str">
        <f>RIGHT(Tabela1[[#This Row],[Nome]],3)</f>
        <v>PRW</v>
      </c>
      <c r="E3906" t="str">
        <f>VLOOKUP(Tabela1[[#This Row],[Nome]],customs_unique[],1,FALSE)</f>
        <v>ESPPRO02.PRW</v>
      </c>
      <c r="F3906" t="b">
        <f>ISTEXT(Tabela1[[#This Row],[Custom_unique]])</f>
        <v>1</v>
      </c>
    </row>
    <row r="3907" spans="1:6" x14ac:dyDescent="0.25">
      <c r="A3907" t="s">
        <v>3908</v>
      </c>
      <c r="B3907" s="1">
        <v>42124</v>
      </c>
      <c r="C3907" s="2">
        <v>0.60542824074074075</v>
      </c>
      <c r="D3907" t="str">
        <f>RIGHT(Tabela1[[#This Row],[Nome]],3)</f>
        <v>PRW</v>
      </c>
      <c r="E3907" t="str">
        <f>VLOOKUP(Tabela1[[#This Row],[Nome]],customs_unique[],1,FALSE)</f>
        <v>ESPREG01.PRW</v>
      </c>
      <c r="F3907" t="b">
        <f>ISTEXT(Tabela1[[#This Row],[Custom_unique]])</f>
        <v>1</v>
      </c>
    </row>
    <row r="3908" spans="1:6" x14ac:dyDescent="0.25">
      <c r="A3908" t="s">
        <v>3909</v>
      </c>
      <c r="B3908" s="1">
        <v>41506</v>
      </c>
      <c r="C3908" s="2">
        <v>0.73462962962962963</v>
      </c>
      <c r="D3908" t="str">
        <f>RIGHT(Tabela1[[#This Row],[Nome]],3)</f>
        <v>PRW</v>
      </c>
      <c r="E3908" t="str">
        <f>VLOOKUP(Tabela1[[#This Row],[Nome]],customs_unique[],1,FALSE)</f>
        <v>ESPREL01.PRW</v>
      </c>
      <c r="F3908" t="b">
        <f>ISTEXT(Tabela1[[#This Row],[Custom_unique]])</f>
        <v>1</v>
      </c>
    </row>
    <row r="3909" spans="1:6" x14ac:dyDescent="0.25">
      <c r="A3909" t="s">
        <v>3910</v>
      </c>
      <c r="B3909" s="1">
        <v>42046</v>
      </c>
      <c r="C3909" s="2">
        <v>0.65626157407407404</v>
      </c>
      <c r="D3909" t="str">
        <f>RIGHT(Tabela1[[#This Row],[Nome]],3)</f>
        <v>PRW</v>
      </c>
      <c r="E3909" t="str">
        <f>VLOOKUP(Tabela1[[#This Row],[Nome]],customs_unique[],1,FALSE)</f>
        <v>ESPREL10.PRW</v>
      </c>
      <c r="F3909" t="b">
        <f>ISTEXT(Tabela1[[#This Row],[Custom_unique]])</f>
        <v>1</v>
      </c>
    </row>
    <row r="3910" spans="1:6" x14ac:dyDescent="0.25">
      <c r="A3910" t="s">
        <v>3911</v>
      </c>
      <c r="B3910" s="1">
        <v>42401</v>
      </c>
      <c r="C3910" s="2">
        <v>0.65587962962962965</v>
      </c>
      <c r="D3910" t="str">
        <f>RIGHT(Tabela1[[#This Row],[Nome]],3)</f>
        <v>PRW</v>
      </c>
      <c r="E3910" t="str">
        <f>VLOOKUP(Tabela1[[#This Row],[Nome]],customs_unique[],1,FALSE)</f>
        <v>ESPSAL01.PRW</v>
      </c>
      <c r="F3910" t="b">
        <f>ISTEXT(Tabela1[[#This Row],[Custom_unique]])</f>
        <v>1</v>
      </c>
    </row>
    <row r="3911" spans="1:6" x14ac:dyDescent="0.25">
      <c r="A3911" t="s">
        <v>3912</v>
      </c>
      <c r="B3911" s="1">
        <v>41823</v>
      </c>
      <c r="C3911" s="2">
        <v>0.48932870370370374</v>
      </c>
      <c r="D3911" t="str">
        <f>RIGHT(Tabela1[[#This Row],[Nome]],3)</f>
        <v>PRW</v>
      </c>
      <c r="E3911" t="str">
        <f>VLOOKUP(Tabela1[[#This Row],[Nome]],customs_unique[],1,FALSE)</f>
        <v>ESPSTA01.PRW</v>
      </c>
      <c r="F3911" t="b">
        <f>ISTEXT(Tabela1[[#This Row],[Custom_unique]])</f>
        <v>1</v>
      </c>
    </row>
    <row r="3912" spans="1:6" x14ac:dyDescent="0.25">
      <c r="A3912" t="s">
        <v>3913</v>
      </c>
      <c r="B3912" s="1">
        <v>40963</v>
      </c>
      <c r="C3912" s="2">
        <v>0.60030092592592588</v>
      </c>
      <c r="D3912" t="str">
        <f>RIGHT(Tabela1[[#This Row],[Nome]],3)</f>
        <v>PRW</v>
      </c>
      <c r="E3912" t="str">
        <f>VLOOKUP(Tabela1[[#This Row],[Nome]],customs_unique[],1,FALSE)</f>
        <v>ESPSTA02.PRW</v>
      </c>
      <c r="F3912" t="b">
        <f>ISTEXT(Tabela1[[#This Row],[Custom_unique]])</f>
        <v>1</v>
      </c>
    </row>
    <row r="3913" spans="1:6" x14ac:dyDescent="0.25">
      <c r="A3913" t="s">
        <v>3914</v>
      </c>
      <c r="B3913" s="1">
        <v>41829</v>
      </c>
      <c r="C3913" s="2">
        <v>0.6193171296296297</v>
      </c>
      <c r="D3913" t="str">
        <f>RIGHT(Tabela1[[#This Row],[Nome]],3)</f>
        <v>PRW</v>
      </c>
      <c r="E3913" t="str">
        <f>VLOOKUP(Tabela1[[#This Row],[Nome]],customs_unique[],1,FALSE)</f>
        <v>ESPSTA03.PRW</v>
      </c>
      <c r="F3913" t="b">
        <f>ISTEXT(Tabela1[[#This Row],[Custom_unique]])</f>
        <v>1</v>
      </c>
    </row>
    <row r="3914" spans="1:6" x14ac:dyDescent="0.25">
      <c r="A3914" t="s">
        <v>3915</v>
      </c>
      <c r="B3914" s="1">
        <v>41403</v>
      </c>
      <c r="C3914" s="2">
        <v>0.68342592592592588</v>
      </c>
      <c r="D3914" t="str">
        <f>RIGHT(Tabela1[[#This Row],[Nome]],3)</f>
        <v>PRW</v>
      </c>
      <c r="E3914" t="str">
        <f>VLOOKUP(Tabela1[[#This Row],[Nome]],customs_unique[],1,FALSE)</f>
        <v>ESPSTA04.PRW</v>
      </c>
      <c r="F3914" t="b">
        <f>ISTEXT(Tabela1[[#This Row],[Custom_unique]])</f>
        <v>1</v>
      </c>
    </row>
    <row r="3915" spans="1:6" x14ac:dyDescent="0.25">
      <c r="A3915" t="s">
        <v>3916</v>
      </c>
      <c r="B3915" s="1">
        <v>42104</v>
      </c>
      <c r="C3915" s="2">
        <v>0.70584490740740735</v>
      </c>
      <c r="D3915" t="str">
        <f>RIGHT(Tabela1[[#This Row],[Nome]],3)</f>
        <v>PRW</v>
      </c>
      <c r="E3915" t="str">
        <f>VLOOKUP(Tabela1[[#This Row],[Nome]],customs_unique[],1,FALSE)</f>
        <v>ESPTAR01.PRW</v>
      </c>
      <c r="F3915" t="b">
        <f>ISTEXT(Tabela1[[#This Row],[Custom_unique]])</f>
        <v>1</v>
      </c>
    </row>
    <row r="3916" spans="1:6" x14ac:dyDescent="0.25">
      <c r="A3916" t="s">
        <v>3917</v>
      </c>
      <c r="B3916" s="1">
        <v>42130</v>
      </c>
      <c r="C3916" s="2">
        <v>0.68722222222222218</v>
      </c>
      <c r="D3916" t="str">
        <f>RIGHT(Tabela1[[#This Row],[Nome]],3)</f>
        <v>PRW</v>
      </c>
      <c r="E3916" t="str">
        <f>VLOOKUP(Tabela1[[#This Row],[Nome]],customs_unique[],1,FALSE)</f>
        <v>ESPTAR02.PRW</v>
      </c>
      <c r="F3916" t="b">
        <f>ISTEXT(Tabela1[[#This Row],[Custom_unique]])</f>
        <v>1</v>
      </c>
    </row>
    <row r="3917" spans="1:6" x14ac:dyDescent="0.25">
      <c r="A3917" t="s">
        <v>3918</v>
      </c>
      <c r="B3917" s="1">
        <v>42089</v>
      </c>
      <c r="C3917" s="2">
        <v>0.60870370370370364</v>
      </c>
      <c r="D3917" t="str">
        <f>RIGHT(Tabela1[[#This Row],[Nome]],3)</f>
        <v>PRW</v>
      </c>
      <c r="E3917" t="str">
        <f>VLOOKUP(Tabela1[[#This Row],[Nome]],customs_unique[],1,FALSE)</f>
        <v>ESPTAR03.PRW</v>
      </c>
      <c r="F3917" t="b">
        <f>ISTEXT(Tabela1[[#This Row],[Custom_unique]])</f>
        <v>1</v>
      </c>
    </row>
    <row r="3918" spans="1:6" x14ac:dyDescent="0.25">
      <c r="A3918" t="s">
        <v>3919</v>
      </c>
      <c r="B3918" s="1">
        <v>42055</v>
      </c>
      <c r="C3918" s="2">
        <v>0.59447916666666667</v>
      </c>
      <c r="D3918" t="str">
        <f>RIGHT(Tabela1[[#This Row],[Nome]],3)</f>
        <v>PRW</v>
      </c>
      <c r="E3918" t="str">
        <f>VLOOKUP(Tabela1[[#This Row],[Nome]],customs_unique[],1,FALSE)</f>
        <v>ESPTAR04.PRW</v>
      </c>
      <c r="F3918" t="b">
        <f>ISTEXT(Tabela1[[#This Row],[Custom_unique]])</f>
        <v>1</v>
      </c>
    </row>
    <row r="3919" spans="1:6" x14ac:dyDescent="0.25">
      <c r="A3919" t="s">
        <v>3920</v>
      </c>
      <c r="B3919" s="1">
        <v>42136</v>
      </c>
      <c r="C3919" s="2">
        <v>0.54296296296296298</v>
      </c>
      <c r="D3919" t="str">
        <f>RIGHT(Tabela1[[#This Row],[Nome]],3)</f>
        <v>PRW</v>
      </c>
      <c r="E3919" t="str">
        <f>VLOOKUP(Tabela1[[#This Row],[Nome]],customs_unique[],1,FALSE)</f>
        <v>ESPTAR15.PRW</v>
      </c>
      <c r="F3919" t="b">
        <f>ISTEXT(Tabela1[[#This Row],[Custom_unique]])</f>
        <v>1</v>
      </c>
    </row>
    <row r="3920" spans="1:6" x14ac:dyDescent="0.25">
      <c r="A3920" t="s">
        <v>3921</v>
      </c>
      <c r="B3920" s="1">
        <v>41179</v>
      </c>
      <c r="C3920" s="2">
        <v>0.65609953703703705</v>
      </c>
      <c r="D3920" t="str">
        <f>RIGHT(Tabela1[[#This Row],[Nome]],3)</f>
        <v>PRW</v>
      </c>
      <c r="E3920" t="str">
        <f>VLOOKUP(Tabela1[[#This Row],[Nome]],customs_unique[],1,FALSE)</f>
        <v>ESPTAR16.PRW</v>
      </c>
      <c r="F3920" t="b">
        <f>ISTEXT(Tabela1[[#This Row],[Custom_unique]])</f>
        <v>1</v>
      </c>
    </row>
    <row r="3921" spans="1:6" x14ac:dyDescent="0.25">
      <c r="A3921" t="s">
        <v>3922</v>
      </c>
      <c r="B3921" s="1">
        <v>42089</v>
      </c>
      <c r="C3921" s="2">
        <v>0.48958333333333331</v>
      </c>
      <c r="D3921" t="str">
        <f>RIGHT(Tabela1[[#This Row],[Nome]],3)</f>
        <v>PRW</v>
      </c>
      <c r="E3921" t="str">
        <f>VLOOKUP(Tabela1[[#This Row],[Nome]],customs_unique[],1,FALSE)</f>
        <v>ESPTAR17.PRW</v>
      </c>
      <c r="F3921" t="b">
        <f>ISTEXT(Tabela1[[#This Row],[Custom_unique]])</f>
        <v>1</v>
      </c>
    </row>
    <row r="3922" spans="1:6" x14ac:dyDescent="0.25">
      <c r="A3922" t="s">
        <v>3923</v>
      </c>
      <c r="B3922" s="1">
        <v>41183</v>
      </c>
      <c r="C3922" s="2">
        <v>0.74494212962962969</v>
      </c>
      <c r="D3922" t="str">
        <f>RIGHT(Tabela1[[#This Row],[Nome]],3)</f>
        <v>PRW</v>
      </c>
      <c r="E3922" t="str">
        <f>VLOOKUP(Tabela1[[#This Row],[Nome]],customs_unique[],1,FALSE)</f>
        <v>ESPTAR18.PRW</v>
      </c>
      <c r="F3922" t="b">
        <f>ISTEXT(Tabela1[[#This Row],[Custom_unique]])</f>
        <v>1</v>
      </c>
    </row>
    <row r="3923" spans="1:6" x14ac:dyDescent="0.25">
      <c r="A3923" t="s">
        <v>3924</v>
      </c>
      <c r="B3923" s="1">
        <v>42090</v>
      </c>
      <c r="C3923" s="2">
        <v>0.45680555555555552</v>
      </c>
      <c r="D3923" t="str">
        <f>RIGHT(Tabela1[[#This Row],[Nome]],3)</f>
        <v>PRW</v>
      </c>
      <c r="E3923" t="str">
        <f>VLOOKUP(Tabela1[[#This Row],[Nome]],customs_unique[],1,FALSE)</f>
        <v>ESPTAR19.PRW</v>
      </c>
      <c r="F3923" t="b">
        <f>ISTEXT(Tabela1[[#This Row],[Custom_unique]])</f>
        <v>1</v>
      </c>
    </row>
    <row r="3924" spans="1:6" x14ac:dyDescent="0.25">
      <c r="A3924" t="s">
        <v>3925</v>
      </c>
      <c r="B3924" s="1">
        <v>42107</v>
      </c>
      <c r="C3924" s="2">
        <v>0.47928240740740741</v>
      </c>
      <c r="D3924" t="str">
        <f>RIGHT(Tabela1[[#This Row],[Nome]],3)</f>
        <v>PRW</v>
      </c>
      <c r="E3924" t="str">
        <f>VLOOKUP(Tabela1[[#This Row],[Nome]],customs_unique[],1,FALSE)</f>
        <v>ESPTAR20.PRW</v>
      </c>
      <c r="F3924" t="b">
        <f>ISTEXT(Tabela1[[#This Row],[Custom_unique]])</f>
        <v>1</v>
      </c>
    </row>
    <row r="3925" spans="1:6" x14ac:dyDescent="0.25">
      <c r="A3925" t="s">
        <v>3926</v>
      </c>
      <c r="B3925" s="1">
        <v>42107</v>
      </c>
      <c r="C3925" s="2">
        <v>0.47694444444444445</v>
      </c>
      <c r="D3925" t="str">
        <f>RIGHT(Tabela1[[#This Row],[Nome]],3)</f>
        <v>PRW</v>
      </c>
      <c r="E3925" t="str">
        <f>VLOOKUP(Tabela1[[#This Row],[Nome]],customs_unique[],1,FALSE)</f>
        <v>ESPTAR21.PRW</v>
      </c>
      <c r="F3925" t="b">
        <f>ISTEXT(Tabela1[[#This Row],[Custom_unique]])</f>
        <v>1</v>
      </c>
    </row>
    <row r="3926" spans="1:6" x14ac:dyDescent="0.25">
      <c r="A3926" t="s">
        <v>3927</v>
      </c>
      <c r="B3926" s="1">
        <v>40963</v>
      </c>
      <c r="C3926" s="2">
        <v>0.57025462962962969</v>
      </c>
      <c r="D3926" t="str">
        <f>RIGHT(Tabela1[[#This Row],[Nome]],3)</f>
        <v>PRW</v>
      </c>
      <c r="E3926" t="str">
        <f>VLOOKUP(Tabela1[[#This Row],[Nome]],customs_unique[],1,FALSE)</f>
        <v>ESPUSU01.PRW</v>
      </c>
      <c r="F3926" t="b">
        <f>ISTEXT(Tabela1[[#This Row],[Custom_unique]])</f>
        <v>1</v>
      </c>
    </row>
    <row r="3927" spans="1:6" x14ac:dyDescent="0.25">
      <c r="A3927" t="s">
        <v>3928</v>
      </c>
      <c r="B3927" s="1">
        <v>42065</v>
      </c>
      <c r="C3927" s="2">
        <v>0.39306712962962959</v>
      </c>
      <c r="D3927" t="str">
        <f>RIGHT(Tabela1[[#This Row],[Nome]],3)</f>
        <v>PRW</v>
      </c>
      <c r="E3927" t="str">
        <f>VLOOKUP(Tabela1[[#This Row],[Nome]],customs_unique[],1,FALSE)</f>
        <v>ESPVAL01.PRW</v>
      </c>
      <c r="F3927" t="b">
        <f>ISTEXT(Tabela1[[#This Row],[Custom_unique]])</f>
        <v>1</v>
      </c>
    </row>
    <row r="3928" spans="1:6" x14ac:dyDescent="0.25">
      <c r="A3928" t="s">
        <v>3929</v>
      </c>
      <c r="B3928" s="1">
        <v>41711</v>
      </c>
      <c r="C3928" s="2">
        <v>0.51924768518518516</v>
      </c>
      <c r="D3928" t="str">
        <f>RIGHT(Tabela1[[#This Row],[Nome]],3)</f>
        <v>PRW</v>
      </c>
      <c r="E3928" t="str">
        <f>VLOOKUP(Tabela1[[#This Row],[Nome]],customs_unique[],1,FALSE)</f>
        <v>ESPVAL02.PRW</v>
      </c>
      <c r="F3928" t="b">
        <f>ISTEXT(Tabela1[[#This Row],[Custom_unique]])</f>
        <v>1</v>
      </c>
    </row>
    <row r="3929" spans="1:6" x14ac:dyDescent="0.25">
      <c r="A3929" t="s">
        <v>3930</v>
      </c>
      <c r="B3929" s="1">
        <v>42941</v>
      </c>
      <c r="C3929" s="2">
        <v>0.42399305555555555</v>
      </c>
      <c r="D3929" t="str">
        <f>RIGHT(Tabela1[[#This Row],[Nome]],3)</f>
        <v>PRW</v>
      </c>
      <c r="E3929" t="e">
        <f>VLOOKUP(Tabela1[[#This Row],[Nome]],customs_unique[],1,FALSE)</f>
        <v>#N/A</v>
      </c>
      <c r="F3929" t="b">
        <f>ISTEXT(Tabela1[[#This Row],[Custom_unique]])</f>
        <v>0</v>
      </c>
    </row>
    <row r="3930" spans="1:6" x14ac:dyDescent="0.25">
      <c r="A3930" t="s">
        <v>3931</v>
      </c>
      <c r="B3930" s="1">
        <v>42622</v>
      </c>
      <c r="C3930" s="2">
        <v>0.52413194444444444</v>
      </c>
      <c r="D3930" t="str">
        <f>RIGHT(Tabela1[[#This Row],[Nome]],3)</f>
        <v>PRW</v>
      </c>
      <c r="E3930" t="e">
        <f>VLOOKUP(Tabela1[[#This Row],[Nome]],customs_unique[],1,FALSE)</f>
        <v>#N/A</v>
      </c>
      <c r="F3930" t="b">
        <f>ISTEXT(Tabela1[[#This Row],[Custom_unique]])</f>
        <v>0</v>
      </c>
    </row>
    <row r="3931" spans="1:6" x14ac:dyDescent="0.25">
      <c r="A3931" t="s">
        <v>3932</v>
      </c>
      <c r="B3931" s="1">
        <v>43168</v>
      </c>
      <c r="C3931" s="2">
        <v>0.80348379629629629</v>
      </c>
      <c r="D3931" t="str">
        <f>RIGHT(Tabela1[[#This Row],[Nome]],3)</f>
        <v>PRW</v>
      </c>
      <c r="E3931" t="e">
        <f>VLOOKUP(Tabela1[[#This Row],[Nome]],customs_unique[],1,FALSE)</f>
        <v>#N/A</v>
      </c>
      <c r="F3931" t="b">
        <f>ISTEXT(Tabela1[[#This Row],[Custom_unique]])</f>
        <v>0</v>
      </c>
    </row>
    <row r="3932" spans="1:6" x14ac:dyDescent="0.25">
      <c r="A3932" t="s">
        <v>3933</v>
      </c>
      <c r="B3932" s="1">
        <v>43185</v>
      </c>
      <c r="C3932" s="2">
        <v>0.70015046296296291</v>
      </c>
      <c r="D3932" t="str">
        <f>RIGHT(Tabela1[[#This Row],[Nome]],3)</f>
        <v>PRW</v>
      </c>
      <c r="E3932" t="e">
        <f>VLOOKUP(Tabela1[[#This Row],[Nome]],customs_unique[],1,FALSE)</f>
        <v>#N/A</v>
      </c>
      <c r="F3932" t="b">
        <f>ISTEXT(Tabela1[[#This Row],[Custom_unique]])</f>
        <v>0</v>
      </c>
    </row>
    <row r="3933" spans="1:6" x14ac:dyDescent="0.25">
      <c r="A3933" t="s">
        <v>3934</v>
      </c>
      <c r="B3933" s="1">
        <v>42888</v>
      </c>
      <c r="C3933" s="2">
        <v>0.4070023148148148</v>
      </c>
      <c r="D3933" t="str">
        <f>RIGHT(Tabela1[[#This Row],[Nome]],3)</f>
        <v>PRW</v>
      </c>
      <c r="E3933" t="e">
        <f>VLOOKUP(Tabela1[[#This Row],[Nome]],customs_unique[],1,FALSE)</f>
        <v>#N/A</v>
      </c>
      <c r="F3933" t="b">
        <f>ISTEXT(Tabela1[[#This Row],[Custom_unique]])</f>
        <v>0</v>
      </c>
    </row>
    <row r="3934" spans="1:6" x14ac:dyDescent="0.25">
      <c r="A3934" t="s">
        <v>3935</v>
      </c>
      <c r="B3934" s="1">
        <v>43181</v>
      </c>
      <c r="C3934" s="2">
        <v>0.78596064814814814</v>
      </c>
      <c r="D3934" t="str">
        <f>RIGHT(Tabela1[[#This Row],[Nome]],3)</f>
        <v>PRW</v>
      </c>
      <c r="E3934" t="e">
        <f>VLOOKUP(Tabela1[[#This Row],[Nome]],customs_unique[],1,FALSE)</f>
        <v>#N/A</v>
      </c>
      <c r="F3934" t="b">
        <f>ISTEXT(Tabela1[[#This Row],[Custom_unique]])</f>
        <v>0</v>
      </c>
    </row>
    <row r="3935" spans="1:6" x14ac:dyDescent="0.25">
      <c r="A3935" t="s">
        <v>3936</v>
      </c>
      <c r="B3935" s="1">
        <v>43196</v>
      </c>
      <c r="C3935" s="2">
        <v>0.44105324074074076</v>
      </c>
      <c r="D3935" t="str">
        <f>RIGHT(Tabela1[[#This Row],[Nome]],3)</f>
        <v>PRW</v>
      </c>
      <c r="E3935" t="e">
        <f>VLOOKUP(Tabela1[[#This Row],[Nome]],customs_unique[],1,FALSE)</f>
        <v>#N/A</v>
      </c>
      <c r="F3935" t="b">
        <f>ISTEXT(Tabela1[[#This Row],[Custom_unique]])</f>
        <v>0</v>
      </c>
    </row>
    <row r="3936" spans="1:6" x14ac:dyDescent="0.25">
      <c r="A3936" t="s">
        <v>3937</v>
      </c>
      <c r="B3936" s="1">
        <v>42622</v>
      </c>
      <c r="C3936" s="2">
        <v>0.52413194444444444</v>
      </c>
      <c r="D3936" t="str">
        <f>RIGHT(Tabela1[[#This Row],[Nome]],3)</f>
        <v>PRW</v>
      </c>
      <c r="E3936" t="e">
        <f>VLOOKUP(Tabela1[[#This Row],[Nome]],customs_unique[],1,FALSE)</f>
        <v>#N/A</v>
      </c>
      <c r="F3936" t="b">
        <f>ISTEXT(Tabela1[[#This Row],[Custom_unique]])</f>
        <v>0</v>
      </c>
    </row>
    <row r="3937" spans="1:6" x14ac:dyDescent="0.25">
      <c r="A3937" t="s">
        <v>3938</v>
      </c>
      <c r="B3937" s="1">
        <v>43007</v>
      </c>
      <c r="C3937" s="2">
        <v>0.76016203703703711</v>
      </c>
      <c r="D3937" t="str">
        <f>RIGHT(Tabela1[[#This Row],[Nome]],3)</f>
        <v>PRW</v>
      </c>
      <c r="E3937" t="e">
        <f>VLOOKUP(Tabela1[[#This Row],[Nome]],customs_unique[],1,FALSE)</f>
        <v>#N/A</v>
      </c>
      <c r="F3937" t="b">
        <f>ISTEXT(Tabela1[[#This Row],[Custom_unique]])</f>
        <v>0</v>
      </c>
    </row>
    <row r="3938" spans="1:6" x14ac:dyDescent="0.25">
      <c r="A3938" t="s">
        <v>3939</v>
      </c>
      <c r="B3938" s="1">
        <v>43194</v>
      </c>
      <c r="C3938" s="2">
        <v>0.39916666666666667</v>
      </c>
      <c r="D3938" t="str">
        <f>RIGHT(Tabela1[[#This Row],[Nome]],3)</f>
        <v>PRW</v>
      </c>
      <c r="E3938" t="e">
        <f>VLOOKUP(Tabela1[[#This Row],[Nome]],customs_unique[],1,FALSE)</f>
        <v>#N/A</v>
      </c>
      <c r="F3938" t="b">
        <f>ISTEXT(Tabela1[[#This Row],[Custom_unique]])</f>
        <v>0</v>
      </c>
    </row>
    <row r="3939" spans="1:6" x14ac:dyDescent="0.25">
      <c r="A3939" t="s">
        <v>3940</v>
      </c>
      <c r="B3939" s="1">
        <v>43168</v>
      </c>
      <c r="C3939" s="2">
        <v>0.80348379629629629</v>
      </c>
      <c r="D3939" t="str">
        <f>RIGHT(Tabela1[[#This Row],[Nome]],3)</f>
        <v>PRW</v>
      </c>
      <c r="E3939" t="e">
        <f>VLOOKUP(Tabela1[[#This Row],[Nome]],customs_unique[],1,FALSE)</f>
        <v>#N/A</v>
      </c>
      <c r="F3939" t="b">
        <f>ISTEXT(Tabela1[[#This Row],[Custom_unique]])</f>
        <v>0</v>
      </c>
    </row>
    <row r="3940" spans="1:6" x14ac:dyDescent="0.25">
      <c r="A3940" t="s">
        <v>3941</v>
      </c>
      <c r="B3940" s="1">
        <v>43188</v>
      </c>
      <c r="C3940" s="2">
        <v>0.5256481481481482</v>
      </c>
      <c r="D3940" t="str">
        <f>RIGHT(Tabela1[[#This Row],[Nome]],3)</f>
        <v>PRW</v>
      </c>
      <c r="E3940" t="e">
        <f>VLOOKUP(Tabela1[[#This Row],[Nome]],customs_unique[],1,FALSE)</f>
        <v>#N/A</v>
      </c>
      <c r="F3940" t="b">
        <f>ISTEXT(Tabela1[[#This Row],[Custom_unique]])</f>
        <v>0</v>
      </c>
    </row>
    <row r="3941" spans="1:6" x14ac:dyDescent="0.25">
      <c r="A3941" t="s">
        <v>3942</v>
      </c>
      <c r="B3941" s="1">
        <v>42888</v>
      </c>
      <c r="C3941" s="2">
        <v>0.4070023148148148</v>
      </c>
      <c r="D3941" t="str">
        <f>RIGHT(Tabela1[[#This Row],[Nome]],3)</f>
        <v>PRW</v>
      </c>
      <c r="E3941" t="e">
        <f>VLOOKUP(Tabela1[[#This Row],[Nome]],customs_unique[],1,FALSE)</f>
        <v>#N/A</v>
      </c>
      <c r="F3941" t="b">
        <f>ISTEXT(Tabela1[[#This Row],[Custom_unique]])</f>
        <v>0</v>
      </c>
    </row>
    <row r="3942" spans="1:6" x14ac:dyDescent="0.25">
      <c r="A3942" t="s">
        <v>3943</v>
      </c>
      <c r="B3942" s="1">
        <v>42622</v>
      </c>
      <c r="C3942" s="2">
        <v>0.52413194444444444</v>
      </c>
      <c r="D3942" t="str">
        <f>RIGHT(Tabela1[[#This Row],[Nome]],3)</f>
        <v>PRW</v>
      </c>
      <c r="E3942" t="e">
        <f>VLOOKUP(Tabela1[[#This Row],[Nome]],customs_unique[],1,FALSE)</f>
        <v>#N/A</v>
      </c>
      <c r="F3942" t="b">
        <f>ISTEXT(Tabela1[[#This Row],[Custom_unique]])</f>
        <v>0</v>
      </c>
    </row>
    <row r="3943" spans="1:6" x14ac:dyDescent="0.25">
      <c r="A3943" t="s">
        <v>3944</v>
      </c>
      <c r="B3943" s="1">
        <v>43168</v>
      </c>
      <c r="C3943" s="2">
        <v>0.80348379629629629</v>
      </c>
      <c r="D3943" t="str">
        <f>RIGHT(Tabela1[[#This Row],[Nome]],3)</f>
        <v>PRW</v>
      </c>
      <c r="E3943" t="e">
        <f>VLOOKUP(Tabela1[[#This Row],[Nome]],customs_unique[],1,FALSE)</f>
        <v>#N/A</v>
      </c>
      <c r="F3943" t="b">
        <f>ISTEXT(Tabela1[[#This Row],[Custom_unique]])</f>
        <v>0</v>
      </c>
    </row>
    <row r="3944" spans="1:6" x14ac:dyDescent="0.25">
      <c r="A3944" t="s">
        <v>3945</v>
      </c>
      <c r="B3944" s="1">
        <v>43168</v>
      </c>
      <c r="C3944" s="2">
        <v>0.80348379629629629</v>
      </c>
      <c r="D3944" t="str">
        <f>RIGHT(Tabela1[[#This Row],[Nome]],3)</f>
        <v>PRW</v>
      </c>
      <c r="E3944" t="e">
        <f>VLOOKUP(Tabela1[[#This Row],[Nome]],customs_unique[],1,FALSE)</f>
        <v>#N/A</v>
      </c>
      <c r="F3944" t="b">
        <f>ISTEXT(Tabela1[[#This Row],[Custom_unique]])</f>
        <v>0</v>
      </c>
    </row>
    <row r="3945" spans="1:6" x14ac:dyDescent="0.25">
      <c r="A3945" t="s">
        <v>3946</v>
      </c>
      <c r="B3945" s="1">
        <v>42888</v>
      </c>
      <c r="C3945" s="2">
        <v>0.4070023148148148</v>
      </c>
      <c r="D3945" t="str">
        <f>RIGHT(Tabela1[[#This Row],[Nome]],3)</f>
        <v>APH</v>
      </c>
      <c r="E3945" t="e">
        <f>VLOOKUP(Tabela1[[#This Row],[Nome]],customs_unique[],1,FALSE)</f>
        <v>#N/A</v>
      </c>
      <c r="F3945" t="b">
        <f>ISTEXT(Tabela1[[#This Row],[Custom_unique]])</f>
        <v>0</v>
      </c>
    </row>
    <row r="3946" spans="1:6" x14ac:dyDescent="0.25">
      <c r="A3946" t="s">
        <v>3947</v>
      </c>
      <c r="B3946" s="1">
        <v>42888</v>
      </c>
      <c r="C3946" s="2">
        <v>0.4070023148148148</v>
      </c>
      <c r="D3946" t="str">
        <f>RIGHT(Tabela1[[#This Row],[Nome]],3)</f>
        <v>APH</v>
      </c>
      <c r="E3946" t="e">
        <f>VLOOKUP(Tabela1[[#This Row],[Nome]],customs_unique[],1,FALSE)</f>
        <v>#N/A</v>
      </c>
      <c r="F3946" t="b">
        <f>ISTEXT(Tabela1[[#This Row],[Custom_unique]])</f>
        <v>0</v>
      </c>
    </row>
    <row r="3947" spans="1:6" x14ac:dyDescent="0.25">
      <c r="A3947" t="s">
        <v>3948</v>
      </c>
      <c r="B3947" s="1">
        <v>42888</v>
      </c>
      <c r="C3947" s="2">
        <v>0.4070023148148148</v>
      </c>
      <c r="D3947" t="str">
        <f>RIGHT(Tabela1[[#This Row],[Nome]],3)</f>
        <v>APH</v>
      </c>
      <c r="E3947" t="e">
        <f>VLOOKUP(Tabela1[[#This Row],[Nome]],customs_unique[],1,FALSE)</f>
        <v>#N/A</v>
      </c>
      <c r="F3947" t="b">
        <f>ISTEXT(Tabela1[[#This Row],[Custom_unique]])</f>
        <v>0</v>
      </c>
    </row>
    <row r="3948" spans="1:6" x14ac:dyDescent="0.25">
      <c r="A3948" t="s">
        <v>3949</v>
      </c>
      <c r="B3948" s="1">
        <v>42888</v>
      </c>
      <c r="C3948" s="2">
        <v>0.4070023148148148</v>
      </c>
      <c r="D3948" t="str">
        <f>RIGHT(Tabela1[[#This Row],[Nome]],3)</f>
        <v>APH</v>
      </c>
      <c r="E3948" t="e">
        <f>VLOOKUP(Tabela1[[#This Row],[Nome]],customs_unique[],1,FALSE)</f>
        <v>#N/A</v>
      </c>
      <c r="F3948" t="b">
        <f>ISTEXT(Tabela1[[#This Row],[Custom_unique]])</f>
        <v>0</v>
      </c>
    </row>
    <row r="3949" spans="1:6" x14ac:dyDescent="0.25">
      <c r="A3949" t="s">
        <v>3950</v>
      </c>
      <c r="B3949" s="1">
        <v>43185</v>
      </c>
      <c r="C3949" s="2">
        <v>0.70015046296296291</v>
      </c>
      <c r="D3949" t="str">
        <f>RIGHT(Tabela1[[#This Row],[Nome]],3)</f>
        <v>PRW</v>
      </c>
      <c r="E3949" t="e">
        <f>VLOOKUP(Tabela1[[#This Row],[Nome]],customs_unique[],1,FALSE)</f>
        <v>#N/A</v>
      </c>
      <c r="F3949" t="b">
        <f>ISTEXT(Tabela1[[#This Row],[Custom_unique]])</f>
        <v>0</v>
      </c>
    </row>
    <row r="3950" spans="1:6" x14ac:dyDescent="0.25">
      <c r="A3950" t="s">
        <v>3951</v>
      </c>
      <c r="B3950" s="1">
        <v>43168</v>
      </c>
      <c r="C3950" s="2">
        <v>0.80348379629629629</v>
      </c>
      <c r="D3950" t="str">
        <f>RIGHT(Tabela1[[#This Row],[Nome]],3)</f>
        <v>PRW</v>
      </c>
      <c r="E3950" t="e">
        <f>VLOOKUP(Tabela1[[#This Row],[Nome]],customs_unique[],1,FALSE)</f>
        <v>#N/A</v>
      </c>
      <c r="F3950" t="b">
        <f>ISTEXT(Tabela1[[#This Row],[Custom_unique]])</f>
        <v>0</v>
      </c>
    </row>
    <row r="3951" spans="1:6" x14ac:dyDescent="0.25">
      <c r="A3951" t="s">
        <v>3952</v>
      </c>
      <c r="B3951" s="1">
        <v>43188</v>
      </c>
      <c r="C3951" s="2">
        <v>0.51887731481481481</v>
      </c>
      <c r="D3951" t="str">
        <f>RIGHT(Tabela1[[#This Row],[Nome]],3)</f>
        <v>PRW</v>
      </c>
      <c r="E3951" t="e">
        <f>VLOOKUP(Tabela1[[#This Row],[Nome]],customs_unique[],1,FALSE)</f>
        <v>#N/A</v>
      </c>
      <c r="F3951" t="b">
        <f>ISTEXT(Tabela1[[#This Row],[Custom_unique]])</f>
        <v>0</v>
      </c>
    </row>
    <row r="3952" spans="1:6" x14ac:dyDescent="0.25">
      <c r="A3952" t="s">
        <v>3953</v>
      </c>
      <c r="B3952" s="1">
        <v>42956</v>
      </c>
      <c r="C3952" s="2">
        <v>0.40865740740740741</v>
      </c>
      <c r="D3952" t="str">
        <f>RIGHT(Tabela1[[#This Row],[Nome]],3)</f>
        <v>PRW</v>
      </c>
      <c r="E3952" t="e">
        <f>VLOOKUP(Tabela1[[#This Row],[Nome]],customs_unique[],1,FALSE)</f>
        <v>#N/A</v>
      </c>
      <c r="F3952" t="b">
        <f>ISTEXT(Tabela1[[#This Row],[Custom_unique]])</f>
        <v>0</v>
      </c>
    </row>
    <row r="3953" spans="1:6" x14ac:dyDescent="0.25">
      <c r="A3953" t="s">
        <v>3954</v>
      </c>
      <c r="B3953" s="1">
        <v>42622</v>
      </c>
      <c r="C3953" s="2">
        <v>0.52413194444444444</v>
      </c>
      <c r="D3953" t="str">
        <f>RIGHT(Tabela1[[#This Row],[Nome]],3)</f>
        <v>PRW</v>
      </c>
      <c r="E3953" t="e">
        <f>VLOOKUP(Tabela1[[#This Row],[Nome]],customs_unique[],1,FALSE)</f>
        <v>#N/A</v>
      </c>
      <c r="F3953" t="b">
        <f>ISTEXT(Tabela1[[#This Row],[Custom_unique]])</f>
        <v>0</v>
      </c>
    </row>
    <row r="3954" spans="1:6" x14ac:dyDescent="0.25">
      <c r="A3954" t="s">
        <v>3955</v>
      </c>
      <c r="B3954" s="1">
        <v>42622</v>
      </c>
      <c r="C3954" s="2">
        <v>0.52413194444444444</v>
      </c>
      <c r="D3954" t="str">
        <f>RIGHT(Tabela1[[#This Row],[Nome]],3)</f>
        <v>PRW</v>
      </c>
      <c r="E3954" t="e">
        <f>VLOOKUP(Tabela1[[#This Row],[Nome]],customs_unique[],1,FALSE)</f>
        <v>#N/A</v>
      </c>
      <c r="F3954" t="b">
        <f>ISTEXT(Tabela1[[#This Row],[Custom_unique]])</f>
        <v>0</v>
      </c>
    </row>
    <row r="3955" spans="1:6" x14ac:dyDescent="0.25">
      <c r="A3955" t="s">
        <v>3956</v>
      </c>
      <c r="B3955" s="1">
        <v>42888</v>
      </c>
      <c r="C3955" s="2">
        <v>0.4070023148148148</v>
      </c>
      <c r="D3955" t="str">
        <f>RIGHT(Tabela1[[#This Row],[Nome]],3)</f>
        <v>APH</v>
      </c>
      <c r="E3955" t="e">
        <f>VLOOKUP(Tabela1[[#This Row],[Nome]],customs_unique[],1,FALSE)</f>
        <v>#N/A</v>
      </c>
      <c r="F3955" t="b">
        <f>ISTEXT(Tabela1[[#This Row],[Custom_unique]])</f>
        <v>0</v>
      </c>
    </row>
    <row r="3956" spans="1:6" x14ac:dyDescent="0.25">
      <c r="A3956" t="s">
        <v>3957</v>
      </c>
      <c r="B3956" s="1">
        <v>42888</v>
      </c>
      <c r="C3956" s="2">
        <v>0.4070023148148148</v>
      </c>
      <c r="D3956" t="str">
        <f>RIGHT(Tabela1[[#This Row],[Nome]],3)</f>
        <v>APH</v>
      </c>
      <c r="E3956" t="e">
        <f>VLOOKUP(Tabela1[[#This Row],[Nome]],customs_unique[],1,FALSE)</f>
        <v>#N/A</v>
      </c>
      <c r="F3956" t="b">
        <f>ISTEXT(Tabela1[[#This Row],[Custom_unique]])</f>
        <v>0</v>
      </c>
    </row>
    <row r="3957" spans="1:6" x14ac:dyDescent="0.25">
      <c r="A3957" t="s">
        <v>3958</v>
      </c>
      <c r="B3957" s="1">
        <v>42888</v>
      </c>
      <c r="C3957" s="2">
        <v>0.4070023148148148</v>
      </c>
      <c r="D3957" t="str">
        <f>RIGHT(Tabela1[[#This Row],[Nome]],3)</f>
        <v>APH</v>
      </c>
      <c r="E3957" t="e">
        <f>VLOOKUP(Tabela1[[#This Row],[Nome]],customs_unique[],1,FALSE)</f>
        <v>#N/A</v>
      </c>
      <c r="F3957" t="b">
        <f>ISTEXT(Tabela1[[#This Row],[Custom_unique]])</f>
        <v>0</v>
      </c>
    </row>
    <row r="3958" spans="1:6" x14ac:dyDescent="0.25">
      <c r="A3958" t="s">
        <v>3959</v>
      </c>
      <c r="B3958" s="1">
        <v>42888</v>
      </c>
      <c r="C3958" s="2">
        <v>0.4070023148148148</v>
      </c>
      <c r="D3958" t="str">
        <f>RIGHT(Tabela1[[#This Row],[Nome]],3)</f>
        <v>APH</v>
      </c>
      <c r="E3958" t="e">
        <f>VLOOKUP(Tabela1[[#This Row],[Nome]],customs_unique[],1,FALSE)</f>
        <v>#N/A</v>
      </c>
      <c r="F3958" t="b">
        <f>ISTEXT(Tabela1[[#This Row],[Custom_unique]])</f>
        <v>0</v>
      </c>
    </row>
    <row r="3959" spans="1:6" x14ac:dyDescent="0.25">
      <c r="A3959" t="s">
        <v>3960</v>
      </c>
      <c r="B3959" s="1">
        <v>43180</v>
      </c>
      <c r="C3959" s="2">
        <v>0.49002314814814812</v>
      </c>
      <c r="D3959" t="str">
        <f>RIGHT(Tabela1[[#This Row],[Nome]],3)</f>
        <v>PRW</v>
      </c>
      <c r="E3959" t="e">
        <f>VLOOKUP(Tabela1[[#This Row],[Nome]],customs_unique[],1,FALSE)</f>
        <v>#N/A</v>
      </c>
      <c r="F3959" t="b">
        <f>ISTEXT(Tabela1[[#This Row],[Custom_unique]])</f>
        <v>0</v>
      </c>
    </row>
    <row r="3960" spans="1:6" x14ac:dyDescent="0.25">
      <c r="A3960" t="s">
        <v>3961</v>
      </c>
      <c r="B3960" s="1">
        <v>43181</v>
      </c>
      <c r="C3960" s="2">
        <v>0.78596064814814814</v>
      </c>
      <c r="D3960" t="str">
        <f>RIGHT(Tabela1[[#This Row],[Nome]],3)</f>
        <v>PRW</v>
      </c>
      <c r="E3960" t="e">
        <f>VLOOKUP(Tabela1[[#This Row],[Nome]],customs_unique[],1,FALSE)</f>
        <v>#N/A</v>
      </c>
      <c r="F3960" t="b">
        <f>ISTEXT(Tabela1[[#This Row],[Custom_unique]])</f>
        <v>0</v>
      </c>
    </row>
    <row r="3961" spans="1:6" x14ac:dyDescent="0.25">
      <c r="A3961" t="s">
        <v>3962</v>
      </c>
      <c r="B3961" s="1">
        <v>42888</v>
      </c>
      <c r="C3961" s="2">
        <v>0.4070023148148148</v>
      </c>
      <c r="D3961" t="str">
        <f>RIGHT(Tabela1[[#This Row],[Nome]],3)</f>
        <v>PRW</v>
      </c>
      <c r="E3961" t="e">
        <f>VLOOKUP(Tabela1[[#This Row],[Nome]],customs_unique[],1,FALSE)</f>
        <v>#N/A</v>
      </c>
      <c r="F3961" t="b">
        <f>ISTEXT(Tabela1[[#This Row],[Custom_unique]])</f>
        <v>0</v>
      </c>
    </row>
    <row r="3962" spans="1:6" x14ac:dyDescent="0.25">
      <c r="A3962" t="s">
        <v>3963</v>
      </c>
      <c r="B3962" s="1">
        <v>41901</v>
      </c>
      <c r="C3962" s="2">
        <v>0.75725694444444447</v>
      </c>
      <c r="D3962" t="str">
        <f>RIGHT(Tabela1[[#This Row],[Nome]],3)</f>
        <v>PRW</v>
      </c>
      <c r="E3962" t="e">
        <f>VLOOKUP(Tabela1[[#This Row],[Nome]],customs_unique[],1,FALSE)</f>
        <v>#N/A</v>
      </c>
      <c r="F3962" t="b">
        <f>ISTEXT(Tabela1[[#This Row],[Custom_unique]])</f>
        <v>0</v>
      </c>
    </row>
    <row r="3963" spans="1:6" x14ac:dyDescent="0.25">
      <c r="A3963" t="s">
        <v>3964</v>
      </c>
      <c r="B3963" s="1">
        <v>42622</v>
      </c>
      <c r="C3963" s="2">
        <v>0.52413194444444444</v>
      </c>
      <c r="D3963" t="str">
        <f>RIGHT(Tabela1[[#This Row],[Nome]],3)</f>
        <v>PRW</v>
      </c>
      <c r="E3963" t="e">
        <f>VLOOKUP(Tabela1[[#This Row],[Nome]],customs_unique[],1,FALSE)</f>
        <v>#N/A</v>
      </c>
      <c r="F3963" t="b">
        <f>ISTEXT(Tabela1[[#This Row],[Custom_unique]])</f>
        <v>0</v>
      </c>
    </row>
    <row r="3964" spans="1:6" x14ac:dyDescent="0.25">
      <c r="A3964" t="s">
        <v>3965</v>
      </c>
      <c r="B3964" s="1">
        <v>42996</v>
      </c>
      <c r="C3964" s="2">
        <v>0.49407407407407411</v>
      </c>
      <c r="D3964" t="str">
        <f>RIGHT(Tabela1[[#This Row],[Nome]],3)</f>
        <v>PRW</v>
      </c>
      <c r="E3964" t="e">
        <f>VLOOKUP(Tabela1[[#This Row],[Nome]],customs_unique[],1,FALSE)</f>
        <v>#N/A</v>
      </c>
      <c r="F3964" t="b">
        <f>ISTEXT(Tabela1[[#This Row],[Custom_unique]])</f>
        <v>0</v>
      </c>
    </row>
    <row r="3965" spans="1:6" x14ac:dyDescent="0.25">
      <c r="A3965" t="s">
        <v>3966</v>
      </c>
      <c r="B3965" s="1">
        <v>41720</v>
      </c>
      <c r="C3965" s="2">
        <v>0.38960648148148147</v>
      </c>
      <c r="D3965" t="str">
        <f>RIGHT(Tabela1[[#This Row],[Nome]],3)</f>
        <v>PRW</v>
      </c>
      <c r="E3965" t="e">
        <f>VLOOKUP(Tabela1[[#This Row],[Nome]],customs_unique[],1,FALSE)</f>
        <v>#N/A</v>
      </c>
      <c r="F3965" t="b">
        <f>ISTEXT(Tabela1[[#This Row],[Custom_unique]])</f>
        <v>0</v>
      </c>
    </row>
    <row r="3966" spans="1:6" x14ac:dyDescent="0.25">
      <c r="A3966" t="s">
        <v>3967</v>
      </c>
      <c r="B3966" s="1">
        <v>42888</v>
      </c>
      <c r="C3966" s="2">
        <v>0.4070023148148148</v>
      </c>
      <c r="D3966" t="str">
        <f>RIGHT(Tabela1[[#This Row],[Nome]],3)</f>
        <v>PRW</v>
      </c>
      <c r="E3966" t="e">
        <f>VLOOKUP(Tabela1[[#This Row],[Nome]],customs_unique[],1,FALSE)</f>
        <v>#N/A</v>
      </c>
      <c r="F3966" t="b">
        <f>ISTEXT(Tabela1[[#This Row],[Custom_unique]])</f>
        <v>0</v>
      </c>
    </row>
    <row r="3967" spans="1:6" x14ac:dyDescent="0.25">
      <c r="A3967" t="s">
        <v>3968</v>
      </c>
      <c r="B3967" s="1">
        <v>42888</v>
      </c>
      <c r="C3967" s="2">
        <v>0.4070023148148148</v>
      </c>
      <c r="D3967" t="str">
        <f>RIGHT(Tabela1[[#This Row],[Nome]],3)</f>
        <v>PRW</v>
      </c>
      <c r="E3967" t="e">
        <f>VLOOKUP(Tabela1[[#This Row],[Nome]],customs_unique[],1,FALSE)</f>
        <v>#N/A</v>
      </c>
      <c r="F3967" t="b">
        <f>ISTEXT(Tabela1[[#This Row],[Custom_unique]])</f>
        <v>0</v>
      </c>
    </row>
    <row r="3968" spans="1:6" x14ac:dyDescent="0.25">
      <c r="A3968" t="s">
        <v>3969</v>
      </c>
      <c r="B3968" s="1">
        <v>42888</v>
      </c>
      <c r="C3968" s="2">
        <v>0.4070023148148148</v>
      </c>
      <c r="D3968" t="str">
        <f>RIGHT(Tabela1[[#This Row],[Nome]],3)</f>
        <v>PRW</v>
      </c>
      <c r="E3968" t="e">
        <f>VLOOKUP(Tabela1[[#This Row],[Nome]],customs_unique[],1,FALSE)</f>
        <v>#N/A</v>
      </c>
      <c r="F3968" t="b">
        <f>ISTEXT(Tabela1[[#This Row],[Custom_unique]])</f>
        <v>0</v>
      </c>
    </row>
    <row r="3969" spans="1:6" x14ac:dyDescent="0.25">
      <c r="A3969" t="s">
        <v>3970</v>
      </c>
      <c r="B3969" s="1">
        <v>42888</v>
      </c>
      <c r="C3969" s="2">
        <v>0.4070023148148148</v>
      </c>
      <c r="D3969" t="str">
        <f>RIGHT(Tabela1[[#This Row],[Nome]],3)</f>
        <v>PRW</v>
      </c>
      <c r="E3969" t="e">
        <f>VLOOKUP(Tabela1[[#This Row],[Nome]],customs_unique[],1,FALSE)</f>
        <v>#N/A</v>
      </c>
      <c r="F3969" t="b">
        <f>ISTEXT(Tabela1[[#This Row],[Custom_unique]])</f>
        <v>0</v>
      </c>
    </row>
    <row r="3970" spans="1:6" x14ac:dyDescent="0.25">
      <c r="A3970" t="s">
        <v>3971</v>
      </c>
      <c r="B3970" s="1">
        <v>42888</v>
      </c>
      <c r="C3970" s="2">
        <v>0.4070023148148148</v>
      </c>
      <c r="D3970" t="str">
        <f>RIGHT(Tabela1[[#This Row],[Nome]],3)</f>
        <v>PRW</v>
      </c>
      <c r="E3970" t="e">
        <f>VLOOKUP(Tabela1[[#This Row],[Nome]],customs_unique[],1,FALSE)</f>
        <v>#N/A</v>
      </c>
      <c r="F3970" t="b">
        <f>ISTEXT(Tabela1[[#This Row],[Custom_unique]])</f>
        <v>0</v>
      </c>
    </row>
    <row r="3971" spans="1:6" x14ac:dyDescent="0.25">
      <c r="A3971" t="s">
        <v>3972</v>
      </c>
      <c r="B3971" s="1">
        <v>42888</v>
      </c>
      <c r="C3971" s="2">
        <v>0.4070023148148148</v>
      </c>
      <c r="D3971" t="str">
        <f>RIGHT(Tabela1[[#This Row],[Nome]],3)</f>
        <v>PRW</v>
      </c>
      <c r="E3971" t="e">
        <f>VLOOKUP(Tabela1[[#This Row],[Nome]],customs_unique[],1,FALSE)</f>
        <v>#N/A</v>
      </c>
      <c r="F3971" t="b">
        <f>ISTEXT(Tabela1[[#This Row],[Custom_unique]])</f>
        <v>0</v>
      </c>
    </row>
    <row r="3972" spans="1:6" x14ac:dyDescent="0.25">
      <c r="A3972" t="s">
        <v>3973</v>
      </c>
      <c r="B3972" s="1">
        <v>42888</v>
      </c>
      <c r="C3972" s="2">
        <v>0.4070023148148148</v>
      </c>
      <c r="D3972" t="str">
        <f>RIGHT(Tabela1[[#This Row],[Nome]],3)</f>
        <v>PRX</v>
      </c>
      <c r="E3972" t="e">
        <f>VLOOKUP(Tabela1[[#This Row],[Nome]],customs_unique[],1,FALSE)</f>
        <v>#N/A</v>
      </c>
      <c r="F3972" t="b">
        <f>ISTEXT(Tabela1[[#This Row],[Custom_unique]])</f>
        <v>0</v>
      </c>
    </row>
    <row r="3973" spans="1:6" x14ac:dyDescent="0.25">
      <c r="A3973" t="s">
        <v>3974</v>
      </c>
      <c r="B3973" s="1">
        <v>42858</v>
      </c>
      <c r="C3973" s="2">
        <v>0.47178240740740746</v>
      </c>
      <c r="D3973" t="str">
        <f>RIGHT(Tabela1[[#This Row],[Nome]],3)</f>
        <v>PRX</v>
      </c>
      <c r="E3973" t="e">
        <f>VLOOKUP(Tabela1[[#This Row],[Nome]],customs_unique[],1,FALSE)</f>
        <v>#N/A</v>
      </c>
      <c r="F3973" t="b">
        <f>ISTEXT(Tabela1[[#This Row],[Custom_unique]])</f>
        <v>0</v>
      </c>
    </row>
    <row r="3974" spans="1:6" x14ac:dyDescent="0.25">
      <c r="A3974" t="s">
        <v>3975</v>
      </c>
      <c r="B3974" s="1">
        <v>42858</v>
      </c>
      <c r="C3974" s="2">
        <v>0.47178240740740746</v>
      </c>
      <c r="D3974" t="str">
        <f>RIGHT(Tabela1[[#This Row],[Nome]],3)</f>
        <v>PRX</v>
      </c>
      <c r="E3974" t="e">
        <f>VLOOKUP(Tabela1[[#This Row],[Nome]],customs_unique[],1,FALSE)</f>
        <v>#N/A</v>
      </c>
      <c r="F3974" t="b">
        <f>ISTEXT(Tabela1[[#This Row],[Custom_unique]])</f>
        <v>0</v>
      </c>
    </row>
    <row r="3975" spans="1:6" x14ac:dyDescent="0.25">
      <c r="A3975" t="s">
        <v>3976</v>
      </c>
      <c r="B3975" s="1">
        <v>42858</v>
      </c>
      <c r="C3975" s="2">
        <v>0.47178240740740746</v>
      </c>
      <c r="D3975" t="str">
        <f>RIGHT(Tabela1[[#This Row],[Nome]],3)</f>
        <v>PRX</v>
      </c>
      <c r="E3975" t="e">
        <f>VLOOKUP(Tabela1[[#This Row],[Nome]],customs_unique[],1,FALSE)</f>
        <v>#N/A</v>
      </c>
      <c r="F3975" t="b">
        <f>ISTEXT(Tabela1[[#This Row],[Custom_unique]])</f>
        <v>0</v>
      </c>
    </row>
    <row r="3976" spans="1:6" x14ac:dyDescent="0.25">
      <c r="A3976" t="s">
        <v>3977</v>
      </c>
      <c r="B3976" s="1">
        <v>42720</v>
      </c>
      <c r="C3976" s="2">
        <v>0.7380902777777778</v>
      </c>
      <c r="D3976" t="str">
        <f>RIGHT(Tabela1[[#This Row],[Nome]],3)</f>
        <v>PRX</v>
      </c>
      <c r="E3976" t="e">
        <f>VLOOKUP(Tabela1[[#This Row],[Nome]],customs_unique[],1,FALSE)</f>
        <v>#N/A</v>
      </c>
      <c r="F3976" t="b">
        <f>ISTEXT(Tabela1[[#This Row],[Custom_unique]])</f>
        <v>0</v>
      </c>
    </row>
    <row r="3977" spans="1:6" x14ac:dyDescent="0.25">
      <c r="A3977" t="s">
        <v>3978</v>
      </c>
      <c r="B3977" s="1">
        <v>42888</v>
      </c>
      <c r="C3977" s="2">
        <v>0.4070023148148148</v>
      </c>
      <c r="D3977" t="str">
        <f>RIGHT(Tabela1[[#This Row],[Nome]],3)</f>
        <v>PRX</v>
      </c>
      <c r="E3977" t="e">
        <f>VLOOKUP(Tabela1[[#This Row],[Nome]],customs_unique[],1,FALSE)</f>
        <v>#N/A</v>
      </c>
      <c r="F3977" t="b">
        <f>ISTEXT(Tabela1[[#This Row],[Custom_unique]])</f>
        <v>0</v>
      </c>
    </row>
    <row r="3978" spans="1:6" x14ac:dyDescent="0.25">
      <c r="A3978" t="s">
        <v>3979</v>
      </c>
      <c r="B3978" s="1">
        <v>43175</v>
      </c>
      <c r="C3978" s="2">
        <v>0.73559027777777775</v>
      </c>
      <c r="D3978" t="str">
        <f>RIGHT(Tabela1[[#This Row],[Nome]],3)</f>
        <v>APH</v>
      </c>
      <c r="E3978" t="e">
        <f>VLOOKUP(Tabela1[[#This Row],[Nome]],customs_unique[],1,FALSE)</f>
        <v>#N/A</v>
      </c>
      <c r="F3978" t="b">
        <f>ISTEXT(Tabela1[[#This Row],[Custom_unique]])</f>
        <v>0</v>
      </c>
    </row>
    <row r="3979" spans="1:6" x14ac:dyDescent="0.25">
      <c r="A3979" t="s">
        <v>3980</v>
      </c>
      <c r="B3979" s="1">
        <v>41335</v>
      </c>
      <c r="C3979" s="2">
        <v>0.62778935185185192</v>
      </c>
      <c r="D3979" t="str">
        <f>RIGHT(Tabela1[[#This Row],[Nome]],3)</f>
        <v>PRX</v>
      </c>
      <c r="E3979" t="e">
        <f>VLOOKUP(Tabela1[[#This Row],[Nome]],customs_unique[],1,FALSE)</f>
        <v>#N/A</v>
      </c>
      <c r="F3979" t="b">
        <f>ISTEXT(Tabela1[[#This Row],[Custom_unique]])</f>
        <v>0</v>
      </c>
    </row>
    <row r="3980" spans="1:6" x14ac:dyDescent="0.25">
      <c r="A3980" t="s">
        <v>3981</v>
      </c>
      <c r="B3980" s="1">
        <v>42900</v>
      </c>
      <c r="C3980" s="2">
        <v>0.40990740740740739</v>
      </c>
      <c r="D3980" t="str">
        <f>RIGHT(Tabela1[[#This Row],[Nome]],3)</f>
        <v>PRW</v>
      </c>
      <c r="E3980" t="e">
        <f>VLOOKUP(Tabela1[[#This Row],[Nome]],customs_unique[],1,FALSE)</f>
        <v>#N/A</v>
      </c>
      <c r="F3980" t="b">
        <f>ISTEXT(Tabela1[[#This Row],[Custom_unique]])</f>
        <v>0</v>
      </c>
    </row>
    <row r="3981" spans="1:6" x14ac:dyDescent="0.25">
      <c r="A3981" t="s">
        <v>3982</v>
      </c>
      <c r="B3981" s="1">
        <v>41815</v>
      </c>
      <c r="C3981" s="2">
        <v>0.73563657407407401</v>
      </c>
      <c r="D3981" t="str">
        <f>RIGHT(Tabela1[[#This Row],[Nome]],3)</f>
        <v>PRW</v>
      </c>
      <c r="E3981" t="e">
        <f>VLOOKUP(Tabela1[[#This Row],[Nome]],customs_unique[],1,FALSE)</f>
        <v>#N/A</v>
      </c>
      <c r="F3981" t="b">
        <f>ISTEXT(Tabela1[[#This Row],[Custom_unique]])</f>
        <v>0</v>
      </c>
    </row>
    <row r="3982" spans="1:6" x14ac:dyDescent="0.25">
      <c r="A3982" t="s">
        <v>3983</v>
      </c>
      <c r="B3982" s="1">
        <v>42888</v>
      </c>
      <c r="C3982" s="2">
        <v>0.4070023148148148</v>
      </c>
      <c r="D3982" t="str">
        <f>RIGHT(Tabela1[[#This Row],[Nome]],3)</f>
        <v>PRW</v>
      </c>
      <c r="E3982" t="e">
        <f>VLOOKUP(Tabela1[[#This Row],[Nome]],customs_unique[],1,FALSE)</f>
        <v>#N/A</v>
      </c>
      <c r="F3982" t="b">
        <f>ISTEXT(Tabela1[[#This Row],[Custom_unique]])</f>
        <v>0</v>
      </c>
    </row>
    <row r="3983" spans="1:6" x14ac:dyDescent="0.25">
      <c r="A3983" t="s">
        <v>3984</v>
      </c>
      <c r="B3983" s="1">
        <v>43082</v>
      </c>
      <c r="C3983" s="2">
        <v>0.80613425925925919</v>
      </c>
      <c r="D3983" t="str">
        <f>RIGHT(Tabela1[[#This Row],[Nome]],3)</f>
        <v>PRW</v>
      </c>
      <c r="E3983" t="e">
        <f>VLOOKUP(Tabela1[[#This Row],[Nome]],customs_unique[],1,FALSE)</f>
        <v>#N/A</v>
      </c>
      <c r="F3983" t="b">
        <f>ISTEXT(Tabela1[[#This Row],[Custom_unique]])</f>
        <v>0</v>
      </c>
    </row>
    <row r="3984" spans="1:6" x14ac:dyDescent="0.25">
      <c r="A3984" t="s">
        <v>3985</v>
      </c>
      <c r="B3984" s="1">
        <v>43186</v>
      </c>
      <c r="C3984" s="2">
        <v>0.49114583333333334</v>
      </c>
      <c r="D3984" t="str">
        <f>RIGHT(Tabela1[[#This Row],[Nome]],3)</f>
        <v>PRW</v>
      </c>
      <c r="E3984" t="e">
        <f>VLOOKUP(Tabela1[[#This Row],[Nome]],customs_unique[],1,FALSE)</f>
        <v>#N/A</v>
      </c>
      <c r="F3984" t="b">
        <f>ISTEXT(Tabela1[[#This Row],[Custom_unique]])</f>
        <v>0</v>
      </c>
    </row>
    <row r="3985" spans="1:6" x14ac:dyDescent="0.25">
      <c r="A3985" t="s">
        <v>3986</v>
      </c>
      <c r="B3985" s="1">
        <v>43222</v>
      </c>
      <c r="C3985" s="2">
        <v>0.67581018518518521</v>
      </c>
      <c r="D3985" t="str">
        <f>RIGHT(Tabela1[[#This Row],[Nome]],3)</f>
        <v>PRW</v>
      </c>
      <c r="E3985" t="e">
        <f>VLOOKUP(Tabela1[[#This Row],[Nome]],customs_unique[],1,FALSE)</f>
        <v>#N/A</v>
      </c>
      <c r="F3985" t="b">
        <f>ISTEXT(Tabela1[[#This Row],[Custom_unique]])</f>
        <v>0</v>
      </c>
    </row>
    <row r="3986" spans="1:6" x14ac:dyDescent="0.25">
      <c r="A3986" t="s">
        <v>3987</v>
      </c>
      <c r="B3986" s="1">
        <v>42888</v>
      </c>
      <c r="C3986" s="2">
        <v>0.4070023148148148</v>
      </c>
      <c r="D3986" t="str">
        <f>RIGHT(Tabela1[[#This Row],[Nome]],3)</f>
        <v>PRX</v>
      </c>
      <c r="E3986" t="e">
        <f>VLOOKUP(Tabela1[[#This Row],[Nome]],customs_unique[],1,FALSE)</f>
        <v>#N/A</v>
      </c>
      <c r="F3986" t="b">
        <f>ISTEXT(Tabela1[[#This Row],[Custom_unique]])</f>
        <v>0</v>
      </c>
    </row>
    <row r="3987" spans="1:6" x14ac:dyDescent="0.25">
      <c r="A3987" t="s">
        <v>3988</v>
      </c>
      <c r="B3987" s="1">
        <v>43222</v>
      </c>
      <c r="C3987" s="2">
        <v>0.67581018518518521</v>
      </c>
      <c r="D3987" t="str">
        <f>RIGHT(Tabela1[[#This Row],[Nome]],3)</f>
        <v>PRW</v>
      </c>
      <c r="E3987" t="e">
        <f>VLOOKUP(Tabela1[[#This Row],[Nome]],customs_unique[],1,FALSE)</f>
        <v>#N/A</v>
      </c>
      <c r="F3987" t="b">
        <f>ISTEXT(Tabela1[[#This Row],[Custom_unique]])</f>
        <v>0</v>
      </c>
    </row>
    <row r="3988" spans="1:6" x14ac:dyDescent="0.25">
      <c r="A3988" t="s">
        <v>3989</v>
      </c>
      <c r="B3988" s="1">
        <v>43217</v>
      </c>
      <c r="C3988" s="2">
        <v>0.70460648148148142</v>
      </c>
      <c r="D3988" t="str">
        <f>RIGHT(Tabela1[[#This Row],[Nome]],3)</f>
        <v>PRW</v>
      </c>
      <c r="E3988" t="e">
        <f>VLOOKUP(Tabela1[[#This Row],[Nome]],customs_unique[],1,FALSE)</f>
        <v>#N/A</v>
      </c>
      <c r="F3988" t="b">
        <f>ISTEXT(Tabela1[[#This Row],[Custom_unique]])</f>
        <v>0</v>
      </c>
    </row>
    <row r="3989" spans="1:6" x14ac:dyDescent="0.25">
      <c r="A3989" t="s">
        <v>3990</v>
      </c>
      <c r="B3989" s="1">
        <v>43187</v>
      </c>
      <c r="C3989" s="2">
        <v>0.61162037037037031</v>
      </c>
      <c r="D3989" t="str">
        <f>RIGHT(Tabela1[[#This Row],[Nome]],3)</f>
        <v>PRW</v>
      </c>
      <c r="E3989" t="e">
        <f>VLOOKUP(Tabela1[[#This Row],[Nome]],customs_unique[],1,FALSE)</f>
        <v>#N/A</v>
      </c>
      <c r="F3989" t="b">
        <f>ISTEXT(Tabela1[[#This Row],[Custom_unique]])</f>
        <v>0</v>
      </c>
    </row>
    <row r="3990" spans="1:6" x14ac:dyDescent="0.25">
      <c r="A3990" t="s">
        <v>3991</v>
      </c>
      <c r="B3990" s="1">
        <v>43187</v>
      </c>
      <c r="C3990" s="2">
        <v>0.61162037037037031</v>
      </c>
      <c r="D3990" t="str">
        <f>RIGHT(Tabela1[[#This Row],[Nome]],3)</f>
        <v>PRW</v>
      </c>
      <c r="E3990" t="e">
        <f>VLOOKUP(Tabela1[[#This Row],[Nome]],customs_unique[],1,FALSE)</f>
        <v>#N/A</v>
      </c>
      <c r="F3990" t="b">
        <f>ISTEXT(Tabela1[[#This Row],[Custom_unique]])</f>
        <v>0</v>
      </c>
    </row>
    <row r="3991" spans="1:6" x14ac:dyDescent="0.25">
      <c r="A3991" t="s">
        <v>3992</v>
      </c>
      <c r="B3991" s="1">
        <v>43186</v>
      </c>
      <c r="C3991" s="2">
        <v>0.49114583333333334</v>
      </c>
      <c r="D3991" t="str">
        <f>RIGHT(Tabela1[[#This Row],[Nome]],3)</f>
        <v>PRW</v>
      </c>
      <c r="E3991" t="e">
        <f>VLOOKUP(Tabela1[[#This Row],[Nome]],customs_unique[],1,FALSE)</f>
        <v>#N/A</v>
      </c>
      <c r="F3991" t="b">
        <f>ISTEXT(Tabela1[[#This Row],[Custom_unique]])</f>
        <v>0</v>
      </c>
    </row>
    <row r="3992" spans="1:6" x14ac:dyDescent="0.25">
      <c r="A3992" t="s">
        <v>3993</v>
      </c>
      <c r="B3992" s="1">
        <v>43199</v>
      </c>
      <c r="C3992" s="2">
        <v>0.45969907407407407</v>
      </c>
      <c r="D3992" t="str">
        <f>RIGHT(Tabela1[[#This Row],[Nome]],3)</f>
        <v>PRW</v>
      </c>
      <c r="E3992" t="e">
        <f>VLOOKUP(Tabela1[[#This Row],[Nome]],customs_unique[],1,FALSE)</f>
        <v>#N/A</v>
      </c>
      <c r="F3992" t="b">
        <f>ISTEXT(Tabela1[[#This Row],[Custom_unique]])</f>
        <v>0</v>
      </c>
    </row>
    <row r="3993" spans="1:6" x14ac:dyDescent="0.25">
      <c r="A3993" t="s">
        <v>3994</v>
      </c>
      <c r="B3993" s="1">
        <v>43199</v>
      </c>
      <c r="C3993" s="2">
        <v>0.45969907407407407</v>
      </c>
      <c r="D3993" t="str">
        <f>RIGHT(Tabela1[[#This Row],[Nome]],3)</f>
        <v>PRW</v>
      </c>
      <c r="E3993" t="e">
        <f>VLOOKUP(Tabela1[[#This Row],[Nome]],customs_unique[],1,FALSE)</f>
        <v>#N/A</v>
      </c>
      <c r="F3993" t="b">
        <f>ISTEXT(Tabela1[[#This Row],[Custom_unique]])</f>
        <v>0</v>
      </c>
    </row>
    <row r="3994" spans="1:6" x14ac:dyDescent="0.25">
      <c r="A3994" t="s">
        <v>3995</v>
      </c>
      <c r="B3994" s="1">
        <v>43187</v>
      </c>
      <c r="C3994" s="2">
        <v>0.71408564814814823</v>
      </c>
      <c r="D3994" t="str">
        <f>RIGHT(Tabela1[[#This Row],[Nome]],3)</f>
        <v>PRW</v>
      </c>
      <c r="E3994" t="e">
        <f>VLOOKUP(Tabela1[[#This Row],[Nome]],customs_unique[],1,FALSE)</f>
        <v>#N/A</v>
      </c>
      <c r="F3994" t="b">
        <f>ISTEXT(Tabela1[[#This Row],[Custom_unique]])</f>
        <v>0</v>
      </c>
    </row>
    <row r="3995" spans="1:6" x14ac:dyDescent="0.25">
      <c r="A3995" t="s">
        <v>3996</v>
      </c>
      <c r="B3995" s="1">
        <v>43186</v>
      </c>
      <c r="C3995" s="2">
        <v>0.49114583333333334</v>
      </c>
      <c r="D3995" t="str">
        <f>RIGHT(Tabela1[[#This Row],[Nome]],3)</f>
        <v>PRW</v>
      </c>
      <c r="E3995" t="e">
        <f>VLOOKUP(Tabela1[[#This Row],[Nome]],customs_unique[],1,FALSE)</f>
        <v>#N/A</v>
      </c>
      <c r="F3995" t="b">
        <f>ISTEXT(Tabela1[[#This Row],[Custom_unique]])</f>
        <v>0</v>
      </c>
    </row>
    <row r="3996" spans="1:6" x14ac:dyDescent="0.25">
      <c r="A3996" t="s">
        <v>3997</v>
      </c>
      <c r="B3996" s="1">
        <v>43187</v>
      </c>
      <c r="C3996" s="2">
        <v>0.61162037037037031</v>
      </c>
      <c r="D3996" t="str">
        <f>RIGHT(Tabela1[[#This Row],[Nome]],3)</f>
        <v>PRW</v>
      </c>
      <c r="E3996" t="e">
        <f>VLOOKUP(Tabela1[[#This Row],[Nome]],customs_unique[],1,FALSE)</f>
        <v>#N/A</v>
      </c>
      <c r="F3996" t="b">
        <f>ISTEXT(Tabela1[[#This Row],[Custom_unique]])</f>
        <v>0</v>
      </c>
    </row>
    <row r="3997" spans="1:6" x14ac:dyDescent="0.25">
      <c r="A3997" t="s">
        <v>3998</v>
      </c>
      <c r="B3997" s="1">
        <v>43186</v>
      </c>
      <c r="C3997" s="2">
        <v>0.49114583333333334</v>
      </c>
      <c r="D3997" t="str">
        <f>RIGHT(Tabela1[[#This Row],[Nome]],3)</f>
        <v>PRW</v>
      </c>
      <c r="E3997" t="e">
        <f>VLOOKUP(Tabela1[[#This Row],[Nome]],customs_unique[],1,FALSE)</f>
        <v>#N/A</v>
      </c>
      <c r="F3997" t="b">
        <f>ISTEXT(Tabela1[[#This Row],[Custom_unique]])</f>
        <v>0</v>
      </c>
    </row>
    <row r="3998" spans="1:6" x14ac:dyDescent="0.25">
      <c r="A3998" t="s">
        <v>3999</v>
      </c>
      <c r="B3998" s="1">
        <v>43186</v>
      </c>
      <c r="C3998" s="2">
        <v>0.49114583333333334</v>
      </c>
      <c r="D3998" t="str">
        <f>RIGHT(Tabela1[[#This Row],[Nome]],3)</f>
        <v>PRW</v>
      </c>
      <c r="E3998" t="e">
        <f>VLOOKUP(Tabela1[[#This Row],[Nome]],customs_unique[],1,FALSE)</f>
        <v>#N/A</v>
      </c>
      <c r="F3998" t="b">
        <f>ISTEXT(Tabela1[[#This Row],[Custom_unique]])</f>
        <v>0</v>
      </c>
    </row>
    <row r="3999" spans="1:6" x14ac:dyDescent="0.25">
      <c r="A3999" t="s">
        <v>4000</v>
      </c>
      <c r="B3999" s="1">
        <v>43186</v>
      </c>
      <c r="C3999" s="2">
        <v>0.49114583333333334</v>
      </c>
      <c r="D3999" t="str">
        <f>RIGHT(Tabela1[[#This Row],[Nome]],3)</f>
        <v>PRW</v>
      </c>
      <c r="E3999" t="e">
        <f>VLOOKUP(Tabela1[[#This Row],[Nome]],customs_unique[],1,FALSE)</f>
        <v>#N/A</v>
      </c>
      <c r="F3999" t="b">
        <f>ISTEXT(Tabela1[[#This Row],[Custom_unique]])</f>
        <v>0</v>
      </c>
    </row>
    <row r="4000" spans="1:6" x14ac:dyDescent="0.25">
      <c r="A4000" t="s">
        <v>4001</v>
      </c>
      <c r="B4000" s="1">
        <v>43186</v>
      </c>
      <c r="C4000" s="2">
        <v>0.49114583333333334</v>
      </c>
      <c r="D4000" t="str">
        <f>RIGHT(Tabela1[[#This Row],[Nome]],3)</f>
        <v>PRW</v>
      </c>
      <c r="E4000" t="e">
        <f>VLOOKUP(Tabela1[[#This Row],[Nome]],customs_unique[],1,FALSE)</f>
        <v>#N/A</v>
      </c>
      <c r="F4000" t="b">
        <f>ISTEXT(Tabela1[[#This Row],[Custom_unique]])</f>
        <v>0</v>
      </c>
    </row>
    <row r="4001" spans="1:6" x14ac:dyDescent="0.25">
      <c r="A4001" t="s">
        <v>4002</v>
      </c>
      <c r="B4001" s="1">
        <v>43186</v>
      </c>
      <c r="C4001" s="2">
        <v>0.49114583333333334</v>
      </c>
      <c r="D4001" t="str">
        <f>RIGHT(Tabela1[[#This Row],[Nome]],3)</f>
        <v>PRW</v>
      </c>
      <c r="E4001" t="e">
        <f>VLOOKUP(Tabela1[[#This Row],[Nome]],customs_unique[],1,FALSE)</f>
        <v>#N/A</v>
      </c>
      <c r="F4001" t="b">
        <f>ISTEXT(Tabela1[[#This Row],[Custom_unique]])</f>
        <v>0</v>
      </c>
    </row>
    <row r="4002" spans="1:6" x14ac:dyDescent="0.25">
      <c r="A4002" t="s">
        <v>4003</v>
      </c>
      <c r="B4002" s="1">
        <v>43186</v>
      </c>
      <c r="C4002" s="2">
        <v>0.49114583333333334</v>
      </c>
      <c r="D4002" t="str">
        <f>RIGHT(Tabela1[[#This Row],[Nome]],3)</f>
        <v>PRW</v>
      </c>
      <c r="E4002" t="e">
        <f>VLOOKUP(Tabela1[[#This Row],[Nome]],customs_unique[],1,FALSE)</f>
        <v>#N/A</v>
      </c>
      <c r="F4002" t="b">
        <f>ISTEXT(Tabela1[[#This Row],[Custom_unique]])</f>
        <v>0</v>
      </c>
    </row>
    <row r="4003" spans="1:6" x14ac:dyDescent="0.25">
      <c r="A4003" t="s">
        <v>4004</v>
      </c>
      <c r="B4003" s="1">
        <v>43186</v>
      </c>
      <c r="C4003" s="2">
        <v>0.49114583333333334</v>
      </c>
      <c r="D4003" t="str">
        <f>RIGHT(Tabela1[[#This Row],[Nome]],3)</f>
        <v>PRW</v>
      </c>
      <c r="E4003" t="e">
        <f>VLOOKUP(Tabela1[[#This Row],[Nome]],customs_unique[],1,FALSE)</f>
        <v>#N/A</v>
      </c>
      <c r="F4003" t="b">
        <f>ISTEXT(Tabela1[[#This Row],[Custom_unique]])</f>
        <v>0</v>
      </c>
    </row>
    <row r="4004" spans="1:6" x14ac:dyDescent="0.25">
      <c r="A4004" t="s">
        <v>4005</v>
      </c>
      <c r="B4004" s="1">
        <v>43186</v>
      </c>
      <c r="C4004" s="2">
        <v>0.49114583333333334</v>
      </c>
      <c r="D4004" t="str">
        <f>RIGHT(Tabela1[[#This Row],[Nome]],3)</f>
        <v>PRW</v>
      </c>
      <c r="E4004" t="e">
        <f>VLOOKUP(Tabela1[[#This Row],[Nome]],customs_unique[],1,FALSE)</f>
        <v>#N/A</v>
      </c>
      <c r="F4004" t="b">
        <f>ISTEXT(Tabela1[[#This Row],[Custom_unique]])</f>
        <v>0</v>
      </c>
    </row>
    <row r="4005" spans="1:6" x14ac:dyDescent="0.25">
      <c r="A4005" t="s">
        <v>4006</v>
      </c>
      <c r="B4005" s="1">
        <v>43186</v>
      </c>
      <c r="C4005" s="2">
        <v>0.49114583333333334</v>
      </c>
      <c r="D4005" t="str">
        <f>RIGHT(Tabela1[[#This Row],[Nome]],3)</f>
        <v>PRW</v>
      </c>
      <c r="E4005" t="e">
        <f>VLOOKUP(Tabela1[[#This Row],[Nome]],customs_unique[],1,FALSE)</f>
        <v>#N/A</v>
      </c>
      <c r="F4005" t="b">
        <f>ISTEXT(Tabela1[[#This Row],[Custom_unique]])</f>
        <v>0</v>
      </c>
    </row>
    <row r="4006" spans="1:6" x14ac:dyDescent="0.25">
      <c r="A4006" t="s">
        <v>4007</v>
      </c>
      <c r="B4006" s="1">
        <v>43186</v>
      </c>
      <c r="C4006" s="2">
        <v>0.49114583333333334</v>
      </c>
      <c r="D4006" t="str">
        <f>RIGHT(Tabela1[[#This Row],[Nome]],3)</f>
        <v>PRW</v>
      </c>
      <c r="E4006" t="e">
        <f>VLOOKUP(Tabela1[[#This Row],[Nome]],customs_unique[],1,FALSE)</f>
        <v>#N/A</v>
      </c>
      <c r="F4006" t="b">
        <f>ISTEXT(Tabela1[[#This Row],[Custom_unique]])</f>
        <v>0</v>
      </c>
    </row>
    <row r="4007" spans="1:6" x14ac:dyDescent="0.25">
      <c r="A4007" t="s">
        <v>4008</v>
      </c>
      <c r="B4007" s="1">
        <v>43186</v>
      </c>
      <c r="C4007" s="2">
        <v>0.49114583333333334</v>
      </c>
      <c r="D4007" t="str">
        <f>RIGHT(Tabela1[[#This Row],[Nome]],3)</f>
        <v>PRW</v>
      </c>
      <c r="E4007" t="e">
        <f>VLOOKUP(Tabela1[[#This Row],[Nome]],customs_unique[],1,FALSE)</f>
        <v>#N/A</v>
      </c>
      <c r="F4007" t="b">
        <f>ISTEXT(Tabela1[[#This Row],[Custom_unique]])</f>
        <v>0</v>
      </c>
    </row>
    <row r="4008" spans="1:6" x14ac:dyDescent="0.25">
      <c r="A4008" t="s">
        <v>4009</v>
      </c>
      <c r="B4008" s="1">
        <v>41080</v>
      </c>
      <c r="C4008" s="2">
        <v>0.42159722222222223</v>
      </c>
      <c r="D4008" t="str">
        <f>RIGHT(Tabela1[[#This Row],[Nome]],3)</f>
        <v>PRW</v>
      </c>
      <c r="E4008" t="str">
        <f>VLOOKUP(Tabela1[[#This Row],[Nome]],customs_unique[],1,FALSE)</f>
        <v>F240ADCM.PRW</v>
      </c>
      <c r="F4008" t="b">
        <f>ISTEXT(Tabela1[[#This Row],[Custom_unique]])</f>
        <v>1</v>
      </c>
    </row>
    <row r="4009" spans="1:6" x14ac:dyDescent="0.25">
      <c r="A4009" t="s">
        <v>4010</v>
      </c>
      <c r="B4009" s="1">
        <v>42803</v>
      </c>
      <c r="C4009" s="2">
        <v>0.41923611111111114</v>
      </c>
      <c r="D4009" t="str">
        <f>RIGHT(Tabela1[[#This Row],[Nome]],3)</f>
        <v>PRW</v>
      </c>
      <c r="E4009" t="str">
        <f>VLOOKUP(Tabela1[[#This Row],[Nome]],customs_unique[],1,FALSE)</f>
        <v>FA040INC.PRW</v>
      </c>
      <c r="F4009" t="b">
        <f>ISTEXT(Tabela1[[#This Row],[Custom_unique]])</f>
        <v>1</v>
      </c>
    </row>
    <row r="4010" spans="1:6" x14ac:dyDescent="0.25">
      <c r="A4010" t="s">
        <v>4011</v>
      </c>
      <c r="B4010" s="1">
        <v>42237</v>
      </c>
      <c r="C4010" s="2">
        <v>0.71259259259259267</v>
      </c>
      <c r="D4010" t="str">
        <f>RIGHT(Tabela1[[#This Row],[Nome]],3)</f>
        <v>PRW</v>
      </c>
      <c r="E4010" t="str">
        <f>VLOOKUP(Tabela1[[#This Row],[Nome]],customs_unique[],1,FALSE)</f>
        <v>FA050INC.PRW</v>
      </c>
      <c r="F4010" t="b">
        <f>ISTEXT(Tabela1[[#This Row],[Custom_unique]])</f>
        <v>1</v>
      </c>
    </row>
    <row r="4011" spans="1:6" x14ac:dyDescent="0.25">
      <c r="A4011" t="s">
        <v>4012</v>
      </c>
      <c r="B4011" s="1">
        <v>40786</v>
      </c>
      <c r="C4011" s="2">
        <v>0.69893518518518516</v>
      </c>
      <c r="D4011" t="str">
        <f>RIGHT(Tabela1[[#This Row],[Nome]],3)</f>
        <v>PRW</v>
      </c>
      <c r="E4011" t="str">
        <f>VLOOKUP(Tabela1[[#This Row],[Nome]],customs_unique[],1,FALSE)</f>
        <v>FA60FIL.PRW</v>
      </c>
      <c r="F4011" t="b">
        <f>ISTEXT(Tabela1[[#This Row],[Custom_unique]])</f>
        <v>1</v>
      </c>
    </row>
    <row r="4012" spans="1:6" x14ac:dyDescent="0.25">
      <c r="A4012" t="s">
        <v>4013</v>
      </c>
      <c r="B4012" s="1">
        <v>42186</v>
      </c>
      <c r="C4012" s="2">
        <v>0.46620370370370368</v>
      </c>
      <c r="D4012" t="str">
        <f>RIGHT(Tabela1[[#This Row],[Nome]],3)</f>
        <v>PRW</v>
      </c>
      <c r="E4012" t="str">
        <f>VLOOKUP(Tabela1[[#This Row],[Nome]],customs_unique[],1,FALSE)</f>
        <v>FA740BRW.PRW</v>
      </c>
      <c r="F4012" t="b">
        <f>ISTEXT(Tabela1[[#This Row],[Custom_unique]])</f>
        <v>1</v>
      </c>
    </row>
    <row r="4013" spans="1:6" x14ac:dyDescent="0.25">
      <c r="A4013" t="s">
        <v>4014</v>
      </c>
      <c r="B4013" s="1">
        <v>43199</v>
      </c>
      <c r="C4013" s="2">
        <v>0.65237268518518521</v>
      </c>
      <c r="D4013" t="str">
        <f>RIGHT(Tabela1[[#This Row],[Nome]],3)</f>
        <v>PRX</v>
      </c>
      <c r="E4013" t="e">
        <f>VLOOKUP(Tabela1[[#This Row],[Nome]],customs_unique[],1,FALSE)</f>
        <v>#N/A</v>
      </c>
      <c r="F4013" t="b">
        <f>ISTEXT(Tabela1[[#This Row],[Custom_unique]])</f>
        <v>0</v>
      </c>
    </row>
    <row r="4014" spans="1:6" x14ac:dyDescent="0.25">
      <c r="A4014" t="s">
        <v>4015</v>
      </c>
      <c r="B4014" s="1">
        <v>42888</v>
      </c>
      <c r="C4014" s="2">
        <v>0.4070023148148148</v>
      </c>
      <c r="D4014" t="str">
        <f>RIGHT(Tabela1[[#This Row],[Nome]],3)</f>
        <v>PRX</v>
      </c>
      <c r="E4014" t="e">
        <f>VLOOKUP(Tabela1[[#This Row],[Nome]],customs_unique[],1,FALSE)</f>
        <v>#N/A</v>
      </c>
      <c r="F4014" t="b">
        <f>ISTEXT(Tabela1[[#This Row],[Custom_unique]])</f>
        <v>0</v>
      </c>
    </row>
    <row r="4015" spans="1:6" x14ac:dyDescent="0.25">
      <c r="A4015" t="s">
        <v>4016</v>
      </c>
      <c r="B4015" s="1">
        <v>42888</v>
      </c>
      <c r="C4015" s="2">
        <v>0.4070023148148148</v>
      </c>
      <c r="D4015" t="str">
        <f>RIGHT(Tabela1[[#This Row],[Nome]],3)</f>
        <v>PRX</v>
      </c>
      <c r="E4015" t="e">
        <f>VLOOKUP(Tabela1[[#This Row],[Nome]],customs_unique[],1,FALSE)</f>
        <v>#N/A</v>
      </c>
      <c r="F4015" t="b">
        <f>ISTEXT(Tabela1[[#This Row],[Custom_unique]])</f>
        <v>0</v>
      </c>
    </row>
    <row r="4016" spans="1:6" x14ac:dyDescent="0.25">
      <c r="A4016" t="s">
        <v>4017</v>
      </c>
      <c r="B4016" s="1">
        <v>42888</v>
      </c>
      <c r="C4016" s="2">
        <v>0.4070023148148148</v>
      </c>
      <c r="D4016" t="str">
        <f>RIGHT(Tabela1[[#This Row],[Nome]],3)</f>
        <v>PRX</v>
      </c>
      <c r="E4016" t="e">
        <f>VLOOKUP(Tabela1[[#This Row],[Nome]],customs_unique[],1,FALSE)</f>
        <v>#N/A</v>
      </c>
      <c r="F4016" t="b">
        <f>ISTEXT(Tabela1[[#This Row],[Custom_unique]])</f>
        <v>0</v>
      </c>
    </row>
    <row r="4017" spans="1:6" x14ac:dyDescent="0.25">
      <c r="A4017" t="s">
        <v>4018</v>
      </c>
      <c r="B4017" s="1">
        <v>43181</v>
      </c>
      <c r="C4017" s="2">
        <v>0.50957175925925924</v>
      </c>
      <c r="D4017" t="str">
        <f>RIGHT(Tabela1[[#This Row],[Nome]],3)</f>
        <v>PRX</v>
      </c>
      <c r="E4017" t="e">
        <f>VLOOKUP(Tabela1[[#This Row],[Nome]],customs_unique[],1,FALSE)</f>
        <v>#N/A</v>
      </c>
      <c r="F4017" t="b">
        <f>ISTEXT(Tabela1[[#This Row],[Custom_unique]])</f>
        <v>0</v>
      </c>
    </row>
    <row r="4018" spans="1:6" x14ac:dyDescent="0.25">
      <c r="A4018" t="s">
        <v>4019</v>
      </c>
      <c r="B4018" s="1">
        <v>42905</v>
      </c>
      <c r="C4018" s="2">
        <v>0.75168981481481489</v>
      </c>
      <c r="D4018" t="str">
        <f>RIGHT(Tabela1[[#This Row],[Nome]],3)</f>
        <v>PRX</v>
      </c>
      <c r="E4018" t="e">
        <f>VLOOKUP(Tabela1[[#This Row],[Nome]],customs_unique[],1,FALSE)</f>
        <v>#N/A</v>
      </c>
      <c r="F4018" t="b">
        <f>ISTEXT(Tabela1[[#This Row],[Custom_unique]])</f>
        <v>0</v>
      </c>
    </row>
    <row r="4019" spans="1:6" x14ac:dyDescent="0.25">
      <c r="A4019" t="s">
        <v>4020</v>
      </c>
      <c r="B4019" s="1">
        <v>43185</v>
      </c>
      <c r="C4019" s="2">
        <v>0.64134259259259263</v>
      </c>
      <c r="D4019" t="str">
        <f>RIGHT(Tabela1[[#This Row],[Nome]],3)</f>
        <v>PRX</v>
      </c>
      <c r="E4019" t="e">
        <f>VLOOKUP(Tabela1[[#This Row],[Nome]],customs_unique[],1,FALSE)</f>
        <v>#N/A</v>
      </c>
      <c r="F4019" t="b">
        <f>ISTEXT(Tabela1[[#This Row],[Custom_unique]])</f>
        <v>0</v>
      </c>
    </row>
    <row r="4020" spans="1:6" x14ac:dyDescent="0.25">
      <c r="A4020" t="s">
        <v>4021</v>
      </c>
      <c r="B4020" s="1">
        <v>43026</v>
      </c>
      <c r="C4020" s="2">
        <v>0.66812499999999997</v>
      </c>
      <c r="D4020" t="str">
        <f>RIGHT(Tabela1[[#This Row],[Nome]],3)</f>
        <v>PRX</v>
      </c>
      <c r="E4020" t="e">
        <f>VLOOKUP(Tabela1[[#This Row],[Nome]],customs_unique[],1,FALSE)</f>
        <v>#N/A</v>
      </c>
      <c r="F4020" t="b">
        <f>ISTEXT(Tabela1[[#This Row],[Custom_unique]])</f>
        <v>0</v>
      </c>
    </row>
    <row r="4021" spans="1:6" x14ac:dyDescent="0.25">
      <c r="A4021" t="s">
        <v>4022</v>
      </c>
      <c r="B4021" s="1">
        <v>43112</v>
      </c>
      <c r="C4021" s="2">
        <v>0.74612268518518521</v>
      </c>
      <c r="D4021" t="str">
        <f>RIGHT(Tabela1[[#This Row],[Nome]],3)</f>
        <v>PRX</v>
      </c>
      <c r="E4021" t="e">
        <f>VLOOKUP(Tabela1[[#This Row],[Nome]],customs_unique[],1,FALSE)</f>
        <v>#N/A</v>
      </c>
      <c r="F4021" t="b">
        <f>ISTEXT(Tabela1[[#This Row],[Custom_unique]])</f>
        <v>0</v>
      </c>
    </row>
    <row r="4022" spans="1:6" x14ac:dyDescent="0.25">
      <c r="A4022" t="s">
        <v>4023</v>
      </c>
      <c r="B4022" s="1">
        <v>42951</v>
      </c>
      <c r="C4022" s="2">
        <v>0.46043981481481483</v>
      </c>
      <c r="D4022" t="str">
        <f>RIGHT(Tabela1[[#This Row],[Nome]],3)</f>
        <v>PRX</v>
      </c>
      <c r="E4022" t="e">
        <f>VLOOKUP(Tabela1[[#This Row],[Nome]],customs_unique[],1,FALSE)</f>
        <v>#N/A</v>
      </c>
      <c r="F4022" t="b">
        <f>ISTEXT(Tabela1[[#This Row],[Custom_unique]])</f>
        <v>0</v>
      </c>
    </row>
    <row r="4023" spans="1:6" x14ac:dyDescent="0.25">
      <c r="A4023" t="s">
        <v>4024</v>
      </c>
      <c r="B4023" s="1">
        <v>42601</v>
      </c>
      <c r="C4023" s="2">
        <v>0.39627314814814812</v>
      </c>
      <c r="D4023" t="str">
        <f>RIGHT(Tabela1[[#This Row],[Nome]],3)</f>
        <v>PRX</v>
      </c>
      <c r="E4023" t="e">
        <f>VLOOKUP(Tabela1[[#This Row],[Nome]],customs_unique[],1,FALSE)</f>
        <v>#N/A</v>
      </c>
      <c r="F4023" t="b">
        <f>ISTEXT(Tabela1[[#This Row],[Custom_unique]])</f>
        <v>0</v>
      </c>
    </row>
    <row r="4024" spans="1:6" x14ac:dyDescent="0.25">
      <c r="A4024" t="s">
        <v>4025</v>
      </c>
      <c r="B4024" s="1">
        <v>42888</v>
      </c>
      <c r="C4024" s="2">
        <v>0.4070023148148148</v>
      </c>
      <c r="D4024" t="str">
        <f>RIGHT(Tabela1[[#This Row],[Nome]],3)</f>
        <v>PRW</v>
      </c>
      <c r="E4024" t="e">
        <f>VLOOKUP(Tabela1[[#This Row],[Nome]],customs_unique[],1,FALSE)</f>
        <v>#N/A</v>
      </c>
      <c r="F4024" t="b">
        <f>ISTEXT(Tabela1[[#This Row],[Custom_unique]])</f>
        <v>0</v>
      </c>
    </row>
    <row r="4025" spans="1:6" x14ac:dyDescent="0.25">
      <c r="A4025" t="s">
        <v>4026</v>
      </c>
      <c r="B4025" s="1">
        <v>42468</v>
      </c>
      <c r="C4025" s="2">
        <v>0.51398148148148148</v>
      </c>
      <c r="D4025" t="str">
        <f>RIGHT(Tabela1[[#This Row],[Nome]],3)</f>
        <v>PRW</v>
      </c>
      <c r="E4025" t="e">
        <f>VLOOKUP(Tabela1[[#This Row],[Nome]],customs_unique[],1,FALSE)</f>
        <v>#N/A</v>
      </c>
      <c r="F4025" t="b">
        <f>ISTEXT(Tabela1[[#This Row],[Custom_unique]])</f>
        <v>0</v>
      </c>
    </row>
    <row r="4026" spans="1:6" x14ac:dyDescent="0.25">
      <c r="A4026" t="s">
        <v>4027</v>
      </c>
      <c r="B4026" s="1">
        <v>41757</v>
      </c>
      <c r="C4026" s="2">
        <v>0.65417824074074071</v>
      </c>
      <c r="D4026" t="str">
        <f>RIGHT(Tabela1[[#This Row],[Nome]],3)</f>
        <v>PRW</v>
      </c>
      <c r="E4026" t="e">
        <f>VLOOKUP(Tabela1[[#This Row],[Nome]],customs_unique[],1,FALSE)</f>
        <v>#N/A</v>
      </c>
      <c r="F4026" t="b">
        <f>ISTEXT(Tabela1[[#This Row],[Custom_unique]])</f>
        <v>0</v>
      </c>
    </row>
    <row r="4027" spans="1:6" x14ac:dyDescent="0.25">
      <c r="A4027" t="s">
        <v>4028</v>
      </c>
      <c r="B4027" s="1">
        <v>43136</v>
      </c>
      <c r="C4027" s="2">
        <v>0.67381944444444442</v>
      </c>
      <c r="D4027" t="str">
        <f>RIGHT(Tabela1[[#This Row],[Nome]],3)</f>
        <v>PRW</v>
      </c>
      <c r="E4027" t="e">
        <f>VLOOKUP(Tabela1[[#This Row],[Nome]],customs_unique[],1,FALSE)</f>
        <v>#N/A</v>
      </c>
      <c r="F4027" t="b">
        <f>ISTEXT(Tabela1[[#This Row],[Custom_unique]])</f>
        <v>0</v>
      </c>
    </row>
    <row r="4028" spans="1:6" x14ac:dyDescent="0.25">
      <c r="A4028" t="s">
        <v>4029</v>
      </c>
      <c r="B4028" s="1">
        <v>43238</v>
      </c>
      <c r="C4028" s="2">
        <v>0.63142361111111112</v>
      </c>
      <c r="D4028" t="str">
        <f>RIGHT(Tabela1[[#This Row],[Nome]],3)</f>
        <v>PRW</v>
      </c>
      <c r="E4028" t="e">
        <f>VLOOKUP(Tabela1[[#This Row],[Nome]],customs_unique[],1,FALSE)</f>
        <v>#N/A</v>
      </c>
      <c r="F4028" t="b">
        <f>ISTEXT(Tabela1[[#This Row],[Custom_unique]])</f>
        <v>0</v>
      </c>
    </row>
    <row r="4029" spans="1:6" x14ac:dyDescent="0.25">
      <c r="A4029" t="s">
        <v>4030</v>
      </c>
      <c r="B4029" s="1">
        <v>42888</v>
      </c>
      <c r="C4029" s="2">
        <v>0.4070023148148148</v>
      </c>
      <c r="D4029" t="str">
        <f>RIGHT(Tabela1[[#This Row],[Nome]],3)</f>
        <v>PRW</v>
      </c>
      <c r="E4029" t="e">
        <f>VLOOKUP(Tabela1[[#This Row],[Nome]],customs_unique[],1,FALSE)</f>
        <v>#N/A</v>
      </c>
      <c r="F4029" t="b">
        <f>ISTEXT(Tabela1[[#This Row],[Custom_unique]])</f>
        <v>0</v>
      </c>
    </row>
    <row r="4030" spans="1:6" x14ac:dyDescent="0.25">
      <c r="A4030" t="s">
        <v>4031</v>
      </c>
      <c r="B4030" s="1">
        <v>43179</v>
      </c>
      <c r="C4030" s="2">
        <v>0.73734953703703709</v>
      </c>
      <c r="D4030" t="str">
        <f>RIGHT(Tabela1[[#This Row],[Nome]],3)</f>
        <v>PRX</v>
      </c>
      <c r="E4030" t="e">
        <f>VLOOKUP(Tabela1[[#This Row],[Nome]],customs_unique[],1,FALSE)</f>
        <v>#N/A</v>
      </c>
      <c r="F4030" t="b">
        <f>ISTEXT(Tabela1[[#This Row],[Custom_unique]])</f>
        <v>0</v>
      </c>
    </row>
    <row r="4031" spans="1:6" x14ac:dyDescent="0.25">
      <c r="A4031" t="s">
        <v>4032</v>
      </c>
      <c r="B4031" s="1">
        <v>42888</v>
      </c>
      <c r="C4031" s="2">
        <v>0.4070023148148148</v>
      </c>
      <c r="D4031" t="str">
        <f>RIGHT(Tabela1[[#This Row],[Nome]],3)</f>
        <v>PRW</v>
      </c>
      <c r="E4031" t="e">
        <f>VLOOKUP(Tabela1[[#This Row],[Nome]],customs_unique[],1,FALSE)</f>
        <v>#N/A</v>
      </c>
      <c r="F4031" t="b">
        <f>ISTEXT(Tabela1[[#This Row],[Custom_unique]])</f>
        <v>0</v>
      </c>
    </row>
    <row r="4032" spans="1:6" x14ac:dyDescent="0.25">
      <c r="A4032" t="s">
        <v>4033</v>
      </c>
      <c r="B4032" s="1">
        <v>42888</v>
      </c>
      <c r="C4032" s="2">
        <v>0.4070023148148148</v>
      </c>
      <c r="D4032" t="str">
        <f>RIGHT(Tabela1[[#This Row],[Nome]],3)</f>
        <v>PRW</v>
      </c>
      <c r="E4032" t="e">
        <f>VLOOKUP(Tabela1[[#This Row],[Nome]],customs_unique[],1,FALSE)</f>
        <v>#N/A</v>
      </c>
      <c r="F4032" t="b">
        <f>ISTEXT(Tabela1[[#This Row],[Custom_unique]])</f>
        <v>0</v>
      </c>
    </row>
    <row r="4033" spans="1:6" x14ac:dyDescent="0.25">
      <c r="A4033" t="s">
        <v>4034</v>
      </c>
      <c r="B4033" s="1">
        <v>42888</v>
      </c>
      <c r="C4033" s="2">
        <v>0.4070023148148148</v>
      </c>
      <c r="D4033" t="str">
        <f>RIGHT(Tabela1[[#This Row],[Nome]],3)</f>
        <v>PRW</v>
      </c>
      <c r="E4033" t="e">
        <f>VLOOKUP(Tabela1[[#This Row],[Nome]],customs_unique[],1,FALSE)</f>
        <v>#N/A</v>
      </c>
      <c r="F4033" t="b">
        <f>ISTEXT(Tabela1[[#This Row],[Custom_unique]])</f>
        <v>0</v>
      </c>
    </row>
    <row r="4034" spans="1:6" x14ac:dyDescent="0.25">
      <c r="A4034" t="s">
        <v>4035</v>
      </c>
      <c r="B4034" s="1">
        <v>42941</v>
      </c>
      <c r="C4034" s="2">
        <v>0.45844907407407409</v>
      </c>
      <c r="D4034" t="str">
        <f>RIGHT(Tabela1[[#This Row],[Nome]],3)</f>
        <v>PRX</v>
      </c>
      <c r="E4034" t="e">
        <f>VLOOKUP(Tabela1[[#This Row],[Nome]],customs_unique[],1,FALSE)</f>
        <v>#N/A</v>
      </c>
      <c r="F4034" t="b">
        <f>ISTEXT(Tabela1[[#This Row],[Custom_unique]])</f>
        <v>0</v>
      </c>
    </row>
    <row r="4035" spans="1:6" x14ac:dyDescent="0.25">
      <c r="A4035" t="s">
        <v>4036</v>
      </c>
      <c r="B4035" s="1">
        <v>42888</v>
      </c>
      <c r="C4035" s="2">
        <v>0.4070023148148148</v>
      </c>
      <c r="D4035" t="str">
        <f>RIGHT(Tabela1[[#This Row],[Nome]],3)</f>
        <v>PRX</v>
      </c>
      <c r="E4035" t="e">
        <f>VLOOKUP(Tabela1[[#This Row],[Nome]],customs_unique[],1,FALSE)</f>
        <v>#N/A</v>
      </c>
      <c r="F4035" t="b">
        <f>ISTEXT(Tabela1[[#This Row],[Custom_unique]])</f>
        <v>0</v>
      </c>
    </row>
    <row r="4036" spans="1:6" x14ac:dyDescent="0.25">
      <c r="A4036" t="s">
        <v>4037</v>
      </c>
      <c r="B4036" s="1">
        <v>42947</v>
      </c>
      <c r="C4036" s="2">
        <v>0.51245370370370369</v>
      </c>
      <c r="D4036" t="str">
        <f>RIGHT(Tabela1[[#This Row],[Nome]],3)</f>
        <v>PRX</v>
      </c>
      <c r="E4036" t="e">
        <f>VLOOKUP(Tabela1[[#This Row],[Nome]],customs_unique[],1,FALSE)</f>
        <v>#N/A</v>
      </c>
      <c r="F4036" t="b">
        <f>ISTEXT(Tabela1[[#This Row],[Custom_unique]])</f>
        <v>0</v>
      </c>
    </row>
    <row r="4037" spans="1:6" x14ac:dyDescent="0.25">
      <c r="A4037" t="s">
        <v>4038</v>
      </c>
      <c r="B4037" s="1">
        <v>42982</v>
      </c>
      <c r="C4037" s="2">
        <v>0.36850694444444443</v>
      </c>
      <c r="D4037" t="str">
        <f>RIGHT(Tabela1[[#This Row],[Nome]],3)</f>
        <v>PRW</v>
      </c>
      <c r="E4037" t="e">
        <f>VLOOKUP(Tabela1[[#This Row],[Nome]],customs_unique[],1,FALSE)</f>
        <v>#N/A</v>
      </c>
      <c r="F4037" t="b">
        <f>ISTEXT(Tabela1[[#This Row],[Custom_unique]])</f>
        <v>0</v>
      </c>
    </row>
    <row r="4038" spans="1:6" x14ac:dyDescent="0.25">
      <c r="A4038" t="s">
        <v>4039</v>
      </c>
      <c r="B4038" s="1">
        <v>43087</v>
      </c>
      <c r="C4038" s="2">
        <v>0.68775462962962963</v>
      </c>
      <c r="D4038" t="str">
        <f>RIGHT(Tabela1[[#This Row],[Nome]],3)</f>
        <v>PRX</v>
      </c>
      <c r="E4038" t="e">
        <f>VLOOKUP(Tabela1[[#This Row],[Nome]],customs_unique[],1,FALSE)</f>
        <v>#N/A</v>
      </c>
      <c r="F4038" t="b">
        <f>ISTEXT(Tabela1[[#This Row],[Custom_unique]])</f>
        <v>0</v>
      </c>
    </row>
    <row r="4039" spans="1:6" x14ac:dyDescent="0.25">
      <c r="A4039" t="s">
        <v>4040</v>
      </c>
      <c r="B4039" s="1">
        <v>42888</v>
      </c>
      <c r="C4039" s="2">
        <v>0.4070023148148148</v>
      </c>
      <c r="D4039" t="str">
        <f>RIGHT(Tabela1[[#This Row],[Nome]],3)</f>
        <v>PRW</v>
      </c>
      <c r="E4039" t="e">
        <f>VLOOKUP(Tabela1[[#This Row],[Nome]],customs_unique[],1,FALSE)</f>
        <v>#N/A</v>
      </c>
      <c r="F4039" t="b">
        <f>ISTEXT(Tabela1[[#This Row],[Custom_unique]])</f>
        <v>0</v>
      </c>
    </row>
    <row r="4040" spans="1:6" x14ac:dyDescent="0.25">
      <c r="A4040" t="s">
        <v>4041</v>
      </c>
      <c r="B4040" s="1">
        <v>43104</v>
      </c>
      <c r="C4040" s="2">
        <v>0.60789351851851847</v>
      </c>
      <c r="D4040" t="str">
        <f>RIGHT(Tabela1[[#This Row],[Nome]],3)</f>
        <v>PRX</v>
      </c>
      <c r="E4040" t="e">
        <f>VLOOKUP(Tabela1[[#This Row],[Nome]],customs_unique[],1,FALSE)</f>
        <v>#N/A</v>
      </c>
      <c r="F4040" t="b">
        <f>ISTEXT(Tabela1[[#This Row],[Custom_unique]])</f>
        <v>0</v>
      </c>
    </row>
    <row r="4041" spans="1:6" x14ac:dyDescent="0.25">
      <c r="A4041" t="s">
        <v>4042</v>
      </c>
      <c r="B4041" s="1">
        <v>43210</v>
      </c>
      <c r="C4041" s="2">
        <v>0.62012731481481487</v>
      </c>
      <c r="D4041" t="str">
        <f>RIGHT(Tabela1[[#This Row],[Nome]],3)</f>
        <v>PRX</v>
      </c>
      <c r="E4041" t="e">
        <f>VLOOKUP(Tabela1[[#This Row],[Nome]],customs_unique[],1,FALSE)</f>
        <v>#N/A</v>
      </c>
      <c r="F4041" t="b">
        <f>ISTEXT(Tabela1[[#This Row],[Custom_unique]])</f>
        <v>0</v>
      </c>
    </row>
    <row r="4042" spans="1:6" x14ac:dyDescent="0.25">
      <c r="A4042" t="s">
        <v>4043</v>
      </c>
      <c r="B4042" s="1">
        <v>41757</v>
      </c>
      <c r="C4042" s="2">
        <v>0.65417824074074071</v>
      </c>
      <c r="D4042" t="str">
        <f>RIGHT(Tabela1[[#This Row],[Nome]],3)</f>
        <v>PRX</v>
      </c>
      <c r="E4042" t="e">
        <f>VLOOKUP(Tabela1[[#This Row],[Nome]],customs_unique[],1,FALSE)</f>
        <v>#N/A</v>
      </c>
      <c r="F4042" t="b">
        <f>ISTEXT(Tabela1[[#This Row],[Custom_unique]])</f>
        <v>0</v>
      </c>
    </row>
    <row r="4043" spans="1:6" x14ac:dyDescent="0.25">
      <c r="A4043" t="s">
        <v>4044</v>
      </c>
      <c r="B4043" s="1">
        <v>43210</v>
      </c>
      <c r="C4043" s="2">
        <v>0.57866898148148149</v>
      </c>
      <c r="D4043" t="str">
        <f>RIGHT(Tabela1[[#This Row],[Nome]],3)</f>
        <v>PRX</v>
      </c>
      <c r="E4043" t="e">
        <f>VLOOKUP(Tabela1[[#This Row],[Nome]],customs_unique[],1,FALSE)</f>
        <v>#N/A</v>
      </c>
      <c r="F4043" t="b">
        <f>ISTEXT(Tabela1[[#This Row],[Custom_unique]])</f>
        <v>0</v>
      </c>
    </row>
    <row r="4044" spans="1:6" x14ac:dyDescent="0.25">
      <c r="A4044" t="s">
        <v>4045</v>
      </c>
      <c r="B4044" s="1">
        <v>43210</v>
      </c>
      <c r="C4044" s="2">
        <v>0.57866898148148149</v>
      </c>
      <c r="D4044" t="str">
        <f>RIGHT(Tabela1[[#This Row],[Nome]],3)</f>
        <v>PRX</v>
      </c>
      <c r="E4044" t="e">
        <f>VLOOKUP(Tabela1[[#This Row],[Nome]],customs_unique[],1,FALSE)</f>
        <v>#N/A</v>
      </c>
      <c r="F4044" t="b">
        <f>ISTEXT(Tabela1[[#This Row],[Custom_unique]])</f>
        <v>0</v>
      </c>
    </row>
    <row r="4045" spans="1:6" x14ac:dyDescent="0.25">
      <c r="A4045" t="s">
        <v>4046</v>
      </c>
      <c r="B4045" s="1">
        <v>43210</v>
      </c>
      <c r="C4045" s="2">
        <v>0.57866898148148149</v>
      </c>
      <c r="D4045" t="str">
        <f>RIGHT(Tabela1[[#This Row],[Nome]],3)</f>
        <v>PRW</v>
      </c>
      <c r="E4045" t="e">
        <f>VLOOKUP(Tabela1[[#This Row],[Nome]],customs_unique[],1,FALSE)</f>
        <v>#N/A</v>
      </c>
      <c r="F4045" t="b">
        <f>ISTEXT(Tabela1[[#This Row],[Custom_unique]])</f>
        <v>0</v>
      </c>
    </row>
    <row r="4046" spans="1:6" x14ac:dyDescent="0.25">
      <c r="A4046" t="s">
        <v>4047</v>
      </c>
      <c r="B4046" s="1">
        <v>43213</v>
      </c>
      <c r="C4046" s="2">
        <v>0.63061342592592595</v>
      </c>
      <c r="D4046" t="str">
        <f>RIGHT(Tabela1[[#This Row],[Nome]],3)</f>
        <v>PRW</v>
      </c>
      <c r="E4046" t="e">
        <f>VLOOKUP(Tabela1[[#This Row],[Nome]],customs_unique[],1,FALSE)</f>
        <v>#N/A</v>
      </c>
      <c r="F4046" t="b">
        <f>ISTEXT(Tabela1[[#This Row],[Custom_unique]])</f>
        <v>0</v>
      </c>
    </row>
    <row r="4047" spans="1:6" x14ac:dyDescent="0.25">
      <c r="A4047" t="s">
        <v>4048</v>
      </c>
      <c r="B4047" s="1">
        <v>41757</v>
      </c>
      <c r="C4047" s="2">
        <v>0.65417824074074071</v>
      </c>
      <c r="D4047" t="str">
        <f>RIGHT(Tabela1[[#This Row],[Nome]],3)</f>
        <v>PRX</v>
      </c>
      <c r="E4047" t="e">
        <f>VLOOKUP(Tabela1[[#This Row],[Nome]],customs_unique[],1,FALSE)</f>
        <v>#N/A</v>
      </c>
      <c r="F4047" t="b">
        <f>ISTEXT(Tabela1[[#This Row],[Custom_unique]])</f>
        <v>0</v>
      </c>
    </row>
    <row r="4048" spans="1:6" x14ac:dyDescent="0.25">
      <c r="A4048" t="s">
        <v>4049</v>
      </c>
      <c r="B4048" s="1">
        <v>42888</v>
      </c>
      <c r="C4048" s="2">
        <v>0.4070023148148148</v>
      </c>
      <c r="D4048" t="str">
        <f>RIGHT(Tabela1[[#This Row],[Nome]],3)</f>
        <v>PRW</v>
      </c>
      <c r="E4048" t="e">
        <f>VLOOKUP(Tabela1[[#This Row],[Nome]],customs_unique[],1,FALSE)</f>
        <v>#N/A</v>
      </c>
      <c r="F4048" t="b">
        <f>ISTEXT(Tabela1[[#This Row],[Custom_unique]])</f>
        <v>0</v>
      </c>
    </row>
    <row r="4049" spans="1:6" x14ac:dyDescent="0.25">
      <c r="A4049" t="s">
        <v>4050</v>
      </c>
      <c r="B4049" s="1">
        <v>43194</v>
      </c>
      <c r="C4049" s="2">
        <v>0.42251157407407408</v>
      </c>
      <c r="D4049" t="str">
        <f>RIGHT(Tabela1[[#This Row],[Nome]],3)</f>
        <v>PRX</v>
      </c>
      <c r="E4049" t="e">
        <f>VLOOKUP(Tabela1[[#This Row],[Nome]],customs_unique[],1,FALSE)</f>
        <v>#N/A</v>
      </c>
      <c r="F4049" t="b">
        <f>ISTEXT(Tabela1[[#This Row],[Custom_unique]])</f>
        <v>0</v>
      </c>
    </row>
    <row r="4050" spans="1:6" x14ac:dyDescent="0.25">
      <c r="A4050" t="s">
        <v>4051</v>
      </c>
      <c r="B4050" s="1">
        <v>42888</v>
      </c>
      <c r="C4050" s="2">
        <v>0.4070023148148148</v>
      </c>
      <c r="D4050" t="str">
        <f>RIGHT(Tabela1[[#This Row],[Nome]],3)</f>
        <v>PRX</v>
      </c>
      <c r="E4050" t="e">
        <f>VLOOKUP(Tabela1[[#This Row],[Nome]],customs_unique[],1,FALSE)</f>
        <v>#N/A</v>
      </c>
      <c r="F4050" t="b">
        <f>ISTEXT(Tabela1[[#This Row],[Custom_unique]])</f>
        <v>0</v>
      </c>
    </row>
    <row r="4051" spans="1:6" x14ac:dyDescent="0.25">
      <c r="A4051" t="s">
        <v>4052</v>
      </c>
      <c r="B4051" s="1">
        <v>42888</v>
      </c>
      <c r="C4051" s="2">
        <v>0.4070023148148148</v>
      </c>
      <c r="D4051" t="str">
        <f>RIGHT(Tabela1[[#This Row],[Nome]],3)</f>
        <v>PRW</v>
      </c>
      <c r="E4051" t="e">
        <f>VLOOKUP(Tabela1[[#This Row],[Nome]],customs_unique[],1,FALSE)</f>
        <v>#N/A</v>
      </c>
      <c r="F4051" t="b">
        <f>ISTEXT(Tabela1[[#This Row],[Custom_unique]])</f>
        <v>0</v>
      </c>
    </row>
    <row r="4052" spans="1:6" x14ac:dyDescent="0.25">
      <c r="A4052" t="s">
        <v>4053</v>
      </c>
      <c r="B4052" s="1">
        <v>42389</v>
      </c>
      <c r="C4052" s="2">
        <v>0.71278935185185188</v>
      </c>
      <c r="D4052" t="str">
        <f>RIGHT(Tabela1[[#This Row],[Nome]],3)</f>
        <v>PRX</v>
      </c>
      <c r="E4052" t="e">
        <f>VLOOKUP(Tabela1[[#This Row],[Nome]],customs_unique[],1,FALSE)</f>
        <v>#N/A</v>
      </c>
      <c r="F4052" t="b">
        <f>ISTEXT(Tabela1[[#This Row],[Custom_unique]])</f>
        <v>0</v>
      </c>
    </row>
    <row r="4053" spans="1:6" x14ac:dyDescent="0.25">
      <c r="A4053" t="s">
        <v>4054</v>
      </c>
      <c r="B4053" s="1">
        <v>42888</v>
      </c>
      <c r="C4053" s="2">
        <v>0.4070023148148148</v>
      </c>
      <c r="D4053" t="str">
        <f>RIGHT(Tabela1[[#This Row],[Nome]],3)</f>
        <v>PRW</v>
      </c>
      <c r="E4053" t="e">
        <f>VLOOKUP(Tabela1[[#This Row],[Nome]],customs_unique[],1,FALSE)</f>
        <v>#N/A</v>
      </c>
      <c r="F4053" t="b">
        <f>ISTEXT(Tabela1[[#This Row],[Custom_unique]])</f>
        <v>0</v>
      </c>
    </row>
    <row r="4054" spans="1:6" x14ac:dyDescent="0.25">
      <c r="A4054" t="s">
        <v>4055</v>
      </c>
      <c r="B4054" s="1">
        <v>42888</v>
      </c>
      <c r="C4054" s="2">
        <v>0.4070023148148148</v>
      </c>
      <c r="D4054" t="str">
        <f>RIGHT(Tabela1[[#This Row],[Nome]],3)</f>
        <v>PRX</v>
      </c>
      <c r="E4054" t="e">
        <f>VLOOKUP(Tabela1[[#This Row],[Nome]],customs_unique[],1,FALSE)</f>
        <v>#N/A</v>
      </c>
      <c r="F4054" t="b">
        <f>ISTEXT(Tabela1[[#This Row],[Custom_unique]])</f>
        <v>0</v>
      </c>
    </row>
    <row r="4055" spans="1:6" x14ac:dyDescent="0.25">
      <c r="A4055" t="s">
        <v>4056</v>
      </c>
      <c r="B4055" s="1">
        <v>42888</v>
      </c>
      <c r="C4055" s="2">
        <v>0.4070023148148148</v>
      </c>
      <c r="D4055" t="str">
        <f>RIGHT(Tabela1[[#This Row],[Nome]],3)</f>
        <v>PRW</v>
      </c>
      <c r="E4055" t="e">
        <f>VLOOKUP(Tabela1[[#This Row],[Nome]],customs_unique[],1,FALSE)</f>
        <v>#N/A</v>
      </c>
      <c r="F4055" t="b">
        <f>ISTEXT(Tabela1[[#This Row],[Custom_unique]])</f>
        <v>0</v>
      </c>
    </row>
    <row r="4056" spans="1:6" x14ac:dyDescent="0.25">
      <c r="A4056" t="s">
        <v>4057</v>
      </c>
      <c r="B4056" s="1">
        <v>43200</v>
      </c>
      <c r="C4056" s="2">
        <v>0.60271990740740744</v>
      </c>
      <c r="D4056" t="str">
        <f>RIGHT(Tabela1[[#This Row],[Nome]],3)</f>
        <v>PRW</v>
      </c>
      <c r="E4056" t="e">
        <f>VLOOKUP(Tabela1[[#This Row],[Nome]],customs_unique[],1,FALSE)</f>
        <v>#N/A</v>
      </c>
      <c r="F4056" t="b">
        <f>ISTEXT(Tabela1[[#This Row],[Custom_unique]])</f>
        <v>0</v>
      </c>
    </row>
    <row r="4057" spans="1:6" x14ac:dyDescent="0.25">
      <c r="A4057" t="s">
        <v>4058</v>
      </c>
      <c r="B4057" s="1">
        <v>42888</v>
      </c>
      <c r="C4057" s="2">
        <v>0.4070023148148148</v>
      </c>
      <c r="D4057" t="str">
        <f>RIGHT(Tabela1[[#This Row],[Nome]],3)</f>
        <v>PRW</v>
      </c>
      <c r="E4057" t="e">
        <f>VLOOKUP(Tabela1[[#This Row],[Nome]],customs_unique[],1,FALSE)</f>
        <v>#N/A</v>
      </c>
      <c r="F4057" t="b">
        <f>ISTEXT(Tabela1[[#This Row],[Custom_unique]])</f>
        <v>0</v>
      </c>
    </row>
    <row r="4058" spans="1:6" x14ac:dyDescent="0.25">
      <c r="A4058" t="s">
        <v>4059</v>
      </c>
      <c r="B4058" s="1">
        <v>43082</v>
      </c>
      <c r="C4058" s="2">
        <v>0.73024305555555558</v>
      </c>
      <c r="D4058" t="str">
        <f>RIGHT(Tabela1[[#This Row],[Nome]],3)</f>
        <v>PRW</v>
      </c>
      <c r="E4058" t="e">
        <f>VLOOKUP(Tabela1[[#This Row],[Nome]],customs_unique[],1,FALSE)</f>
        <v>#N/A</v>
      </c>
      <c r="F4058" t="b">
        <f>ISTEXT(Tabela1[[#This Row],[Custom_unique]])</f>
        <v>0</v>
      </c>
    </row>
    <row r="4059" spans="1:6" x14ac:dyDescent="0.25">
      <c r="A4059" t="s">
        <v>4060</v>
      </c>
      <c r="B4059" s="1">
        <v>43109</v>
      </c>
      <c r="C4059" s="2">
        <v>0.62018518518518517</v>
      </c>
      <c r="D4059" t="str">
        <f>RIGHT(Tabela1[[#This Row],[Nome]],3)</f>
        <v>PRW</v>
      </c>
      <c r="E4059" t="e">
        <f>VLOOKUP(Tabela1[[#This Row],[Nome]],customs_unique[],1,FALSE)</f>
        <v>#N/A</v>
      </c>
      <c r="F4059" t="b">
        <f>ISTEXT(Tabela1[[#This Row],[Custom_unique]])</f>
        <v>0</v>
      </c>
    </row>
    <row r="4060" spans="1:6" x14ac:dyDescent="0.25">
      <c r="A4060" t="s">
        <v>4061</v>
      </c>
      <c r="B4060" s="1">
        <v>42888</v>
      </c>
      <c r="C4060" s="2">
        <v>0.4070023148148148</v>
      </c>
      <c r="D4060" t="str">
        <f>RIGHT(Tabela1[[#This Row],[Nome]],3)</f>
        <v>PRW</v>
      </c>
      <c r="E4060" t="e">
        <f>VLOOKUP(Tabela1[[#This Row],[Nome]],customs_unique[],1,FALSE)</f>
        <v>#N/A</v>
      </c>
      <c r="F4060" t="b">
        <f>ISTEXT(Tabela1[[#This Row],[Custom_unique]])</f>
        <v>0</v>
      </c>
    </row>
    <row r="4061" spans="1:6" x14ac:dyDescent="0.25">
      <c r="A4061" t="s">
        <v>4062</v>
      </c>
      <c r="B4061" s="1">
        <v>42888</v>
      </c>
      <c r="C4061" s="2">
        <v>0.4070023148148148</v>
      </c>
      <c r="D4061" t="str">
        <f>RIGHT(Tabela1[[#This Row],[Nome]],3)</f>
        <v>PRW</v>
      </c>
      <c r="E4061" t="e">
        <f>VLOOKUP(Tabela1[[#This Row],[Nome]],customs_unique[],1,FALSE)</f>
        <v>#N/A</v>
      </c>
      <c r="F4061" t="b">
        <f>ISTEXT(Tabela1[[#This Row],[Custom_unique]])</f>
        <v>0</v>
      </c>
    </row>
    <row r="4062" spans="1:6" x14ac:dyDescent="0.25">
      <c r="A4062" t="s">
        <v>4063</v>
      </c>
      <c r="B4062" s="1">
        <v>43109</v>
      </c>
      <c r="C4062" s="2">
        <v>0.62018518518518517</v>
      </c>
      <c r="D4062" t="str">
        <f>RIGHT(Tabela1[[#This Row],[Nome]],3)</f>
        <v>PRW</v>
      </c>
      <c r="E4062" t="e">
        <f>VLOOKUP(Tabela1[[#This Row],[Nome]],customs_unique[],1,FALSE)</f>
        <v>#N/A</v>
      </c>
      <c r="F4062" t="b">
        <f>ISTEXT(Tabela1[[#This Row],[Custom_unique]])</f>
        <v>0</v>
      </c>
    </row>
    <row r="4063" spans="1:6" x14ac:dyDescent="0.25">
      <c r="A4063" t="s">
        <v>4064</v>
      </c>
      <c r="B4063" s="1">
        <v>42888</v>
      </c>
      <c r="C4063" s="2">
        <v>0.4070023148148148</v>
      </c>
      <c r="D4063" t="str">
        <f>RIGHT(Tabela1[[#This Row],[Nome]],3)</f>
        <v>PRW</v>
      </c>
      <c r="E4063" t="e">
        <f>VLOOKUP(Tabela1[[#This Row],[Nome]],customs_unique[],1,FALSE)</f>
        <v>#N/A</v>
      </c>
      <c r="F4063" t="b">
        <f>ISTEXT(Tabela1[[#This Row],[Custom_unique]])</f>
        <v>0</v>
      </c>
    </row>
    <row r="4064" spans="1:6" x14ac:dyDescent="0.25">
      <c r="A4064" t="s">
        <v>4065</v>
      </c>
      <c r="B4064" s="1">
        <v>42888</v>
      </c>
      <c r="C4064" s="2">
        <v>0.4070023148148148</v>
      </c>
      <c r="D4064" t="str">
        <f>RIGHT(Tabela1[[#This Row],[Nome]],3)</f>
        <v>PRW</v>
      </c>
      <c r="E4064" t="e">
        <f>VLOOKUP(Tabela1[[#This Row],[Nome]],customs_unique[],1,FALSE)</f>
        <v>#N/A</v>
      </c>
      <c r="F4064" t="b">
        <f>ISTEXT(Tabela1[[#This Row],[Custom_unique]])</f>
        <v>0</v>
      </c>
    </row>
    <row r="4065" spans="1:6" x14ac:dyDescent="0.25">
      <c r="A4065" t="s">
        <v>4066</v>
      </c>
      <c r="B4065" s="1">
        <v>42888</v>
      </c>
      <c r="C4065" s="2">
        <v>0.4070023148148148</v>
      </c>
      <c r="D4065" t="str">
        <f>RIGHT(Tabela1[[#This Row],[Nome]],3)</f>
        <v>PRW</v>
      </c>
      <c r="E4065" t="e">
        <f>VLOOKUP(Tabela1[[#This Row],[Nome]],customs_unique[],1,FALSE)</f>
        <v>#N/A</v>
      </c>
      <c r="F4065" t="b">
        <f>ISTEXT(Tabela1[[#This Row],[Custom_unique]])</f>
        <v>0</v>
      </c>
    </row>
    <row r="4066" spans="1:6" x14ac:dyDescent="0.25">
      <c r="A4066" t="s">
        <v>4067</v>
      </c>
      <c r="B4066" s="1">
        <v>42888</v>
      </c>
      <c r="C4066" s="2">
        <v>0.4070023148148148</v>
      </c>
      <c r="D4066" t="str">
        <f>RIGHT(Tabela1[[#This Row],[Nome]],3)</f>
        <v>PRW</v>
      </c>
      <c r="E4066" t="e">
        <f>VLOOKUP(Tabela1[[#This Row],[Nome]],customs_unique[],1,FALSE)</f>
        <v>#N/A</v>
      </c>
      <c r="F4066" t="b">
        <f>ISTEXT(Tabela1[[#This Row],[Custom_unique]])</f>
        <v>0</v>
      </c>
    </row>
    <row r="4067" spans="1:6" x14ac:dyDescent="0.25">
      <c r="A4067" t="s">
        <v>4068</v>
      </c>
      <c r="B4067" s="1">
        <v>42934</v>
      </c>
      <c r="C4067" s="2">
        <v>0.31380787037037039</v>
      </c>
      <c r="D4067" t="str">
        <f>RIGHT(Tabela1[[#This Row],[Nome]],3)</f>
        <v>PRW</v>
      </c>
      <c r="E4067" t="e">
        <f>VLOOKUP(Tabela1[[#This Row],[Nome]],customs_unique[],1,FALSE)</f>
        <v>#N/A</v>
      </c>
      <c r="F4067" t="b">
        <f>ISTEXT(Tabela1[[#This Row],[Custom_unique]])</f>
        <v>0</v>
      </c>
    </row>
    <row r="4068" spans="1:6" x14ac:dyDescent="0.25">
      <c r="A4068" t="s">
        <v>4069</v>
      </c>
      <c r="B4068" s="1">
        <v>42964</v>
      </c>
      <c r="C4068" s="2">
        <v>0.59304398148148152</v>
      </c>
      <c r="D4068" t="str">
        <f>RIGHT(Tabela1[[#This Row],[Nome]],3)</f>
        <v>PRW</v>
      </c>
      <c r="E4068" t="e">
        <f>VLOOKUP(Tabela1[[#This Row],[Nome]],customs_unique[],1,FALSE)</f>
        <v>#N/A</v>
      </c>
      <c r="F4068" t="b">
        <f>ISTEXT(Tabela1[[#This Row],[Custom_unique]])</f>
        <v>0</v>
      </c>
    </row>
    <row r="4069" spans="1:6" x14ac:dyDescent="0.25">
      <c r="A4069" t="s">
        <v>4070</v>
      </c>
      <c r="B4069" s="1">
        <v>42931</v>
      </c>
      <c r="C4069" s="2">
        <v>0.48024305555555552</v>
      </c>
      <c r="D4069" t="str">
        <f>RIGHT(Tabela1[[#This Row],[Nome]],3)</f>
        <v>PRW</v>
      </c>
      <c r="E4069" t="e">
        <f>VLOOKUP(Tabela1[[#This Row],[Nome]],customs_unique[],1,FALSE)</f>
        <v>#N/A</v>
      </c>
      <c r="F4069" t="b">
        <f>ISTEXT(Tabela1[[#This Row],[Custom_unique]])</f>
        <v>0</v>
      </c>
    </row>
    <row r="4070" spans="1:6" x14ac:dyDescent="0.25">
      <c r="A4070" t="s">
        <v>4071</v>
      </c>
      <c r="B4070" s="1">
        <v>41757</v>
      </c>
      <c r="C4070" s="2">
        <v>0.65417824074074071</v>
      </c>
      <c r="D4070" t="str">
        <f>RIGHT(Tabela1[[#This Row],[Nome]],3)</f>
        <v>PRW</v>
      </c>
      <c r="E4070" t="e">
        <f>VLOOKUP(Tabela1[[#This Row],[Nome]],customs_unique[],1,FALSE)</f>
        <v>#N/A</v>
      </c>
      <c r="F4070" t="b">
        <f>ISTEXT(Tabela1[[#This Row],[Custom_unique]])</f>
        <v>0</v>
      </c>
    </row>
    <row r="4071" spans="1:6" x14ac:dyDescent="0.25">
      <c r="A4071" t="s">
        <v>4072</v>
      </c>
      <c r="B4071" s="1">
        <v>43087</v>
      </c>
      <c r="C4071" s="2">
        <v>0.68775462962962963</v>
      </c>
      <c r="D4071" t="str">
        <f>RIGHT(Tabela1[[#This Row],[Nome]],3)</f>
        <v>PRW</v>
      </c>
      <c r="E4071" t="e">
        <f>VLOOKUP(Tabela1[[#This Row],[Nome]],customs_unique[],1,FALSE)</f>
        <v>#N/A</v>
      </c>
      <c r="F4071" t="b">
        <f>ISTEXT(Tabela1[[#This Row],[Custom_unique]])</f>
        <v>0</v>
      </c>
    </row>
    <row r="4072" spans="1:6" x14ac:dyDescent="0.25">
      <c r="A4072" t="s">
        <v>4073</v>
      </c>
      <c r="B4072" s="1">
        <v>42151</v>
      </c>
      <c r="C4072" s="2">
        <v>0.68423611111111116</v>
      </c>
      <c r="D4072" t="str">
        <f>RIGHT(Tabela1[[#This Row],[Nome]],3)</f>
        <v>PRW</v>
      </c>
      <c r="E4072" t="e">
        <f>VLOOKUP(Tabela1[[#This Row],[Nome]],customs_unique[],1,FALSE)</f>
        <v>#N/A</v>
      </c>
      <c r="F4072" t="b">
        <f>ISTEXT(Tabela1[[#This Row],[Custom_unique]])</f>
        <v>0</v>
      </c>
    </row>
    <row r="4073" spans="1:6" x14ac:dyDescent="0.25">
      <c r="A4073" t="s">
        <v>4074</v>
      </c>
      <c r="B4073" s="1">
        <v>42888</v>
      </c>
      <c r="C4073" s="2">
        <v>0.4070023148148148</v>
      </c>
      <c r="D4073" t="str">
        <f>RIGHT(Tabela1[[#This Row],[Nome]],3)</f>
        <v>PRW</v>
      </c>
      <c r="E4073" t="e">
        <f>VLOOKUP(Tabela1[[#This Row],[Nome]],customs_unique[],1,FALSE)</f>
        <v>#N/A</v>
      </c>
      <c r="F4073" t="b">
        <f>ISTEXT(Tabela1[[#This Row],[Custom_unique]])</f>
        <v>0</v>
      </c>
    </row>
    <row r="4074" spans="1:6" x14ac:dyDescent="0.25">
      <c r="A4074" t="s">
        <v>4075</v>
      </c>
      <c r="B4074" s="1">
        <v>42888</v>
      </c>
      <c r="C4074" s="2">
        <v>0.4070023148148148</v>
      </c>
      <c r="D4074" t="str">
        <f>RIGHT(Tabela1[[#This Row],[Nome]],3)</f>
        <v>PRW</v>
      </c>
      <c r="E4074" t="e">
        <f>VLOOKUP(Tabela1[[#This Row],[Nome]],customs_unique[],1,FALSE)</f>
        <v>#N/A</v>
      </c>
      <c r="F4074" t="b">
        <f>ISTEXT(Tabela1[[#This Row],[Custom_unique]])</f>
        <v>0</v>
      </c>
    </row>
    <row r="4075" spans="1:6" x14ac:dyDescent="0.25">
      <c r="A4075" t="s">
        <v>4076</v>
      </c>
      <c r="B4075" s="1">
        <v>42888</v>
      </c>
      <c r="C4075" s="2">
        <v>0.4070023148148148</v>
      </c>
      <c r="D4075" t="str">
        <f>RIGHT(Tabela1[[#This Row],[Nome]],3)</f>
        <v>PRW</v>
      </c>
      <c r="E4075" t="e">
        <f>VLOOKUP(Tabela1[[#This Row],[Nome]],customs_unique[],1,FALSE)</f>
        <v>#N/A</v>
      </c>
      <c r="F4075" t="b">
        <f>ISTEXT(Tabela1[[#This Row],[Custom_unique]])</f>
        <v>0</v>
      </c>
    </row>
    <row r="4076" spans="1:6" x14ac:dyDescent="0.25">
      <c r="A4076" t="s">
        <v>4077</v>
      </c>
      <c r="B4076" s="1">
        <v>42888</v>
      </c>
      <c r="C4076" s="2">
        <v>0.4070023148148148</v>
      </c>
      <c r="D4076" t="str">
        <f>RIGHT(Tabela1[[#This Row],[Nome]],3)</f>
        <v>PRW</v>
      </c>
      <c r="E4076" t="e">
        <f>VLOOKUP(Tabela1[[#This Row],[Nome]],customs_unique[],1,FALSE)</f>
        <v>#N/A</v>
      </c>
      <c r="F4076" t="b">
        <f>ISTEXT(Tabela1[[#This Row],[Custom_unique]])</f>
        <v>0</v>
      </c>
    </row>
    <row r="4077" spans="1:6" x14ac:dyDescent="0.25">
      <c r="A4077" t="s">
        <v>4078</v>
      </c>
      <c r="B4077" s="1">
        <v>42412</v>
      </c>
      <c r="C4077" s="2">
        <v>0.66274305555555557</v>
      </c>
      <c r="D4077" t="str">
        <f>RIGHT(Tabela1[[#This Row],[Nome]],3)</f>
        <v>PRW</v>
      </c>
      <c r="E4077" t="e">
        <f>VLOOKUP(Tabela1[[#This Row],[Nome]],customs_unique[],1,FALSE)</f>
        <v>#N/A</v>
      </c>
      <c r="F4077" t="b">
        <f>ISTEXT(Tabela1[[#This Row],[Custom_unique]])</f>
        <v>0</v>
      </c>
    </row>
    <row r="4078" spans="1:6" x14ac:dyDescent="0.25">
      <c r="A4078" t="s">
        <v>4079</v>
      </c>
      <c r="B4078" s="1">
        <v>42506</v>
      </c>
      <c r="C4078" s="2">
        <v>0.48792824074074076</v>
      </c>
      <c r="D4078" t="str">
        <f>RIGHT(Tabela1[[#This Row],[Nome]],3)</f>
        <v>PRW</v>
      </c>
      <c r="E4078" t="e">
        <f>VLOOKUP(Tabela1[[#This Row],[Nome]],customs_unique[],1,FALSE)</f>
        <v>#N/A</v>
      </c>
      <c r="F4078" t="b">
        <f>ISTEXT(Tabela1[[#This Row],[Custom_unique]])</f>
        <v>0</v>
      </c>
    </row>
    <row r="4079" spans="1:6" x14ac:dyDescent="0.25">
      <c r="A4079" t="s">
        <v>4080</v>
      </c>
      <c r="B4079" s="1">
        <v>42562</v>
      </c>
      <c r="C4079" s="2">
        <v>0.37905092592592587</v>
      </c>
      <c r="D4079" t="str">
        <f>RIGHT(Tabela1[[#This Row],[Nome]],3)</f>
        <v>PRW</v>
      </c>
      <c r="E4079" t="e">
        <f>VLOOKUP(Tabela1[[#This Row],[Nome]],customs_unique[],1,FALSE)</f>
        <v>#N/A</v>
      </c>
      <c r="F4079" t="b">
        <f>ISTEXT(Tabela1[[#This Row],[Custom_unique]])</f>
        <v>0</v>
      </c>
    </row>
    <row r="4080" spans="1:6" x14ac:dyDescent="0.25">
      <c r="A4080" t="s">
        <v>4081</v>
      </c>
      <c r="B4080" s="1">
        <v>41925</v>
      </c>
      <c r="C4080" s="2">
        <v>0.65986111111111112</v>
      </c>
      <c r="D4080" t="str">
        <f>RIGHT(Tabela1[[#This Row],[Nome]],3)</f>
        <v>PRW</v>
      </c>
      <c r="E4080" t="e">
        <f>VLOOKUP(Tabela1[[#This Row],[Nome]],customs_unique[],1,FALSE)</f>
        <v>#N/A</v>
      </c>
      <c r="F4080" t="b">
        <f>ISTEXT(Tabela1[[#This Row],[Custom_unique]])</f>
        <v>0</v>
      </c>
    </row>
    <row r="4081" spans="1:6" x14ac:dyDescent="0.25">
      <c r="A4081" t="s">
        <v>4082</v>
      </c>
      <c r="B4081" s="1">
        <v>41758</v>
      </c>
      <c r="C4081" s="2">
        <v>0.59843750000000007</v>
      </c>
      <c r="D4081" t="str">
        <f>RIGHT(Tabela1[[#This Row],[Nome]],3)</f>
        <v>PRW</v>
      </c>
      <c r="E4081" t="e">
        <f>VLOOKUP(Tabela1[[#This Row],[Nome]],customs_unique[],1,FALSE)</f>
        <v>#N/A</v>
      </c>
      <c r="F4081" t="b">
        <f>ISTEXT(Tabela1[[#This Row],[Custom_unique]])</f>
        <v>0</v>
      </c>
    </row>
    <row r="4082" spans="1:6" x14ac:dyDescent="0.25">
      <c r="A4082" t="s">
        <v>4083</v>
      </c>
      <c r="B4082" s="1">
        <v>41758</v>
      </c>
      <c r="C4082" s="2">
        <v>0.59843750000000007</v>
      </c>
      <c r="D4082" t="str">
        <f>RIGHT(Tabela1[[#This Row],[Nome]],3)</f>
        <v>PRW</v>
      </c>
      <c r="E4082" t="e">
        <f>VLOOKUP(Tabela1[[#This Row],[Nome]],customs_unique[],1,FALSE)</f>
        <v>#N/A</v>
      </c>
      <c r="F4082" t="b">
        <f>ISTEXT(Tabela1[[#This Row],[Custom_unique]])</f>
        <v>0</v>
      </c>
    </row>
    <row r="4083" spans="1:6" x14ac:dyDescent="0.25">
      <c r="A4083" t="s">
        <v>4084</v>
      </c>
      <c r="B4083" s="1">
        <v>42692</v>
      </c>
      <c r="C4083" s="2">
        <v>0.61202546296296301</v>
      </c>
      <c r="D4083" t="str">
        <f>RIGHT(Tabela1[[#This Row],[Nome]],3)</f>
        <v>PRW</v>
      </c>
      <c r="E4083" t="e">
        <f>VLOOKUP(Tabela1[[#This Row],[Nome]],customs_unique[],1,FALSE)</f>
        <v>#N/A</v>
      </c>
      <c r="F4083" t="b">
        <f>ISTEXT(Tabela1[[#This Row],[Custom_unique]])</f>
        <v>0</v>
      </c>
    </row>
    <row r="4084" spans="1:6" x14ac:dyDescent="0.25">
      <c r="A4084" t="s">
        <v>4085</v>
      </c>
      <c r="B4084" s="1">
        <v>43095</v>
      </c>
      <c r="C4084" s="2">
        <v>0.6771759259259259</v>
      </c>
      <c r="D4084" t="str">
        <f>RIGHT(Tabela1[[#This Row],[Nome]],3)</f>
        <v>PRW</v>
      </c>
      <c r="E4084" t="e">
        <f>VLOOKUP(Tabela1[[#This Row],[Nome]],customs_unique[],1,FALSE)</f>
        <v>#N/A</v>
      </c>
      <c r="F4084" t="b">
        <f>ISTEXT(Tabela1[[#This Row],[Custom_unique]])</f>
        <v>0</v>
      </c>
    </row>
    <row r="4085" spans="1:6" x14ac:dyDescent="0.25">
      <c r="A4085" t="s">
        <v>4086</v>
      </c>
      <c r="B4085" s="1">
        <v>42888</v>
      </c>
      <c r="C4085" s="2">
        <v>0.4070023148148148</v>
      </c>
      <c r="D4085" t="str">
        <f>RIGHT(Tabela1[[#This Row],[Nome]],3)</f>
        <v>PRW</v>
      </c>
      <c r="E4085" t="e">
        <f>VLOOKUP(Tabela1[[#This Row],[Nome]],customs_unique[],1,FALSE)</f>
        <v>#N/A</v>
      </c>
      <c r="F4085" t="b">
        <f>ISTEXT(Tabela1[[#This Row],[Custom_unique]])</f>
        <v>0</v>
      </c>
    </row>
    <row r="4086" spans="1:6" x14ac:dyDescent="0.25">
      <c r="A4086" t="s">
        <v>4087</v>
      </c>
      <c r="B4086" s="1">
        <v>42888</v>
      </c>
      <c r="C4086" s="2">
        <v>0.4070023148148148</v>
      </c>
      <c r="D4086" t="str">
        <f>RIGHT(Tabela1[[#This Row],[Nome]],3)</f>
        <v>PRW</v>
      </c>
      <c r="E4086" t="e">
        <f>VLOOKUP(Tabela1[[#This Row],[Nome]],customs_unique[],1,FALSE)</f>
        <v>#N/A</v>
      </c>
      <c r="F4086" t="b">
        <f>ISTEXT(Tabela1[[#This Row],[Custom_unique]])</f>
        <v>0</v>
      </c>
    </row>
    <row r="4087" spans="1:6" x14ac:dyDescent="0.25">
      <c r="A4087" t="s">
        <v>4088</v>
      </c>
      <c r="B4087" s="1">
        <v>42888</v>
      </c>
      <c r="C4087" s="2">
        <v>0.4070023148148148</v>
      </c>
      <c r="D4087" t="str">
        <f>RIGHT(Tabela1[[#This Row],[Nome]],3)</f>
        <v>PRW</v>
      </c>
      <c r="E4087" t="e">
        <f>VLOOKUP(Tabela1[[#This Row],[Nome]],customs_unique[],1,FALSE)</f>
        <v>#N/A</v>
      </c>
      <c r="F4087" t="b">
        <f>ISTEXT(Tabela1[[#This Row],[Custom_unique]])</f>
        <v>0</v>
      </c>
    </row>
    <row r="4088" spans="1:6" x14ac:dyDescent="0.25">
      <c r="A4088" t="s">
        <v>4089</v>
      </c>
      <c r="B4088" s="1">
        <v>42888</v>
      </c>
      <c r="C4088" s="2">
        <v>0.4070023148148148</v>
      </c>
      <c r="D4088" t="str">
        <f>RIGHT(Tabela1[[#This Row],[Nome]],3)</f>
        <v>PRW</v>
      </c>
      <c r="E4088" t="e">
        <f>VLOOKUP(Tabela1[[#This Row],[Nome]],customs_unique[],1,FALSE)</f>
        <v>#N/A</v>
      </c>
      <c r="F4088" t="b">
        <f>ISTEXT(Tabela1[[#This Row],[Custom_unique]])</f>
        <v>0</v>
      </c>
    </row>
    <row r="4089" spans="1:6" x14ac:dyDescent="0.25">
      <c r="A4089" t="s">
        <v>4090</v>
      </c>
      <c r="B4089" s="1">
        <v>42888</v>
      </c>
      <c r="C4089" s="2">
        <v>0.4070023148148148</v>
      </c>
      <c r="D4089" t="str">
        <f>RIGHT(Tabela1[[#This Row],[Nome]],3)</f>
        <v>PRW</v>
      </c>
      <c r="E4089" t="e">
        <f>VLOOKUP(Tabela1[[#This Row],[Nome]],customs_unique[],1,FALSE)</f>
        <v>#N/A</v>
      </c>
      <c r="F4089" t="b">
        <f>ISTEXT(Tabela1[[#This Row],[Custom_unique]])</f>
        <v>0</v>
      </c>
    </row>
    <row r="4090" spans="1:6" x14ac:dyDescent="0.25">
      <c r="A4090" t="s">
        <v>4091</v>
      </c>
      <c r="B4090" s="1">
        <v>42888</v>
      </c>
      <c r="C4090" s="2">
        <v>0.4070023148148148</v>
      </c>
      <c r="D4090" t="str">
        <f>RIGHT(Tabela1[[#This Row],[Nome]],3)</f>
        <v>PRX</v>
      </c>
      <c r="E4090" t="e">
        <f>VLOOKUP(Tabela1[[#This Row],[Nome]],customs_unique[],1,FALSE)</f>
        <v>#N/A</v>
      </c>
      <c r="F4090" t="b">
        <f>ISTEXT(Tabela1[[#This Row],[Custom_unique]])</f>
        <v>0</v>
      </c>
    </row>
    <row r="4091" spans="1:6" x14ac:dyDescent="0.25">
      <c r="A4091" t="s">
        <v>4092</v>
      </c>
      <c r="B4091" s="1">
        <v>42348</v>
      </c>
      <c r="C4091" s="2">
        <v>0.65027777777777784</v>
      </c>
      <c r="D4091" t="str">
        <f>RIGHT(Tabela1[[#This Row],[Nome]],3)</f>
        <v>PRW</v>
      </c>
      <c r="E4091" t="e">
        <f>VLOOKUP(Tabela1[[#This Row],[Nome]],customs_unique[],1,FALSE)</f>
        <v>#N/A</v>
      </c>
      <c r="F4091" t="b">
        <f>ISTEXT(Tabela1[[#This Row],[Custom_unique]])</f>
        <v>0</v>
      </c>
    </row>
    <row r="4092" spans="1:6" x14ac:dyDescent="0.25">
      <c r="A4092" t="s">
        <v>4093</v>
      </c>
      <c r="B4092" s="1">
        <v>42999</v>
      </c>
      <c r="C4092" s="2">
        <v>0.47414351851851855</v>
      </c>
      <c r="D4092" t="str">
        <f>RIGHT(Tabela1[[#This Row],[Nome]],3)</f>
        <v>PRW</v>
      </c>
      <c r="E4092" t="e">
        <f>VLOOKUP(Tabela1[[#This Row],[Nome]],customs_unique[],1,FALSE)</f>
        <v>#N/A</v>
      </c>
      <c r="F4092" t="b">
        <f>ISTEXT(Tabela1[[#This Row],[Custom_unique]])</f>
        <v>0</v>
      </c>
    </row>
    <row r="4093" spans="1:6" x14ac:dyDescent="0.25">
      <c r="A4093" t="s">
        <v>4094</v>
      </c>
      <c r="B4093" s="1">
        <v>42888</v>
      </c>
      <c r="C4093" s="2">
        <v>0.4070023148148148</v>
      </c>
      <c r="D4093" t="str">
        <f>RIGHT(Tabela1[[#This Row],[Nome]],3)</f>
        <v>PRW</v>
      </c>
      <c r="E4093" t="e">
        <f>VLOOKUP(Tabela1[[#This Row],[Nome]],customs_unique[],1,FALSE)</f>
        <v>#N/A</v>
      </c>
      <c r="F4093" t="b">
        <f>ISTEXT(Tabela1[[#This Row],[Custom_unique]])</f>
        <v>0</v>
      </c>
    </row>
    <row r="4094" spans="1:6" x14ac:dyDescent="0.25">
      <c r="A4094" t="s">
        <v>4095</v>
      </c>
      <c r="B4094" s="1">
        <v>43199</v>
      </c>
      <c r="C4094" s="2">
        <v>0.65237268518518521</v>
      </c>
      <c r="D4094" t="str">
        <f>RIGHT(Tabela1[[#This Row],[Nome]],3)</f>
        <v>PRX</v>
      </c>
      <c r="E4094" t="e">
        <f>VLOOKUP(Tabela1[[#This Row],[Nome]],customs_unique[],1,FALSE)</f>
        <v>#N/A</v>
      </c>
      <c r="F4094" t="b">
        <f>ISTEXT(Tabela1[[#This Row],[Custom_unique]])</f>
        <v>0</v>
      </c>
    </row>
    <row r="4095" spans="1:6" x14ac:dyDescent="0.25">
      <c r="A4095" t="s">
        <v>4096</v>
      </c>
      <c r="B4095" s="1">
        <v>43151</v>
      </c>
      <c r="C4095" s="2">
        <v>0.62444444444444447</v>
      </c>
      <c r="D4095" t="str">
        <f>RIGHT(Tabela1[[#This Row],[Nome]],3)</f>
        <v>PRX</v>
      </c>
      <c r="E4095" t="e">
        <f>VLOOKUP(Tabela1[[#This Row],[Nome]],customs_unique[],1,FALSE)</f>
        <v>#N/A</v>
      </c>
      <c r="F4095" t="b">
        <f>ISTEXT(Tabela1[[#This Row],[Custom_unique]])</f>
        <v>0</v>
      </c>
    </row>
    <row r="4096" spans="1:6" x14ac:dyDescent="0.25">
      <c r="A4096" t="s">
        <v>4097</v>
      </c>
      <c r="B4096" s="1">
        <v>43087</v>
      </c>
      <c r="C4096" s="2">
        <v>0.68775462962962963</v>
      </c>
      <c r="D4096" t="str">
        <f>RIGHT(Tabela1[[#This Row],[Nome]],3)</f>
        <v>PRW</v>
      </c>
      <c r="E4096" t="e">
        <f>VLOOKUP(Tabela1[[#This Row],[Nome]],customs_unique[],1,FALSE)</f>
        <v>#N/A</v>
      </c>
      <c r="F4096" t="b">
        <f>ISTEXT(Tabela1[[#This Row],[Custom_unique]])</f>
        <v>0</v>
      </c>
    </row>
    <row r="4097" spans="1:6" x14ac:dyDescent="0.25">
      <c r="A4097" t="s">
        <v>4098</v>
      </c>
      <c r="B4097" s="1">
        <v>43213</v>
      </c>
      <c r="C4097" s="2">
        <v>0.45375000000000004</v>
      </c>
      <c r="D4097" t="str">
        <f>RIGHT(Tabela1[[#This Row],[Nome]],3)</f>
        <v>PRW</v>
      </c>
      <c r="E4097" t="e">
        <f>VLOOKUP(Tabela1[[#This Row],[Nome]],customs_unique[],1,FALSE)</f>
        <v>#N/A</v>
      </c>
      <c r="F4097" t="b">
        <f>ISTEXT(Tabela1[[#This Row],[Custom_unique]])</f>
        <v>0</v>
      </c>
    </row>
    <row r="4098" spans="1:6" x14ac:dyDescent="0.25">
      <c r="A4098" t="s">
        <v>4099</v>
      </c>
      <c r="B4098" s="1">
        <v>43213</v>
      </c>
      <c r="C4098" s="2">
        <v>0.60969907407407409</v>
      </c>
      <c r="D4098" t="str">
        <f>RIGHT(Tabela1[[#This Row],[Nome]],3)</f>
        <v>PRW</v>
      </c>
      <c r="E4098" t="e">
        <f>VLOOKUP(Tabela1[[#This Row],[Nome]],customs_unique[],1,FALSE)</f>
        <v>#N/A</v>
      </c>
      <c r="F4098" t="b">
        <f>ISTEXT(Tabela1[[#This Row],[Custom_unique]])</f>
        <v>0</v>
      </c>
    </row>
    <row r="4099" spans="1:6" x14ac:dyDescent="0.25">
      <c r="A4099" t="s">
        <v>4100</v>
      </c>
      <c r="B4099" s="1">
        <v>42888</v>
      </c>
      <c r="C4099" s="2">
        <v>0.4070023148148148</v>
      </c>
      <c r="D4099" t="str">
        <f>RIGHT(Tabela1[[#This Row],[Nome]],3)</f>
        <v>PRW</v>
      </c>
      <c r="E4099" t="e">
        <f>VLOOKUP(Tabela1[[#This Row],[Nome]],customs_unique[],1,FALSE)</f>
        <v>#N/A</v>
      </c>
      <c r="F4099" t="b">
        <f>ISTEXT(Tabela1[[#This Row],[Custom_unique]])</f>
        <v>0</v>
      </c>
    </row>
    <row r="4100" spans="1:6" x14ac:dyDescent="0.25">
      <c r="A4100" t="s">
        <v>4101</v>
      </c>
      <c r="B4100" s="1">
        <v>42282</v>
      </c>
      <c r="C4100" s="2">
        <v>0.49422453703703706</v>
      </c>
      <c r="D4100" t="str">
        <f>RIGHT(Tabela1[[#This Row],[Nome]],3)</f>
        <v>PRW</v>
      </c>
      <c r="E4100" t="e">
        <f>VLOOKUP(Tabela1[[#This Row],[Nome]],customs_unique[],1,FALSE)</f>
        <v>#N/A</v>
      </c>
      <c r="F4100" t="b">
        <f>ISTEXT(Tabela1[[#This Row],[Custom_unique]])</f>
        <v>0</v>
      </c>
    </row>
    <row r="4101" spans="1:6" x14ac:dyDescent="0.25">
      <c r="A4101" t="s">
        <v>4102</v>
      </c>
      <c r="B4101" s="1">
        <v>42888</v>
      </c>
      <c r="C4101" s="2">
        <v>0.4070023148148148</v>
      </c>
      <c r="D4101" t="str">
        <f>RIGHT(Tabela1[[#This Row],[Nome]],3)</f>
        <v>PRW</v>
      </c>
      <c r="E4101" t="e">
        <f>VLOOKUP(Tabela1[[#This Row],[Nome]],customs_unique[],1,FALSE)</f>
        <v>#N/A</v>
      </c>
      <c r="F4101" t="b">
        <f>ISTEXT(Tabela1[[#This Row],[Custom_unique]])</f>
        <v>0</v>
      </c>
    </row>
    <row r="4102" spans="1:6" x14ac:dyDescent="0.25">
      <c r="A4102" t="s">
        <v>4103</v>
      </c>
      <c r="B4102" s="1">
        <v>41757</v>
      </c>
      <c r="C4102" s="2">
        <v>0.65417824074074071</v>
      </c>
      <c r="D4102" t="str">
        <f>RIGHT(Tabela1[[#This Row],[Nome]],3)</f>
        <v>PRW</v>
      </c>
      <c r="E4102" t="e">
        <f>VLOOKUP(Tabela1[[#This Row],[Nome]],customs_unique[],1,FALSE)</f>
        <v>#N/A</v>
      </c>
      <c r="F4102" t="b">
        <f>ISTEXT(Tabela1[[#This Row],[Custom_unique]])</f>
        <v>0</v>
      </c>
    </row>
    <row r="4103" spans="1:6" x14ac:dyDescent="0.25">
      <c r="A4103" t="s">
        <v>4104</v>
      </c>
      <c r="B4103" s="1">
        <v>42271</v>
      </c>
      <c r="C4103" s="2">
        <v>0.80134259259259266</v>
      </c>
      <c r="D4103" t="str">
        <f>RIGHT(Tabela1[[#This Row],[Nome]],3)</f>
        <v>PRW</v>
      </c>
      <c r="E4103" t="e">
        <f>VLOOKUP(Tabela1[[#This Row],[Nome]],customs_unique[],1,FALSE)</f>
        <v>#N/A</v>
      </c>
      <c r="F4103" t="b">
        <f>ISTEXT(Tabela1[[#This Row],[Custom_unique]])</f>
        <v>0</v>
      </c>
    </row>
    <row r="4104" spans="1:6" x14ac:dyDescent="0.25">
      <c r="A4104" t="s">
        <v>4105</v>
      </c>
      <c r="B4104" s="1">
        <v>42888</v>
      </c>
      <c r="C4104" s="2">
        <v>0.4070023148148148</v>
      </c>
      <c r="D4104" t="str">
        <f>RIGHT(Tabela1[[#This Row],[Nome]],3)</f>
        <v>PRX</v>
      </c>
      <c r="E4104" t="e">
        <f>VLOOKUP(Tabela1[[#This Row],[Nome]],customs_unique[],1,FALSE)</f>
        <v>#N/A</v>
      </c>
      <c r="F4104" t="b">
        <f>ISTEXT(Tabela1[[#This Row],[Custom_unique]])</f>
        <v>0</v>
      </c>
    </row>
    <row r="4105" spans="1:6" x14ac:dyDescent="0.25">
      <c r="A4105" t="s">
        <v>4106</v>
      </c>
      <c r="B4105" s="1">
        <v>42888</v>
      </c>
      <c r="C4105" s="2">
        <v>0.4070023148148148</v>
      </c>
      <c r="D4105" t="str">
        <f>RIGHT(Tabela1[[#This Row],[Nome]],3)</f>
        <v>PRX</v>
      </c>
      <c r="E4105" t="e">
        <f>VLOOKUP(Tabela1[[#This Row],[Nome]],customs_unique[],1,FALSE)</f>
        <v>#N/A</v>
      </c>
      <c r="F4105" t="b">
        <f>ISTEXT(Tabela1[[#This Row],[Custom_unique]])</f>
        <v>0</v>
      </c>
    </row>
    <row r="4106" spans="1:6" x14ac:dyDescent="0.25">
      <c r="A4106" t="s">
        <v>4107</v>
      </c>
      <c r="B4106" s="1">
        <v>42888</v>
      </c>
      <c r="C4106" s="2">
        <v>0.4070023148148148</v>
      </c>
      <c r="D4106" t="str">
        <f>RIGHT(Tabela1[[#This Row],[Nome]],3)</f>
        <v>PRX</v>
      </c>
      <c r="E4106" t="e">
        <f>VLOOKUP(Tabela1[[#This Row],[Nome]],customs_unique[],1,FALSE)</f>
        <v>#N/A</v>
      </c>
      <c r="F4106" t="b">
        <f>ISTEXT(Tabela1[[#This Row],[Custom_unique]])</f>
        <v>0</v>
      </c>
    </row>
    <row r="4107" spans="1:6" x14ac:dyDescent="0.25">
      <c r="A4107" t="s">
        <v>4108</v>
      </c>
      <c r="B4107" s="1">
        <v>42888</v>
      </c>
      <c r="C4107" s="2">
        <v>0.4070023148148148</v>
      </c>
      <c r="D4107" t="str">
        <f>RIGHT(Tabela1[[#This Row],[Nome]],3)</f>
        <v>PRX</v>
      </c>
      <c r="E4107" t="e">
        <f>VLOOKUP(Tabela1[[#This Row],[Nome]],customs_unique[],1,FALSE)</f>
        <v>#N/A</v>
      </c>
      <c r="F4107" t="b">
        <f>ISTEXT(Tabela1[[#This Row],[Custom_unique]])</f>
        <v>0</v>
      </c>
    </row>
    <row r="4108" spans="1:6" x14ac:dyDescent="0.25">
      <c r="A4108" t="s">
        <v>4109</v>
      </c>
      <c r="B4108" s="1">
        <v>42969</v>
      </c>
      <c r="C4108" s="2">
        <v>0.43333333333333335</v>
      </c>
      <c r="D4108" t="str">
        <f>RIGHT(Tabela1[[#This Row],[Nome]],3)</f>
        <v>PRX</v>
      </c>
      <c r="E4108" t="e">
        <f>VLOOKUP(Tabela1[[#This Row],[Nome]],customs_unique[],1,FALSE)</f>
        <v>#N/A</v>
      </c>
      <c r="F4108" t="b">
        <f>ISTEXT(Tabela1[[#This Row],[Custom_unique]])</f>
        <v>0</v>
      </c>
    </row>
    <row r="4109" spans="1:6" x14ac:dyDescent="0.25">
      <c r="A4109" t="s">
        <v>4110</v>
      </c>
      <c r="B4109" s="1">
        <v>42587</v>
      </c>
      <c r="C4109" s="2">
        <v>0.62030092592592589</v>
      </c>
      <c r="D4109" t="str">
        <f>RIGHT(Tabela1[[#This Row],[Nome]],3)</f>
        <v>PRW</v>
      </c>
      <c r="E4109" t="e">
        <f>VLOOKUP(Tabela1[[#This Row],[Nome]],customs_unique[],1,FALSE)</f>
        <v>#N/A</v>
      </c>
      <c r="F4109" t="b">
        <f>ISTEXT(Tabela1[[#This Row],[Custom_unique]])</f>
        <v>0</v>
      </c>
    </row>
    <row r="4110" spans="1:6" x14ac:dyDescent="0.25">
      <c r="A4110" t="s">
        <v>4111</v>
      </c>
      <c r="B4110" s="1">
        <v>42888</v>
      </c>
      <c r="C4110" s="2">
        <v>0.4070023148148148</v>
      </c>
      <c r="D4110" t="str">
        <f>RIGHT(Tabela1[[#This Row],[Nome]],3)</f>
        <v>PRW</v>
      </c>
      <c r="E4110" t="e">
        <f>VLOOKUP(Tabela1[[#This Row],[Nome]],customs_unique[],1,FALSE)</f>
        <v>#N/A</v>
      </c>
      <c r="F4110" t="b">
        <f>ISTEXT(Tabela1[[#This Row],[Custom_unique]])</f>
        <v>0</v>
      </c>
    </row>
    <row r="4111" spans="1:6" x14ac:dyDescent="0.25">
      <c r="A4111" t="s">
        <v>4112</v>
      </c>
      <c r="B4111" s="1">
        <v>42888</v>
      </c>
      <c r="C4111" s="2">
        <v>0.4070023148148148</v>
      </c>
      <c r="D4111" t="str">
        <f>RIGHT(Tabela1[[#This Row],[Nome]],3)</f>
        <v>PRW</v>
      </c>
      <c r="E4111" t="e">
        <f>VLOOKUP(Tabela1[[#This Row],[Nome]],customs_unique[],1,FALSE)</f>
        <v>#N/A</v>
      </c>
      <c r="F4111" t="b">
        <f>ISTEXT(Tabela1[[#This Row],[Custom_unique]])</f>
        <v>0</v>
      </c>
    </row>
    <row r="4112" spans="1:6" x14ac:dyDescent="0.25">
      <c r="A4112" t="s">
        <v>4113</v>
      </c>
      <c r="B4112" s="1">
        <v>42888</v>
      </c>
      <c r="C4112" s="2">
        <v>0.4070023148148148</v>
      </c>
      <c r="D4112" t="str">
        <f>RIGHT(Tabela1[[#This Row],[Nome]],3)</f>
        <v>PRW</v>
      </c>
      <c r="E4112" t="e">
        <f>VLOOKUP(Tabela1[[#This Row],[Nome]],customs_unique[],1,FALSE)</f>
        <v>#N/A</v>
      </c>
      <c r="F4112" t="b">
        <f>ISTEXT(Tabela1[[#This Row],[Custom_unique]])</f>
        <v>0</v>
      </c>
    </row>
    <row r="4113" spans="1:6" x14ac:dyDescent="0.25">
      <c r="A4113" t="s">
        <v>4114</v>
      </c>
      <c r="B4113" s="1">
        <v>42888</v>
      </c>
      <c r="C4113" s="2">
        <v>0.4070023148148148</v>
      </c>
      <c r="D4113" t="str">
        <f>RIGHT(Tabela1[[#This Row],[Nome]],3)</f>
        <v>PRW</v>
      </c>
      <c r="E4113" t="e">
        <f>VLOOKUP(Tabela1[[#This Row],[Nome]],customs_unique[],1,FALSE)</f>
        <v>#N/A</v>
      </c>
      <c r="F4113" t="b">
        <f>ISTEXT(Tabela1[[#This Row],[Custom_unique]])</f>
        <v>0</v>
      </c>
    </row>
    <row r="4114" spans="1:6" x14ac:dyDescent="0.25">
      <c r="A4114" t="s">
        <v>4115</v>
      </c>
      <c r="B4114" s="1">
        <v>42881</v>
      </c>
      <c r="C4114" s="2">
        <v>0.64611111111111108</v>
      </c>
      <c r="D4114" t="str">
        <f>RIGHT(Tabela1[[#This Row],[Nome]],3)</f>
        <v>PRW</v>
      </c>
      <c r="E4114" t="e">
        <f>VLOOKUP(Tabela1[[#This Row],[Nome]],customs_unique[],1,FALSE)</f>
        <v>#N/A</v>
      </c>
      <c r="F4114" t="b">
        <f>ISTEXT(Tabela1[[#This Row],[Custom_unique]])</f>
        <v>0</v>
      </c>
    </row>
    <row r="4115" spans="1:6" x14ac:dyDescent="0.25">
      <c r="A4115" t="s">
        <v>4116</v>
      </c>
      <c r="B4115" s="1">
        <v>43234</v>
      </c>
      <c r="C4115" s="2">
        <v>0.48880787037037038</v>
      </c>
      <c r="D4115" t="str">
        <f>RIGHT(Tabela1[[#This Row],[Nome]],3)</f>
        <v>PRW</v>
      </c>
      <c r="E4115" t="e">
        <f>VLOOKUP(Tabela1[[#This Row],[Nome]],customs_unique[],1,FALSE)</f>
        <v>#N/A</v>
      </c>
      <c r="F4115" t="b">
        <f>ISTEXT(Tabela1[[#This Row],[Custom_unique]])</f>
        <v>0</v>
      </c>
    </row>
    <row r="4116" spans="1:6" x14ac:dyDescent="0.25">
      <c r="A4116" t="s">
        <v>4117</v>
      </c>
      <c r="B4116" s="1">
        <v>42870</v>
      </c>
      <c r="C4116" s="2">
        <v>0.48712962962962963</v>
      </c>
      <c r="D4116" t="str">
        <f>RIGHT(Tabela1[[#This Row],[Nome]],3)</f>
        <v>PRW</v>
      </c>
      <c r="E4116" t="e">
        <f>VLOOKUP(Tabela1[[#This Row],[Nome]],customs_unique[],1,FALSE)</f>
        <v>#N/A</v>
      </c>
      <c r="F4116" t="b">
        <f>ISTEXT(Tabela1[[#This Row],[Custom_unique]])</f>
        <v>0</v>
      </c>
    </row>
    <row r="4117" spans="1:6" x14ac:dyDescent="0.25">
      <c r="A4117" t="s">
        <v>4118</v>
      </c>
      <c r="B4117" s="1">
        <v>43126</v>
      </c>
      <c r="C4117" s="2">
        <v>0.72159722222222233</v>
      </c>
      <c r="D4117" t="str">
        <f>RIGHT(Tabela1[[#This Row],[Nome]],3)</f>
        <v>PRX</v>
      </c>
      <c r="E4117" t="e">
        <f>VLOOKUP(Tabela1[[#This Row],[Nome]],customs_unique[],1,FALSE)</f>
        <v>#N/A</v>
      </c>
      <c r="F4117" t="b">
        <f>ISTEXT(Tabela1[[#This Row],[Custom_unique]])</f>
        <v>0</v>
      </c>
    </row>
    <row r="4118" spans="1:6" x14ac:dyDescent="0.25">
      <c r="A4118" t="s">
        <v>4119</v>
      </c>
      <c r="B4118" s="1">
        <v>43082</v>
      </c>
      <c r="C4118" s="2">
        <v>0.43626157407407407</v>
      </c>
      <c r="D4118" t="str">
        <f>RIGHT(Tabela1[[#This Row],[Nome]],3)</f>
        <v>PRX</v>
      </c>
      <c r="E4118" t="e">
        <f>VLOOKUP(Tabela1[[#This Row],[Nome]],customs_unique[],1,FALSE)</f>
        <v>#N/A</v>
      </c>
      <c r="F4118" t="b">
        <f>ISTEXT(Tabela1[[#This Row],[Custom_unique]])</f>
        <v>0</v>
      </c>
    </row>
    <row r="4119" spans="1:6" x14ac:dyDescent="0.25">
      <c r="A4119" t="s">
        <v>4120</v>
      </c>
      <c r="B4119" s="1">
        <v>42486</v>
      </c>
      <c r="C4119" s="2">
        <v>0.4618518518518519</v>
      </c>
      <c r="D4119" t="str">
        <f>RIGHT(Tabela1[[#This Row],[Nome]],3)</f>
        <v>PRX</v>
      </c>
      <c r="E4119" t="e">
        <f>VLOOKUP(Tabela1[[#This Row],[Nome]],customs_unique[],1,FALSE)</f>
        <v>#N/A</v>
      </c>
      <c r="F4119" t="b">
        <f>ISTEXT(Tabela1[[#This Row],[Custom_unique]])</f>
        <v>0</v>
      </c>
    </row>
    <row r="4120" spans="1:6" x14ac:dyDescent="0.25">
      <c r="A4120" t="s">
        <v>4121</v>
      </c>
      <c r="B4120" s="1">
        <v>43075</v>
      </c>
      <c r="C4120" s="2">
        <v>0.75249999999999995</v>
      </c>
      <c r="D4120" t="str">
        <f>RIGHT(Tabela1[[#This Row],[Nome]],3)</f>
        <v>PRW</v>
      </c>
      <c r="E4120" t="e">
        <f>VLOOKUP(Tabela1[[#This Row],[Nome]],customs_unique[],1,FALSE)</f>
        <v>#N/A</v>
      </c>
      <c r="F4120" t="b">
        <f>ISTEXT(Tabela1[[#This Row],[Custom_unique]])</f>
        <v>0</v>
      </c>
    </row>
    <row r="4121" spans="1:6" x14ac:dyDescent="0.25">
      <c r="A4121" t="s">
        <v>4122</v>
      </c>
      <c r="B4121" s="1">
        <v>43083</v>
      </c>
      <c r="C4121" s="2">
        <v>0.59394675925925922</v>
      </c>
      <c r="D4121" t="str">
        <f>RIGHT(Tabela1[[#This Row],[Nome]],3)</f>
        <v>PRW</v>
      </c>
      <c r="E4121" t="e">
        <f>VLOOKUP(Tabela1[[#This Row],[Nome]],customs_unique[],1,FALSE)</f>
        <v>#N/A</v>
      </c>
      <c r="F4121" t="b">
        <f>ISTEXT(Tabela1[[#This Row],[Custom_unique]])</f>
        <v>0</v>
      </c>
    </row>
    <row r="4122" spans="1:6" x14ac:dyDescent="0.25">
      <c r="A4122" t="s">
        <v>4123</v>
      </c>
      <c r="B4122" s="1">
        <v>42094</v>
      </c>
      <c r="C4122" s="2">
        <v>0.66398148148148151</v>
      </c>
      <c r="D4122" t="str">
        <f>RIGHT(Tabela1[[#This Row],[Nome]],3)</f>
        <v>PRW</v>
      </c>
      <c r="E4122" t="e">
        <f>VLOOKUP(Tabela1[[#This Row],[Nome]],customs_unique[],1,FALSE)</f>
        <v>#N/A</v>
      </c>
      <c r="F4122" t="b">
        <f>ISTEXT(Tabela1[[#This Row],[Custom_unique]])</f>
        <v>0</v>
      </c>
    </row>
    <row r="4123" spans="1:6" x14ac:dyDescent="0.25">
      <c r="A4123" t="s">
        <v>4124</v>
      </c>
      <c r="B4123" s="1">
        <v>43234</v>
      </c>
      <c r="C4123" s="2">
        <v>0.72013888888888899</v>
      </c>
      <c r="D4123" t="str">
        <f>RIGHT(Tabela1[[#This Row],[Nome]],3)</f>
        <v>PRX</v>
      </c>
      <c r="E4123" t="e">
        <f>VLOOKUP(Tabela1[[#This Row],[Nome]],customs_unique[],1,FALSE)</f>
        <v>#N/A</v>
      </c>
      <c r="F4123" t="b">
        <f>ISTEXT(Tabela1[[#This Row],[Custom_unique]])</f>
        <v>0</v>
      </c>
    </row>
    <row r="4124" spans="1:6" x14ac:dyDescent="0.25">
      <c r="A4124" t="s">
        <v>4125</v>
      </c>
      <c r="B4124" s="1">
        <v>42888</v>
      </c>
      <c r="C4124" s="2">
        <v>0.4070023148148148</v>
      </c>
      <c r="D4124" t="str">
        <f>RIGHT(Tabela1[[#This Row],[Nome]],3)</f>
        <v>PRX</v>
      </c>
      <c r="E4124" t="e">
        <f>VLOOKUP(Tabela1[[#This Row],[Nome]],customs_unique[],1,FALSE)</f>
        <v>#N/A</v>
      </c>
      <c r="F4124" t="b">
        <f>ISTEXT(Tabela1[[#This Row],[Custom_unique]])</f>
        <v>0</v>
      </c>
    </row>
    <row r="4125" spans="1:6" x14ac:dyDescent="0.25">
      <c r="A4125" t="s">
        <v>4126</v>
      </c>
      <c r="B4125" s="1">
        <v>42718</v>
      </c>
      <c r="C4125" s="2">
        <v>0.36657407407407411</v>
      </c>
      <c r="D4125" t="str">
        <f>RIGHT(Tabela1[[#This Row],[Nome]],3)</f>
        <v>PRW</v>
      </c>
      <c r="E4125" t="e">
        <f>VLOOKUP(Tabela1[[#This Row],[Nome]],customs_unique[],1,FALSE)</f>
        <v>#N/A</v>
      </c>
      <c r="F4125" t="b">
        <f>ISTEXT(Tabela1[[#This Row],[Custom_unique]])</f>
        <v>0</v>
      </c>
    </row>
    <row r="4126" spans="1:6" x14ac:dyDescent="0.25">
      <c r="A4126" t="s">
        <v>4127</v>
      </c>
      <c r="B4126" s="1">
        <v>42797</v>
      </c>
      <c r="C4126" s="2">
        <v>0.40626157407407404</v>
      </c>
      <c r="D4126" t="str">
        <f>RIGHT(Tabela1[[#This Row],[Nome]],3)</f>
        <v>PRW</v>
      </c>
      <c r="E4126" t="e">
        <f>VLOOKUP(Tabela1[[#This Row],[Nome]],customs_unique[],1,FALSE)</f>
        <v>#N/A</v>
      </c>
      <c r="F4126" t="b">
        <f>ISTEXT(Tabela1[[#This Row],[Custom_unique]])</f>
        <v>0</v>
      </c>
    </row>
    <row r="4127" spans="1:6" x14ac:dyDescent="0.25">
      <c r="A4127" t="s">
        <v>4128</v>
      </c>
      <c r="B4127" s="1">
        <v>42718</v>
      </c>
      <c r="C4127" s="2">
        <v>0.48709490740740741</v>
      </c>
      <c r="D4127" t="str">
        <f>RIGHT(Tabela1[[#This Row],[Nome]],3)</f>
        <v>PRW</v>
      </c>
      <c r="E4127" t="e">
        <f>VLOOKUP(Tabela1[[#This Row],[Nome]],customs_unique[],1,FALSE)</f>
        <v>#N/A</v>
      </c>
      <c r="F4127" t="b">
        <f>ISTEXT(Tabela1[[#This Row],[Custom_unique]])</f>
        <v>0</v>
      </c>
    </row>
    <row r="4128" spans="1:6" x14ac:dyDescent="0.25">
      <c r="A4128" t="s">
        <v>4129</v>
      </c>
      <c r="B4128" s="1">
        <v>43234</v>
      </c>
      <c r="C4128" s="2">
        <v>0.81019675925925927</v>
      </c>
      <c r="D4128" t="str">
        <f>RIGHT(Tabela1[[#This Row],[Nome]],3)</f>
        <v>PRW</v>
      </c>
      <c r="E4128" t="e">
        <f>VLOOKUP(Tabela1[[#This Row],[Nome]],customs_unique[],1,FALSE)</f>
        <v>#N/A</v>
      </c>
      <c r="F4128" t="b">
        <f>ISTEXT(Tabela1[[#This Row],[Custom_unique]])</f>
        <v>0</v>
      </c>
    </row>
    <row r="4129" spans="1:6" x14ac:dyDescent="0.25">
      <c r="A4129" t="s">
        <v>4130</v>
      </c>
      <c r="B4129" s="1">
        <v>42888</v>
      </c>
      <c r="C4129" s="2">
        <v>0.4070023148148148</v>
      </c>
      <c r="D4129" t="str">
        <f>RIGHT(Tabela1[[#This Row],[Nome]],3)</f>
        <v>PRW</v>
      </c>
      <c r="E4129" t="e">
        <f>VLOOKUP(Tabela1[[#This Row],[Nome]],customs_unique[],1,FALSE)</f>
        <v>#N/A</v>
      </c>
      <c r="F4129" t="b">
        <f>ISTEXT(Tabela1[[#This Row],[Custom_unique]])</f>
        <v>0</v>
      </c>
    </row>
    <row r="4130" spans="1:6" x14ac:dyDescent="0.25">
      <c r="A4130" t="s">
        <v>4131</v>
      </c>
      <c r="B4130" s="1">
        <v>42888</v>
      </c>
      <c r="C4130" s="2">
        <v>0.4070023148148148</v>
      </c>
      <c r="D4130" t="str">
        <f>RIGHT(Tabela1[[#This Row],[Nome]],3)</f>
        <v>PRW</v>
      </c>
      <c r="E4130" t="e">
        <f>VLOOKUP(Tabela1[[#This Row],[Nome]],customs_unique[],1,FALSE)</f>
        <v>#N/A</v>
      </c>
      <c r="F4130" t="b">
        <f>ISTEXT(Tabela1[[#This Row],[Custom_unique]])</f>
        <v>0</v>
      </c>
    </row>
    <row r="4131" spans="1:6" x14ac:dyDescent="0.25">
      <c r="A4131" t="s">
        <v>4132</v>
      </c>
      <c r="B4131" s="1">
        <v>42888</v>
      </c>
      <c r="C4131" s="2">
        <v>0.4070023148148148</v>
      </c>
      <c r="D4131" t="str">
        <f>RIGHT(Tabela1[[#This Row],[Nome]],3)</f>
        <v>PRW</v>
      </c>
      <c r="E4131" t="e">
        <f>VLOOKUP(Tabela1[[#This Row],[Nome]],customs_unique[],1,FALSE)</f>
        <v>#N/A</v>
      </c>
      <c r="F4131" t="b">
        <f>ISTEXT(Tabela1[[#This Row],[Custom_unique]])</f>
        <v>0</v>
      </c>
    </row>
    <row r="4132" spans="1:6" x14ac:dyDescent="0.25">
      <c r="A4132" t="s">
        <v>4133</v>
      </c>
      <c r="B4132" s="1">
        <v>42941</v>
      </c>
      <c r="C4132" s="2">
        <v>0.42399305555555555</v>
      </c>
      <c r="D4132" t="str">
        <f>RIGHT(Tabela1[[#This Row],[Nome]],3)</f>
        <v>APH</v>
      </c>
      <c r="E4132" t="e">
        <f>VLOOKUP(Tabela1[[#This Row],[Nome]],customs_unique[],1,FALSE)</f>
        <v>#N/A</v>
      </c>
      <c r="F4132" t="b">
        <f>ISTEXT(Tabela1[[#This Row],[Custom_unique]])</f>
        <v>0</v>
      </c>
    </row>
    <row r="4133" spans="1:6" x14ac:dyDescent="0.25">
      <c r="A4133" t="s">
        <v>4134</v>
      </c>
      <c r="B4133" s="1">
        <v>42888</v>
      </c>
      <c r="C4133" s="2">
        <v>0.4070023148148148</v>
      </c>
      <c r="D4133" t="str">
        <f>RIGHT(Tabela1[[#This Row],[Nome]],3)</f>
        <v>PRW</v>
      </c>
      <c r="E4133" t="e">
        <f>VLOOKUP(Tabela1[[#This Row],[Nome]],customs_unique[],1,FALSE)</f>
        <v>#N/A</v>
      </c>
      <c r="F4133" t="b">
        <f>ISTEXT(Tabela1[[#This Row],[Custom_unique]])</f>
        <v>0</v>
      </c>
    </row>
    <row r="4134" spans="1:6" x14ac:dyDescent="0.25">
      <c r="A4134" t="s">
        <v>4135</v>
      </c>
      <c r="B4134" s="1">
        <v>42888</v>
      </c>
      <c r="C4134" s="2">
        <v>0.4070023148148148</v>
      </c>
      <c r="D4134" t="str">
        <f>RIGHT(Tabela1[[#This Row],[Nome]],3)</f>
        <v>PRW</v>
      </c>
      <c r="E4134" t="e">
        <f>VLOOKUP(Tabela1[[#This Row],[Nome]],customs_unique[],1,FALSE)</f>
        <v>#N/A</v>
      </c>
      <c r="F4134" t="b">
        <f>ISTEXT(Tabela1[[#This Row],[Custom_unique]])</f>
        <v>0</v>
      </c>
    </row>
    <row r="4135" spans="1:6" x14ac:dyDescent="0.25">
      <c r="A4135" t="s">
        <v>4136</v>
      </c>
      <c r="B4135" s="1">
        <v>43175</v>
      </c>
      <c r="C4135" s="2">
        <v>0.73562500000000008</v>
      </c>
      <c r="D4135" t="str">
        <f>RIGHT(Tabela1[[#This Row],[Nome]],3)</f>
        <v>PRW</v>
      </c>
      <c r="E4135" t="e">
        <f>VLOOKUP(Tabela1[[#This Row],[Nome]],customs_unique[],1,FALSE)</f>
        <v>#N/A</v>
      </c>
      <c r="F4135" t="b">
        <f>ISTEXT(Tabela1[[#This Row],[Custom_unique]])</f>
        <v>0</v>
      </c>
    </row>
    <row r="4136" spans="1:6" x14ac:dyDescent="0.25">
      <c r="A4136" t="s">
        <v>4137</v>
      </c>
      <c r="B4136" s="1">
        <v>42888</v>
      </c>
      <c r="C4136" s="2">
        <v>0.4070023148148148</v>
      </c>
      <c r="D4136" t="str">
        <f>RIGHT(Tabela1[[#This Row],[Nome]],3)</f>
        <v>PRW</v>
      </c>
      <c r="E4136" t="e">
        <f>VLOOKUP(Tabela1[[#This Row],[Nome]],customs_unique[],1,FALSE)</f>
        <v>#N/A</v>
      </c>
      <c r="F4136" t="b">
        <f>ISTEXT(Tabela1[[#This Row],[Custom_unique]])</f>
        <v>0</v>
      </c>
    </row>
    <row r="4137" spans="1:6" x14ac:dyDescent="0.25">
      <c r="A4137" t="s">
        <v>4138</v>
      </c>
      <c r="B4137" s="1">
        <v>42888</v>
      </c>
      <c r="C4137" s="2">
        <v>0.4070023148148148</v>
      </c>
      <c r="D4137" t="str">
        <f>RIGHT(Tabela1[[#This Row],[Nome]],3)</f>
        <v>PRW</v>
      </c>
      <c r="E4137" t="e">
        <f>VLOOKUP(Tabela1[[#This Row],[Nome]],customs_unique[],1,FALSE)</f>
        <v>#N/A</v>
      </c>
      <c r="F4137" t="b">
        <f>ISTEXT(Tabela1[[#This Row],[Custom_unique]])</f>
        <v>0</v>
      </c>
    </row>
    <row r="4138" spans="1:6" x14ac:dyDescent="0.25">
      <c r="A4138" t="s">
        <v>4139</v>
      </c>
      <c r="B4138" s="1">
        <v>42520</v>
      </c>
      <c r="C4138" s="2">
        <v>0.49232638888888891</v>
      </c>
      <c r="D4138" t="str">
        <f>RIGHT(Tabela1[[#This Row],[Nome]],3)</f>
        <v>PRW</v>
      </c>
      <c r="E4138" t="e">
        <f>VLOOKUP(Tabela1[[#This Row],[Nome]],customs_unique[],1,FALSE)</f>
        <v>#N/A</v>
      </c>
      <c r="F4138" t="b">
        <f>ISTEXT(Tabela1[[#This Row],[Custom_unique]])</f>
        <v>0</v>
      </c>
    </row>
    <row r="4139" spans="1:6" x14ac:dyDescent="0.25">
      <c r="A4139" t="s">
        <v>4140</v>
      </c>
      <c r="B4139" s="1">
        <v>42888</v>
      </c>
      <c r="C4139" s="2">
        <v>0.4070023148148148</v>
      </c>
      <c r="D4139" t="str">
        <f>RIGHT(Tabela1[[#This Row],[Nome]],3)</f>
        <v>PRW</v>
      </c>
      <c r="E4139" t="e">
        <f>VLOOKUP(Tabela1[[#This Row],[Nome]],customs_unique[],1,FALSE)</f>
        <v>#N/A</v>
      </c>
      <c r="F4139" t="b">
        <f>ISTEXT(Tabela1[[#This Row],[Custom_unique]])</f>
        <v>0</v>
      </c>
    </row>
    <row r="4140" spans="1:6" x14ac:dyDescent="0.25">
      <c r="A4140" t="s">
        <v>4141</v>
      </c>
      <c r="B4140" s="1">
        <v>42888</v>
      </c>
      <c r="C4140" s="2">
        <v>0.4070023148148148</v>
      </c>
      <c r="D4140" t="str">
        <f>RIGHT(Tabela1[[#This Row],[Nome]],3)</f>
        <v>PRW</v>
      </c>
      <c r="E4140" t="e">
        <f>VLOOKUP(Tabela1[[#This Row],[Nome]],customs_unique[],1,FALSE)</f>
        <v>#N/A</v>
      </c>
      <c r="F4140" t="b">
        <f>ISTEXT(Tabela1[[#This Row],[Custom_unique]])</f>
        <v>0</v>
      </c>
    </row>
    <row r="4141" spans="1:6" x14ac:dyDescent="0.25">
      <c r="A4141" t="s">
        <v>4142</v>
      </c>
      <c r="B4141" s="1">
        <v>42888</v>
      </c>
      <c r="C4141" s="2">
        <v>0.4070023148148148</v>
      </c>
      <c r="D4141" t="str">
        <f>RIGHT(Tabela1[[#This Row],[Nome]],3)</f>
        <v>PRW</v>
      </c>
      <c r="E4141" t="e">
        <f>VLOOKUP(Tabela1[[#This Row],[Nome]],customs_unique[],1,FALSE)</f>
        <v>#N/A</v>
      </c>
      <c r="F4141" t="b">
        <f>ISTEXT(Tabela1[[#This Row],[Custom_unique]])</f>
        <v>0</v>
      </c>
    </row>
    <row r="4142" spans="1:6" x14ac:dyDescent="0.25">
      <c r="A4142" t="s">
        <v>4143</v>
      </c>
      <c r="B4142" s="1">
        <v>42326</v>
      </c>
      <c r="C4142" s="2">
        <v>0.36965277777777777</v>
      </c>
      <c r="D4142" t="str">
        <f>RIGHT(Tabela1[[#This Row],[Nome]],3)</f>
        <v>PRW</v>
      </c>
      <c r="E4142" t="e">
        <f>VLOOKUP(Tabela1[[#This Row],[Nome]],customs_unique[],1,FALSE)</f>
        <v>#N/A</v>
      </c>
      <c r="F4142" t="b">
        <f>ISTEXT(Tabela1[[#This Row],[Custom_unique]])</f>
        <v>0</v>
      </c>
    </row>
    <row r="4143" spans="1:6" x14ac:dyDescent="0.25">
      <c r="A4143" t="s">
        <v>4144</v>
      </c>
      <c r="B4143" s="1">
        <v>42888</v>
      </c>
      <c r="C4143" s="2">
        <v>0.4070023148148148</v>
      </c>
      <c r="D4143" t="str">
        <f>RIGHT(Tabela1[[#This Row],[Nome]],3)</f>
        <v>PRW</v>
      </c>
      <c r="E4143" t="e">
        <f>VLOOKUP(Tabela1[[#This Row],[Nome]],customs_unique[],1,FALSE)</f>
        <v>#N/A</v>
      </c>
      <c r="F4143" t="b">
        <f>ISTEXT(Tabela1[[#This Row],[Custom_unique]])</f>
        <v>0</v>
      </c>
    </row>
    <row r="4144" spans="1:6" x14ac:dyDescent="0.25">
      <c r="A4144" t="s">
        <v>4145</v>
      </c>
      <c r="B4144" s="1">
        <v>43076</v>
      </c>
      <c r="C4144" s="2">
        <v>0.42601851851851852</v>
      </c>
      <c r="D4144" t="str">
        <f>RIGHT(Tabela1[[#This Row],[Nome]],3)</f>
        <v>PRX</v>
      </c>
      <c r="E4144" t="e">
        <f>VLOOKUP(Tabela1[[#This Row],[Nome]],customs_unique[],1,FALSE)</f>
        <v>#N/A</v>
      </c>
      <c r="F4144" t="b">
        <f>ISTEXT(Tabela1[[#This Row],[Custom_unique]])</f>
        <v>0</v>
      </c>
    </row>
    <row r="4145" spans="1:6" x14ac:dyDescent="0.25">
      <c r="A4145" t="s">
        <v>4146</v>
      </c>
      <c r="B4145" s="1">
        <v>43084</v>
      </c>
      <c r="C4145" s="2">
        <v>0.51025462962962964</v>
      </c>
      <c r="D4145" t="str">
        <f>RIGHT(Tabela1[[#This Row],[Nome]],3)</f>
        <v>PRW</v>
      </c>
      <c r="E4145" t="e">
        <f>VLOOKUP(Tabela1[[#This Row],[Nome]],customs_unique[],1,FALSE)</f>
        <v>#N/A</v>
      </c>
      <c r="F4145" t="b">
        <f>ISTEXT(Tabela1[[#This Row],[Custom_unique]])</f>
        <v>0</v>
      </c>
    </row>
    <row r="4146" spans="1:6" x14ac:dyDescent="0.25">
      <c r="A4146" t="s">
        <v>4147</v>
      </c>
      <c r="B4146" s="1">
        <v>43067</v>
      </c>
      <c r="C4146" s="2">
        <v>0.48824074074074075</v>
      </c>
      <c r="D4146" t="str">
        <f>RIGHT(Tabela1[[#This Row],[Nome]],3)</f>
        <v>PRW</v>
      </c>
      <c r="E4146" t="e">
        <f>VLOOKUP(Tabela1[[#This Row],[Nome]],customs_unique[],1,FALSE)</f>
        <v>#N/A</v>
      </c>
      <c r="F4146" t="b">
        <f>ISTEXT(Tabela1[[#This Row],[Custom_unique]])</f>
        <v>0</v>
      </c>
    </row>
    <row r="4147" spans="1:6" x14ac:dyDescent="0.25">
      <c r="A4147" t="s">
        <v>4148</v>
      </c>
      <c r="B4147" s="1">
        <v>43067</v>
      </c>
      <c r="C4147" s="2">
        <v>0.48824074074074075</v>
      </c>
      <c r="D4147" t="str">
        <f>RIGHT(Tabela1[[#This Row],[Nome]],3)</f>
        <v>PRW</v>
      </c>
      <c r="E4147" t="e">
        <f>VLOOKUP(Tabela1[[#This Row],[Nome]],customs_unique[],1,FALSE)</f>
        <v>#N/A</v>
      </c>
      <c r="F4147" t="b">
        <f>ISTEXT(Tabela1[[#This Row],[Custom_unique]])</f>
        <v>0</v>
      </c>
    </row>
    <row r="4148" spans="1:6" x14ac:dyDescent="0.25">
      <c r="A4148" t="s">
        <v>4149</v>
      </c>
      <c r="B4148" s="1">
        <v>42961</v>
      </c>
      <c r="C4148" s="2">
        <v>0.73619212962962965</v>
      </c>
      <c r="D4148" t="str">
        <f>RIGHT(Tabela1[[#This Row],[Nome]],3)</f>
        <v>PRW</v>
      </c>
      <c r="E4148" t="e">
        <f>VLOOKUP(Tabela1[[#This Row],[Nome]],customs_unique[],1,FALSE)</f>
        <v>#N/A</v>
      </c>
      <c r="F4148" t="b">
        <f>ISTEXT(Tabela1[[#This Row],[Custom_unique]])</f>
        <v>0</v>
      </c>
    </row>
    <row r="4149" spans="1:6" x14ac:dyDescent="0.25">
      <c r="A4149" t="s">
        <v>4150</v>
      </c>
      <c r="B4149" s="1">
        <v>43067</v>
      </c>
      <c r="C4149" s="2">
        <v>0.48824074074074075</v>
      </c>
      <c r="D4149" t="str">
        <f>RIGHT(Tabela1[[#This Row],[Nome]],3)</f>
        <v>PRW</v>
      </c>
      <c r="E4149" t="e">
        <f>VLOOKUP(Tabela1[[#This Row],[Nome]],customs_unique[],1,FALSE)</f>
        <v>#N/A</v>
      </c>
      <c r="F4149" t="b">
        <f>ISTEXT(Tabela1[[#This Row],[Custom_unique]])</f>
        <v>0</v>
      </c>
    </row>
    <row r="4150" spans="1:6" x14ac:dyDescent="0.25">
      <c r="A4150" t="s">
        <v>4151</v>
      </c>
      <c r="B4150" s="1">
        <v>43230</v>
      </c>
      <c r="C4150" s="2">
        <v>0.43835648148148149</v>
      </c>
      <c r="D4150" t="str">
        <f>RIGHT(Tabela1[[#This Row],[Nome]],3)</f>
        <v>PRW</v>
      </c>
      <c r="E4150" t="e">
        <f>VLOOKUP(Tabela1[[#This Row],[Nome]],customs_unique[],1,FALSE)</f>
        <v>#N/A</v>
      </c>
      <c r="F4150" t="b">
        <f>ISTEXT(Tabela1[[#This Row],[Custom_unique]])</f>
        <v>0</v>
      </c>
    </row>
    <row r="4151" spans="1:6" x14ac:dyDescent="0.25">
      <c r="A4151" t="s">
        <v>4152</v>
      </c>
      <c r="B4151" s="1">
        <v>43067</v>
      </c>
      <c r="C4151" s="2">
        <v>0.48824074074074075</v>
      </c>
      <c r="D4151" t="str">
        <f>RIGHT(Tabela1[[#This Row],[Nome]],3)</f>
        <v>PRW</v>
      </c>
      <c r="E4151" t="e">
        <f>VLOOKUP(Tabela1[[#This Row],[Nome]],customs_unique[],1,FALSE)</f>
        <v>#N/A</v>
      </c>
      <c r="F4151" t="b">
        <f>ISTEXT(Tabela1[[#This Row],[Custom_unique]])</f>
        <v>0</v>
      </c>
    </row>
    <row r="4152" spans="1:6" x14ac:dyDescent="0.25">
      <c r="A4152" t="s">
        <v>4153</v>
      </c>
      <c r="B4152" s="1">
        <v>43073</v>
      </c>
      <c r="C4152" s="2">
        <v>0.61707175925925928</v>
      </c>
      <c r="D4152" t="str">
        <f>RIGHT(Tabela1[[#This Row],[Nome]],3)</f>
        <v>PRW</v>
      </c>
      <c r="E4152" t="e">
        <f>VLOOKUP(Tabela1[[#This Row],[Nome]],customs_unique[],1,FALSE)</f>
        <v>#N/A</v>
      </c>
      <c r="F4152" t="b">
        <f>ISTEXT(Tabela1[[#This Row],[Custom_unique]])</f>
        <v>0</v>
      </c>
    </row>
    <row r="4153" spans="1:6" x14ac:dyDescent="0.25">
      <c r="A4153" t="s">
        <v>4154</v>
      </c>
      <c r="B4153" s="1">
        <v>43067</v>
      </c>
      <c r="C4153" s="2">
        <v>0.48824074074074075</v>
      </c>
      <c r="D4153" t="str">
        <f>RIGHT(Tabela1[[#This Row],[Nome]],3)</f>
        <v>PRW</v>
      </c>
      <c r="E4153" t="e">
        <f>VLOOKUP(Tabela1[[#This Row],[Nome]],customs_unique[],1,FALSE)</f>
        <v>#N/A</v>
      </c>
      <c r="F4153" t="b">
        <f>ISTEXT(Tabela1[[#This Row],[Custom_unique]])</f>
        <v>0</v>
      </c>
    </row>
    <row r="4154" spans="1:6" x14ac:dyDescent="0.25">
      <c r="A4154" t="s">
        <v>4155</v>
      </c>
      <c r="B4154" s="1">
        <v>43110</v>
      </c>
      <c r="C4154" s="2">
        <v>0.7675347222222223</v>
      </c>
      <c r="D4154" t="str">
        <f>RIGHT(Tabela1[[#This Row],[Nome]],3)</f>
        <v>PRW</v>
      </c>
      <c r="E4154" t="e">
        <f>VLOOKUP(Tabela1[[#This Row],[Nome]],customs_unique[],1,FALSE)</f>
        <v>#N/A</v>
      </c>
      <c r="F4154" t="b">
        <f>ISTEXT(Tabela1[[#This Row],[Custom_unique]])</f>
        <v>0</v>
      </c>
    </row>
    <row r="4155" spans="1:6" x14ac:dyDescent="0.25">
      <c r="A4155" t="s">
        <v>4156</v>
      </c>
      <c r="B4155" s="1">
        <v>43067</v>
      </c>
      <c r="C4155" s="2">
        <v>0.71667824074074071</v>
      </c>
      <c r="D4155" t="str">
        <f>RIGHT(Tabela1[[#This Row],[Nome]],3)</f>
        <v>PRX</v>
      </c>
      <c r="E4155" t="e">
        <f>VLOOKUP(Tabela1[[#This Row],[Nome]],customs_unique[],1,FALSE)</f>
        <v>#N/A</v>
      </c>
      <c r="F4155" t="b">
        <f>ISTEXT(Tabela1[[#This Row],[Custom_unique]])</f>
        <v>0</v>
      </c>
    </row>
    <row r="4156" spans="1:6" x14ac:dyDescent="0.25">
      <c r="A4156" t="s">
        <v>4157</v>
      </c>
      <c r="B4156" s="1">
        <v>42888</v>
      </c>
      <c r="C4156" s="2">
        <v>0.4070023148148148</v>
      </c>
      <c r="D4156" t="str">
        <f>RIGHT(Tabela1[[#This Row],[Nome]],3)</f>
        <v>PRX</v>
      </c>
      <c r="E4156" t="e">
        <f>VLOOKUP(Tabela1[[#This Row],[Nome]],customs_unique[],1,FALSE)</f>
        <v>#N/A</v>
      </c>
      <c r="F4156" t="b">
        <f>ISTEXT(Tabela1[[#This Row],[Custom_unique]])</f>
        <v>0</v>
      </c>
    </row>
    <row r="4157" spans="1:6" x14ac:dyDescent="0.25">
      <c r="A4157" t="s">
        <v>4158</v>
      </c>
      <c r="B4157" s="1">
        <v>42888</v>
      </c>
      <c r="C4157" s="2">
        <v>0.4070023148148148</v>
      </c>
      <c r="D4157" t="str">
        <f>RIGHT(Tabela1[[#This Row],[Nome]],3)</f>
        <v>PRX</v>
      </c>
      <c r="E4157" t="e">
        <f>VLOOKUP(Tabela1[[#This Row],[Nome]],customs_unique[],1,FALSE)</f>
        <v>#N/A</v>
      </c>
      <c r="F4157" t="b">
        <f>ISTEXT(Tabela1[[#This Row],[Custom_unique]])</f>
        <v>0</v>
      </c>
    </row>
    <row r="4158" spans="1:6" x14ac:dyDescent="0.25">
      <c r="A4158" t="s">
        <v>4159</v>
      </c>
      <c r="B4158" s="1">
        <v>42710</v>
      </c>
      <c r="C4158" s="2">
        <v>0.57946759259259262</v>
      </c>
      <c r="D4158" t="str">
        <f>RIGHT(Tabela1[[#This Row],[Nome]],3)</f>
        <v>PRX</v>
      </c>
      <c r="E4158" t="e">
        <f>VLOOKUP(Tabela1[[#This Row],[Nome]],customs_unique[],1,FALSE)</f>
        <v>#N/A</v>
      </c>
      <c r="F4158" t="b">
        <f>ISTEXT(Tabela1[[#This Row],[Custom_unique]])</f>
        <v>0</v>
      </c>
    </row>
    <row r="4159" spans="1:6" x14ac:dyDescent="0.25">
      <c r="A4159" t="s">
        <v>4160</v>
      </c>
      <c r="B4159" s="1">
        <v>42888</v>
      </c>
      <c r="C4159" s="2">
        <v>0.4070023148148148</v>
      </c>
      <c r="D4159" t="str">
        <f>RIGHT(Tabela1[[#This Row],[Nome]],3)</f>
        <v>PRW</v>
      </c>
      <c r="E4159" t="e">
        <f>VLOOKUP(Tabela1[[#This Row],[Nome]],customs_unique[],1,FALSE)</f>
        <v>#N/A</v>
      </c>
      <c r="F4159" t="b">
        <f>ISTEXT(Tabela1[[#This Row],[Custom_unique]])</f>
        <v>0</v>
      </c>
    </row>
    <row r="4160" spans="1:6" x14ac:dyDescent="0.25">
      <c r="A4160" t="s">
        <v>4161</v>
      </c>
      <c r="B4160" s="1">
        <v>42888</v>
      </c>
      <c r="C4160" s="2">
        <v>0.4070023148148148</v>
      </c>
      <c r="D4160" t="str">
        <f>RIGHT(Tabela1[[#This Row],[Nome]],3)</f>
        <v>PRX</v>
      </c>
      <c r="E4160" t="e">
        <f>VLOOKUP(Tabela1[[#This Row],[Nome]],customs_unique[],1,FALSE)</f>
        <v>#N/A</v>
      </c>
      <c r="F4160" t="b">
        <f>ISTEXT(Tabela1[[#This Row],[Custom_unique]])</f>
        <v>0</v>
      </c>
    </row>
    <row r="4161" spans="1:6" x14ac:dyDescent="0.25">
      <c r="A4161" t="s">
        <v>4162</v>
      </c>
      <c r="B4161" s="1">
        <v>42888</v>
      </c>
      <c r="C4161" s="2">
        <v>0.4070023148148148</v>
      </c>
      <c r="D4161" t="str">
        <f>RIGHT(Tabela1[[#This Row],[Nome]],3)</f>
        <v>PRW</v>
      </c>
      <c r="E4161" t="e">
        <f>VLOOKUP(Tabela1[[#This Row],[Nome]],customs_unique[],1,FALSE)</f>
        <v>#N/A</v>
      </c>
      <c r="F4161" t="b">
        <f>ISTEXT(Tabela1[[#This Row],[Custom_unique]])</f>
        <v>0</v>
      </c>
    </row>
    <row r="4162" spans="1:6" x14ac:dyDescent="0.25">
      <c r="A4162" t="s">
        <v>4163</v>
      </c>
      <c r="B4162" s="1">
        <v>42888</v>
      </c>
      <c r="C4162" s="2">
        <v>0.4070023148148148</v>
      </c>
      <c r="D4162" t="str">
        <f>RIGHT(Tabela1[[#This Row],[Nome]],3)</f>
        <v>PRW</v>
      </c>
      <c r="E4162" t="e">
        <f>VLOOKUP(Tabela1[[#This Row],[Nome]],customs_unique[],1,FALSE)</f>
        <v>#N/A</v>
      </c>
      <c r="F4162" t="b">
        <f>ISTEXT(Tabela1[[#This Row],[Custom_unique]])</f>
        <v>0</v>
      </c>
    </row>
    <row r="4163" spans="1:6" x14ac:dyDescent="0.25">
      <c r="A4163" t="s">
        <v>4164</v>
      </c>
      <c r="B4163" s="1">
        <v>42710</v>
      </c>
      <c r="C4163" s="2">
        <v>0.58083333333333331</v>
      </c>
      <c r="D4163" t="str">
        <f>RIGHT(Tabela1[[#This Row],[Nome]],3)</f>
        <v>PRW</v>
      </c>
      <c r="E4163" t="e">
        <f>VLOOKUP(Tabela1[[#This Row],[Nome]],customs_unique[],1,FALSE)</f>
        <v>#N/A</v>
      </c>
      <c r="F4163" t="b">
        <f>ISTEXT(Tabela1[[#This Row],[Custom_unique]])</f>
        <v>0</v>
      </c>
    </row>
    <row r="4164" spans="1:6" x14ac:dyDescent="0.25">
      <c r="A4164" t="s">
        <v>4165</v>
      </c>
      <c r="B4164" s="1">
        <v>43187</v>
      </c>
      <c r="C4164" s="2">
        <v>0.55339120370370376</v>
      </c>
      <c r="D4164" t="str">
        <f>RIGHT(Tabela1[[#This Row],[Nome]],3)</f>
        <v>PRX</v>
      </c>
      <c r="E4164" t="e">
        <f>VLOOKUP(Tabela1[[#This Row],[Nome]],customs_unique[],1,FALSE)</f>
        <v>#N/A</v>
      </c>
      <c r="F4164" t="b">
        <f>ISTEXT(Tabela1[[#This Row],[Custom_unique]])</f>
        <v>0</v>
      </c>
    </row>
    <row r="4165" spans="1:6" x14ac:dyDescent="0.25">
      <c r="A4165" t="s">
        <v>4166</v>
      </c>
      <c r="B4165" s="1">
        <v>43069</v>
      </c>
      <c r="C4165" s="2">
        <v>0.70182870370370365</v>
      </c>
      <c r="D4165" t="str">
        <f>RIGHT(Tabela1[[#This Row],[Nome]],3)</f>
        <v>PRW</v>
      </c>
      <c r="E4165" t="e">
        <f>VLOOKUP(Tabela1[[#This Row],[Nome]],customs_unique[],1,FALSE)</f>
        <v>#N/A</v>
      </c>
      <c r="F4165" t="b">
        <f>ISTEXT(Tabela1[[#This Row],[Custom_unique]])</f>
        <v>0</v>
      </c>
    </row>
    <row r="4166" spans="1:6" x14ac:dyDescent="0.25">
      <c r="A4166" t="s">
        <v>4167</v>
      </c>
      <c r="B4166" s="1">
        <v>42978</v>
      </c>
      <c r="C4166" s="2">
        <v>0.67450231481481471</v>
      </c>
      <c r="D4166" t="str">
        <f>RIGHT(Tabela1[[#This Row],[Nome]],3)</f>
        <v>PRW</v>
      </c>
      <c r="E4166" t="e">
        <f>VLOOKUP(Tabela1[[#This Row],[Nome]],customs_unique[],1,FALSE)</f>
        <v>#N/A</v>
      </c>
      <c r="F4166" t="b">
        <f>ISTEXT(Tabela1[[#This Row],[Custom_unique]])</f>
        <v>0</v>
      </c>
    </row>
    <row r="4167" spans="1:6" x14ac:dyDescent="0.25">
      <c r="A4167" t="s">
        <v>4168</v>
      </c>
      <c r="B4167" s="1">
        <v>43083</v>
      </c>
      <c r="C4167" s="2">
        <v>0.68756944444444434</v>
      </c>
      <c r="D4167" t="str">
        <f>RIGHT(Tabela1[[#This Row],[Nome]],3)</f>
        <v>PRW</v>
      </c>
      <c r="E4167" t="e">
        <f>VLOOKUP(Tabela1[[#This Row],[Nome]],customs_unique[],1,FALSE)</f>
        <v>#N/A</v>
      </c>
      <c r="F4167" t="b">
        <f>ISTEXT(Tabela1[[#This Row],[Custom_unique]])</f>
        <v>0</v>
      </c>
    </row>
    <row r="4168" spans="1:6" x14ac:dyDescent="0.25">
      <c r="A4168" t="s">
        <v>4169</v>
      </c>
      <c r="B4168" s="1">
        <v>42888</v>
      </c>
      <c r="C4168" s="2">
        <v>0.4070023148148148</v>
      </c>
      <c r="D4168" t="str">
        <f>RIGHT(Tabela1[[#This Row],[Nome]],3)</f>
        <v>PRW</v>
      </c>
      <c r="E4168" t="e">
        <f>VLOOKUP(Tabela1[[#This Row],[Nome]],customs_unique[],1,FALSE)</f>
        <v>#N/A</v>
      </c>
      <c r="F4168" t="b">
        <f>ISTEXT(Tabela1[[#This Row],[Custom_unique]])</f>
        <v>0</v>
      </c>
    </row>
    <row r="4169" spans="1:6" x14ac:dyDescent="0.25">
      <c r="A4169" t="s">
        <v>4170</v>
      </c>
      <c r="B4169" s="1">
        <v>42888</v>
      </c>
      <c r="C4169" s="2">
        <v>0.4070023148148148</v>
      </c>
      <c r="D4169" t="str">
        <f>RIGHT(Tabela1[[#This Row],[Nome]],3)</f>
        <v>PRX</v>
      </c>
      <c r="E4169" t="e">
        <f>VLOOKUP(Tabela1[[#This Row],[Nome]],customs_unique[],1,FALSE)</f>
        <v>#N/A</v>
      </c>
      <c r="F4169" t="b">
        <f>ISTEXT(Tabela1[[#This Row],[Custom_unique]])</f>
        <v>0</v>
      </c>
    </row>
    <row r="4170" spans="1:6" x14ac:dyDescent="0.25">
      <c r="A4170" t="s">
        <v>4171</v>
      </c>
      <c r="B4170" s="1">
        <v>43076</v>
      </c>
      <c r="C4170" s="2">
        <v>0.60717592592592595</v>
      </c>
      <c r="D4170" t="str">
        <f>RIGHT(Tabela1[[#This Row],[Nome]],3)</f>
        <v>PRW</v>
      </c>
      <c r="E4170" t="e">
        <f>VLOOKUP(Tabela1[[#This Row],[Nome]],customs_unique[],1,FALSE)</f>
        <v>#N/A</v>
      </c>
      <c r="F4170" t="b">
        <f>ISTEXT(Tabela1[[#This Row],[Custom_unique]])</f>
        <v>0</v>
      </c>
    </row>
    <row r="4171" spans="1:6" x14ac:dyDescent="0.25">
      <c r="A4171" t="s">
        <v>4172</v>
      </c>
      <c r="B4171" s="1">
        <v>43230</v>
      </c>
      <c r="C4171" s="2">
        <v>0.64156250000000004</v>
      </c>
      <c r="D4171" t="str">
        <f>RIGHT(Tabela1[[#This Row],[Nome]],3)</f>
        <v>PRX</v>
      </c>
      <c r="E4171" t="e">
        <f>VLOOKUP(Tabela1[[#This Row],[Nome]],customs_unique[],1,FALSE)</f>
        <v>#N/A</v>
      </c>
      <c r="F4171" t="b">
        <f>ISTEXT(Tabela1[[#This Row],[Custom_unique]])</f>
        <v>0</v>
      </c>
    </row>
    <row r="4172" spans="1:6" x14ac:dyDescent="0.25">
      <c r="A4172" t="s">
        <v>4173</v>
      </c>
      <c r="B4172" s="1">
        <v>42888</v>
      </c>
      <c r="C4172" s="2">
        <v>0.4070023148148148</v>
      </c>
      <c r="D4172" t="str">
        <f>RIGHT(Tabela1[[#This Row],[Nome]],3)</f>
        <v>PRW</v>
      </c>
      <c r="E4172" t="e">
        <f>VLOOKUP(Tabela1[[#This Row],[Nome]],customs_unique[],1,FALSE)</f>
        <v>#N/A</v>
      </c>
      <c r="F4172" t="b">
        <f>ISTEXT(Tabela1[[#This Row],[Custom_unique]])</f>
        <v>0</v>
      </c>
    </row>
    <row r="4173" spans="1:6" x14ac:dyDescent="0.25">
      <c r="A4173" t="s">
        <v>4174</v>
      </c>
      <c r="B4173" s="1">
        <v>42888</v>
      </c>
      <c r="C4173" s="2">
        <v>0.4070023148148148</v>
      </c>
      <c r="D4173" t="str">
        <f>RIGHT(Tabela1[[#This Row],[Nome]],3)</f>
        <v>PRW</v>
      </c>
      <c r="E4173" t="e">
        <f>VLOOKUP(Tabela1[[#This Row],[Nome]],customs_unique[],1,FALSE)</f>
        <v>#N/A</v>
      </c>
      <c r="F4173" t="b">
        <f>ISTEXT(Tabela1[[#This Row],[Custom_unique]])</f>
        <v>0</v>
      </c>
    </row>
    <row r="4174" spans="1:6" x14ac:dyDescent="0.25">
      <c r="A4174" t="s">
        <v>4175</v>
      </c>
      <c r="B4174" s="1">
        <v>42978</v>
      </c>
      <c r="C4174" s="2">
        <v>0.32548611111111109</v>
      </c>
      <c r="D4174" t="str">
        <f>RIGHT(Tabela1[[#This Row],[Nome]],3)</f>
        <v>PRW</v>
      </c>
      <c r="E4174" t="e">
        <f>VLOOKUP(Tabela1[[#This Row],[Nome]],customs_unique[],1,FALSE)</f>
        <v>#N/A</v>
      </c>
      <c r="F4174" t="b">
        <f>ISTEXT(Tabela1[[#This Row],[Custom_unique]])</f>
        <v>0</v>
      </c>
    </row>
    <row r="4175" spans="1:6" x14ac:dyDescent="0.25">
      <c r="A4175" t="s">
        <v>4176</v>
      </c>
      <c r="B4175" s="1">
        <v>43070</v>
      </c>
      <c r="C4175" s="2">
        <v>0.60820601851851852</v>
      </c>
      <c r="D4175" t="str">
        <f>RIGHT(Tabela1[[#This Row],[Nome]],3)</f>
        <v>PRW</v>
      </c>
      <c r="E4175" t="e">
        <f>VLOOKUP(Tabela1[[#This Row],[Nome]],customs_unique[],1,FALSE)</f>
        <v>#N/A</v>
      </c>
      <c r="F4175" t="b">
        <f>ISTEXT(Tabela1[[#This Row],[Custom_unique]])</f>
        <v>0</v>
      </c>
    </row>
    <row r="4176" spans="1:6" x14ac:dyDescent="0.25">
      <c r="A4176" t="s">
        <v>4177</v>
      </c>
      <c r="B4176" s="1">
        <v>42888</v>
      </c>
      <c r="C4176" s="2">
        <v>0.4070023148148148</v>
      </c>
      <c r="D4176" t="str">
        <f>RIGHT(Tabela1[[#This Row],[Nome]],3)</f>
        <v>PRW</v>
      </c>
      <c r="E4176" t="e">
        <f>VLOOKUP(Tabela1[[#This Row],[Nome]],customs_unique[],1,FALSE)</f>
        <v>#N/A</v>
      </c>
      <c r="F4176" t="b">
        <f>ISTEXT(Tabela1[[#This Row],[Custom_unique]])</f>
        <v>0</v>
      </c>
    </row>
    <row r="4177" spans="1:6" x14ac:dyDescent="0.25">
      <c r="A4177" t="s">
        <v>4178</v>
      </c>
      <c r="B4177" s="1">
        <v>43227</v>
      </c>
      <c r="C4177" s="2">
        <v>0.73401620370370368</v>
      </c>
      <c r="D4177" t="str">
        <f>RIGHT(Tabela1[[#This Row],[Nome]],3)</f>
        <v>PRX</v>
      </c>
      <c r="E4177" t="e">
        <f>VLOOKUP(Tabela1[[#This Row],[Nome]],customs_unique[],1,FALSE)</f>
        <v>#N/A</v>
      </c>
      <c r="F4177" t="b">
        <f>ISTEXT(Tabela1[[#This Row],[Custom_unique]])</f>
        <v>0</v>
      </c>
    </row>
    <row r="4178" spans="1:6" x14ac:dyDescent="0.25">
      <c r="A4178" t="s">
        <v>4179</v>
      </c>
      <c r="B4178" s="1">
        <v>42584</v>
      </c>
      <c r="C4178" s="2">
        <v>0.46881944444444446</v>
      </c>
      <c r="D4178" t="str">
        <f>RIGHT(Tabela1[[#This Row],[Nome]],3)</f>
        <v>PRW</v>
      </c>
      <c r="E4178" t="e">
        <f>VLOOKUP(Tabela1[[#This Row],[Nome]],customs_unique[],1,FALSE)</f>
        <v>#N/A</v>
      </c>
      <c r="F4178" t="b">
        <f>ISTEXT(Tabela1[[#This Row],[Custom_unique]])</f>
        <v>0</v>
      </c>
    </row>
    <row r="4179" spans="1:6" x14ac:dyDescent="0.25">
      <c r="A4179" t="s">
        <v>4180</v>
      </c>
      <c r="B4179" s="1">
        <v>42978</v>
      </c>
      <c r="C4179" s="2">
        <v>0.32548611111111109</v>
      </c>
      <c r="D4179" t="str">
        <f>RIGHT(Tabela1[[#This Row],[Nome]],3)</f>
        <v>PRW</v>
      </c>
      <c r="E4179" t="e">
        <f>VLOOKUP(Tabela1[[#This Row],[Nome]],customs_unique[],1,FALSE)</f>
        <v>#N/A</v>
      </c>
      <c r="F4179" t="b">
        <f>ISTEXT(Tabela1[[#This Row],[Custom_unique]])</f>
        <v>0</v>
      </c>
    </row>
    <row r="4180" spans="1:6" x14ac:dyDescent="0.25">
      <c r="A4180" t="s">
        <v>4181</v>
      </c>
      <c r="B4180" s="1">
        <v>43143</v>
      </c>
      <c r="C4180" s="2">
        <v>0.63864583333333336</v>
      </c>
      <c r="D4180" t="str">
        <f>RIGHT(Tabela1[[#This Row],[Nome]],3)</f>
        <v>PRW</v>
      </c>
      <c r="E4180" t="e">
        <f>VLOOKUP(Tabela1[[#This Row],[Nome]],customs_unique[],1,FALSE)</f>
        <v>#N/A</v>
      </c>
      <c r="F4180" t="b">
        <f>ISTEXT(Tabela1[[#This Row],[Custom_unique]])</f>
        <v>0</v>
      </c>
    </row>
    <row r="4181" spans="1:6" x14ac:dyDescent="0.25">
      <c r="A4181" t="s">
        <v>4182</v>
      </c>
      <c r="B4181" s="1">
        <v>41759</v>
      </c>
      <c r="C4181" s="2">
        <v>0.72037037037037033</v>
      </c>
      <c r="D4181" t="str">
        <f>RIGHT(Tabela1[[#This Row],[Nome]],3)</f>
        <v>PRW</v>
      </c>
      <c r="E4181" t="e">
        <f>VLOOKUP(Tabela1[[#This Row],[Nome]],customs_unique[],1,FALSE)</f>
        <v>#N/A</v>
      </c>
      <c r="F4181" t="b">
        <f>ISTEXT(Tabela1[[#This Row],[Custom_unique]])</f>
        <v>0</v>
      </c>
    </row>
    <row r="4182" spans="1:6" x14ac:dyDescent="0.25">
      <c r="A4182" t="s">
        <v>4183</v>
      </c>
      <c r="B4182" s="1">
        <v>43223</v>
      </c>
      <c r="C4182" s="2">
        <v>0.32454861111111111</v>
      </c>
      <c r="D4182" t="str">
        <f>RIGHT(Tabela1[[#This Row],[Nome]],3)</f>
        <v>PRX</v>
      </c>
      <c r="E4182" t="e">
        <f>VLOOKUP(Tabela1[[#This Row],[Nome]],customs_unique[],1,FALSE)</f>
        <v>#N/A</v>
      </c>
      <c r="F4182" t="b">
        <f>ISTEXT(Tabela1[[#This Row],[Custom_unique]])</f>
        <v>0</v>
      </c>
    </row>
    <row r="4183" spans="1:6" x14ac:dyDescent="0.25">
      <c r="A4183" t="s">
        <v>4184</v>
      </c>
      <c r="B4183" s="1">
        <v>43199</v>
      </c>
      <c r="C4183" s="2">
        <v>0.72871527777777778</v>
      </c>
      <c r="D4183" t="str">
        <f>RIGHT(Tabela1[[#This Row],[Nome]],3)</f>
        <v>PRX</v>
      </c>
      <c r="E4183" t="e">
        <f>VLOOKUP(Tabela1[[#This Row],[Nome]],customs_unique[],1,FALSE)</f>
        <v>#N/A</v>
      </c>
      <c r="F4183" t="b">
        <f>ISTEXT(Tabela1[[#This Row],[Custom_unique]])</f>
        <v>0</v>
      </c>
    </row>
    <row r="4184" spans="1:6" x14ac:dyDescent="0.25">
      <c r="A4184" t="s">
        <v>4185</v>
      </c>
      <c r="B4184" s="1">
        <v>42888</v>
      </c>
      <c r="C4184" s="2">
        <v>0.4070023148148148</v>
      </c>
      <c r="D4184" t="str">
        <f>RIGHT(Tabela1[[#This Row],[Nome]],3)</f>
        <v>PRW</v>
      </c>
      <c r="E4184" t="e">
        <f>VLOOKUP(Tabela1[[#This Row],[Nome]],customs_unique[],1,FALSE)</f>
        <v>#N/A</v>
      </c>
      <c r="F4184" t="b">
        <f>ISTEXT(Tabela1[[#This Row],[Custom_unique]])</f>
        <v>0</v>
      </c>
    </row>
    <row r="4185" spans="1:6" x14ac:dyDescent="0.25">
      <c r="A4185" t="s">
        <v>4186</v>
      </c>
      <c r="B4185" s="1">
        <v>43236</v>
      </c>
      <c r="C4185" s="2">
        <v>0.64478009259259261</v>
      </c>
      <c r="D4185" t="str">
        <f>RIGHT(Tabela1[[#This Row],[Nome]],3)</f>
        <v>PRX</v>
      </c>
      <c r="E4185" t="e">
        <f>VLOOKUP(Tabela1[[#This Row],[Nome]],customs_unique[],1,FALSE)</f>
        <v>#N/A</v>
      </c>
      <c r="F4185" t="b">
        <f>ISTEXT(Tabela1[[#This Row],[Custom_unique]])</f>
        <v>0</v>
      </c>
    </row>
    <row r="4186" spans="1:6" x14ac:dyDescent="0.25">
      <c r="A4186" t="s">
        <v>4187</v>
      </c>
      <c r="B4186" s="1">
        <v>43104</v>
      </c>
      <c r="C4186" s="2">
        <v>0.58837962962962964</v>
      </c>
      <c r="D4186" t="str">
        <f>RIGHT(Tabela1[[#This Row],[Nome]],3)</f>
        <v>PRW</v>
      </c>
      <c r="E4186" t="e">
        <f>VLOOKUP(Tabela1[[#This Row],[Nome]],customs_unique[],1,FALSE)</f>
        <v>#N/A</v>
      </c>
      <c r="F4186" t="b">
        <f>ISTEXT(Tabela1[[#This Row],[Custom_unique]])</f>
        <v>0</v>
      </c>
    </row>
    <row r="4187" spans="1:6" x14ac:dyDescent="0.25">
      <c r="A4187" t="s">
        <v>4188</v>
      </c>
      <c r="B4187" s="1">
        <v>42985</v>
      </c>
      <c r="C4187" s="2">
        <v>0.17627314814814812</v>
      </c>
      <c r="D4187" t="str">
        <f>RIGHT(Tabela1[[#This Row],[Nome]],3)</f>
        <v>PRW</v>
      </c>
      <c r="E4187" t="e">
        <f>VLOOKUP(Tabela1[[#This Row],[Nome]],customs_unique[],1,FALSE)</f>
        <v>#N/A</v>
      </c>
      <c r="F4187" t="b">
        <f>ISTEXT(Tabela1[[#This Row],[Custom_unique]])</f>
        <v>0</v>
      </c>
    </row>
    <row r="4188" spans="1:6" x14ac:dyDescent="0.25">
      <c r="A4188" t="s">
        <v>4189</v>
      </c>
      <c r="B4188" s="1">
        <v>43237</v>
      </c>
      <c r="C4188" s="2">
        <v>0.63814814814814813</v>
      </c>
      <c r="D4188" t="str">
        <f>RIGHT(Tabela1[[#This Row],[Nome]],3)</f>
        <v>PRX</v>
      </c>
      <c r="E4188" t="e">
        <f>VLOOKUP(Tabela1[[#This Row],[Nome]],customs_unique[],1,FALSE)</f>
        <v>#N/A</v>
      </c>
      <c r="F4188" t="b">
        <f>ISTEXT(Tabela1[[#This Row],[Custom_unique]])</f>
        <v>0</v>
      </c>
    </row>
    <row r="4189" spans="1:6" x14ac:dyDescent="0.25">
      <c r="A4189" t="s">
        <v>4190</v>
      </c>
      <c r="B4189" s="1">
        <v>43187</v>
      </c>
      <c r="C4189" s="2">
        <v>0.65707175925925931</v>
      </c>
      <c r="D4189" t="str">
        <f>RIGHT(Tabela1[[#This Row],[Nome]],3)</f>
        <v>PRW</v>
      </c>
      <c r="E4189" t="e">
        <f>VLOOKUP(Tabela1[[#This Row],[Nome]],customs_unique[],1,FALSE)</f>
        <v>#N/A</v>
      </c>
      <c r="F4189" t="b">
        <f>ISTEXT(Tabela1[[#This Row],[Custom_unique]])</f>
        <v>0</v>
      </c>
    </row>
    <row r="4190" spans="1:6" x14ac:dyDescent="0.25">
      <c r="A4190" t="s">
        <v>4191</v>
      </c>
      <c r="B4190" s="1">
        <v>43212</v>
      </c>
      <c r="C4190" s="2">
        <v>0.577662037037037</v>
      </c>
      <c r="D4190" t="str">
        <f>RIGHT(Tabela1[[#This Row],[Nome]],3)</f>
        <v>PRW</v>
      </c>
      <c r="E4190" t="e">
        <f>VLOOKUP(Tabela1[[#This Row],[Nome]],customs_unique[],1,FALSE)</f>
        <v>#N/A</v>
      </c>
      <c r="F4190" t="b">
        <f>ISTEXT(Tabela1[[#This Row],[Custom_unique]])</f>
        <v>0</v>
      </c>
    </row>
    <row r="4191" spans="1:6" x14ac:dyDescent="0.25">
      <c r="A4191" t="s">
        <v>4192</v>
      </c>
      <c r="B4191" s="1">
        <v>42888</v>
      </c>
      <c r="C4191" s="2">
        <v>0.4070023148148148</v>
      </c>
      <c r="D4191" t="str">
        <f>RIGHT(Tabela1[[#This Row],[Nome]],3)</f>
        <v>PRW</v>
      </c>
      <c r="E4191" t="e">
        <f>VLOOKUP(Tabela1[[#This Row],[Nome]],customs_unique[],1,FALSE)</f>
        <v>#N/A</v>
      </c>
      <c r="F4191" t="b">
        <f>ISTEXT(Tabela1[[#This Row],[Custom_unique]])</f>
        <v>0</v>
      </c>
    </row>
    <row r="4192" spans="1:6" x14ac:dyDescent="0.25">
      <c r="A4192" t="s">
        <v>4193</v>
      </c>
      <c r="B4192" s="1">
        <v>42888</v>
      </c>
      <c r="C4192" s="2">
        <v>0.4070023148148148</v>
      </c>
      <c r="D4192" t="str">
        <f>RIGHT(Tabela1[[#This Row],[Nome]],3)</f>
        <v>PRW</v>
      </c>
      <c r="E4192" t="e">
        <f>VLOOKUP(Tabela1[[#This Row],[Nome]],customs_unique[],1,FALSE)</f>
        <v>#N/A</v>
      </c>
      <c r="F4192" t="b">
        <f>ISTEXT(Tabela1[[#This Row],[Custom_unique]])</f>
        <v>0</v>
      </c>
    </row>
    <row r="4193" spans="1:6" x14ac:dyDescent="0.25">
      <c r="A4193" t="s">
        <v>4194</v>
      </c>
      <c r="B4193" s="1">
        <v>43215</v>
      </c>
      <c r="C4193" s="2">
        <v>0.57672453703703697</v>
      </c>
      <c r="D4193" t="str">
        <f>RIGHT(Tabela1[[#This Row],[Nome]],3)</f>
        <v>PRW</v>
      </c>
      <c r="E4193" t="e">
        <f>VLOOKUP(Tabela1[[#This Row],[Nome]],customs_unique[],1,FALSE)</f>
        <v>#N/A</v>
      </c>
      <c r="F4193" t="b">
        <f>ISTEXT(Tabela1[[#This Row],[Custom_unique]])</f>
        <v>0</v>
      </c>
    </row>
    <row r="4194" spans="1:6" x14ac:dyDescent="0.25">
      <c r="A4194" t="s">
        <v>4195</v>
      </c>
      <c r="B4194" s="1">
        <v>43214</v>
      </c>
      <c r="C4194" s="2">
        <v>0.51438657407407407</v>
      </c>
      <c r="D4194" t="str">
        <f>RIGHT(Tabela1[[#This Row],[Nome]],3)</f>
        <v>PRW</v>
      </c>
      <c r="E4194" t="e">
        <f>VLOOKUP(Tabela1[[#This Row],[Nome]],customs_unique[],1,FALSE)</f>
        <v>#N/A</v>
      </c>
      <c r="F4194" t="b">
        <f>ISTEXT(Tabela1[[#This Row],[Custom_unique]])</f>
        <v>0</v>
      </c>
    </row>
    <row r="4195" spans="1:6" x14ac:dyDescent="0.25">
      <c r="A4195" t="s">
        <v>4196</v>
      </c>
      <c r="B4195" s="1">
        <v>43209</v>
      </c>
      <c r="C4195" s="2">
        <v>0.77615740740740735</v>
      </c>
      <c r="D4195" t="str">
        <f>RIGHT(Tabela1[[#This Row],[Nome]],3)</f>
        <v>PRW</v>
      </c>
      <c r="E4195" t="e">
        <f>VLOOKUP(Tabela1[[#This Row],[Nome]],customs_unique[],1,FALSE)</f>
        <v>#N/A</v>
      </c>
      <c r="F4195" t="b">
        <f>ISTEXT(Tabela1[[#This Row],[Custom_unique]])</f>
        <v>0</v>
      </c>
    </row>
    <row r="4196" spans="1:6" x14ac:dyDescent="0.25">
      <c r="A4196" t="s">
        <v>4197</v>
      </c>
      <c r="B4196" s="1">
        <v>43184</v>
      </c>
      <c r="C4196" s="2">
        <v>0.74496527777777777</v>
      </c>
      <c r="D4196" t="str">
        <f>RIGHT(Tabela1[[#This Row],[Nome]],3)</f>
        <v>PRW</v>
      </c>
      <c r="E4196" t="e">
        <f>VLOOKUP(Tabela1[[#This Row],[Nome]],customs_unique[],1,FALSE)</f>
        <v>#N/A</v>
      </c>
      <c r="F4196" t="b">
        <f>ISTEXT(Tabela1[[#This Row],[Custom_unique]])</f>
        <v>0</v>
      </c>
    </row>
    <row r="4197" spans="1:6" x14ac:dyDescent="0.25">
      <c r="A4197" t="s">
        <v>4198</v>
      </c>
      <c r="B4197" s="1">
        <v>43237</v>
      </c>
      <c r="C4197" s="2">
        <v>0.58395833333333336</v>
      </c>
      <c r="D4197" t="str">
        <f>RIGHT(Tabela1[[#This Row],[Nome]],3)</f>
        <v>PRX</v>
      </c>
      <c r="E4197" t="e">
        <f>VLOOKUP(Tabela1[[#This Row],[Nome]],customs_unique[],1,FALSE)</f>
        <v>#N/A</v>
      </c>
      <c r="F4197" t="b">
        <f>ISTEXT(Tabela1[[#This Row],[Custom_unique]])</f>
        <v>0</v>
      </c>
    </row>
    <row r="4198" spans="1:6" x14ac:dyDescent="0.25">
      <c r="A4198" t="s">
        <v>4199</v>
      </c>
      <c r="B4198" s="1">
        <v>43238</v>
      </c>
      <c r="C4198" s="2">
        <v>0.48625000000000002</v>
      </c>
      <c r="D4198" t="str">
        <f>RIGHT(Tabela1[[#This Row],[Nome]],3)</f>
        <v>PRX</v>
      </c>
      <c r="E4198" t="e">
        <f>VLOOKUP(Tabela1[[#This Row],[Nome]],customs_unique[],1,FALSE)</f>
        <v>#N/A</v>
      </c>
      <c r="F4198" t="b">
        <f>ISTEXT(Tabela1[[#This Row],[Custom_unique]])</f>
        <v>0</v>
      </c>
    </row>
    <row r="4199" spans="1:6" x14ac:dyDescent="0.25">
      <c r="A4199" t="s">
        <v>4200</v>
      </c>
      <c r="B4199" s="1">
        <v>42888</v>
      </c>
      <c r="C4199" s="2">
        <v>0.4070023148148148</v>
      </c>
      <c r="D4199" t="str">
        <f>RIGHT(Tabela1[[#This Row],[Nome]],3)</f>
        <v>PRW</v>
      </c>
      <c r="E4199" t="e">
        <f>VLOOKUP(Tabela1[[#This Row],[Nome]],customs_unique[],1,FALSE)</f>
        <v>#N/A</v>
      </c>
      <c r="F4199" t="b">
        <f>ISTEXT(Tabela1[[#This Row],[Custom_unique]])</f>
        <v>0</v>
      </c>
    </row>
    <row r="4200" spans="1:6" x14ac:dyDescent="0.25">
      <c r="A4200" t="s">
        <v>4201</v>
      </c>
      <c r="B4200" s="1">
        <v>43239</v>
      </c>
      <c r="C4200" s="2">
        <v>0.38185185185185189</v>
      </c>
      <c r="D4200" t="str">
        <f>RIGHT(Tabela1[[#This Row],[Nome]],3)</f>
        <v>PRW</v>
      </c>
      <c r="E4200" t="e">
        <f>VLOOKUP(Tabela1[[#This Row],[Nome]],customs_unique[],1,FALSE)</f>
        <v>#N/A</v>
      </c>
      <c r="F4200" t="b">
        <f>ISTEXT(Tabela1[[#This Row],[Custom_unique]])</f>
        <v>0</v>
      </c>
    </row>
    <row r="4201" spans="1:6" x14ac:dyDescent="0.25">
      <c r="A4201" t="s">
        <v>4202</v>
      </c>
      <c r="B4201" s="1">
        <v>43236</v>
      </c>
      <c r="C4201" s="2">
        <v>0.53870370370370368</v>
      </c>
      <c r="D4201" t="str">
        <f>RIGHT(Tabela1[[#This Row],[Nome]],3)</f>
        <v>PRW</v>
      </c>
      <c r="E4201" t="e">
        <f>VLOOKUP(Tabela1[[#This Row],[Nome]],customs_unique[],1,FALSE)</f>
        <v>#N/A</v>
      </c>
      <c r="F4201" t="b">
        <f>ISTEXT(Tabela1[[#This Row],[Custom_unique]])</f>
        <v>0</v>
      </c>
    </row>
    <row r="4202" spans="1:6" x14ac:dyDescent="0.25">
      <c r="A4202" t="s">
        <v>4203</v>
      </c>
      <c r="B4202" s="1">
        <v>42888</v>
      </c>
      <c r="C4202" s="2">
        <v>0.4070023148148148</v>
      </c>
      <c r="D4202" t="str">
        <f>RIGHT(Tabela1[[#This Row],[Nome]],3)</f>
        <v>PRW</v>
      </c>
      <c r="E4202" t="e">
        <f>VLOOKUP(Tabela1[[#This Row],[Nome]],customs_unique[],1,FALSE)</f>
        <v>#N/A</v>
      </c>
      <c r="F4202" t="b">
        <f>ISTEXT(Tabela1[[#This Row],[Custom_unique]])</f>
        <v>0</v>
      </c>
    </row>
    <row r="4203" spans="1:6" x14ac:dyDescent="0.25">
      <c r="A4203" t="s">
        <v>4204</v>
      </c>
      <c r="B4203" s="1">
        <v>42888</v>
      </c>
      <c r="C4203" s="2">
        <v>0.4070023148148148</v>
      </c>
      <c r="D4203" t="str">
        <f>RIGHT(Tabela1[[#This Row],[Nome]],3)</f>
        <v>PRW</v>
      </c>
      <c r="E4203" t="e">
        <f>VLOOKUP(Tabela1[[#This Row],[Nome]],customs_unique[],1,FALSE)</f>
        <v>#N/A</v>
      </c>
      <c r="F4203" t="b">
        <f>ISTEXT(Tabela1[[#This Row],[Custom_unique]])</f>
        <v>0</v>
      </c>
    </row>
    <row r="4204" spans="1:6" x14ac:dyDescent="0.25">
      <c r="A4204" t="s">
        <v>4205</v>
      </c>
      <c r="B4204" s="1">
        <v>42888</v>
      </c>
      <c r="C4204" s="2">
        <v>0.4070023148148148</v>
      </c>
      <c r="D4204" t="str">
        <f>RIGHT(Tabela1[[#This Row],[Nome]],3)</f>
        <v>PRW</v>
      </c>
      <c r="E4204" t="e">
        <f>VLOOKUP(Tabela1[[#This Row],[Nome]],customs_unique[],1,FALSE)</f>
        <v>#N/A</v>
      </c>
      <c r="F4204" t="b">
        <f>ISTEXT(Tabela1[[#This Row],[Custom_unique]])</f>
        <v>0</v>
      </c>
    </row>
    <row r="4205" spans="1:6" x14ac:dyDescent="0.25">
      <c r="A4205" t="s">
        <v>4206</v>
      </c>
      <c r="B4205" s="1">
        <v>43234</v>
      </c>
      <c r="C4205" s="2">
        <v>0.65379629629629632</v>
      </c>
      <c r="D4205" t="str">
        <f>RIGHT(Tabela1[[#This Row],[Nome]],3)</f>
        <v>PRX</v>
      </c>
      <c r="E4205" t="e">
        <f>VLOOKUP(Tabela1[[#This Row],[Nome]],customs_unique[],1,FALSE)</f>
        <v>#N/A</v>
      </c>
      <c r="F4205" t="b">
        <f>ISTEXT(Tabela1[[#This Row],[Custom_unique]])</f>
        <v>0</v>
      </c>
    </row>
    <row r="4206" spans="1:6" x14ac:dyDescent="0.25">
      <c r="A4206" t="s">
        <v>4207</v>
      </c>
      <c r="B4206" s="1">
        <v>43224</v>
      </c>
      <c r="C4206" s="2">
        <v>0.60567129629629635</v>
      </c>
      <c r="D4206" t="str">
        <f>RIGHT(Tabela1[[#This Row],[Nome]],3)</f>
        <v>PRX</v>
      </c>
      <c r="E4206" t="e">
        <f>VLOOKUP(Tabela1[[#This Row],[Nome]],customs_unique[],1,FALSE)</f>
        <v>#N/A</v>
      </c>
      <c r="F4206" t="b">
        <f>ISTEXT(Tabela1[[#This Row],[Custom_unique]])</f>
        <v>0</v>
      </c>
    </row>
    <row r="4207" spans="1:6" x14ac:dyDescent="0.25">
      <c r="A4207" t="s">
        <v>4208</v>
      </c>
      <c r="B4207" s="1">
        <v>42737</v>
      </c>
      <c r="C4207" s="2">
        <v>0.37847222222222227</v>
      </c>
      <c r="D4207" t="str">
        <f>RIGHT(Tabela1[[#This Row],[Nome]],3)</f>
        <v>PRX</v>
      </c>
      <c r="E4207" t="e">
        <f>VLOOKUP(Tabela1[[#This Row],[Nome]],customs_unique[],1,FALSE)</f>
        <v>#N/A</v>
      </c>
      <c r="F4207" t="b">
        <f>ISTEXT(Tabela1[[#This Row],[Custom_unique]])</f>
        <v>0</v>
      </c>
    </row>
    <row r="4208" spans="1:6" x14ac:dyDescent="0.25">
      <c r="A4208" t="s">
        <v>4209</v>
      </c>
      <c r="B4208" s="1">
        <v>42888</v>
      </c>
      <c r="C4208" s="2">
        <v>0.4070023148148148</v>
      </c>
      <c r="D4208" t="str">
        <f>RIGHT(Tabela1[[#This Row],[Nome]],3)</f>
        <v>PRX</v>
      </c>
      <c r="E4208" t="e">
        <f>VLOOKUP(Tabela1[[#This Row],[Nome]],customs_unique[],1,FALSE)</f>
        <v>#N/A</v>
      </c>
      <c r="F4208" t="b">
        <f>ISTEXT(Tabela1[[#This Row],[Custom_unique]])</f>
        <v>0</v>
      </c>
    </row>
    <row r="4209" spans="1:6" x14ac:dyDescent="0.25">
      <c r="A4209" t="s">
        <v>4210</v>
      </c>
      <c r="B4209" s="1">
        <v>42888</v>
      </c>
      <c r="C4209" s="2">
        <v>0.4070023148148148</v>
      </c>
      <c r="D4209" t="str">
        <f>RIGHT(Tabela1[[#This Row],[Nome]],3)</f>
        <v>PRX</v>
      </c>
      <c r="E4209" t="e">
        <f>VLOOKUP(Tabela1[[#This Row],[Nome]],customs_unique[],1,FALSE)</f>
        <v>#N/A</v>
      </c>
      <c r="F4209" t="b">
        <f>ISTEXT(Tabela1[[#This Row],[Custom_unique]])</f>
        <v>0</v>
      </c>
    </row>
    <row r="4210" spans="1:6" x14ac:dyDescent="0.25">
      <c r="A4210" t="s">
        <v>4211</v>
      </c>
      <c r="B4210" s="1">
        <v>43081</v>
      </c>
      <c r="C4210" s="2">
        <v>0.60533564814814811</v>
      </c>
      <c r="D4210" t="str">
        <f>RIGHT(Tabela1[[#This Row],[Nome]],3)</f>
        <v>PRX</v>
      </c>
      <c r="E4210" t="e">
        <f>VLOOKUP(Tabela1[[#This Row],[Nome]],customs_unique[],1,FALSE)</f>
        <v>#N/A</v>
      </c>
      <c r="F4210" t="b">
        <f>ISTEXT(Tabela1[[#This Row],[Custom_unique]])</f>
        <v>0</v>
      </c>
    </row>
    <row r="4211" spans="1:6" x14ac:dyDescent="0.25">
      <c r="A4211" t="s">
        <v>4212</v>
      </c>
      <c r="B4211" s="1">
        <v>43017</v>
      </c>
      <c r="C4211" s="2">
        <v>0.76567129629629627</v>
      </c>
      <c r="D4211" t="str">
        <f>RIGHT(Tabela1[[#This Row],[Nome]],3)</f>
        <v>PRW</v>
      </c>
      <c r="E4211" t="e">
        <f>VLOOKUP(Tabela1[[#This Row],[Nome]],customs_unique[],1,FALSE)</f>
        <v>#N/A</v>
      </c>
      <c r="F4211" t="b">
        <f>ISTEXT(Tabela1[[#This Row],[Custom_unique]])</f>
        <v>0</v>
      </c>
    </row>
    <row r="4212" spans="1:6" x14ac:dyDescent="0.25">
      <c r="A4212" t="s">
        <v>4213</v>
      </c>
      <c r="B4212" s="1">
        <v>42888</v>
      </c>
      <c r="C4212" s="2">
        <v>0.4070023148148148</v>
      </c>
      <c r="D4212" t="str">
        <f>RIGHT(Tabela1[[#This Row],[Nome]],3)</f>
        <v>PRW</v>
      </c>
      <c r="E4212" t="e">
        <f>VLOOKUP(Tabela1[[#This Row],[Nome]],customs_unique[],1,FALSE)</f>
        <v>#N/A</v>
      </c>
      <c r="F4212" t="b">
        <f>ISTEXT(Tabela1[[#This Row],[Custom_unique]])</f>
        <v>0</v>
      </c>
    </row>
    <row r="4213" spans="1:6" x14ac:dyDescent="0.25">
      <c r="A4213" t="s">
        <v>4214</v>
      </c>
      <c r="B4213" s="1">
        <v>43087</v>
      </c>
      <c r="C4213" s="2">
        <v>0.72837962962962965</v>
      </c>
      <c r="D4213" t="str">
        <f>RIGHT(Tabela1[[#This Row],[Nome]],3)</f>
        <v>PRX</v>
      </c>
      <c r="E4213" t="e">
        <f>VLOOKUP(Tabela1[[#This Row],[Nome]],customs_unique[],1,FALSE)</f>
        <v>#N/A</v>
      </c>
      <c r="F4213" t="b">
        <f>ISTEXT(Tabela1[[#This Row],[Custom_unique]])</f>
        <v>0</v>
      </c>
    </row>
    <row r="4214" spans="1:6" x14ac:dyDescent="0.25">
      <c r="A4214" t="s">
        <v>4215</v>
      </c>
      <c r="B4214" s="1">
        <v>43229</v>
      </c>
      <c r="C4214" s="2">
        <v>0.35922453703703705</v>
      </c>
      <c r="D4214" t="str">
        <f>RIGHT(Tabela1[[#This Row],[Nome]],3)</f>
        <v>PRX</v>
      </c>
      <c r="E4214" t="e">
        <f>VLOOKUP(Tabela1[[#This Row],[Nome]],customs_unique[],1,FALSE)</f>
        <v>#N/A</v>
      </c>
      <c r="F4214" t="b">
        <f>ISTEXT(Tabela1[[#This Row],[Custom_unique]])</f>
        <v>0</v>
      </c>
    </row>
    <row r="4215" spans="1:6" x14ac:dyDescent="0.25">
      <c r="A4215" t="s">
        <v>4216</v>
      </c>
      <c r="B4215" s="1">
        <v>42984</v>
      </c>
      <c r="C4215" s="2">
        <v>0.7405787037037036</v>
      </c>
      <c r="D4215" t="str">
        <f>RIGHT(Tabela1[[#This Row],[Nome]],3)</f>
        <v>PRX</v>
      </c>
      <c r="E4215" t="e">
        <f>VLOOKUP(Tabela1[[#This Row],[Nome]],customs_unique[],1,FALSE)</f>
        <v>#N/A</v>
      </c>
      <c r="F4215" t="b">
        <f>ISTEXT(Tabela1[[#This Row],[Custom_unique]])</f>
        <v>0</v>
      </c>
    </row>
    <row r="4216" spans="1:6" x14ac:dyDescent="0.25">
      <c r="A4216" t="s">
        <v>4217</v>
      </c>
      <c r="B4216" s="1">
        <v>43070</v>
      </c>
      <c r="C4216" s="2">
        <v>0.77733796296296298</v>
      </c>
      <c r="D4216" t="str">
        <f>RIGHT(Tabela1[[#This Row],[Nome]],3)</f>
        <v>PRX</v>
      </c>
      <c r="E4216" t="e">
        <f>VLOOKUP(Tabela1[[#This Row],[Nome]],customs_unique[],1,FALSE)</f>
        <v>#N/A</v>
      </c>
      <c r="F4216" t="b">
        <f>ISTEXT(Tabela1[[#This Row],[Custom_unique]])</f>
        <v>0</v>
      </c>
    </row>
    <row r="4217" spans="1:6" x14ac:dyDescent="0.25">
      <c r="A4217" t="s">
        <v>4218</v>
      </c>
      <c r="B4217" s="1">
        <v>43238</v>
      </c>
      <c r="C4217" s="2">
        <v>0.46150462962962963</v>
      </c>
      <c r="D4217" t="str">
        <f>RIGHT(Tabela1[[#This Row],[Nome]],3)</f>
        <v>PRX</v>
      </c>
      <c r="E4217" t="e">
        <f>VLOOKUP(Tabela1[[#This Row],[Nome]],customs_unique[],1,FALSE)</f>
        <v>#N/A</v>
      </c>
      <c r="F4217" t="b">
        <f>ISTEXT(Tabela1[[#This Row],[Custom_unique]])</f>
        <v>0</v>
      </c>
    </row>
    <row r="4218" spans="1:6" x14ac:dyDescent="0.25">
      <c r="A4218" t="s">
        <v>4219</v>
      </c>
      <c r="B4218" s="1">
        <v>43158</v>
      </c>
      <c r="C4218" s="2">
        <v>0.6742824074074073</v>
      </c>
      <c r="D4218" t="str">
        <f>RIGHT(Tabela1[[#This Row],[Nome]],3)</f>
        <v>PRW</v>
      </c>
      <c r="E4218" t="e">
        <f>VLOOKUP(Tabela1[[#This Row],[Nome]],customs_unique[],1,FALSE)</f>
        <v>#N/A</v>
      </c>
      <c r="F4218" t="b">
        <f>ISTEXT(Tabela1[[#This Row],[Custom_unique]])</f>
        <v>0</v>
      </c>
    </row>
    <row r="4219" spans="1:6" x14ac:dyDescent="0.25">
      <c r="A4219" t="s">
        <v>4220</v>
      </c>
      <c r="B4219" s="1">
        <v>43217</v>
      </c>
      <c r="C4219" s="2">
        <v>0.60362268518518525</v>
      </c>
      <c r="D4219" t="str">
        <f>RIGHT(Tabela1[[#This Row],[Nome]],3)</f>
        <v>PRX</v>
      </c>
      <c r="E4219" t="e">
        <f>VLOOKUP(Tabela1[[#This Row],[Nome]],customs_unique[],1,FALSE)</f>
        <v>#N/A</v>
      </c>
      <c r="F4219" t="b">
        <f>ISTEXT(Tabela1[[#This Row],[Custom_unique]])</f>
        <v>0</v>
      </c>
    </row>
    <row r="4220" spans="1:6" x14ac:dyDescent="0.25">
      <c r="A4220" t="s">
        <v>4221</v>
      </c>
      <c r="B4220" s="1">
        <v>43151</v>
      </c>
      <c r="C4220" s="2">
        <v>0.6977430555555556</v>
      </c>
      <c r="D4220" t="str">
        <f>RIGHT(Tabela1[[#This Row],[Nome]],3)</f>
        <v>PRW</v>
      </c>
      <c r="E4220" t="e">
        <f>VLOOKUP(Tabela1[[#This Row],[Nome]],customs_unique[],1,FALSE)</f>
        <v>#N/A</v>
      </c>
      <c r="F4220" t="b">
        <f>ISTEXT(Tabela1[[#This Row],[Custom_unique]])</f>
        <v>0</v>
      </c>
    </row>
    <row r="4221" spans="1:6" x14ac:dyDescent="0.25">
      <c r="A4221" t="s">
        <v>4222</v>
      </c>
      <c r="B4221" s="1">
        <v>43213</v>
      </c>
      <c r="C4221" s="2">
        <v>0.69954861111111111</v>
      </c>
      <c r="D4221" t="str">
        <f>RIGHT(Tabela1[[#This Row],[Nome]],3)</f>
        <v>PRX</v>
      </c>
      <c r="E4221" t="e">
        <f>VLOOKUP(Tabela1[[#This Row],[Nome]],customs_unique[],1,FALSE)</f>
        <v>#N/A</v>
      </c>
      <c r="F4221" t="b">
        <f>ISTEXT(Tabela1[[#This Row],[Custom_unique]])</f>
        <v>0</v>
      </c>
    </row>
    <row r="4222" spans="1:6" x14ac:dyDescent="0.25">
      <c r="A4222" t="s">
        <v>4223</v>
      </c>
      <c r="B4222" s="1">
        <v>42888</v>
      </c>
      <c r="C4222" s="2">
        <v>0.4070023148148148</v>
      </c>
      <c r="D4222" t="str">
        <f>RIGHT(Tabela1[[#This Row],[Nome]],3)</f>
        <v>PRW</v>
      </c>
      <c r="E4222" t="e">
        <f>VLOOKUP(Tabela1[[#This Row],[Nome]],customs_unique[],1,FALSE)</f>
        <v>#N/A</v>
      </c>
      <c r="F4222" t="b">
        <f>ISTEXT(Tabela1[[#This Row],[Custom_unique]])</f>
        <v>0</v>
      </c>
    </row>
    <row r="4223" spans="1:6" x14ac:dyDescent="0.25">
      <c r="A4223" t="s">
        <v>4224</v>
      </c>
      <c r="B4223" s="1">
        <v>42888</v>
      </c>
      <c r="C4223" s="2">
        <v>0.4070023148148148</v>
      </c>
      <c r="D4223" t="str">
        <f>RIGHT(Tabela1[[#This Row],[Nome]],3)</f>
        <v>PRW</v>
      </c>
      <c r="E4223" t="e">
        <f>VLOOKUP(Tabela1[[#This Row],[Nome]],customs_unique[],1,FALSE)</f>
        <v>#N/A</v>
      </c>
      <c r="F4223" t="b">
        <f>ISTEXT(Tabela1[[#This Row],[Custom_unique]])</f>
        <v>0</v>
      </c>
    </row>
    <row r="4224" spans="1:6" x14ac:dyDescent="0.25">
      <c r="A4224" t="s">
        <v>4225</v>
      </c>
      <c r="B4224" s="1">
        <v>42888</v>
      </c>
      <c r="C4224" s="2">
        <v>0.4070023148148148</v>
      </c>
      <c r="D4224" t="str">
        <f>RIGHT(Tabela1[[#This Row],[Nome]],3)</f>
        <v>PRW</v>
      </c>
      <c r="E4224" t="e">
        <f>VLOOKUP(Tabela1[[#This Row],[Nome]],customs_unique[],1,FALSE)</f>
        <v>#N/A</v>
      </c>
      <c r="F4224" t="b">
        <f>ISTEXT(Tabela1[[#This Row],[Custom_unique]])</f>
        <v>0</v>
      </c>
    </row>
    <row r="4225" spans="1:6" x14ac:dyDescent="0.25">
      <c r="A4225" t="s">
        <v>4226</v>
      </c>
      <c r="B4225" s="1">
        <v>42888</v>
      </c>
      <c r="C4225" s="2">
        <v>0.4070023148148148</v>
      </c>
      <c r="D4225" t="str">
        <f>RIGHT(Tabela1[[#This Row],[Nome]],3)</f>
        <v>PRW</v>
      </c>
      <c r="E4225" t="e">
        <f>VLOOKUP(Tabela1[[#This Row],[Nome]],customs_unique[],1,FALSE)</f>
        <v>#N/A</v>
      </c>
      <c r="F4225" t="b">
        <f>ISTEXT(Tabela1[[#This Row],[Custom_unique]])</f>
        <v>0</v>
      </c>
    </row>
    <row r="4226" spans="1:6" x14ac:dyDescent="0.25">
      <c r="A4226" t="s">
        <v>4227</v>
      </c>
      <c r="B4226" s="1">
        <v>42898</v>
      </c>
      <c r="C4226" s="2">
        <v>0.45214120370370375</v>
      </c>
      <c r="D4226" t="str">
        <f>RIGHT(Tabela1[[#This Row],[Nome]],3)</f>
        <v>PRW</v>
      </c>
      <c r="E4226" t="e">
        <f>VLOOKUP(Tabela1[[#This Row],[Nome]],customs_unique[],1,FALSE)</f>
        <v>#N/A</v>
      </c>
      <c r="F4226" t="b">
        <f>ISTEXT(Tabela1[[#This Row],[Custom_unique]])</f>
        <v>0</v>
      </c>
    </row>
    <row r="4227" spans="1:6" x14ac:dyDescent="0.25">
      <c r="A4227" t="s">
        <v>4228</v>
      </c>
      <c r="B4227" s="1">
        <v>42888</v>
      </c>
      <c r="C4227" s="2">
        <v>0.4070023148148148</v>
      </c>
      <c r="D4227" t="str">
        <f>RIGHT(Tabela1[[#This Row],[Nome]],3)</f>
        <v>PRW</v>
      </c>
      <c r="E4227" t="e">
        <f>VLOOKUP(Tabela1[[#This Row],[Nome]],customs_unique[],1,FALSE)</f>
        <v>#N/A</v>
      </c>
      <c r="F4227" t="b">
        <f>ISTEXT(Tabela1[[#This Row],[Custom_unique]])</f>
        <v>0</v>
      </c>
    </row>
    <row r="4228" spans="1:6" x14ac:dyDescent="0.25">
      <c r="A4228" t="s">
        <v>4229</v>
      </c>
      <c r="B4228" s="1">
        <v>43229</v>
      </c>
      <c r="C4228" s="2">
        <v>0.74418981481481483</v>
      </c>
      <c r="D4228" t="str">
        <f>RIGHT(Tabela1[[#This Row],[Nome]],3)</f>
        <v>PRX</v>
      </c>
      <c r="E4228" t="e">
        <f>VLOOKUP(Tabela1[[#This Row],[Nome]],customs_unique[],1,FALSE)</f>
        <v>#N/A</v>
      </c>
      <c r="F4228" t="b">
        <f>ISTEXT(Tabela1[[#This Row],[Custom_unique]])</f>
        <v>0</v>
      </c>
    </row>
    <row r="4229" spans="1:6" x14ac:dyDescent="0.25">
      <c r="A4229" t="s">
        <v>4230</v>
      </c>
      <c r="B4229" s="1">
        <v>43229</v>
      </c>
      <c r="C4229" s="2">
        <v>0.409212962962963</v>
      </c>
      <c r="D4229" t="str">
        <f>RIGHT(Tabela1[[#This Row],[Nome]],3)</f>
        <v>PRX</v>
      </c>
      <c r="E4229" t="e">
        <f>VLOOKUP(Tabela1[[#This Row],[Nome]],customs_unique[],1,FALSE)</f>
        <v>#N/A</v>
      </c>
      <c r="F4229" t="b">
        <f>ISTEXT(Tabela1[[#This Row],[Custom_unique]])</f>
        <v>0</v>
      </c>
    </row>
    <row r="4230" spans="1:6" x14ac:dyDescent="0.25">
      <c r="A4230" t="s">
        <v>4231</v>
      </c>
      <c r="B4230" s="1">
        <v>43068</v>
      </c>
      <c r="C4230" s="2">
        <v>0.83283564814814814</v>
      </c>
      <c r="D4230" t="str">
        <f>RIGHT(Tabela1[[#This Row],[Nome]],3)</f>
        <v>PRW</v>
      </c>
      <c r="E4230" t="e">
        <f>VLOOKUP(Tabela1[[#This Row],[Nome]],customs_unique[],1,FALSE)</f>
        <v>#N/A</v>
      </c>
      <c r="F4230" t="b">
        <f>ISTEXT(Tabela1[[#This Row],[Custom_unique]])</f>
        <v>0</v>
      </c>
    </row>
    <row r="4231" spans="1:6" x14ac:dyDescent="0.25">
      <c r="A4231" t="s">
        <v>4232</v>
      </c>
      <c r="B4231" s="1">
        <v>42888</v>
      </c>
      <c r="C4231" s="2">
        <v>0.4070023148148148</v>
      </c>
      <c r="D4231" t="str">
        <f>RIGHT(Tabela1[[#This Row],[Nome]],3)</f>
        <v>PRX</v>
      </c>
      <c r="E4231" t="e">
        <f>VLOOKUP(Tabela1[[#This Row],[Nome]],customs_unique[],1,FALSE)</f>
        <v>#N/A</v>
      </c>
      <c r="F4231" t="b">
        <f>ISTEXT(Tabela1[[#This Row],[Custom_unique]])</f>
        <v>0</v>
      </c>
    </row>
    <row r="4232" spans="1:6" x14ac:dyDescent="0.25">
      <c r="A4232" t="s">
        <v>4233</v>
      </c>
      <c r="B4232" s="1">
        <v>43186</v>
      </c>
      <c r="C4232" s="2">
        <v>0.6173495370370371</v>
      </c>
      <c r="D4232" t="str">
        <f>RIGHT(Tabela1[[#This Row],[Nome]],3)</f>
        <v>PRX</v>
      </c>
      <c r="E4232" t="e">
        <f>VLOOKUP(Tabela1[[#This Row],[Nome]],customs_unique[],1,FALSE)</f>
        <v>#N/A</v>
      </c>
      <c r="F4232" t="b">
        <f>ISTEXT(Tabela1[[#This Row],[Custom_unique]])</f>
        <v>0</v>
      </c>
    </row>
    <row r="4233" spans="1:6" x14ac:dyDescent="0.25">
      <c r="A4233" t="s">
        <v>4234</v>
      </c>
      <c r="B4233" s="1">
        <v>43193</v>
      </c>
      <c r="C4233" s="2">
        <v>0.61325231481481479</v>
      </c>
      <c r="D4233" t="str">
        <f>RIGHT(Tabela1[[#This Row],[Nome]],3)</f>
        <v>PRX</v>
      </c>
      <c r="E4233" t="e">
        <f>VLOOKUP(Tabela1[[#This Row],[Nome]],customs_unique[],1,FALSE)</f>
        <v>#N/A</v>
      </c>
      <c r="F4233" t="b">
        <f>ISTEXT(Tabela1[[#This Row],[Custom_unique]])</f>
        <v>0</v>
      </c>
    </row>
    <row r="4234" spans="1:6" x14ac:dyDescent="0.25">
      <c r="A4234" t="s">
        <v>4235</v>
      </c>
      <c r="B4234" s="1">
        <v>42888</v>
      </c>
      <c r="C4234" s="2">
        <v>0.4070023148148148</v>
      </c>
      <c r="D4234" t="str">
        <f>RIGHT(Tabela1[[#This Row],[Nome]],3)</f>
        <v>PRW</v>
      </c>
      <c r="E4234" t="e">
        <f>VLOOKUP(Tabela1[[#This Row],[Nome]],customs_unique[],1,FALSE)</f>
        <v>#N/A</v>
      </c>
      <c r="F4234" t="b">
        <f>ISTEXT(Tabela1[[#This Row],[Custom_unique]])</f>
        <v>0</v>
      </c>
    </row>
    <row r="4235" spans="1:6" x14ac:dyDescent="0.25">
      <c r="A4235" t="s">
        <v>4236</v>
      </c>
      <c r="B4235" s="1">
        <v>42888</v>
      </c>
      <c r="C4235" s="2">
        <v>0.4070023148148148</v>
      </c>
      <c r="D4235" t="str">
        <f>RIGHT(Tabela1[[#This Row],[Nome]],3)</f>
        <v>PRW</v>
      </c>
      <c r="E4235" t="e">
        <f>VLOOKUP(Tabela1[[#This Row],[Nome]],customs_unique[],1,FALSE)</f>
        <v>#N/A</v>
      </c>
      <c r="F4235" t="b">
        <f>ISTEXT(Tabela1[[#This Row],[Custom_unique]])</f>
        <v>0</v>
      </c>
    </row>
    <row r="4236" spans="1:6" x14ac:dyDescent="0.25">
      <c r="A4236" t="s">
        <v>4237</v>
      </c>
      <c r="B4236" s="1">
        <v>42888</v>
      </c>
      <c r="C4236" s="2">
        <v>0.4070023148148148</v>
      </c>
      <c r="D4236" t="str">
        <f>RIGHT(Tabela1[[#This Row],[Nome]],3)</f>
        <v>PRW</v>
      </c>
      <c r="E4236" t="e">
        <f>VLOOKUP(Tabela1[[#This Row],[Nome]],customs_unique[],1,FALSE)</f>
        <v>#N/A</v>
      </c>
      <c r="F4236" t="b">
        <f>ISTEXT(Tabela1[[#This Row],[Custom_unique]])</f>
        <v>0</v>
      </c>
    </row>
    <row r="4237" spans="1:6" x14ac:dyDescent="0.25">
      <c r="A4237" t="s">
        <v>4238</v>
      </c>
      <c r="B4237" s="1">
        <v>41753</v>
      </c>
      <c r="C4237" s="2">
        <v>0.76806712962962964</v>
      </c>
      <c r="D4237" t="str">
        <f>RIGHT(Tabela1[[#This Row],[Nome]],3)</f>
        <v>PRW</v>
      </c>
      <c r="E4237" t="e">
        <f>VLOOKUP(Tabela1[[#This Row],[Nome]],customs_unique[],1,FALSE)</f>
        <v>#N/A</v>
      </c>
      <c r="F4237" t="b">
        <f>ISTEXT(Tabela1[[#This Row],[Custom_unique]])</f>
        <v>0</v>
      </c>
    </row>
    <row r="4238" spans="1:6" x14ac:dyDescent="0.25">
      <c r="A4238" t="s">
        <v>4239</v>
      </c>
      <c r="B4238" s="1">
        <v>43165</v>
      </c>
      <c r="C4238" s="2">
        <v>0.44834490740740746</v>
      </c>
      <c r="D4238" t="str">
        <f>RIGHT(Tabela1[[#This Row],[Nome]],3)</f>
        <v>PRW</v>
      </c>
      <c r="E4238" t="e">
        <f>VLOOKUP(Tabela1[[#This Row],[Nome]],customs_unique[],1,FALSE)</f>
        <v>#N/A</v>
      </c>
      <c r="F4238" t="b">
        <f>ISTEXT(Tabela1[[#This Row],[Custom_unique]])</f>
        <v>0</v>
      </c>
    </row>
    <row r="4239" spans="1:6" x14ac:dyDescent="0.25">
      <c r="A4239" t="s">
        <v>4240</v>
      </c>
      <c r="B4239" s="1">
        <v>43104</v>
      </c>
      <c r="C4239" s="2">
        <v>0.3915393518518519</v>
      </c>
      <c r="D4239" t="str">
        <f>RIGHT(Tabela1[[#This Row],[Nome]],3)</f>
        <v>PRW</v>
      </c>
      <c r="E4239" t="e">
        <f>VLOOKUP(Tabela1[[#This Row],[Nome]],customs_unique[],1,FALSE)</f>
        <v>#N/A</v>
      </c>
      <c r="F4239" t="b">
        <f>ISTEXT(Tabela1[[#This Row],[Custom_unique]])</f>
        <v>0</v>
      </c>
    </row>
    <row r="4240" spans="1:6" x14ac:dyDescent="0.25">
      <c r="A4240" t="s">
        <v>4241</v>
      </c>
      <c r="B4240" s="1">
        <v>43236</v>
      </c>
      <c r="C4240" s="2">
        <v>0.64850694444444446</v>
      </c>
      <c r="D4240" t="str">
        <f>RIGHT(Tabela1[[#This Row],[Nome]],3)</f>
        <v>PRW</v>
      </c>
      <c r="E4240" t="e">
        <f>VLOOKUP(Tabela1[[#This Row],[Nome]],customs_unique[],1,FALSE)</f>
        <v>#N/A</v>
      </c>
      <c r="F4240" t="b">
        <f>ISTEXT(Tabela1[[#This Row],[Custom_unique]])</f>
        <v>0</v>
      </c>
    </row>
    <row r="4241" spans="1:6" x14ac:dyDescent="0.25">
      <c r="A4241" t="s">
        <v>4242</v>
      </c>
      <c r="B4241" s="1">
        <v>43222</v>
      </c>
      <c r="C4241" s="2">
        <v>0.59302083333333333</v>
      </c>
      <c r="D4241" t="str">
        <f>RIGHT(Tabela1[[#This Row],[Nome]],3)</f>
        <v>PRX</v>
      </c>
      <c r="E4241" t="e">
        <f>VLOOKUP(Tabela1[[#This Row],[Nome]],customs_unique[],1,FALSE)</f>
        <v>#N/A</v>
      </c>
      <c r="F4241" t="b">
        <f>ISTEXT(Tabela1[[#This Row],[Custom_unique]])</f>
        <v>0</v>
      </c>
    </row>
    <row r="4242" spans="1:6" x14ac:dyDescent="0.25">
      <c r="A4242" t="s">
        <v>4243</v>
      </c>
      <c r="B4242" s="1">
        <v>43068</v>
      </c>
      <c r="C4242" s="2">
        <v>0.83283564814814814</v>
      </c>
      <c r="D4242" t="str">
        <f>RIGHT(Tabela1[[#This Row],[Nome]],3)</f>
        <v>PRW</v>
      </c>
      <c r="E4242" t="e">
        <f>VLOOKUP(Tabela1[[#This Row],[Nome]],customs_unique[],1,FALSE)</f>
        <v>#N/A</v>
      </c>
      <c r="F4242" t="b">
        <f>ISTEXT(Tabela1[[#This Row],[Custom_unique]])</f>
        <v>0</v>
      </c>
    </row>
    <row r="4243" spans="1:6" x14ac:dyDescent="0.25">
      <c r="A4243" t="s">
        <v>4244</v>
      </c>
      <c r="B4243" s="1">
        <v>42888</v>
      </c>
      <c r="C4243" s="2">
        <v>0.4070023148148148</v>
      </c>
      <c r="D4243" t="str">
        <f>RIGHT(Tabela1[[#This Row],[Nome]],3)</f>
        <v>PRW</v>
      </c>
      <c r="E4243" t="e">
        <f>VLOOKUP(Tabela1[[#This Row],[Nome]],customs_unique[],1,FALSE)</f>
        <v>#N/A</v>
      </c>
      <c r="F4243" t="b">
        <f>ISTEXT(Tabela1[[#This Row],[Custom_unique]])</f>
        <v>0</v>
      </c>
    </row>
    <row r="4244" spans="1:6" x14ac:dyDescent="0.25">
      <c r="A4244" t="s">
        <v>4245</v>
      </c>
      <c r="B4244" s="1">
        <v>43230</v>
      </c>
      <c r="C4244" s="2">
        <v>0.44318287037037035</v>
      </c>
      <c r="D4244" t="str">
        <f>RIGHT(Tabela1[[#This Row],[Nome]],3)</f>
        <v>PRX</v>
      </c>
      <c r="E4244" t="e">
        <f>VLOOKUP(Tabela1[[#This Row],[Nome]],customs_unique[],1,FALSE)</f>
        <v>#N/A</v>
      </c>
      <c r="F4244" t="b">
        <f>ISTEXT(Tabela1[[#This Row],[Custom_unique]])</f>
        <v>0</v>
      </c>
    </row>
    <row r="4245" spans="1:6" x14ac:dyDescent="0.25">
      <c r="A4245" t="s">
        <v>4246</v>
      </c>
      <c r="B4245" s="1">
        <v>43229</v>
      </c>
      <c r="C4245" s="2">
        <v>0.39874999999999999</v>
      </c>
      <c r="D4245" t="str">
        <f>RIGHT(Tabela1[[#This Row],[Nome]],3)</f>
        <v>PRX</v>
      </c>
      <c r="E4245" t="e">
        <f>VLOOKUP(Tabela1[[#This Row],[Nome]],customs_unique[],1,FALSE)</f>
        <v>#N/A</v>
      </c>
      <c r="F4245" t="b">
        <f>ISTEXT(Tabela1[[#This Row],[Custom_unique]])</f>
        <v>0</v>
      </c>
    </row>
    <row r="4246" spans="1:6" x14ac:dyDescent="0.25">
      <c r="A4246" t="s">
        <v>4247</v>
      </c>
      <c r="B4246" s="1">
        <v>43179</v>
      </c>
      <c r="C4246" s="2">
        <v>0.68704861111111104</v>
      </c>
      <c r="D4246" t="str">
        <f>RIGHT(Tabela1[[#This Row],[Nome]],3)</f>
        <v>PRX</v>
      </c>
      <c r="E4246" t="e">
        <f>VLOOKUP(Tabela1[[#This Row],[Nome]],customs_unique[],1,FALSE)</f>
        <v>#N/A</v>
      </c>
      <c r="F4246" t="b">
        <f>ISTEXT(Tabela1[[#This Row],[Custom_unique]])</f>
        <v>0</v>
      </c>
    </row>
    <row r="4247" spans="1:6" x14ac:dyDescent="0.25">
      <c r="A4247" t="s">
        <v>4248</v>
      </c>
      <c r="B4247" s="1">
        <v>43011</v>
      </c>
      <c r="C4247" s="2">
        <v>0.38920138888888883</v>
      </c>
      <c r="D4247" t="str">
        <f>RIGHT(Tabela1[[#This Row],[Nome]],3)</f>
        <v>PRX</v>
      </c>
      <c r="E4247" t="e">
        <f>VLOOKUP(Tabela1[[#This Row],[Nome]],customs_unique[],1,FALSE)</f>
        <v>#N/A</v>
      </c>
      <c r="F4247" t="b">
        <f>ISTEXT(Tabela1[[#This Row],[Custom_unique]])</f>
        <v>0</v>
      </c>
    </row>
    <row r="4248" spans="1:6" x14ac:dyDescent="0.25">
      <c r="A4248" t="s">
        <v>4249</v>
      </c>
      <c r="B4248" s="1">
        <v>43200</v>
      </c>
      <c r="C4248" s="2">
        <v>0.5814583333333333</v>
      </c>
      <c r="D4248" t="str">
        <f>RIGHT(Tabela1[[#This Row],[Nome]],3)</f>
        <v>PRX</v>
      </c>
      <c r="E4248" t="e">
        <f>VLOOKUP(Tabela1[[#This Row],[Nome]],customs_unique[],1,FALSE)</f>
        <v>#N/A</v>
      </c>
      <c r="F4248" t="b">
        <f>ISTEXT(Tabela1[[#This Row],[Custom_unique]])</f>
        <v>0</v>
      </c>
    </row>
    <row r="4249" spans="1:6" x14ac:dyDescent="0.25">
      <c r="A4249" t="s">
        <v>4250</v>
      </c>
      <c r="B4249" s="1">
        <v>42712</v>
      </c>
      <c r="C4249" s="2">
        <v>0.70484953703703701</v>
      </c>
      <c r="D4249" t="str">
        <f>RIGHT(Tabela1[[#This Row],[Nome]],3)</f>
        <v>PRW</v>
      </c>
      <c r="E4249" t="e">
        <f>VLOOKUP(Tabela1[[#This Row],[Nome]],customs_unique[],1,FALSE)</f>
        <v>#N/A</v>
      </c>
      <c r="F4249" t="b">
        <f>ISTEXT(Tabela1[[#This Row],[Custom_unique]])</f>
        <v>0</v>
      </c>
    </row>
    <row r="4250" spans="1:6" x14ac:dyDescent="0.25">
      <c r="A4250" t="s">
        <v>4251</v>
      </c>
      <c r="B4250" s="1">
        <v>42527</v>
      </c>
      <c r="C4250" s="2">
        <v>0.64719907407407407</v>
      </c>
      <c r="D4250" t="str">
        <f>RIGHT(Tabela1[[#This Row],[Nome]],3)</f>
        <v>PRW</v>
      </c>
      <c r="E4250" t="e">
        <f>VLOOKUP(Tabela1[[#This Row],[Nome]],customs_unique[],1,FALSE)</f>
        <v>#N/A</v>
      </c>
      <c r="F4250" t="b">
        <f>ISTEXT(Tabela1[[#This Row],[Custom_unique]])</f>
        <v>0</v>
      </c>
    </row>
    <row r="4251" spans="1:6" x14ac:dyDescent="0.25">
      <c r="A4251" t="s">
        <v>4252</v>
      </c>
      <c r="B4251" s="1">
        <v>43192</v>
      </c>
      <c r="C4251" s="2">
        <v>0.74752314814814813</v>
      </c>
      <c r="D4251" t="str">
        <f>RIGHT(Tabela1[[#This Row],[Nome]],3)</f>
        <v>PRX</v>
      </c>
      <c r="E4251" t="e">
        <f>VLOOKUP(Tabela1[[#This Row],[Nome]],customs_unique[],1,FALSE)</f>
        <v>#N/A</v>
      </c>
      <c r="F4251" t="b">
        <f>ISTEXT(Tabela1[[#This Row],[Custom_unique]])</f>
        <v>0</v>
      </c>
    </row>
    <row r="4252" spans="1:6" x14ac:dyDescent="0.25">
      <c r="A4252" t="s">
        <v>4253</v>
      </c>
      <c r="B4252" s="1">
        <v>42335</v>
      </c>
      <c r="C4252" s="2">
        <v>0.67982638888888891</v>
      </c>
      <c r="D4252" t="str">
        <f>RIGHT(Tabela1[[#This Row],[Nome]],3)</f>
        <v>PRX</v>
      </c>
      <c r="E4252" t="e">
        <f>VLOOKUP(Tabela1[[#This Row],[Nome]],customs_unique[],1,FALSE)</f>
        <v>#N/A</v>
      </c>
      <c r="F4252" t="b">
        <f>ISTEXT(Tabela1[[#This Row],[Custom_unique]])</f>
        <v>0</v>
      </c>
    </row>
    <row r="4253" spans="1:6" x14ac:dyDescent="0.25">
      <c r="A4253" t="s">
        <v>4254</v>
      </c>
      <c r="B4253" s="1">
        <v>43070</v>
      </c>
      <c r="C4253" s="2">
        <v>0.64486111111111111</v>
      </c>
      <c r="D4253" t="str">
        <f>RIGHT(Tabela1[[#This Row],[Nome]],3)</f>
        <v>PRX</v>
      </c>
      <c r="E4253" t="e">
        <f>VLOOKUP(Tabela1[[#This Row],[Nome]],customs_unique[],1,FALSE)</f>
        <v>#N/A</v>
      </c>
      <c r="F4253" t="b">
        <f>ISTEXT(Tabela1[[#This Row],[Custom_unique]])</f>
        <v>0</v>
      </c>
    </row>
    <row r="4254" spans="1:6" x14ac:dyDescent="0.25">
      <c r="A4254" t="s">
        <v>4255</v>
      </c>
      <c r="B4254" s="1">
        <v>42921</v>
      </c>
      <c r="C4254" s="2">
        <v>0.76149305555555558</v>
      </c>
      <c r="D4254" t="str">
        <f>RIGHT(Tabela1[[#This Row],[Nome]],3)</f>
        <v>PRX</v>
      </c>
      <c r="E4254" t="e">
        <f>VLOOKUP(Tabela1[[#This Row],[Nome]],customs_unique[],1,FALSE)</f>
        <v>#N/A</v>
      </c>
      <c r="F4254" t="b">
        <f>ISTEXT(Tabela1[[#This Row],[Custom_unique]])</f>
        <v>0</v>
      </c>
    </row>
    <row r="4255" spans="1:6" x14ac:dyDescent="0.25">
      <c r="A4255" t="s">
        <v>4256</v>
      </c>
      <c r="B4255" s="1">
        <v>43005</v>
      </c>
      <c r="C4255" s="2">
        <v>0.70877314814814818</v>
      </c>
      <c r="D4255" t="str">
        <f>RIGHT(Tabela1[[#This Row],[Nome]],3)</f>
        <v>PRW</v>
      </c>
      <c r="E4255" t="e">
        <f>VLOOKUP(Tabela1[[#This Row],[Nome]],customs_unique[],1,FALSE)</f>
        <v>#N/A</v>
      </c>
      <c r="F4255" t="b">
        <f>ISTEXT(Tabela1[[#This Row],[Custom_unique]])</f>
        <v>0</v>
      </c>
    </row>
    <row r="4256" spans="1:6" x14ac:dyDescent="0.25">
      <c r="A4256" t="s">
        <v>4257</v>
      </c>
      <c r="B4256" s="1">
        <v>43236</v>
      </c>
      <c r="C4256" s="2">
        <v>0.73414351851851845</v>
      </c>
      <c r="D4256" t="str">
        <f>RIGHT(Tabela1[[#This Row],[Nome]],3)</f>
        <v>PRX</v>
      </c>
      <c r="E4256" t="e">
        <f>VLOOKUP(Tabela1[[#This Row],[Nome]],customs_unique[],1,FALSE)</f>
        <v>#N/A</v>
      </c>
      <c r="F4256" t="b">
        <f>ISTEXT(Tabela1[[#This Row],[Custom_unique]])</f>
        <v>0</v>
      </c>
    </row>
    <row r="4257" spans="1:6" x14ac:dyDescent="0.25">
      <c r="A4257" t="s">
        <v>4258</v>
      </c>
      <c r="B4257" s="1">
        <v>42509</v>
      </c>
      <c r="C4257" s="2">
        <v>0.5448263888888889</v>
      </c>
      <c r="D4257" t="str">
        <f>RIGHT(Tabela1[[#This Row],[Nome]],3)</f>
        <v>PRW</v>
      </c>
      <c r="E4257" t="e">
        <f>VLOOKUP(Tabela1[[#This Row],[Nome]],customs_unique[],1,FALSE)</f>
        <v>#N/A</v>
      </c>
      <c r="F4257" t="b">
        <f>ISTEXT(Tabela1[[#This Row],[Custom_unique]])</f>
        <v>0</v>
      </c>
    </row>
    <row r="4258" spans="1:6" x14ac:dyDescent="0.25">
      <c r="A4258" t="s">
        <v>4259</v>
      </c>
      <c r="B4258" s="1">
        <v>43193</v>
      </c>
      <c r="C4258" s="2">
        <v>0.78157407407407409</v>
      </c>
      <c r="D4258" t="str">
        <f>RIGHT(Tabela1[[#This Row],[Nome]],3)</f>
        <v>PRX</v>
      </c>
      <c r="E4258" t="e">
        <f>VLOOKUP(Tabela1[[#This Row],[Nome]],customs_unique[],1,FALSE)</f>
        <v>#N/A</v>
      </c>
      <c r="F4258" t="b">
        <f>ISTEXT(Tabela1[[#This Row],[Custom_unique]])</f>
        <v>0</v>
      </c>
    </row>
    <row r="4259" spans="1:6" x14ac:dyDescent="0.25">
      <c r="A4259" t="s">
        <v>4260</v>
      </c>
      <c r="B4259" s="1">
        <v>43236</v>
      </c>
      <c r="C4259" s="2">
        <v>0.73414351851851845</v>
      </c>
      <c r="D4259" t="str">
        <f>RIGHT(Tabela1[[#This Row],[Nome]],3)</f>
        <v>PRX</v>
      </c>
      <c r="E4259" t="e">
        <f>VLOOKUP(Tabela1[[#This Row],[Nome]],customs_unique[],1,FALSE)</f>
        <v>#N/A</v>
      </c>
      <c r="F4259" t="b">
        <f>ISTEXT(Tabela1[[#This Row],[Custom_unique]])</f>
        <v>0</v>
      </c>
    </row>
    <row r="4260" spans="1:6" x14ac:dyDescent="0.25">
      <c r="A4260" t="s">
        <v>4261</v>
      </c>
      <c r="B4260" s="1">
        <v>43210</v>
      </c>
      <c r="C4260" s="2">
        <v>0.60596064814814821</v>
      </c>
      <c r="D4260" t="str">
        <f>RIGHT(Tabela1[[#This Row],[Nome]],3)</f>
        <v>PRX</v>
      </c>
      <c r="E4260" t="e">
        <f>VLOOKUP(Tabela1[[#This Row],[Nome]],customs_unique[],1,FALSE)</f>
        <v>#N/A</v>
      </c>
      <c r="F4260" t="b">
        <f>ISTEXT(Tabela1[[#This Row],[Custom_unique]])</f>
        <v>0</v>
      </c>
    </row>
    <row r="4261" spans="1:6" x14ac:dyDescent="0.25">
      <c r="A4261" t="s">
        <v>4262</v>
      </c>
      <c r="B4261" s="1">
        <v>42888</v>
      </c>
      <c r="C4261" s="2">
        <v>0.4070023148148148</v>
      </c>
      <c r="D4261" t="str">
        <f>RIGHT(Tabela1[[#This Row],[Nome]],3)</f>
        <v>PRW</v>
      </c>
      <c r="E4261" t="e">
        <f>VLOOKUP(Tabela1[[#This Row],[Nome]],customs_unique[],1,FALSE)</f>
        <v>#N/A</v>
      </c>
      <c r="F4261" t="b">
        <f>ISTEXT(Tabela1[[#This Row],[Custom_unique]])</f>
        <v>0</v>
      </c>
    </row>
    <row r="4262" spans="1:6" x14ac:dyDescent="0.25">
      <c r="A4262" t="s">
        <v>4263</v>
      </c>
      <c r="B4262" s="1">
        <v>43213</v>
      </c>
      <c r="C4262" s="2">
        <v>0.75224537037037031</v>
      </c>
      <c r="D4262" t="str">
        <f>RIGHT(Tabela1[[#This Row],[Nome]],3)</f>
        <v>PRX</v>
      </c>
      <c r="E4262" t="e">
        <f>VLOOKUP(Tabela1[[#This Row],[Nome]],customs_unique[],1,FALSE)</f>
        <v>#N/A</v>
      </c>
      <c r="F4262" t="b">
        <f>ISTEXT(Tabela1[[#This Row],[Custom_unique]])</f>
        <v>0</v>
      </c>
    </row>
    <row r="4263" spans="1:6" x14ac:dyDescent="0.25">
      <c r="A4263" t="s">
        <v>4264</v>
      </c>
      <c r="B4263" s="1">
        <v>42360</v>
      </c>
      <c r="C4263" s="2">
        <v>0.7209374999999999</v>
      </c>
      <c r="D4263" t="str">
        <f>RIGHT(Tabela1[[#This Row],[Nome]],3)</f>
        <v>PRX</v>
      </c>
      <c r="E4263" t="e">
        <f>VLOOKUP(Tabela1[[#This Row],[Nome]],customs_unique[],1,FALSE)</f>
        <v>#N/A</v>
      </c>
      <c r="F4263" t="b">
        <f>ISTEXT(Tabela1[[#This Row],[Custom_unique]])</f>
        <v>0</v>
      </c>
    </row>
    <row r="4264" spans="1:6" x14ac:dyDescent="0.25">
      <c r="A4264" t="s">
        <v>4265</v>
      </c>
      <c r="B4264" s="1">
        <v>43031</v>
      </c>
      <c r="C4264" s="2">
        <v>0.28297453703703707</v>
      </c>
      <c r="D4264" t="str">
        <f>RIGHT(Tabela1[[#This Row],[Nome]],3)</f>
        <v>PRX</v>
      </c>
      <c r="E4264" t="e">
        <f>VLOOKUP(Tabela1[[#This Row],[Nome]],customs_unique[],1,FALSE)</f>
        <v>#N/A</v>
      </c>
      <c r="F4264" t="b">
        <f>ISTEXT(Tabela1[[#This Row],[Custom_unique]])</f>
        <v>0</v>
      </c>
    </row>
    <row r="4265" spans="1:6" x14ac:dyDescent="0.25">
      <c r="A4265" t="s">
        <v>4266</v>
      </c>
      <c r="B4265" s="1">
        <v>43138</v>
      </c>
      <c r="C4265" s="2">
        <v>0.40449074074074076</v>
      </c>
      <c r="D4265" t="str">
        <f>RIGHT(Tabela1[[#This Row],[Nome]],3)</f>
        <v>PRX</v>
      </c>
      <c r="E4265" t="e">
        <f>VLOOKUP(Tabela1[[#This Row],[Nome]],customs_unique[],1,FALSE)</f>
        <v>#N/A</v>
      </c>
      <c r="F4265" t="b">
        <f>ISTEXT(Tabela1[[#This Row],[Custom_unique]])</f>
        <v>0</v>
      </c>
    </row>
    <row r="4266" spans="1:6" x14ac:dyDescent="0.25">
      <c r="A4266" t="s">
        <v>4267</v>
      </c>
      <c r="B4266" s="1">
        <v>42439</v>
      </c>
      <c r="C4266" s="2">
        <v>0.37584490740740745</v>
      </c>
      <c r="D4266" t="str">
        <f>RIGHT(Tabela1[[#This Row],[Nome]],3)</f>
        <v>PRW</v>
      </c>
      <c r="E4266" t="e">
        <f>VLOOKUP(Tabela1[[#This Row],[Nome]],customs_unique[],1,FALSE)</f>
        <v>#N/A</v>
      </c>
      <c r="F4266" t="b">
        <f>ISTEXT(Tabela1[[#This Row],[Custom_unique]])</f>
        <v>0</v>
      </c>
    </row>
    <row r="4267" spans="1:6" x14ac:dyDescent="0.25">
      <c r="A4267" t="s">
        <v>4268</v>
      </c>
      <c r="B4267" s="1">
        <v>43090</v>
      </c>
      <c r="C4267" s="2">
        <v>0.806574074074074</v>
      </c>
      <c r="D4267" t="str">
        <f>RIGHT(Tabela1[[#This Row],[Nome]],3)</f>
        <v>PRW</v>
      </c>
      <c r="E4267" t="e">
        <f>VLOOKUP(Tabela1[[#This Row],[Nome]],customs_unique[],1,FALSE)</f>
        <v>#N/A</v>
      </c>
      <c r="F4267" t="b">
        <f>ISTEXT(Tabela1[[#This Row],[Custom_unique]])</f>
        <v>0</v>
      </c>
    </row>
    <row r="4268" spans="1:6" x14ac:dyDescent="0.25">
      <c r="A4268" t="s">
        <v>4269</v>
      </c>
      <c r="B4268" s="1">
        <v>42893</v>
      </c>
      <c r="C4268" s="2">
        <v>0.42063657407407407</v>
      </c>
      <c r="D4268" t="str">
        <f>RIGHT(Tabela1[[#This Row],[Nome]],3)</f>
        <v>PRX</v>
      </c>
      <c r="E4268" t="e">
        <f>VLOOKUP(Tabela1[[#This Row],[Nome]],customs_unique[],1,FALSE)</f>
        <v>#N/A</v>
      </c>
      <c r="F4268" t="b">
        <f>ISTEXT(Tabela1[[#This Row],[Custom_unique]])</f>
        <v>0</v>
      </c>
    </row>
    <row r="4269" spans="1:6" x14ac:dyDescent="0.25">
      <c r="A4269" t="s">
        <v>4270</v>
      </c>
      <c r="B4269" s="1">
        <v>43153</v>
      </c>
      <c r="C4269" s="2">
        <v>0.44906249999999998</v>
      </c>
      <c r="D4269" t="str">
        <f>RIGHT(Tabela1[[#This Row],[Nome]],3)</f>
        <v>PRW</v>
      </c>
      <c r="E4269" t="e">
        <f>VLOOKUP(Tabela1[[#This Row],[Nome]],customs_unique[],1,FALSE)</f>
        <v>#N/A</v>
      </c>
      <c r="F4269" t="b">
        <f>ISTEXT(Tabela1[[#This Row],[Custom_unique]])</f>
        <v>0</v>
      </c>
    </row>
    <row r="4270" spans="1:6" x14ac:dyDescent="0.25">
      <c r="A4270" t="s">
        <v>4271</v>
      </c>
      <c r="B4270" s="1">
        <v>43131</v>
      </c>
      <c r="C4270" s="2">
        <v>0.6615509259259259</v>
      </c>
      <c r="D4270" t="str">
        <f>RIGHT(Tabela1[[#This Row],[Nome]],3)</f>
        <v>PRX</v>
      </c>
      <c r="E4270" t="e">
        <f>VLOOKUP(Tabela1[[#This Row],[Nome]],customs_unique[],1,FALSE)</f>
        <v>#N/A</v>
      </c>
      <c r="F4270" t="b">
        <f>ISTEXT(Tabela1[[#This Row],[Custom_unique]])</f>
        <v>0</v>
      </c>
    </row>
    <row r="4271" spans="1:6" x14ac:dyDescent="0.25">
      <c r="A4271" t="s">
        <v>4272</v>
      </c>
      <c r="B4271" s="1">
        <v>42888</v>
      </c>
      <c r="C4271" s="2">
        <v>0.4070023148148148</v>
      </c>
      <c r="D4271" t="str">
        <f>RIGHT(Tabela1[[#This Row],[Nome]],3)</f>
        <v>PRW</v>
      </c>
      <c r="E4271" t="e">
        <f>VLOOKUP(Tabela1[[#This Row],[Nome]],customs_unique[],1,FALSE)</f>
        <v>#N/A</v>
      </c>
      <c r="F4271" t="b">
        <f>ISTEXT(Tabela1[[#This Row],[Custom_unique]])</f>
        <v>0</v>
      </c>
    </row>
    <row r="4272" spans="1:6" x14ac:dyDescent="0.25">
      <c r="A4272" t="s">
        <v>4273</v>
      </c>
      <c r="B4272" s="1">
        <v>42503</v>
      </c>
      <c r="C4272" s="2">
        <v>0.68131944444444448</v>
      </c>
      <c r="D4272" t="str">
        <f>RIGHT(Tabela1[[#This Row],[Nome]],3)</f>
        <v>PRW</v>
      </c>
      <c r="E4272" t="e">
        <f>VLOOKUP(Tabela1[[#This Row],[Nome]],customs_unique[],1,FALSE)</f>
        <v>#N/A</v>
      </c>
      <c r="F4272" t="b">
        <f>ISTEXT(Tabela1[[#This Row],[Custom_unique]])</f>
        <v>0</v>
      </c>
    </row>
    <row r="4273" spans="1:6" x14ac:dyDescent="0.25">
      <c r="A4273" t="s">
        <v>4274</v>
      </c>
      <c r="B4273" s="1">
        <v>43207</v>
      </c>
      <c r="C4273" s="2">
        <v>0.73986111111111119</v>
      </c>
      <c r="D4273" t="str">
        <f>RIGHT(Tabela1[[#This Row],[Nome]],3)</f>
        <v>PRX</v>
      </c>
      <c r="E4273" t="e">
        <f>VLOOKUP(Tabela1[[#This Row],[Nome]],customs_unique[],1,FALSE)</f>
        <v>#N/A</v>
      </c>
      <c r="F4273" t="b">
        <f>ISTEXT(Tabela1[[#This Row],[Custom_unique]])</f>
        <v>0</v>
      </c>
    </row>
    <row r="4274" spans="1:6" x14ac:dyDescent="0.25">
      <c r="A4274" t="s">
        <v>4275</v>
      </c>
      <c r="B4274" s="1">
        <v>43220</v>
      </c>
      <c r="C4274" s="2">
        <v>0.61594907407407407</v>
      </c>
      <c r="D4274" t="str">
        <f>RIGHT(Tabela1[[#This Row],[Nome]],3)</f>
        <v>PRW</v>
      </c>
      <c r="E4274" t="e">
        <f>VLOOKUP(Tabela1[[#This Row],[Nome]],customs_unique[],1,FALSE)</f>
        <v>#N/A</v>
      </c>
      <c r="F4274" t="b">
        <f>ISTEXT(Tabela1[[#This Row],[Custom_unique]])</f>
        <v>0</v>
      </c>
    </row>
    <row r="4275" spans="1:6" x14ac:dyDescent="0.25">
      <c r="A4275" t="s">
        <v>4276</v>
      </c>
      <c r="B4275" s="1">
        <v>43223</v>
      </c>
      <c r="C4275" s="2">
        <v>0.57281250000000006</v>
      </c>
      <c r="D4275" t="str">
        <f>RIGHT(Tabela1[[#This Row],[Nome]],3)</f>
        <v>PRX</v>
      </c>
      <c r="E4275" t="e">
        <f>VLOOKUP(Tabela1[[#This Row],[Nome]],customs_unique[],1,FALSE)</f>
        <v>#N/A</v>
      </c>
      <c r="F4275" t="b">
        <f>ISTEXT(Tabela1[[#This Row],[Custom_unique]])</f>
        <v>0</v>
      </c>
    </row>
    <row r="4276" spans="1:6" x14ac:dyDescent="0.25">
      <c r="A4276" t="s">
        <v>4277</v>
      </c>
      <c r="B4276" s="1">
        <v>43238</v>
      </c>
      <c r="C4276" s="2">
        <v>0.74244212962962963</v>
      </c>
      <c r="D4276" t="str">
        <f>RIGHT(Tabela1[[#This Row],[Nome]],3)</f>
        <v>PRX</v>
      </c>
      <c r="E4276" t="e">
        <f>VLOOKUP(Tabela1[[#This Row],[Nome]],customs_unique[],1,FALSE)</f>
        <v>#N/A</v>
      </c>
      <c r="F4276" t="b">
        <f>ISTEXT(Tabela1[[#This Row],[Custom_unique]])</f>
        <v>0</v>
      </c>
    </row>
    <row r="4277" spans="1:6" x14ac:dyDescent="0.25">
      <c r="A4277" t="s">
        <v>4278</v>
      </c>
      <c r="B4277" s="1">
        <v>43227</v>
      </c>
      <c r="C4277" s="2">
        <v>0.71773148148148147</v>
      </c>
      <c r="D4277" t="str">
        <f>RIGHT(Tabela1[[#This Row],[Nome]],3)</f>
        <v>PRX</v>
      </c>
      <c r="E4277" t="e">
        <f>VLOOKUP(Tabela1[[#This Row],[Nome]],customs_unique[],1,FALSE)</f>
        <v>#N/A</v>
      </c>
      <c r="F4277" t="b">
        <f>ISTEXT(Tabela1[[#This Row],[Custom_unique]])</f>
        <v>0</v>
      </c>
    </row>
    <row r="4278" spans="1:6" x14ac:dyDescent="0.25">
      <c r="A4278" t="s">
        <v>4279</v>
      </c>
      <c r="B4278" s="1">
        <v>43238</v>
      </c>
      <c r="C4278" s="2">
        <v>0.65112268518518512</v>
      </c>
      <c r="D4278" t="str">
        <f>RIGHT(Tabela1[[#This Row],[Nome]],3)</f>
        <v>PRW</v>
      </c>
      <c r="E4278" t="e">
        <f>VLOOKUP(Tabela1[[#This Row],[Nome]],customs_unique[],1,FALSE)</f>
        <v>#N/A</v>
      </c>
      <c r="F4278" t="b">
        <f>ISTEXT(Tabela1[[#This Row],[Custom_unique]])</f>
        <v>0</v>
      </c>
    </row>
    <row r="4279" spans="1:6" x14ac:dyDescent="0.25">
      <c r="A4279" t="s">
        <v>4280</v>
      </c>
      <c r="B4279" s="1">
        <v>43214</v>
      </c>
      <c r="C4279" s="2">
        <v>0.40862268518518513</v>
      </c>
      <c r="D4279" t="str">
        <f>RIGHT(Tabela1[[#This Row],[Nome]],3)</f>
        <v>PRW</v>
      </c>
      <c r="E4279" t="e">
        <f>VLOOKUP(Tabela1[[#This Row],[Nome]],customs_unique[],1,FALSE)</f>
        <v>#N/A</v>
      </c>
      <c r="F4279" t="b">
        <f>ISTEXT(Tabela1[[#This Row],[Custom_unique]])</f>
        <v>0</v>
      </c>
    </row>
    <row r="4280" spans="1:6" x14ac:dyDescent="0.25">
      <c r="A4280" t="s">
        <v>4281</v>
      </c>
      <c r="B4280" s="1">
        <v>43214</v>
      </c>
      <c r="C4280" s="2">
        <v>0.4071643518518519</v>
      </c>
      <c r="D4280" t="str">
        <f>RIGHT(Tabela1[[#This Row],[Nome]],3)</f>
        <v>PRW</v>
      </c>
      <c r="E4280" t="e">
        <f>VLOOKUP(Tabela1[[#This Row],[Nome]],customs_unique[],1,FALSE)</f>
        <v>#N/A</v>
      </c>
      <c r="F4280" t="b">
        <f>ISTEXT(Tabela1[[#This Row],[Custom_unique]])</f>
        <v>0</v>
      </c>
    </row>
    <row r="4281" spans="1:6" x14ac:dyDescent="0.25">
      <c r="A4281" t="s">
        <v>4282</v>
      </c>
      <c r="B4281" s="1">
        <v>43006</v>
      </c>
      <c r="C4281" s="2">
        <v>0.43486111111111114</v>
      </c>
      <c r="D4281" t="str">
        <f>RIGHT(Tabela1[[#This Row],[Nome]],3)</f>
        <v>PRW</v>
      </c>
      <c r="E4281" t="e">
        <f>VLOOKUP(Tabela1[[#This Row],[Nome]],customs_unique[],1,FALSE)</f>
        <v>#N/A</v>
      </c>
      <c r="F4281" t="b">
        <f>ISTEXT(Tabela1[[#This Row],[Custom_unique]])</f>
        <v>0</v>
      </c>
    </row>
    <row r="4282" spans="1:6" x14ac:dyDescent="0.25">
      <c r="A4282" t="s">
        <v>4283</v>
      </c>
      <c r="B4282" s="1">
        <v>42888</v>
      </c>
      <c r="C4282" s="2">
        <v>0.4070023148148148</v>
      </c>
      <c r="D4282" t="str">
        <f>RIGHT(Tabela1[[#This Row],[Nome]],3)</f>
        <v>PRX</v>
      </c>
      <c r="E4282" t="e">
        <f>VLOOKUP(Tabela1[[#This Row],[Nome]],customs_unique[],1,FALSE)</f>
        <v>#N/A</v>
      </c>
      <c r="F4282" t="b">
        <f>ISTEXT(Tabela1[[#This Row],[Custom_unique]])</f>
        <v>0</v>
      </c>
    </row>
    <row r="4283" spans="1:6" x14ac:dyDescent="0.25">
      <c r="A4283" t="s">
        <v>4284</v>
      </c>
      <c r="B4283" s="1">
        <v>42888</v>
      </c>
      <c r="C4283" s="2">
        <v>0.4070023148148148</v>
      </c>
      <c r="D4283" t="str">
        <f>RIGHT(Tabela1[[#This Row],[Nome]],3)</f>
        <v>PRW</v>
      </c>
      <c r="E4283" t="e">
        <f>VLOOKUP(Tabela1[[#This Row],[Nome]],customs_unique[],1,FALSE)</f>
        <v>#N/A</v>
      </c>
      <c r="F4283" t="b">
        <f>ISTEXT(Tabela1[[#This Row],[Custom_unique]])</f>
        <v>0</v>
      </c>
    </row>
    <row r="4284" spans="1:6" x14ac:dyDescent="0.25">
      <c r="A4284" t="s">
        <v>4285</v>
      </c>
      <c r="B4284" s="1">
        <v>42977</v>
      </c>
      <c r="C4284" s="2">
        <v>0.8008912037037037</v>
      </c>
      <c r="D4284" t="str">
        <f>RIGHT(Tabela1[[#This Row],[Nome]],3)</f>
        <v>PRW</v>
      </c>
      <c r="E4284" t="e">
        <f>VLOOKUP(Tabela1[[#This Row],[Nome]],customs_unique[],1,FALSE)</f>
        <v>#N/A</v>
      </c>
      <c r="F4284" t="b">
        <f>ISTEXT(Tabela1[[#This Row],[Custom_unique]])</f>
        <v>0</v>
      </c>
    </row>
    <row r="4285" spans="1:6" x14ac:dyDescent="0.25">
      <c r="A4285" t="s">
        <v>4286</v>
      </c>
      <c r="B4285" s="1">
        <v>42725</v>
      </c>
      <c r="C4285" s="2">
        <v>0.72040509259259267</v>
      </c>
      <c r="D4285" t="str">
        <f>RIGHT(Tabela1[[#This Row],[Nome]],3)</f>
        <v>PRW</v>
      </c>
      <c r="E4285" t="e">
        <f>VLOOKUP(Tabela1[[#This Row],[Nome]],customs_unique[],1,FALSE)</f>
        <v>#N/A</v>
      </c>
      <c r="F4285" t="b">
        <f>ISTEXT(Tabela1[[#This Row],[Custom_unique]])</f>
        <v>0</v>
      </c>
    </row>
    <row r="4286" spans="1:6" x14ac:dyDescent="0.25">
      <c r="A4286" t="s">
        <v>4287</v>
      </c>
      <c r="B4286" s="1">
        <v>43202</v>
      </c>
      <c r="C4286" s="2">
        <v>0.70361111111111108</v>
      </c>
      <c r="D4286" t="str">
        <f>RIGHT(Tabela1[[#This Row],[Nome]],3)</f>
        <v>PRX</v>
      </c>
      <c r="E4286" t="e">
        <f>VLOOKUP(Tabela1[[#This Row],[Nome]],customs_unique[],1,FALSE)</f>
        <v>#N/A</v>
      </c>
      <c r="F4286" t="b">
        <f>ISTEXT(Tabela1[[#This Row],[Custom_unique]])</f>
        <v>0</v>
      </c>
    </row>
    <row r="4287" spans="1:6" x14ac:dyDescent="0.25">
      <c r="A4287" t="s">
        <v>4288</v>
      </c>
      <c r="B4287" s="1">
        <v>43224</v>
      </c>
      <c r="C4287" s="2">
        <v>0.63487268518518525</v>
      </c>
      <c r="D4287" t="str">
        <f>RIGHT(Tabela1[[#This Row],[Nome]],3)</f>
        <v>PRX</v>
      </c>
      <c r="E4287" t="e">
        <f>VLOOKUP(Tabela1[[#This Row],[Nome]],customs_unique[],1,FALSE)</f>
        <v>#N/A</v>
      </c>
      <c r="F4287" t="b">
        <f>ISTEXT(Tabela1[[#This Row],[Custom_unique]])</f>
        <v>0</v>
      </c>
    </row>
    <row r="4288" spans="1:6" x14ac:dyDescent="0.25">
      <c r="A4288" t="s">
        <v>4289</v>
      </c>
      <c r="B4288" s="1">
        <v>42888</v>
      </c>
      <c r="C4288" s="2">
        <v>0.4070023148148148</v>
      </c>
      <c r="D4288" t="str">
        <f>RIGHT(Tabela1[[#This Row],[Nome]],3)</f>
        <v>PRX</v>
      </c>
      <c r="E4288" t="e">
        <f>VLOOKUP(Tabela1[[#This Row],[Nome]],customs_unique[],1,FALSE)</f>
        <v>#N/A</v>
      </c>
      <c r="F4288" t="b">
        <f>ISTEXT(Tabela1[[#This Row],[Custom_unique]])</f>
        <v>0</v>
      </c>
    </row>
    <row r="4289" spans="1:6" x14ac:dyDescent="0.25">
      <c r="A4289" t="s">
        <v>4290</v>
      </c>
      <c r="B4289" s="1">
        <v>43118</v>
      </c>
      <c r="C4289" s="2">
        <v>0.49251157407407403</v>
      </c>
      <c r="D4289" t="str">
        <f>RIGHT(Tabela1[[#This Row],[Nome]],3)</f>
        <v>PRX</v>
      </c>
      <c r="E4289" t="e">
        <f>VLOOKUP(Tabela1[[#This Row],[Nome]],customs_unique[],1,FALSE)</f>
        <v>#N/A</v>
      </c>
      <c r="F4289" t="b">
        <f>ISTEXT(Tabela1[[#This Row],[Custom_unique]])</f>
        <v>0</v>
      </c>
    </row>
    <row r="4290" spans="1:6" x14ac:dyDescent="0.25">
      <c r="A4290" t="s">
        <v>4291</v>
      </c>
      <c r="B4290" s="1">
        <v>41775</v>
      </c>
      <c r="C4290" s="2">
        <v>0.59042824074074074</v>
      </c>
      <c r="D4290" t="str">
        <f>RIGHT(Tabela1[[#This Row],[Nome]],3)</f>
        <v>PRX</v>
      </c>
      <c r="E4290" t="e">
        <f>VLOOKUP(Tabela1[[#This Row],[Nome]],customs_unique[],1,FALSE)</f>
        <v>#N/A</v>
      </c>
      <c r="F4290" t="b">
        <f>ISTEXT(Tabela1[[#This Row],[Custom_unique]])</f>
        <v>0</v>
      </c>
    </row>
    <row r="4291" spans="1:6" x14ac:dyDescent="0.25">
      <c r="A4291" t="s">
        <v>4292</v>
      </c>
      <c r="B4291" s="1">
        <v>42888</v>
      </c>
      <c r="C4291" s="2">
        <v>0.4070023148148148</v>
      </c>
      <c r="D4291" t="str">
        <f>RIGHT(Tabela1[[#This Row],[Nome]],3)</f>
        <v>PRW</v>
      </c>
      <c r="E4291" t="e">
        <f>VLOOKUP(Tabela1[[#This Row],[Nome]],customs_unique[],1,FALSE)</f>
        <v>#N/A</v>
      </c>
      <c r="F4291" t="b">
        <f>ISTEXT(Tabela1[[#This Row],[Custom_unique]])</f>
        <v>0</v>
      </c>
    </row>
    <row r="4292" spans="1:6" x14ac:dyDescent="0.25">
      <c r="A4292" t="s">
        <v>4293</v>
      </c>
      <c r="B4292" s="1">
        <v>42888</v>
      </c>
      <c r="C4292" s="2">
        <v>0.4070023148148148</v>
      </c>
      <c r="D4292" t="str">
        <f>RIGHT(Tabela1[[#This Row],[Nome]],3)</f>
        <v>PRW</v>
      </c>
      <c r="E4292" t="e">
        <f>VLOOKUP(Tabela1[[#This Row],[Nome]],customs_unique[],1,FALSE)</f>
        <v>#N/A</v>
      </c>
      <c r="F4292" t="b">
        <f>ISTEXT(Tabela1[[#This Row],[Custom_unique]])</f>
        <v>0</v>
      </c>
    </row>
    <row r="4293" spans="1:6" x14ac:dyDescent="0.25">
      <c r="A4293" t="s">
        <v>4294</v>
      </c>
      <c r="B4293" s="1">
        <v>42888</v>
      </c>
      <c r="C4293" s="2">
        <v>0.4070023148148148</v>
      </c>
      <c r="D4293" t="str">
        <f>RIGHT(Tabela1[[#This Row],[Nome]],3)</f>
        <v>PRW</v>
      </c>
      <c r="E4293" t="e">
        <f>VLOOKUP(Tabela1[[#This Row],[Nome]],customs_unique[],1,FALSE)</f>
        <v>#N/A</v>
      </c>
      <c r="F4293" t="b">
        <f>ISTEXT(Tabela1[[#This Row],[Custom_unique]])</f>
        <v>0</v>
      </c>
    </row>
    <row r="4294" spans="1:6" x14ac:dyDescent="0.25">
      <c r="A4294" t="s">
        <v>4295</v>
      </c>
      <c r="B4294" s="1">
        <v>42888</v>
      </c>
      <c r="C4294" s="2">
        <v>0.4070023148148148</v>
      </c>
      <c r="D4294" t="str">
        <f>RIGHT(Tabela1[[#This Row],[Nome]],3)</f>
        <v>PRW</v>
      </c>
      <c r="E4294" t="e">
        <f>VLOOKUP(Tabela1[[#This Row],[Nome]],customs_unique[],1,FALSE)</f>
        <v>#N/A</v>
      </c>
      <c r="F4294" t="b">
        <f>ISTEXT(Tabela1[[#This Row],[Custom_unique]])</f>
        <v>0</v>
      </c>
    </row>
    <row r="4295" spans="1:6" x14ac:dyDescent="0.25">
      <c r="A4295" t="s">
        <v>4296</v>
      </c>
      <c r="B4295" s="1">
        <v>43229</v>
      </c>
      <c r="C4295" s="2">
        <v>0.4131481481481481</v>
      </c>
      <c r="D4295" t="str">
        <f>RIGHT(Tabela1[[#This Row],[Nome]],3)</f>
        <v>PRW</v>
      </c>
      <c r="E4295" t="e">
        <f>VLOOKUP(Tabela1[[#This Row],[Nome]],customs_unique[],1,FALSE)</f>
        <v>#N/A</v>
      </c>
      <c r="F4295" t="b">
        <f>ISTEXT(Tabela1[[#This Row],[Custom_unique]])</f>
        <v>0</v>
      </c>
    </row>
    <row r="4296" spans="1:6" x14ac:dyDescent="0.25">
      <c r="A4296" t="s">
        <v>4297</v>
      </c>
      <c r="B4296" s="1">
        <v>43234</v>
      </c>
      <c r="C4296" s="2">
        <v>0.46540509259259261</v>
      </c>
      <c r="D4296" t="str">
        <f>RIGHT(Tabela1[[#This Row],[Nome]],3)</f>
        <v>PRW</v>
      </c>
      <c r="E4296" t="e">
        <f>VLOOKUP(Tabela1[[#This Row],[Nome]],customs_unique[],1,FALSE)</f>
        <v>#N/A</v>
      </c>
      <c r="F4296" t="b">
        <f>ISTEXT(Tabela1[[#This Row],[Custom_unique]])</f>
        <v>0</v>
      </c>
    </row>
    <row r="4297" spans="1:6" x14ac:dyDescent="0.25">
      <c r="A4297" t="s">
        <v>4298</v>
      </c>
      <c r="B4297" s="1">
        <v>41775</v>
      </c>
      <c r="C4297" s="2">
        <v>0.59042824074074074</v>
      </c>
      <c r="D4297" t="str">
        <f>RIGHT(Tabela1[[#This Row],[Nome]],3)</f>
        <v>PRW</v>
      </c>
      <c r="E4297" t="e">
        <f>VLOOKUP(Tabela1[[#This Row],[Nome]],customs_unique[],1,FALSE)</f>
        <v>#N/A</v>
      </c>
      <c r="F4297" t="b">
        <f>ISTEXT(Tabela1[[#This Row],[Custom_unique]])</f>
        <v>0</v>
      </c>
    </row>
    <row r="4298" spans="1:6" x14ac:dyDescent="0.25">
      <c r="A4298" t="s">
        <v>4299</v>
      </c>
      <c r="B4298" s="1">
        <v>42888</v>
      </c>
      <c r="C4298" s="2">
        <v>0.4070023148148148</v>
      </c>
      <c r="D4298" t="str">
        <f>RIGHT(Tabela1[[#This Row],[Nome]],3)</f>
        <v>PRW</v>
      </c>
      <c r="E4298" t="e">
        <f>VLOOKUP(Tabela1[[#This Row],[Nome]],customs_unique[],1,FALSE)</f>
        <v>#N/A</v>
      </c>
      <c r="F4298" t="b">
        <f>ISTEXT(Tabela1[[#This Row],[Custom_unique]])</f>
        <v>0</v>
      </c>
    </row>
    <row r="4299" spans="1:6" x14ac:dyDescent="0.25">
      <c r="A4299" t="s">
        <v>4300</v>
      </c>
      <c r="B4299" s="1">
        <v>43220</v>
      </c>
      <c r="C4299" s="2">
        <v>0.65121527777777777</v>
      </c>
      <c r="D4299" t="str">
        <f>RIGHT(Tabela1[[#This Row],[Nome]],3)</f>
        <v>PRX</v>
      </c>
      <c r="E4299" t="e">
        <f>VLOOKUP(Tabela1[[#This Row],[Nome]],customs_unique[],1,FALSE)</f>
        <v>#N/A</v>
      </c>
      <c r="F4299" t="b">
        <f>ISTEXT(Tabela1[[#This Row],[Custom_unique]])</f>
        <v>0</v>
      </c>
    </row>
    <row r="4300" spans="1:6" x14ac:dyDescent="0.25">
      <c r="A4300" t="s">
        <v>4301</v>
      </c>
      <c r="B4300" s="1">
        <v>43216</v>
      </c>
      <c r="C4300" s="2">
        <v>0.72493055555555552</v>
      </c>
      <c r="D4300" t="str">
        <f>RIGHT(Tabela1[[#This Row],[Nome]],3)</f>
        <v>PRW</v>
      </c>
      <c r="E4300" t="e">
        <f>VLOOKUP(Tabela1[[#This Row],[Nome]],customs_unique[],1,FALSE)</f>
        <v>#N/A</v>
      </c>
      <c r="F4300" t="b">
        <f>ISTEXT(Tabela1[[#This Row],[Custom_unique]])</f>
        <v>0</v>
      </c>
    </row>
    <row r="4301" spans="1:6" x14ac:dyDescent="0.25">
      <c r="A4301" t="s">
        <v>4302</v>
      </c>
      <c r="B4301" s="1">
        <v>43139</v>
      </c>
      <c r="C4301" s="2">
        <v>0.63232638888888892</v>
      </c>
      <c r="D4301" t="str">
        <f>RIGHT(Tabela1[[#This Row],[Nome]],3)</f>
        <v>PRX</v>
      </c>
      <c r="E4301" t="e">
        <f>VLOOKUP(Tabela1[[#This Row],[Nome]],customs_unique[],1,FALSE)</f>
        <v>#N/A</v>
      </c>
      <c r="F4301" t="b">
        <f>ISTEXT(Tabela1[[#This Row],[Custom_unique]])</f>
        <v>0</v>
      </c>
    </row>
    <row r="4302" spans="1:6" x14ac:dyDescent="0.25">
      <c r="A4302" t="s">
        <v>4303</v>
      </c>
      <c r="B4302" s="1">
        <v>43215</v>
      </c>
      <c r="C4302" s="2">
        <v>0.47994212962962962</v>
      </c>
      <c r="D4302" t="str">
        <f>RIGHT(Tabela1[[#This Row],[Nome]],3)</f>
        <v>PRW</v>
      </c>
      <c r="E4302" t="e">
        <f>VLOOKUP(Tabela1[[#This Row],[Nome]],customs_unique[],1,FALSE)</f>
        <v>#N/A</v>
      </c>
      <c r="F4302" t="b">
        <f>ISTEXT(Tabela1[[#This Row],[Custom_unique]])</f>
        <v>0</v>
      </c>
    </row>
    <row r="4303" spans="1:6" x14ac:dyDescent="0.25">
      <c r="A4303" t="s">
        <v>4304</v>
      </c>
      <c r="B4303" s="1">
        <v>43231</v>
      </c>
      <c r="C4303" s="2">
        <v>0.67951388888888886</v>
      </c>
      <c r="D4303" t="str">
        <f>RIGHT(Tabela1[[#This Row],[Nome]],3)</f>
        <v>PRW</v>
      </c>
      <c r="E4303" t="e">
        <f>VLOOKUP(Tabela1[[#This Row],[Nome]],customs_unique[],1,FALSE)</f>
        <v>#N/A</v>
      </c>
      <c r="F4303" t="b">
        <f>ISTEXT(Tabela1[[#This Row],[Custom_unique]])</f>
        <v>0</v>
      </c>
    </row>
    <row r="4304" spans="1:6" x14ac:dyDescent="0.25">
      <c r="A4304" t="s">
        <v>4305</v>
      </c>
      <c r="B4304" s="1">
        <v>43223</v>
      </c>
      <c r="C4304" s="2">
        <v>0.62077546296296293</v>
      </c>
      <c r="D4304" t="str">
        <f>RIGHT(Tabela1[[#This Row],[Nome]],3)</f>
        <v>PRX</v>
      </c>
      <c r="E4304" t="e">
        <f>VLOOKUP(Tabela1[[#This Row],[Nome]],customs_unique[],1,FALSE)</f>
        <v>#N/A</v>
      </c>
      <c r="F4304" t="b">
        <f>ISTEXT(Tabela1[[#This Row],[Custom_unique]])</f>
        <v>0</v>
      </c>
    </row>
    <row r="4305" spans="1:6" x14ac:dyDescent="0.25">
      <c r="A4305" t="s">
        <v>4306</v>
      </c>
      <c r="B4305" s="1">
        <v>43230</v>
      </c>
      <c r="C4305" s="2">
        <v>0.36113425925925924</v>
      </c>
      <c r="D4305" t="str">
        <f>RIGHT(Tabela1[[#This Row],[Nome]],3)</f>
        <v>PRW</v>
      </c>
      <c r="E4305" t="e">
        <f>VLOOKUP(Tabela1[[#This Row],[Nome]],customs_unique[],1,FALSE)</f>
        <v>#N/A</v>
      </c>
      <c r="F4305" t="b">
        <f>ISTEXT(Tabela1[[#This Row],[Custom_unique]])</f>
        <v>0</v>
      </c>
    </row>
    <row r="4306" spans="1:6" x14ac:dyDescent="0.25">
      <c r="A4306" t="s">
        <v>4307</v>
      </c>
      <c r="B4306" s="1">
        <v>43129</v>
      </c>
      <c r="C4306" s="2">
        <v>0.71813657407407405</v>
      </c>
      <c r="D4306" t="str">
        <f>RIGHT(Tabela1[[#This Row],[Nome]],3)</f>
        <v>PRW</v>
      </c>
      <c r="E4306" t="e">
        <f>VLOOKUP(Tabela1[[#This Row],[Nome]],customs_unique[],1,FALSE)</f>
        <v>#N/A</v>
      </c>
      <c r="F4306" t="b">
        <f>ISTEXT(Tabela1[[#This Row],[Custom_unique]])</f>
        <v>0</v>
      </c>
    </row>
    <row r="4307" spans="1:6" x14ac:dyDescent="0.25">
      <c r="A4307" t="s">
        <v>4308</v>
      </c>
      <c r="B4307" s="1">
        <v>43152</v>
      </c>
      <c r="C4307" s="2">
        <v>0.67107638888888888</v>
      </c>
      <c r="D4307" t="str">
        <f>RIGHT(Tabela1[[#This Row],[Nome]],3)</f>
        <v>PRW</v>
      </c>
      <c r="E4307" t="e">
        <f>VLOOKUP(Tabela1[[#This Row],[Nome]],customs_unique[],1,FALSE)</f>
        <v>#N/A</v>
      </c>
      <c r="F4307" t="b">
        <f>ISTEXT(Tabela1[[#This Row],[Custom_unique]])</f>
        <v>0</v>
      </c>
    </row>
    <row r="4308" spans="1:6" x14ac:dyDescent="0.25">
      <c r="A4308" t="s">
        <v>4309</v>
      </c>
      <c r="B4308" s="1">
        <v>43129</v>
      </c>
      <c r="C4308" s="2">
        <v>0.71813657407407405</v>
      </c>
      <c r="D4308" t="str">
        <f>RIGHT(Tabela1[[#This Row],[Nome]],3)</f>
        <v>PRW</v>
      </c>
      <c r="E4308" t="e">
        <f>VLOOKUP(Tabela1[[#This Row],[Nome]],customs_unique[],1,FALSE)</f>
        <v>#N/A</v>
      </c>
      <c r="F4308" t="b">
        <f>ISTEXT(Tabela1[[#This Row],[Custom_unique]])</f>
        <v>0</v>
      </c>
    </row>
    <row r="4309" spans="1:6" x14ac:dyDescent="0.25">
      <c r="A4309" t="s">
        <v>4310</v>
      </c>
      <c r="B4309" s="1">
        <v>42888</v>
      </c>
      <c r="C4309" s="2">
        <v>0.4070023148148148</v>
      </c>
      <c r="D4309" t="str">
        <f>RIGHT(Tabela1[[#This Row],[Nome]],3)</f>
        <v>PRW</v>
      </c>
      <c r="E4309" t="e">
        <f>VLOOKUP(Tabela1[[#This Row],[Nome]],customs_unique[],1,FALSE)</f>
        <v>#N/A</v>
      </c>
      <c r="F4309" t="b">
        <f>ISTEXT(Tabela1[[#This Row],[Custom_unique]])</f>
        <v>0</v>
      </c>
    </row>
    <row r="4310" spans="1:6" x14ac:dyDescent="0.25">
      <c r="A4310" t="s">
        <v>4311</v>
      </c>
      <c r="B4310" s="1">
        <v>42888</v>
      </c>
      <c r="C4310" s="2">
        <v>0.4070023148148148</v>
      </c>
      <c r="D4310" t="str">
        <f>RIGHT(Tabela1[[#This Row],[Nome]],3)</f>
        <v>PRW</v>
      </c>
      <c r="E4310" t="e">
        <f>VLOOKUP(Tabela1[[#This Row],[Nome]],customs_unique[],1,FALSE)</f>
        <v>#N/A</v>
      </c>
      <c r="F4310" t="b">
        <f>ISTEXT(Tabela1[[#This Row],[Custom_unique]])</f>
        <v>0</v>
      </c>
    </row>
    <row r="4311" spans="1:6" x14ac:dyDescent="0.25">
      <c r="A4311" t="s">
        <v>4312</v>
      </c>
      <c r="B4311" s="1">
        <v>42888</v>
      </c>
      <c r="C4311" s="2">
        <v>0.4070023148148148</v>
      </c>
      <c r="D4311" t="str">
        <f>RIGHT(Tabela1[[#This Row],[Nome]],3)</f>
        <v>PRW</v>
      </c>
      <c r="E4311" t="e">
        <f>VLOOKUP(Tabela1[[#This Row],[Nome]],customs_unique[],1,FALSE)</f>
        <v>#N/A</v>
      </c>
      <c r="F4311" t="b">
        <f>ISTEXT(Tabela1[[#This Row],[Custom_unique]])</f>
        <v>0</v>
      </c>
    </row>
    <row r="4312" spans="1:6" x14ac:dyDescent="0.25">
      <c r="A4312" t="s">
        <v>4313</v>
      </c>
      <c r="B4312" s="1">
        <v>42888</v>
      </c>
      <c r="C4312" s="2">
        <v>0.4070023148148148</v>
      </c>
      <c r="D4312" t="str">
        <f>RIGHT(Tabela1[[#This Row],[Nome]],3)</f>
        <v>PRW</v>
      </c>
      <c r="E4312" t="e">
        <f>VLOOKUP(Tabela1[[#This Row],[Nome]],customs_unique[],1,FALSE)</f>
        <v>#N/A</v>
      </c>
      <c r="F4312" t="b">
        <f>ISTEXT(Tabela1[[#This Row],[Custom_unique]])</f>
        <v>0</v>
      </c>
    </row>
    <row r="4313" spans="1:6" x14ac:dyDescent="0.25">
      <c r="A4313" t="s">
        <v>4314</v>
      </c>
      <c r="B4313" s="1">
        <v>42888</v>
      </c>
      <c r="C4313" s="2">
        <v>0.4070023148148148</v>
      </c>
      <c r="D4313" t="str">
        <f>RIGHT(Tabela1[[#This Row],[Nome]],3)</f>
        <v>PRW</v>
      </c>
      <c r="E4313" t="e">
        <f>VLOOKUP(Tabela1[[#This Row],[Nome]],customs_unique[],1,FALSE)</f>
        <v>#N/A</v>
      </c>
      <c r="F4313" t="b">
        <f>ISTEXT(Tabela1[[#This Row],[Custom_unique]])</f>
        <v>0</v>
      </c>
    </row>
    <row r="4314" spans="1:6" x14ac:dyDescent="0.25">
      <c r="A4314" t="s">
        <v>4315</v>
      </c>
      <c r="B4314" s="1">
        <v>42888</v>
      </c>
      <c r="C4314" s="2">
        <v>0.4070023148148148</v>
      </c>
      <c r="D4314" t="str">
        <f>RIGHT(Tabela1[[#This Row],[Nome]],3)</f>
        <v>PRW</v>
      </c>
      <c r="E4314" t="e">
        <f>VLOOKUP(Tabela1[[#This Row],[Nome]],customs_unique[],1,FALSE)</f>
        <v>#N/A</v>
      </c>
      <c r="F4314" t="b">
        <f>ISTEXT(Tabela1[[#This Row],[Custom_unique]])</f>
        <v>0</v>
      </c>
    </row>
    <row r="4315" spans="1:6" x14ac:dyDescent="0.25">
      <c r="A4315" t="s">
        <v>4316</v>
      </c>
      <c r="B4315" s="1">
        <v>42888</v>
      </c>
      <c r="C4315" s="2">
        <v>0.4070023148148148</v>
      </c>
      <c r="D4315" t="str">
        <f>RIGHT(Tabela1[[#This Row],[Nome]],3)</f>
        <v>PRW</v>
      </c>
      <c r="E4315" t="e">
        <f>VLOOKUP(Tabela1[[#This Row],[Nome]],customs_unique[],1,FALSE)</f>
        <v>#N/A</v>
      </c>
      <c r="F4315" t="b">
        <f>ISTEXT(Tabela1[[#This Row],[Custom_unique]])</f>
        <v>0</v>
      </c>
    </row>
    <row r="4316" spans="1:6" x14ac:dyDescent="0.25">
      <c r="A4316" t="s">
        <v>4317</v>
      </c>
      <c r="B4316" s="1">
        <v>42888</v>
      </c>
      <c r="C4316" s="2">
        <v>0.4070023148148148</v>
      </c>
      <c r="D4316" t="str">
        <f>RIGHT(Tabela1[[#This Row],[Nome]],3)</f>
        <v>PRW</v>
      </c>
      <c r="E4316" t="e">
        <f>VLOOKUP(Tabela1[[#This Row],[Nome]],customs_unique[],1,FALSE)</f>
        <v>#N/A</v>
      </c>
      <c r="F4316" t="b">
        <f>ISTEXT(Tabela1[[#This Row],[Custom_unique]])</f>
        <v>0</v>
      </c>
    </row>
    <row r="4317" spans="1:6" x14ac:dyDescent="0.25">
      <c r="A4317" t="s">
        <v>4318</v>
      </c>
      <c r="B4317" s="1">
        <v>42888</v>
      </c>
      <c r="C4317" s="2">
        <v>0.4070023148148148</v>
      </c>
      <c r="D4317" t="str">
        <f>RIGHT(Tabela1[[#This Row],[Nome]],3)</f>
        <v>PRW</v>
      </c>
      <c r="E4317" t="e">
        <f>VLOOKUP(Tabela1[[#This Row],[Nome]],customs_unique[],1,FALSE)</f>
        <v>#N/A</v>
      </c>
      <c r="F4317" t="b">
        <f>ISTEXT(Tabela1[[#This Row],[Custom_unique]])</f>
        <v>0</v>
      </c>
    </row>
    <row r="4318" spans="1:6" x14ac:dyDescent="0.25">
      <c r="A4318" t="s">
        <v>4319</v>
      </c>
      <c r="B4318" s="1">
        <v>42888</v>
      </c>
      <c r="C4318" s="2">
        <v>0.4070023148148148</v>
      </c>
      <c r="D4318" t="str">
        <f>RIGHT(Tabela1[[#This Row],[Nome]],3)</f>
        <v>PRW</v>
      </c>
      <c r="E4318" t="e">
        <f>VLOOKUP(Tabela1[[#This Row],[Nome]],customs_unique[],1,FALSE)</f>
        <v>#N/A</v>
      </c>
      <c r="F4318" t="b">
        <f>ISTEXT(Tabela1[[#This Row],[Custom_unique]])</f>
        <v>0</v>
      </c>
    </row>
    <row r="4319" spans="1:6" x14ac:dyDescent="0.25">
      <c r="A4319" t="s">
        <v>4320</v>
      </c>
      <c r="B4319" s="1">
        <v>42888</v>
      </c>
      <c r="C4319" s="2">
        <v>0.4070023148148148</v>
      </c>
      <c r="D4319" t="str">
        <f>RIGHT(Tabela1[[#This Row],[Nome]],3)</f>
        <v>PRW</v>
      </c>
      <c r="E4319" t="e">
        <f>VLOOKUP(Tabela1[[#This Row],[Nome]],customs_unique[],1,FALSE)</f>
        <v>#N/A</v>
      </c>
      <c r="F4319" t="b">
        <f>ISTEXT(Tabela1[[#This Row],[Custom_unique]])</f>
        <v>0</v>
      </c>
    </row>
    <row r="4320" spans="1:6" x14ac:dyDescent="0.25">
      <c r="A4320" t="s">
        <v>4321</v>
      </c>
      <c r="B4320" s="1">
        <v>42888</v>
      </c>
      <c r="C4320" s="2">
        <v>0.4070023148148148</v>
      </c>
      <c r="D4320" t="str">
        <f>RIGHT(Tabela1[[#This Row],[Nome]],3)</f>
        <v>PRW</v>
      </c>
      <c r="E4320" t="e">
        <f>VLOOKUP(Tabela1[[#This Row],[Nome]],customs_unique[],1,FALSE)</f>
        <v>#N/A</v>
      </c>
      <c r="F4320" t="b">
        <f>ISTEXT(Tabela1[[#This Row],[Custom_unique]])</f>
        <v>0</v>
      </c>
    </row>
    <row r="4321" spans="1:6" x14ac:dyDescent="0.25">
      <c r="A4321" t="s">
        <v>4322</v>
      </c>
      <c r="B4321" s="1">
        <v>42888</v>
      </c>
      <c r="C4321" s="2">
        <v>0.4070023148148148</v>
      </c>
      <c r="D4321" t="str">
        <f>RIGHT(Tabela1[[#This Row],[Nome]],3)</f>
        <v>PRW</v>
      </c>
      <c r="E4321" t="e">
        <f>VLOOKUP(Tabela1[[#This Row],[Nome]],customs_unique[],1,FALSE)</f>
        <v>#N/A</v>
      </c>
      <c r="F4321" t="b">
        <f>ISTEXT(Tabela1[[#This Row],[Custom_unique]])</f>
        <v>0</v>
      </c>
    </row>
    <row r="4322" spans="1:6" x14ac:dyDescent="0.25">
      <c r="A4322" t="s">
        <v>4323</v>
      </c>
      <c r="B4322" s="1">
        <v>43193</v>
      </c>
      <c r="C4322" s="2">
        <v>0.70098379629629637</v>
      </c>
      <c r="D4322" t="str">
        <f>RIGHT(Tabela1[[#This Row],[Nome]],3)</f>
        <v>PRW</v>
      </c>
      <c r="E4322" t="e">
        <f>VLOOKUP(Tabela1[[#This Row],[Nome]],customs_unique[],1,FALSE)</f>
        <v>#N/A</v>
      </c>
      <c r="F4322" t="b">
        <f>ISTEXT(Tabela1[[#This Row],[Custom_unique]])</f>
        <v>0</v>
      </c>
    </row>
    <row r="4323" spans="1:6" x14ac:dyDescent="0.25">
      <c r="A4323" t="s">
        <v>4324</v>
      </c>
      <c r="B4323" s="1">
        <v>42888</v>
      </c>
      <c r="C4323" s="2">
        <v>0.4070023148148148</v>
      </c>
      <c r="D4323" t="str">
        <f>RIGHT(Tabela1[[#This Row],[Nome]],3)</f>
        <v>PRW</v>
      </c>
      <c r="E4323" t="e">
        <f>VLOOKUP(Tabela1[[#This Row],[Nome]],customs_unique[],1,FALSE)</f>
        <v>#N/A</v>
      </c>
      <c r="F4323" t="b">
        <f>ISTEXT(Tabela1[[#This Row],[Custom_unique]])</f>
        <v>0</v>
      </c>
    </row>
    <row r="4324" spans="1:6" x14ac:dyDescent="0.25">
      <c r="A4324" t="s">
        <v>4325</v>
      </c>
      <c r="B4324" s="1">
        <v>42888</v>
      </c>
      <c r="C4324" s="2">
        <v>0.4070023148148148</v>
      </c>
      <c r="D4324" t="str">
        <f>RIGHT(Tabela1[[#This Row],[Nome]],3)</f>
        <v>PRW</v>
      </c>
      <c r="E4324" t="e">
        <f>VLOOKUP(Tabela1[[#This Row],[Nome]],customs_unique[],1,FALSE)</f>
        <v>#N/A</v>
      </c>
      <c r="F4324" t="b">
        <f>ISTEXT(Tabela1[[#This Row],[Custom_unique]])</f>
        <v>0</v>
      </c>
    </row>
    <row r="4325" spans="1:6" x14ac:dyDescent="0.25">
      <c r="A4325" t="s">
        <v>4326</v>
      </c>
      <c r="B4325" s="1">
        <v>42888</v>
      </c>
      <c r="C4325" s="2">
        <v>0.4070023148148148</v>
      </c>
      <c r="D4325" t="str">
        <f>RIGHT(Tabela1[[#This Row],[Nome]],3)</f>
        <v>PRW</v>
      </c>
      <c r="E4325" t="e">
        <f>VLOOKUP(Tabela1[[#This Row],[Nome]],customs_unique[],1,FALSE)</f>
        <v>#N/A</v>
      </c>
      <c r="F4325" t="b">
        <f>ISTEXT(Tabela1[[#This Row],[Custom_unique]])</f>
        <v>0</v>
      </c>
    </row>
    <row r="4326" spans="1:6" x14ac:dyDescent="0.25">
      <c r="A4326" t="s">
        <v>4327</v>
      </c>
      <c r="B4326" s="1">
        <v>42888</v>
      </c>
      <c r="C4326" s="2">
        <v>0.4070023148148148</v>
      </c>
      <c r="D4326" t="str">
        <f>RIGHT(Tabela1[[#This Row],[Nome]],3)</f>
        <v>PRW</v>
      </c>
      <c r="E4326" t="e">
        <f>VLOOKUP(Tabela1[[#This Row],[Nome]],customs_unique[],1,FALSE)</f>
        <v>#N/A</v>
      </c>
      <c r="F4326" t="b">
        <f>ISTEXT(Tabela1[[#This Row],[Custom_unique]])</f>
        <v>0</v>
      </c>
    </row>
    <row r="4327" spans="1:6" x14ac:dyDescent="0.25">
      <c r="A4327" t="s">
        <v>4328</v>
      </c>
      <c r="B4327" s="1">
        <v>42888</v>
      </c>
      <c r="C4327" s="2">
        <v>0.4070023148148148</v>
      </c>
      <c r="D4327" t="str">
        <f>RIGHT(Tabela1[[#This Row],[Nome]],3)</f>
        <v>PRW</v>
      </c>
      <c r="E4327" t="e">
        <f>VLOOKUP(Tabela1[[#This Row],[Nome]],customs_unique[],1,FALSE)</f>
        <v>#N/A</v>
      </c>
      <c r="F4327" t="b">
        <f>ISTEXT(Tabela1[[#This Row],[Custom_unique]])</f>
        <v>0</v>
      </c>
    </row>
    <row r="4328" spans="1:6" x14ac:dyDescent="0.25">
      <c r="A4328" t="s">
        <v>4329</v>
      </c>
      <c r="B4328" s="1">
        <v>42888</v>
      </c>
      <c r="C4328" s="2">
        <v>0.4070023148148148</v>
      </c>
      <c r="D4328" t="str">
        <f>RIGHT(Tabela1[[#This Row],[Nome]],3)</f>
        <v>PRW</v>
      </c>
      <c r="E4328" t="e">
        <f>VLOOKUP(Tabela1[[#This Row],[Nome]],customs_unique[],1,FALSE)</f>
        <v>#N/A</v>
      </c>
      <c r="F4328" t="b">
        <f>ISTEXT(Tabela1[[#This Row],[Custom_unique]])</f>
        <v>0</v>
      </c>
    </row>
    <row r="4329" spans="1:6" x14ac:dyDescent="0.25">
      <c r="A4329" t="s">
        <v>4330</v>
      </c>
      <c r="B4329" s="1">
        <v>42888</v>
      </c>
      <c r="C4329" s="2">
        <v>0.4070023148148148</v>
      </c>
      <c r="D4329" t="str">
        <f>RIGHT(Tabela1[[#This Row],[Nome]],3)</f>
        <v>PRW</v>
      </c>
      <c r="E4329" t="e">
        <f>VLOOKUP(Tabela1[[#This Row],[Nome]],customs_unique[],1,FALSE)</f>
        <v>#N/A</v>
      </c>
      <c r="F4329" t="b">
        <f>ISTEXT(Tabela1[[#This Row],[Custom_unique]])</f>
        <v>0</v>
      </c>
    </row>
    <row r="4330" spans="1:6" x14ac:dyDescent="0.25">
      <c r="A4330" t="s">
        <v>4331</v>
      </c>
      <c r="B4330" s="1">
        <v>42888</v>
      </c>
      <c r="C4330" s="2">
        <v>0.4070023148148148</v>
      </c>
      <c r="D4330" t="str">
        <f>RIGHT(Tabela1[[#This Row],[Nome]],3)</f>
        <v>PRW</v>
      </c>
      <c r="E4330" t="e">
        <f>VLOOKUP(Tabela1[[#This Row],[Nome]],customs_unique[],1,FALSE)</f>
        <v>#N/A</v>
      </c>
      <c r="F4330" t="b">
        <f>ISTEXT(Tabela1[[#This Row],[Custom_unique]])</f>
        <v>0</v>
      </c>
    </row>
    <row r="4331" spans="1:6" x14ac:dyDescent="0.25">
      <c r="A4331" t="s">
        <v>4332</v>
      </c>
      <c r="B4331" s="1">
        <v>42977</v>
      </c>
      <c r="C4331" s="2">
        <v>0.70541666666666669</v>
      </c>
      <c r="D4331" t="str">
        <f>RIGHT(Tabela1[[#This Row],[Nome]],3)</f>
        <v>PRW</v>
      </c>
      <c r="E4331" t="e">
        <f>VLOOKUP(Tabela1[[#This Row],[Nome]],customs_unique[],1,FALSE)</f>
        <v>#N/A</v>
      </c>
      <c r="F4331" t="b">
        <f>ISTEXT(Tabela1[[#This Row],[Custom_unique]])</f>
        <v>0</v>
      </c>
    </row>
    <row r="4332" spans="1:6" x14ac:dyDescent="0.25">
      <c r="A4332" t="s">
        <v>4333</v>
      </c>
      <c r="B4332" s="1">
        <v>42888</v>
      </c>
      <c r="C4332" s="2">
        <v>0.4070023148148148</v>
      </c>
      <c r="D4332" t="str">
        <f>RIGHT(Tabela1[[#This Row],[Nome]],3)</f>
        <v>PRW</v>
      </c>
      <c r="E4332" t="e">
        <f>VLOOKUP(Tabela1[[#This Row],[Nome]],customs_unique[],1,FALSE)</f>
        <v>#N/A</v>
      </c>
      <c r="F4332" t="b">
        <f>ISTEXT(Tabela1[[#This Row],[Custom_unique]])</f>
        <v>0</v>
      </c>
    </row>
    <row r="4333" spans="1:6" x14ac:dyDescent="0.25">
      <c r="A4333" t="s">
        <v>4334</v>
      </c>
      <c r="B4333" s="1">
        <v>43098</v>
      </c>
      <c r="C4333" s="2">
        <v>0.74629629629629635</v>
      </c>
      <c r="D4333" t="str">
        <f>RIGHT(Tabela1[[#This Row],[Nome]],3)</f>
        <v>PRW</v>
      </c>
      <c r="E4333" t="e">
        <f>VLOOKUP(Tabela1[[#This Row],[Nome]],customs_unique[],1,FALSE)</f>
        <v>#N/A</v>
      </c>
      <c r="F4333" t="b">
        <f>ISTEXT(Tabela1[[#This Row],[Custom_unique]])</f>
        <v>0</v>
      </c>
    </row>
    <row r="4334" spans="1:6" x14ac:dyDescent="0.25">
      <c r="A4334" t="s">
        <v>4335</v>
      </c>
      <c r="B4334" s="1">
        <v>42888</v>
      </c>
      <c r="C4334" s="2">
        <v>0.4070023148148148</v>
      </c>
      <c r="D4334" t="str">
        <f>RIGHT(Tabela1[[#This Row],[Nome]],3)</f>
        <v>PRW</v>
      </c>
      <c r="E4334" t="e">
        <f>VLOOKUP(Tabela1[[#This Row],[Nome]],customs_unique[],1,FALSE)</f>
        <v>#N/A</v>
      </c>
      <c r="F4334" t="b">
        <f>ISTEXT(Tabela1[[#This Row],[Custom_unique]])</f>
        <v>0</v>
      </c>
    </row>
    <row r="4335" spans="1:6" x14ac:dyDescent="0.25">
      <c r="A4335" t="s">
        <v>4336</v>
      </c>
      <c r="B4335" s="1">
        <v>42888</v>
      </c>
      <c r="C4335" s="2">
        <v>0.4070023148148148</v>
      </c>
      <c r="D4335" t="str">
        <f>RIGHT(Tabela1[[#This Row],[Nome]],3)</f>
        <v>PRW</v>
      </c>
      <c r="E4335" t="e">
        <f>VLOOKUP(Tabela1[[#This Row],[Nome]],customs_unique[],1,FALSE)</f>
        <v>#N/A</v>
      </c>
      <c r="F4335" t="b">
        <f>ISTEXT(Tabela1[[#This Row],[Custom_unique]])</f>
        <v>0</v>
      </c>
    </row>
    <row r="4336" spans="1:6" x14ac:dyDescent="0.25">
      <c r="A4336" t="s">
        <v>4337</v>
      </c>
      <c r="B4336" s="1">
        <v>42888</v>
      </c>
      <c r="C4336" s="2">
        <v>0.4070023148148148</v>
      </c>
      <c r="D4336" t="str">
        <f>RIGHT(Tabela1[[#This Row],[Nome]],3)</f>
        <v>PRW</v>
      </c>
      <c r="E4336" t="e">
        <f>VLOOKUP(Tabela1[[#This Row],[Nome]],customs_unique[],1,FALSE)</f>
        <v>#N/A</v>
      </c>
      <c r="F4336" t="b">
        <f>ISTEXT(Tabela1[[#This Row],[Custom_unique]])</f>
        <v>0</v>
      </c>
    </row>
    <row r="4337" spans="1:6" x14ac:dyDescent="0.25">
      <c r="A4337" t="s">
        <v>4338</v>
      </c>
      <c r="B4337" s="1">
        <v>42888</v>
      </c>
      <c r="C4337" s="2">
        <v>0.4070023148148148</v>
      </c>
      <c r="D4337" t="str">
        <f>RIGHT(Tabela1[[#This Row],[Nome]],3)</f>
        <v>PRW</v>
      </c>
      <c r="E4337" t="e">
        <f>VLOOKUP(Tabela1[[#This Row],[Nome]],customs_unique[],1,FALSE)</f>
        <v>#N/A</v>
      </c>
      <c r="F4337" t="b">
        <f>ISTEXT(Tabela1[[#This Row],[Custom_unique]])</f>
        <v>0</v>
      </c>
    </row>
    <row r="4338" spans="1:6" x14ac:dyDescent="0.25">
      <c r="A4338" t="s">
        <v>4339</v>
      </c>
      <c r="B4338" s="1">
        <v>42888</v>
      </c>
      <c r="C4338" s="2">
        <v>0.4070023148148148</v>
      </c>
      <c r="D4338" t="str">
        <f>RIGHT(Tabela1[[#This Row],[Nome]],3)</f>
        <v>PRW</v>
      </c>
      <c r="E4338" t="e">
        <f>VLOOKUP(Tabela1[[#This Row],[Nome]],customs_unique[],1,FALSE)</f>
        <v>#N/A</v>
      </c>
      <c r="F4338" t="b">
        <f>ISTEXT(Tabela1[[#This Row],[Custom_unique]])</f>
        <v>0</v>
      </c>
    </row>
    <row r="4339" spans="1:6" x14ac:dyDescent="0.25">
      <c r="A4339" t="s">
        <v>4340</v>
      </c>
      <c r="B4339" s="1">
        <v>42888</v>
      </c>
      <c r="C4339" s="2">
        <v>0.4070023148148148</v>
      </c>
      <c r="D4339" t="str">
        <f>RIGHT(Tabela1[[#This Row],[Nome]],3)</f>
        <v>PRW</v>
      </c>
      <c r="E4339" t="e">
        <f>VLOOKUP(Tabela1[[#This Row],[Nome]],customs_unique[],1,FALSE)</f>
        <v>#N/A</v>
      </c>
      <c r="F4339" t="b">
        <f>ISTEXT(Tabela1[[#This Row],[Custom_unique]])</f>
        <v>0</v>
      </c>
    </row>
    <row r="4340" spans="1:6" x14ac:dyDescent="0.25">
      <c r="A4340" t="s">
        <v>4341</v>
      </c>
      <c r="B4340" s="1">
        <v>42888</v>
      </c>
      <c r="C4340" s="2">
        <v>0.4070023148148148</v>
      </c>
      <c r="D4340" t="str">
        <f>RIGHT(Tabela1[[#This Row],[Nome]],3)</f>
        <v>PRW</v>
      </c>
      <c r="E4340" t="e">
        <f>VLOOKUP(Tabela1[[#This Row],[Nome]],customs_unique[],1,FALSE)</f>
        <v>#N/A</v>
      </c>
      <c r="F4340" t="b">
        <f>ISTEXT(Tabela1[[#This Row],[Custom_unique]])</f>
        <v>0</v>
      </c>
    </row>
    <row r="4341" spans="1:6" x14ac:dyDescent="0.25">
      <c r="A4341" t="s">
        <v>4342</v>
      </c>
      <c r="B4341" s="1">
        <v>42888</v>
      </c>
      <c r="C4341" s="2">
        <v>0.4070023148148148</v>
      </c>
      <c r="D4341" t="str">
        <f>RIGHT(Tabela1[[#This Row],[Nome]],3)</f>
        <v>PRW</v>
      </c>
      <c r="E4341" t="e">
        <f>VLOOKUP(Tabela1[[#This Row],[Nome]],customs_unique[],1,FALSE)</f>
        <v>#N/A</v>
      </c>
      <c r="F4341" t="b">
        <f>ISTEXT(Tabela1[[#This Row],[Custom_unique]])</f>
        <v>0</v>
      </c>
    </row>
    <row r="4342" spans="1:6" x14ac:dyDescent="0.25">
      <c r="A4342" t="s">
        <v>4343</v>
      </c>
      <c r="B4342" s="1">
        <v>42888</v>
      </c>
      <c r="C4342" s="2">
        <v>0.4070023148148148</v>
      </c>
      <c r="D4342" t="str">
        <f>RIGHT(Tabela1[[#This Row],[Nome]],3)</f>
        <v>PRW</v>
      </c>
      <c r="E4342" t="e">
        <f>VLOOKUP(Tabela1[[#This Row],[Nome]],customs_unique[],1,FALSE)</f>
        <v>#N/A</v>
      </c>
      <c r="F4342" t="b">
        <f>ISTEXT(Tabela1[[#This Row],[Custom_unique]])</f>
        <v>0</v>
      </c>
    </row>
    <row r="4343" spans="1:6" x14ac:dyDescent="0.25">
      <c r="A4343" t="s">
        <v>4344</v>
      </c>
      <c r="B4343" s="1">
        <v>42888</v>
      </c>
      <c r="C4343" s="2">
        <v>0.4070023148148148</v>
      </c>
      <c r="D4343" t="str">
        <f>RIGHT(Tabela1[[#This Row],[Nome]],3)</f>
        <v>PRW</v>
      </c>
      <c r="E4343" t="e">
        <f>VLOOKUP(Tabela1[[#This Row],[Nome]],customs_unique[],1,FALSE)</f>
        <v>#N/A</v>
      </c>
      <c r="F4343" t="b">
        <f>ISTEXT(Tabela1[[#This Row],[Custom_unique]])</f>
        <v>0</v>
      </c>
    </row>
    <row r="4344" spans="1:6" x14ac:dyDescent="0.25">
      <c r="A4344" t="s">
        <v>4345</v>
      </c>
      <c r="B4344" s="1">
        <v>42888</v>
      </c>
      <c r="C4344" s="2">
        <v>0.4070023148148148</v>
      </c>
      <c r="D4344" t="str">
        <f>RIGHT(Tabela1[[#This Row],[Nome]],3)</f>
        <v>PRW</v>
      </c>
      <c r="E4344" t="e">
        <f>VLOOKUP(Tabela1[[#This Row],[Nome]],customs_unique[],1,FALSE)</f>
        <v>#N/A</v>
      </c>
      <c r="F4344" t="b">
        <f>ISTEXT(Tabela1[[#This Row],[Custom_unique]])</f>
        <v>0</v>
      </c>
    </row>
    <row r="4345" spans="1:6" x14ac:dyDescent="0.25">
      <c r="A4345" t="s">
        <v>4346</v>
      </c>
      <c r="B4345" s="1">
        <v>42888</v>
      </c>
      <c r="C4345" s="2">
        <v>0.4070023148148148</v>
      </c>
      <c r="D4345" t="str">
        <f>RIGHT(Tabela1[[#This Row],[Nome]],3)</f>
        <v>PRW</v>
      </c>
      <c r="E4345" t="e">
        <f>VLOOKUP(Tabela1[[#This Row],[Nome]],customs_unique[],1,FALSE)</f>
        <v>#N/A</v>
      </c>
      <c r="F4345" t="b">
        <f>ISTEXT(Tabela1[[#This Row],[Custom_unique]])</f>
        <v>0</v>
      </c>
    </row>
    <row r="4346" spans="1:6" x14ac:dyDescent="0.25">
      <c r="A4346" t="s">
        <v>4347</v>
      </c>
      <c r="B4346" s="1">
        <v>43091</v>
      </c>
      <c r="C4346" s="2">
        <v>0.76383101851851853</v>
      </c>
      <c r="D4346" t="str">
        <f>RIGHT(Tabela1[[#This Row],[Nome]],3)</f>
        <v>PRW</v>
      </c>
      <c r="E4346" t="e">
        <f>VLOOKUP(Tabela1[[#This Row],[Nome]],customs_unique[],1,FALSE)</f>
        <v>#N/A</v>
      </c>
      <c r="F4346" t="b">
        <f>ISTEXT(Tabela1[[#This Row],[Custom_unique]])</f>
        <v>0</v>
      </c>
    </row>
    <row r="4347" spans="1:6" x14ac:dyDescent="0.25">
      <c r="A4347" t="s">
        <v>4348</v>
      </c>
      <c r="B4347" s="1">
        <v>43091</v>
      </c>
      <c r="C4347" s="2">
        <v>0.76383101851851853</v>
      </c>
      <c r="D4347" t="str">
        <f>RIGHT(Tabela1[[#This Row],[Nome]],3)</f>
        <v>PRW</v>
      </c>
      <c r="E4347" t="e">
        <f>VLOOKUP(Tabela1[[#This Row],[Nome]],customs_unique[],1,FALSE)</f>
        <v>#N/A</v>
      </c>
      <c r="F4347" t="b">
        <f>ISTEXT(Tabela1[[#This Row],[Custom_unique]])</f>
        <v>0</v>
      </c>
    </row>
    <row r="4348" spans="1:6" x14ac:dyDescent="0.25">
      <c r="A4348" t="s">
        <v>4349</v>
      </c>
      <c r="B4348" s="1">
        <v>42888</v>
      </c>
      <c r="C4348" s="2">
        <v>0.4070023148148148</v>
      </c>
      <c r="D4348" t="str">
        <f>RIGHT(Tabela1[[#This Row],[Nome]],3)</f>
        <v>PRW</v>
      </c>
      <c r="E4348" t="e">
        <f>VLOOKUP(Tabela1[[#This Row],[Nome]],customs_unique[],1,FALSE)</f>
        <v>#N/A</v>
      </c>
      <c r="F4348" t="b">
        <f>ISTEXT(Tabela1[[#This Row],[Custom_unique]])</f>
        <v>0</v>
      </c>
    </row>
    <row r="4349" spans="1:6" x14ac:dyDescent="0.25">
      <c r="A4349" t="s">
        <v>4350</v>
      </c>
      <c r="B4349" s="1">
        <v>42888</v>
      </c>
      <c r="C4349" s="2">
        <v>0.4070023148148148</v>
      </c>
      <c r="D4349" t="str">
        <f>RIGHT(Tabela1[[#This Row],[Nome]],3)</f>
        <v>PRW</v>
      </c>
      <c r="E4349" t="e">
        <f>VLOOKUP(Tabela1[[#This Row],[Nome]],customs_unique[],1,FALSE)</f>
        <v>#N/A</v>
      </c>
      <c r="F4349" t="b">
        <f>ISTEXT(Tabela1[[#This Row],[Custom_unique]])</f>
        <v>0</v>
      </c>
    </row>
    <row r="4350" spans="1:6" x14ac:dyDescent="0.25">
      <c r="A4350" t="s">
        <v>4351</v>
      </c>
      <c r="B4350" s="1">
        <v>42888</v>
      </c>
      <c r="C4350" s="2">
        <v>0.4070023148148148</v>
      </c>
      <c r="D4350" t="str">
        <f>RIGHT(Tabela1[[#This Row],[Nome]],3)</f>
        <v>PRW</v>
      </c>
      <c r="E4350" t="e">
        <f>VLOOKUP(Tabela1[[#This Row],[Nome]],customs_unique[],1,FALSE)</f>
        <v>#N/A</v>
      </c>
      <c r="F4350" t="b">
        <f>ISTEXT(Tabela1[[#This Row],[Custom_unique]])</f>
        <v>0</v>
      </c>
    </row>
    <row r="4351" spans="1:6" x14ac:dyDescent="0.25">
      <c r="A4351" t="s">
        <v>4352</v>
      </c>
      <c r="B4351" s="1">
        <v>42888</v>
      </c>
      <c r="C4351" s="2">
        <v>0.4070023148148148</v>
      </c>
      <c r="D4351" t="str">
        <f>RIGHT(Tabela1[[#This Row],[Nome]],3)</f>
        <v>PRW</v>
      </c>
      <c r="E4351" t="e">
        <f>VLOOKUP(Tabela1[[#This Row],[Nome]],customs_unique[],1,FALSE)</f>
        <v>#N/A</v>
      </c>
      <c r="F4351" t="b">
        <f>ISTEXT(Tabela1[[#This Row],[Custom_unique]])</f>
        <v>0</v>
      </c>
    </row>
    <row r="4352" spans="1:6" x14ac:dyDescent="0.25">
      <c r="A4352" t="s">
        <v>4353</v>
      </c>
      <c r="B4352" s="1">
        <v>42888</v>
      </c>
      <c r="C4352" s="2">
        <v>0.4070023148148148</v>
      </c>
      <c r="D4352" t="str">
        <f>RIGHT(Tabela1[[#This Row],[Nome]],3)</f>
        <v>PRW</v>
      </c>
      <c r="E4352" t="e">
        <f>VLOOKUP(Tabela1[[#This Row],[Nome]],customs_unique[],1,FALSE)</f>
        <v>#N/A</v>
      </c>
      <c r="F4352" t="b">
        <f>ISTEXT(Tabela1[[#This Row],[Custom_unique]])</f>
        <v>0</v>
      </c>
    </row>
    <row r="4353" spans="1:6" x14ac:dyDescent="0.25">
      <c r="A4353" t="s">
        <v>4354</v>
      </c>
      <c r="B4353" s="1">
        <v>42888</v>
      </c>
      <c r="C4353" s="2">
        <v>0.4070023148148148</v>
      </c>
      <c r="D4353" t="str">
        <f>RIGHT(Tabela1[[#This Row],[Nome]],3)</f>
        <v>PRW</v>
      </c>
      <c r="E4353" t="e">
        <f>VLOOKUP(Tabela1[[#This Row],[Nome]],customs_unique[],1,FALSE)</f>
        <v>#N/A</v>
      </c>
      <c r="F4353" t="b">
        <f>ISTEXT(Tabela1[[#This Row],[Custom_unique]])</f>
        <v>0</v>
      </c>
    </row>
    <row r="4354" spans="1:6" x14ac:dyDescent="0.25">
      <c r="A4354" t="s">
        <v>4355</v>
      </c>
      <c r="B4354" s="1">
        <v>42888</v>
      </c>
      <c r="C4354" s="2">
        <v>0.4070023148148148</v>
      </c>
      <c r="D4354" t="str">
        <f>RIGHT(Tabela1[[#This Row],[Nome]],3)</f>
        <v>PRW</v>
      </c>
      <c r="E4354" t="e">
        <f>VLOOKUP(Tabela1[[#This Row],[Nome]],customs_unique[],1,FALSE)</f>
        <v>#N/A</v>
      </c>
      <c r="F4354" t="b">
        <f>ISTEXT(Tabela1[[#This Row],[Custom_unique]])</f>
        <v>0</v>
      </c>
    </row>
    <row r="4355" spans="1:6" x14ac:dyDescent="0.25">
      <c r="A4355" t="s">
        <v>4356</v>
      </c>
      <c r="B4355" s="1">
        <v>42888</v>
      </c>
      <c r="C4355" s="2">
        <v>0.4070023148148148</v>
      </c>
      <c r="D4355" t="str">
        <f>RIGHT(Tabela1[[#This Row],[Nome]],3)</f>
        <v>PRW</v>
      </c>
      <c r="E4355" t="e">
        <f>VLOOKUP(Tabela1[[#This Row],[Nome]],customs_unique[],1,FALSE)</f>
        <v>#N/A</v>
      </c>
      <c r="F4355" t="b">
        <f>ISTEXT(Tabela1[[#This Row],[Custom_unique]])</f>
        <v>0</v>
      </c>
    </row>
    <row r="4356" spans="1:6" x14ac:dyDescent="0.25">
      <c r="A4356" t="s">
        <v>4357</v>
      </c>
      <c r="B4356" s="1">
        <v>42888</v>
      </c>
      <c r="C4356" s="2">
        <v>0.4070023148148148</v>
      </c>
      <c r="D4356" t="str">
        <f>RIGHT(Tabela1[[#This Row],[Nome]],3)</f>
        <v>PRX</v>
      </c>
      <c r="E4356" t="e">
        <f>VLOOKUP(Tabela1[[#This Row],[Nome]],customs_unique[],1,FALSE)</f>
        <v>#N/A</v>
      </c>
      <c r="F4356" t="b">
        <f>ISTEXT(Tabela1[[#This Row],[Custom_unique]])</f>
        <v>0</v>
      </c>
    </row>
    <row r="4357" spans="1:6" x14ac:dyDescent="0.25">
      <c r="A4357" t="s">
        <v>4358</v>
      </c>
      <c r="B4357" s="1">
        <v>43224</v>
      </c>
      <c r="C4357" s="2">
        <v>0.46174768518518516</v>
      </c>
      <c r="D4357" t="str">
        <f>RIGHT(Tabela1[[#This Row],[Nome]],3)</f>
        <v>PRX</v>
      </c>
      <c r="E4357" t="e">
        <f>VLOOKUP(Tabela1[[#This Row],[Nome]],customs_unique[],1,FALSE)</f>
        <v>#N/A</v>
      </c>
      <c r="F4357" t="b">
        <f>ISTEXT(Tabela1[[#This Row],[Custom_unique]])</f>
        <v>0</v>
      </c>
    </row>
    <row r="4358" spans="1:6" x14ac:dyDescent="0.25">
      <c r="A4358" t="s">
        <v>4359</v>
      </c>
      <c r="B4358" s="1">
        <v>42888</v>
      </c>
      <c r="C4358" s="2">
        <v>0.4070023148148148</v>
      </c>
      <c r="D4358" t="str">
        <f>RIGHT(Tabela1[[#This Row],[Nome]],3)</f>
        <v>PRX</v>
      </c>
      <c r="E4358" t="e">
        <f>VLOOKUP(Tabela1[[#This Row],[Nome]],customs_unique[],1,FALSE)</f>
        <v>#N/A</v>
      </c>
      <c r="F4358" t="b">
        <f>ISTEXT(Tabela1[[#This Row],[Custom_unique]])</f>
        <v>0</v>
      </c>
    </row>
    <row r="4359" spans="1:6" x14ac:dyDescent="0.25">
      <c r="A4359" t="s">
        <v>4360</v>
      </c>
      <c r="B4359" s="1">
        <v>42888</v>
      </c>
      <c r="C4359" s="2">
        <v>0.4070023148148148</v>
      </c>
      <c r="D4359" t="str">
        <f>RIGHT(Tabela1[[#This Row],[Nome]],3)</f>
        <v>PRX</v>
      </c>
      <c r="E4359" t="e">
        <f>VLOOKUP(Tabela1[[#This Row],[Nome]],customs_unique[],1,FALSE)</f>
        <v>#N/A</v>
      </c>
      <c r="F4359" t="b">
        <f>ISTEXT(Tabela1[[#This Row],[Custom_unique]])</f>
        <v>0</v>
      </c>
    </row>
    <row r="4360" spans="1:6" x14ac:dyDescent="0.25">
      <c r="A4360" t="s">
        <v>4361</v>
      </c>
      <c r="B4360" s="1">
        <v>42888</v>
      </c>
      <c r="C4360" s="2">
        <v>0.4070023148148148</v>
      </c>
      <c r="D4360" t="str">
        <f>RIGHT(Tabela1[[#This Row],[Nome]],3)</f>
        <v>PRX</v>
      </c>
      <c r="E4360" t="e">
        <f>VLOOKUP(Tabela1[[#This Row],[Nome]],customs_unique[],1,FALSE)</f>
        <v>#N/A</v>
      </c>
      <c r="F4360" t="b">
        <f>ISTEXT(Tabela1[[#This Row],[Custom_unique]])</f>
        <v>0</v>
      </c>
    </row>
    <row r="4361" spans="1:6" x14ac:dyDescent="0.25">
      <c r="A4361" t="s">
        <v>4362</v>
      </c>
      <c r="B4361" s="1">
        <v>42888</v>
      </c>
      <c r="C4361" s="2">
        <v>0.4070023148148148</v>
      </c>
      <c r="D4361" t="str">
        <f>RIGHT(Tabela1[[#This Row],[Nome]],3)</f>
        <v>PRX</v>
      </c>
      <c r="E4361" t="e">
        <f>VLOOKUP(Tabela1[[#This Row],[Nome]],customs_unique[],1,FALSE)</f>
        <v>#N/A</v>
      </c>
      <c r="F4361" t="b">
        <f>ISTEXT(Tabela1[[#This Row],[Custom_unique]])</f>
        <v>0</v>
      </c>
    </row>
    <row r="4362" spans="1:6" x14ac:dyDescent="0.25">
      <c r="A4362" t="s">
        <v>4363</v>
      </c>
      <c r="B4362" s="1">
        <v>42888</v>
      </c>
      <c r="C4362" s="2">
        <v>0.4070023148148148</v>
      </c>
      <c r="D4362" t="str">
        <f>RIGHT(Tabela1[[#This Row],[Nome]],3)</f>
        <v>PRW</v>
      </c>
      <c r="E4362" t="e">
        <f>VLOOKUP(Tabela1[[#This Row],[Nome]],customs_unique[],1,FALSE)</f>
        <v>#N/A</v>
      </c>
      <c r="F4362" t="b">
        <f>ISTEXT(Tabela1[[#This Row],[Custom_unique]])</f>
        <v>0</v>
      </c>
    </row>
    <row r="4363" spans="1:6" x14ac:dyDescent="0.25">
      <c r="A4363" t="s">
        <v>4364</v>
      </c>
      <c r="B4363" s="1">
        <v>43105</v>
      </c>
      <c r="C4363" s="2">
        <v>0.46729166666666666</v>
      </c>
      <c r="D4363" t="str">
        <f>RIGHT(Tabela1[[#This Row],[Nome]],3)</f>
        <v>PRW</v>
      </c>
      <c r="E4363" t="e">
        <f>VLOOKUP(Tabela1[[#This Row],[Nome]],customs_unique[],1,FALSE)</f>
        <v>#N/A</v>
      </c>
      <c r="F4363" t="b">
        <f>ISTEXT(Tabela1[[#This Row],[Custom_unique]])</f>
        <v>0</v>
      </c>
    </row>
    <row r="4364" spans="1:6" x14ac:dyDescent="0.25">
      <c r="A4364" t="s">
        <v>4365</v>
      </c>
      <c r="B4364" s="1">
        <v>43215</v>
      </c>
      <c r="C4364" s="2">
        <v>0.37425925925925929</v>
      </c>
      <c r="D4364" t="str">
        <f>RIGHT(Tabela1[[#This Row],[Nome]],3)</f>
        <v>PRW</v>
      </c>
      <c r="E4364" t="e">
        <f>VLOOKUP(Tabela1[[#This Row],[Nome]],customs_unique[],1,FALSE)</f>
        <v>#N/A</v>
      </c>
      <c r="F4364" t="b">
        <f>ISTEXT(Tabela1[[#This Row],[Custom_unique]])</f>
        <v>0</v>
      </c>
    </row>
    <row r="4365" spans="1:6" x14ac:dyDescent="0.25">
      <c r="A4365" t="s">
        <v>4366</v>
      </c>
      <c r="B4365" s="1">
        <v>43181</v>
      </c>
      <c r="C4365" s="2">
        <v>0.74540509259259258</v>
      </c>
      <c r="D4365" t="str">
        <f>RIGHT(Tabela1[[#This Row],[Nome]],3)</f>
        <v>PRW</v>
      </c>
      <c r="E4365" t="e">
        <f>VLOOKUP(Tabela1[[#This Row],[Nome]],customs_unique[],1,FALSE)</f>
        <v>#N/A</v>
      </c>
      <c r="F4365" t="b">
        <f>ISTEXT(Tabela1[[#This Row],[Custom_unique]])</f>
        <v>0</v>
      </c>
    </row>
    <row r="4366" spans="1:6" x14ac:dyDescent="0.25">
      <c r="A4366" t="s">
        <v>4367</v>
      </c>
      <c r="B4366" s="1">
        <v>42730</v>
      </c>
      <c r="C4366" s="2">
        <v>0.68076388888888895</v>
      </c>
      <c r="D4366" t="str">
        <f>RIGHT(Tabela1[[#This Row],[Nome]],3)</f>
        <v>PRW</v>
      </c>
      <c r="E4366" t="e">
        <f>VLOOKUP(Tabela1[[#This Row],[Nome]],customs_unique[],1,FALSE)</f>
        <v>#N/A</v>
      </c>
      <c r="F4366" t="b">
        <f>ISTEXT(Tabela1[[#This Row],[Custom_unique]])</f>
        <v>0</v>
      </c>
    </row>
    <row r="4367" spans="1:6" x14ac:dyDescent="0.25">
      <c r="A4367" t="s">
        <v>4368</v>
      </c>
      <c r="B4367" s="1">
        <v>42888</v>
      </c>
      <c r="C4367" s="2">
        <v>0.4070023148148148</v>
      </c>
      <c r="D4367" t="str">
        <f>RIGHT(Tabela1[[#This Row],[Nome]],3)</f>
        <v>PRW</v>
      </c>
      <c r="E4367" t="e">
        <f>VLOOKUP(Tabela1[[#This Row],[Nome]],customs_unique[],1,FALSE)</f>
        <v>#N/A</v>
      </c>
      <c r="F4367" t="b">
        <f>ISTEXT(Tabela1[[#This Row],[Custom_unique]])</f>
        <v>0</v>
      </c>
    </row>
    <row r="4368" spans="1:6" x14ac:dyDescent="0.25">
      <c r="A4368" t="s">
        <v>4369</v>
      </c>
      <c r="B4368" s="1">
        <v>42888</v>
      </c>
      <c r="C4368" s="2">
        <v>0.4070023148148148</v>
      </c>
      <c r="D4368" t="str">
        <f>RIGHT(Tabela1[[#This Row],[Nome]],3)</f>
        <v>PRW</v>
      </c>
      <c r="E4368" t="e">
        <f>VLOOKUP(Tabela1[[#This Row],[Nome]],customs_unique[],1,FALSE)</f>
        <v>#N/A</v>
      </c>
      <c r="F4368" t="b">
        <f>ISTEXT(Tabela1[[#This Row],[Custom_unique]])</f>
        <v>0</v>
      </c>
    </row>
    <row r="4369" spans="1:6" x14ac:dyDescent="0.25">
      <c r="A4369" t="s">
        <v>4370</v>
      </c>
      <c r="B4369" s="1">
        <v>42909</v>
      </c>
      <c r="C4369" s="2">
        <v>0.85042824074074075</v>
      </c>
      <c r="D4369" t="str">
        <f>RIGHT(Tabela1[[#This Row],[Nome]],3)</f>
        <v>PRW</v>
      </c>
      <c r="E4369" t="e">
        <f>VLOOKUP(Tabela1[[#This Row],[Nome]],customs_unique[],1,FALSE)</f>
        <v>#N/A</v>
      </c>
      <c r="F4369" t="b">
        <f>ISTEXT(Tabela1[[#This Row],[Custom_unique]])</f>
        <v>0</v>
      </c>
    </row>
    <row r="4370" spans="1:6" x14ac:dyDescent="0.25">
      <c r="A4370" t="s">
        <v>4371</v>
      </c>
      <c r="B4370" s="1">
        <v>42465</v>
      </c>
      <c r="C4370" s="2">
        <v>0.45646990740740739</v>
      </c>
      <c r="D4370" t="str">
        <f>RIGHT(Tabela1[[#This Row],[Nome]],3)</f>
        <v>PRW</v>
      </c>
      <c r="E4370" t="e">
        <f>VLOOKUP(Tabela1[[#This Row],[Nome]],customs_unique[],1,FALSE)</f>
        <v>#N/A</v>
      </c>
      <c r="F4370" t="b">
        <f>ISTEXT(Tabela1[[#This Row],[Custom_unique]])</f>
        <v>0</v>
      </c>
    </row>
    <row r="4371" spans="1:6" x14ac:dyDescent="0.25">
      <c r="A4371" t="s">
        <v>4372</v>
      </c>
      <c r="B4371" s="1">
        <v>42909</v>
      </c>
      <c r="C4371" s="2">
        <v>0.85042824074074075</v>
      </c>
      <c r="D4371" t="str">
        <f>RIGHT(Tabela1[[#This Row],[Nome]],3)</f>
        <v>PRW</v>
      </c>
      <c r="E4371" t="e">
        <f>VLOOKUP(Tabela1[[#This Row],[Nome]],customs_unique[],1,FALSE)</f>
        <v>#N/A</v>
      </c>
      <c r="F4371" t="b">
        <f>ISTEXT(Tabela1[[#This Row],[Custom_unique]])</f>
        <v>0</v>
      </c>
    </row>
    <row r="4372" spans="1:6" x14ac:dyDescent="0.25">
      <c r="A4372" t="s">
        <v>4373</v>
      </c>
      <c r="B4372" s="1">
        <v>42888</v>
      </c>
      <c r="C4372" s="2">
        <v>0.4070023148148148</v>
      </c>
      <c r="D4372" t="str">
        <f>RIGHT(Tabela1[[#This Row],[Nome]],3)</f>
        <v>PRW</v>
      </c>
      <c r="E4372" t="e">
        <f>VLOOKUP(Tabela1[[#This Row],[Nome]],customs_unique[],1,FALSE)</f>
        <v>#N/A</v>
      </c>
      <c r="F4372" t="b">
        <f>ISTEXT(Tabela1[[#This Row],[Custom_unique]])</f>
        <v>0</v>
      </c>
    </row>
    <row r="4373" spans="1:6" x14ac:dyDescent="0.25">
      <c r="A4373" t="s">
        <v>4374</v>
      </c>
      <c r="B4373" s="1">
        <v>42888</v>
      </c>
      <c r="C4373" s="2">
        <v>0.4070023148148148</v>
      </c>
      <c r="D4373" t="str">
        <f>RIGHT(Tabela1[[#This Row],[Nome]],3)</f>
        <v>PRW</v>
      </c>
      <c r="E4373" t="e">
        <f>VLOOKUP(Tabela1[[#This Row],[Nome]],customs_unique[],1,FALSE)</f>
        <v>#N/A</v>
      </c>
      <c r="F4373" t="b">
        <f>ISTEXT(Tabela1[[#This Row],[Custom_unique]])</f>
        <v>0</v>
      </c>
    </row>
    <row r="4374" spans="1:6" x14ac:dyDescent="0.25">
      <c r="A4374" t="s">
        <v>4375</v>
      </c>
      <c r="B4374" s="1">
        <v>42888</v>
      </c>
      <c r="C4374" s="2">
        <v>0.4070023148148148</v>
      </c>
      <c r="D4374" t="str">
        <f>RIGHT(Tabela1[[#This Row],[Nome]],3)</f>
        <v>PRW</v>
      </c>
      <c r="E4374" t="e">
        <f>VLOOKUP(Tabela1[[#This Row],[Nome]],customs_unique[],1,FALSE)</f>
        <v>#N/A</v>
      </c>
      <c r="F4374" t="b">
        <f>ISTEXT(Tabela1[[#This Row],[Custom_unique]])</f>
        <v>0</v>
      </c>
    </row>
    <row r="4375" spans="1:6" x14ac:dyDescent="0.25">
      <c r="A4375" t="s">
        <v>4376</v>
      </c>
      <c r="B4375" s="1">
        <v>43007</v>
      </c>
      <c r="C4375" s="2">
        <v>0.76285879629629638</v>
      </c>
      <c r="D4375" t="str">
        <f>RIGHT(Tabela1[[#This Row],[Nome]],3)</f>
        <v>PRW</v>
      </c>
      <c r="E4375" t="e">
        <f>VLOOKUP(Tabela1[[#This Row],[Nome]],customs_unique[],1,FALSE)</f>
        <v>#N/A</v>
      </c>
      <c r="F4375" t="b">
        <f>ISTEXT(Tabela1[[#This Row],[Custom_unique]])</f>
        <v>0</v>
      </c>
    </row>
    <row r="4376" spans="1:6" x14ac:dyDescent="0.25">
      <c r="A4376" t="s">
        <v>4377</v>
      </c>
      <c r="B4376" s="1">
        <v>43052</v>
      </c>
      <c r="C4376" s="2">
        <v>0.73475694444444439</v>
      </c>
      <c r="D4376" t="str">
        <f>RIGHT(Tabela1[[#This Row],[Nome]],3)</f>
        <v>PRW</v>
      </c>
      <c r="E4376" t="e">
        <f>VLOOKUP(Tabela1[[#This Row],[Nome]],customs_unique[],1,FALSE)</f>
        <v>#N/A</v>
      </c>
      <c r="F4376" t="b">
        <f>ISTEXT(Tabela1[[#This Row],[Custom_unique]])</f>
        <v>0</v>
      </c>
    </row>
    <row r="4377" spans="1:6" x14ac:dyDescent="0.25">
      <c r="A4377" t="s">
        <v>4378</v>
      </c>
      <c r="B4377" s="1">
        <v>42991</v>
      </c>
      <c r="C4377" s="2">
        <v>0.64355324074074072</v>
      </c>
      <c r="D4377" t="str">
        <f>RIGHT(Tabela1[[#This Row],[Nome]],3)</f>
        <v>PRW</v>
      </c>
      <c r="E4377" t="e">
        <f>VLOOKUP(Tabela1[[#This Row],[Nome]],customs_unique[],1,FALSE)</f>
        <v>#N/A</v>
      </c>
      <c r="F4377" t="b">
        <f>ISTEXT(Tabela1[[#This Row],[Custom_unique]])</f>
        <v>0</v>
      </c>
    </row>
    <row r="4378" spans="1:6" x14ac:dyDescent="0.25">
      <c r="A4378" t="s">
        <v>4379</v>
      </c>
      <c r="B4378" s="1">
        <v>42731</v>
      </c>
      <c r="C4378" s="2">
        <v>0.59055555555555561</v>
      </c>
      <c r="D4378" t="str">
        <f>RIGHT(Tabela1[[#This Row],[Nome]],3)</f>
        <v>PRW</v>
      </c>
      <c r="E4378" t="e">
        <f>VLOOKUP(Tabela1[[#This Row],[Nome]],customs_unique[],1,FALSE)</f>
        <v>#N/A</v>
      </c>
      <c r="F4378" t="b">
        <f>ISTEXT(Tabela1[[#This Row],[Custom_unique]])</f>
        <v>0</v>
      </c>
    </row>
    <row r="4379" spans="1:6" x14ac:dyDescent="0.25">
      <c r="A4379" t="s">
        <v>4380</v>
      </c>
      <c r="B4379" s="1">
        <v>42972</v>
      </c>
      <c r="C4379" s="2">
        <v>0.8561805555555555</v>
      </c>
      <c r="D4379" t="str">
        <f>RIGHT(Tabela1[[#This Row],[Nome]],3)</f>
        <v>PRW</v>
      </c>
      <c r="E4379" t="e">
        <f>VLOOKUP(Tabela1[[#This Row],[Nome]],customs_unique[],1,FALSE)</f>
        <v>#N/A</v>
      </c>
      <c r="F4379" t="b">
        <f>ISTEXT(Tabela1[[#This Row],[Custom_unique]])</f>
        <v>0</v>
      </c>
    </row>
    <row r="4380" spans="1:6" x14ac:dyDescent="0.25">
      <c r="A4380" t="s">
        <v>4381</v>
      </c>
      <c r="B4380" s="1">
        <v>43223</v>
      </c>
      <c r="C4380" s="2">
        <v>0.72349537037037026</v>
      </c>
      <c r="D4380" t="str">
        <f>RIGHT(Tabela1[[#This Row],[Nome]],3)</f>
        <v>PRW</v>
      </c>
      <c r="E4380" t="e">
        <f>VLOOKUP(Tabela1[[#This Row],[Nome]],customs_unique[],1,FALSE)</f>
        <v>#N/A</v>
      </c>
      <c r="F4380" t="b">
        <f>ISTEXT(Tabela1[[#This Row],[Custom_unique]])</f>
        <v>0</v>
      </c>
    </row>
    <row r="4381" spans="1:6" x14ac:dyDescent="0.25">
      <c r="A4381" t="s">
        <v>4382</v>
      </c>
      <c r="B4381" s="1">
        <v>42888</v>
      </c>
      <c r="C4381" s="2">
        <v>0.4070023148148148</v>
      </c>
      <c r="D4381" t="str">
        <f>RIGHT(Tabela1[[#This Row],[Nome]],3)</f>
        <v>PRW</v>
      </c>
      <c r="E4381" t="e">
        <f>VLOOKUP(Tabela1[[#This Row],[Nome]],customs_unique[],1,FALSE)</f>
        <v>#N/A</v>
      </c>
      <c r="F4381" t="b">
        <f>ISTEXT(Tabela1[[#This Row],[Custom_unique]])</f>
        <v>0</v>
      </c>
    </row>
    <row r="4382" spans="1:6" x14ac:dyDescent="0.25">
      <c r="A4382" t="s">
        <v>4383</v>
      </c>
      <c r="B4382" s="1">
        <v>43222</v>
      </c>
      <c r="C4382" s="2">
        <v>0.6572337962962963</v>
      </c>
      <c r="D4382" t="str">
        <f>RIGHT(Tabela1[[#This Row],[Nome]],3)</f>
        <v>PRW</v>
      </c>
      <c r="E4382" t="e">
        <f>VLOOKUP(Tabela1[[#This Row],[Nome]],customs_unique[],1,FALSE)</f>
        <v>#N/A</v>
      </c>
      <c r="F4382" t="b">
        <f>ISTEXT(Tabela1[[#This Row],[Custom_unique]])</f>
        <v>0</v>
      </c>
    </row>
    <row r="4383" spans="1:6" x14ac:dyDescent="0.25">
      <c r="A4383" t="s">
        <v>4384</v>
      </c>
      <c r="B4383" s="1">
        <v>42888</v>
      </c>
      <c r="C4383" s="2">
        <v>0.4070023148148148</v>
      </c>
      <c r="D4383" t="str">
        <f>RIGHT(Tabela1[[#This Row],[Nome]],3)</f>
        <v>PRW</v>
      </c>
      <c r="E4383" t="e">
        <f>VLOOKUP(Tabela1[[#This Row],[Nome]],customs_unique[],1,FALSE)</f>
        <v>#N/A</v>
      </c>
      <c r="F4383" t="b">
        <f>ISTEXT(Tabela1[[#This Row],[Custom_unique]])</f>
        <v>0</v>
      </c>
    </row>
    <row r="4384" spans="1:6" x14ac:dyDescent="0.25">
      <c r="A4384" t="s">
        <v>4385</v>
      </c>
      <c r="B4384" s="1">
        <v>42888</v>
      </c>
      <c r="C4384" s="2">
        <v>0.4070023148148148</v>
      </c>
      <c r="D4384" t="str">
        <f>RIGHT(Tabela1[[#This Row],[Nome]],3)</f>
        <v>PRW</v>
      </c>
      <c r="E4384" t="e">
        <f>VLOOKUP(Tabela1[[#This Row],[Nome]],customs_unique[],1,FALSE)</f>
        <v>#N/A</v>
      </c>
      <c r="F4384" t="b">
        <f>ISTEXT(Tabela1[[#This Row],[Custom_unique]])</f>
        <v>0</v>
      </c>
    </row>
    <row r="4385" spans="1:6" x14ac:dyDescent="0.25">
      <c r="A4385" t="s">
        <v>4386</v>
      </c>
      <c r="B4385" s="1">
        <v>42888</v>
      </c>
      <c r="C4385" s="2">
        <v>0.4070023148148148</v>
      </c>
      <c r="D4385" t="str">
        <f>RIGHT(Tabela1[[#This Row],[Nome]],3)</f>
        <v>PRW</v>
      </c>
      <c r="E4385" t="e">
        <f>VLOOKUP(Tabela1[[#This Row],[Nome]],customs_unique[],1,FALSE)</f>
        <v>#N/A</v>
      </c>
      <c r="F4385" t="b">
        <f>ISTEXT(Tabela1[[#This Row],[Custom_unique]])</f>
        <v>0</v>
      </c>
    </row>
    <row r="4386" spans="1:6" x14ac:dyDescent="0.25">
      <c r="A4386" t="s">
        <v>4387</v>
      </c>
      <c r="B4386" s="1">
        <v>43235</v>
      </c>
      <c r="C4386" s="2">
        <v>0.81166666666666665</v>
      </c>
      <c r="D4386" t="str">
        <f>RIGHT(Tabela1[[#This Row],[Nome]],3)</f>
        <v>PRW</v>
      </c>
      <c r="E4386" t="e">
        <f>VLOOKUP(Tabela1[[#This Row],[Nome]],customs_unique[],1,FALSE)</f>
        <v>#N/A</v>
      </c>
      <c r="F4386" t="b">
        <f>ISTEXT(Tabela1[[#This Row],[Custom_unique]])</f>
        <v>0</v>
      </c>
    </row>
    <row r="4387" spans="1:6" x14ac:dyDescent="0.25">
      <c r="A4387" t="s">
        <v>4388</v>
      </c>
      <c r="B4387" s="1">
        <v>43088</v>
      </c>
      <c r="C4387" s="2">
        <v>0.92864583333333339</v>
      </c>
      <c r="D4387" t="str">
        <f>RIGHT(Tabela1[[#This Row],[Nome]],3)</f>
        <v>PRW</v>
      </c>
      <c r="E4387" t="e">
        <f>VLOOKUP(Tabela1[[#This Row],[Nome]],customs_unique[],1,FALSE)</f>
        <v>#N/A</v>
      </c>
      <c r="F4387" t="b">
        <f>ISTEXT(Tabela1[[#This Row],[Custom_unique]])</f>
        <v>0</v>
      </c>
    </row>
    <row r="4388" spans="1:6" x14ac:dyDescent="0.25">
      <c r="A4388" t="s">
        <v>4389</v>
      </c>
      <c r="B4388" s="1">
        <v>43069</v>
      </c>
      <c r="C4388" s="2">
        <v>0.69569444444444439</v>
      </c>
      <c r="D4388" t="str">
        <f>RIGHT(Tabela1[[#This Row],[Nome]],3)</f>
        <v>PRW</v>
      </c>
      <c r="E4388" t="e">
        <f>VLOOKUP(Tabela1[[#This Row],[Nome]],customs_unique[],1,FALSE)</f>
        <v>#N/A</v>
      </c>
      <c r="F4388" t="b">
        <f>ISTEXT(Tabela1[[#This Row],[Custom_unique]])</f>
        <v>0</v>
      </c>
    </row>
    <row r="4389" spans="1:6" x14ac:dyDescent="0.25">
      <c r="A4389" t="s">
        <v>4390</v>
      </c>
      <c r="B4389" s="1">
        <v>43211</v>
      </c>
      <c r="C4389" s="2">
        <v>0.57071759259259258</v>
      </c>
      <c r="D4389" t="str">
        <f>RIGHT(Tabela1[[#This Row],[Nome]],3)</f>
        <v>PRW</v>
      </c>
      <c r="E4389" t="e">
        <f>VLOOKUP(Tabela1[[#This Row],[Nome]],customs_unique[],1,FALSE)</f>
        <v>#N/A</v>
      </c>
      <c r="F4389" t="b">
        <f>ISTEXT(Tabela1[[#This Row],[Custom_unique]])</f>
        <v>0</v>
      </c>
    </row>
    <row r="4390" spans="1:6" x14ac:dyDescent="0.25">
      <c r="A4390" t="s">
        <v>4391</v>
      </c>
      <c r="B4390" s="1">
        <v>41758</v>
      </c>
      <c r="C4390" s="2">
        <v>0.44700231481481478</v>
      </c>
      <c r="D4390" t="str">
        <f>RIGHT(Tabela1[[#This Row],[Nome]],3)</f>
        <v>PRW</v>
      </c>
      <c r="E4390" t="e">
        <f>VLOOKUP(Tabela1[[#This Row],[Nome]],customs_unique[],1,FALSE)</f>
        <v>#N/A</v>
      </c>
      <c r="F4390" t="b">
        <f>ISTEXT(Tabela1[[#This Row],[Custom_unique]])</f>
        <v>0</v>
      </c>
    </row>
    <row r="4391" spans="1:6" x14ac:dyDescent="0.25">
      <c r="A4391" t="s">
        <v>4392</v>
      </c>
      <c r="B4391" s="1">
        <v>43207</v>
      </c>
      <c r="C4391" s="2">
        <v>0.40065972222222218</v>
      </c>
      <c r="D4391" t="str">
        <f>RIGHT(Tabela1[[#This Row],[Nome]],3)</f>
        <v>PRW</v>
      </c>
      <c r="E4391" t="e">
        <f>VLOOKUP(Tabela1[[#This Row],[Nome]],customs_unique[],1,FALSE)</f>
        <v>#N/A</v>
      </c>
      <c r="F4391" t="b">
        <f>ISTEXT(Tabela1[[#This Row],[Custom_unique]])</f>
        <v>0</v>
      </c>
    </row>
    <row r="4392" spans="1:6" x14ac:dyDescent="0.25">
      <c r="A4392" t="s">
        <v>4393</v>
      </c>
      <c r="B4392" s="1">
        <v>43207</v>
      </c>
      <c r="C4392" s="2">
        <v>0.40065972222222218</v>
      </c>
      <c r="D4392" t="str">
        <f>RIGHT(Tabela1[[#This Row],[Nome]],3)</f>
        <v>PRW</v>
      </c>
      <c r="E4392" t="e">
        <f>VLOOKUP(Tabela1[[#This Row],[Nome]],customs_unique[],1,FALSE)</f>
        <v>#N/A</v>
      </c>
      <c r="F4392" t="b">
        <f>ISTEXT(Tabela1[[#This Row],[Custom_unique]])</f>
        <v>0</v>
      </c>
    </row>
    <row r="4393" spans="1:6" x14ac:dyDescent="0.25">
      <c r="A4393" t="s">
        <v>4394</v>
      </c>
      <c r="B4393" s="1">
        <v>42888</v>
      </c>
      <c r="C4393" s="2">
        <v>0.4070023148148148</v>
      </c>
      <c r="D4393" t="str">
        <f>RIGHT(Tabela1[[#This Row],[Nome]],3)</f>
        <v>PRW</v>
      </c>
      <c r="E4393" t="e">
        <f>VLOOKUP(Tabela1[[#This Row],[Nome]],customs_unique[],1,FALSE)</f>
        <v>#N/A</v>
      </c>
      <c r="F4393" t="b">
        <f>ISTEXT(Tabela1[[#This Row],[Custom_unique]])</f>
        <v>0</v>
      </c>
    </row>
    <row r="4394" spans="1:6" x14ac:dyDescent="0.25">
      <c r="A4394" t="s">
        <v>4395</v>
      </c>
      <c r="B4394" s="1">
        <v>42888</v>
      </c>
      <c r="C4394" s="2">
        <v>0.4070023148148148</v>
      </c>
      <c r="D4394" t="str">
        <f>RIGHT(Tabela1[[#This Row],[Nome]],3)</f>
        <v>PRW</v>
      </c>
      <c r="E4394" t="e">
        <f>VLOOKUP(Tabela1[[#This Row],[Nome]],customs_unique[],1,FALSE)</f>
        <v>#N/A</v>
      </c>
      <c r="F4394" t="b">
        <f>ISTEXT(Tabela1[[#This Row],[Custom_unique]])</f>
        <v>0</v>
      </c>
    </row>
    <row r="4395" spans="1:6" x14ac:dyDescent="0.25">
      <c r="A4395" t="s">
        <v>4396</v>
      </c>
      <c r="B4395" s="1">
        <v>42732</v>
      </c>
      <c r="C4395" s="2">
        <v>0.44103009259259257</v>
      </c>
      <c r="D4395" t="str">
        <f>RIGHT(Tabela1[[#This Row],[Nome]],3)</f>
        <v>PRX</v>
      </c>
      <c r="E4395" t="e">
        <f>VLOOKUP(Tabela1[[#This Row],[Nome]],customs_unique[],1,FALSE)</f>
        <v>#N/A</v>
      </c>
      <c r="F4395" t="b">
        <f>ISTEXT(Tabela1[[#This Row],[Custom_unique]])</f>
        <v>0</v>
      </c>
    </row>
    <row r="4396" spans="1:6" x14ac:dyDescent="0.25">
      <c r="A4396" t="s">
        <v>4397</v>
      </c>
      <c r="B4396" s="1">
        <v>41760</v>
      </c>
      <c r="C4396" s="2">
        <v>0.6635416666666667</v>
      </c>
      <c r="D4396" t="str">
        <f>RIGHT(Tabela1[[#This Row],[Nome]],3)</f>
        <v>PRW</v>
      </c>
      <c r="E4396" t="e">
        <f>VLOOKUP(Tabela1[[#This Row],[Nome]],customs_unique[],1,FALSE)</f>
        <v>#N/A</v>
      </c>
      <c r="F4396" t="b">
        <f>ISTEXT(Tabela1[[#This Row],[Custom_unique]])</f>
        <v>0</v>
      </c>
    </row>
    <row r="4397" spans="1:6" x14ac:dyDescent="0.25">
      <c r="A4397" t="s">
        <v>4398</v>
      </c>
      <c r="B4397" s="1">
        <v>43118</v>
      </c>
      <c r="C4397" s="2">
        <v>0.70170138888888889</v>
      </c>
      <c r="D4397" t="str">
        <f>RIGHT(Tabela1[[#This Row],[Nome]],3)</f>
        <v>PRW</v>
      </c>
      <c r="E4397" t="e">
        <f>VLOOKUP(Tabela1[[#This Row],[Nome]],customs_unique[],1,FALSE)</f>
        <v>#N/A</v>
      </c>
      <c r="F4397" t="b">
        <f>ISTEXT(Tabela1[[#This Row],[Custom_unique]])</f>
        <v>0</v>
      </c>
    </row>
    <row r="4398" spans="1:6" x14ac:dyDescent="0.25">
      <c r="A4398" t="s">
        <v>4399</v>
      </c>
      <c r="B4398" s="1">
        <v>43193</v>
      </c>
      <c r="C4398" s="2">
        <v>0.71511574074074069</v>
      </c>
      <c r="D4398" t="str">
        <f>RIGHT(Tabela1[[#This Row],[Nome]],3)</f>
        <v>PRW</v>
      </c>
      <c r="E4398" t="e">
        <f>VLOOKUP(Tabela1[[#This Row],[Nome]],customs_unique[],1,FALSE)</f>
        <v>#N/A</v>
      </c>
      <c r="F4398" t="b">
        <f>ISTEXT(Tabela1[[#This Row],[Custom_unique]])</f>
        <v>0</v>
      </c>
    </row>
    <row r="4399" spans="1:6" x14ac:dyDescent="0.25">
      <c r="A4399" t="s">
        <v>4400</v>
      </c>
      <c r="B4399" s="1">
        <v>42986</v>
      </c>
      <c r="C4399" s="2">
        <v>0.74393518518518509</v>
      </c>
      <c r="D4399" t="str">
        <f>RIGHT(Tabela1[[#This Row],[Nome]],3)</f>
        <v>PRW</v>
      </c>
      <c r="E4399" t="e">
        <f>VLOOKUP(Tabela1[[#This Row],[Nome]],customs_unique[],1,FALSE)</f>
        <v>#N/A</v>
      </c>
      <c r="F4399" t="b">
        <f>ISTEXT(Tabela1[[#This Row],[Custom_unique]])</f>
        <v>0</v>
      </c>
    </row>
    <row r="4400" spans="1:6" x14ac:dyDescent="0.25">
      <c r="A4400" t="s">
        <v>4401</v>
      </c>
      <c r="B4400" s="1">
        <v>41763</v>
      </c>
      <c r="C4400" s="2">
        <v>0.89468749999999997</v>
      </c>
      <c r="D4400" t="str">
        <f>RIGHT(Tabela1[[#This Row],[Nome]],3)</f>
        <v>PRW</v>
      </c>
      <c r="E4400" t="e">
        <f>VLOOKUP(Tabela1[[#This Row],[Nome]],customs_unique[],1,FALSE)</f>
        <v>#N/A</v>
      </c>
      <c r="F4400" t="b">
        <f>ISTEXT(Tabela1[[#This Row],[Custom_unique]])</f>
        <v>0</v>
      </c>
    </row>
    <row r="4401" spans="1:6" x14ac:dyDescent="0.25">
      <c r="A4401" t="s">
        <v>4402</v>
      </c>
      <c r="B4401" s="1">
        <v>42888</v>
      </c>
      <c r="C4401" s="2">
        <v>0.4070023148148148</v>
      </c>
      <c r="D4401" t="str">
        <f>RIGHT(Tabela1[[#This Row],[Nome]],3)</f>
        <v>PRW</v>
      </c>
      <c r="E4401" t="e">
        <f>VLOOKUP(Tabela1[[#This Row],[Nome]],customs_unique[],1,FALSE)</f>
        <v>#N/A</v>
      </c>
      <c r="F4401" t="b">
        <f>ISTEXT(Tabela1[[#This Row],[Custom_unique]])</f>
        <v>0</v>
      </c>
    </row>
    <row r="4402" spans="1:6" x14ac:dyDescent="0.25">
      <c r="A4402" t="s">
        <v>4403</v>
      </c>
      <c r="B4402" s="1">
        <v>43068</v>
      </c>
      <c r="C4402" s="2">
        <v>0.46287037037037032</v>
      </c>
      <c r="D4402" t="str">
        <f>RIGHT(Tabela1[[#This Row],[Nome]],3)</f>
        <v>PRW</v>
      </c>
      <c r="E4402" t="e">
        <f>VLOOKUP(Tabela1[[#This Row],[Nome]],customs_unique[],1,FALSE)</f>
        <v>#N/A</v>
      </c>
      <c r="F4402" t="b">
        <f>ISTEXT(Tabela1[[#This Row],[Custom_unique]])</f>
        <v>0</v>
      </c>
    </row>
    <row r="4403" spans="1:6" x14ac:dyDescent="0.25">
      <c r="A4403" t="s">
        <v>4404</v>
      </c>
      <c r="B4403" s="1">
        <v>43068</v>
      </c>
      <c r="C4403" s="2">
        <v>0.46434027777777781</v>
      </c>
      <c r="D4403" t="str">
        <f>RIGHT(Tabela1[[#This Row],[Nome]],3)</f>
        <v>PRW</v>
      </c>
      <c r="E4403" t="e">
        <f>VLOOKUP(Tabela1[[#This Row],[Nome]],customs_unique[],1,FALSE)</f>
        <v>#N/A</v>
      </c>
      <c r="F4403" t="b">
        <f>ISTEXT(Tabela1[[#This Row],[Custom_unique]])</f>
        <v>0</v>
      </c>
    </row>
    <row r="4404" spans="1:6" x14ac:dyDescent="0.25">
      <c r="A4404" t="s">
        <v>4405</v>
      </c>
      <c r="B4404" s="1">
        <v>43068</v>
      </c>
      <c r="C4404" s="2">
        <v>0.46539351851851851</v>
      </c>
      <c r="D4404" t="str">
        <f>RIGHT(Tabela1[[#This Row],[Nome]],3)</f>
        <v>PRW</v>
      </c>
      <c r="E4404" t="e">
        <f>VLOOKUP(Tabela1[[#This Row],[Nome]],customs_unique[],1,FALSE)</f>
        <v>#N/A</v>
      </c>
      <c r="F4404" t="b">
        <f>ISTEXT(Tabela1[[#This Row],[Custom_unique]])</f>
        <v>0</v>
      </c>
    </row>
    <row r="4405" spans="1:6" x14ac:dyDescent="0.25">
      <c r="A4405" t="s">
        <v>4406</v>
      </c>
      <c r="B4405" s="1">
        <v>42732</v>
      </c>
      <c r="C4405" s="2">
        <v>0.4554050925925926</v>
      </c>
      <c r="D4405" t="str">
        <f>RIGHT(Tabela1[[#This Row],[Nome]],3)</f>
        <v>PRW</v>
      </c>
      <c r="E4405" t="e">
        <f>VLOOKUP(Tabela1[[#This Row],[Nome]],customs_unique[],1,FALSE)</f>
        <v>#N/A</v>
      </c>
      <c r="F4405" t="b">
        <f>ISTEXT(Tabela1[[#This Row],[Custom_unique]])</f>
        <v>0</v>
      </c>
    </row>
    <row r="4406" spans="1:6" x14ac:dyDescent="0.25">
      <c r="A4406" t="s">
        <v>4407</v>
      </c>
      <c r="B4406" s="1">
        <v>42888</v>
      </c>
      <c r="C4406" s="2">
        <v>0.4070023148148148</v>
      </c>
      <c r="D4406" t="str">
        <f>RIGHT(Tabela1[[#This Row],[Nome]],3)</f>
        <v>PRW</v>
      </c>
      <c r="E4406" t="e">
        <f>VLOOKUP(Tabela1[[#This Row],[Nome]],customs_unique[],1,FALSE)</f>
        <v>#N/A</v>
      </c>
      <c r="F4406" t="b">
        <f>ISTEXT(Tabela1[[#This Row],[Custom_unique]])</f>
        <v>0</v>
      </c>
    </row>
    <row r="4407" spans="1:6" x14ac:dyDescent="0.25">
      <c r="A4407" t="s">
        <v>4408</v>
      </c>
      <c r="B4407" s="1">
        <v>42888</v>
      </c>
      <c r="C4407" s="2">
        <v>0.4070023148148148</v>
      </c>
      <c r="D4407" t="str">
        <f>RIGHT(Tabela1[[#This Row],[Nome]],3)</f>
        <v>PRW</v>
      </c>
      <c r="E4407" t="e">
        <f>VLOOKUP(Tabela1[[#This Row],[Nome]],customs_unique[],1,FALSE)</f>
        <v>#N/A</v>
      </c>
      <c r="F4407" t="b">
        <f>ISTEXT(Tabela1[[#This Row],[Custom_unique]])</f>
        <v>0</v>
      </c>
    </row>
    <row r="4408" spans="1:6" x14ac:dyDescent="0.25">
      <c r="A4408" t="s">
        <v>4409</v>
      </c>
      <c r="B4408" s="1">
        <v>42888</v>
      </c>
      <c r="C4408" s="2">
        <v>0.4070023148148148</v>
      </c>
      <c r="D4408" t="str">
        <f>RIGHT(Tabela1[[#This Row],[Nome]],3)</f>
        <v>PRW</v>
      </c>
      <c r="E4408" t="e">
        <f>VLOOKUP(Tabela1[[#This Row],[Nome]],customs_unique[],1,FALSE)</f>
        <v>#N/A</v>
      </c>
      <c r="F4408" t="b">
        <f>ISTEXT(Tabela1[[#This Row],[Custom_unique]])</f>
        <v>0</v>
      </c>
    </row>
    <row r="4409" spans="1:6" x14ac:dyDescent="0.25">
      <c r="A4409" t="s">
        <v>4410</v>
      </c>
      <c r="B4409" s="1">
        <v>42384</v>
      </c>
      <c r="C4409" s="2">
        <v>0.86069444444444443</v>
      </c>
      <c r="D4409" t="str">
        <f>RIGHT(Tabela1[[#This Row],[Nome]],3)</f>
        <v>PRW</v>
      </c>
      <c r="E4409" t="e">
        <f>VLOOKUP(Tabela1[[#This Row],[Nome]],customs_unique[],1,FALSE)</f>
        <v>#N/A</v>
      </c>
      <c r="F4409" t="b">
        <f>ISTEXT(Tabela1[[#This Row],[Custom_unique]])</f>
        <v>0</v>
      </c>
    </row>
    <row r="4410" spans="1:6" x14ac:dyDescent="0.25">
      <c r="A4410" t="s">
        <v>4411</v>
      </c>
      <c r="B4410" s="1">
        <v>42396</v>
      </c>
      <c r="C4410" s="2">
        <v>0.58684027777777781</v>
      </c>
      <c r="D4410" t="str">
        <f>RIGHT(Tabela1[[#This Row],[Nome]],3)</f>
        <v>PRW</v>
      </c>
      <c r="E4410" t="e">
        <f>VLOOKUP(Tabela1[[#This Row],[Nome]],customs_unique[],1,FALSE)</f>
        <v>#N/A</v>
      </c>
      <c r="F4410" t="b">
        <f>ISTEXT(Tabela1[[#This Row],[Custom_unique]])</f>
        <v>0</v>
      </c>
    </row>
    <row r="4411" spans="1:6" x14ac:dyDescent="0.25">
      <c r="A4411" t="s">
        <v>4412</v>
      </c>
      <c r="B4411" s="1">
        <v>42888</v>
      </c>
      <c r="C4411" s="2">
        <v>0.4070023148148148</v>
      </c>
      <c r="D4411" t="str">
        <f>RIGHT(Tabela1[[#This Row],[Nome]],3)</f>
        <v>PRW</v>
      </c>
      <c r="E4411" t="e">
        <f>VLOOKUP(Tabela1[[#This Row],[Nome]],customs_unique[],1,FALSE)</f>
        <v>#N/A</v>
      </c>
      <c r="F4411" t="b">
        <f>ISTEXT(Tabela1[[#This Row],[Custom_unique]])</f>
        <v>0</v>
      </c>
    </row>
    <row r="4412" spans="1:6" x14ac:dyDescent="0.25">
      <c r="A4412" t="s">
        <v>4413</v>
      </c>
      <c r="B4412" s="1">
        <v>43019</v>
      </c>
      <c r="C4412" s="2">
        <v>0.68240740740740735</v>
      </c>
      <c r="D4412" t="str">
        <f>RIGHT(Tabela1[[#This Row],[Nome]],3)</f>
        <v>PRW</v>
      </c>
      <c r="E4412" t="e">
        <f>VLOOKUP(Tabela1[[#This Row],[Nome]],customs_unique[],1,FALSE)</f>
        <v>#N/A</v>
      </c>
      <c r="F4412" t="b">
        <f>ISTEXT(Tabela1[[#This Row],[Custom_unique]])</f>
        <v>0</v>
      </c>
    </row>
    <row r="4413" spans="1:6" x14ac:dyDescent="0.25">
      <c r="A4413" t="s">
        <v>4414</v>
      </c>
      <c r="B4413" s="1">
        <v>43173</v>
      </c>
      <c r="C4413" s="2">
        <v>0.69232638888888898</v>
      </c>
      <c r="D4413" t="str">
        <f>RIGHT(Tabela1[[#This Row],[Nome]],3)</f>
        <v>PRW</v>
      </c>
      <c r="E4413" t="e">
        <f>VLOOKUP(Tabela1[[#This Row],[Nome]],customs_unique[],1,FALSE)</f>
        <v>#N/A</v>
      </c>
      <c r="F4413" t="b">
        <f>ISTEXT(Tabela1[[#This Row],[Custom_unique]])</f>
        <v>0</v>
      </c>
    </row>
    <row r="4414" spans="1:6" x14ac:dyDescent="0.25">
      <c r="A4414" t="s">
        <v>4415</v>
      </c>
      <c r="B4414" s="1">
        <v>42732</v>
      </c>
      <c r="C4414" s="2">
        <v>0.46839120370370368</v>
      </c>
      <c r="D4414" t="str">
        <f>RIGHT(Tabela1[[#This Row],[Nome]],3)</f>
        <v>PRW</v>
      </c>
      <c r="E4414" t="e">
        <f>VLOOKUP(Tabela1[[#This Row],[Nome]],customs_unique[],1,FALSE)</f>
        <v>#N/A</v>
      </c>
      <c r="F4414" t="b">
        <f>ISTEXT(Tabela1[[#This Row],[Custom_unique]])</f>
        <v>0</v>
      </c>
    </row>
    <row r="4415" spans="1:6" x14ac:dyDescent="0.25">
      <c r="A4415" t="s">
        <v>4416</v>
      </c>
      <c r="B4415" s="1">
        <v>41760</v>
      </c>
      <c r="C4415" s="2">
        <v>0.6635416666666667</v>
      </c>
      <c r="D4415" t="str">
        <f>RIGHT(Tabela1[[#This Row],[Nome]],3)</f>
        <v>PRW</v>
      </c>
      <c r="E4415" t="e">
        <f>VLOOKUP(Tabela1[[#This Row],[Nome]],customs_unique[],1,FALSE)</f>
        <v>#N/A</v>
      </c>
      <c r="F4415" t="b">
        <f>ISTEXT(Tabela1[[#This Row],[Custom_unique]])</f>
        <v>0</v>
      </c>
    </row>
    <row r="4416" spans="1:6" x14ac:dyDescent="0.25">
      <c r="A4416" t="s">
        <v>4417</v>
      </c>
      <c r="B4416" s="1">
        <v>43174</v>
      </c>
      <c r="C4416" s="2">
        <v>0.87403935185185189</v>
      </c>
      <c r="D4416" t="str">
        <f>RIGHT(Tabela1[[#This Row],[Nome]],3)</f>
        <v>PRW</v>
      </c>
      <c r="E4416" t="e">
        <f>VLOOKUP(Tabela1[[#This Row],[Nome]],customs_unique[],1,FALSE)</f>
        <v>#N/A</v>
      </c>
      <c r="F4416" t="b">
        <f>ISTEXT(Tabela1[[#This Row],[Custom_unique]])</f>
        <v>0</v>
      </c>
    </row>
    <row r="4417" spans="1:6" x14ac:dyDescent="0.25">
      <c r="A4417" t="s">
        <v>4418</v>
      </c>
      <c r="B4417" s="1">
        <v>43227</v>
      </c>
      <c r="C4417" s="2">
        <v>0.3835648148148148</v>
      </c>
      <c r="D4417" t="str">
        <f>RIGHT(Tabela1[[#This Row],[Nome]],3)</f>
        <v>PRW</v>
      </c>
      <c r="E4417" t="e">
        <f>VLOOKUP(Tabela1[[#This Row],[Nome]],customs_unique[],1,FALSE)</f>
        <v>#N/A</v>
      </c>
      <c r="F4417" t="b">
        <f>ISTEXT(Tabela1[[#This Row],[Custom_unique]])</f>
        <v>0</v>
      </c>
    </row>
    <row r="4418" spans="1:6" x14ac:dyDescent="0.25">
      <c r="A4418" t="s">
        <v>4419</v>
      </c>
      <c r="B4418" s="1">
        <v>43161</v>
      </c>
      <c r="C4418" s="2">
        <v>0.85266203703703702</v>
      </c>
      <c r="D4418" t="str">
        <f>RIGHT(Tabela1[[#This Row],[Nome]],3)</f>
        <v>PRW</v>
      </c>
      <c r="E4418" t="e">
        <f>VLOOKUP(Tabela1[[#This Row],[Nome]],customs_unique[],1,FALSE)</f>
        <v>#N/A</v>
      </c>
      <c r="F4418" t="b">
        <f>ISTEXT(Tabela1[[#This Row],[Custom_unique]])</f>
        <v>0</v>
      </c>
    </row>
    <row r="4419" spans="1:6" x14ac:dyDescent="0.25">
      <c r="A4419" t="s">
        <v>4420</v>
      </c>
      <c r="B4419" s="1">
        <v>43215</v>
      </c>
      <c r="C4419" s="2">
        <v>0.82620370370370377</v>
      </c>
      <c r="D4419" t="str">
        <f>RIGHT(Tabela1[[#This Row],[Nome]],3)</f>
        <v>PRW</v>
      </c>
      <c r="E4419" t="e">
        <f>VLOOKUP(Tabela1[[#This Row],[Nome]],customs_unique[],1,FALSE)</f>
        <v>#N/A</v>
      </c>
      <c r="F4419" t="b">
        <f>ISTEXT(Tabela1[[#This Row],[Custom_unique]])</f>
        <v>0</v>
      </c>
    </row>
    <row r="4420" spans="1:6" x14ac:dyDescent="0.25">
      <c r="A4420" t="s">
        <v>4421</v>
      </c>
      <c r="B4420" s="1">
        <v>41775</v>
      </c>
      <c r="C4420" s="2">
        <v>0.59042824074074074</v>
      </c>
      <c r="D4420" t="str">
        <f>RIGHT(Tabela1[[#This Row],[Nome]],3)</f>
        <v>PRX</v>
      </c>
      <c r="E4420" t="e">
        <f>VLOOKUP(Tabela1[[#This Row],[Nome]],customs_unique[],1,FALSE)</f>
        <v>#N/A</v>
      </c>
      <c r="F4420" t="b">
        <f>ISTEXT(Tabela1[[#This Row],[Custom_unique]])</f>
        <v>0</v>
      </c>
    </row>
    <row r="4421" spans="1:6" x14ac:dyDescent="0.25">
      <c r="A4421" t="s">
        <v>4422</v>
      </c>
      <c r="B4421" s="1">
        <v>41775</v>
      </c>
      <c r="C4421" s="2">
        <v>0.59042824074074074</v>
      </c>
      <c r="D4421" t="str">
        <f>RIGHT(Tabela1[[#This Row],[Nome]],3)</f>
        <v>PRX</v>
      </c>
      <c r="E4421" t="e">
        <f>VLOOKUP(Tabela1[[#This Row],[Nome]],customs_unique[],1,FALSE)</f>
        <v>#N/A</v>
      </c>
      <c r="F4421" t="b">
        <f>ISTEXT(Tabela1[[#This Row],[Custom_unique]])</f>
        <v>0</v>
      </c>
    </row>
    <row r="4422" spans="1:6" x14ac:dyDescent="0.25">
      <c r="A4422" t="s">
        <v>4423</v>
      </c>
      <c r="B4422" s="1">
        <v>42888</v>
      </c>
      <c r="C4422" s="2">
        <v>0.4070023148148148</v>
      </c>
      <c r="D4422" t="str">
        <f>RIGHT(Tabela1[[#This Row],[Nome]],3)</f>
        <v>PRW</v>
      </c>
      <c r="E4422" t="e">
        <f>VLOOKUP(Tabela1[[#This Row],[Nome]],customs_unique[],1,FALSE)</f>
        <v>#N/A</v>
      </c>
      <c r="F4422" t="b">
        <f>ISTEXT(Tabela1[[#This Row],[Custom_unique]])</f>
        <v>0</v>
      </c>
    </row>
    <row r="4423" spans="1:6" x14ac:dyDescent="0.25">
      <c r="A4423" t="s">
        <v>4424</v>
      </c>
      <c r="B4423" s="1">
        <v>42888</v>
      </c>
      <c r="C4423" s="2">
        <v>0.4070023148148148</v>
      </c>
      <c r="D4423" t="str">
        <f>RIGHT(Tabela1[[#This Row],[Nome]],3)</f>
        <v>PRW</v>
      </c>
      <c r="E4423" t="e">
        <f>VLOOKUP(Tabela1[[#This Row],[Nome]],customs_unique[],1,FALSE)</f>
        <v>#N/A</v>
      </c>
      <c r="F4423" t="b">
        <f>ISTEXT(Tabela1[[#This Row],[Custom_unique]])</f>
        <v>0</v>
      </c>
    </row>
    <row r="4424" spans="1:6" x14ac:dyDescent="0.25">
      <c r="A4424" t="s">
        <v>4425</v>
      </c>
      <c r="B4424" s="1">
        <v>42888</v>
      </c>
      <c r="C4424" s="2">
        <v>0.4070023148148148</v>
      </c>
      <c r="D4424" t="str">
        <f>RIGHT(Tabela1[[#This Row],[Nome]],3)</f>
        <v>PRW</v>
      </c>
      <c r="E4424" t="e">
        <f>VLOOKUP(Tabela1[[#This Row],[Nome]],customs_unique[],1,FALSE)</f>
        <v>#N/A</v>
      </c>
      <c r="F4424" t="b">
        <f>ISTEXT(Tabela1[[#This Row],[Custom_unique]])</f>
        <v>0</v>
      </c>
    </row>
    <row r="4425" spans="1:6" x14ac:dyDescent="0.25">
      <c r="A4425" t="s">
        <v>4426</v>
      </c>
      <c r="B4425" s="1">
        <v>42732</v>
      </c>
      <c r="C4425" s="2">
        <v>0.47719907407407408</v>
      </c>
      <c r="D4425" t="str">
        <f>RIGHT(Tabela1[[#This Row],[Nome]],3)</f>
        <v>PRW</v>
      </c>
      <c r="E4425" t="e">
        <f>VLOOKUP(Tabela1[[#This Row],[Nome]],customs_unique[],1,FALSE)</f>
        <v>#N/A</v>
      </c>
      <c r="F4425" t="b">
        <f>ISTEXT(Tabela1[[#This Row],[Custom_unique]])</f>
        <v>0</v>
      </c>
    </row>
    <row r="4426" spans="1:6" x14ac:dyDescent="0.25">
      <c r="A4426" t="s">
        <v>4427</v>
      </c>
      <c r="B4426" s="1">
        <v>42605</v>
      </c>
      <c r="C4426" s="2">
        <v>0.35517361111111106</v>
      </c>
      <c r="D4426" t="str">
        <f>RIGHT(Tabela1[[#This Row],[Nome]],3)</f>
        <v>PRW</v>
      </c>
      <c r="E4426" t="e">
        <f>VLOOKUP(Tabela1[[#This Row],[Nome]],customs_unique[],1,FALSE)</f>
        <v>#N/A</v>
      </c>
      <c r="F4426" t="b">
        <f>ISTEXT(Tabela1[[#This Row],[Custom_unique]])</f>
        <v>0</v>
      </c>
    </row>
    <row r="4427" spans="1:6" x14ac:dyDescent="0.25">
      <c r="A4427" t="s">
        <v>4428</v>
      </c>
      <c r="B4427" s="1">
        <v>42907</v>
      </c>
      <c r="C4427" s="2">
        <v>0.56565972222222227</v>
      </c>
      <c r="D4427" t="str">
        <f>RIGHT(Tabela1[[#This Row],[Nome]],3)</f>
        <v>PRW</v>
      </c>
      <c r="E4427" t="e">
        <f>VLOOKUP(Tabela1[[#This Row],[Nome]],customs_unique[],1,FALSE)</f>
        <v>#N/A</v>
      </c>
      <c r="F4427" t="b">
        <f>ISTEXT(Tabela1[[#This Row],[Custom_unique]])</f>
        <v>0</v>
      </c>
    </row>
    <row r="4428" spans="1:6" x14ac:dyDescent="0.25">
      <c r="A4428" t="s">
        <v>4429</v>
      </c>
      <c r="B4428" s="1">
        <v>41712</v>
      </c>
      <c r="C4428" s="2">
        <v>0.49649305555555556</v>
      </c>
      <c r="D4428" t="str">
        <f>RIGHT(Tabela1[[#This Row],[Nome]],3)</f>
        <v>PRW</v>
      </c>
      <c r="E4428" t="e">
        <f>VLOOKUP(Tabela1[[#This Row],[Nome]],customs_unique[],1,FALSE)</f>
        <v>#N/A</v>
      </c>
      <c r="F4428" t="b">
        <f>ISTEXT(Tabela1[[#This Row],[Custom_unique]])</f>
        <v>0</v>
      </c>
    </row>
    <row r="4429" spans="1:6" x14ac:dyDescent="0.25">
      <c r="A4429" t="s">
        <v>4430</v>
      </c>
      <c r="B4429" s="1">
        <v>43239</v>
      </c>
      <c r="C4429" s="2">
        <v>0.46107638888888891</v>
      </c>
      <c r="D4429" t="str">
        <f>RIGHT(Tabela1[[#This Row],[Nome]],3)</f>
        <v>PRW</v>
      </c>
      <c r="E4429" t="e">
        <f>VLOOKUP(Tabela1[[#This Row],[Nome]],customs_unique[],1,FALSE)</f>
        <v>#N/A</v>
      </c>
      <c r="F4429" t="b">
        <f>ISTEXT(Tabela1[[#This Row],[Custom_unique]])</f>
        <v>0</v>
      </c>
    </row>
    <row r="4430" spans="1:6" x14ac:dyDescent="0.25">
      <c r="A4430" t="s">
        <v>4431</v>
      </c>
      <c r="B4430" s="1">
        <v>42888</v>
      </c>
      <c r="C4430" s="2">
        <v>0.4070023148148148</v>
      </c>
      <c r="D4430" t="str">
        <f>RIGHT(Tabela1[[#This Row],[Nome]],3)</f>
        <v>PRW</v>
      </c>
      <c r="E4430" t="e">
        <f>VLOOKUP(Tabela1[[#This Row],[Nome]],customs_unique[],1,FALSE)</f>
        <v>#N/A</v>
      </c>
      <c r="F4430" t="b">
        <f>ISTEXT(Tabela1[[#This Row],[Custom_unique]])</f>
        <v>0</v>
      </c>
    </row>
    <row r="4431" spans="1:6" x14ac:dyDescent="0.25">
      <c r="A4431" t="s">
        <v>4432</v>
      </c>
      <c r="B4431" s="1">
        <v>43234</v>
      </c>
      <c r="C4431" s="2">
        <v>0.61106481481481478</v>
      </c>
      <c r="D4431" t="str">
        <f>RIGHT(Tabela1[[#This Row],[Nome]],3)</f>
        <v>PRW</v>
      </c>
      <c r="E4431" t="e">
        <f>VLOOKUP(Tabela1[[#This Row],[Nome]],customs_unique[],1,FALSE)</f>
        <v>#N/A</v>
      </c>
      <c r="F4431" t="b">
        <f>ISTEXT(Tabela1[[#This Row],[Custom_unique]])</f>
        <v>0</v>
      </c>
    </row>
    <row r="4432" spans="1:6" x14ac:dyDescent="0.25">
      <c r="A4432" t="s">
        <v>4433</v>
      </c>
      <c r="B4432" s="1">
        <v>43097</v>
      </c>
      <c r="C4432" s="2">
        <v>0.56951388888888888</v>
      </c>
      <c r="D4432" t="str">
        <f>RIGHT(Tabela1[[#This Row],[Nome]],3)</f>
        <v>PRW</v>
      </c>
      <c r="E4432" t="e">
        <f>VLOOKUP(Tabela1[[#This Row],[Nome]],customs_unique[],1,FALSE)</f>
        <v>#N/A</v>
      </c>
      <c r="F4432" t="b">
        <f>ISTEXT(Tabela1[[#This Row],[Custom_unique]])</f>
        <v>0</v>
      </c>
    </row>
    <row r="4433" spans="1:6" x14ac:dyDescent="0.25">
      <c r="A4433" t="s">
        <v>4434</v>
      </c>
      <c r="B4433" s="1">
        <v>42888</v>
      </c>
      <c r="C4433" s="2">
        <v>0.4070023148148148</v>
      </c>
      <c r="D4433" t="str">
        <f>RIGHT(Tabela1[[#This Row],[Nome]],3)</f>
        <v>PRW</v>
      </c>
      <c r="E4433" t="e">
        <f>VLOOKUP(Tabela1[[#This Row],[Nome]],customs_unique[],1,FALSE)</f>
        <v>#N/A</v>
      </c>
      <c r="F4433" t="b">
        <f>ISTEXT(Tabela1[[#This Row],[Custom_unique]])</f>
        <v>0</v>
      </c>
    </row>
    <row r="4434" spans="1:6" x14ac:dyDescent="0.25">
      <c r="A4434" t="s">
        <v>4435</v>
      </c>
      <c r="B4434" s="1">
        <v>43150</v>
      </c>
      <c r="C4434" s="2">
        <v>0.76280092592592597</v>
      </c>
      <c r="D4434" t="str">
        <f>RIGHT(Tabela1[[#This Row],[Nome]],3)</f>
        <v>PRW</v>
      </c>
      <c r="E4434" t="e">
        <f>VLOOKUP(Tabela1[[#This Row],[Nome]],customs_unique[],1,FALSE)</f>
        <v>#N/A</v>
      </c>
      <c r="F4434" t="b">
        <f>ISTEXT(Tabela1[[#This Row],[Custom_unique]])</f>
        <v>0</v>
      </c>
    </row>
    <row r="4435" spans="1:6" x14ac:dyDescent="0.25">
      <c r="A4435" t="s">
        <v>4436</v>
      </c>
      <c r="B4435" s="1">
        <v>42990</v>
      </c>
      <c r="C4435" s="2">
        <v>0.46568287037037037</v>
      </c>
      <c r="D4435" t="str">
        <f>RIGHT(Tabela1[[#This Row],[Nome]],3)</f>
        <v>PRW</v>
      </c>
      <c r="E4435" t="e">
        <f>VLOOKUP(Tabela1[[#This Row],[Nome]],customs_unique[],1,FALSE)</f>
        <v>#N/A</v>
      </c>
      <c r="F4435" t="b">
        <f>ISTEXT(Tabela1[[#This Row],[Custom_unique]])</f>
        <v>0</v>
      </c>
    </row>
    <row r="4436" spans="1:6" x14ac:dyDescent="0.25">
      <c r="A4436" t="s">
        <v>4437</v>
      </c>
      <c r="B4436" s="1">
        <v>43203</v>
      </c>
      <c r="C4436" s="2">
        <v>0.5798726851851852</v>
      </c>
      <c r="D4436" t="str">
        <f>RIGHT(Tabela1[[#This Row],[Nome]],3)</f>
        <v>PRW</v>
      </c>
      <c r="E4436" t="e">
        <f>VLOOKUP(Tabela1[[#This Row],[Nome]],customs_unique[],1,FALSE)</f>
        <v>#N/A</v>
      </c>
      <c r="F4436" t="b">
        <f>ISTEXT(Tabela1[[#This Row],[Custom_unique]])</f>
        <v>0</v>
      </c>
    </row>
    <row r="4437" spans="1:6" x14ac:dyDescent="0.25">
      <c r="A4437" t="s">
        <v>4438</v>
      </c>
      <c r="B4437" s="1">
        <v>43209</v>
      </c>
      <c r="C4437" s="2">
        <v>0.77615740740740735</v>
      </c>
      <c r="D4437" t="str">
        <f>RIGHT(Tabela1[[#This Row],[Nome]],3)</f>
        <v>PRX</v>
      </c>
      <c r="E4437" t="e">
        <f>VLOOKUP(Tabela1[[#This Row],[Nome]],customs_unique[],1,FALSE)</f>
        <v>#N/A</v>
      </c>
      <c r="F4437" t="b">
        <f>ISTEXT(Tabela1[[#This Row],[Custom_unique]])</f>
        <v>0</v>
      </c>
    </row>
    <row r="4438" spans="1:6" x14ac:dyDescent="0.25">
      <c r="A4438" t="s">
        <v>4439</v>
      </c>
      <c r="B4438" s="1">
        <v>42977</v>
      </c>
      <c r="C4438" s="2">
        <v>0.71234953703703707</v>
      </c>
      <c r="D4438" t="str">
        <f>RIGHT(Tabela1[[#This Row],[Nome]],3)</f>
        <v>PRW</v>
      </c>
      <c r="E4438" t="e">
        <f>VLOOKUP(Tabela1[[#This Row],[Nome]],customs_unique[],1,FALSE)</f>
        <v>#N/A</v>
      </c>
      <c r="F4438" t="b">
        <f>ISTEXT(Tabela1[[#This Row],[Custom_unique]])</f>
        <v>0</v>
      </c>
    </row>
    <row r="4439" spans="1:6" x14ac:dyDescent="0.25">
      <c r="A4439" t="s">
        <v>4440</v>
      </c>
      <c r="B4439" s="1">
        <v>43203</v>
      </c>
      <c r="C4439" s="2">
        <v>0.5798726851851852</v>
      </c>
      <c r="D4439" t="str">
        <f>RIGHT(Tabela1[[#This Row],[Nome]],3)</f>
        <v>PRX</v>
      </c>
      <c r="E4439" t="e">
        <f>VLOOKUP(Tabela1[[#This Row],[Nome]],customs_unique[],1,FALSE)</f>
        <v>#N/A</v>
      </c>
      <c r="F4439" t="b">
        <f>ISTEXT(Tabela1[[#This Row],[Custom_unique]])</f>
        <v>0</v>
      </c>
    </row>
    <row r="4440" spans="1:6" x14ac:dyDescent="0.25">
      <c r="A4440" t="s">
        <v>4441</v>
      </c>
      <c r="B4440" s="1">
        <v>42888</v>
      </c>
      <c r="C4440" s="2">
        <v>0.4070023148148148</v>
      </c>
      <c r="D4440" t="str">
        <f>RIGHT(Tabela1[[#This Row],[Nome]],3)</f>
        <v>PRW</v>
      </c>
      <c r="E4440" t="e">
        <f>VLOOKUP(Tabela1[[#This Row],[Nome]],customs_unique[],1,FALSE)</f>
        <v>#N/A</v>
      </c>
      <c r="F4440" t="b">
        <f>ISTEXT(Tabela1[[#This Row],[Custom_unique]])</f>
        <v>0</v>
      </c>
    </row>
    <row r="4441" spans="1:6" x14ac:dyDescent="0.25">
      <c r="A4441" t="s">
        <v>4442</v>
      </c>
      <c r="B4441" s="1">
        <v>43006</v>
      </c>
      <c r="C4441" s="2">
        <v>0.5785069444444445</v>
      </c>
      <c r="D4441" t="str">
        <f>RIGHT(Tabela1[[#This Row],[Nome]],3)</f>
        <v>PRW</v>
      </c>
      <c r="E4441" t="e">
        <f>VLOOKUP(Tabela1[[#This Row],[Nome]],customs_unique[],1,FALSE)</f>
        <v>#N/A</v>
      </c>
      <c r="F4441" t="b">
        <f>ISTEXT(Tabela1[[#This Row],[Custom_unique]])</f>
        <v>0</v>
      </c>
    </row>
    <row r="4442" spans="1:6" x14ac:dyDescent="0.25">
      <c r="A4442" t="s">
        <v>4443</v>
      </c>
      <c r="B4442" s="1">
        <v>43034</v>
      </c>
      <c r="C4442" s="2">
        <v>0.66199074074074071</v>
      </c>
      <c r="D4442" t="str">
        <f>RIGHT(Tabela1[[#This Row],[Nome]],3)</f>
        <v>PRW</v>
      </c>
      <c r="E4442" t="e">
        <f>VLOOKUP(Tabela1[[#This Row],[Nome]],customs_unique[],1,FALSE)</f>
        <v>#N/A</v>
      </c>
      <c r="F4442" t="b">
        <f>ISTEXT(Tabela1[[#This Row],[Custom_unique]])</f>
        <v>0</v>
      </c>
    </row>
    <row r="4443" spans="1:6" x14ac:dyDescent="0.25">
      <c r="A4443" t="s">
        <v>4444</v>
      </c>
      <c r="B4443" s="1">
        <v>42888</v>
      </c>
      <c r="C4443" s="2">
        <v>0.4070023148148148</v>
      </c>
      <c r="D4443" t="str">
        <f>RIGHT(Tabela1[[#This Row],[Nome]],3)</f>
        <v>PRW</v>
      </c>
      <c r="E4443" t="e">
        <f>VLOOKUP(Tabela1[[#This Row],[Nome]],customs_unique[],1,FALSE)</f>
        <v>#N/A</v>
      </c>
      <c r="F4443" t="b">
        <f>ISTEXT(Tabela1[[#This Row],[Custom_unique]])</f>
        <v>0</v>
      </c>
    </row>
    <row r="4444" spans="1:6" x14ac:dyDescent="0.25">
      <c r="A4444" t="s">
        <v>4445</v>
      </c>
      <c r="B4444" s="1">
        <v>42888</v>
      </c>
      <c r="C4444" s="2">
        <v>0.4070023148148148</v>
      </c>
      <c r="D4444" t="str">
        <f>RIGHT(Tabela1[[#This Row],[Nome]],3)</f>
        <v>PRW</v>
      </c>
      <c r="E4444" t="e">
        <f>VLOOKUP(Tabela1[[#This Row],[Nome]],customs_unique[],1,FALSE)</f>
        <v>#N/A</v>
      </c>
      <c r="F4444" t="b">
        <f>ISTEXT(Tabela1[[#This Row],[Custom_unique]])</f>
        <v>0</v>
      </c>
    </row>
    <row r="4445" spans="1:6" x14ac:dyDescent="0.25">
      <c r="A4445" t="s">
        <v>4446</v>
      </c>
      <c r="B4445" s="1">
        <v>42888</v>
      </c>
      <c r="C4445" s="2">
        <v>0.4070023148148148</v>
      </c>
      <c r="D4445" t="str">
        <f>RIGHT(Tabela1[[#This Row],[Nome]],3)</f>
        <v>PRW</v>
      </c>
      <c r="E4445" t="e">
        <f>VLOOKUP(Tabela1[[#This Row],[Nome]],customs_unique[],1,FALSE)</f>
        <v>#N/A</v>
      </c>
      <c r="F4445" t="b">
        <f>ISTEXT(Tabela1[[#This Row],[Custom_unique]])</f>
        <v>0</v>
      </c>
    </row>
    <row r="4446" spans="1:6" x14ac:dyDescent="0.25">
      <c r="A4446" t="s">
        <v>4447</v>
      </c>
      <c r="B4446" s="1">
        <v>42888</v>
      </c>
      <c r="C4446" s="2">
        <v>0.4070023148148148</v>
      </c>
      <c r="D4446" t="str">
        <f>RIGHT(Tabela1[[#This Row],[Nome]],3)</f>
        <v>PRW</v>
      </c>
      <c r="E4446" t="e">
        <f>VLOOKUP(Tabela1[[#This Row],[Nome]],customs_unique[],1,FALSE)</f>
        <v>#N/A</v>
      </c>
      <c r="F4446" t="b">
        <f>ISTEXT(Tabela1[[#This Row],[Custom_unique]])</f>
        <v>0</v>
      </c>
    </row>
    <row r="4447" spans="1:6" x14ac:dyDescent="0.25">
      <c r="A4447" t="s">
        <v>4448</v>
      </c>
      <c r="B4447" s="1">
        <v>42733</v>
      </c>
      <c r="C4447" s="2">
        <v>0.44765046296296296</v>
      </c>
      <c r="D4447" t="str">
        <f>RIGHT(Tabela1[[#This Row],[Nome]],3)</f>
        <v>PRX</v>
      </c>
      <c r="E4447" t="e">
        <f>VLOOKUP(Tabela1[[#This Row],[Nome]],customs_unique[],1,FALSE)</f>
        <v>#N/A</v>
      </c>
      <c r="F4447" t="b">
        <f>ISTEXT(Tabela1[[#This Row],[Custom_unique]])</f>
        <v>0</v>
      </c>
    </row>
    <row r="4448" spans="1:6" x14ac:dyDescent="0.25">
      <c r="A4448" t="s">
        <v>4449</v>
      </c>
      <c r="B4448" s="1">
        <v>42888</v>
      </c>
      <c r="C4448" s="2">
        <v>0.4070023148148148</v>
      </c>
      <c r="D4448" t="str">
        <f>RIGHT(Tabela1[[#This Row],[Nome]],3)</f>
        <v>PRW</v>
      </c>
      <c r="E4448" t="e">
        <f>VLOOKUP(Tabela1[[#This Row],[Nome]],customs_unique[],1,FALSE)</f>
        <v>#N/A</v>
      </c>
      <c r="F4448" t="b">
        <f>ISTEXT(Tabela1[[#This Row],[Custom_unique]])</f>
        <v>0</v>
      </c>
    </row>
    <row r="4449" spans="1:6" x14ac:dyDescent="0.25">
      <c r="A4449" t="s">
        <v>4450</v>
      </c>
      <c r="B4449" s="1">
        <v>42733</v>
      </c>
      <c r="C4449" s="2">
        <v>0.58751157407407406</v>
      </c>
      <c r="D4449" t="str">
        <f>RIGHT(Tabela1[[#This Row],[Nome]],3)</f>
        <v>PRW</v>
      </c>
      <c r="E4449" t="e">
        <f>VLOOKUP(Tabela1[[#This Row],[Nome]],customs_unique[],1,FALSE)</f>
        <v>#N/A</v>
      </c>
      <c r="F4449" t="b">
        <f>ISTEXT(Tabela1[[#This Row],[Custom_unique]])</f>
        <v>0</v>
      </c>
    </row>
    <row r="4450" spans="1:6" x14ac:dyDescent="0.25">
      <c r="A4450" t="s">
        <v>4451</v>
      </c>
      <c r="B4450" s="1">
        <v>42888</v>
      </c>
      <c r="C4450" s="2">
        <v>0.4070023148148148</v>
      </c>
      <c r="D4450" t="str">
        <f>RIGHT(Tabela1[[#This Row],[Nome]],3)</f>
        <v>PRW</v>
      </c>
      <c r="E4450" t="e">
        <f>VLOOKUP(Tabela1[[#This Row],[Nome]],customs_unique[],1,FALSE)</f>
        <v>#N/A</v>
      </c>
      <c r="F4450" t="b">
        <f>ISTEXT(Tabela1[[#This Row],[Custom_unique]])</f>
        <v>0</v>
      </c>
    </row>
    <row r="4451" spans="1:6" x14ac:dyDescent="0.25">
      <c r="A4451" t="s">
        <v>4452</v>
      </c>
      <c r="B4451" s="1">
        <v>42992</v>
      </c>
      <c r="C4451" s="2">
        <v>0.82835648148148155</v>
      </c>
      <c r="D4451" t="str">
        <f>RIGHT(Tabela1[[#This Row],[Nome]],3)</f>
        <v>PRW</v>
      </c>
      <c r="E4451" t="e">
        <f>VLOOKUP(Tabela1[[#This Row],[Nome]],customs_unique[],1,FALSE)</f>
        <v>#N/A</v>
      </c>
      <c r="F4451" t="b">
        <f>ISTEXT(Tabela1[[#This Row],[Custom_unique]])</f>
        <v>0</v>
      </c>
    </row>
    <row r="4452" spans="1:6" x14ac:dyDescent="0.25">
      <c r="A4452" t="s">
        <v>4453</v>
      </c>
      <c r="B4452" s="1">
        <v>42997</v>
      </c>
      <c r="C4452" s="2">
        <v>0.7189699074074074</v>
      </c>
      <c r="D4452" t="str">
        <f>RIGHT(Tabela1[[#This Row],[Nome]],3)</f>
        <v>PRW</v>
      </c>
      <c r="E4452" t="e">
        <f>VLOOKUP(Tabela1[[#This Row],[Nome]],customs_unique[],1,FALSE)</f>
        <v>#N/A</v>
      </c>
      <c r="F4452" t="b">
        <f>ISTEXT(Tabela1[[#This Row],[Custom_unique]])</f>
        <v>0</v>
      </c>
    </row>
    <row r="4453" spans="1:6" x14ac:dyDescent="0.25">
      <c r="A4453" t="s">
        <v>4454</v>
      </c>
      <c r="B4453" s="1">
        <v>42733</v>
      </c>
      <c r="C4453" s="2">
        <v>0.59814814814814821</v>
      </c>
      <c r="D4453" t="str">
        <f>RIGHT(Tabela1[[#This Row],[Nome]],3)</f>
        <v>PRW</v>
      </c>
      <c r="E4453" t="e">
        <f>VLOOKUP(Tabela1[[#This Row],[Nome]],customs_unique[],1,FALSE)</f>
        <v>#N/A</v>
      </c>
      <c r="F4453" t="b">
        <f>ISTEXT(Tabela1[[#This Row],[Custom_unique]])</f>
        <v>0</v>
      </c>
    </row>
    <row r="4454" spans="1:6" x14ac:dyDescent="0.25">
      <c r="A4454" t="s">
        <v>4455</v>
      </c>
      <c r="B4454" s="1">
        <v>42888</v>
      </c>
      <c r="C4454" s="2">
        <v>0.4070023148148148</v>
      </c>
      <c r="D4454" t="str">
        <f>RIGHT(Tabela1[[#This Row],[Nome]],3)</f>
        <v>PRW</v>
      </c>
      <c r="E4454" t="e">
        <f>VLOOKUP(Tabela1[[#This Row],[Nome]],customs_unique[],1,FALSE)</f>
        <v>#N/A</v>
      </c>
      <c r="F4454" t="b">
        <f>ISTEXT(Tabela1[[#This Row],[Custom_unique]])</f>
        <v>0</v>
      </c>
    </row>
    <row r="4455" spans="1:6" x14ac:dyDescent="0.25">
      <c r="A4455" t="s">
        <v>4456</v>
      </c>
      <c r="B4455" s="1">
        <v>42972</v>
      </c>
      <c r="C4455" s="2">
        <v>0.8561805555555555</v>
      </c>
      <c r="D4455" t="str">
        <f>RIGHT(Tabela1[[#This Row],[Nome]],3)</f>
        <v>PRW</v>
      </c>
      <c r="E4455" t="e">
        <f>VLOOKUP(Tabela1[[#This Row],[Nome]],customs_unique[],1,FALSE)</f>
        <v>#N/A</v>
      </c>
      <c r="F4455" t="b">
        <f>ISTEXT(Tabela1[[#This Row],[Custom_unique]])</f>
        <v>0</v>
      </c>
    </row>
    <row r="4456" spans="1:6" x14ac:dyDescent="0.25">
      <c r="A4456" t="s">
        <v>4457</v>
      </c>
      <c r="B4456" s="1">
        <v>42556</v>
      </c>
      <c r="C4456" s="2">
        <v>0.39141203703703703</v>
      </c>
      <c r="D4456" t="str">
        <f>RIGHT(Tabela1[[#This Row],[Nome]],3)</f>
        <v>PRW</v>
      </c>
      <c r="E4456" t="e">
        <f>VLOOKUP(Tabela1[[#This Row],[Nome]],customs_unique[],1,FALSE)</f>
        <v>#N/A</v>
      </c>
      <c r="F4456" t="b">
        <f>ISTEXT(Tabela1[[#This Row],[Custom_unique]])</f>
        <v>0</v>
      </c>
    </row>
    <row r="4457" spans="1:6" x14ac:dyDescent="0.25">
      <c r="A4457" t="s">
        <v>4458</v>
      </c>
      <c r="B4457" s="1">
        <v>42888</v>
      </c>
      <c r="C4457" s="2">
        <v>0.4070023148148148</v>
      </c>
      <c r="D4457" t="str">
        <f>RIGHT(Tabela1[[#This Row],[Nome]],3)</f>
        <v>PRW</v>
      </c>
      <c r="E4457" t="e">
        <f>VLOOKUP(Tabela1[[#This Row],[Nome]],customs_unique[],1,FALSE)</f>
        <v>#N/A</v>
      </c>
      <c r="F4457" t="b">
        <f>ISTEXT(Tabela1[[#This Row],[Custom_unique]])</f>
        <v>0</v>
      </c>
    </row>
    <row r="4458" spans="1:6" x14ac:dyDescent="0.25">
      <c r="A4458" t="s">
        <v>4459</v>
      </c>
      <c r="B4458" s="1">
        <v>43089</v>
      </c>
      <c r="C4458" s="2">
        <v>0.70796296296296291</v>
      </c>
      <c r="D4458" t="str">
        <f>RIGHT(Tabela1[[#This Row],[Nome]],3)</f>
        <v>PRW</v>
      </c>
      <c r="E4458" t="e">
        <f>VLOOKUP(Tabela1[[#This Row],[Nome]],customs_unique[],1,FALSE)</f>
        <v>#N/A</v>
      </c>
      <c r="F4458" t="b">
        <f>ISTEXT(Tabela1[[#This Row],[Custom_unique]])</f>
        <v>0</v>
      </c>
    </row>
    <row r="4459" spans="1:6" x14ac:dyDescent="0.25">
      <c r="A4459" t="s">
        <v>4460</v>
      </c>
      <c r="B4459" s="1">
        <v>43045</v>
      </c>
      <c r="C4459" s="2">
        <v>0.65513888888888883</v>
      </c>
      <c r="D4459" t="str">
        <f>RIGHT(Tabela1[[#This Row],[Nome]],3)</f>
        <v>PRW</v>
      </c>
      <c r="E4459" t="e">
        <f>VLOOKUP(Tabela1[[#This Row],[Nome]],customs_unique[],1,FALSE)</f>
        <v>#N/A</v>
      </c>
      <c r="F4459" t="b">
        <f>ISTEXT(Tabela1[[#This Row],[Custom_unique]])</f>
        <v>0</v>
      </c>
    </row>
    <row r="4460" spans="1:6" x14ac:dyDescent="0.25">
      <c r="A4460" t="s">
        <v>4461</v>
      </c>
      <c r="B4460" s="1">
        <v>43045</v>
      </c>
      <c r="C4460" s="2">
        <v>0.67091435185185189</v>
      </c>
      <c r="D4460" t="str">
        <f>RIGHT(Tabela1[[#This Row],[Nome]],3)</f>
        <v>PRW</v>
      </c>
      <c r="E4460" t="e">
        <f>VLOOKUP(Tabela1[[#This Row],[Nome]],customs_unique[],1,FALSE)</f>
        <v>#N/A</v>
      </c>
      <c r="F4460" t="b">
        <f>ISTEXT(Tabela1[[#This Row],[Custom_unique]])</f>
        <v>0</v>
      </c>
    </row>
    <row r="4461" spans="1:6" x14ac:dyDescent="0.25">
      <c r="A4461" t="s">
        <v>4462</v>
      </c>
      <c r="B4461" s="1">
        <v>42992</v>
      </c>
      <c r="C4461" s="2">
        <v>0.82835648148148155</v>
      </c>
      <c r="D4461" t="str">
        <f>RIGHT(Tabela1[[#This Row],[Nome]],3)</f>
        <v>PRW</v>
      </c>
      <c r="E4461" t="e">
        <f>VLOOKUP(Tabela1[[#This Row],[Nome]],customs_unique[],1,FALSE)</f>
        <v>#N/A</v>
      </c>
      <c r="F4461" t="b">
        <f>ISTEXT(Tabela1[[#This Row],[Custom_unique]])</f>
        <v>0</v>
      </c>
    </row>
    <row r="4462" spans="1:6" x14ac:dyDescent="0.25">
      <c r="A4462" t="s">
        <v>4463</v>
      </c>
      <c r="B4462" s="1">
        <v>42733</v>
      </c>
      <c r="C4462" s="2">
        <v>0.60721064814814818</v>
      </c>
      <c r="D4462" t="str">
        <f>RIGHT(Tabela1[[#This Row],[Nome]],3)</f>
        <v>PRW</v>
      </c>
      <c r="E4462" t="e">
        <f>VLOOKUP(Tabela1[[#This Row],[Nome]],customs_unique[],1,FALSE)</f>
        <v>#N/A</v>
      </c>
      <c r="F4462" t="b">
        <f>ISTEXT(Tabela1[[#This Row],[Custom_unique]])</f>
        <v>0</v>
      </c>
    </row>
    <row r="4463" spans="1:6" x14ac:dyDescent="0.25">
      <c r="A4463" t="s">
        <v>4464</v>
      </c>
      <c r="B4463" s="1">
        <v>42948</v>
      </c>
      <c r="C4463" s="2">
        <v>0.78987268518518527</v>
      </c>
      <c r="D4463" t="str">
        <f>RIGHT(Tabela1[[#This Row],[Nome]],3)</f>
        <v>PRW</v>
      </c>
      <c r="E4463" t="e">
        <f>VLOOKUP(Tabela1[[#This Row],[Nome]],customs_unique[],1,FALSE)</f>
        <v>#N/A</v>
      </c>
      <c r="F4463" t="b">
        <f>ISTEXT(Tabela1[[#This Row],[Custom_unique]])</f>
        <v>0</v>
      </c>
    </row>
    <row r="4464" spans="1:6" x14ac:dyDescent="0.25">
      <c r="A4464" t="s">
        <v>4465</v>
      </c>
      <c r="B4464" s="1">
        <v>42888</v>
      </c>
      <c r="C4464" s="2">
        <v>0.4070023148148148</v>
      </c>
      <c r="D4464" t="str">
        <f>RIGHT(Tabela1[[#This Row],[Nome]],3)</f>
        <v>PRW</v>
      </c>
      <c r="E4464" t="e">
        <f>VLOOKUP(Tabela1[[#This Row],[Nome]],customs_unique[],1,FALSE)</f>
        <v>#N/A</v>
      </c>
      <c r="F4464" t="b">
        <f>ISTEXT(Tabela1[[#This Row],[Custom_unique]])</f>
        <v>0</v>
      </c>
    </row>
    <row r="4465" spans="1:6" x14ac:dyDescent="0.25">
      <c r="A4465" t="s">
        <v>4466</v>
      </c>
      <c r="B4465" s="1">
        <v>42733</v>
      </c>
      <c r="C4465" s="2">
        <v>0.6106597222222222</v>
      </c>
      <c r="D4465" t="str">
        <f>RIGHT(Tabela1[[#This Row],[Nome]],3)</f>
        <v>PRW</v>
      </c>
      <c r="E4465" t="e">
        <f>VLOOKUP(Tabela1[[#This Row],[Nome]],customs_unique[],1,FALSE)</f>
        <v>#N/A</v>
      </c>
      <c r="F4465" t="b">
        <f>ISTEXT(Tabela1[[#This Row],[Custom_unique]])</f>
        <v>0</v>
      </c>
    </row>
    <row r="4466" spans="1:6" x14ac:dyDescent="0.25">
      <c r="A4466" t="s">
        <v>4467</v>
      </c>
      <c r="B4466" s="1">
        <v>42908</v>
      </c>
      <c r="C4466" s="2">
        <v>0.47723379629629631</v>
      </c>
      <c r="D4466" t="str">
        <f>RIGHT(Tabela1[[#This Row],[Nome]],3)</f>
        <v>PRW</v>
      </c>
      <c r="E4466" t="e">
        <f>VLOOKUP(Tabela1[[#This Row],[Nome]],customs_unique[],1,FALSE)</f>
        <v>#N/A</v>
      </c>
      <c r="F4466" t="b">
        <f>ISTEXT(Tabela1[[#This Row],[Custom_unique]])</f>
        <v>0</v>
      </c>
    </row>
    <row r="4467" spans="1:6" x14ac:dyDescent="0.25">
      <c r="A4467" t="s">
        <v>4468</v>
      </c>
      <c r="B4467" s="1">
        <v>42733</v>
      </c>
      <c r="C4467" s="2">
        <v>0.61336805555555551</v>
      </c>
      <c r="D4467" t="str">
        <f>RIGHT(Tabela1[[#This Row],[Nome]],3)</f>
        <v>PRW</v>
      </c>
      <c r="E4467" t="e">
        <f>VLOOKUP(Tabela1[[#This Row],[Nome]],customs_unique[],1,FALSE)</f>
        <v>#N/A</v>
      </c>
      <c r="F4467" t="b">
        <f>ISTEXT(Tabela1[[#This Row],[Custom_unique]])</f>
        <v>0</v>
      </c>
    </row>
    <row r="4468" spans="1:6" x14ac:dyDescent="0.25">
      <c r="A4468" t="s">
        <v>4469</v>
      </c>
      <c r="B4468" s="1">
        <v>43039</v>
      </c>
      <c r="C4468" s="2">
        <v>0.78179398148148149</v>
      </c>
      <c r="D4468" t="str">
        <f>RIGHT(Tabela1[[#This Row],[Nome]],3)</f>
        <v>PRW</v>
      </c>
      <c r="E4468" t="e">
        <f>VLOOKUP(Tabela1[[#This Row],[Nome]],customs_unique[],1,FALSE)</f>
        <v>#N/A</v>
      </c>
      <c r="F4468" t="b">
        <f>ISTEXT(Tabela1[[#This Row],[Custom_unique]])</f>
        <v>0</v>
      </c>
    </row>
    <row r="4469" spans="1:6" x14ac:dyDescent="0.25">
      <c r="A4469" t="s">
        <v>4470</v>
      </c>
      <c r="B4469" s="1">
        <v>43081</v>
      </c>
      <c r="C4469" s="2">
        <v>0.44843749999999999</v>
      </c>
      <c r="D4469" t="str">
        <f>RIGHT(Tabela1[[#This Row],[Nome]],3)</f>
        <v>PRW</v>
      </c>
      <c r="E4469" t="e">
        <f>VLOOKUP(Tabela1[[#This Row],[Nome]],customs_unique[],1,FALSE)</f>
        <v>#N/A</v>
      </c>
      <c r="F4469" t="b">
        <f>ISTEXT(Tabela1[[#This Row],[Custom_unique]])</f>
        <v>0</v>
      </c>
    </row>
    <row r="4470" spans="1:6" x14ac:dyDescent="0.25">
      <c r="A4470" t="s">
        <v>4471</v>
      </c>
      <c r="B4470" s="1">
        <v>42972</v>
      </c>
      <c r="C4470" s="2">
        <v>0.8561805555555555</v>
      </c>
      <c r="D4470" t="str">
        <f>RIGHT(Tabela1[[#This Row],[Nome]],3)</f>
        <v>PRW</v>
      </c>
      <c r="E4470" t="e">
        <f>VLOOKUP(Tabela1[[#This Row],[Nome]],customs_unique[],1,FALSE)</f>
        <v>#N/A</v>
      </c>
      <c r="F4470" t="b">
        <f>ISTEXT(Tabela1[[#This Row],[Custom_unique]])</f>
        <v>0</v>
      </c>
    </row>
    <row r="4471" spans="1:6" x14ac:dyDescent="0.25">
      <c r="A4471" t="s">
        <v>4472</v>
      </c>
      <c r="B4471" s="1">
        <v>41775</v>
      </c>
      <c r="C4471" s="2">
        <v>0.59042824074074074</v>
      </c>
      <c r="D4471" t="str">
        <f>RIGHT(Tabela1[[#This Row],[Nome]],3)</f>
        <v>PRW</v>
      </c>
      <c r="E4471" t="e">
        <f>VLOOKUP(Tabela1[[#This Row],[Nome]],customs_unique[],1,FALSE)</f>
        <v>#N/A</v>
      </c>
      <c r="F4471" t="b">
        <f>ISTEXT(Tabela1[[#This Row],[Custom_unique]])</f>
        <v>0</v>
      </c>
    </row>
    <row r="4472" spans="1:6" x14ac:dyDescent="0.25">
      <c r="A4472" t="s">
        <v>4473</v>
      </c>
      <c r="B4472" s="1">
        <v>43194</v>
      </c>
      <c r="C4472" s="2">
        <v>0.41292824074074069</v>
      </c>
      <c r="D4472" t="str">
        <f>RIGHT(Tabela1[[#This Row],[Nome]],3)</f>
        <v>PRW</v>
      </c>
      <c r="E4472" t="e">
        <f>VLOOKUP(Tabela1[[#This Row],[Nome]],customs_unique[],1,FALSE)</f>
        <v>#N/A</v>
      </c>
      <c r="F4472" t="b">
        <f>ISTEXT(Tabela1[[#This Row],[Custom_unique]])</f>
        <v>0</v>
      </c>
    </row>
    <row r="4473" spans="1:6" x14ac:dyDescent="0.25">
      <c r="A4473" t="s">
        <v>4474</v>
      </c>
      <c r="B4473" s="1">
        <v>42958</v>
      </c>
      <c r="C4473" s="2">
        <v>0.45462962962962966</v>
      </c>
      <c r="D4473" t="str">
        <f>RIGHT(Tabela1[[#This Row],[Nome]],3)</f>
        <v>PRW</v>
      </c>
      <c r="E4473" t="e">
        <f>VLOOKUP(Tabela1[[#This Row],[Nome]],customs_unique[],1,FALSE)</f>
        <v>#N/A</v>
      </c>
      <c r="F4473" t="b">
        <f>ISTEXT(Tabela1[[#This Row],[Custom_unique]])</f>
        <v>0</v>
      </c>
    </row>
    <row r="4474" spans="1:6" x14ac:dyDescent="0.25">
      <c r="A4474" t="s">
        <v>4475</v>
      </c>
      <c r="B4474" s="1">
        <v>43207</v>
      </c>
      <c r="C4474" s="2">
        <v>0.61343749999999997</v>
      </c>
      <c r="D4474" t="str">
        <f>RIGHT(Tabela1[[#This Row],[Nome]],3)</f>
        <v>PRW</v>
      </c>
      <c r="E4474" t="e">
        <f>VLOOKUP(Tabela1[[#This Row],[Nome]],customs_unique[],1,FALSE)</f>
        <v>#N/A</v>
      </c>
      <c r="F4474" t="b">
        <f>ISTEXT(Tabela1[[#This Row],[Custom_unique]])</f>
        <v>0</v>
      </c>
    </row>
    <row r="4475" spans="1:6" x14ac:dyDescent="0.25">
      <c r="A4475" t="s">
        <v>4476</v>
      </c>
      <c r="B4475" s="1">
        <v>41759</v>
      </c>
      <c r="C4475" s="2">
        <v>0.36791666666666667</v>
      </c>
      <c r="D4475" t="str">
        <f>RIGHT(Tabela1[[#This Row],[Nome]],3)</f>
        <v>PRW</v>
      </c>
      <c r="E4475" t="e">
        <f>VLOOKUP(Tabela1[[#This Row],[Nome]],customs_unique[],1,FALSE)</f>
        <v>#N/A</v>
      </c>
      <c r="F4475" t="b">
        <f>ISTEXT(Tabela1[[#This Row],[Custom_unique]])</f>
        <v>0</v>
      </c>
    </row>
    <row r="4476" spans="1:6" x14ac:dyDescent="0.25">
      <c r="A4476" t="s">
        <v>4477</v>
      </c>
      <c r="B4476" s="1">
        <v>41744</v>
      </c>
      <c r="C4476" s="2">
        <v>0.43891203703703702</v>
      </c>
      <c r="D4476" t="str">
        <f>RIGHT(Tabela1[[#This Row],[Nome]],3)</f>
        <v>PRW</v>
      </c>
      <c r="E4476" t="e">
        <f>VLOOKUP(Tabela1[[#This Row],[Nome]],customs_unique[],1,FALSE)</f>
        <v>#N/A</v>
      </c>
      <c r="F4476" t="b">
        <f>ISTEXT(Tabela1[[#This Row],[Custom_unique]])</f>
        <v>0</v>
      </c>
    </row>
    <row r="4477" spans="1:6" x14ac:dyDescent="0.25">
      <c r="A4477" t="s">
        <v>4478</v>
      </c>
      <c r="B4477" s="1">
        <v>41899</v>
      </c>
      <c r="C4477" s="2">
        <v>0.6858912037037036</v>
      </c>
      <c r="D4477" t="str">
        <f>RIGHT(Tabela1[[#This Row],[Nome]],3)</f>
        <v>PRW</v>
      </c>
      <c r="E4477" t="e">
        <f>VLOOKUP(Tabela1[[#This Row],[Nome]],customs_unique[],1,FALSE)</f>
        <v>#N/A</v>
      </c>
      <c r="F4477" t="b">
        <f>ISTEXT(Tabela1[[#This Row],[Custom_unique]])</f>
        <v>0</v>
      </c>
    </row>
    <row r="4478" spans="1:6" x14ac:dyDescent="0.25">
      <c r="A4478" t="s">
        <v>4479</v>
      </c>
      <c r="B4478" s="1">
        <v>41899</v>
      </c>
      <c r="C4478" s="2">
        <v>0.6858912037037036</v>
      </c>
      <c r="D4478" t="str">
        <f>RIGHT(Tabela1[[#This Row],[Nome]],3)</f>
        <v>PRW</v>
      </c>
      <c r="E4478" t="e">
        <f>VLOOKUP(Tabela1[[#This Row],[Nome]],customs_unique[],1,FALSE)</f>
        <v>#N/A</v>
      </c>
      <c r="F4478" t="b">
        <f>ISTEXT(Tabela1[[#This Row],[Custom_unique]])</f>
        <v>0</v>
      </c>
    </row>
    <row r="4479" spans="1:6" x14ac:dyDescent="0.25">
      <c r="A4479" t="s">
        <v>4480</v>
      </c>
      <c r="B4479" s="1">
        <v>41921</v>
      </c>
      <c r="C4479" s="2">
        <v>0.58333333333333337</v>
      </c>
      <c r="D4479" t="str">
        <f>RIGHT(Tabela1[[#This Row],[Nome]],3)</f>
        <v>PRW</v>
      </c>
      <c r="E4479" t="e">
        <f>VLOOKUP(Tabela1[[#This Row],[Nome]],customs_unique[],1,FALSE)</f>
        <v>#N/A</v>
      </c>
      <c r="F4479" t="b">
        <f>ISTEXT(Tabela1[[#This Row],[Custom_unique]])</f>
        <v>0</v>
      </c>
    </row>
    <row r="4480" spans="1:6" x14ac:dyDescent="0.25">
      <c r="A4480" t="s">
        <v>4481</v>
      </c>
      <c r="B4480" s="1">
        <v>43222</v>
      </c>
      <c r="C4480" s="2">
        <v>0.34171296296296294</v>
      </c>
      <c r="D4480" t="str">
        <f>RIGHT(Tabela1[[#This Row],[Nome]],3)</f>
        <v>PRX</v>
      </c>
      <c r="E4480" t="e">
        <f>VLOOKUP(Tabela1[[#This Row],[Nome]],customs_unique[],1,FALSE)</f>
        <v>#N/A</v>
      </c>
      <c r="F4480" t="b">
        <f>ISTEXT(Tabela1[[#This Row],[Custom_unique]])</f>
        <v>0</v>
      </c>
    </row>
    <row r="4481" spans="1:6" x14ac:dyDescent="0.25">
      <c r="A4481" t="s">
        <v>4482</v>
      </c>
      <c r="B4481" s="1">
        <v>42888</v>
      </c>
      <c r="C4481" s="2">
        <v>0.4070023148148148</v>
      </c>
      <c r="D4481" t="str">
        <f>RIGHT(Tabela1[[#This Row],[Nome]],3)</f>
        <v>PRX</v>
      </c>
      <c r="E4481" t="e">
        <f>VLOOKUP(Tabela1[[#This Row],[Nome]],customs_unique[],1,FALSE)</f>
        <v>#N/A</v>
      </c>
      <c r="F4481" t="b">
        <f>ISTEXT(Tabela1[[#This Row],[Custom_unique]])</f>
        <v>0</v>
      </c>
    </row>
    <row r="4482" spans="1:6" x14ac:dyDescent="0.25">
      <c r="A4482" t="s">
        <v>4483</v>
      </c>
      <c r="B4482" s="1">
        <v>42888</v>
      </c>
      <c r="C4482" s="2">
        <v>0.4070023148148148</v>
      </c>
      <c r="D4482" t="str">
        <f>RIGHT(Tabela1[[#This Row],[Nome]],3)</f>
        <v>PRW</v>
      </c>
      <c r="E4482" t="e">
        <f>VLOOKUP(Tabela1[[#This Row],[Nome]],customs_unique[],1,FALSE)</f>
        <v>#N/A</v>
      </c>
      <c r="F4482" t="b">
        <f>ISTEXT(Tabela1[[#This Row],[Custom_unique]])</f>
        <v>0</v>
      </c>
    </row>
    <row r="4483" spans="1:6" x14ac:dyDescent="0.25">
      <c r="A4483" t="s">
        <v>4484</v>
      </c>
      <c r="B4483" s="1">
        <v>42888</v>
      </c>
      <c r="C4483" s="2">
        <v>0.4070023148148148</v>
      </c>
      <c r="D4483" t="str">
        <f>RIGHT(Tabela1[[#This Row],[Nome]],3)</f>
        <v>PRW</v>
      </c>
      <c r="E4483" t="e">
        <f>VLOOKUP(Tabela1[[#This Row],[Nome]],customs_unique[],1,FALSE)</f>
        <v>#N/A</v>
      </c>
      <c r="F4483" t="b">
        <f>ISTEXT(Tabela1[[#This Row],[Custom_unique]])</f>
        <v>0</v>
      </c>
    </row>
    <row r="4484" spans="1:6" x14ac:dyDescent="0.25">
      <c r="A4484" t="s">
        <v>4485</v>
      </c>
      <c r="B4484" s="1">
        <v>43204</v>
      </c>
      <c r="C4484" s="2">
        <v>0.6291782407407408</v>
      </c>
      <c r="D4484" t="str">
        <f>RIGHT(Tabela1[[#This Row],[Nome]],3)</f>
        <v>PRW</v>
      </c>
      <c r="E4484" t="e">
        <f>VLOOKUP(Tabela1[[#This Row],[Nome]],customs_unique[],1,FALSE)</f>
        <v>#N/A</v>
      </c>
      <c r="F4484" t="b">
        <f>ISTEXT(Tabela1[[#This Row],[Custom_unique]])</f>
        <v>0</v>
      </c>
    </row>
    <row r="4485" spans="1:6" x14ac:dyDescent="0.25">
      <c r="A4485" t="s">
        <v>4486</v>
      </c>
      <c r="B4485" s="1">
        <v>42888</v>
      </c>
      <c r="C4485" s="2">
        <v>0.4070023148148148</v>
      </c>
      <c r="D4485" t="str">
        <f>RIGHT(Tabela1[[#This Row],[Nome]],3)</f>
        <v>PRW</v>
      </c>
      <c r="E4485" t="e">
        <f>VLOOKUP(Tabela1[[#This Row],[Nome]],customs_unique[],1,FALSE)</f>
        <v>#N/A</v>
      </c>
      <c r="F4485" t="b">
        <f>ISTEXT(Tabela1[[#This Row],[Custom_unique]])</f>
        <v>0</v>
      </c>
    </row>
    <row r="4486" spans="1:6" x14ac:dyDescent="0.25">
      <c r="A4486" t="s">
        <v>4487</v>
      </c>
      <c r="B4486" s="1">
        <v>42712</v>
      </c>
      <c r="C4486" s="2">
        <v>0.70297453703703694</v>
      </c>
      <c r="D4486" t="str">
        <f>RIGHT(Tabela1[[#This Row],[Nome]],3)</f>
        <v>PRW</v>
      </c>
      <c r="E4486" t="e">
        <f>VLOOKUP(Tabela1[[#This Row],[Nome]],customs_unique[],1,FALSE)</f>
        <v>#N/A</v>
      </c>
      <c r="F4486" t="b">
        <f>ISTEXT(Tabela1[[#This Row],[Custom_unique]])</f>
        <v>0</v>
      </c>
    </row>
    <row r="4487" spans="1:6" x14ac:dyDescent="0.25">
      <c r="A4487" t="s">
        <v>4488</v>
      </c>
      <c r="B4487" s="1">
        <v>43157</v>
      </c>
      <c r="C4487" s="2">
        <v>0.87332175925925926</v>
      </c>
      <c r="D4487" t="str">
        <f>RIGHT(Tabela1[[#This Row],[Nome]],3)</f>
        <v>PRW</v>
      </c>
      <c r="E4487" t="e">
        <f>VLOOKUP(Tabela1[[#This Row],[Nome]],customs_unique[],1,FALSE)</f>
        <v>#N/A</v>
      </c>
      <c r="F4487" t="b">
        <f>ISTEXT(Tabela1[[#This Row],[Custom_unique]])</f>
        <v>0</v>
      </c>
    </row>
    <row r="4488" spans="1:6" x14ac:dyDescent="0.25">
      <c r="A4488" t="s">
        <v>4489</v>
      </c>
      <c r="B4488" s="1">
        <v>42888</v>
      </c>
      <c r="C4488" s="2">
        <v>0.4070023148148148</v>
      </c>
      <c r="D4488" t="str">
        <f>RIGHT(Tabela1[[#This Row],[Nome]],3)</f>
        <v>PRX</v>
      </c>
      <c r="E4488" t="e">
        <f>VLOOKUP(Tabela1[[#This Row],[Nome]],customs_unique[],1,FALSE)</f>
        <v>#N/A</v>
      </c>
      <c r="F4488" t="b">
        <f>ISTEXT(Tabela1[[#This Row],[Custom_unique]])</f>
        <v>0</v>
      </c>
    </row>
    <row r="4489" spans="1:6" x14ac:dyDescent="0.25">
      <c r="A4489" t="s">
        <v>4490</v>
      </c>
      <c r="B4489" s="1">
        <v>43172</v>
      </c>
      <c r="C4489" s="2">
        <v>0.88197916666666665</v>
      </c>
      <c r="D4489" t="str">
        <f>RIGHT(Tabela1[[#This Row],[Nome]],3)</f>
        <v>PRW</v>
      </c>
      <c r="E4489" t="e">
        <f>VLOOKUP(Tabela1[[#This Row],[Nome]],customs_unique[],1,FALSE)</f>
        <v>#N/A</v>
      </c>
      <c r="F4489" t="b">
        <f>ISTEXT(Tabela1[[#This Row],[Custom_unique]])</f>
        <v>0</v>
      </c>
    </row>
    <row r="4490" spans="1:6" x14ac:dyDescent="0.25">
      <c r="A4490" t="s">
        <v>4491</v>
      </c>
      <c r="B4490" s="1">
        <v>42888</v>
      </c>
      <c r="C4490" s="2">
        <v>0.4070023148148148</v>
      </c>
      <c r="D4490" t="str">
        <f>RIGHT(Tabela1[[#This Row],[Nome]],3)</f>
        <v>PRW</v>
      </c>
      <c r="E4490" t="e">
        <f>VLOOKUP(Tabela1[[#This Row],[Nome]],customs_unique[],1,FALSE)</f>
        <v>#N/A</v>
      </c>
      <c r="F4490" t="b">
        <f>ISTEXT(Tabela1[[#This Row],[Custom_unique]])</f>
        <v>0</v>
      </c>
    </row>
    <row r="4491" spans="1:6" x14ac:dyDescent="0.25">
      <c r="A4491" t="s">
        <v>4492</v>
      </c>
      <c r="B4491" s="1">
        <v>42888</v>
      </c>
      <c r="C4491" s="2">
        <v>0.4070023148148148</v>
      </c>
      <c r="D4491" t="str">
        <f>RIGHT(Tabela1[[#This Row],[Nome]],3)</f>
        <v>PRW</v>
      </c>
      <c r="E4491" t="e">
        <f>VLOOKUP(Tabela1[[#This Row],[Nome]],customs_unique[],1,FALSE)</f>
        <v>#N/A</v>
      </c>
      <c r="F4491" t="b">
        <f>ISTEXT(Tabela1[[#This Row],[Custom_unique]])</f>
        <v>0</v>
      </c>
    </row>
    <row r="4492" spans="1:6" x14ac:dyDescent="0.25">
      <c r="A4492" t="s">
        <v>4493</v>
      </c>
      <c r="B4492" s="1">
        <v>42888</v>
      </c>
      <c r="C4492" s="2">
        <v>0.4070023148148148</v>
      </c>
      <c r="D4492" t="str">
        <f>RIGHT(Tabela1[[#This Row],[Nome]],3)</f>
        <v>PRW</v>
      </c>
      <c r="E4492" t="e">
        <f>VLOOKUP(Tabela1[[#This Row],[Nome]],customs_unique[],1,FALSE)</f>
        <v>#N/A</v>
      </c>
      <c r="F4492" t="b">
        <f>ISTEXT(Tabela1[[#This Row],[Custom_unique]])</f>
        <v>0</v>
      </c>
    </row>
    <row r="4493" spans="1:6" x14ac:dyDescent="0.25">
      <c r="A4493" t="s">
        <v>4494</v>
      </c>
      <c r="B4493" s="1">
        <v>42888</v>
      </c>
      <c r="C4493" s="2">
        <v>0.4070023148148148</v>
      </c>
      <c r="D4493" t="str">
        <f>RIGHT(Tabela1[[#This Row],[Nome]],3)</f>
        <v>PRW</v>
      </c>
      <c r="E4493" t="e">
        <f>VLOOKUP(Tabela1[[#This Row],[Nome]],customs_unique[],1,FALSE)</f>
        <v>#N/A</v>
      </c>
      <c r="F4493" t="b">
        <f>ISTEXT(Tabela1[[#This Row],[Custom_unique]])</f>
        <v>0</v>
      </c>
    </row>
    <row r="4494" spans="1:6" x14ac:dyDescent="0.25">
      <c r="A4494" t="s">
        <v>4495</v>
      </c>
      <c r="B4494" s="1">
        <v>42888</v>
      </c>
      <c r="C4494" s="2">
        <v>0.4070023148148148</v>
      </c>
      <c r="D4494" t="str">
        <f>RIGHT(Tabela1[[#This Row],[Nome]],3)</f>
        <v>PRW</v>
      </c>
      <c r="E4494" t="e">
        <f>VLOOKUP(Tabela1[[#This Row],[Nome]],customs_unique[],1,FALSE)</f>
        <v>#N/A</v>
      </c>
      <c r="F4494" t="b">
        <f>ISTEXT(Tabela1[[#This Row],[Custom_unique]])</f>
        <v>0</v>
      </c>
    </row>
    <row r="4495" spans="1:6" x14ac:dyDescent="0.25">
      <c r="A4495" t="s">
        <v>4496</v>
      </c>
      <c r="B4495" s="1">
        <v>42888</v>
      </c>
      <c r="C4495" s="2">
        <v>0.4070023148148148</v>
      </c>
      <c r="D4495" t="str">
        <f>RIGHT(Tabela1[[#This Row],[Nome]],3)</f>
        <v>PRW</v>
      </c>
      <c r="E4495" t="e">
        <f>VLOOKUP(Tabela1[[#This Row],[Nome]],customs_unique[],1,FALSE)</f>
        <v>#N/A</v>
      </c>
      <c r="F4495" t="b">
        <f>ISTEXT(Tabela1[[#This Row],[Custom_unique]])</f>
        <v>0</v>
      </c>
    </row>
    <row r="4496" spans="1:6" x14ac:dyDescent="0.25">
      <c r="A4496" t="s">
        <v>4497</v>
      </c>
      <c r="B4496" s="1">
        <v>42167</v>
      </c>
      <c r="C4496" s="2">
        <v>0.88802083333333337</v>
      </c>
      <c r="D4496" t="str">
        <f>RIGHT(Tabela1[[#This Row],[Nome]],3)</f>
        <v>PRW</v>
      </c>
      <c r="E4496" t="e">
        <f>VLOOKUP(Tabela1[[#This Row],[Nome]],customs_unique[],1,FALSE)</f>
        <v>#N/A</v>
      </c>
      <c r="F4496" t="b">
        <f>ISTEXT(Tabela1[[#This Row],[Custom_unique]])</f>
        <v>0</v>
      </c>
    </row>
    <row r="4497" spans="1:6" x14ac:dyDescent="0.25">
      <c r="A4497" t="s">
        <v>4498</v>
      </c>
      <c r="B4497" s="1">
        <v>42167</v>
      </c>
      <c r="C4497" s="2">
        <v>0.88802083333333337</v>
      </c>
      <c r="D4497" t="str">
        <f>RIGHT(Tabela1[[#This Row],[Nome]],3)</f>
        <v>PRW</v>
      </c>
      <c r="E4497" t="e">
        <f>VLOOKUP(Tabela1[[#This Row],[Nome]],customs_unique[],1,FALSE)</f>
        <v>#N/A</v>
      </c>
      <c r="F4497" t="b">
        <f>ISTEXT(Tabela1[[#This Row],[Custom_unique]])</f>
        <v>0</v>
      </c>
    </row>
    <row r="4498" spans="1:6" x14ac:dyDescent="0.25">
      <c r="A4498" t="s">
        <v>4499</v>
      </c>
      <c r="B4498" s="1">
        <v>42167</v>
      </c>
      <c r="C4498" s="2">
        <v>0.88802083333333337</v>
      </c>
      <c r="D4498" t="str">
        <f>RIGHT(Tabela1[[#This Row],[Nome]],3)</f>
        <v>PRW</v>
      </c>
      <c r="E4498" t="e">
        <f>VLOOKUP(Tabela1[[#This Row],[Nome]],customs_unique[],1,FALSE)</f>
        <v>#N/A</v>
      </c>
      <c r="F4498" t="b">
        <f>ISTEXT(Tabela1[[#This Row],[Custom_unique]])</f>
        <v>0</v>
      </c>
    </row>
    <row r="4499" spans="1:6" x14ac:dyDescent="0.25">
      <c r="A4499" t="s">
        <v>4500</v>
      </c>
      <c r="B4499" s="1">
        <v>42167</v>
      </c>
      <c r="C4499" s="2">
        <v>0.88802083333333337</v>
      </c>
      <c r="D4499" t="str">
        <f>RIGHT(Tabela1[[#This Row],[Nome]],3)</f>
        <v>PRW</v>
      </c>
      <c r="E4499" t="e">
        <f>VLOOKUP(Tabela1[[#This Row],[Nome]],customs_unique[],1,FALSE)</f>
        <v>#N/A</v>
      </c>
      <c r="F4499" t="b">
        <f>ISTEXT(Tabela1[[#This Row],[Custom_unique]])</f>
        <v>0</v>
      </c>
    </row>
    <row r="4500" spans="1:6" x14ac:dyDescent="0.25">
      <c r="A4500" t="s">
        <v>4501</v>
      </c>
      <c r="B4500" s="1">
        <v>42167</v>
      </c>
      <c r="C4500" s="2">
        <v>0.88802083333333337</v>
      </c>
      <c r="D4500" t="str">
        <f>RIGHT(Tabela1[[#This Row],[Nome]],3)</f>
        <v>PRW</v>
      </c>
      <c r="E4500" t="e">
        <f>VLOOKUP(Tabela1[[#This Row],[Nome]],customs_unique[],1,FALSE)</f>
        <v>#N/A</v>
      </c>
      <c r="F4500" t="b">
        <f>ISTEXT(Tabela1[[#This Row],[Custom_unique]])</f>
        <v>0</v>
      </c>
    </row>
    <row r="4501" spans="1:6" x14ac:dyDescent="0.25">
      <c r="A4501" t="s">
        <v>4502</v>
      </c>
      <c r="B4501" s="1">
        <v>42888</v>
      </c>
      <c r="C4501" s="2">
        <v>0.4070023148148148</v>
      </c>
      <c r="D4501" t="str">
        <f>RIGHT(Tabela1[[#This Row],[Nome]],3)</f>
        <v>PRW</v>
      </c>
      <c r="E4501" t="e">
        <f>VLOOKUP(Tabela1[[#This Row],[Nome]],customs_unique[],1,FALSE)</f>
        <v>#N/A</v>
      </c>
      <c r="F4501" t="b">
        <f>ISTEXT(Tabela1[[#This Row],[Custom_unique]])</f>
        <v>0</v>
      </c>
    </row>
    <row r="4502" spans="1:6" x14ac:dyDescent="0.25">
      <c r="A4502" t="s">
        <v>4503</v>
      </c>
      <c r="B4502" s="1">
        <v>43227</v>
      </c>
      <c r="C4502" s="2">
        <v>0.73568287037037028</v>
      </c>
      <c r="D4502" t="str">
        <f>RIGHT(Tabela1[[#This Row],[Nome]],3)</f>
        <v>PRW</v>
      </c>
      <c r="E4502" t="e">
        <f>VLOOKUP(Tabela1[[#This Row],[Nome]],customs_unique[],1,FALSE)</f>
        <v>#N/A</v>
      </c>
      <c r="F4502" t="b">
        <f>ISTEXT(Tabela1[[#This Row],[Custom_unique]])</f>
        <v>0</v>
      </c>
    </row>
    <row r="4503" spans="1:6" x14ac:dyDescent="0.25">
      <c r="A4503" t="s">
        <v>4504</v>
      </c>
      <c r="B4503" s="1">
        <v>43227</v>
      </c>
      <c r="C4503" s="2">
        <v>0.73568287037037028</v>
      </c>
      <c r="D4503" t="str">
        <f>RIGHT(Tabela1[[#This Row],[Nome]],3)</f>
        <v>PRW</v>
      </c>
      <c r="E4503" t="e">
        <f>VLOOKUP(Tabela1[[#This Row],[Nome]],customs_unique[],1,FALSE)</f>
        <v>#N/A</v>
      </c>
      <c r="F4503" t="b">
        <f>ISTEXT(Tabela1[[#This Row],[Custom_unique]])</f>
        <v>0</v>
      </c>
    </row>
    <row r="4504" spans="1:6" x14ac:dyDescent="0.25">
      <c r="A4504" t="s">
        <v>4505</v>
      </c>
      <c r="B4504" s="1">
        <v>42937</v>
      </c>
      <c r="C4504" s="2">
        <v>0.47837962962962965</v>
      </c>
      <c r="D4504" t="str">
        <f>RIGHT(Tabela1[[#This Row],[Nome]],3)</f>
        <v>PRX</v>
      </c>
      <c r="E4504" t="e">
        <f>VLOOKUP(Tabela1[[#This Row],[Nome]],customs_unique[],1,FALSE)</f>
        <v>#N/A</v>
      </c>
      <c r="F4504" t="b">
        <f>ISTEXT(Tabela1[[#This Row],[Custom_unique]])</f>
        <v>0</v>
      </c>
    </row>
    <row r="4505" spans="1:6" x14ac:dyDescent="0.25">
      <c r="A4505" t="s">
        <v>4506</v>
      </c>
      <c r="B4505" s="1">
        <v>42177</v>
      </c>
      <c r="C4505" s="2">
        <v>0.8615046296296297</v>
      </c>
      <c r="D4505" t="str">
        <f>RIGHT(Tabela1[[#This Row],[Nome]],3)</f>
        <v>PRW</v>
      </c>
      <c r="E4505" t="e">
        <f>VLOOKUP(Tabela1[[#This Row],[Nome]],customs_unique[],1,FALSE)</f>
        <v>#N/A</v>
      </c>
      <c r="F4505" t="b">
        <f>ISTEXT(Tabela1[[#This Row],[Custom_unique]])</f>
        <v>0</v>
      </c>
    </row>
    <row r="4506" spans="1:6" x14ac:dyDescent="0.25">
      <c r="A4506" t="s">
        <v>4507</v>
      </c>
      <c r="B4506" s="1">
        <v>42177</v>
      </c>
      <c r="C4506" s="2">
        <v>0.8615046296296297</v>
      </c>
      <c r="D4506" t="str">
        <f>RIGHT(Tabela1[[#This Row],[Nome]],3)</f>
        <v>PRW</v>
      </c>
      <c r="E4506" t="e">
        <f>VLOOKUP(Tabela1[[#This Row],[Nome]],customs_unique[],1,FALSE)</f>
        <v>#N/A</v>
      </c>
      <c r="F4506" t="b">
        <f>ISTEXT(Tabela1[[#This Row],[Custom_unique]])</f>
        <v>0</v>
      </c>
    </row>
    <row r="4507" spans="1:6" x14ac:dyDescent="0.25">
      <c r="A4507" t="s">
        <v>4508</v>
      </c>
      <c r="B4507" s="1">
        <v>42177</v>
      </c>
      <c r="C4507" s="2">
        <v>0.8615046296296297</v>
      </c>
      <c r="D4507" t="str">
        <f>RIGHT(Tabela1[[#This Row],[Nome]],3)</f>
        <v>PRW</v>
      </c>
      <c r="E4507" t="e">
        <f>VLOOKUP(Tabela1[[#This Row],[Nome]],customs_unique[],1,FALSE)</f>
        <v>#N/A</v>
      </c>
      <c r="F4507" t="b">
        <f>ISTEXT(Tabela1[[#This Row],[Custom_unique]])</f>
        <v>0</v>
      </c>
    </row>
    <row r="4508" spans="1:6" x14ac:dyDescent="0.25">
      <c r="A4508" t="s">
        <v>4509</v>
      </c>
      <c r="B4508" s="1">
        <v>42177</v>
      </c>
      <c r="C4508" s="2">
        <v>0.8615046296296297</v>
      </c>
      <c r="D4508" t="str">
        <f>RIGHT(Tabela1[[#This Row],[Nome]],3)</f>
        <v>PRW</v>
      </c>
      <c r="E4508" t="e">
        <f>VLOOKUP(Tabela1[[#This Row],[Nome]],customs_unique[],1,FALSE)</f>
        <v>#N/A</v>
      </c>
      <c r="F4508" t="b">
        <f>ISTEXT(Tabela1[[#This Row],[Custom_unique]])</f>
        <v>0</v>
      </c>
    </row>
    <row r="4509" spans="1:6" x14ac:dyDescent="0.25">
      <c r="A4509" t="s">
        <v>4510</v>
      </c>
      <c r="B4509" s="1">
        <v>42177</v>
      </c>
      <c r="C4509" s="2">
        <v>0.8615046296296297</v>
      </c>
      <c r="D4509" t="str">
        <f>RIGHT(Tabela1[[#This Row],[Nome]],3)</f>
        <v>PRW</v>
      </c>
      <c r="E4509" t="e">
        <f>VLOOKUP(Tabela1[[#This Row],[Nome]],customs_unique[],1,FALSE)</f>
        <v>#N/A</v>
      </c>
      <c r="F4509" t="b">
        <f>ISTEXT(Tabela1[[#This Row],[Custom_unique]])</f>
        <v>0</v>
      </c>
    </row>
    <row r="4510" spans="1:6" x14ac:dyDescent="0.25">
      <c r="A4510" t="s">
        <v>4511</v>
      </c>
      <c r="B4510" s="1">
        <v>42888</v>
      </c>
      <c r="C4510" s="2">
        <v>0.4070023148148148</v>
      </c>
      <c r="D4510" t="str">
        <f>RIGHT(Tabela1[[#This Row],[Nome]],3)</f>
        <v>PRX</v>
      </c>
      <c r="E4510" t="e">
        <f>VLOOKUP(Tabela1[[#This Row],[Nome]],customs_unique[],1,FALSE)</f>
        <v>#N/A</v>
      </c>
      <c r="F4510" t="b">
        <f>ISTEXT(Tabela1[[#This Row],[Custom_unique]])</f>
        <v>0</v>
      </c>
    </row>
    <row r="4511" spans="1:6" x14ac:dyDescent="0.25">
      <c r="A4511" t="s">
        <v>4512</v>
      </c>
      <c r="B4511" s="1">
        <v>42888</v>
      </c>
      <c r="C4511" s="2">
        <v>0.4070023148148148</v>
      </c>
      <c r="D4511" t="str">
        <f>RIGHT(Tabela1[[#This Row],[Nome]],3)</f>
        <v>PRX</v>
      </c>
      <c r="E4511" t="e">
        <f>VLOOKUP(Tabela1[[#This Row],[Nome]],customs_unique[],1,FALSE)</f>
        <v>#N/A</v>
      </c>
      <c r="F4511" t="b">
        <f>ISTEXT(Tabela1[[#This Row],[Custom_unique]])</f>
        <v>0</v>
      </c>
    </row>
    <row r="4512" spans="1:6" x14ac:dyDescent="0.25">
      <c r="A4512" t="s">
        <v>4513</v>
      </c>
      <c r="B4512" s="1">
        <v>42888</v>
      </c>
      <c r="C4512" s="2">
        <v>0.4070023148148148</v>
      </c>
      <c r="D4512" t="str">
        <f>RIGHT(Tabela1[[#This Row],[Nome]],3)</f>
        <v>PRW</v>
      </c>
      <c r="E4512" t="e">
        <f>VLOOKUP(Tabela1[[#This Row],[Nome]],customs_unique[],1,FALSE)</f>
        <v>#N/A</v>
      </c>
      <c r="F4512" t="b">
        <f>ISTEXT(Tabela1[[#This Row],[Custom_unique]])</f>
        <v>0</v>
      </c>
    </row>
    <row r="4513" spans="1:6" x14ac:dyDescent="0.25">
      <c r="A4513" t="s">
        <v>4514</v>
      </c>
      <c r="B4513" s="1">
        <v>42888</v>
      </c>
      <c r="C4513" s="2">
        <v>0.4070023148148148</v>
      </c>
      <c r="D4513" t="str">
        <f>RIGHT(Tabela1[[#This Row],[Nome]],3)</f>
        <v>PRW</v>
      </c>
      <c r="E4513" t="e">
        <f>VLOOKUP(Tabela1[[#This Row],[Nome]],customs_unique[],1,FALSE)</f>
        <v>#N/A</v>
      </c>
      <c r="F4513" t="b">
        <f>ISTEXT(Tabela1[[#This Row],[Custom_unique]])</f>
        <v>0</v>
      </c>
    </row>
    <row r="4514" spans="1:6" x14ac:dyDescent="0.25">
      <c r="A4514" t="s">
        <v>4515</v>
      </c>
      <c r="B4514" s="1">
        <v>43105</v>
      </c>
      <c r="C4514" s="2">
        <v>0.63827546296296289</v>
      </c>
      <c r="D4514" t="str">
        <f>RIGHT(Tabela1[[#This Row],[Nome]],3)</f>
        <v>PRX</v>
      </c>
      <c r="E4514" t="e">
        <f>VLOOKUP(Tabela1[[#This Row],[Nome]],customs_unique[],1,FALSE)</f>
        <v>#N/A</v>
      </c>
      <c r="F4514" t="b">
        <f>ISTEXT(Tabela1[[#This Row],[Custom_unique]])</f>
        <v>0</v>
      </c>
    </row>
    <row r="4515" spans="1:6" x14ac:dyDescent="0.25">
      <c r="A4515" t="s">
        <v>4516</v>
      </c>
      <c r="B4515" s="1">
        <v>42888</v>
      </c>
      <c r="C4515" s="2">
        <v>0.4070023148148148</v>
      </c>
      <c r="D4515" t="str">
        <f>RIGHT(Tabela1[[#This Row],[Nome]],3)</f>
        <v>PRW</v>
      </c>
      <c r="E4515" t="e">
        <f>VLOOKUP(Tabela1[[#This Row],[Nome]],customs_unique[],1,FALSE)</f>
        <v>#N/A</v>
      </c>
      <c r="F4515" t="b">
        <f>ISTEXT(Tabela1[[#This Row],[Custom_unique]])</f>
        <v>0</v>
      </c>
    </row>
    <row r="4516" spans="1:6" x14ac:dyDescent="0.25">
      <c r="A4516" t="s">
        <v>4517</v>
      </c>
      <c r="B4516" s="1">
        <v>43207</v>
      </c>
      <c r="C4516" s="2">
        <v>0.78813657407407411</v>
      </c>
      <c r="D4516" t="str">
        <f>RIGHT(Tabela1[[#This Row],[Nome]],3)</f>
        <v>PRW</v>
      </c>
      <c r="E4516" t="e">
        <f>VLOOKUP(Tabela1[[#This Row],[Nome]],customs_unique[],1,FALSE)</f>
        <v>#N/A</v>
      </c>
      <c r="F4516" t="b">
        <f>ISTEXT(Tabela1[[#This Row],[Custom_unique]])</f>
        <v>0</v>
      </c>
    </row>
    <row r="4517" spans="1:6" x14ac:dyDescent="0.25">
      <c r="A4517" t="s">
        <v>4518</v>
      </c>
      <c r="B4517" s="1">
        <v>43031</v>
      </c>
      <c r="C4517" s="2">
        <v>0.68754629629629627</v>
      </c>
      <c r="D4517" t="str">
        <f>RIGHT(Tabela1[[#This Row],[Nome]],3)</f>
        <v>PRW</v>
      </c>
      <c r="E4517" t="e">
        <f>VLOOKUP(Tabela1[[#This Row],[Nome]],customs_unique[],1,FALSE)</f>
        <v>#N/A</v>
      </c>
      <c r="F4517" t="b">
        <f>ISTEXT(Tabela1[[#This Row],[Custom_unique]])</f>
        <v>0</v>
      </c>
    </row>
    <row r="4518" spans="1:6" x14ac:dyDescent="0.25">
      <c r="A4518" t="s">
        <v>4519</v>
      </c>
      <c r="B4518" s="1">
        <v>43229</v>
      </c>
      <c r="C4518" s="2">
        <v>0.67854166666666671</v>
      </c>
      <c r="D4518" t="str">
        <f>RIGHT(Tabela1[[#This Row],[Nome]],3)</f>
        <v>PRX</v>
      </c>
      <c r="E4518" t="e">
        <f>VLOOKUP(Tabela1[[#This Row],[Nome]],customs_unique[],1,FALSE)</f>
        <v>#N/A</v>
      </c>
      <c r="F4518" t="b">
        <f>ISTEXT(Tabela1[[#This Row],[Custom_unique]])</f>
        <v>0</v>
      </c>
    </row>
    <row r="4519" spans="1:6" x14ac:dyDescent="0.25">
      <c r="A4519" t="s">
        <v>4520</v>
      </c>
      <c r="B4519" s="1">
        <v>43237</v>
      </c>
      <c r="C4519" s="2">
        <v>0.63621527777777775</v>
      </c>
      <c r="D4519" t="str">
        <f>RIGHT(Tabela1[[#This Row],[Nome]],3)</f>
        <v>PRX</v>
      </c>
      <c r="E4519" t="e">
        <f>VLOOKUP(Tabela1[[#This Row],[Nome]],customs_unique[],1,FALSE)</f>
        <v>#N/A</v>
      </c>
      <c r="F4519" t="b">
        <f>ISTEXT(Tabela1[[#This Row],[Custom_unique]])</f>
        <v>0</v>
      </c>
    </row>
    <row r="4520" spans="1:6" x14ac:dyDescent="0.25">
      <c r="A4520" t="s">
        <v>4521</v>
      </c>
      <c r="B4520" s="1">
        <v>43237</v>
      </c>
      <c r="C4520" s="2">
        <v>0.63746527777777773</v>
      </c>
      <c r="D4520" t="str">
        <f>RIGHT(Tabela1[[#This Row],[Nome]],3)</f>
        <v>PRX</v>
      </c>
      <c r="E4520" t="e">
        <f>VLOOKUP(Tabela1[[#This Row],[Nome]],customs_unique[],1,FALSE)</f>
        <v>#N/A</v>
      </c>
      <c r="F4520" t="b">
        <f>ISTEXT(Tabela1[[#This Row],[Custom_unique]])</f>
        <v>0</v>
      </c>
    </row>
    <row r="4521" spans="1:6" x14ac:dyDescent="0.25">
      <c r="A4521" t="s">
        <v>4522</v>
      </c>
      <c r="B4521" s="1">
        <v>43033</v>
      </c>
      <c r="C4521" s="2">
        <v>0.48270833333333335</v>
      </c>
      <c r="D4521" t="str">
        <f>RIGHT(Tabela1[[#This Row],[Nome]],3)</f>
        <v>PRX</v>
      </c>
      <c r="E4521" t="e">
        <f>VLOOKUP(Tabela1[[#This Row],[Nome]],customs_unique[],1,FALSE)</f>
        <v>#N/A</v>
      </c>
      <c r="F4521" t="b">
        <f>ISTEXT(Tabela1[[#This Row],[Custom_unique]])</f>
        <v>0</v>
      </c>
    </row>
    <row r="4522" spans="1:6" x14ac:dyDescent="0.25">
      <c r="A4522" t="s">
        <v>4523</v>
      </c>
      <c r="B4522" s="1">
        <v>43105</v>
      </c>
      <c r="C4522" s="2">
        <v>0.46299768518518519</v>
      </c>
      <c r="D4522" t="str">
        <f>RIGHT(Tabela1[[#This Row],[Nome]],3)</f>
        <v>PRX</v>
      </c>
      <c r="E4522" t="e">
        <f>VLOOKUP(Tabela1[[#This Row],[Nome]],customs_unique[],1,FALSE)</f>
        <v>#N/A</v>
      </c>
      <c r="F4522" t="b">
        <f>ISTEXT(Tabela1[[#This Row],[Custom_unique]])</f>
        <v>0</v>
      </c>
    </row>
    <row r="4523" spans="1:6" x14ac:dyDescent="0.25">
      <c r="A4523" t="s">
        <v>4524</v>
      </c>
      <c r="B4523" s="1">
        <v>43035</v>
      </c>
      <c r="C4523" s="2">
        <v>0.40837962962962965</v>
      </c>
      <c r="D4523" t="str">
        <f>RIGHT(Tabela1[[#This Row],[Nome]],3)</f>
        <v>PRX</v>
      </c>
      <c r="E4523" t="e">
        <f>VLOOKUP(Tabela1[[#This Row],[Nome]],customs_unique[],1,FALSE)</f>
        <v>#N/A</v>
      </c>
      <c r="F4523" t="b">
        <f>ISTEXT(Tabela1[[#This Row],[Custom_unique]])</f>
        <v>0</v>
      </c>
    </row>
    <row r="4524" spans="1:6" x14ac:dyDescent="0.25">
      <c r="A4524" t="s">
        <v>4525</v>
      </c>
      <c r="B4524" s="1">
        <v>42888</v>
      </c>
      <c r="C4524" s="2">
        <v>0.4070023148148148</v>
      </c>
      <c r="D4524" t="str">
        <f>RIGHT(Tabela1[[#This Row],[Nome]],3)</f>
        <v>PRW</v>
      </c>
      <c r="E4524" t="e">
        <f>VLOOKUP(Tabela1[[#This Row],[Nome]],customs_unique[],1,FALSE)</f>
        <v>#N/A</v>
      </c>
      <c r="F4524" t="b">
        <f>ISTEXT(Tabela1[[#This Row],[Custom_unique]])</f>
        <v>0</v>
      </c>
    </row>
    <row r="4525" spans="1:6" x14ac:dyDescent="0.25">
      <c r="A4525" t="s">
        <v>4526</v>
      </c>
      <c r="B4525" s="1">
        <v>42975</v>
      </c>
      <c r="C4525" s="2">
        <v>0.6579976851851852</v>
      </c>
      <c r="D4525" t="str">
        <f>RIGHT(Tabela1[[#This Row],[Nome]],3)</f>
        <v>PRX</v>
      </c>
      <c r="E4525" t="e">
        <f>VLOOKUP(Tabela1[[#This Row],[Nome]],customs_unique[],1,FALSE)</f>
        <v>#N/A</v>
      </c>
      <c r="F4525" t="b">
        <f>ISTEXT(Tabela1[[#This Row],[Custom_unique]])</f>
        <v>0</v>
      </c>
    </row>
    <row r="4526" spans="1:6" x14ac:dyDescent="0.25">
      <c r="A4526" t="s">
        <v>4527</v>
      </c>
      <c r="B4526" s="1">
        <v>42975</v>
      </c>
      <c r="C4526" s="2">
        <v>0.6579976851851852</v>
      </c>
      <c r="D4526" t="str">
        <f>RIGHT(Tabela1[[#This Row],[Nome]],3)</f>
        <v>PRW</v>
      </c>
      <c r="E4526" t="e">
        <f>VLOOKUP(Tabela1[[#This Row],[Nome]],customs_unique[],1,FALSE)</f>
        <v>#N/A</v>
      </c>
      <c r="F4526" t="b">
        <f>ISTEXT(Tabela1[[#This Row],[Custom_unique]])</f>
        <v>0</v>
      </c>
    </row>
    <row r="4527" spans="1:6" x14ac:dyDescent="0.25">
      <c r="A4527" t="s">
        <v>4528</v>
      </c>
      <c r="B4527" s="1">
        <v>42888</v>
      </c>
      <c r="C4527" s="2">
        <v>0.4070023148148148</v>
      </c>
      <c r="D4527" t="str">
        <f>RIGHT(Tabela1[[#This Row],[Nome]],3)</f>
        <v>PRW</v>
      </c>
      <c r="E4527" t="e">
        <f>VLOOKUP(Tabela1[[#This Row],[Nome]],customs_unique[],1,FALSE)</f>
        <v>#N/A</v>
      </c>
      <c r="F4527" t="b">
        <f>ISTEXT(Tabela1[[#This Row],[Custom_unique]])</f>
        <v>0</v>
      </c>
    </row>
    <row r="4528" spans="1:6" x14ac:dyDescent="0.25">
      <c r="A4528" t="s">
        <v>4529</v>
      </c>
      <c r="B4528" s="1">
        <v>43206</v>
      </c>
      <c r="C4528" s="2">
        <v>0.7774537037037037</v>
      </c>
      <c r="D4528" t="str">
        <f>RIGHT(Tabela1[[#This Row],[Nome]],3)</f>
        <v>PRX</v>
      </c>
      <c r="E4528" t="e">
        <f>VLOOKUP(Tabela1[[#This Row],[Nome]],customs_unique[],1,FALSE)</f>
        <v>#N/A</v>
      </c>
      <c r="F4528" t="b">
        <f>ISTEXT(Tabela1[[#This Row],[Custom_unique]])</f>
        <v>0</v>
      </c>
    </row>
    <row r="4529" spans="1:6" x14ac:dyDescent="0.25">
      <c r="A4529" t="s">
        <v>4530</v>
      </c>
      <c r="B4529" s="1">
        <v>43207</v>
      </c>
      <c r="C4529" s="2">
        <v>0.76790509259259254</v>
      </c>
      <c r="D4529" t="str">
        <f>RIGHT(Tabela1[[#This Row],[Nome]],3)</f>
        <v>PRX</v>
      </c>
      <c r="E4529" t="e">
        <f>VLOOKUP(Tabela1[[#This Row],[Nome]],customs_unique[],1,FALSE)</f>
        <v>#N/A</v>
      </c>
      <c r="F4529" t="b">
        <f>ISTEXT(Tabela1[[#This Row],[Custom_unique]])</f>
        <v>0</v>
      </c>
    </row>
    <row r="4530" spans="1:6" x14ac:dyDescent="0.25">
      <c r="A4530" t="s">
        <v>4531</v>
      </c>
      <c r="B4530" s="1">
        <v>43234</v>
      </c>
      <c r="C4530" s="2">
        <v>0.7244560185185186</v>
      </c>
      <c r="D4530" t="str">
        <f>RIGHT(Tabela1[[#This Row],[Nome]],3)</f>
        <v>PRX</v>
      </c>
      <c r="E4530" t="e">
        <f>VLOOKUP(Tabela1[[#This Row],[Nome]],customs_unique[],1,FALSE)</f>
        <v>#N/A</v>
      </c>
      <c r="F4530" t="b">
        <f>ISTEXT(Tabela1[[#This Row],[Custom_unique]])</f>
        <v>0</v>
      </c>
    </row>
    <row r="4531" spans="1:6" x14ac:dyDescent="0.25">
      <c r="A4531" t="s">
        <v>4532</v>
      </c>
      <c r="B4531" s="1">
        <v>43161</v>
      </c>
      <c r="C4531" s="2">
        <v>0.52017361111111116</v>
      </c>
      <c r="D4531" t="str">
        <f>RIGHT(Tabela1[[#This Row],[Nome]],3)</f>
        <v>PRX</v>
      </c>
      <c r="E4531" t="e">
        <f>VLOOKUP(Tabela1[[#This Row],[Nome]],customs_unique[],1,FALSE)</f>
        <v>#N/A</v>
      </c>
      <c r="F4531" t="b">
        <f>ISTEXT(Tabela1[[#This Row],[Custom_unique]])</f>
        <v>0</v>
      </c>
    </row>
    <row r="4532" spans="1:6" x14ac:dyDescent="0.25">
      <c r="A4532" t="s">
        <v>4533</v>
      </c>
      <c r="B4532" s="1">
        <v>43111</v>
      </c>
      <c r="C4532" s="2">
        <v>0.7144907407407407</v>
      </c>
      <c r="D4532" t="str">
        <f>RIGHT(Tabela1[[#This Row],[Nome]],3)</f>
        <v>PRX</v>
      </c>
      <c r="E4532" t="e">
        <f>VLOOKUP(Tabela1[[#This Row],[Nome]],customs_unique[],1,FALSE)</f>
        <v>#N/A</v>
      </c>
      <c r="F4532" t="b">
        <f>ISTEXT(Tabela1[[#This Row],[Custom_unique]])</f>
        <v>0</v>
      </c>
    </row>
    <row r="4533" spans="1:6" x14ac:dyDescent="0.25">
      <c r="A4533" t="s">
        <v>4534</v>
      </c>
      <c r="B4533" s="1">
        <v>43159</v>
      </c>
      <c r="C4533" s="2">
        <v>0.8008912037037037</v>
      </c>
      <c r="D4533" t="str">
        <f>RIGHT(Tabela1[[#This Row],[Nome]],3)</f>
        <v>PRX</v>
      </c>
      <c r="E4533" t="e">
        <f>VLOOKUP(Tabela1[[#This Row],[Nome]],customs_unique[],1,FALSE)</f>
        <v>#N/A</v>
      </c>
      <c r="F4533" t="b">
        <f>ISTEXT(Tabela1[[#This Row],[Custom_unique]])</f>
        <v>0</v>
      </c>
    </row>
    <row r="4534" spans="1:6" x14ac:dyDescent="0.25">
      <c r="A4534" t="s">
        <v>4535</v>
      </c>
      <c r="B4534" s="1">
        <v>43173</v>
      </c>
      <c r="C4534" s="2">
        <v>0.4192939814814815</v>
      </c>
      <c r="D4534" t="str">
        <f>RIGHT(Tabela1[[#This Row],[Nome]],3)</f>
        <v>PRX</v>
      </c>
      <c r="E4534" t="e">
        <f>VLOOKUP(Tabela1[[#This Row],[Nome]],customs_unique[],1,FALSE)</f>
        <v>#N/A</v>
      </c>
      <c r="F4534" t="b">
        <f>ISTEXT(Tabela1[[#This Row],[Custom_unique]])</f>
        <v>0</v>
      </c>
    </row>
    <row r="4535" spans="1:6" x14ac:dyDescent="0.25">
      <c r="A4535" t="s">
        <v>4536</v>
      </c>
      <c r="B4535" s="1">
        <v>43108</v>
      </c>
      <c r="C4535" s="2">
        <v>0.7936805555555555</v>
      </c>
      <c r="D4535" t="str">
        <f>RIGHT(Tabela1[[#This Row],[Nome]],3)</f>
        <v>PRW</v>
      </c>
      <c r="E4535" t="e">
        <f>VLOOKUP(Tabela1[[#This Row],[Nome]],customs_unique[],1,FALSE)</f>
        <v>#N/A</v>
      </c>
      <c r="F4535" t="b">
        <f>ISTEXT(Tabela1[[#This Row],[Custom_unique]])</f>
        <v>0</v>
      </c>
    </row>
    <row r="4536" spans="1:6" x14ac:dyDescent="0.25">
      <c r="A4536" t="s">
        <v>4537</v>
      </c>
      <c r="B4536" s="1">
        <v>42888</v>
      </c>
      <c r="C4536" s="2">
        <v>0.4070023148148148</v>
      </c>
      <c r="D4536" t="str">
        <f>RIGHT(Tabela1[[#This Row],[Nome]],3)</f>
        <v>PRX</v>
      </c>
      <c r="E4536" t="e">
        <f>VLOOKUP(Tabela1[[#This Row],[Nome]],customs_unique[],1,FALSE)</f>
        <v>#N/A</v>
      </c>
      <c r="F4536" t="b">
        <f>ISTEXT(Tabela1[[#This Row],[Custom_unique]])</f>
        <v>0</v>
      </c>
    </row>
    <row r="4537" spans="1:6" x14ac:dyDescent="0.25">
      <c r="A4537" t="s">
        <v>4538</v>
      </c>
      <c r="B4537" s="1">
        <v>43239</v>
      </c>
      <c r="C4537" s="2">
        <v>0.80593750000000008</v>
      </c>
      <c r="D4537" t="str">
        <f>RIGHT(Tabela1[[#This Row],[Nome]],3)</f>
        <v>PRX</v>
      </c>
      <c r="E4537" t="e">
        <f>VLOOKUP(Tabela1[[#This Row],[Nome]],customs_unique[],1,FALSE)</f>
        <v>#N/A</v>
      </c>
      <c r="F4537" t="b">
        <f>ISTEXT(Tabela1[[#This Row],[Custom_unique]])</f>
        <v>0</v>
      </c>
    </row>
    <row r="4538" spans="1:6" x14ac:dyDescent="0.25">
      <c r="A4538" t="s">
        <v>4539</v>
      </c>
      <c r="B4538" s="1">
        <v>42888</v>
      </c>
      <c r="C4538" s="2">
        <v>0.4070023148148148</v>
      </c>
      <c r="D4538" t="str">
        <f>RIGHT(Tabela1[[#This Row],[Nome]],3)</f>
        <v>PRX</v>
      </c>
      <c r="E4538" t="e">
        <f>VLOOKUP(Tabela1[[#This Row],[Nome]],customs_unique[],1,FALSE)</f>
        <v>#N/A</v>
      </c>
      <c r="F4538" t="b">
        <f>ISTEXT(Tabela1[[#This Row],[Custom_unique]])</f>
        <v>0</v>
      </c>
    </row>
    <row r="4539" spans="1:6" x14ac:dyDescent="0.25">
      <c r="A4539" t="s">
        <v>4540</v>
      </c>
      <c r="B4539" s="1">
        <v>43214</v>
      </c>
      <c r="C4539" s="2">
        <v>0.64303240740740741</v>
      </c>
      <c r="D4539" t="str">
        <f>RIGHT(Tabela1[[#This Row],[Nome]],3)</f>
        <v>PRX</v>
      </c>
      <c r="E4539" t="e">
        <f>VLOOKUP(Tabela1[[#This Row],[Nome]],customs_unique[],1,FALSE)</f>
        <v>#N/A</v>
      </c>
      <c r="F4539" t="b">
        <f>ISTEXT(Tabela1[[#This Row],[Custom_unique]])</f>
        <v>0</v>
      </c>
    </row>
    <row r="4540" spans="1:6" x14ac:dyDescent="0.25">
      <c r="A4540" t="s">
        <v>4541</v>
      </c>
      <c r="B4540" s="1">
        <v>42888</v>
      </c>
      <c r="C4540" s="2">
        <v>0.4070023148148148</v>
      </c>
      <c r="D4540" t="str">
        <f>RIGHT(Tabela1[[#This Row],[Nome]],3)</f>
        <v>PRX</v>
      </c>
      <c r="E4540" t="e">
        <f>VLOOKUP(Tabela1[[#This Row],[Nome]],customs_unique[],1,FALSE)</f>
        <v>#N/A</v>
      </c>
      <c r="F4540" t="b">
        <f>ISTEXT(Tabela1[[#This Row],[Custom_unique]])</f>
        <v>0</v>
      </c>
    </row>
    <row r="4541" spans="1:6" x14ac:dyDescent="0.25">
      <c r="A4541" t="s">
        <v>4542</v>
      </c>
      <c r="B4541" s="1">
        <v>43213</v>
      </c>
      <c r="C4541" s="2">
        <v>0.58697916666666672</v>
      </c>
      <c r="D4541" t="str">
        <f>RIGHT(Tabela1[[#This Row],[Nome]],3)</f>
        <v>PRX</v>
      </c>
      <c r="E4541" t="e">
        <f>VLOOKUP(Tabela1[[#This Row],[Nome]],customs_unique[],1,FALSE)</f>
        <v>#N/A</v>
      </c>
      <c r="F4541" t="b">
        <f>ISTEXT(Tabela1[[#This Row],[Custom_unique]])</f>
        <v>0</v>
      </c>
    </row>
    <row r="4542" spans="1:6" x14ac:dyDescent="0.25">
      <c r="A4542" t="s">
        <v>4543</v>
      </c>
      <c r="B4542" s="1">
        <v>43213</v>
      </c>
      <c r="C4542" s="2">
        <v>0.61184027777777772</v>
      </c>
      <c r="D4542" t="str">
        <f>RIGHT(Tabela1[[#This Row],[Nome]],3)</f>
        <v>PRW</v>
      </c>
      <c r="E4542" t="e">
        <f>VLOOKUP(Tabela1[[#This Row],[Nome]],customs_unique[],1,FALSE)</f>
        <v>#N/A</v>
      </c>
      <c r="F4542" t="b">
        <f>ISTEXT(Tabela1[[#This Row],[Custom_unique]])</f>
        <v>0</v>
      </c>
    </row>
    <row r="4543" spans="1:6" x14ac:dyDescent="0.25">
      <c r="A4543" t="s">
        <v>4544</v>
      </c>
      <c r="B4543" s="1">
        <v>43229</v>
      </c>
      <c r="C4543" s="2">
        <v>0.48479166666666668</v>
      </c>
      <c r="D4543" t="str">
        <f>RIGHT(Tabela1[[#This Row],[Nome]],3)</f>
        <v>PRW</v>
      </c>
      <c r="E4543" t="e">
        <f>VLOOKUP(Tabela1[[#This Row],[Nome]],customs_unique[],1,FALSE)</f>
        <v>#N/A</v>
      </c>
      <c r="F4543" t="b">
        <f>ISTEXT(Tabela1[[#This Row],[Custom_unique]])</f>
        <v>0</v>
      </c>
    </row>
    <row r="4544" spans="1:6" x14ac:dyDescent="0.25">
      <c r="A4544" t="s">
        <v>4545</v>
      </c>
      <c r="B4544" s="1">
        <v>43062</v>
      </c>
      <c r="C4544" s="2">
        <v>0.59957175925925921</v>
      </c>
      <c r="D4544" t="str">
        <f>RIGHT(Tabela1[[#This Row],[Nome]],3)</f>
        <v>PRW</v>
      </c>
      <c r="E4544" t="e">
        <f>VLOOKUP(Tabela1[[#This Row],[Nome]],customs_unique[],1,FALSE)</f>
        <v>#N/A</v>
      </c>
      <c r="F4544" t="b">
        <f>ISTEXT(Tabela1[[#This Row],[Custom_unique]])</f>
        <v>0</v>
      </c>
    </row>
    <row r="4545" spans="1:6" x14ac:dyDescent="0.25">
      <c r="A4545" t="s">
        <v>4546</v>
      </c>
      <c r="B4545" s="1">
        <v>42888</v>
      </c>
      <c r="C4545" s="2">
        <v>0.4070023148148148</v>
      </c>
      <c r="D4545" t="str">
        <f>RIGHT(Tabela1[[#This Row],[Nome]],3)</f>
        <v>PRX</v>
      </c>
      <c r="E4545" t="e">
        <f>VLOOKUP(Tabela1[[#This Row],[Nome]],customs_unique[],1,FALSE)</f>
        <v>#N/A</v>
      </c>
      <c r="F4545" t="b">
        <f>ISTEXT(Tabela1[[#This Row],[Custom_unique]])</f>
        <v>0</v>
      </c>
    </row>
    <row r="4546" spans="1:6" x14ac:dyDescent="0.25">
      <c r="A4546" t="s">
        <v>4547</v>
      </c>
      <c r="B4546" s="1">
        <v>42893</v>
      </c>
      <c r="C4546" s="2">
        <v>0.76414351851851858</v>
      </c>
      <c r="D4546" t="str">
        <f>RIGHT(Tabela1[[#This Row],[Nome]],3)</f>
        <v>PRW</v>
      </c>
      <c r="E4546" t="e">
        <f>VLOOKUP(Tabela1[[#This Row],[Nome]],customs_unique[],1,FALSE)</f>
        <v>#N/A</v>
      </c>
      <c r="F4546" t="b">
        <f>ISTEXT(Tabela1[[#This Row],[Custom_unique]])</f>
        <v>0</v>
      </c>
    </row>
    <row r="4547" spans="1:6" x14ac:dyDescent="0.25">
      <c r="A4547" t="s">
        <v>4548</v>
      </c>
      <c r="B4547" s="1">
        <v>42888</v>
      </c>
      <c r="C4547" s="2">
        <v>0.4070023148148148</v>
      </c>
      <c r="D4547" t="str">
        <f>RIGHT(Tabela1[[#This Row],[Nome]],3)</f>
        <v>PRW</v>
      </c>
      <c r="E4547" t="e">
        <f>VLOOKUP(Tabela1[[#This Row],[Nome]],customs_unique[],1,FALSE)</f>
        <v>#N/A</v>
      </c>
      <c r="F4547" t="b">
        <f>ISTEXT(Tabela1[[#This Row],[Custom_unique]])</f>
        <v>0</v>
      </c>
    </row>
    <row r="4548" spans="1:6" x14ac:dyDescent="0.25">
      <c r="A4548" t="s">
        <v>4549</v>
      </c>
      <c r="B4548" s="1">
        <v>43206</v>
      </c>
      <c r="C4548" s="2">
        <v>0.7774537037037037</v>
      </c>
      <c r="D4548" t="str">
        <f>RIGHT(Tabela1[[#This Row],[Nome]],3)</f>
        <v>PRW</v>
      </c>
      <c r="E4548" t="e">
        <f>VLOOKUP(Tabela1[[#This Row],[Nome]],customs_unique[],1,FALSE)</f>
        <v>#N/A</v>
      </c>
      <c r="F4548" t="b">
        <f>ISTEXT(Tabela1[[#This Row],[Custom_unique]])</f>
        <v>0</v>
      </c>
    </row>
    <row r="4549" spans="1:6" x14ac:dyDescent="0.25">
      <c r="A4549" t="s">
        <v>4550</v>
      </c>
      <c r="B4549" s="1">
        <v>42888</v>
      </c>
      <c r="C4549" s="2">
        <v>0.4070023148148148</v>
      </c>
      <c r="D4549" t="str">
        <f>RIGHT(Tabela1[[#This Row],[Nome]],3)</f>
        <v>PRW</v>
      </c>
      <c r="E4549" t="e">
        <f>VLOOKUP(Tabela1[[#This Row],[Nome]],customs_unique[],1,FALSE)</f>
        <v>#N/A</v>
      </c>
      <c r="F4549" t="b">
        <f>ISTEXT(Tabela1[[#This Row],[Custom_unique]])</f>
        <v>0</v>
      </c>
    </row>
    <row r="4550" spans="1:6" x14ac:dyDescent="0.25">
      <c r="A4550" t="s">
        <v>4551</v>
      </c>
      <c r="B4550" s="1">
        <v>42888</v>
      </c>
      <c r="C4550" s="2">
        <v>0.4070023148148148</v>
      </c>
      <c r="D4550" t="str">
        <f>RIGHT(Tabela1[[#This Row],[Nome]],3)</f>
        <v>PRW</v>
      </c>
      <c r="E4550" t="e">
        <f>VLOOKUP(Tabela1[[#This Row],[Nome]],customs_unique[],1,FALSE)</f>
        <v>#N/A</v>
      </c>
      <c r="F4550" t="b">
        <f>ISTEXT(Tabela1[[#This Row],[Custom_unique]])</f>
        <v>0</v>
      </c>
    </row>
    <row r="4551" spans="1:6" x14ac:dyDescent="0.25">
      <c r="A4551" t="s">
        <v>4552</v>
      </c>
      <c r="B4551" s="1">
        <v>42888</v>
      </c>
      <c r="C4551" s="2">
        <v>0.4070023148148148</v>
      </c>
      <c r="D4551" t="str">
        <f>RIGHT(Tabela1[[#This Row],[Nome]],3)</f>
        <v>PRW</v>
      </c>
      <c r="E4551" t="e">
        <f>VLOOKUP(Tabela1[[#This Row],[Nome]],customs_unique[],1,FALSE)</f>
        <v>#N/A</v>
      </c>
      <c r="F4551" t="b">
        <f>ISTEXT(Tabela1[[#This Row],[Custom_unique]])</f>
        <v>0</v>
      </c>
    </row>
    <row r="4552" spans="1:6" x14ac:dyDescent="0.25">
      <c r="A4552" t="s">
        <v>4553</v>
      </c>
      <c r="B4552" s="1">
        <v>42888</v>
      </c>
      <c r="C4552" s="2">
        <v>0.4070023148148148</v>
      </c>
      <c r="D4552" t="str">
        <f>RIGHT(Tabela1[[#This Row],[Nome]],3)</f>
        <v>PRX</v>
      </c>
      <c r="E4552" t="e">
        <f>VLOOKUP(Tabela1[[#This Row],[Nome]],customs_unique[],1,FALSE)</f>
        <v>#N/A</v>
      </c>
      <c r="F4552" t="b">
        <f>ISTEXT(Tabela1[[#This Row],[Custom_unique]])</f>
        <v>0</v>
      </c>
    </row>
    <row r="4553" spans="1:6" x14ac:dyDescent="0.25">
      <c r="A4553" t="s">
        <v>4554</v>
      </c>
      <c r="B4553" s="1">
        <v>42888</v>
      </c>
      <c r="C4553" s="2">
        <v>0.4070023148148148</v>
      </c>
      <c r="D4553" t="str">
        <f>RIGHT(Tabela1[[#This Row],[Nome]],3)</f>
        <v>PRW</v>
      </c>
      <c r="E4553" t="e">
        <f>VLOOKUP(Tabela1[[#This Row],[Nome]],customs_unique[],1,FALSE)</f>
        <v>#N/A</v>
      </c>
      <c r="F4553" t="b">
        <f>ISTEXT(Tabela1[[#This Row],[Custom_unique]])</f>
        <v>0</v>
      </c>
    </row>
    <row r="4554" spans="1:6" x14ac:dyDescent="0.25">
      <c r="A4554" t="s">
        <v>4555</v>
      </c>
      <c r="B4554" s="1">
        <v>42888</v>
      </c>
      <c r="C4554" s="2">
        <v>0.4070023148148148</v>
      </c>
      <c r="D4554" t="str">
        <f>RIGHT(Tabela1[[#This Row],[Nome]],3)</f>
        <v>PRW</v>
      </c>
      <c r="E4554" t="e">
        <f>VLOOKUP(Tabela1[[#This Row],[Nome]],customs_unique[],1,FALSE)</f>
        <v>#N/A</v>
      </c>
      <c r="F4554" t="b">
        <f>ISTEXT(Tabela1[[#This Row],[Custom_unique]])</f>
        <v>0</v>
      </c>
    </row>
    <row r="4555" spans="1:6" x14ac:dyDescent="0.25">
      <c r="A4555" t="s">
        <v>4556</v>
      </c>
      <c r="B4555" s="1">
        <v>42534</v>
      </c>
      <c r="C4555" s="2">
        <v>0.58233796296296292</v>
      </c>
      <c r="D4555" t="str">
        <f>RIGHT(Tabela1[[#This Row],[Nome]],3)</f>
        <v>PRX</v>
      </c>
      <c r="E4555" t="e">
        <f>VLOOKUP(Tabela1[[#This Row],[Nome]],customs_unique[],1,FALSE)</f>
        <v>#N/A</v>
      </c>
      <c r="F4555" t="b">
        <f>ISTEXT(Tabela1[[#This Row],[Custom_unique]])</f>
        <v>0</v>
      </c>
    </row>
    <row r="4556" spans="1:6" x14ac:dyDescent="0.25">
      <c r="A4556" t="s">
        <v>4557</v>
      </c>
      <c r="B4556" s="1">
        <v>42718</v>
      </c>
      <c r="C4556" s="2">
        <v>0.61766203703703704</v>
      </c>
      <c r="D4556" t="str">
        <f>RIGHT(Tabela1[[#This Row],[Nome]],3)</f>
        <v>PRX</v>
      </c>
      <c r="E4556" t="e">
        <f>VLOOKUP(Tabela1[[#This Row],[Nome]],customs_unique[],1,FALSE)</f>
        <v>#N/A</v>
      </c>
      <c r="F4556" t="b">
        <f>ISTEXT(Tabela1[[#This Row],[Custom_unique]])</f>
        <v>0</v>
      </c>
    </row>
    <row r="4557" spans="1:6" x14ac:dyDescent="0.25">
      <c r="A4557" t="s">
        <v>4558</v>
      </c>
      <c r="B4557" s="1">
        <v>42412</v>
      </c>
      <c r="C4557" s="2">
        <v>0.62965277777777773</v>
      </c>
      <c r="D4557" t="str">
        <f>RIGHT(Tabela1[[#This Row],[Nome]],3)</f>
        <v>PRW</v>
      </c>
      <c r="E4557" t="e">
        <f>VLOOKUP(Tabela1[[#This Row],[Nome]],customs_unique[],1,FALSE)</f>
        <v>#N/A</v>
      </c>
      <c r="F4557" t="b">
        <f>ISTEXT(Tabela1[[#This Row],[Custom_unique]])</f>
        <v>0</v>
      </c>
    </row>
    <row r="4558" spans="1:6" x14ac:dyDescent="0.25">
      <c r="A4558" t="s">
        <v>4559</v>
      </c>
      <c r="B4558" s="1">
        <v>43005</v>
      </c>
      <c r="C4558" s="2">
        <v>0.65287037037037032</v>
      </c>
      <c r="D4558" t="str">
        <f>RIGHT(Tabela1[[#This Row],[Nome]],3)</f>
        <v>PRX</v>
      </c>
      <c r="E4558" t="e">
        <f>VLOOKUP(Tabela1[[#This Row],[Nome]],customs_unique[],1,FALSE)</f>
        <v>#N/A</v>
      </c>
      <c r="F4558" t="b">
        <f>ISTEXT(Tabela1[[#This Row],[Custom_unique]])</f>
        <v>0</v>
      </c>
    </row>
    <row r="4559" spans="1:6" x14ac:dyDescent="0.25">
      <c r="A4559" t="s">
        <v>4560</v>
      </c>
      <c r="B4559" s="1">
        <v>43224</v>
      </c>
      <c r="C4559" s="2">
        <v>0.75527777777777771</v>
      </c>
      <c r="D4559" t="str">
        <f>RIGHT(Tabela1[[#This Row],[Nome]],3)</f>
        <v>PRW</v>
      </c>
      <c r="E4559" t="e">
        <f>VLOOKUP(Tabela1[[#This Row],[Nome]],customs_unique[],1,FALSE)</f>
        <v>#N/A</v>
      </c>
      <c r="F4559" t="b">
        <f>ISTEXT(Tabela1[[#This Row],[Custom_unique]])</f>
        <v>0</v>
      </c>
    </row>
    <row r="4560" spans="1:6" x14ac:dyDescent="0.25">
      <c r="A4560" t="s">
        <v>4561</v>
      </c>
      <c r="B4560" s="1">
        <v>41775</v>
      </c>
      <c r="C4560" s="2">
        <v>0.59042824074074074</v>
      </c>
      <c r="D4560" t="str">
        <f>RIGHT(Tabela1[[#This Row],[Nome]],3)</f>
        <v>PRW</v>
      </c>
      <c r="E4560" t="e">
        <f>VLOOKUP(Tabela1[[#This Row],[Nome]],customs_unique[],1,FALSE)</f>
        <v>#N/A</v>
      </c>
      <c r="F4560" t="b">
        <f>ISTEXT(Tabela1[[#This Row],[Custom_unique]])</f>
        <v>0</v>
      </c>
    </row>
    <row r="4561" spans="1:6" x14ac:dyDescent="0.25">
      <c r="A4561" t="s">
        <v>4562</v>
      </c>
      <c r="B4561" s="1">
        <v>42976</v>
      </c>
      <c r="C4561" s="2">
        <v>0.71629629629629632</v>
      </c>
      <c r="D4561" t="str">
        <f>RIGHT(Tabela1[[#This Row],[Nome]],3)</f>
        <v>PRX</v>
      </c>
      <c r="E4561" t="e">
        <f>VLOOKUP(Tabela1[[#This Row],[Nome]],customs_unique[],1,FALSE)</f>
        <v>#N/A</v>
      </c>
      <c r="F4561" t="b">
        <f>ISTEXT(Tabela1[[#This Row],[Custom_unique]])</f>
        <v>0</v>
      </c>
    </row>
    <row r="4562" spans="1:6" x14ac:dyDescent="0.25">
      <c r="A4562" t="s">
        <v>4563</v>
      </c>
      <c r="B4562" s="1">
        <v>42888</v>
      </c>
      <c r="C4562" s="2">
        <v>0.4070023148148148</v>
      </c>
      <c r="D4562" t="str">
        <f>RIGHT(Tabela1[[#This Row],[Nome]],3)</f>
        <v>PRX</v>
      </c>
      <c r="E4562" t="e">
        <f>VLOOKUP(Tabela1[[#This Row],[Nome]],customs_unique[],1,FALSE)</f>
        <v>#N/A</v>
      </c>
      <c r="F4562" t="b">
        <f>ISTEXT(Tabela1[[#This Row],[Custom_unique]])</f>
        <v>0</v>
      </c>
    </row>
    <row r="4563" spans="1:6" x14ac:dyDescent="0.25">
      <c r="A4563" t="s">
        <v>4564</v>
      </c>
      <c r="B4563" s="1">
        <v>43207</v>
      </c>
      <c r="C4563" s="2">
        <v>0.76790509259259254</v>
      </c>
      <c r="D4563" t="str">
        <f>RIGHT(Tabela1[[#This Row],[Nome]],3)</f>
        <v>PRW</v>
      </c>
      <c r="E4563" t="e">
        <f>VLOOKUP(Tabela1[[#This Row],[Nome]],customs_unique[],1,FALSE)</f>
        <v>#N/A</v>
      </c>
      <c r="F4563" t="b">
        <f>ISTEXT(Tabela1[[#This Row],[Custom_unique]])</f>
        <v>0</v>
      </c>
    </row>
    <row r="4564" spans="1:6" x14ac:dyDescent="0.25">
      <c r="A4564" t="s">
        <v>4565</v>
      </c>
      <c r="B4564" s="1">
        <v>42928</v>
      </c>
      <c r="C4564" s="2">
        <v>0.55949074074074068</v>
      </c>
      <c r="D4564" t="str">
        <f>RIGHT(Tabela1[[#This Row],[Nome]],3)</f>
        <v>PRX</v>
      </c>
      <c r="E4564" t="e">
        <f>VLOOKUP(Tabela1[[#This Row],[Nome]],customs_unique[],1,FALSE)</f>
        <v>#N/A</v>
      </c>
      <c r="F4564" t="b">
        <f>ISTEXT(Tabela1[[#This Row],[Custom_unique]])</f>
        <v>0</v>
      </c>
    </row>
    <row r="4565" spans="1:6" x14ac:dyDescent="0.25">
      <c r="A4565" t="s">
        <v>4566</v>
      </c>
      <c r="B4565" s="1">
        <v>43105</v>
      </c>
      <c r="C4565" s="2">
        <v>0.72200231481481481</v>
      </c>
      <c r="D4565" t="str">
        <f>RIGHT(Tabela1[[#This Row],[Nome]],3)</f>
        <v>PRX</v>
      </c>
      <c r="E4565" t="e">
        <f>VLOOKUP(Tabela1[[#This Row],[Nome]],customs_unique[],1,FALSE)</f>
        <v>#N/A</v>
      </c>
      <c r="F4565" t="b">
        <f>ISTEXT(Tabela1[[#This Row],[Custom_unique]])</f>
        <v>0</v>
      </c>
    </row>
    <row r="4566" spans="1:6" x14ac:dyDescent="0.25">
      <c r="A4566" t="s">
        <v>4567</v>
      </c>
      <c r="B4566" s="1">
        <v>43213</v>
      </c>
      <c r="C4566" s="2">
        <v>0.58697916666666672</v>
      </c>
      <c r="D4566" t="str">
        <f>RIGHT(Tabela1[[#This Row],[Nome]],3)</f>
        <v>PRX</v>
      </c>
      <c r="E4566" t="e">
        <f>VLOOKUP(Tabela1[[#This Row],[Nome]],customs_unique[],1,FALSE)</f>
        <v>#N/A</v>
      </c>
      <c r="F4566" t="b">
        <f>ISTEXT(Tabela1[[#This Row],[Custom_unique]])</f>
        <v>0</v>
      </c>
    </row>
    <row r="4567" spans="1:6" x14ac:dyDescent="0.25">
      <c r="A4567" t="s">
        <v>4568</v>
      </c>
      <c r="B4567" s="1">
        <v>42772</v>
      </c>
      <c r="C4567" s="2">
        <v>0.41208333333333336</v>
      </c>
      <c r="D4567" t="str">
        <f>RIGHT(Tabela1[[#This Row],[Nome]],3)</f>
        <v>PRW</v>
      </c>
      <c r="E4567" t="e">
        <f>VLOOKUP(Tabela1[[#This Row],[Nome]],customs_unique[],1,FALSE)</f>
        <v>#N/A</v>
      </c>
      <c r="F4567" t="b">
        <f>ISTEXT(Tabela1[[#This Row],[Custom_unique]])</f>
        <v>0</v>
      </c>
    </row>
    <row r="4568" spans="1:6" x14ac:dyDescent="0.25">
      <c r="A4568" t="s">
        <v>4569</v>
      </c>
      <c r="B4568" s="1">
        <v>42972</v>
      </c>
      <c r="C4568" s="2">
        <v>0.84107638888888892</v>
      </c>
      <c r="D4568" t="str">
        <f>RIGHT(Tabela1[[#This Row],[Nome]],3)</f>
        <v>PRW</v>
      </c>
      <c r="E4568" t="e">
        <f>VLOOKUP(Tabela1[[#This Row],[Nome]],customs_unique[],1,FALSE)</f>
        <v>#N/A</v>
      </c>
      <c r="F4568" t="b">
        <f>ISTEXT(Tabela1[[#This Row],[Custom_unique]])</f>
        <v>0</v>
      </c>
    </row>
    <row r="4569" spans="1:6" x14ac:dyDescent="0.25">
      <c r="A4569" t="s">
        <v>4570</v>
      </c>
      <c r="B4569" s="1">
        <v>42755</v>
      </c>
      <c r="C4569" s="2">
        <v>0.61231481481481487</v>
      </c>
      <c r="D4569" t="str">
        <f>RIGHT(Tabela1[[#This Row],[Nome]],3)</f>
        <v>PRX</v>
      </c>
      <c r="E4569" t="e">
        <f>VLOOKUP(Tabela1[[#This Row],[Nome]],customs_unique[],1,FALSE)</f>
        <v>#N/A</v>
      </c>
      <c r="F4569" t="b">
        <f>ISTEXT(Tabela1[[#This Row],[Custom_unique]])</f>
        <v>0</v>
      </c>
    </row>
    <row r="4570" spans="1:6" x14ac:dyDescent="0.25">
      <c r="A4570" t="s">
        <v>4571</v>
      </c>
      <c r="B4570" s="1">
        <v>42978</v>
      </c>
      <c r="C4570" s="2">
        <v>0.32548611111111109</v>
      </c>
      <c r="D4570" t="str">
        <f>RIGHT(Tabela1[[#This Row],[Nome]],3)</f>
        <v>PRW</v>
      </c>
      <c r="E4570" t="e">
        <f>VLOOKUP(Tabela1[[#This Row],[Nome]],customs_unique[],1,FALSE)</f>
        <v>#N/A</v>
      </c>
      <c r="F4570" t="b">
        <f>ISTEXT(Tabela1[[#This Row],[Custom_unique]])</f>
        <v>0</v>
      </c>
    </row>
    <row r="4571" spans="1:6" x14ac:dyDescent="0.25">
      <c r="A4571" t="s">
        <v>4572</v>
      </c>
      <c r="B4571" s="1">
        <v>42888</v>
      </c>
      <c r="C4571" s="2">
        <v>0.4070023148148148</v>
      </c>
      <c r="D4571" t="str">
        <f>RIGHT(Tabela1[[#This Row],[Nome]],3)</f>
        <v>PRX</v>
      </c>
      <c r="E4571" t="e">
        <f>VLOOKUP(Tabela1[[#This Row],[Nome]],customs_unique[],1,FALSE)</f>
        <v>#N/A</v>
      </c>
      <c r="F4571" t="b">
        <f>ISTEXT(Tabela1[[#This Row],[Custom_unique]])</f>
        <v>0</v>
      </c>
    </row>
    <row r="4572" spans="1:6" x14ac:dyDescent="0.25">
      <c r="A4572" t="s">
        <v>4573</v>
      </c>
      <c r="B4572" s="1">
        <v>42888</v>
      </c>
      <c r="C4572" s="2">
        <v>0.4070023148148148</v>
      </c>
      <c r="D4572" t="str">
        <f>RIGHT(Tabela1[[#This Row],[Nome]],3)</f>
        <v>PRX</v>
      </c>
      <c r="E4572" t="e">
        <f>VLOOKUP(Tabela1[[#This Row],[Nome]],customs_unique[],1,FALSE)</f>
        <v>#N/A</v>
      </c>
      <c r="F4572" t="b">
        <f>ISTEXT(Tabela1[[#This Row],[Custom_unique]])</f>
        <v>0</v>
      </c>
    </row>
    <row r="4573" spans="1:6" x14ac:dyDescent="0.25">
      <c r="A4573" t="s">
        <v>4574</v>
      </c>
      <c r="B4573" s="1">
        <v>42928</v>
      </c>
      <c r="C4573" s="2">
        <v>0.42789351851851848</v>
      </c>
      <c r="D4573" t="str">
        <f>RIGHT(Tabela1[[#This Row],[Nome]],3)</f>
        <v>PRW</v>
      </c>
      <c r="E4573" t="e">
        <f>VLOOKUP(Tabela1[[#This Row],[Nome]],customs_unique[],1,FALSE)</f>
        <v>#N/A</v>
      </c>
      <c r="F4573" t="b">
        <f>ISTEXT(Tabela1[[#This Row],[Custom_unique]])</f>
        <v>0</v>
      </c>
    </row>
    <row r="4574" spans="1:6" x14ac:dyDescent="0.25">
      <c r="A4574" t="s">
        <v>4575</v>
      </c>
      <c r="B4574" s="1">
        <v>43082</v>
      </c>
      <c r="C4574" s="2">
        <v>0.44656249999999997</v>
      </c>
      <c r="D4574" t="str">
        <f>RIGHT(Tabela1[[#This Row],[Nome]],3)</f>
        <v>PRW</v>
      </c>
      <c r="E4574" t="e">
        <f>VLOOKUP(Tabela1[[#This Row],[Nome]],customs_unique[],1,FALSE)</f>
        <v>#N/A</v>
      </c>
      <c r="F4574" t="b">
        <f>ISTEXT(Tabela1[[#This Row],[Custom_unique]])</f>
        <v>0</v>
      </c>
    </row>
    <row r="4575" spans="1:6" x14ac:dyDescent="0.25">
      <c r="A4575" t="s">
        <v>4576</v>
      </c>
      <c r="B4575" s="1">
        <v>43230</v>
      </c>
      <c r="C4575" s="2">
        <v>0.68412037037037043</v>
      </c>
      <c r="D4575" t="str">
        <f>RIGHT(Tabela1[[#This Row],[Nome]],3)</f>
        <v>PRX</v>
      </c>
      <c r="E4575" t="e">
        <f>VLOOKUP(Tabela1[[#This Row],[Nome]],customs_unique[],1,FALSE)</f>
        <v>#N/A</v>
      </c>
      <c r="F4575" t="b">
        <f>ISTEXT(Tabela1[[#This Row],[Custom_unique]])</f>
        <v>0</v>
      </c>
    </row>
    <row r="4576" spans="1:6" x14ac:dyDescent="0.25">
      <c r="A4576" t="s">
        <v>4577</v>
      </c>
      <c r="B4576" s="1">
        <v>42888</v>
      </c>
      <c r="C4576" s="2">
        <v>0.4070023148148148</v>
      </c>
      <c r="D4576" t="str">
        <f>RIGHT(Tabela1[[#This Row],[Nome]],3)</f>
        <v>PRW</v>
      </c>
      <c r="E4576" t="e">
        <f>VLOOKUP(Tabela1[[#This Row],[Nome]],customs_unique[],1,FALSE)</f>
        <v>#N/A</v>
      </c>
      <c r="F4576" t="b">
        <f>ISTEXT(Tabela1[[#This Row],[Custom_unique]])</f>
        <v>0</v>
      </c>
    </row>
    <row r="4577" spans="1:6" x14ac:dyDescent="0.25">
      <c r="A4577" t="s">
        <v>4578</v>
      </c>
      <c r="B4577" s="1">
        <v>43167</v>
      </c>
      <c r="C4577" s="2">
        <v>0.58513888888888888</v>
      </c>
      <c r="D4577" t="str">
        <f>RIGHT(Tabela1[[#This Row],[Nome]],3)</f>
        <v>PRX</v>
      </c>
      <c r="E4577" t="e">
        <f>VLOOKUP(Tabela1[[#This Row],[Nome]],customs_unique[],1,FALSE)</f>
        <v>#N/A</v>
      </c>
      <c r="F4577" t="b">
        <f>ISTEXT(Tabela1[[#This Row],[Custom_unique]])</f>
        <v>0</v>
      </c>
    </row>
    <row r="4578" spans="1:6" x14ac:dyDescent="0.25">
      <c r="A4578" t="s">
        <v>4579</v>
      </c>
      <c r="B4578" s="1">
        <v>42712</v>
      </c>
      <c r="C4578" s="2">
        <v>0.58068287037037036</v>
      </c>
      <c r="D4578" t="str">
        <f>RIGHT(Tabela1[[#This Row],[Nome]],3)</f>
        <v>PRX</v>
      </c>
      <c r="E4578" t="e">
        <f>VLOOKUP(Tabela1[[#This Row],[Nome]],customs_unique[],1,FALSE)</f>
        <v>#N/A</v>
      </c>
      <c r="F4578" t="b">
        <f>ISTEXT(Tabela1[[#This Row],[Custom_unique]])</f>
        <v>0</v>
      </c>
    </row>
    <row r="4579" spans="1:6" x14ac:dyDescent="0.25">
      <c r="A4579" t="s">
        <v>4580</v>
      </c>
      <c r="B4579" s="1">
        <v>43105</v>
      </c>
      <c r="C4579" s="2">
        <v>0.49313657407407407</v>
      </c>
      <c r="D4579" t="str">
        <f>RIGHT(Tabela1[[#This Row],[Nome]],3)</f>
        <v>PRX</v>
      </c>
      <c r="E4579" t="e">
        <f>VLOOKUP(Tabela1[[#This Row],[Nome]],customs_unique[],1,FALSE)</f>
        <v>#N/A</v>
      </c>
      <c r="F4579" t="b">
        <f>ISTEXT(Tabela1[[#This Row],[Custom_unique]])</f>
        <v>0</v>
      </c>
    </row>
    <row r="4580" spans="1:6" x14ac:dyDescent="0.25">
      <c r="A4580" t="s">
        <v>4581</v>
      </c>
      <c r="B4580" s="1">
        <v>43201</v>
      </c>
      <c r="C4580" s="2">
        <v>0.63608796296296299</v>
      </c>
      <c r="D4580" t="str">
        <f>RIGHT(Tabela1[[#This Row],[Nome]],3)</f>
        <v>PRW</v>
      </c>
      <c r="E4580" t="e">
        <f>VLOOKUP(Tabela1[[#This Row],[Nome]],customs_unique[],1,FALSE)</f>
        <v>#N/A</v>
      </c>
      <c r="F4580" t="b">
        <f>ISTEXT(Tabela1[[#This Row],[Custom_unique]])</f>
        <v>0</v>
      </c>
    </row>
    <row r="4581" spans="1:6" x14ac:dyDescent="0.25">
      <c r="A4581" t="s">
        <v>4582</v>
      </c>
      <c r="B4581" s="1">
        <v>42888</v>
      </c>
      <c r="C4581" s="2">
        <v>0.4070023148148148</v>
      </c>
      <c r="D4581" t="str">
        <f>RIGHT(Tabela1[[#This Row],[Nome]],3)</f>
        <v>PRW</v>
      </c>
      <c r="E4581" t="e">
        <f>VLOOKUP(Tabela1[[#This Row],[Nome]],customs_unique[],1,FALSE)</f>
        <v>#N/A</v>
      </c>
      <c r="F4581" t="b">
        <f>ISTEXT(Tabela1[[#This Row],[Custom_unique]])</f>
        <v>0</v>
      </c>
    </row>
    <row r="4582" spans="1:6" x14ac:dyDescent="0.25">
      <c r="A4582" t="s">
        <v>4583</v>
      </c>
      <c r="B4582" s="1">
        <v>43003</v>
      </c>
      <c r="C4582" s="2">
        <v>0.61592592592592588</v>
      </c>
      <c r="D4582" t="str">
        <f>RIGHT(Tabela1[[#This Row],[Nome]],3)</f>
        <v>PRX</v>
      </c>
      <c r="E4582" t="e">
        <f>VLOOKUP(Tabela1[[#This Row],[Nome]],customs_unique[],1,FALSE)</f>
        <v>#N/A</v>
      </c>
      <c r="F4582" t="b">
        <f>ISTEXT(Tabela1[[#This Row],[Custom_unique]])</f>
        <v>0</v>
      </c>
    </row>
    <row r="4583" spans="1:6" x14ac:dyDescent="0.25">
      <c r="A4583" t="s">
        <v>4584</v>
      </c>
      <c r="B4583" s="1">
        <v>42978</v>
      </c>
      <c r="C4583" s="2">
        <v>0.44043981481481481</v>
      </c>
      <c r="D4583" t="str">
        <f>RIGHT(Tabela1[[#This Row],[Nome]],3)</f>
        <v>PRX</v>
      </c>
      <c r="E4583" t="e">
        <f>VLOOKUP(Tabela1[[#This Row],[Nome]],customs_unique[],1,FALSE)</f>
        <v>#N/A</v>
      </c>
      <c r="F4583" t="b">
        <f>ISTEXT(Tabela1[[#This Row],[Custom_unique]])</f>
        <v>0</v>
      </c>
    </row>
    <row r="4584" spans="1:6" x14ac:dyDescent="0.25">
      <c r="A4584" t="s">
        <v>4585</v>
      </c>
      <c r="B4584" s="1">
        <v>43202</v>
      </c>
      <c r="C4584" s="2">
        <v>0.640625</v>
      </c>
      <c r="D4584" t="str">
        <f>RIGHT(Tabela1[[#This Row],[Nome]],3)</f>
        <v>PRX</v>
      </c>
      <c r="E4584" t="e">
        <f>VLOOKUP(Tabela1[[#This Row],[Nome]],customs_unique[],1,FALSE)</f>
        <v>#N/A</v>
      </c>
      <c r="F4584" t="b">
        <f>ISTEXT(Tabela1[[#This Row],[Custom_unique]])</f>
        <v>0</v>
      </c>
    </row>
    <row r="4585" spans="1:6" x14ac:dyDescent="0.25">
      <c r="A4585" t="s">
        <v>4586</v>
      </c>
      <c r="B4585" s="1">
        <v>42888</v>
      </c>
      <c r="C4585" s="2">
        <v>0.4070023148148148</v>
      </c>
      <c r="D4585" t="str">
        <f>RIGHT(Tabela1[[#This Row],[Nome]],3)</f>
        <v>PRX</v>
      </c>
      <c r="E4585" t="e">
        <f>VLOOKUP(Tabela1[[#This Row],[Nome]],customs_unique[],1,FALSE)</f>
        <v>#N/A</v>
      </c>
      <c r="F4585" t="b">
        <f>ISTEXT(Tabela1[[#This Row],[Custom_unique]])</f>
        <v>0</v>
      </c>
    </row>
    <row r="4586" spans="1:6" x14ac:dyDescent="0.25">
      <c r="A4586" t="s">
        <v>4587</v>
      </c>
      <c r="B4586" s="1">
        <v>43237</v>
      </c>
      <c r="C4586" s="2">
        <v>0.59166666666666667</v>
      </c>
      <c r="D4586" t="str">
        <f>RIGHT(Tabela1[[#This Row],[Nome]],3)</f>
        <v>PRX</v>
      </c>
      <c r="E4586" t="e">
        <f>VLOOKUP(Tabela1[[#This Row],[Nome]],customs_unique[],1,FALSE)</f>
        <v>#N/A</v>
      </c>
      <c r="F4586" t="b">
        <f>ISTEXT(Tabela1[[#This Row],[Custom_unique]])</f>
        <v>0</v>
      </c>
    </row>
    <row r="4587" spans="1:6" x14ac:dyDescent="0.25">
      <c r="A4587" t="s">
        <v>4588</v>
      </c>
      <c r="B4587" s="1">
        <v>42888</v>
      </c>
      <c r="C4587" s="2">
        <v>0.4070023148148148</v>
      </c>
      <c r="D4587" t="str">
        <f>RIGHT(Tabela1[[#This Row],[Nome]],3)</f>
        <v>PRX</v>
      </c>
      <c r="E4587" t="e">
        <f>VLOOKUP(Tabela1[[#This Row],[Nome]],customs_unique[],1,FALSE)</f>
        <v>#N/A</v>
      </c>
      <c r="F4587" t="b">
        <f>ISTEXT(Tabela1[[#This Row],[Custom_unique]])</f>
        <v>0</v>
      </c>
    </row>
    <row r="4588" spans="1:6" x14ac:dyDescent="0.25">
      <c r="A4588" t="s">
        <v>4589</v>
      </c>
      <c r="B4588" s="1">
        <v>43235</v>
      </c>
      <c r="C4588" s="2">
        <v>0.60313657407407406</v>
      </c>
      <c r="D4588" t="str">
        <f>RIGHT(Tabela1[[#This Row],[Nome]],3)</f>
        <v>PRW</v>
      </c>
      <c r="E4588" t="e">
        <f>VLOOKUP(Tabela1[[#This Row],[Nome]],customs_unique[],1,FALSE)</f>
        <v>#N/A</v>
      </c>
      <c r="F4588" t="b">
        <f>ISTEXT(Tabela1[[#This Row],[Custom_unique]])</f>
        <v>0</v>
      </c>
    </row>
    <row r="4589" spans="1:6" x14ac:dyDescent="0.25">
      <c r="A4589" t="s">
        <v>4590</v>
      </c>
      <c r="B4589" s="1">
        <v>42888</v>
      </c>
      <c r="C4589" s="2">
        <v>0.4070023148148148</v>
      </c>
      <c r="D4589" t="str">
        <f>RIGHT(Tabela1[[#This Row],[Nome]],3)</f>
        <v>PRX</v>
      </c>
      <c r="E4589" t="e">
        <f>VLOOKUP(Tabela1[[#This Row],[Nome]],customs_unique[],1,FALSE)</f>
        <v>#N/A</v>
      </c>
      <c r="F4589" t="b">
        <f>ISTEXT(Tabela1[[#This Row],[Custom_unique]])</f>
        <v>0</v>
      </c>
    </row>
    <row r="4590" spans="1:6" x14ac:dyDescent="0.25">
      <c r="A4590" t="s">
        <v>4591</v>
      </c>
      <c r="B4590" s="1">
        <v>42888</v>
      </c>
      <c r="C4590" s="2">
        <v>0.4070023148148148</v>
      </c>
      <c r="D4590" t="str">
        <f>RIGHT(Tabela1[[#This Row],[Nome]],3)</f>
        <v>PRW</v>
      </c>
      <c r="E4590" t="e">
        <f>VLOOKUP(Tabela1[[#This Row],[Nome]],customs_unique[],1,FALSE)</f>
        <v>#N/A</v>
      </c>
      <c r="F4590" t="b">
        <f>ISTEXT(Tabela1[[#This Row],[Custom_unique]])</f>
        <v>0</v>
      </c>
    </row>
    <row r="4591" spans="1:6" x14ac:dyDescent="0.25">
      <c r="A4591" t="s">
        <v>4592</v>
      </c>
      <c r="B4591" s="1">
        <v>42888</v>
      </c>
      <c r="C4591" s="2">
        <v>0.4070023148148148</v>
      </c>
      <c r="D4591" t="str">
        <f>RIGHT(Tabela1[[#This Row],[Nome]],3)</f>
        <v>PRW</v>
      </c>
      <c r="E4591" t="e">
        <f>VLOOKUP(Tabela1[[#This Row],[Nome]],customs_unique[],1,FALSE)</f>
        <v>#N/A</v>
      </c>
      <c r="F4591" t="b">
        <f>ISTEXT(Tabela1[[#This Row],[Custom_unique]])</f>
        <v>0</v>
      </c>
    </row>
    <row r="4592" spans="1:6" x14ac:dyDescent="0.25">
      <c r="A4592" t="s">
        <v>4593</v>
      </c>
      <c r="B4592" s="1">
        <v>42888</v>
      </c>
      <c r="C4592" s="2">
        <v>0.4070023148148148</v>
      </c>
      <c r="D4592" t="str">
        <f>RIGHT(Tabela1[[#This Row],[Nome]],3)</f>
        <v>PRW</v>
      </c>
      <c r="E4592" t="e">
        <f>VLOOKUP(Tabela1[[#This Row],[Nome]],customs_unique[],1,FALSE)</f>
        <v>#N/A</v>
      </c>
      <c r="F4592" t="b">
        <f>ISTEXT(Tabela1[[#This Row],[Custom_unique]])</f>
        <v>0</v>
      </c>
    </row>
    <row r="4593" spans="1:6" x14ac:dyDescent="0.25">
      <c r="A4593" t="s">
        <v>4594</v>
      </c>
      <c r="B4593" s="1">
        <v>42972</v>
      </c>
      <c r="C4593" s="2">
        <v>0.67714120370370379</v>
      </c>
      <c r="D4593" t="str">
        <f>RIGHT(Tabela1[[#This Row],[Nome]],3)</f>
        <v>PRX</v>
      </c>
      <c r="E4593" t="e">
        <f>VLOOKUP(Tabela1[[#This Row],[Nome]],customs_unique[],1,FALSE)</f>
        <v>#N/A</v>
      </c>
      <c r="F4593" t="b">
        <f>ISTEXT(Tabela1[[#This Row],[Custom_unique]])</f>
        <v>0</v>
      </c>
    </row>
    <row r="4594" spans="1:6" x14ac:dyDescent="0.25">
      <c r="A4594" t="s">
        <v>4595</v>
      </c>
      <c r="B4594" s="1">
        <v>42888</v>
      </c>
      <c r="C4594" s="2">
        <v>0.4070023148148148</v>
      </c>
      <c r="D4594" t="str">
        <f>RIGHT(Tabela1[[#This Row],[Nome]],3)</f>
        <v>PRX</v>
      </c>
      <c r="E4594" t="e">
        <f>VLOOKUP(Tabela1[[#This Row],[Nome]],customs_unique[],1,FALSE)</f>
        <v>#N/A</v>
      </c>
      <c r="F4594" t="b">
        <f>ISTEXT(Tabela1[[#This Row],[Custom_unique]])</f>
        <v>0</v>
      </c>
    </row>
    <row r="4595" spans="1:6" x14ac:dyDescent="0.25">
      <c r="A4595" t="s">
        <v>4596</v>
      </c>
      <c r="B4595" s="1">
        <v>43224</v>
      </c>
      <c r="C4595" s="2">
        <v>0.58314814814814808</v>
      </c>
      <c r="D4595" t="str">
        <f>RIGHT(Tabela1[[#This Row],[Nome]],3)</f>
        <v>PRX</v>
      </c>
      <c r="E4595" t="e">
        <f>VLOOKUP(Tabela1[[#This Row],[Nome]],customs_unique[],1,FALSE)</f>
        <v>#N/A</v>
      </c>
      <c r="F4595" t="b">
        <f>ISTEXT(Tabela1[[#This Row],[Custom_unique]])</f>
        <v>0</v>
      </c>
    </row>
    <row r="4596" spans="1:6" x14ac:dyDescent="0.25">
      <c r="A4596" t="s">
        <v>4597</v>
      </c>
      <c r="B4596" s="1">
        <v>42928</v>
      </c>
      <c r="C4596" s="2">
        <v>0.8227199074074073</v>
      </c>
      <c r="D4596" t="str">
        <f>RIGHT(Tabela1[[#This Row],[Nome]],3)</f>
        <v>PRX</v>
      </c>
      <c r="E4596" t="e">
        <f>VLOOKUP(Tabela1[[#This Row],[Nome]],customs_unique[],1,FALSE)</f>
        <v>#N/A</v>
      </c>
      <c r="F4596" t="b">
        <f>ISTEXT(Tabela1[[#This Row],[Custom_unique]])</f>
        <v>0</v>
      </c>
    </row>
    <row r="4597" spans="1:6" x14ac:dyDescent="0.25">
      <c r="A4597" t="s">
        <v>4598</v>
      </c>
      <c r="B4597" s="1">
        <v>41775</v>
      </c>
      <c r="C4597" s="2">
        <v>0.59042824074074074</v>
      </c>
      <c r="D4597" t="str">
        <f>RIGHT(Tabela1[[#This Row],[Nome]],3)</f>
        <v>PRW</v>
      </c>
      <c r="E4597" t="e">
        <f>VLOOKUP(Tabela1[[#This Row],[Nome]],customs_unique[],1,FALSE)</f>
        <v>#N/A</v>
      </c>
      <c r="F4597" t="b">
        <f>ISTEXT(Tabela1[[#This Row],[Custom_unique]])</f>
        <v>0</v>
      </c>
    </row>
    <row r="4598" spans="1:6" x14ac:dyDescent="0.25">
      <c r="A4598" t="s">
        <v>4599</v>
      </c>
      <c r="B4598" s="1">
        <v>43270</v>
      </c>
      <c r="C4598" s="2">
        <v>0.4890856481481482</v>
      </c>
      <c r="D4598" t="str">
        <f>RIGHT(Tabela1[[#This Row],[Nome]],3)</f>
        <v>PRX</v>
      </c>
      <c r="E4598" t="e">
        <f>VLOOKUP(Tabela1[[#This Row],[Nome]],customs_unique[],1,FALSE)</f>
        <v>#N/A</v>
      </c>
      <c r="F4598" t="b">
        <f>ISTEXT(Tabela1[[#This Row],[Custom_unique]])</f>
        <v>0</v>
      </c>
    </row>
    <row r="4599" spans="1:6" x14ac:dyDescent="0.25">
      <c r="A4599" t="s">
        <v>4600</v>
      </c>
      <c r="B4599" s="1">
        <v>42888</v>
      </c>
      <c r="C4599" s="2">
        <v>0.4070023148148148</v>
      </c>
      <c r="D4599" t="str">
        <f>RIGHT(Tabela1[[#This Row],[Nome]],3)</f>
        <v>PRW</v>
      </c>
      <c r="E4599" t="e">
        <f>VLOOKUP(Tabela1[[#This Row],[Nome]],customs_unique[],1,FALSE)</f>
        <v>#N/A</v>
      </c>
      <c r="F4599" t="b">
        <f>ISTEXT(Tabela1[[#This Row],[Custom_unique]])</f>
        <v>0</v>
      </c>
    </row>
    <row r="4600" spans="1:6" x14ac:dyDescent="0.25">
      <c r="A4600" t="s">
        <v>4601</v>
      </c>
      <c r="B4600" s="1">
        <v>42888</v>
      </c>
      <c r="C4600" s="2">
        <v>0.4070023148148148</v>
      </c>
      <c r="D4600" t="str">
        <f>RIGHT(Tabela1[[#This Row],[Nome]],3)</f>
        <v>PRW</v>
      </c>
      <c r="E4600" t="e">
        <f>VLOOKUP(Tabela1[[#This Row],[Nome]],customs_unique[],1,FALSE)</f>
        <v>#N/A</v>
      </c>
      <c r="F4600" t="b">
        <f>ISTEXT(Tabela1[[#This Row],[Custom_unique]])</f>
        <v>0</v>
      </c>
    </row>
    <row r="4601" spans="1:6" x14ac:dyDescent="0.25">
      <c r="A4601" t="s">
        <v>4602</v>
      </c>
      <c r="B4601" s="1">
        <v>42580</v>
      </c>
      <c r="C4601" s="2">
        <v>0.58006944444444442</v>
      </c>
      <c r="D4601" t="str">
        <f>RIGHT(Tabela1[[#This Row],[Nome]],3)</f>
        <v>PRX</v>
      </c>
      <c r="E4601" t="e">
        <f>VLOOKUP(Tabela1[[#This Row],[Nome]],customs_unique[],1,FALSE)</f>
        <v>#N/A</v>
      </c>
      <c r="F4601" t="b">
        <f>ISTEXT(Tabela1[[#This Row],[Custom_unique]])</f>
        <v>0</v>
      </c>
    </row>
    <row r="4602" spans="1:6" x14ac:dyDescent="0.25">
      <c r="A4602" t="s">
        <v>4603</v>
      </c>
      <c r="B4602" s="1">
        <v>42888</v>
      </c>
      <c r="C4602" s="2">
        <v>0.4070023148148148</v>
      </c>
      <c r="D4602" t="str">
        <f>RIGHT(Tabela1[[#This Row],[Nome]],3)</f>
        <v>PRW</v>
      </c>
      <c r="E4602" t="e">
        <f>VLOOKUP(Tabela1[[#This Row],[Nome]],customs_unique[],1,FALSE)</f>
        <v>#N/A</v>
      </c>
      <c r="F4602" t="b">
        <f>ISTEXT(Tabela1[[#This Row],[Custom_unique]])</f>
        <v>0</v>
      </c>
    </row>
    <row r="4603" spans="1:6" x14ac:dyDescent="0.25">
      <c r="A4603" t="s">
        <v>4604</v>
      </c>
      <c r="B4603" s="1">
        <v>42888</v>
      </c>
      <c r="C4603" s="2">
        <v>0.4070023148148148</v>
      </c>
      <c r="D4603" t="str">
        <f>RIGHT(Tabela1[[#This Row],[Nome]],3)</f>
        <v>PRW</v>
      </c>
      <c r="E4603" t="e">
        <f>VLOOKUP(Tabela1[[#This Row],[Nome]],customs_unique[],1,FALSE)</f>
        <v>#N/A</v>
      </c>
      <c r="F4603" t="b">
        <f>ISTEXT(Tabela1[[#This Row],[Custom_unique]])</f>
        <v>0</v>
      </c>
    </row>
    <row r="4604" spans="1:6" x14ac:dyDescent="0.25">
      <c r="A4604" t="s">
        <v>4605</v>
      </c>
      <c r="B4604" s="1">
        <v>42888</v>
      </c>
      <c r="C4604" s="2">
        <v>0.4070023148148148</v>
      </c>
      <c r="D4604" t="str">
        <f>RIGHT(Tabela1[[#This Row],[Nome]],3)</f>
        <v>PRW</v>
      </c>
      <c r="E4604" t="e">
        <f>VLOOKUP(Tabela1[[#This Row],[Nome]],customs_unique[],1,FALSE)</f>
        <v>#N/A</v>
      </c>
      <c r="F4604" t="b">
        <f>ISTEXT(Tabela1[[#This Row],[Custom_unique]])</f>
        <v>0</v>
      </c>
    </row>
    <row r="4605" spans="1:6" x14ac:dyDescent="0.25">
      <c r="A4605" t="s">
        <v>4606</v>
      </c>
      <c r="B4605" s="1">
        <v>42888</v>
      </c>
      <c r="C4605" s="2">
        <v>0.4070023148148148</v>
      </c>
      <c r="D4605" t="str">
        <f>RIGHT(Tabela1[[#This Row],[Nome]],3)</f>
        <v>PRX</v>
      </c>
      <c r="E4605" t="e">
        <f>VLOOKUP(Tabela1[[#This Row],[Nome]],customs_unique[],1,FALSE)</f>
        <v>#N/A</v>
      </c>
      <c r="F4605" t="b">
        <f>ISTEXT(Tabela1[[#This Row],[Custom_unique]])</f>
        <v>0</v>
      </c>
    </row>
    <row r="4606" spans="1:6" x14ac:dyDescent="0.25">
      <c r="A4606" t="s">
        <v>4607</v>
      </c>
      <c r="B4606" s="1">
        <v>42888</v>
      </c>
      <c r="C4606" s="2">
        <v>0.4070023148148148</v>
      </c>
      <c r="D4606" t="str">
        <f>RIGHT(Tabela1[[#This Row],[Nome]],3)</f>
        <v>PRW</v>
      </c>
      <c r="E4606" t="e">
        <f>VLOOKUP(Tabela1[[#This Row],[Nome]],customs_unique[],1,FALSE)</f>
        <v>#N/A</v>
      </c>
      <c r="F4606" t="b">
        <f>ISTEXT(Tabela1[[#This Row],[Custom_unique]])</f>
        <v>0</v>
      </c>
    </row>
    <row r="4607" spans="1:6" x14ac:dyDescent="0.25">
      <c r="A4607" t="s">
        <v>4608</v>
      </c>
      <c r="B4607" s="1">
        <v>42958</v>
      </c>
      <c r="C4607" s="2">
        <v>0.74820601851851853</v>
      </c>
      <c r="D4607" t="str">
        <f>RIGHT(Tabela1[[#This Row],[Nome]],3)</f>
        <v>PRX</v>
      </c>
      <c r="E4607" t="e">
        <f>VLOOKUP(Tabela1[[#This Row],[Nome]],customs_unique[],1,FALSE)</f>
        <v>#N/A</v>
      </c>
      <c r="F4607" t="b">
        <f>ISTEXT(Tabela1[[#This Row],[Custom_unique]])</f>
        <v>0</v>
      </c>
    </row>
    <row r="4608" spans="1:6" x14ac:dyDescent="0.25">
      <c r="A4608" t="s">
        <v>4609</v>
      </c>
      <c r="B4608" s="1">
        <v>43209</v>
      </c>
      <c r="C4608" s="2">
        <v>0.36944444444444446</v>
      </c>
      <c r="D4608" t="str">
        <f>RIGHT(Tabela1[[#This Row],[Nome]],3)</f>
        <v>PRX</v>
      </c>
      <c r="E4608" t="e">
        <f>VLOOKUP(Tabela1[[#This Row],[Nome]],customs_unique[],1,FALSE)</f>
        <v>#N/A</v>
      </c>
      <c r="F4608" t="b">
        <f>ISTEXT(Tabela1[[#This Row],[Custom_unique]])</f>
        <v>0</v>
      </c>
    </row>
    <row r="4609" spans="1:6" x14ac:dyDescent="0.25">
      <c r="A4609" t="s">
        <v>4610</v>
      </c>
      <c r="B4609" s="1">
        <v>42888</v>
      </c>
      <c r="C4609" s="2">
        <v>0.4070023148148148</v>
      </c>
      <c r="D4609" t="str">
        <f>RIGHT(Tabela1[[#This Row],[Nome]],3)</f>
        <v>PRX</v>
      </c>
      <c r="E4609" t="e">
        <f>VLOOKUP(Tabela1[[#This Row],[Nome]],customs_unique[],1,FALSE)</f>
        <v>#N/A</v>
      </c>
      <c r="F4609" t="b">
        <f>ISTEXT(Tabela1[[#This Row],[Custom_unique]])</f>
        <v>0</v>
      </c>
    </row>
    <row r="4610" spans="1:6" x14ac:dyDescent="0.25">
      <c r="A4610" t="s">
        <v>4611</v>
      </c>
      <c r="B4610" s="1">
        <v>43126</v>
      </c>
      <c r="C4610" s="2">
        <v>0.49480324074074072</v>
      </c>
      <c r="D4610" t="str">
        <f>RIGHT(Tabela1[[#This Row],[Nome]],3)</f>
        <v>PRX</v>
      </c>
      <c r="E4610" t="e">
        <f>VLOOKUP(Tabela1[[#This Row],[Nome]],customs_unique[],1,FALSE)</f>
        <v>#N/A</v>
      </c>
      <c r="F4610" t="b">
        <f>ISTEXT(Tabela1[[#This Row],[Custom_unique]])</f>
        <v>0</v>
      </c>
    </row>
    <row r="4611" spans="1:6" x14ac:dyDescent="0.25">
      <c r="A4611" t="s">
        <v>4612</v>
      </c>
      <c r="B4611" s="1">
        <v>42888</v>
      </c>
      <c r="C4611" s="2">
        <v>0.4070023148148148</v>
      </c>
      <c r="D4611" t="str">
        <f>RIGHT(Tabela1[[#This Row],[Nome]],3)</f>
        <v>PRX</v>
      </c>
      <c r="E4611" t="e">
        <f>VLOOKUP(Tabela1[[#This Row],[Nome]],customs_unique[],1,FALSE)</f>
        <v>#N/A</v>
      </c>
      <c r="F4611" t="b">
        <f>ISTEXT(Tabela1[[#This Row],[Custom_unique]])</f>
        <v>0</v>
      </c>
    </row>
    <row r="4612" spans="1:6" x14ac:dyDescent="0.25">
      <c r="A4612" t="s">
        <v>4613</v>
      </c>
      <c r="B4612" s="1">
        <v>42888</v>
      </c>
      <c r="C4612" s="2">
        <v>0.4070023148148148</v>
      </c>
      <c r="D4612" t="str">
        <f>RIGHT(Tabela1[[#This Row],[Nome]],3)</f>
        <v>PRX</v>
      </c>
      <c r="E4612" t="e">
        <f>VLOOKUP(Tabela1[[#This Row],[Nome]],customs_unique[],1,FALSE)</f>
        <v>#N/A</v>
      </c>
      <c r="F4612" t="b">
        <f>ISTEXT(Tabela1[[#This Row],[Custom_unique]])</f>
        <v>0</v>
      </c>
    </row>
    <row r="4613" spans="1:6" x14ac:dyDescent="0.25">
      <c r="A4613" t="s">
        <v>4614</v>
      </c>
      <c r="B4613" s="1">
        <v>43228</v>
      </c>
      <c r="C4613" s="2">
        <v>0.42400462962962965</v>
      </c>
      <c r="D4613" t="str">
        <f>RIGHT(Tabela1[[#This Row],[Nome]],3)</f>
        <v>PRX</v>
      </c>
      <c r="E4613" t="e">
        <f>VLOOKUP(Tabela1[[#This Row],[Nome]],customs_unique[],1,FALSE)</f>
        <v>#N/A</v>
      </c>
      <c r="F4613" t="b">
        <f>ISTEXT(Tabela1[[#This Row],[Custom_unique]])</f>
        <v>0</v>
      </c>
    </row>
    <row r="4614" spans="1:6" x14ac:dyDescent="0.25">
      <c r="A4614" t="s">
        <v>4615</v>
      </c>
      <c r="B4614" s="1">
        <v>42888</v>
      </c>
      <c r="C4614" s="2">
        <v>0.4070023148148148</v>
      </c>
      <c r="D4614" t="str">
        <f>RIGHT(Tabela1[[#This Row],[Nome]],3)</f>
        <v>PRX</v>
      </c>
      <c r="E4614" t="e">
        <f>VLOOKUP(Tabela1[[#This Row],[Nome]],customs_unique[],1,FALSE)</f>
        <v>#N/A</v>
      </c>
      <c r="F4614" t="b">
        <f>ISTEXT(Tabela1[[#This Row],[Custom_unique]])</f>
        <v>0</v>
      </c>
    </row>
    <row r="4615" spans="1:6" x14ac:dyDescent="0.25">
      <c r="A4615" t="s">
        <v>4616</v>
      </c>
      <c r="B4615" s="1">
        <v>43112</v>
      </c>
      <c r="C4615" s="2">
        <v>0.60508101851851859</v>
      </c>
      <c r="D4615" t="str">
        <f>RIGHT(Tabela1[[#This Row],[Nome]],3)</f>
        <v>PRX</v>
      </c>
      <c r="E4615" t="e">
        <f>VLOOKUP(Tabela1[[#This Row],[Nome]],customs_unique[],1,FALSE)</f>
        <v>#N/A</v>
      </c>
      <c r="F4615" t="b">
        <f>ISTEXT(Tabela1[[#This Row],[Custom_unique]])</f>
        <v>0</v>
      </c>
    </row>
    <row r="4616" spans="1:6" x14ac:dyDescent="0.25">
      <c r="A4616" t="s">
        <v>4617</v>
      </c>
      <c r="B4616" s="1">
        <v>42888</v>
      </c>
      <c r="C4616" s="2">
        <v>0.4070023148148148</v>
      </c>
      <c r="D4616" t="str">
        <f>RIGHT(Tabela1[[#This Row],[Nome]],3)</f>
        <v>PRW</v>
      </c>
      <c r="E4616" t="e">
        <f>VLOOKUP(Tabela1[[#This Row],[Nome]],customs_unique[],1,FALSE)</f>
        <v>#N/A</v>
      </c>
      <c r="F4616" t="b">
        <f>ISTEXT(Tabela1[[#This Row],[Custom_unique]])</f>
        <v>0</v>
      </c>
    </row>
    <row r="4617" spans="1:6" x14ac:dyDescent="0.25">
      <c r="A4617" t="s">
        <v>4618</v>
      </c>
      <c r="B4617" s="1">
        <v>42888</v>
      </c>
      <c r="C4617" s="2">
        <v>0.4070023148148148</v>
      </c>
      <c r="D4617" t="str">
        <f>RIGHT(Tabela1[[#This Row],[Nome]],3)</f>
        <v>PRX</v>
      </c>
      <c r="E4617" t="e">
        <f>VLOOKUP(Tabela1[[#This Row],[Nome]],customs_unique[],1,FALSE)</f>
        <v>#N/A</v>
      </c>
      <c r="F4617" t="b">
        <f>ISTEXT(Tabela1[[#This Row],[Custom_unique]])</f>
        <v>0</v>
      </c>
    </row>
    <row r="4618" spans="1:6" x14ac:dyDescent="0.25">
      <c r="A4618" t="s">
        <v>4619</v>
      </c>
      <c r="B4618" s="1">
        <v>42888</v>
      </c>
      <c r="C4618" s="2">
        <v>0.4070023148148148</v>
      </c>
      <c r="D4618" t="str">
        <f>RIGHT(Tabela1[[#This Row],[Nome]],3)</f>
        <v>PRX</v>
      </c>
      <c r="E4618" t="e">
        <f>VLOOKUP(Tabela1[[#This Row],[Nome]],customs_unique[],1,FALSE)</f>
        <v>#N/A</v>
      </c>
      <c r="F4618" t="b">
        <f>ISTEXT(Tabela1[[#This Row],[Custom_unique]])</f>
        <v>0</v>
      </c>
    </row>
    <row r="4619" spans="1:6" x14ac:dyDescent="0.25">
      <c r="A4619" t="s">
        <v>4620</v>
      </c>
      <c r="B4619" s="1">
        <v>42978</v>
      </c>
      <c r="C4619" s="2">
        <v>0.60089120370370364</v>
      </c>
      <c r="D4619" t="str">
        <f>RIGHT(Tabela1[[#This Row],[Nome]],3)</f>
        <v>PRX</v>
      </c>
      <c r="E4619" t="e">
        <f>VLOOKUP(Tabela1[[#This Row],[Nome]],customs_unique[],1,FALSE)</f>
        <v>#N/A</v>
      </c>
      <c r="F4619" t="b">
        <f>ISTEXT(Tabela1[[#This Row],[Custom_unique]])</f>
        <v>0</v>
      </c>
    </row>
    <row r="4620" spans="1:6" x14ac:dyDescent="0.25">
      <c r="A4620" t="s">
        <v>4621</v>
      </c>
      <c r="B4620" s="1">
        <v>42888</v>
      </c>
      <c r="C4620" s="2">
        <v>0.4070023148148148</v>
      </c>
      <c r="D4620" t="str">
        <f>RIGHT(Tabela1[[#This Row],[Nome]],3)</f>
        <v>PRX</v>
      </c>
      <c r="E4620" t="e">
        <f>VLOOKUP(Tabela1[[#This Row],[Nome]],customs_unique[],1,FALSE)</f>
        <v>#N/A</v>
      </c>
      <c r="F4620" t="b">
        <f>ISTEXT(Tabela1[[#This Row],[Custom_unique]])</f>
        <v>0</v>
      </c>
    </row>
    <row r="4621" spans="1:6" x14ac:dyDescent="0.25">
      <c r="A4621" t="s">
        <v>4622</v>
      </c>
      <c r="B4621" s="1">
        <v>42706</v>
      </c>
      <c r="C4621" s="2">
        <v>0.47218749999999998</v>
      </c>
      <c r="D4621" t="str">
        <f>RIGHT(Tabela1[[#This Row],[Nome]],3)</f>
        <v>PRX</v>
      </c>
      <c r="E4621" t="e">
        <f>VLOOKUP(Tabela1[[#This Row],[Nome]],customs_unique[],1,FALSE)</f>
        <v>#N/A</v>
      </c>
      <c r="F4621" t="b">
        <f>ISTEXT(Tabela1[[#This Row],[Custom_unique]])</f>
        <v>0</v>
      </c>
    </row>
    <row r="4622" spans="1:6" x14ac:dyDescent="0.25">
      <c r="A4622" t="s">
        <v>4623</v>
      </c>
      <c r="B4622" s="1">
        <v>43062</v>
      </c>
      <c r="C4622" s="2">
        <v>0.78584490740740742</v>
      </c>
      <c r="D4622" t="str">
        <f>RIGHT(Tabela1[[#This Row],[Nome]],3)</f>
        <v>PRX</v>
      </c>
      <c r="E4622" t="e">
        <f>VLOOKUP(Tabela1[[#This Row],[Nome]],customs_unique[],1,FALSE)</f>
        <v>#N/A</v>
      </c>
      <c r="F4622" t="b">
        <f>ISTEXT(Tabela1[[#This Row],[Custom_unique]])</f>
        <v>0</v>
      </c>
    </row>
    <row r="4623" spans="1:6" x14ac:dyDescent="0.25">
      <c r="A4623" t="s">
        <v>4624</v>
      </c>
      <c r="B4623" s="1">
        <v>42888</v>
      </c>
      <c r="C4623" s="2">
        <v>0.4070023148148148</v>
      </c>
      <c r="D4623" t="str">
        <f>RIGHT(Tabela1[[#This Row],[Nome]],3)</f>
        <v>PRX</v>
      </c>
      <c r="E4623" t="e">
        <f>VLOOKUP(Tabela1[[#This Row],[Nome]],customs_unique[],1,FALSE)</f>
        <v>#N/A</v>
      </c>
      <c r="F4623" t="b">
        <f>ISTEXT(Tabela1[[#This Row],[Custom_unique]])</f>
        <v>0</v>
      </c>
    </row>
    <row r="4624" spans="1:6" x14ac:dyDescent="0.25">
      <c r="A4624" t="s">
        <v>4625</v>
      </c>
      <c r="B4624" s="1">
        <v>42888</v>
      </c>
      <c r="C4624" s="2">
        <v>0.4070023148148148</v>
      </c>
      <c r="D4624" t="str">
        <f>RIGHT(Tabela1[[#This Row],[Nome]],3)</f>
        <v>PRW</v>
      </c>
      <c r="E4624" t="e">
        <f>VLOOKUP(Tabela1[[#This Row],[Nome]],customs_unique[],1,FALSE)</f>
        <v>#N/A</v>
      </c>
      <c r="F4624" t="b">
        <f>ISTEXT(Tabela1[[#This Row],[Custom_unique]])</f>
        <v>0</v>
      </c>
    </row>
    <row r="4625" spans="1:6" x14ac:dyDescent="0.25">
      <c r="A4625" t="s">
        <v>4626</v>
      </c>
      <c r="B4625" s="1">
        <v>43222</v>
      </c>
      <c r="C4625" s="2">
        <v>0.59302083333333333</v>
      </c>
      <c r="D4625" t="str">
        <f>RIGHT(Tabela1[[#This Row],[Nome]],3)</f>
        <v>PRX</v>
      </c>
      <c r="E4625" t="e">
        <f>VLOOKUP(Tabela1[[#This Row],[Nome]],customs_unique[],1,FALSE)</f>
        <v>#N/A</v>
      </c>
      <c r="F4625" t="b">
        <f>ISTEXT(Tabela1[[#This Row],[Custom_unique]])</f>
        <v>0</v>
      </c>
    </row>
    <row r="4626" spans="1:6" x14ac:dyDescent="0.25">
      <c r="A4626" t="s">
        <v>4627</v>
      </c>
      <c r="B4626" s="1">
        <v>42888</v>
      </c>
      <c r="C4626" s="2">
        <v>0.4070023148148148</v>
      </c>
      <c r="D4626" t="str">
        <f>RIGHT(Tabela1[[#This Row],[Nome]],3)</f>
        <v>PRW</v>
      </c>
      <c r="E4626" t="e">
        <f>VLOOKUP(Tabela1[[#This Row],[Nome]],customs_unique[],1,FALSE)</f>
        <v>#N/A</v>
      </c>
      <c r="F4626" t="b">
        <f>ISTEXT(Tabela1[[#This Row],[Custom_unique]])</f>
        <v>0</v>
      </c>
    </row>
    <row r="4627" spans="1:6" x14ac:dyDescent="0.25">
      <c r="A4627" t="s">
        <v>4628</v>
      </c>
      <c r="B4627" s="1">
        <v>43216</v>
      </c>
      <c r="C4627" s="2">
        <v>0.7262615740740741</v>
      </c>
      <c r="D4627" t="str">
        <f>RIGHT(Tabela1[[#This Row],[Nome]],3)</f>
        <v>PRW</v>
      </c>
      <c r="E4627" t="e">
        <f>VLOOKUP(Tabela1[[#This Row],[Nome]],customs_unique[],1,FALSE)</f>
        <v>#N/A</v>
      </c>
      <c r="F4627" t="b">
        <f>ISTEXT(Tabela1[[#This Row],[Custom_unique]])</f>
        <v>0</v>
      </c>
    </row>
    <row r="4628" spans="1:6" x14ac:dyDescent="0.25">
      <c r="A4628" t="s">
        <v>4629</v>
      </c>
      <c r="B4628" s="1">
        <v>42888</v>
      </c>
      <c r="C4628" s="2">
        <v>0.4070023148148148</v>
      </c>
      <c r="D4628" t="str">
        <f>RIGHT(Tabela1[[#This Row],[Nome]],3)</f>
        <v>PRW</v>
      </c>
      <c r="E4628" t="e">
        <f>VLOOKUP(Tabela1[[#This Row],[Nome]],customs_unique[],1,FALSE)</f>
        <v>#N/A</v>
      </c>
      <c r="F4628" t="b">
        <f>ISTEXT(Tabela1[[#This Row],[Custom_unique]])</f>
        <v>0</v>
      </c>
    </row>
    <row r="4629" spans="1:6" x14ac:dyDescent="0.25">
      <c r="A4629" t="s">
        <v>4630</v>
      </c>
      <c r="B4629" s="1">
        <v>42888</v>
      </c>
      <c r="C4629" s="2">
        <v>0.4070023148148148</v>
      </c>
      <c r="D4629" t="str">
        <f>RIGHT(Tabela1[[#This Row],[Nome]],3)</f>
        <v>PRW</v>
      </c>
      <c r="E4629" t="e">
        <f>VLOOKUP(Tabela1[[#This Row],[Nome]],customs_unique[],1,FALSE)</f>
        <v>#N/A</v>
      </c>
      <c r="F4629" t="b">
        <f>ISTEXT(Tabela1[[#This Row],[Custom_unique]])</f>
        <v>0</v>
      </c>
    </row>
    <row r="4630" spans="1:6" x14ac:dyDescent="0.25">
      <c r="A4630" t="s">
        <v>4631</v>
      </c>
      <c r="B4630" s="1">
        <v>42888</v>
      </c>
      <c r="C4630" s="2">
        <v>0.4070023148148148</v>
      </c>
      <c r="D4630" t="str">
        <f>RIGHT(Tabela1[[#This Row],[Nome]],3)</f>
        <v>PRW</v>
      </c>
      <c r="E4630" t="e">
        <f>VLOOKUP(Tabela1[[#This Row],[Nome]],customs_unique[],1,FALSE)</f>
        <v>#N/A</v>
      </c>
      <c r="F4630" t="b">
        <f>ISTEXT(Tabela1[[#This Row],[Custom_unique]])</f>
        <v>0</v>
      </c>
    </row>
    <row r="4631" spans="1:6" x14ac:dyDescent="0.25">
      <c r="A4631" t="s">
        <v>4632</v>
      </c>
      <c r="B4631" s="1">
        <v>43227</v>
      </c>
      <c r="C4631" s="2">
        <v>0.70212962962962966</v>
      </c>
      <c r="D4631" t="str">
        <f>RIGHT(Tabela1[[#This Row],[Nome]],3)</f>
        <v>PRX</v>
      </c>
      <c r="E4631" t="e">
        <f>VLOOKUP(Tabela1[[#This Row],[Nome]],customs_unique[],1,FALSE)</f>
        <v>#N/A</v>
      </c>
      <c r="F4631" t="b">
        <f>ISTEXT(Tabela1[[#This Row],[Custom_unique]])</f>
        <v>0</v>
      </c>
    </row>
    <row r="4632" spans="1:6" x14ac:dyDescent="0.25">
      <c r="A4632" t="s">
        <v>4633</v>
      </c>
      <c r="B4632" s="1">
        <v>43223</v>
      </c>
      <c r="C4632" s="2">
        <v>0.41310185185185189</v>
      </c>
      <c r="D4632" t="str">
        <f>RIGHT(Tabela1[[#This Row],[Nome]],3)</f>
        <v>PRW</v>
      </c>
      <c r="E4632" t="e">
        <f>VLOOKUP(Tabela1[[#This Row],[Nome]],customs_unique[],1,FALSE)</f>
        <v>#N/A</v>
      </c>
      <c r="F4632" t="b">
        <f>ISTEXT(Tabela1[[#This Row],[Custom_unique]])</f>
        <v>0</v>
      </c>
    </row>
    <row r="4633" spans="1:6" x14ac:dyDescent="0.25">
      <c r="A4633" t="s">
        <v>4634</v>
      </c>
      <c r="B4633" s="1">
        <v>42551</v>
      </c>
      <c r="C4633" s="2">
        <v>0.40843750000000001</v>
      </c>
      <c r="D4633" t="str">
        <f>RIGHT(Tabela1[[#This Row],[Nome]],3)</f>
        <v>PRW</v>
      </c>
      <c r="E4633" t="e">
        <f>VLOOKUP(Tabela1[[#This Row],[Nome]],customs_unique[],1,FALSE)</f>
        <v>#N/A</v>
      </c>
      <c r="F4633" t="b">
        <f>ISTEXT(Tabela1[[#This Row],[Custom_unique]])</f>
        <v>0</v>
      </c>
    </row>
    <row r="4634" spans="1:6" x14ac:dyDescent="0.25">
      <c r="A4634" t="s">
        <v>4635</v>
      </c>
      <c r="B4634" s="1">
        <v>42888</v>
      </c>
      <c r="C4634" s="2">
        <v>0.4070023148148148</v>
      </c>
      <c r="D4634" t="str">
        <f>RIGHT(Tabela1[[#This Row],[Nome]],3)</f>
        <v>PRW</v>
      </c>
      <c r="E4634" t="e">
        <f>VLOOKUP(Tabela1[[#This Row],[Nome]],customs_unique[],1,FALSE)</f>
        <v>#N/A</v>
      </c>
      <c r="F4634" t="b">
        <f>ISTEXT(Tabela1[[#This Row],[Custom_unique]])</f>
        <v>0</v>
      </c>
    </row>
    <row r="4635" spans="1:6" x14ac:dyDescent="0.25">
      <c r="A4635" t="s">
        <v>4636</v>
      </c>
      <c r="B4635" s="1">
        <v>42922</v>
      </c>
      <c r="C4635" s="2">
        <v>0.82793981481481482</v>
      </c>
      <c r="D4635" t="str">
        <f>RIGHT(Tabela1[[#This Row],[Nome]],3)</f>
        <v>PRX</v>
      </c>
      <c r="E4635" t="e">
        <f>VLOOKUP(Tabela1[[#This Row],[Nome]],customs_unique[],1,FALSE)</f>
        <v>#N/A</v>
      </c>
      <c r="F4635" t="b">
        <f>ISTEXT(Tabela1[[#This Row],[Custom_unique]])</f>
        <v>0</v>
      </c>
    </row>
    <row r="4636" spans="1:6" x14ac:dyDescent="0.25">
      <c r="A4636" t="s">
        <v>4637</v>
      </c>
      <c r="B4636" s="1">
        <v>42888</v>
      </c>
      <c r="C4636" s="2">
        <v>0.4070023148148148</v>
      </c>
      <c r="D4636" t="str">
        <f>RIGHT(Tabela1[[#This Row],[Nome]],3)</f>
        <v>PRW</v>
      </c>
      <c r="E4636" t="e">
        <f>VLOOKUP(Tabela1[[#This Row],[Nome]],customs_unique[],1,FALSE)</f>
        <v>#N/A</v>
      </c>
      <c r="F4636" t="b">
        <f>ISTEXT(Tabela1[[#This Row],[Custom_unique]])</f>
        <v>0</v>
      </c>
    </row>
    <row r="4637" spans="1:6" x14ac:dyDescent="0.25">
      <c r="A4637" t="s">
        <v>4638</v>
      </c>
      <c r="B4637" s="1">
        <v>41763</v>
      </c>
      <c r="C4637" s="2">
        <v>0.89468749999999997</v>
      </c>
      <c r="D4637" t="str">
        <f>RIGHT(Tabela1[[#This Row],[Nome]],3)</f>
        <v>PRW</v>
      </c>
      <c r="E4637" t="e">
        <f>VLOOKUP(Tabela1[[#This Row],[Nome]],customs_unique[],1,FALSE)</f>
        <v>#N/A</v>
      </c>
      <c r="F4637" t="b">
        <f>ISTEXT(Tabela1[[#This Row],[Custom_unique]])</f>
        <v>0</v>
      </c>
    </row>
    <row r="4638" spans="1:6" x14ac:dyDescent="0.25">
      <c r="A4638" t="s">
        <v>4639</v>
      </c>
      <c r="B4638" s="1">
        <v>41763</v>
      </c>
      <c r="C4638" s="2">
        <v>0.89468749999999997</v>
      </c>
      <c r="D4638" t="str">
        <f>RIGHT(Tabela1[[#This Row],[Nome]],3)</f>
        <v>PRW</v>
      </c>
      <c r="E4638" t="e">
        <f>VLOOKUP(Tabela1[[#This Row],[Nome]],customs_unique[],1,FALSE)</f>
        <v>#N/A</v>
      </c>
      <c r="F4638" t="b">
        <f>ISTEXT(Tabela1[[#This Row],[Custom_unique]])</f>
        <v>0</v>
      </c>
    </row>
    <row r="4639" spans="1:6" x14ac:dyDescent="0.25">
      <c r="A4639" t="s">
        <v>4640</v>
      </c>
      <c r="B4639" s="1">
        <v>42888</v>
      </c>
      <c r="C4639" s="2">
        <v>0.4070023148148148</v>
      </c>
      <c r="D4639" t="str">
        <f>RIGHT(Tabela1[[#This Row],[Nome]],3)</f>
        <v>PRW</v>
      </c>
      <c r="E4639" t="e">
        <f>VLOOKUP(Tabela1[[#This Row],[Nome]],customs_unique[],1,FALSE)</f>
        <v>#N/A</v>
      </c>
      <c r="F4639" t="b">
        <f>ISTEXT(Tabela1[[#This Row],[Custom_unique]])</f>
        <v>0</v>
      </c>
    </row>
    <row r="4640" spans="1:6" x14ac:dyDescent="0.25">
      <c r="A4640" t="s">
        <v>4641</v>
      </c>
      <c r="B4640" s="1">
        <v>42888</v>
      </c>
      <c r="C4640" s="2">
        <v>0.4070023148148148</v>
      </c>
      <c r="D4640" t="str">
        <f>RIGHT(Tabela1[[#This Row],[Nome]],3)</f>
        <v>PRX</v>
      </c>
      <c r="E4640" t="e">
        <f>VLOOKUP(Tabela1[[#This Row],[Nome]],customs_unique[],1,FALSE)</f>
        <v>#N/A</v>
      </c>
      <c r="F4640" t="b">
        <f>ISTEXT(Tabela1[[#This Row],[Custom_unique]])</f>
        <v>0</v>
      </c>
    </row>
    <row r="4641" spans="1:6" x14ac:dyDescent="0.25">
      <c r="A4641" t="s">
        <v>4642</v>
      </c>
      <c r="B4641" s="1">
        <v>42888</v>
      </c>
      <c r="C4641" s="2">
        <v>0.4070023148148148</v>
      </c>
      <c r="D4641" t="str">
        <f>RIGHT(Tabela1[[#This Row],[Nome]],3)</f>
        <v>PRX</v>
      </c>
      <c r="E4641" t="e">
        <f>VLOOKUP(Tabela1[[#This Row],[Nome]],customs_unique[],1,FALSE)</f>
        <v>#N/A</v>
      </c>
      <c r="F4641" t="b">
        <f>ISTEXT(Tabela1[[#This Row],[Custom_unique]])</f>
        <v>0</v>
      </c>
    </row>
    <row r="4642" spans="1:6" x14ac:dyDescent="0.25">
      <c r="A4642" t="s">
        <v>4643</v>
      </c>
      <c r="B4642" s="1">
        <v>42888</v>
      </c>
      <c r="C4642" s="2">
        <v>0.4070023148148148</v>
      </c>
      <c r="D4642" t="str">
        <f>RIGHT(Tabela1[[#This Row],[Nome]],3)</f>
        <v>PRX</v>
      </c>
      <c r="E4642" t="e">
        <f>VLOOKUP(Tabela1[[#This Row],[Nome]],customs_unique[],1,FALSE)</f>
        <v>#N/A</v>
      </c>
      <c r="F4642" t="b">
        <f>ISTEXT(Tabela1[[#This Row],[Custom_unique]])</f>
        <v>0</v>
      </c>
    </row>
    <row r="4643" spans="1:6" x14ac:dyDescent="0.25">
      <c r="A4643" t="s">
        <v>4644</v>
      </c>
      <c r="B4643" s="1">
        <v>42888</v>
      </c>
      <c r="C4643" s="2">
        <v>0.4070023148148148</v>
      </c>
      <c r="D4643" t="str">
        <f>RIGHT(Tabela1[[#This Row],[Nome]],3)</f>
        <v>PRW</v>
      </c>
      <c r="E4643" t="e">
        <f>VLOOKUP(Tabela1[[#This Row],[Nome]],customs_unique[],1,FALSE)</f>
        <v>#N/A</v>
      </c>
      <c r="F4643" t="b">
        <f>ISTEXT(Tabela1[[#This Row],[Custom_unique]])</f>
        <v>0</v>
      </c>
    </row>
    <row r="4644" spans="1:6" x14ac:dyDescent="0.25">
      <c r="A4644" t="s">
        <v>4645</v>
      </c>
      <c r="B4644" s="1">
        <v>42888</v>
      </c>
      <c r="C4644" s="2">
        <v>0.4070023148148148</v>
      </c>
      <c r="D4644" t="str">
        <f>RIGHT(Tabela1[[#This Row],[Nome]],3)</f>
        <v>PRW</v>
      </c>
      <c r="E4644" t="e">
        <f>VLOOKUP(Tabela1[[#This Row],[Nome]],customs_unique[],1,FALSE)</f>
        <v>#N/A</v>
      </c>
      <c r="F4644" t="b">
        <f>ISTEXT(Tabela1[[#This Row],[Custom_unique]])</f>
        <v>0</v>
      </c>
    </row>
    <row r="4645" spans="1:6" x14ac:dyDescent="0.25">
      <c r="A4645" t="s">
        <v>4646</v>
      </c>
      <c r="B4645" s="1">
        <v>42888</v>
      </c>
      <c r="C4645" s="2">
        <v>0.4070023148148148</v>
      </c>
      <c r="D4645" t="str">
        <f>RIGHT(Tabela1[[#This Row],[Nome]],3)</f>
        <v>PRW</v>
      </c>
      <c r="E4645" t="e">
        <f>VLOOKUP(Tabela1[[#This Row],[Nome]],customs_unique[],1,FALSE)</f>
        <v>#N/A</v>
      </c>
      <c r="F4645" t="b">
        <f>ISTEXT(Tabela1[[#This Row],[Custom_unique]])</f>
        <v>0</v>
      </c>
    </row>
    <row r="4646" spans="1:6" x14ac:dyDescent="0.25">
      <c r="A4646" t="s">
        <v>4647</v>
      </c>
      <c r="B4646" s="1">
        <v>42888</v>
      </c>
      <c r="C4646" s="2">
        <v>0.4070023148148148</v>
      </c>
      <c r="D4646" t="str">
        <f>RIGHT(Tabela1[[#This Row],[Nome]],3)</f>
        <v>PRW</v>
      </c>
      <c r="E4646" t="e">
        <f>VLOOKUP(Tabela1[[#This Row],[Nome]],customs_unique[],1,FALSE)</f>
        <v>#N/A</v>
      </c>
      <c r="F4646" t="b">
        <f>ISTEXT(Tabela1[[#This Row],[Custom_unique]])</f>
        <v>0</v>
      </c>
    </row>
    <row r="4647" spans="1:6" x14ac:dyDescent="0.25">
      <c r="A4647" t="s">
        <v>4648</v>
      </c>
      <c r="B4647" s="1">
        <v>42888</v>
      </c>
      <c r="C4647" s="2">
        <v>0.4070023148148148</v>
      </c>
      <c r="D4647" t="str">
        <f>RIGHT(Tabela1[[#This Row],[Nome]],3)</f>
        <v>PRW</v>
      </c>
      <c r="E4647" t="e">
        <f>VLOOKUP(Tabela1[[#This Row],[Nome]],customs_unique[],1,FALSE)</f>
        <v>#N/A</v>
      </c>
      <c r="F4647" t="b">
        <f>ISTEXT(Tabela1[[#This Row],[Custom_unique]])</f>
        <v>0</v>
      </c>
    </row>
    <row r="4648" spans="1:6" x14ac:dyDescent="0.25">
      <c r="A4648" t="s">
        <v>4649</v>
      </c>
      <c r="B4648" s="1">
        <v>42888</v>
      </c>
      <c r="C4648" s="2">
        <v>0.4070023148148148</v>
      </c>
      <c r="D4648" t="str">
        <f>RIGHT(Tabela1[[#This Row],[Nome]],3)</f>
        <v>PRW</v>
      </c>
      <c r="E4648" t="e">
        <f>VLOOKUP(Tabela1[[#This Row],[Nome]],customs_unique[],1,FALSE)</f>
        <v>#N/A</v>
      </c>
      <c r="F4648" t="b">
        <f>ISTEXT(Tabela1[[#This Row],[Custom_unique]])</f>
        <v>0</v>
      </c>
    </row>
    <row r="4649" spans="1:6" x14ac:dyDescent="0.25">
      <c r="A4649" t="s">
        <v>4650</v>
      </c>
      <c r="B4649" s="1">
        <v>42888</v>
      </c>
      <c r="C4649" s="2">
        <v>0.4070023148148148</v>
      </c>
      <c r="D4649" t="str">
        <f>RIGHT(Tabela1[[#This Row],[Nome]],3)</f>
        <v>PRW</v>
      </c>
      <c r="E4649" t="e">
        <f>VLOOKUP(Tabela1[[#This Row],[Nome]],customs_unique[],1,FALSE)</f>
        <v>#N/A</v>
      </c>
      <c r="F4649" t="b">
        <f>ISTEXT(Tabela1[[#This Row],[Custom_unique]])</f>
        <v>0</v>
      </c>
    </row>
    <row r="4650" spans="1:6" x14ac:dyDescent="0.25">
      <c r="A4650" t="s">
        <v>4651</v>
      </c>
      <c r="B4650" s="1">
        <v>43207</v>
      </c>
      <c r="C4650" s="2">
        <v>0.4609375</v>
      </c>
      <c r="D4650" t="str">
        <f>RIGHT(Tabela1[[#This Row],[Nome]],3)</f>
        <v>PRW</v>
      </c>
      <c r="E4650" t="e">
        <f>VLOOKUP(Tabela1[[#This Row],[Nome]],customs_unique[],1,FALSE)</f>
        <v>#N/A</v>
      </c>
      <c r="F4650" t="b">
        <f>ISTEXT(Tabela1[[#This Row],[Custom_unique]])</f>
        <v>0</v>
      </c>
    </row>
    <row r="4651" spans="1:6" x14ac:dyDescent="0.25">
      <c r="A4651" t="s">
        <v>4652</v>
      </c>
      <c r="B4651" s="1">
        <v>42888</v>
      </c>
      <c r="C4651" s="2">
        <v>0.4070023148148148</v>
      </c>
      <c r="D4651" t="str">
        <f>RIGHT(Tabela1[[#This Row],[Nome]],3)</f>
        <v>PRW</v>
      </c>
      <c r="E4651" t="e">
        <f>VLOOKUP(Tabela1[[#This Row],[Nome]],customs_unique[],1,FALSE)</f>
        <v>#N/A</v>
      </c>
      <c r="F4651" t="b">
        <f>ISTEXT(Tabela1[[#This Row],[Custom_unique]])</f>
        <v>0</v>
      </c>
    </row>
    <row r="4652" spans="1:6" x14ac:dyDescent="0.25">
      <c r="A4652" t="s">
        <v>4653</v>
      </c>
      <c r="B4652" s="1">
        <v>42864</v>
      </c>
      <c r="C4652" s="2">
        <v>0.68626157407407407</v>
      </c>
      <c r="D4652" t="str">
        <f>RIGHT(Tabela1[[#This Row],[Nome]],3)</f>
        <v>PRW</v>
      </c>
      <c r="E4652" t="e">
        <f>VLOOKUP(Tabela1[[#This Row],[Nome]],customs_unique[],1,FALSE)</f>
        <v>#N/A</v>
      </c>
      <c r="F4652" t="b">
        <f>ISTEXT(Tabela1[[#This Row],[Custom_unique]])</f>
        <v>0</v>
      </c>
    </row>
    <row r="4653" spans="1:6" x14ac:dyDescent="0.25">
      <c r="A4653" t="s">
        <v>4654</v>
      </c>
      <c r="B4653" s="1">
        <v>42888</v>
      </c>
      <c r="C4653" s="2">
        <v>0.4070023148148148</v>
      </c>
      <c r="D4653" t="str">
        <f>RIGHT(Tabela1[[#This Row],[Nome]],3)</f>
        <v>PRW</v>
      </c>
      <c r="E4653" t="e">
        <f>VLOOKUP(Tabela1[[#This Row],[Nome]],customs_unique[],1,FALSE)</f>
        <v>#N/A</v>
      </c>
      <c r="F4653" t="b">
        <f>ISTEXT(Tabela1[[#This Row],[Custom_unique]])</f>
        <v>0</v>
      </c>
    </row>
    <row r="4654" spans="1:6" x14ac:dyDescent="0.25">
      <c r="A4654" t="s">
        <v>4655</v>
      </c>
      <c r="B4654" s="1">
        <v>43201</v>
      </c>
      <c r="C4654" s="2">
        <v>0.70350694444444439</v>
      </c>
      <c r="D4654" t="str">
        <f>RIGHT(Tabela1[[#This Row],[Nome]],3)</f>
        <v>PRW</v>
      </c>
      <c r="E4654" t="e">
        <f>VLOOKUP(Tabela1[[#This Row],[Nome]],customs_unique[],1,FALSE)</f>
        <v>#N/A</v>
      </c>
      <c r="F4654" t="b">
        <f>ISTEXT(Tabela1[[#This Row],[Custom_unique]])</f>
        <v>0</v>
      </c>
    </row>
    <row r="4655" spans="1:6" x14ac:dyDescent="0.25">
      <c r="A4655" t="s">
        <v>4656</v>
      </c>
      <c r="B4655" s="1">
        <v>42257</v>
      </c>
      <c r="C4655" s="2">
        <v>0.61358796296296292</v>
      </c>
      <c r="D4655" t="str">
        <f>RIGHT(Tabela1[[#This Row],[Nome]],3)</f>
        <v>PRW</v>
      </c>
      <c r="E4655" t="e">
        <f>VLOOKUP(Tabela1[[#This Row],[Nome]],customs_unique[],1,FALSE)</f>
        <v>#N/A</v>
      </c>
      <c r="F4655" t="b">
        <f>ISTEXT(Tabela1[[#This Row],[Custom_unique]])</f>
        <v>0</v>
      </c>
    </row>
    <row r="4656" spans="1:6" x14ac:dyDescent="0.25">
      <c r="A4656" t="s">
        <v>4657</v>
      </c>
      <c r="B4656" s="1">
        <v>42888</v>
      </c>
      <c r="C4656" s="2">
        <v>0.4070023148148148</v>
      </c>
      <c r="D4656" t="str">
        <f>RIGHT(Tabela1[[#This Row],[Nome]],3)</f>
        <v>PRW</v>
      </c>
      <c r="E4656" t="e">
        <f>VLOOKUP(Tabela1[[#This Row],[Nome]],customs_unique[],1,FALSE)</f>
        <v>#N/A</v>
      </c>
      <c r="F4656" t="b">
        <f>ISTEXT(Tabela1[[#This Row],[Custom_unique]])</f>
        <v>0</v>
      </c>
    </row>
    <row r="4657" spans="1:6" x14ac:dyDescent="0.25">
      <c r="A4657" t="s">
        <v>4658</v>
      </c>
      <c r="B4657" s="1">
        <v>42888</v>
      </c>
      <c r="C4657" s="2">
        <v>0.4070023148148148</v>
      </c>
      <c r="D4657" t="str">
        <f>RIGHT(Tabela1[[#This Row],[Nome]],3)</f>
        <v>PRX</v>
      </c>
      <c r="E4657" t="e">
        <f>VLOOKUP(Tabela1[[#This Row],[Nome]],customs_unique[],1,FALSE)</f>
        <v>#N/A</v>
      </c>
      <c r="F4657" t="b">
        <f>ISTEXT(Tabela1[[#This Row],[Custom_unique]])</f>
        <v>0</v>
      </c>
    </row>
    <row r="4658" spans="1:6" x14ac:dyDescent="0.25">
      <c r="A4658" t="s">
        <v>4659</v>
      </c>
      <c r="B4658" s="1">
        <v>42914</v>
      </c>
      <c r="C4658" s="2">
        <v>0.64126157407407403</v>
      </c>
      <c r="D4658" t="str">
        <f>RIGHT(Tabela1[[#This Row],[Nome]],3)</f>
        <v>PRX</v>
      </c>
      <c r="E4658" t="e">
        <f>VLOOKUP(Tabela1[[#This Row],[Nome]],customs_unique[],1,FALSE)</f>
        <v>#N/A</v>
      </c>
      <c r="F4658" t="b">
        <f>ISTEXT(Tabela1[[#This Row],[Custom_unique]])</f>
        <v>0</v>
      </c>
    </row>
    <row r="4659" spans="1:6" x14ac:dyDescent="0.25">
      <c r="A4659" t="s">
        <v>4660</v>
      </c>
      <c r="B4659" s="1">
        <v>43235</v>
      </c>
      <c r="C4659" s="2">
        <v>0.71268518518518509</v>
      </c>
      <c r="D4659" t="str">
        <f>RIGHT(Tabela1[[#This Row],[Nome]],3)</f>
        <v>PRW</v>
      </c>
      <c r="E4659" t="e">
        <f>VLOOKUP(Tabela1[[#This Row],[Nome]],customs_unique[],1,FALSE)</f>
        <v>#N/A</v>
      </c>
      <c r="F4659" t="b">
        <f>ISTEXT(Tabela1[[#This Row],[Custom_unique]])</f>
        <v>0</v>
      </c>
    </row>
    <row r="4660" spans="1:6" x14ac:dyDescent="0.25">
      <c r="A4660" t="s">
        <v>4661</v>
      </c>
      <c r="B4660" s="1">
        <v>42888</v>
      </c>
      <c r="C4660" s="2">
        <v>0.4070023148148148</v>
      </c>
      <c r="D4660" t="str">
        <f>RIGHT(Tabela1[[#This Row],[Nome]],3)</f>
        <v>PRW</v>
      </c>
      <c r="E4660" t="e">
        <f>VLOOKUP(Tabela1[[#This Row],[Nome]],customs_unique[],1,FALSE)</f>
        <v>#N/A</v>
      </c>
      <c r="F4660" t="b">
        <f>ISTEXT(Tabela1[[#This Row],[Custom_unique]])</f>
        <v>0</v>
      </c>
    </row>
    <row r="4661" spans="1:6" x14ac:dyDescent="0.25">
      <c r="A4661" t="s">
        <v>4662</v>
      </c>
      <c r="B4661" s="1">
        <v>42888</v>
      </c>
      <c r="C4661" s="2">
        <v>0.4070023148148148</v>
      </c>
      <c r="D4661" t="str">
        <f>RIGHT(Tabela1[[#This Row],[Nome]],3)</f>
        <v>PRW</v>
      </c>
      <c r="E4661" t="e">
        <f>VLOOKUP(Tabela1[[#This Row],[Nome]],customs_unique[],1,FALSE)</f>
        <v>#N/A</v>
      </c>
      <c r="F4661" t="b">
        <f>ISTEXT(Tabela1[[#This Row],[Custom_unique]])</f>
        <v>0</v>
      </c>
    </row>
    <row r="4662" spans="1:6" x14ac:dyDescent="0.25">
      <c r="A4662" t="s">
        <v>4663</v>
      </c>
      <c r="B4662" s="1">
        <v>43194</v>
      </c>
      <c r="C4662" s="2">
        <v>0.75293981481481476</v>
      </c>
      <c r="D4662" t="str">
        <f>RIGHT(Tabela1[[#This Row],[Nome]],3)</f>
        <v>PRX</v>
      </c>
      <c r="E4662" t="e">
        <f>VLOOKUP(Tabela1[[#This Row],[Nome]],customs_unique[],1,FALSE)</f>
        <v>#N/A</v>
      </c>
      <c r="F4662" t="b">
        <f>ISTEXT(Tabela1[[#This Row],[Custom_unique]])</f>
        <v>0</v>
      </c>
    </row>
    <row r="4663" spans="1:6" x14ac:dyDescent="0.25">
      <c r="A4663" t="s">
        <v>4664</v>
      </c>
      <c r="B4663" s="1">
        <v>42888</v>
      </c>
      <c r="C4663" s="2">
        <v>0.4070023148148148</v>
      </c>
      <c r="D4663" t="str">
        <f>RIGHT(Tabela1[[#This Row],[Nome]],3)</f>
        <v>PRW</v>
      </c>
      <c r="E4663" t="e">
        <f>VLOOKUP(Tabela1[[#This Row],[Nome]],customs_unique[],1,FALSE)</f>
        <v>#N/A</v>
      </c>
      <c r="F4663" t="b">
        <f>ISTEXT(Tabela1[[#This Row],[Custom_unique]])</f>
        <v>0</v>
      </c>
    </row>
    <row r="4664" spans="1:6" x14ac:dyDescent="0.25">
      <c r="A4664" t="s">
        <v>4665</v>
      </c>
      <c r="B4664" s="1">
        <v>43234</v>
      </c>
      <c r="C4664" s="2">
        <v>0.75739583333333327</v>
      </c>
      <c r="D4664" t="str">
        <f>RIGHT(Tabela1[[#This Row],[Nome]],3)</f>
        <v>PRX</v>
      </c>
      <c r="E4664" t="e">
        <f>VLOOKUP(Tabela1[[#This Row],[Nome]],customs_unique[],1,FALSE)</f>
        <v>#N/A</v>
      </c>
      <c r="F4664" t="b">
        <f>ISTEXT(Tabela1[[#This Row],[Custom_unique]])</f>
        <v>0</v>
      </c>
    </row>
    <row r="4665" spans="1:6" x14ac:dyDescent="0.25">
      <c r="A4665" t="s">
        <v>4666</v>
      </c>
      <c r="B4665" s="1">
        <v>42888</v>
      </c>
      <c r="C4665" s="2">
        <v>0.4070023148148148</v>
      </c>
      <c r="D4665" t="str">
        <f>RIGHT(Tabela1[[#This Row],[Nome]],3)</f>
        <v>PRX</v>
      </c>
      <c r="E4665" t="e">
        <f>VLOOKUP(Tabela1[[#This Row],[Nome]],customs_unique[],1,FALSE)</f>
        <v>#N/A</v>
      </c>
      <c r="F4665" t="b">
        <f>ISTEXT(Tabela1[[#This Row],[Custom_unique]])</f>
        <v>0</v>
      </c>
    </row>
    <row r="4666" spans="1:6" x14ac:dyDescent="0.25">
      <c r="A4666" t="s">
        <v>4667</v>
      </c>
      <c r="B4666" s="1">
        <v>42327</v>
      </c>
      <c r="C4666" s="2">
        <v>0.3746990740740741</v>
      </c>
      <c r="D4666" t="str">
        <f>RIGHT(Tabela1[[#This Row],[Nome]],3)</f>
        <v>PRW</v>
      </c>
      <c r="E4666" t="e">
        <f>VLOOKUP(Tabela1[[#This Row],[Nome]],customs_unique[],1,FALSE)</f>
        <v>#N/A</v>
      </c>
      <c r="F4666" t="b">
        <f>ISTEXT(Tabela1[[#This Row],[Custom_unique]])</f>
        <v>0</v>
      </c>
    </row>
    <row r="4667" spans="1:6" x14ac:dyDescent="0.25">
      <c r="A4667" t="s">
        <v>4668</v>
      </c>
      <c r="B4667" s="1">
        <v>43237</v>
      </c>
      <c r="C4667" s="2">
        <v>0.60238425925925931</v>
      </c>
      <c r="D4667" t="str">
        <f>RIGHT(Tabela1[[#This Row],[Nome]],3)</f>
        <v>PRX</v>
      </c>
      <c r="E4667" t="e">
        <f>VLOOKUP(Tabela1[[#This Row],[Nome]],customs_unique[],1,FALSE)</f>
        <v>#N/A</v>
      </c>
      <c r="F4667" t="b">
        <f>ISTEXT(Tabela1[[#This Row],[Custom_unique]])</f>
        <v>0</v>
      </c>
    </row>
    <row r="4668" spans="1:6" x14ac:dyDescent="0.25">
      <c r="A4668" t="s">
        <v>4669</v>
      </c>
      <c r="B4668" s="1">
        <v>43238</v>
      </c>
      <c r="C4668" s="2">
        <v>0.43675925925925929</v>
      </c>
      <c r="D4668" t="str">
        <f>RIGHT(Tabela1[[#This Row],[Nome]],3)</f>
        <v>PRX</v>
      </c>
      <c r="E4668" t="e">
        <f>VLOOKUP(Tabela1[[#This Row],[Nome]],customs_unique[],1,FALSE)</f>
        <v>#N/A</v>
      </c>
      <c r="F4668" t="b">
        <f>ISTEXT(Tabela1[[#This Row],[Custom_unique]])</f>
        <v>0</v>
      </c>
    </row>
    <row r="4669" spans="1:6" x14ac:dyDescent="0.25">
      <c r="A4669" t="s">
        <v>4670</v>
      </c>
      <c r="B4669" s="1">
        <v>42251</v>
      </c>
      <c r="C4669" s="2">
        <v>0.76821759259259259</v>
      </c>
      <c r="D4669" t="str">
        <f>RIGHT(Tabela1[[#This Row],[Nome]],3)</f>
        <v>PRX</v>
      </c>
      <c r="E4669" t="e">
        <f>VLOOKUP(Tabela1[[#This Row],[Nome]],customs_unique[],1,FALSE)</f>
        <v>#N/A</v>
      </c>
      <c r="F4669" t="b">
        <f>ISTEXT(Tabela1[[#This Row],[Custom_unique]])</f>
        <v>0</v>
      </c>
    </row>
    <row r="4670" spans="1:6" x14ac:dyDescent="0.25">
      <c r="A4670" t="s">
        <v>4671</v>
      </c>
      <c r="B4670" s="1">
        <v>43237</v>
      </c>
      <c r="C4670" s="2">
        <v>0.71928240740740745</v>
      </c>
      <c r="D4670" t="str">
        <f>RIGHT(Tabela1[[#This Row],[Nome]],3)</f>
        <v>PRW</v>
      </c>
      <c r="E4670" t="e">
        <f>VLOOKUP(Tabela1[[#This Row],[Nome]],customs_unique[],1,FALSE)</f>
        <v>#N/A</v>
      </c>
      <c r="F4670" t="b">
        <f>ISTEXT(Tabela1[[#This Row],[Custom_unique]])</f>
        <v>0</v>
      </c>
    </row>
    <row r="4671" spans="1:6" x14ac:dyDescent="0.25">
      <c r="A4671" t="s">
        <v>4672</v>
      </c>
      <c r="B4671" s="1">
        <v>43213</v>
      </c>
      <c r="C4671" s="2">
        <v>0.58697916666666672</v>
      </c>
      <c r="D4671" t="str">
        <f>RIGHT(Tabela1[[#This Row],[Nome]],3)</f>
        <v>PRX</v>
      </c>
      <c r="E4671" t="e">
        <f>VLOOKUP(Tabela1[[#This Row],[Nome]],customs_unique[],1,FALSE)</f>
        <v>#N/A</v>
      </c>
      <c r="F4671" t="b">
        <f>ISTEXT(Tabela1[[#This Row],[Custom_unique]])</f>
        <v>0</v>
      </c>
    </row>
    <row r="4672" spans="1:6" x14ac:dyDescent="0.25">
      <c r="A4672" t="s">
        <v>4673</v>
      </c>
      <c r="B4672" s="1">
        <v>42997</v>
      </c>
      <c r="C4672" s="2">
        <v>0.70898148148148143</v>
      </c>
      <c r="D4672" t="str">
        <f>RIGHT(Tabela1[[#This Row],[Nome]],3)</f>
        <v>PRW</v>
      </c>
      <c r="E4672" t="e">
        <f>VLOOKUP(Tabela1[[#This Row],[Nome]],customs_unique[],1,FALSE)</f>
        <v>#N/A</v>
      </c>
      <c r="F4672" t="b">
        <f>ISTEXT(Tabela1[[#This Row],[Custom_unique]])</f>
        <v>0</v>
      </c>
    </row>
    <row r="4673" spans="1:6" x14ac:dyDescent="0.25">
      <c r="A4673" t="s">
        <v>4674</v>
      </c>
      <c r="B4673" s="1">
        <v>43230</v>
      </c>
      <c r="C4673" s="2">
        <v>0.77559027777777778</v>
      </c>
      <c r="D4673" t="str">
        <f>RIGHT(Tabela1[[#This Row],[Nome]],3)</f>
        <v>PRX</v>
      </c>
      <c r="E4673" t="e">
        <f>VLOOKUP(Tabela1[[#This Row],[Nome]],customs_unique[],1,FALSE)</f>
        <v>#N/A</v>
      </c>
      <c r="F4673" t="b">
        <f>ISTEXT(Tabela1[[#This Row],[Custom_unique]])</f>
        <v>0</v>
      </c>
    </row>
    <row r="4674" spans="1:6" x14ac:dyDescent="0.25">
      <c r="A4674" t="s">
        <v>4675</v>
      </c>
      <c r="B4674" s="1">
        <v>42059</v>
      </c>
      <c r="C4674" s="2">
        <v>0.44289351851851855</v>
      </c>
      <c r="D4674" t="str">
        <f>RIGHT(Tabela1[[#This Row],[Nome]],3)</f>
        <v>PRX</v>
      </c>
      <c r="E4674" t="e">
        <f>VLOOKUP(Tabela1[[#This Row],[Nome]],customs_unique[],1,FALSE)</f>
        <v>#N/A</v>
      </c>
      <c r="F4674" t="b">
        <f>ISTEXT(Tabela1[[#This Row],[Custom_unique]])</f>
        <v>0</v>
      </c>
    </row>
    <row r="4675" spans="1:6" x14ac:dyDescent="0.25">
      <c r="A4675" t="s">
        <v>4676</v>
      </c>
      <c r="B4675" s="1">
        <v>42888</v>
      </c>
      <c r="C4675" s="2">
        <v>0.4070023148148148</v>
      </c>
      <c r="D4675" t="str">
        <f>RIGHT(Tabela1[[#This Row],[Nome]],3)</f>
        <v>PRX</v>
      </c>
      <c r="E4675" t="e">
        <f>VLOOKUP(Tabela1[[#This Row],[Nome]],customs_unique[],1,FALSE)</f>
        <v>#N/A</v>
      </c>
      <c r="F4675" t="b">
        <f>ISTEXT(Tabela1[[#This Row],[Custom_unique]])</f>
        <v>0</v>
      </c>
    </row>
    <row r="4676" spans="1:6" x14ac:dyDescent="0.25">
      <c r="A4676" t="s">
        <v>4677</v>
      </c>
      <c r="B4676" s="1">
        <v>41761</v>
      </c>
      <c r="C4676" s="2">
        <v>0.75331018518518522</v>
      </c>
      <c r="D4676" t="str">
        <f>RIGHT(Tabela1[[#This Row],[Nome]],3)</f>
        <v>PRW</v>
      </c>
      <c r="E4676" t="e">
        <f>VLOOKUP(Tabela1[[#This Row],[Nome]],customs_unique[],1,FALSE)</f>
        <v>#N/A</v>
      </c>
      <c r="F4676" t="b">
        <f>ISTEXT(Tabela1[[#This Row],[Custom_unique]])</f>
        <v>0</v>
      </c>
    </row>
    <row r="4677" spans="1:6" x14ac:dyDescent="0.25">
      <c r="A4677" t="s">
        <v>4678</v>
      </c>
      <c r="B4677" s="1">
        <v>42888</v>
      </c>
      <c r="C4677" s="2">
        <v>0.4070023148148148</v>
      </c>
      <c r="D4677" t="str">
        <f>RIGHT(Tabela1[[#This Row],[Nome]],3)</f>
        <v>PRW</v>
      </c>
      <c r="E4677" t="e">
        <f>VLOOKUP(Tabela1[[#This Row],[Nome]],customs_unique[],1,FALSE)</f>
        <v>#N/A</v>
      </c>
      <c r="F4677" t="b">
        <f>ISTEXT(Tabela1[[#This Row],[Custom_unique]])</f>
        <v>0</v>
      </c>
    </row>
    <row r="4678" spans="1:6" x14ac:dyDescent="0.25">
      <c r="A4678" t="s">
        <v>4679</v>
      </c>
      <c r="B4678" s="1">
        <v>43222</v>
      </c>
      <c r="C4678" s="2">
        <v>0.42780092592592595</v>
      </c>
      <c r="D4678" t="str">
        <f>RIGHT(Tabela1[[#This Row],[Nome]],3)</f>
        <v>PRW</v>
      </c>
      <c r="E4678" t="e">
        <f>VLOOKUP(Tabela1[[#This Row],[Nome]],customs_unique[],1,FALSE)</f>
        <v>#N/A</v>
      </c>
      <c r="F4678" t="b">
        <f>ISTEXT(Tabela1[[#This Row],[Custom_unique]])</f>
        <v>0</v>
      </c>
    </row>
    <row r="4679" spans="1:6" x14ac:dyDescent="0.25">
      <c r="A4679" t="s">
        <v>4680</v>
      </c>
      <c r="B4679" s="1">
        <v>42465</v>
      </c>
      <c r="C4679" s="2">
        <v>0.45646990740740739</v>
      </c>
      <c r="D4679" t="str">
        <f>RIGHT(Tabela1[[#This Row],[Nome]],3)</f>
        <v>PRW</v>
      </c>
      <c r="E4679" t="e">
        <f>VLOOKUP(Tabela1[[#This Row],[Nome]],customs_unique[],1,FALSE)</f>
        <v>#N/A</v>
      </c>
      <c r="F4679" t="b">
        <f>ISTEXT(Tabela1[[#This Row],[Custom_unique]])</f>
        <v>0</v>
      </c>
    </row>
    <row r="4680" spans="1:6" x14ac:dyDescent="0.25">
      <c r="A4680" t="s">
        <v>4681</v>
      </c>
      <c r="B4680" s="1">
        <v>43230</v>
      </c>
      <c r="C4680" s="2">
        <v>0.62864583333333335</v>
      </c>
      <c r="D4680" t="str">
        <f>RIGHT(Tabela1[[#This Row],[Nome]],3)</f>
        <v>PRX</v>
      </c>
      <c r="E4680" t="e">
        <f>VLOOKUP(Tabela1[[#This Row],[Nome]],customs_unique[],1,FALSE)</f>
        <v>#N/A</v>
      </c>
      <c r="F4680" t="b">
        <f>ISTEXT(Tabela1[[#This Row],[Custom_unique]])</f>
        <v>0</v>
      </c>
    </row>
    <row r="4681" spans="1:6" x14ac:dyDescent="0.25">
      <c r="A4681" t="s">
        <v>4682</v>
      </c>
      <c r="B4681" s="1">
        <v>41763</v>
      </c>
      <c r="C4681" s="2">
        <v>0.89468749999999997</v>
      </c>
      <c r="D4681" t="str">
        <f>RIGHT(Tabela1[[#This Row],[Nome]],3)</f>
        <v>PRW</v>
      </c>
      <c r="E4681" t="e">
        <f>VLOOKUP(Tabela1[[#This Row],[Nome]],customs_unique[],1,FALSE)</f>
        <v>#N/A</v>
      </c>
      <c r="F4681" t="b">
        <f>ISTEXT(Tabela1[[#This Row],[Custom_unique]])</f>
        <v>0</v>
      </c>
    </row>
    <row r="4682" spans="1:6" x14ac:dyDescent="0.25">
      <c r="A4682" t="s">
        <v>4683</v>
      </c>
      <c r="B4682" s="1">
        <v>42964</v>
      </c>
      <c r="C4682" s="2">
        <v>0.42982638888888891</v>
      </c>
      <c r="D4682" t="str">
        <f>RIGHT(Tabela1[[#This Row],[Nome]],3)</f>
        <v>PRX</v>
      </c>
      <c r="E4682" t="e">
        <f>VLOOKUP(Tabela1[[#This Row],[Nome]],customs_unique[],1,FALSE)</f>
        <v>#N/A</v>
      </c>
      <c r="F4682" t="b">
        <f>ISTEXT(Tabela1[[#This Row],[Custom_unique]])</f>
        <v>0</v>
      </c>
    </row>
    <row r="4683" spans="1:6" x14ac:dyDescent="0.25">
      <c r="A4683" t="s">
        <v>4684</v>
      </c>
      <c r="B4683" s="1">
        <v>42888</v>
      </c>
      <c r="C4683" s="2">
        <v>0.4070023148148148</v>
      </c>
      <c r="D4683" t="str">
        <f>RIGHT(Tabela1[[#This Row],[Nome]],3)</f>
        <v>PRW</v>
      </c>
      <c r="E4683" t="e">
        <f>VLOOKUP(Tabela1[[#This Row],[Nome]],customs_unique[],1,FALSE)</f>
        <v>#N/A</v>
      </c>
      <c r="F4683" t="b">
        <f>ISTEXT(Tabela1[[#This Row],[Custom_unique]])</f>
        <v>0</v>
      </c>
    </row>
    <row r="4684" spans="1:6" x14ac:dyDescent="0.25">
      <c r="A4684" t="s">
        <v>4685</v>
      </c>
      <c r="B4684" s="1">
        <v>43231</v>
      </c>
      <c r="C4684" s="2">
        <v>0.41267361111111112</v>
      </c>
      <c r="D4684" t="str">
        <f>RIGHT(Tabela1[[#This Row],[Nome]],3)</f>
        <v>PRW</v>
      </c>
      <c r="E4684" t="e">
        <f>VLOOKUP(Tabela1[[#This Row],[Nome]],customs_unique[],1,FALSE)</f>
        <v>#N/A</v>
      </c>
      <c r="F4684" t="b">
        <f>ISTEXT(Tabela1[[#This Row],[Custom_unique]])</f>
        <v>0</v>
      </c>
    </row>
    <row r="4685" spans="1:6" x14ac:dyDescent="0.25">
      <c r="A4685" t="s">
        <v>4686</v>
      </c>
      <c r="B4685" s="1">
        <v>43217</v>
      </c>
      <c r="C4685" s="2">
        <v>0.6787037037037037</v>
      </c>
      <c r="D4685" t="str">
        <f>RIGHT(Tabela1[[#This Row],[Nome]],3)</f>
        <v>PRW</v>
      </c>
      <c r="E4685" t="e">
        <f>VLOOKUP(Tabela1[[#This Row],[Nome]],customs_unique[],1,FALSE)</f>
        <v>#N/A</v>
      </c>
      <c r="F4685" t="b">
        <f>ISTEXT(Tabela1[[#This Row],[Custom_unique]])</f>
        <v>0</v>
      </c>
    </row>
    <row r="4686" spans="1:6" x14ac:dyDescent="0.25">
      <c r="A4686" t="s">
        <v>4687</v>
      </c>
      <c r="B4686" s="1">
        <v>43118</v>
      </c>
      <c r="C4686" s="2">
        <v>0.72146990740740735</v>
      </c>
      <c r="D4686" t="str">
        <f>RIGHT(Tabela1[[#This Row],[Nome]],3)</f>
        <v>PRW</v>
      </c>
      <c r="E4686" t="e">
        <f>VLOOKUP(Tabela1[[#This Row],[Nome]],customs_unique[],1,FALSE)</f>
        <v>#N/A</v>
      </c>
      <c r="F4686" t="b">
        <f>ISTEXT(Tabela1[[#This Row],[Custom_unique]])</f>
        <v>0</v>
      </c>
    </row>
    <row r="4687" spans="1:6" x14ac:dyDescent="0.25">
      <c r="A4687" t="s">
        <v>4688</v>
      </c>
      <c r="B4687" s="1">
        <v>43118</v>
      </c>
      <c r="C4687" s="2">
        <v>0.72146990740740735</v>
      </c>
      <c r="D4687" t="str">
        <f>RIGHT(Tabela1[[#This Row],[Nome]],3)</f>
        <v>PRW</v>
      </c>
      <c r="E4687" t="e">
        <f>VLOOKUP(Tabela1[[#This Row],[Nome]],customs_unique[],1,FALSE)</f>
        <v>#N/A</v>
      </c>
      <c r="F4687" t="b">
        <f>ISTEXT(Tabela1[[#This Row],[Custom_unique]])</f>
        <v>0</v>
      </c>
    </row>
    <row r="4688" spans="1:6" x14ac:dyDescent="0.25">
      <c r="A4688" t="s">
        <v>4689</v>
      </c>
      <c r="B4688" s="1">
        <v>43118</v>
      </c>
      <c r="C4688" s="2">
        <v>0.72146990740740735</v>
      </c>
      <c r="D4688" t="str">
        <f>RIGHT(Tabela1[[#This Row],[Nome]],3)</f>
        <v>PRW</v>
      </c>
      <c r="E4688" t="e">
        <f>VLOOKUP(Tabela1[[#This Row],[Nome]],customs_unique[],1,FALSE)</f>
        <v>#N/A</v>
      </c>
      <c r="F4688" t="b">
        <f>ISTEXT(Tabela1[[#This Row],[Custom_unique]])</f>
        <v>0</v>
      </c>
    </row>
    <row r="4689" spans="1:6" x14ac:dyDescent="0.25">
      <c r="A4689" t="s">
        <v>4690</v>
      </c>
      <c r="B4689" s="1">
        <v>43118</v>
      </c>
      <c r="C4689" s="2">
        <v>0.72146990740740735</v>
      </c>
      <c r="D4689" t="str">
        <f>RIGHT(Tabela1[[#This Row],[Nome]],3)</f>
        <v>PRW</v>
      </c>
      <c r="E4689" t="e">
        <f>VLOOKUP(Tabela1[[#This Row],[Nome]],customs_unique[],1,FALSE)</f>
        <v>#N/A</v>
      </c>
      <c r="F4689" t="b">
        <f>ISTEXT(Tabela1[[#This Row],[Custom_unique]])</f>
        <v>0</v>
      </c>
    </row>
    <row r="4690" spans="1:6" x14ac:dyDescent="0.25">
      <c r="A4690" t="s">
        <v>4691</v>
      </c>
      <c r="B4690" s="1">
        <v>43235</v>
      </c>
      <c r="C4690" s="2">
        <v>0.58146990740740734</v>
      </c>
      <c r="D4690" t="str">
        <f>RIGHT(Tabela1[[#This Row],[Nome]],3)</f>
        <v>PRW</v>
      </c>
      <c r="E4690" t="e">
        <f>VLOOKUP(Tabela1[[#This Row],[Nome]],customs_unique[],1,FALSE)</f>
        <v>#N/A</v>
      </c>
      <c r="F4690" t="b">
        <f>ISTEXT(Tabela1[[#This Row],[Custom_unique]])</f>
        <v>0</v>
      </c>
    </row>
    <row r="4691" spans="1:6" x14ac:dyDescent="0.25">
      <c r="A4691" t="s">
        <v>4692</v>
      </c>
      <c r="B4691" s="1">
        <v>43235</v>
      </c>
      <c r="C4691" s="2">
        <v>0.62915509259259261</v>
      </c>
      <c r="D4691" t="str">
        <f>RIGHT(Tabela1[[#This Row],[Nome]],3)</f>
        <v>PRW</v>
      </c>
      <c r="E4691" t="e">
        <f>VLOOKUP(Tabela1[[#This Row],[Nome]],customs_unique[],1,FALSE)</f>
        <v>#N/A</v>
      </c>
      <c r="F4691" t="b">
        <f>ISTEXT(Tabela1[[#This Row],[Custom_unique]])</f>
        <v>0</v>
      </c>
    </row>
    <row r="4692" spans="1:6" x14ac:dyDescent="0.25">
      <c r="A4692" t="s">
        <v>4693</v>
      </c>
      <c r="B4692" s="1">
        <v>43132</v>
      </c>
      <c r="C4692" s="2">
        <v>0.42761574074074077</v>
      </c>
      <c r="D4692" t="str">
        <f>RIGHT(Tabela1[[#This Row],[Nome]],3)</f>
        <v>PRW</v>
      </c>
      <c r="E4692" t="e">
        <f>VLOOKUP(Tabela1[[#This Row],[Nome]],customs_unique[],1,FALSE)</f>
        <v>#N/A</v>
      </c>
      <c r="F4692" t="b">
        <f>ISTEXT(Tabela1[[#This Row],[Custom_unique]])</f>
        <v>0</v>
      </c>
    </row>
    <row r="4693" spans="1:6" x14ac:dyDescent="0.25">
      <c r="A4693" t="s">
        <v>4694</v>
      </c>
      <c r="B4693" s="1">
        <v>42888</v>
      </c>
      <c r="C4693" s="2">
        <v>0.4070023148148148</v>
      </c>
      <c r="D4693" t="str">
        <f>RIGHT(Tabela1[[#This Row],[Nome]],3)</f>
        <v>PRX</v>
      </c>
      <c r="E4693" t="e">
        <f>VLOOKUP(Tabela1[[#This Row],[Nome]],customs_unique[],1,FALSE)</f>
        <v>#N/A</v>
      </c>
      <c r="F4693" t="b">
        <f>ISTEXT(Tabela1[[#This Row],[Custom_unique]])</f>
        <v>0</v>
      </c>
    </row>
    <row r="4694" spans="1:6" x14ac:dyDescent="0.25">
      <c r="A4694" t="s">
        <v>4695</v>
      </c>
      <c r="B4694" s="1">
        <v>42888</v>
      </c>
      <c r="C4694" s="2">
        <v>0.4070023148148148</v>
      </c>
      <c r="D4694" t="str">
        <f>RIGHT(Tabela1[[#This Row],[Nome]],3)</f>
        <v>PRW</v>
      </c>
      <c r="E4694" t="e">
        <f>VLOOKUP(Tabela1[[#This Row],[Nome]],customs_unique[],1,FALSE)</f>
        <v>#N/A</v>
      </c>
      <c r="F4694" t="b">
        <f>ISTEXT(Tabela1[[#This Row],[Custom_unique]])</f>
        <v>0</v>
      </c>
    </row>
    <row r="4695" spans="1:6" x14ac:dyDescent="0.25">
      <c r="A4695" t="s">
        <v>4696</v>
      </c>
      <c r="B4695" s="1">
        <v>42888</v>
      </c>
      <c r="C4695" s="2">
        <v>0.4070023148148148</v>
      </c>
      <c r="D4695" t="str">
        <f>RIGHT(Tabela1[[#This Row],[Nome]],3)</f>
        <v>PRW</v>
      </c>
      <c r="E4695" t="e">
        <f>VLOOKUP(Tabela1[[#This Row],[Nome]],customs_unique[],1,FALSE)</f>
        <v>#N/A</v>
      </c>
      <c r="F4695" t="b">
        <f>ISTEXT(Tabela1[[#This Row],[Custom_unique]])</f>
        <v>0</v>
      </c>
    </row>
    <row r="4696" spans="1:6" x14ac:dyDescent="0.25">
      <c r="A4696" t="s">
        <v>4697</v>
      </c>
      <c r="B4696" s="1">
        <v>42888</v>
      </c>
      <c r="C4696" s="2">
        <v>0.4070023148148148</v>
      </c>
      <c r="D4696" t="str">
        <f>RIGHT(Tabela1[[#This Row],[Nome]],3)</f>
        <v>PRW</v>
      </c>
      <c r="E4696" t="e">
        <f>VLOOKUP(Tabela1[[#This Row],[Nome]],customs_unique[],1,FALSE)</f>
        <v>#N/A</v>
      </c>
      <c r="F4696" t="b">
        <f>ISTEXT(Tabela1[[#This Row],[Custom_unique]])</f>
        <v>0</v>
      </c>
    </row>
    <row r="4697" spans="1:6" x14ac:dyDescent="0.25">
      <c r="A4697" t="s">
        <v>4698</v>
      </c>
      <c r="B4697" s="1">
        <v>42888</v>
      </c>
      <c r="C4697" s="2">
        <v>0.4070023148148148</v>
      </c>
      <c r="D4697" t="str">
        <f>RIGHT(Tabela1[[#This Row],[Nome]],3)</f>
        <v>PRW</v>
      </c>
      <c r="E4697" t="e">
        <f>VLOOKUP(Tabela1[[#This Row],[Nome]],customs_unique[],1,FALSE)</f>
        <v>#N/A</v>
      </c>
      <c r="F4697" t="b">
        <f>ISTEXT(Tabela1[[#This Row],[Custom_unique]])</f>
        <v>0</v>
      </c>
    </row>
    <row r="4698" spans="1:6" x14ac:dyDescent="0.25">
      <c r="A4698" t="s">
        <v>4699</v>
      </c>
      <c r="B4698" s="1">
        <v>43228</v>
      </c>
      <c r="C4698" s="2">
        <v>0.82122685185185185</v>
      </c>
      <c r="D4698" t="str">
        <f>RIGHT(Tabela1[[#This Row],[Nome]],3)</f>
        <v>PRW</v>
      </c>
      <c r="E4698" t="e">
        <f>VLOOKUP(Tabela1[[#This Row],[Nome]],customs_unique[],1,FALSE)</f>
        <v>#N/A</v>
      </c>
      <c r="F4698" t="b">
        <f>ISTEXT(Tabela1[[#This Row],[Custom_unique]])</f>
        <v>0</v>
      </c>
    </row>
    <row r="4699" spans="1:6" x14ac:dyDescent="0.25">
      <c r="A4699" t="s">
        <v>4700</v>
      </c>
      <c r="B4699" s="1">
        <v>42888</v>
      </c>
      <c r="C4699" s="2">
        <v>0.4070023148148148</v>
      </c>
      <c r="D4699" t="str">
        <f>RIGHT(Tabela1[[#This Row],[Nome]],3)</f>
        <v>PRW</v>
      </c>
      <c r="E4699" t="e">
        <f>VLOOKUP(Tabela1[[#This Row],[Nome]],customs_unique[],1,FALSE)</f>
        <v>#N/A</v>
      </c>
      <c r="F4699" t="b">
        <f>ISTEXT(Tabela1[[#This Row],[Custom_unique]])</f>
        <v>0</v>
      </c>
    </row>
    <row r="4700" spans="1:6" x14ac:dyDescent="0.25">
      <c r="A4700" t="s">
        <v>4701</v>
      </c>
      <c r="B4700" s="1">
        <v>42888</v>
      </c>
      <c r="C4700" s="2">
        <v>0.4070023148148148</v>
      </c>
      <c r="D4700" t="str">
        <f>RIGHT(Tabela1[[#This Row],[Nome]],3)</f>
        <v>PRW</v>
      </c>
      <c r="E4700" t="e">
        <f>VLOOKUP(Tabela1[[#This Row],[Nome]],customs_unique[],1,FALSE)</f>
        <v>#N/A</v>
      </c>
      <c r="F4700" t="b">
        <f>ISTEXT(Tabela1[[#This Row],[Custom_unique]])</f>
        <v>0</v>
      </c>
    </row>
    <row r="4701" spans="1:6" x14ac:dyDescent="0.25">
      <c r="A4701" t="s">
        <v>4702</v>
      </c>
      <c r="B4701" s="1">
        <v>43152</v>
      </c>
      <c r="C4701" s="2">
        <v>0.86841435185185178</v>
      </c>
      <c r="D4701" t="str">
        <f>RIGHT(Tabela1[[#This Row],[Nome]],3)</f>
        <v>PRW</v>
      </c>
      <c r="E4701" t="e">
        <f>VLOOKUP(Tabela1[[#This Row],[Nome]],customs_unique[],1,FALSE)</f>
        <v>#N/A</v>
      </c>
      <c r="F4701" t="b">
        <f>ISTEXT(Tabela1[[#This Row],[Custom_unique]])</f>
        <v>0</v>
      </c>
    </row>
    <row r="4702" spans="1:6" x14ac:dyDescent="0.25">
      <c r="A4702" t="s">
        <v>4703</v>
      </c>
      <c r="B4702" s="1">
        <v>42888</v>
      </c>
      <c r="C4702" s="2">
        <v>0.4070023148148148</v>
      </c>
      <c r="D4702" t="str">
        <f>RIGHT(Tabela1[[#This Row],[Nome]],3)</f>
        <v>PRW</v>
      </c>
      <c r="E4702" t="e">
        <f>VLOOKUP(Tabela1[[#This Row],[Nome]],customs_unique[],1,FALSE)</f>
        <v>#N/A</v>
      </c>
      <c r="F4702" t="b">
        <f>ISTEXT(Tabela1[[#This Row],[Custom_unique]])</f>
        <v>0</v>
      </c>
    </row>
    <row r="4703" spans="1:6" x14ac:dyDescent="0.25">
      <c r="A4703" t="s">
        <v>4704</v>
      </c>
      <c r="B4703" s="1">
        <v>42888</v>
      </c>
      <c r="C4703" s="2">
        <v>0.4070023148148148</v>
      </c>
      <c r="D4703" t="str">
        <f>RIGHT(Tabela1[[#This Row],[Nome]],3)</f>
        <v>PRW</v>
      </c>
      <c r="E4703" t="e">
        <f>VLOOKUP(Tabela1[[#This Row],[Nome]],customs_unique[],1,FALSE)</f>
        <v>#N/A</v>
      </c>
      <c r="F4703" t="b">
        <f>ISTEXT(Tabela1[[#This Row],[Custom_unique]])</f>
        <v>0</v>
      </c>
    </row>
    <row r="4704" spans="1:6" x14ac:dyDescent="0.25">
      <c r="A4704" t="s">
        <v>4705</v>
      </c>
      <c r="B4704" s="1">
        <v>43224</v>
      </c>
      <c r="C4704" s="2">
        <v>0.61769675925925926</v>
      </c>
      <c r="D4704" t="str">
        <f>RIGHT(Tabela1[[#This Row],[Nome]],3)</f>
        <v>PRW</v>
      </c>
      <c r="E4704" t="e">
        <f>VLOOKUP(Tabela1[[#This Row],[Nome]],customs_unique[],1,FALSE)</f>
        <v>#N/A</v>
      </c>
      <c r="F4704" t="b">
        <f>ISTEXT(Tabela1[[#This Row],[Custom_unique]])</f>
        <v>0</v>
      </c>
    </row>
    <row r="4705" spans="1:6" x14ac:dyDescent="0.25">
      <c r="A4705" t="s">
        <v>4706</v>
      </c>
      <c r="B4705" s="1">
        <v>42888</v>
      </c>
      <c r="C4705" s="2">
        <v>0.4070023148148148</v>
      </c>
      <c r="D4705" t="str">
        <f>RIGHT(Tabela1[[#This Row],[Nome]],3)</f>
        <v>PRW</v>
      </c>
      <c r="E4705" t="e">
        <f>VLOOKUP(Tabela1[[#This Row],[Nome]],customs_unique[],1,FALSE)</f>
        <v>#N/A</v>
      </c>
      <c r="F4705" t="b">
        <f>ISTEXT(Tabela1[[#This Row],[Custom_unique]])</f>
        <v>0</v>
      </c>
    </row>
    <row r="4706" spans="1:6" x14ac:dyDescent="0.25">
      <c r="A4706" t="s">
        <v>4707</v>
      </c>
      <c r="B4706" s="1">
        <v>42888</v>
      </c>
      <c r="C4706" s="2">
        <v>0.4070023148148148</v>
      </c>
      <c r="D4706" t="str">
        <f>RIGHT(Tabela1[[#This Row],[Nome]],3)</f>
        <v>PRW</v>
      </c>
      <c r="E4706" t="e">
        <f>VLOOKUP(Tabela1[[#This Row],[Nome]],customs_unique[],1,FALSE)</f>
        <v>#N/A</v>
      </c>
      <c r="F4706" t="b">
        <f>ISTEXT(Tabela1[[#This Row],[Custom_unique]])</f>
        <v>0</v>
      </c>
    </row>
    <row r="4707" spans="1:6" x14ac:dyDescent="0.25">
      <c r="A4707" t="s">
        <v>4708</v>
      </c>
      <c r="B4707" s="1">
        <v>42888</v>
      </c>
      <c r="C4707" s="2">
        <v>0.44868055555555553</v>
      </c>
      <c r="D4707" t="str">
        <f>RIGHT(Tabela1[[#This Row],[Nome]],3)</f>
        <v>PRW</v>
      </c>
      <c r="E4707" t="e">
        <f>VLOOKUP(Tabela1[[#This Row],[Nome]],customs_unique[],1,FALSE)</f>
        <v>#N/A</v>
      </c>
      <c r="F4707" t="b">
        <f>ISTEXT(Tabela1[[#This Row],[Custom_unique]])</f>
        <v>0</v>
      </c>
    </row>
    <row r="4708" spans="1:6" x14ac:dyDescent="0.25">
      <c r="A4708" t="s">
        <v>4709</v>
      </c>
      <c r="B4708" s="1">
        <v>43174</v>
      </c>
      <c r="C4708" s="2">
        <v>0.61626157407407411</v>
      </c>
      <c r="D4708" t="str">
        <f>RIGHT(Tabela1[[#This Row],[Nome]],3)</f>
        <v>PRW</v>
      </c>
      <c r="E4708" t="e">
        <f>VLOOKUP(Tabela1[[#This Row],[Nome]],customs_unique[],1,FALSE)</f>
        <v>#N/A</v>
      </c>
      <c r="F4708" t="b">
        <f>ISTEXT(Tabela1[[#This Row],[Custom_unique]])</f>
        <v>0</v>
      </c>
    </row>
    <row r="4709" spans="1:6" x14ac:dyDescent="0.25">
      <c r="A4709" t="s">
        <v>4710</v>
      </c>
      <c r="B4709" s="1">
        <v>42888</v>
      </c>
      <c r="C4709" s="2">
        <v>0.4070023148148148</v>
      </c>
      <c r="D4709" t="str">
        <f>RIGHT(Tabela1[[#This Row],[Nome]],3)</f>
        <v>PRW</v>
      </c>
      <c r="E4709" t="e">
        <f>VLOOKUP(Tabela1[[#This Row],[Nome]],customs_unique[],1,FALSE)</f>
        <v>#N/A</v>
      </c>
      <c r="F4709" t="b">
        <f>ISTEXT(Tabela1[[#This Row],[Custom_unique]])</f>
        <v>0</v>
      </c>
    </row>
    <row r="4710" spans="1:6" x14ac:dyDescent="0.25">
      <c r="A4710" t="s">
        <v>4711</v>
      </c>
      <c r="B4710" s="1">
        <v>42888</v>
      </c>
      <c r="C4710" s="2">
        <v>0.4070023148148148</v>
      </c>
      <c r="D4710" t="str">
        <f>RIGHT(Tabela1[[#This Row],[Nome]],3)</f>
        <v>PRW</v>
      </c>
      <c r="E4710" t="e">
        <f>VLOOKUP(Tabela1[[#This Row],[Nome]],customs_unique[],1,FALSE)</f>
        <v>#N/A</v>
      </c>
      <c r="F4710" t="b">
        <f>ISTEXT(Tabela1[[#This Row],[Custom_unique]])</f>
        <v>0</v>
      </c>
    </row>
    <row r="4711" spans="1:6" x14ac:dyDescent="0.25">
      <c r="A4711" t="s">
        <v>4712</v>
      </c>
      <c r="B4711" s="1">
        <v>42888</v>
      </c>
      <c r="C4711" s="2">
        <v>0.4070023148148148</v>
      </c>
      <c r="D4711" t="str">
        <f>RIGHT(Tabela1[[#This Row],[Nome]],3)</f>
        <v>PRW</v>
      </c>
      <c r="E4711" t="e">
        <f>VLOOKUP(Tabela1[[#This Row],[Nome]],customs_unique[],1,FALSE)</f>
        <v>#N/A</v>
      </c>
      <c r="F4711" t="b">
        <f>ISTEXT(Tabela1[[#This Row],[Custom_unique]])</f>
        <v>0</v>
      </c>
    </row>
    <row r="4712" spans="1:6" x14ac:dyDescent="0.25">
      <c r="A4712" t="s">
        <v>4713</v>
      </c>
      <c r="B4712" s="1">
        <v>42703</v>
      </c>
      <c r="C4712" s="2">
        <v>0.67739583333333331</v>
      </c>
      <c r="D4712" t="str">
        <f>RIGHT(Tabela1[[#This Row],[Nome]],3)</f>
        <v>PRW</v>
      </c>
      <c r="E4712" t="e">
        <f>VLOOKUP(Tabela1[[#This Row],[Nome]],customs_unique[],1,FALSE)</f>
        <v>#N/A</v>
      </c>
      <c r="F4712" t="b">
        <f>ISTEXT(Tabela1[[#This Row],[Custom_unique]])</f>
        <v>0</v>
      </c>
    </row>
    <row r="4713" spans="1:6" x14ac:dyDescent="0.25">
      <c r="A4713" t="s">
        <v>4714</v>
      </c>
      <c r="B4713" s="1">
        <v>42888</v>
      </c>
      <c r="C4713" s="2">
        <v>0.4070023148148148</v>
      </c>
      <c r="D4713" t="str">
        <f>RIGHT(Tabela1[[#This Row],[Nome]],3)</f>
        <v>PRW</v>
      </c>
      <c r="E4713" t="e">
        <f>VLOOKUP(Tabela1[[#This Row],[Nome]],customs_unique[],1,FALSE)</f>
        <v>#N/A</v>
      </c>
      <c r="F4713" t="b">
        <f>ISTEXT(Tabela1[[#This Row],[Custom_unique]])</f>
        <v>0</v>
      </c>
    </row>
    <row r="4714" spans="1:6" x14ac:dyDescent="0.25">
      <c r="A4714" t="s">
        <v>4715</v>
      </c>
      <c r="B4714" s="1">
        <v>42888</v>
      </c>
      <c r="C4714" s="2">
        <v>0.4070023148148148</v>
      </c>
      <c r="D4714" t="str">
        <f>RIGHT(Tabela1[[#This Row],[Nome]],3)</f>
        <v>PRW</v>
      </c>
      <c r="E4714" t="e">
        <f>VLOOKUP(Tabela1[[#This Row],[Nome]],customs_unique[],1,FALSE)</f>
        <v>#N/A</v>
      </c>
      <c r="F4714" t="b">
        <f>ISTEXT(Tabela1[[#This Row],[Custom_unique]])</f>
        <v>0</v>
      </c>
    </row>
    <row r="4715" spans="1:6" x14ac:dyDescent="0.25">
      <c r="A4715" t="s">
        <v>4716</v>
      </c>
      <c r="B4715" s="1">
        <v>43102</v>
      </c>
      <c r="C4715" s="2">
        <v>0.62840277777777775</v>
      </c>
      <c r="D4715" t="str">
        <f>RIGHT(Tabela1[[#This Row],[Nome]],3)</f>
        <v>PRW</v>
      </c>
      <c r="E4715" t="e">
        <f>VLOOKUP(Tabela1[[#This Row],[Nome]],customs_unique[],1,FALSE)</f>
        <v>#N/A</v>
      </c>
      <c r="F4715" t="b">
        <f>ISTEXT(Tabela1[[#This Row],[Custom_unique]])</f>
        <v>0</v>
      </c>
    </row>
    <row r="4716" spans="1:6" x14ac:dyDescent="0.25">
      <c r="A4716" t="s">
        <v>4717</v>
      </c>
      <c r="B4716" s="1">
        <v>42888</v>
      </c>
      <c r="C4716" s="2">
        <v>0.4070023148148148</v>
      </c>
      <c r="D4716" t="str">
        <f>RIGHT(Tabela1[[#This Row],[Nome]],3)</f>
        <v>PRW</v>
      </c>
      <c r="E4716" t="e">
        <f>VLOOKUP(Tabela1[[#This Row],[Nome]],customs_unique[],1,FALSE)</f>
        <v>#N/A</v>
      </c>
      <c r="F4716" t="b">
        <f>ISTEXT(Tabela1[[#This Row],[Custom_unique]])</f>
        <v>0</v>
      </c>
    </row>
    <row r="4717" spans="1:6" x14ac:dyDescent="0.25">
      <c r="A4717" t="s">
        <v>4718</v>
      </c>
      <c r="B4717" s="1">
        <v>42888</v>
      </c>
      <c r="C4717" s="2">
        <v>0.44868055555555553</v>
      </c>
      <c r="D4717" t="str">
        <f>RIGHT(Tabela1[[#This Row],[Nome]],3)</f>
        <v>PRW</v>
      </c>
      <c r="E4717" t="e">
        <f>VLOOKUP(Tabela1[[#This Row],[Nome]],customs_unique[],1,FALSE)</f>
        <v>#N/A</v>
      </c>
      <c r="F4717" t="b">
        <f>ISTEXT(Tabela1[[#This Row],[Custom_unique]])</f>
        <v>0</v>
      </c>
    </row>
    <row r="4718" spans="1:6" x14ac:dyDescent="0.25">
      <c r="A4718" t="s">
        <v>4719</v>
      </c>
      <c r="B4718" s="1">
        <v>42888</v>
      </c>
      <c r="C4718" s="2">
        <v>0.4070023148148148</v>
      </c>
      <c r="D4718" t="str">
        <f>RIGHT(Tabela1[[#This Row],[Nome]],3)</f>
        <v>PRW</v>
      </c>
      <c r="E4718" t="e">
        <f>VLOOKUP(Tabela1[[#This Row],[Nome]],customs_unique[],1,FALSE)</f>
        <v>#N/A</v>
      </c>
      <c r="F4718" t="b">
        <f>ISTEXT(Tabela1[[#This Row],[Custom_unique]])</f>
        <v>0</v>
      </c>
    </row>
    <row r="4719" spans="1:6" x14ac:dyDescent="0.25">
      <c r="A4719" t="s">
        <v>4720</v>
      </c>
      <c r="B4719" s="1">
        <v>42888</v>
      </c>
      <c r="C4719" s="2">
        <v>0.4070023148148148</v>
      </c>
      <c r="D4719" t="str">
        <f>RIGHT(Tabela1[[#This Row],[Nome]],3)</f>
        <v>PRW</v>
      </c>
      <c r="E4719" t="e">
        <f>VLOOKUP(Tabela1[[#This Row],[Nome]],customs_unique[],1,FALSE)</f>
        <v>#N/A</v>
      </c>
      <c r="F4719" t="b">
        <f>ISTEXT(Tabela1[[#This Row],[Custom_unique]])</f>
        <v>0</v>
      </c>
    </row>
    <row r="4720" spans="1:6" x14ac:dyDescent="0.25">
      <c r="A4720" t="s">
        <v>4721</v>
      </c>
      <c r="B4720" s="1">
        <v>43105</v>
      </c>
      <c r="C4720" s="2">
        <v>0.65545138888888888</v>
      </c>
      <c r="D4720" t="str">
        <f>RIGHT(Tabela1[[#This Row],[Nome]],3)</f>
        <v>PRW</v>
      </c>
      <c r="E4720" t="e">
        <f>VLOOKUP(Tabela1[[#This Row],[Nome]],customs_unique[],1,FALSE)</f>
        <v>#N/A</v>
      </c>
      <c r="F4720" t="b">
        <f>ISTEXT(Tabela1[[#This Row],[Custom_unique]])</f>
        <v>0</v>
      </c>
    </row>
    <row r="4721" spans="1:6" x14ac:dyDescent="0.25">
      <c r="A4721" t="s">
        <v>4722</v>
      </c>
      <c r="B4721" s="1">
        <v>42888</v>
      </c>
      <c r="C4721" s="2">
        <v>0.4070023148148148</v>
      </c>
      <c r="D4721" t="str">
        <f>RIGHT(Tabela1[[#This Row],[Nome]],3)</f>
        <v>PRW</v>
      </c>
      <c r="E4721" t="e">
        <f>VLOOKUP(Tabela1[[#This Row],[Nome]],customs_unique[],1,FALSE)</f>
        <v>#N/A</v>
      </c>
      <c r="F4721" t="b">
        <f>ISTEXT(Tabela1[[#This Row],[Custom_unique]])</f>
        <v>0</v>
      </c>
    </row>
    <row r="4722" spans="1:6" x14ac:dyDescent="0.25">
      <c r="A4722" t="s">
        <v>4723</v>
      </c>
      <c r="B4722" s="1">
        <v>42888</v>
      </c>
      <c r="C4722" s="2">
        <v>0.4070023148148148</v>
      </c>
      <c r="D4722" t="str">
        <f>RIGHT(Tabela1[[#This Row],[Nome]],3)</f>
        <v>PRW</v>
      </c>
      <c r="E4722" t="e">
        <f>VLOOKUP(Tabela1[[#This Row],[Nome]],customs_unique[],1,FALSE)</f>
        <v>#N/A</v>
      </c>
      <c r="F4722" t="b">
        <f>ISTEXT(Tabela1[[#This Row],[Custom_unique]])</f>
        <v>0</v>
      </c>
    </row>
    <row r="4723" spans="1:6" x14ac:dyDescent="0.25">
      <c r="A4723" t="s">
        <v>4724</v>
      </c>
      <c r="B4723" s="1">
        <v>42888</v>
      </c>
      <c r="C4723" s="2">
        <v>0.4070023148148148</v>
      </c>
      <c r="D4723" t="str">
        <f>RIGHT(Tabela1[[#This Row],[Nome]],3)</f>
        <v>PRW</v>
      </c>
      <c r="E4723" t="e">
        <f>VLOOKUP(Tabela1[[#This Row],[Nome]],customs_unique[],1,FALSE)</f>
        <v>#N/A</v>
      </c>
      <c r="F4723" t="b">
        <f>ISTEXT(Tabela1[[#This Row],[Custom_unique]])</f>
        <v>0</v>
      </c>
    </row>
    <row r="4724" spans="1:6" x14ac:dyDescent="0.25">
      <c r="A4724" t="s">
        <v>4725</v>
      </c>
      <c r="B4724" s="1">
        <v>42956</v>
      </c>
      <c r="C4724" s="2">
        <v>0.37678240740740737</v>
      </c>
      <c r="D4724" t="str">
        <f>RIGHT(Tabela1[[#This Row],[Nome]],3)</f>
        <v>PRW</v>
      </c>
      <c r="E4724" t="e">
        <f>VLOOKUP(Tabela1[[#This Row],[Nome]],customs_unique[],1,FALSE)</f>
        <v>#N/A</v>
      </c>
      <c r="F4724" t="b">
        <f>ISTEXT(Tabela1[[#This Row],[Custom_unique]])</f>
        <v>0</v>
      </c>
    </row>
    <row r="4725" spans="1:6" x14ac:dyDescent="0.25">
      <c r="A4725" t="s">
        <v>4726</v>
      </c>
      <c r="B4725" s="1">
        <v>43220</v>
      </c>
      <c r="C4725" s="2">
        <v>0.48451388888888891</v>
      </c>
      <c r="D4725" t="str">
        <f>RIGHT(Tabela1[[#This Row],[Nome]],3)</f>
        <v>PRW</v>
      </c>
      <c r="E4725" t="e">
        <f>VLOOKUP(Tabela1[[#This Row],[Nome]],customs_unique[],1,FALSE)</f>
        <v>#N/A</v>
      </c>
      <c r="F4725" t="b">
        <f>ISTEXT(Tabela1[[#This Row],[Custom_unique]])</f>
        <v>0</v>
      </c>
    </row>
    <row r="4726" spans="1:6" x14ac:dyDescent="0.25">
      <c r="A4726" t="s">
        <v>4727</v>
      </c>
      <c r="B4726" s="1">
        <v>43231</v>
      </c>
      <c r="C4726" s="2">
        <v>0.74387731481481489</v>
      </c>
      <c r="D4726" t="str">
        <f>RIGHT(Tabela1[[#This Row],[Nome]],3)</f>
        <v>PRW</v>
      </c>
      <c r="E4726" t="e">
        <f>VLOOKUP(Tabela1[[#This Row],[Nome]],customs_unique[],1,FALSE)</f>
        <v>#N/A</v>
      </c>
      <c r="F4726" t="b">
        <f>ISTEXT(Tabela1[[#This Row],[Custom_unique]])</f>
        <v>0</v>
      </c>
    </row>
    <row r="4727" spans="1:6" x14ac:dyDescent="0.25">
      <c r="A4727" t="s">
        <v>4728</v>
      </c>
      <c r="B4727" s="1">
        <v>42888</v>
      </c>
      <c r="C4727" s="2">
        <v>0.4070023148148148</v>
      </c>
      <c r="D4727" t="str">
        <f>RIGHT(Tabela1[[#This Row],[Nome]],3)</f>
        <v>PRW</v>
      </c>
      <c r="E4727" t="e">
        <f>VLOOKUP(Tabela1[[#This Row],[Nome]],customs_unique[],1,FALSE)</f>
        <v>#N/A</v>
      </c>
      <c r="F4727" t="b">
        <f>ISTEXT(Tabela1[[#This Row],[Custom_unique]])</f>
        <v>0</v>
      </c>
    </row>
    <row r="4728" spans="1:6" x14ac:dyDescent="0.25">
      <c r="A4728" t="s">
        <v>4729</v>
      </c>
      <c r="B4728" s="1">
        <v>42972</v>
      </c>
      <c r="C4728" s="2">
        <v>0.35290509259259256</v>
      </c>
      <c r="D4728" t="str">
        <f>RIGHT(Tabela1[[#This Row],[Nome]],3)</f>
        <v>PRW</v>
      </c>
      <c r="E4728" t="e">
        <f>VLOOKUP(Tabela1[[#This Row],[Nome]],customs_unique[],1,FALSE)</f>
        <v>#N/A</v>
      </c>
      <c r="F4728" t="b">
        <f>ISTEXT(Tabela1[[#This Row],[Custom_unique]])</f>
        <v>0</v>
      </c>
    </row>
    <row r="4729" spans="1:6" x14ac:dyDescent="0.25">
      <c r="A4729" t="s">
        <v>4730</v>
      </c>
      <c r="B4729" s="1">
        <v>42999</v>
      </c>
      <c r="C4729" s="2">
        <v>0.49877314814814816</v>
      </c>
      <c r="D4729" t="str">
        <f>RIGHT(Tabela1[[#This Row],[Nome]],3)</f>
        <v>PRW</v>
      </c>
      <c r="E4729" t="e">
        <f>VLOOKUP(Tabela1[[#This Row],[Nome]],customs_unique[],1,FALSE)</f>
        <v>#N/A</v>
      </c>
      <c r="F4729" t="b">
        <f>ISTEXT(Tabela1[[#This Row],[Custom_unique]])</f>
        <v>0</v>
      </c>
    </row>
    <row r="4730" spans="1:6" x14ac:dyDescent="0.25">
      <c r="A4730" t="s">
        <v>4731</v>
      </c>
      <c r="B4730" s="1">
        <v>42888</v>
      </c>
      <c r="C4730" s="2">
        <v>0.4070023148148148</v>
      </c>
      <c r="D4730" t="str">
        <f>RIGHT(Tabela1[[#This Row],[Nome]],3)</f>
        <v>PRW</v>
      </c>
      <c r="E4730" t="e">
        <f>VLOOKUP(Tabela1[[#This Row],[Nome]],customs_unique[],1,FALSE)</f>
        <v>#N/A</v>
      </c>
      <c r="F4730" t="b">
        <f>ISTEXT(Tabela1[[#This Row],[Custom_unique]])</f>
        <v>0</v>
      </c>
    </row>
    <row r="4731" spans="1:6" x14ac:dyDescent="0.25">
      <c r="A4731" t="s">
        <v>4732</v>
      </c>
      <c r="B4731" s="1">
        <v>42908</v>
      </c>
      <c r="C4731" s="2">
        <v>0.31070601851851853</v>
      </c>
      <c r="D4731" t="str">
        <f>RIGHT(Tabela1[[#This Row],[Nome]],3)</f>
        <v>PRW</v>
      </c>
      <c r="E4731" t="e">
        <f>VLOOKUP(Tabela1[[#This Row],[Nome]],customs_unique[],1,FALSE)</f>
        <v>#N/A</v>
      </c>
      <c r="F4731" t="b">
        <f>ISTEXT(Tabela1[[#This Row],[Custom_unique]])</f>
        <v>0</v>
      </c>
    </row>
    <row r="4732" spans="1:6" x14ac:dyDescent="0.25">
      <c r="A4732" t="s">
        <v>4733</v>
      </c>
      <c r="B4732" s="1">
        <v>41892</v>
      </c>
      <c r="C4732" s="2">
        <v>0.59910879629629632</v>
      </c>
      <c r="D4732" t="str">
        <f>RIGHT(Tabela1[[#This Row],[Nome]],3)</f>
        <v>PRW</v>
      </c>
      <c r="E4732" t="e">
        <f>VLOOKUP(Tabela1[[#This Row],[Nome]],customs_unique[],1,FALSE)</f>
        <v>#N/A</v>
      </c>
      <c r="F4732" t="b">
        <f>ISTEXT(Tabela1[[#This Row],[Custom_unique]])</f>
        <v>0</v>
      </c>
    </row>
    <row r="4733" spans="1:6" x14ac:dyDescent="0.25">
      <c r="A4733" t="s">
        <v>4734</v>
      </c>
      <c r="B4733" s="1">
        <v>42775</v>
      </c>
      <c r="C4733" s="2">
        <v>0.71163194444444444</v>
      </c>
      <c r="D4733" t="str">
        <f>RIGHT(Tabela1[[#This Row],[Nome]],3)</f>
        <v>PRW</v>
      </c>
      <c r="E4733" t="e">
        <f>VLOOKUP(Tabela1[[#This Row],[Nome]],customs_unique[],1,FALSE)</f>
        <v>#N/A</v>
      </c>
      <c r="F4733" t="b">
        <f>ISTEXT(Tabela1[[#This Row],[Custom_unique]])</f>
        <v>0</v>
      </c>
    </row>
    <row r="4734" spans="1:6" x14ac:dyDescent="0.25">
      <c r="A4734" t="s">
        <v>4735</v>
      </c>
      <c r="B4734" s="1">
        <v>42888</v>
      </c>
      <c r="C4734" s="2">
        <v>0.4070023148148148</v>
      </c>
      <c r="D4734" t="str">
        <f>RIGHT(Tabela1[[#This Row],[Nome]],3)</f>
        <v>PRW</v>
      </c>
      <c r="E4734" t="e">
        <f>VLOOKUP(Tabela1[[#This Row],[Nome]],customs_unique[],1,FALSE)</f>
        <v>#N/A</v>
      </c>
      <c r="F4734" t="b">
        <f>ISTEXT(Tabela1[[#This Row],[Custom_unique]])</f>
        <v>0</v>
      </c>
    </row>
    <row r="4735" spans="1:6" x14ac:dyDescent="0.25">
      <c r="A4735" t="s">
        <v>4736</v>
      </c>
      <c r="B4735" s="1">
        <v>43181</v>
      </c>
      <c r="C4735" s="2">
        <v>0.43900462962962966</v>
      </c>
      <c r="D4735" t="str">
        <f>RIGHT(Tabela1[[#This Row],[Nome]],3)</f>
        <v>PRW</v>
      </c>
      <c r="E4735" t="e">
        <f>VLOOKUP(Tabela1[[#This Row],[Nome]],customs_unique[],1,FALSE)</f>
        <v>#N/A</v>
      </c>
      <c r="F4735" t="b">
        <f>ISTEXT(Tabela1[[#This Row],[Custom_unique]])</f>
        <v>0</v>
      </c>
    </row>
    <row r="4736" spans="1:6" x14ac:dyDescent="0.25">
      <c r="A4736" t="s">
        <v>4737</v>
      </c>
      <c r="B4736" s="1">
        <v>43165</v>
      </c>
      <c r="C4736" s="2">
        <v>0.57237268518518525</v>
      </c>
      <c r="D4736" t="str">
        <f>RIGHT(Tabela1[[#This Row],[Nome]],3)</f>
        <v>PRW</v>
      </c>
      <c r="E4736" t="e">
        <f>VLOOKUP(Tabela1[[#This Row],[Nome]],customs_unique[],1,FALSE)</f>
        <v>#N/A</v>
      </c>
      <c r="F4736" t="b">
        <f>ISTEXT(Tabela1[[#This Row],[Custom_unique]])</f>
        <v>0</v>
      </c>
    </row>
    <row r="4737" spans="1:6" x14ac:dyDescent="0.25">
      <c r="A4737" t="s">
        <v>4738</v>
      </c>
      <c r="B4737" s="1">
        <v>42991</v>
      </c>
      <c r="C4737" s="2">
        <v>0.70189814814814822</v>
      </c>
      <c r="D4737" t="str">
        <f>RIGHT(Tabela1[[#This Row],[Nome]],3)</f>
        <v>PRW</v>
      </c>
      <c r="E4737" t="e">
        <f>VLOOKUP(Tabela1[[#This Row],[Nome]],customs_unique[],1,FALSE)</f>
        <v>#N/A</v>
      </c>
      <c r="F4737" t="b">
        <f>ISTEXT(Tabela1[[#This Row],[Custom_unique]])</f>
        <v>0</v>
      </c>
    </row>
    <row r="4738" spans="1:6" x14ac:dyDescent="0.25">
      <c r="A4738" t="s">
        <v>4739</v>
      </c>
      <c r="B4738" s="1">
        <v>42972</v>
      </c>
      <c r="C4738" s="2">
        <v>0.35290509259259256</v>
      </c>
      <c r="D4738" t="str">
        <f>RIGHT(Tabela1[[#This Row],[Nome]],3)</f>
        <v>PRW</v>
      </c>
      <c r="E4738" t="e">
        <f>VLOOKUP(Tabela1[[#This Row],[Nome]],customs_unique[],1,FALSE)</f>
        <v>#N/A</v>
      </c>
      <c r="F4738" t="b">
        <f>ISTEXT(Tabela1[[#This Row],[Custom_unique]])</f>
        <v>0</v>
      </c>
    </row>
    <row r="4739" spans="1:6" x14ac:dyDescent="0.25">
      <c r="A4739" t="s">
        <v>4740</v>
      </c>
      <c r="B4739" s="1">
        <v>42888</v>
      </c>
      <c r="C4739" s="2">
        <v>0.44868055555555553</v>
      </c>
      <c r="D4739" t="str">
        <f>RIGHT(Tabela1[[#This Row],[Nome]],3)</f>
        <v>PRW</v>
      </c>
      <c r="E4739" t="e">
        <f>VLOOKUP(Tabela1[[#This Row],[Nome]],customs_unique[],1,FALSE)</f>
        <v>#N/A</v>
      </c>
      <c r="F4739" t="b">
        <f>ISTEXT(Tabela1[[#This Row],[Custom_unique]])</f>
        <v>0</v>
      </c>
    </row>
    <row r="4740" spans="1:6" x14ac:dyDescent="0.25">
      <c r="A4740" t="s">
        <v>4741</v>
      </c>
      <c r="B4740" s="1">
        <v>43211</v>
      </c>
      <c r="C4740" s="2">
        <v>0.65865740740740741</v>
      </c>
      <c r="D4740" t="str">
        <f>RIGHT(Tabela1[[#This Row],[Nome]],3)</f>
        <v>PRW</v>
      </c>
      <c r="E4740" t="e">
        <f>VLOOKUP(Tabela1[[#This Row],[Nome]],customs_unique[],1,FALSE)</f>
        <v>#N/A</v>
      </c>
      <c r="F4740" t="b">
        <f>ISTEXT(Tabela1[[#This Row],[Custom_unique]])</f>
        <v>0</v>
      </c>
    </row>
    <row r="4741" spans="1:6" x14ac:dyDescent="0.25">
      <c r="A4741" t="s">
        <v>4742</v>
      </c>
      <c r="B4741" s="1">
        <v>42888</v>
      </c>
      <c r="C4741" s="2">
        <v>0.4070023148148148</v>
      </c>
      <c r="D4741" t="str">
        <f>RIGHT(Tabela1[[#This Row],[Nome]],3)</f>
        <v>PRW</v>
      </c>
      <c r="E4741" t="e">
        <f>VLOOKUP(Tabela1[[#This Row],[Nome]],customs_unique[],1,FALSE)</f>
        <v>#N/A</v>
      </c>
      <c r="F4741" t="b">
        <f>ISTEXT(Tabela1[[#This Row],[Custom_unique]])</f>
        <v>0</v>
      </c>
    </row>
    <row r="4742" spans="1:6" x14ac:dyDescent="0.25">
      <c r="A4742" t="s">
        <v>4743</v>
      </c>
      <c r="B4742" s="1">
        <v>42888</v>
      </c>
      <c r="C4742" s="2">
        <v>0.4070023148148148</v>
      </c>
      <c r="D4742" t="str">
        <f>RIGHT(Tabela1[[#This Row],[Nome]],3)</f>
        <v>PRW</v>
      </c>
      <c r="E4742" t="e">
        <f>VLOOKUP(Tabela1[[#This Row],[Nome]],customs_unique[],1,FALSE)</f>
        <v>#N/A</v>
      </c>
      <c r="F4742" t="b">
        <f>ISTEXT(Tabela1[[#This Row],[Custom_unique]])</f>
        <v>0</v>
      </c>
    </row>
    <row r="4743" spans="1:6" x14ac:dyDescent="0.25">
      <c r="A4743" t="s">
        <v>4744</v>
      </c>
      <c r="B4743" s="1">
        <v>42888</v>
      </c>
      <c r="C4743" s="2">
        <v>0.4070023148148148</v>
      </c>
      <c r="D4743" t="str">
        <f>RIGHT(Tabela1[[#This Row],[Nome]],3)</f>
        <v>PRW</v>
      </c>
      <c r="E4743" t="e">
        <f>VLOOKUP(Tabela1[[#This Row],[Nome]],customs_unique[],1,FALSE)</f>
        <v>#N/A</v>
      </c>
      <c r="F4743" t="b">
        <f>ISTEXT(Tabela1[[#This Row],[Custom_unique]])</f>
        <v>0</v>
      </c>
    </row>
    <row r="4744" spans="1:6" x14ac:dyDescent="0.25">
      <c r="A4744" t="s">
        <v>4745</v>
      </c>
      <c r="B4744" s="1">
        <v>43118</v>
      </c>
      <c r="C4744" s="2">
        <v>0.72146990740740735</v>
      </c>
      <c r="D4744" t="str">
        <f>RIGHT(Tabela1[[#This Row],[Nome]],3)</f>
        <v>PRW</v>
      </c>
      <c r="E4744" t="e">
        <f>VLOOKUP(Tabela1[[#This Row],[Nome]],customs_unique[],1,FALSE)</f>
        <v>#N/A</v>
      </c>
      <c r="F4744" t="b">
        <f>ISTEXT(Tabela1[[#This Row],[Custom_unique]])</f>
        <v>0</v>
      </c>
    </row>
    <row r="4745" spans="1:6" x14ac:dyDescent="0.25">
      <c r="A4745" t="s">
        <v>4746</v>
      </c>
      <c r="B4745" s="1">
        <v>43137</v>
      </c>
      <c r="C4745" s="2">
        <v>0.73796296296296304</v>
      </c>
      <c r="D4745" t="str">
        <f>RIGHT(Tabela1[[#This Row],[Nome]],3)</f>
        <v>PRW</v>
      </c>
      <c r="E4745" t="e">
        <f>VLOOKUP(Tabela1[[#This Row],[Nome]],customs_unique[],1,FALSE)</f>
        <v>#N/A</v>
      </c>
      <c r="F4745" t="b">
        <f>ISTEXT(Tabela1[[#This Row],[Custom_unique]])</f>
        <v>0</v>
      </c>
    </row>
    <row r="4746" spans="1:6" x14ac:dyDescent="0.25">
      <c r="A4746" t="s">
        <v>4747</v>
      </c>
      <c r="B4746" s="1">
        <v>42990</v>
      </c>
      <c r="C4746" s="2">
        <v>0.48361111111111116</v>
      </c>
      <c r="D4746" t="str">
        <f>RIGHT(Tabela1[[#This Row],[Nome]],3)</f>
        <v>PRW</v>
      </c>
      <c r="E4746" t="e">
        <f>VLOOKUP(Tabela1[[#This Row],[Nome]],customs_unique[],1,FALSE)</f>
        <v>#N/A</v>
      </c>
      <c r="F4746" t="b">
        <f>ISTEXT(Tabela1[[#This Row],[Custom_unique]])</f>
        <v>0</v>
      </c>
    </row>
    <row r="4747" spans="1:6" x14ac:dyDescent="0.25">
      <c r="A4747" t="s">
        <v>4748</v>
      </c>
      <c r="B4747" s="1">
        <v>42888</v>
      </c>
      <c r="C4747" s="2">
        <v>0.44868055555555553</v>
      </c>
      <c r="D4747" t="str">
        <f>RIGHT(Tabela1[[#This Row],[Nome]],3)</f>
        <v>PRW</v>
      </c>
      <c r="E4747" t="e">
        <f>VLOOKUP(Tabela1[[#This Row],[Nome]],customs_unique[],1,FALSE)</f>
        <v>#N/A</v>
      </c>
      <c r="F4747" t="b">
        <f>ISTEXT(Tabela1[[#This Row],[Custom_unique]])</f>
        <v>0</v>
      </c>
    </row>
    <row r="4748" spans="1:6" x14ac:dyDescent="0.25">
      <c r="A4748" t="s">
        <v>4749</v>
      </c>
      <c r="B4748" s="1">
        <v>43140</v>
      </c>
      <c r="C4748" s="2">
        <v>0.45278935185185182</v>
      </c>
      <c r="D4748" t="str">
        <f>RIGHT(Tabela1[[#This Row],[Nome]],3)</f>
        <v>PRW</v>
      </c>
      <c r="E4748" t="e">
        <f>VLOOKUP(Tabela1[[#This Row],[Nome]],customs_unique[],1,FALSE)</f>
        <v>#N/A</v>
      </c>
      <c r="F4748" t="b">
        <f>ISTEXT(Tabela1[[#This Row],[Custom_unique]])</f>
        <v>0</v>
      </c>
    </row>
    <row r="4749" spans="1:6" x14ac:dyDescent="0.25">
      <c r="A4749" t="s">
        <v>4750</v>
      </c>
      <c r="B4749" s="1">
        <v>43146</v>
      </c>
      <c r="C4749" s="2">
        <v>0.68054398148148154</v>
      </c>
      <c r="D4749" t="str">
        <f>RIGHT(Tabela1[[#This Row],[Nome]],3)</f>
        <v>PRW</v>
      </c>
      <c r="E4749" t="e">
        <f>VLOOKUP(Tabela1[[#This Row],[Nome]],customs_unique[],1,FALSE)</f>
        <v>#N/A</v>
      </c>
      <c r="F4749" t="b">
        <f>ISTEXT(Tabela1[[#This Row],[Custom_unique]])</f>
        <v>0</v>
      </c>
    </row>
    <row r="4750" spans="1:6" x14ac:dyDescent="0.25">
      <c r="A4750" t="s">
        <v>4751</v>
      </c>
      <c r="B4750" s="1">
        <v>43083</v>
      </c>
      <c r="C4750" s="2">
        <v>0.89134259259259263</v>
      </c>
      <c r="D4750" t="str">
        <f>RIGHT(Tabela1[[#This Row],[Nome]],3)</f>
        <v>PRW</v>
      </c>
      <c r="E4750" t="e">
        <f>VLOOKUP(Tabela1[[#This Row],[Nome]],customs_unique[],1,FALSE)</f>
        <v>#N/A</v>
      </c>
      <c r="F4750" t="b">
        <f>ISTEXT(Tabela1[[#This Row],[Custom_unique]])</f>
        <v>0</v>
      </c>
    </row>
    <row r="4751" spans="1:6" x14ac:dyDescent="0.25">
      <c r="A4751" t="s">
        <v>4752</v>
      </c>
      <c r="B4751" s="1">
        <v>42888</v>
      </c>
      <c r="C4751" s="2">
        <v>0.4070023148148148</v>
      </c>
      <c r="D4751" t="str">
        <f>RIGHT(Tabela1[[#This Row],[Nome]],3)</f>
        <v>PRW</v>
      </c>
      <c r="E4751" t="e">
        <f>VLOOKUP(Tabela1[[#This Row],[Nome]],customs_unique[],1,FALSE)</f>
        <v>#N/A</v>
      </c>
      <c r="F4751" t="b">
        <f>ISTEXT(Tabela1[[#This Row],[Custom_unique]])</f>
        <v>0</v>
      </c>
    </row>
    <row r="4752" spans="1:6" x14ac:dyDescent="0.25">
      <c r="A4752" t="s">
        <v>4753</v>
      </c>
      <c r="B4752" s="1">
        <v>42888</v>
      </c>
      <c r="C4752" s="2">
        <v>0.4070023148148148</v>
      </c>
      <c r="D4752" t="str">
        <f>RIGHT(Tabela1[[#This Row],[Nome]],3)</f>
        <v>PRW</v>
      </c>
      <c r="E4752" t="e">
        <f>VLOOKUP(Tabela1[[#This Row],[Nome]],customs_unique[],1,FALSE)</f>
        <v>#N/A</v>
      </c>
      <c r="F4752" t="b">
        <f>ISTEXT(Tabela1[[#This Row],[Custom_unique]])</f>
        <v>0</v>
      </c>
    </row>
    <row r="4753" spans="1:6" x14ac:dyDescent="0.25">
      <c r="A4753" t="s">
        <v>4754</v>
      </c>
      <c r="B4753" s="1">
        <v>43083</v>
      </c>
      <c r="C4753" s="2">
        <v>0.89134259259259263</v>
      </c>
      <c r="D4753" t="str">
        <f>RIGHT(Tabela1[[#This Row],[Nome]],3)</f>
        <v>PRW</v>
      </c>
      <c r="E4753" t="e">
        <f>VLOOKUP(Tabela1[[#This Row],[Nome]],customs_unique[],1,FALSE)</f>
        <v>#N/A</v>
      </c>
      <c r="F4753" t="b">
        <f>ISTEXT(Tabela1[[#This Row],[Custom_unique]])</f>
        <v>0</v>
      </c>
    </row>
    <row r="4754" spans="1:6" x14ac:dyDescent="0.25">
      <c r="A4754" t="s">
        <v>4755</v>
      </c>
      <c r="B4754" s="1">
        <v>43207</v>
      </c>
      <c r="C4754" s="2">
        <v>0.83265046296296286</v>
      </c>
      <c r="D4754" t="str">
        <f>RIGHT(Tabela1[[#This Row],[Nome]],3)</f>
        <v>PRW</v>
      </c>
      <c r="E4754" t="e">
        <f>VLOOKUP(Tabela1[[#This Row],[Nome]],customs_unique[],1,FALSE)</f>
        <v>#N/A</v>
      </c>
      <c r="F4754" t="b">
        <f>ISTEXT(Tabela1[[#This Row],[Custom_unique]])</f>
        <v>0</v>
      </c>
    </row>
    <row r="4755" spans="1:6" x14ac:dyDescent="0.25">
      <c r="A4755" t="s">
        <v>4756</v>
      </c>
      <c r="B4755" s="1">
        <v>43241</v>
      </c>
      <c r="C4755" s="2">
        <v>0.54981481481481487</v>
      </c>
      <c r="D4755" t="str">
        <f>RIGHT(Tabela1[[#This Row],[Nome]],3)</f>
        <v>PRW</v>
      </c>
      <c r="E4755" t="e">
        <f>VLOOKUP(Tabela1[[#This Row],[Nome]],customs_unique[],1,FALSE)</f>
        <v>#N/A</v>
      </c>
      <c r="F4755" t="b">
        <f>ISTEXT(Tabela1[[#This Row],[Custom_unique]])</f>
        <v>0</v>
      </c>
    </row>
    <row r="4756" spans="1:6" x14ac:dyDescent="0.25">
      <c r="A4756" t="s">
        <v>4757</v>
      </c>
      <c r="B4756" s="1">
        <v>43237</v>
      </c>
      <c r="C4756" s="2">
        <v>0.78120370370370373</v>
      </c>
      <c r="D4756" t="str">
        <f>RIGHT(Tabela1[[#This Row],[Nome]],3)</f>
        <v>PRW</v>
      </c>
      <c r="E4756" t="e">
        <f>VLOOKUP(Tabela1[[#This Row],[Nome]],customs_unique[],1,FALSE)</f>
        <v>#N/A</v>
      </c>
      <c r="F4756" t="b">
        <f>ISTEXT(Tabela1[[#This Row],[Custom_unique]])</f>
        <v>0</v>
      </c>
    </row>
    <row r="4757" spans="1:6" x14ac:dyDescent="0.25">
      <c r="A4757" t="s">
        <v>4758</v>
      </c>
      <c r="B4757" s="1">
        <v>43026</v>
      </c>
      <c r="C4757" s="2">
        <v>0.47788194444444443</v>
      </c>
      <c r="D4757" t="str">
        <f>RIGHT(Tabela1[[#This Row],[Nome]],3)</f>
        <v>PRW</v>
      </c>
      <c r="E4757" t="e">
        <f>VLOOKUP(Tabela1[[#This Row],[Nome]],customs_unique[],1,FALSE)</f>
        <v>#N/A</v>
      </c>
      <c r="F4757" t="b">
        <f>ISTEXT(Tabela1[[#This Row],[Custom_unique]])</f>
        <v>0</v>
      </c>
    </row>
    <row r="4758" spans="1:6" x14ac:dyDescent="0.25">
      <c r="A4758" t="s">
        <v>4759</v>
      </c>
      <c r="B4758" s="1">
        <v>42356</v>
      </c>
      <c r="C4758" s="2">
        <v>0.64271990740740736</v>
      </c>
      <c r="D4758" t="str">
        <f>RIGHT(Tabela1[[#This Row],[Nome]],3)</f>
        <v>PRW</v>
      </c>
      <c r="E4758" t="e">
        <f>VLOOKUP(Tabela1[[#This Row],[Nome]],customs_unique[],1,FALSE)</f>
        <v>#N/A</v>
      </c>
      <c r="F4758" t="b">
        <f>ISTEXT(Tabela1[[#This Row],[Custom_unique]])</f>
        <v>0</v>
      </c>
    </row>
    <row r="4759" spans="1:6" x14ac:dyDescent="0.25">
      <c r="A4759" t="s">
        <v>4760</v>
      </c>
      <c r="B4759" s="1">
        <v>42888</v>
      </c>
      <c r="C4759" s="2">
        <v>0.4070023148148148</v>
      </c>
      <c r="D4759" t="str">
        <f>RIGHT(Tabela1[[#This Row],[Nome]],3)</f>
        <v>PRW</v>
      </c>
      <c r="E4759" t="e">
        <f>VLOOKUP(Tabela1[[#This Row],[Nome]],customs_unique[],1,FALSE)</f>
        <v>#N/A</v>
      </c>
      <c r="F4759" t="b">
        <f>ISTEXT(Tabela1[[#This Row],[Custom_unique]])</f>
        <v>0</v>
      </c>
    </row>
    <row r="4760" spans="1:6" x14ac:dyDescent="0.25">
      <c r="A4760" t="s">
        <v>4761</v>
      </c>
      <c r="B4760" s="1">
        <v>42327</v>
      </c>
      <c r="C4760" s="2">
        <v>0.6983449074074074</v>
      </c>
      <c r="D4760" t="str">
        <f>RIGHT(Tabela1[[#This Row],[Nome]],3)</f>
        <v>PRW</v>
      </c>
      <c r="E4760" t="e">
        <f>VLOOKUP(Tabela1[[#This Row],[Nome]],customs_unique[],1,FALSE)</f>
        <v>#N/A</v>
      </c>
      <c r="F4760" t="b">
        <f>ISTEXT(Tabela1[[#This Row],[Custom_unique]])</f>
        <v>0</v>
      </c>
    </row>
    <row r="4761" spans="1:6" x14ac:dyDescent="0.25">
      <c r="A4761" t="s">
        <v>4762</v>
      </c>
      <c r="B4761" s="1">
        <v>43146</v>
      </c>
      <c r="C4761" s="2">
        <v>0.41731481481481486</v>
      </c>
      <c r="D4761" t="str">
        <f>RIGHT(Tabela1[[#This Row],[Nome]],3)</f>
        <v>PRW</v>
      </c>
      <c r="E4761" t="e">
        <f>VLOOKUP(Tabela1[[#This Row],[Nome]],customs_unique[],1,FALSE)</f>
        <v>#N/A</v>
      </c>
      <c r="F4761" t="b">
        <f>ISTEXT(Tabela1[[#This Row],[Custom_unique]])</f>
        <v>0</v>
      </c>
    </row>
    <row r="4762" spans="1:6" x14ac:dyDescent="0.25">
      <c r="A4762" t="s">
        <v>4763</v>
      </c>
      <c r="B4762" s="1">
        <v>43011</v>
      </c>
      <c r="C4762" s="2">
        <v>0.69976851851851851</v>
      </c>
      <c r="D4762" t="str">
        <f>RIGHT(Tabela1[[#This Row],[Nome]],3)</f>
        <v>PRW</v>
      </c>
      <c r="E4762" t="e">
        <f>VLOOKUP(Tabela1[[#This Row],[Nome]],customs_unique[],1,FALSE)</f>
        <v>#N/A</v>
      </c>
      <c r="F4762" t="b">
        <f>ISTEXT(Tabela1[[#This Row],[Custom_unique]])</f>
        <v>0</v>
      </c>
    </row>
    <row r="4763" spans="1:6" x14ac:dyDescent="0.25">
      <c r="A4763" t="s">
        <v>4764</v>
      </c>
      <c r="B4763" s="1">
        <v>43024</v>
      </c>
      <c r="C4763" s="2">
        <v>0.68212962962962964</v>
      </c>
      <c r="D4763" t="str">
        <f>RIGHT(Tabela1[[#This Row],[Nome]],3)</f>
        <v>PRW</v>
      </c>
      <c r="E4763" t="e">
        <f>VLOOKUP(Tabela1[[#This Row],[Nome]],customs_unique[],1,FALSE)</f>
        <v>#N/A</v>
      </c>
      <c r="F4763" t="b">
        <f>ISTEXT(Tabela1[[#This Row],[Custom_unique]])</f>
        <v>0</v>
      </c>
    </row>
    <row r="4764" spans="1:6" x14ac:dyDescent="0.25">
      <c r="A4764" t="s">
        <v>4765</v>
      </c>
      <c r="B4764" s="1">
        <v>42353</v>
      </c>
      <c r="C4764" s="2">
        <v>0.46008101851851851</v>
      </c>
      <c r="D4764" t="str">
        <f>RIGHT(Tabela1[[#This Row],[Nome]],3)</f>
        <v>PRW</v>
      </c>
      <c r="E4764" t="e">
        <f>VLOOKUP(Tabela1[[#This Row],[Nome]],customs_unique[],1,FALSE)</f>
        <v>#N/A</v>
      </c>
      <c r="F4764" t="b">
        <f>ISTEXT(Tabela1[[#This Row],[Custom_unique]])</f>
        <v>0</v>
      </c>
    </row>
    <row r="4765" spans="1:6" x14ac:dyDescent="0.25">
      <c r="A4765" t="s">
        <v>4766</v>
      </c>
      <c r="B4765" s="1">
        <v>42888</v>
      </c>
      <c r="C4765" s="2">
        <v>0.4070023148148148</v>
      </c>
      <c r="D4765" t="str">
        <f>RIGHT(Tabela1[[#This Row],[Nome]],3)</f>
        <v>PRW</v>
      </c>
      <c r="E4765" t="e">
        <f>VLOOKUP(Tabela1[[#This Row],[Nome]],customs_unique[],1,FALSE)</f>
        <v>#N/A</v>
      </c>
      <c r="F4765" t="b">
        <f>ISTEXT(Tabela1[[#This Row],[Custom_unique]])</f>
        <v>0</v>
      </c>
    </row>
    <row r="4766" spans="1:6" x14ac:dyDescent="0.25">
      <c r="A4766" t="s">
        <v>4767</v>
      </c>
      <c r="B4766" s="1">
        <v>43234</v>
      </c>
      <c r="C4766" s="2">
        <v>0.47875000000000001</v>
      </c>
      <c r="D4766" t="str">
        <f>RIGHT(Tabela1[[#This Row],[Nome]],3)</f>
        <v>PRW</v>
      </c>
      <c r="E4766" t="e">
        <f>VLOOKUP(Tabela1[[#This Row],[Nome]],customs_unique[],1,FALSE)</f>
        <v>#N/A</v>
      </c>
      <c r="F4766" t="b">
        <f>ISTEXT(Tabela1[[#This Row],[Custom_unique]])</f>
        <v>0</v>
      </c>
    </row>
    <row r="4767" spans="1:6" x14ac:dyDescent="0.25">
      <c r="A4767" t="s">
        <v>4768</v>
      </c>
      <c r="B4767" s="1">
        <v>43118</v>
      </c>
      <c r="C4767" s="2">
        <v>0.60085648148148152</v>
      </c>
      <c r="D4767" t="str">
        <f>RIGHT(Tabela1[[#This Row],[Nome]],3)</f>
        <v>PRW</v>
      </c>
      <c r="E4767" t="e">
        <f>VLOOKUP(Tabela1[[#This Row],[Nome]],customs_unique[],1,FALSE)</f>
        <v>#N/A</v>
      </c>
      <c r="F4767" t="b">
        <f>ISTEXT(Tabela1[[#This Row],[Custom_unique]])</f>
        <v>0</v>
      </c>
    </row>
    <row r="4768" spans="1:6" x14ac:dyDescent="0.25">
      <c r="A4768" t="s">
        <v>4769</v>
      </c>
      <c r="B4768" s="1">
        <v>43024</v>
      </c>
      <c r="C4768" s="2">
        <v>0.45472222222222225</v>
      </c>
      <c r="D4768" t="str">
        <f>RIGHT(Tabela1[[#This Row],[Nome]],3)</f>
        <v>PRW</v>
      </c>
      <c r="E4768" t="e">
        <f>VLOOKUP(Tabela1[[#This Row],[Nome]],customs_unique[],1,FALSE)</f>
        <v>#N/A</v>
      </c>
      <c r="F4768" t="b">
        <f>ISTEXT(Tabela1[[#This Row],[Custom_unique]])</f>
        <v>0</v>
      </c>
    </row>
    <row r="4769" spans="1:6" x14ac:dyDescent="0.25">
      <c r="A4769" t="s">
        <v>4770</v>
      </c>
      <c r="B4769" s="1">
        <v>43115</v>
      </c>
      <c r="C4769" s="2">
        <v>0.59687499999999993</v>
      </c>
      <c r="D4769" t="str">
        <f>RIGHT(Tabela1[[#This Row],[Nome]],3)</f>
        <v>PRW</v>
      </c>
      <c r="E4769" t="e">
        <f>VLOOKUP(Tabela1[[#This Row],[Nome]],customs_unique[],1,FALSE)</f>
        <v>#N/A</v>
      </c>
      <c r="F4769" t="b">
        <f>ISTEXT(Tabela1[[#This Row],[Custom_unique]])</f>
        <v>0</v>
      </c>
    </row>
    <row r="4770" spans="1:6" x14ac:dyDescent="0.25">
      <c r="A4770" t="s">
        <v>4771</v>
      </c>
      <c r="B4770" s="1">
        <v>42888</v>
      </c>
      <c r="C4770" s="2">
        <v>0.4070023148148148</v>
      </c>
      <c r="D4770" t="str">
        <f>RIGHT(Tabela1[[#This Row],[Nome]],3)</f>
        <v>PRW</v>
      </c>
      <c r="E4770" t="e">
        <f>VLOOKUP(Tabela1[[#This Row],[Nome]],customs_unique[],1,FALSE)</f>
        <v>#N/A</v>
      </c>
      <c r="F4770" t="b">
        <f>ISTEXT(Tabela1[[#This Row],[Custom_unique]])</f>
        <v>0</v>
      </c>
    </row>
    <row r="4771" spans="1:6" x14ac:dyDescent="0.25">
      <c r="A4771" t="s">
        <v>4772</v>
      </c>
      <c r="B4771" s="1">
        <v>43017</v>
      </c>
      <c r="C4771" s="2">
        <v>0.64925925925925931</v>
      </c>
      <c r="D4771" t="str">
        <f>RIGHT(Tabela1[[#This Row],[Nome]],3)</f>
        <v>PRW</v>
      </c>
      <c r="E4771" t="e">
        <f>VLOOKUP(Tabela1[[#This Row],[Nome]],customs_unique[],1,FALSE)</f>
        <v>#N/A</v>
      </c>
      <c r="F4771" t="b">
        <f>ISTEXT(Tabela1[[#This Row],[Custom_unique]])</f>
        <v>0</v>
      </c>
    </row>
    <row r="4772" spans="1:6" x14ac:dyDescent="0.25">
      <c r="A4772" t="s">
        <v>4773</v>
      </c>
      <c r="B4772" s="1">
        <v>43118</v>
      </c>
      <c r="C4772" s="2">
        <v>0.60085648148148152</v>
      </c>
      <c r="D4772" t="str">
        <f>RIGHT(Tabela1[[#This Row],[Nome]],3)</f>
        <v>PRW</v>
      </c>
      <c r="E4772" t="e">
        <f>VLOOKUP(Tabela1[[#This Row],[Nome]],customs_unique[],1,FALSE)</f>
        <v>#N/A</v>
      </c>
      <c r="F4772" t="b">
        <f>ISTEXT(Tabela1[[#This Row],[Custom_unique]])</f>
        <v>0</v>
      </c>
    </row>
    <row r="4773" spans="1:6" x14ac:dyDescent="0.25">
      <c r="A4773" t="s">
        <v>4774</v>
      </c>
      <c r="B4773" s="1">
        <v>43118</v>
      </c>
      <c r="C4773" s="2">
        <v>0.60085648148148152</v>
      </c>
      <c r="D4773" t="str">
        <f>RIGHT(Tabela1[[#This Row],[Nome]],3)</f>
        <v>PRW</v>
      </c>
      <c r="E4773" t="e">
        <f>VLOOKUP(Tabela1[[#This Row],[Nome]],customs_unique[],1,FALSE)</f>
        <v>#N/A</v>
      </c>
      <c r="F4773" t="b">
        <f>ISTEXT(Tabela1[[#This Row],[Custom_unique]])</f>
        <v>0</v>
      </c>
    </row>
    <row r="4774" spans="1:6" x14ac:dyDescent="0.25">
      <c r="A4774" t="s">
        <v>4775</v>
      </c>
      <c r="B4774" s="1">
        <v>43017</v>
      </c>
      <c r="C4774" s="2">
        <v>0.64925925925925931</v>
      </c>
      <c r="D4774" t="str">
        <f>RIGHT(Tabela1[[#This Row],[Nome]],3)</f>
        <v>PRW</v>
      </c>
      <c r="E4774" t="e">
        <f>VLOOKUP(Tabela1[[#This Row],[Nome]],customs_unique[],1,FALSE)</f>
        <v>#N/A</v>
      </c>
      <c r="F4774" t="b">
        <f>ISTEXT(Tabela1[[#This Row],[Custom_unique]])</f>
        <v>0</v>
      </c>
    </row>
    <row r="4775" spans="1:6" x14ac:dyDescent="0.25">
      <c r="A4775" t="s">
        <v>4776</v>
      </c>
      <c r="B4775" s="1">
        <v>43017</v>
      </c>
      <c r="C4775" s="2">
        <v>0.64925925925925931</v>
      </c>
      <c r="D4775" t="str">
        <f>RIGHT(Tabela1[[#This Row],[Nome]],3)</f>
        <v>PRW</v>
      </c>
      <c r="E4775" t="e">
        <f>VLOOKUP(Tabela1[[#This Row],[Nome]],customs_unique[],1,FALSE)</f>
        <v>#N/A</v>
      </c>
      <c r="F4775" t="b">
        <f>ISTEXT(Tabela1[[#This Row],[Custom_unique]])</f>
        <v>0</v>
      </c>
    </row>
    <row r="4776" spans="1:6" x14ac:dyDescent="0.25">
      <c r="A4776" t="s">
        <v>4777</v>
      </c>
      <c r="B4776" s="1">
        <v>43017</v>
      </c>
      <c r="C4776" s="2">
        <v>0.64925925925925931</v>
      </c>
      <c r="D4776" t="str">
        <f>RIGHT(Tabela1[[#This Row],[Nome]],3)</f>
        <v>PRW</v>
      </c>
      <c r="E4776" t="e">
        <f>VLOOKUP(Tabela1[[#This Row],[Nome]],customs_unique[],1,FALSE)</f>
        <v>#N/A</v>
      </c>
      <c r="F4776" t="b">
        <f>ISTEXT(Tabela1[[#This Row],[Custom_unique]])</f>
        <v>0</v>
      </c>
    </row>
    <row r="4777" spans="1:6" x14ac:dyDescent="0.25">
      <c r="A4777" t="s">
        <v>4778</v>
      </c>
      <c r="B4777" s="1">
        <v>42888</v>
      </c>
      <c r="C4777" s="2">
        <v>0.4070023148148148</v>
      </c>
      <c r="D4777" t="str">
        <f>RIGHT(Tabela1[[#This Row],[Nome]],3)</f>
        <v>PRW</v>
      </c>
      <c r="E4777" t="e">
        <f>VLOOKUP(Tabela1[[#This Row],[Nome]],customs_unique[],1,FALSE)</f>
        <v>#N/A</v>
      </c>
      <c r="F4777" t="b">
        <f>ISTEXT(Tabela1[[#This Row],[Custom_unique]])</f>
        <v>0</v>
      </c>
    </row>
    <row r="4778" spans="1:6" x14ac:dyDescent="0.25">
      <c r="A4778" t="s">
        <v>4779</v>
      </c>
      <c r="B4778" s="1">
        <v>42430</v>
      </c>
      <c r="C4778" s="2">
        <v>0.64478009259259261</v>
      </c>
      <c r="D4778" t="str">
        <f>RIGHT(Tabela1[[#This Row],[Nome]],3)</f>
        <v>PRW</v>
      </c>
      <c r="E4778" t="e">
        <f>VLOOKUP(Tabela1[[#This Row],[Nome]],customs_unique[],1,FALSE)</f>
        <v>#N/A</v>
      </c>
      <c r="F4778" t="b">
        <f>ISTEXT(Tabela1[[#This Row],[Custom_unique]])</f>
        <v>0</v>
      </c>
    </row>
    <row r="4779" spans="1:6" x14ac:dyDescent="0.25">
      <c r="A4779" t="s">
        <v>4780</v>
      </c>
      <c r="B4779" s="1">
        <v>42943</v>
      </c>
      <c r="C4779" s="2">
        <v>0.456087962962963</v>
      </c>
      <c r="D4779" t="str">
        <f>RIGHT(Tabela1[[#This Row],[Nome]],3)</f>
        <v>PRW</v>
      </c>
      <c r="E4779" t="e">
        <f>VLOOKUP(Tabela1[[#This Row],[Nome]],customs_unique[],1,FALSE)</f>
        <v>#N/A</v>
      </c>
      <c r="F4779" t="b">
        <f>ISTEXT(Tabela1[[#This Row],[Custom_unique]])</f>
        <v>0</v>
      </c>
    </row>
    <row r="4780" spans="1:6" x14ac:dyDescent="0.25">
      <c r="A4780" t="s">
        <v>4781</v>
      </c>
      <c r="B4780" s="1">
        <v>43118</v>
      </c>
      <c r="C4780" s="2">
        <v>0.71594907407407404</v>
      </c>
      <c r="D4780" t="str">
        <f>RIGHT(Tabela1[[#This Row],[Nome]],3)</f>
        <v>PRW</v>
      </c>
      <c r="E4780" t="e">
        <f>VLOOKUP(Tabela1[[#This Row],[Nome]],customs_unique[],1,FALSE)</f>
        <v>#N/A</v>
      </c>
      <c r="F4780" t="b">
        <f>ISTEXT(Tabela1[[#This Row],[Custom_unique]])</f>
        <v>0</v>
      </c>
    </row>
    <row r="4781" spans="1:6" x14ac:dyDescent="0.25">
      <c r="A4781" t="s">
        <v>4782</v>
      </c>
      <c r="B4781" s="1">
        <v>42909</v>
      </c>
      <c r="C4781" s="2">
        <v>0.73943287037037031</v>
      </c>
      <c r="D4781" t="str">
        <f>RIGHT(Tabela1[[#This Row],[Nome]],3)</f>
        <v>PRW</v>
      </c>
      <c r="E4781" t="e">
        <f>VLOOKUP(Tabela1[[#This Row],[Nome]],customs_unique[],1,FALSE)</f>
        <v>#N/A</v>
      </c>
      <c r="F4781" t="b">
        <f>ISTEXT(Tabela1[[#This Row],[Custom_unique]])</f>
        <v>0</v>
      </c>
    </row>
    <row r="4782" spans="1:6" x14ac:dyDescent="0.25">
      <c r="A4782" t="s">
        <v>4783</v>
      </c>
      <c r="B4782" s="1">
        <v>43118</v>
      </c>
      <c r="C4782" s="2">
        <v>0.71594907407407404</v>
      </c>
      <c r="D4782" t="str">
        <f>RIGHT(Tabela1[[#This Row],[Nome]],3)</f>
        <v>PRW</v>
      </c>
      <c r="E4782" t="e">
        <f>VLOOKUP(Tabela1[[#This Row],[Nome]],customs_unique[],1,FALSE)</f>
        <v>#N/A</v>
      </c>
      <c r="F4782" t="b">
        <f>ISTEXT(Tabela1[[#This Row],[Custom_unique]])</f>
        <v>0</v>
      </c>
    </row>
    <row r="4783" spans="1:6" x14ac:dyDescent="0.25">
      <c r="A4783" t="s">
        <v>4784</v>
      </c>
      <c r="B4783" s="1">
        <v>43031</v>
      </c>
      <c r="C4783" s="2">
        <v>0.62034722222222227</v>
      </c>
      <c r="D4783" t="str">
        <f>RIGHT(Tabela1[[#This Row],[Nome]],3)</f>
        <v>PRW</v>
      </c>
      <c r="E4783" t="e">
        <f>VLOOKUP(Tabela1[[#This Row],[Nome]],customs_unique[],1,FALSE)</f>
        <v>#N/A</v>
      </c>
      <c r="F4783" t="b">
        <f>ISTEXT(Tabela1[[#This Row],[Custom_unique]])</f>
        <v>0</v>
      </c>
    </row>
    <row r="4784" spans="1:6" x14ac:dyDescent="0.25">
      <c r="A4784" t="s">
        <v>4785</v>
      </c>
      <c r="B4784" s="1">
        <v>42566</v>
      </c>
      <c r="C4784" s="2">
        <v>0.7050347222222223</v>
      </c>
      <c r="D4784" t="str">
        <f>RIGHT(Tabela1[[#This Row],[Nome]],3)</f>
        <v>PRW</v>
      </c>
      <c r="E4784" t="e">
        <f>VLOOKUP(Tabela1[[#This Row],[Nome]],customs_unique[],1,FALSE)</f>
        <v>#N/A</v>
      </c>
      <c r="F4784" t="b">
        <f>ISTEXT(Tabela1[[#This Row],[Custom_unique]])</f>
        <v>0</v>
      </c>
    </row>
    <row r="4785" spans="1:6" x14ac:dyDescent="0.25">
      <c r="A4785" t="s">
        <v>4786</v>
      </c>
      <c r="B4785" s="1">
        <v>43196</v>
      </c>
      <c r="C4785" s="2">
        <v>0.5035532407407407</v>
      </c>
      <c r="D4785" t="str">
        <f>RIGHT(Tabela1[[#This Row],[Nome]],3)</f>
        <v>PRW</v>
      </c>
      <c r="E4785" t="e">
        <f>VLOOKUP(Tabela1[[#This Row],[Nome]],customs_unique[],1,FALSE)</f>
        <v>#N/A</v>
      </c>
      <c r="F4785" t="b">
        <f>ISTEXT(Tabela1[[#This Row],[Custom_unique]])</f>
        <v>0</v>
      </c>
    </row>
    <row r="4786" spans="1:6" x14ac:dyDescent="0.25">
      <c r="A4786" t="s">
        <v>4787</v>
      </c>
      <c r="B4786" s="1">
        <v>43196</v>
      </c>
      <c r="C4786" s="2">
        <v>0.5035532407407407</v>
      </c>
      <c r="D4786" t="str">
        <f>RIGHT(Tabela1[[#This Row],[Nome]],3)</f>
        <v>PRW</v>
      </c>
      <c r="E4786" t="e">
        <f>VLOOKUP(Tabela1[[#This Row],[Nome]],customs_unique[],1,FALSE)</f>
        <v>#N/A</v>
      </c>
      <c r="F4786" t="b">
        <f>ISTEXT(Tabela1[[#This Row],[Custom_unique]])</f>
        <v>0</v>
      </c>
    </row>
    <row r="4787" spans="1:6" x14ac:dyDescent="0.25">
      <c r="A4787" t="s">
        <v>4788</v>
      </c>
      <c r="B4787" s="1">
        <v>43031</v>
      </c>
      <c r="C4787" s="2">
        <v>0.62034722222222227</v>
      </c>
      <c r="D4787" t="str">
        <f>RIGHT(Tabela1[[#This Row],[Nome]],3)</f>
        <v>PRW</v>
      </c>
      <c r="E4787" t="e">
        <f>VLOOKUP(Tabela1[[#This Row],[Nome]],customs_unique[],1,FALSE)</f>
        <v>#N/A</v>
      </c>
      <c r="F4787" t="b">
        <f>ISTEXT(Tabela1[[#This Row],[Custom_unique]])</f>
        <v>0</v>
      </c>
    </row>
    <row r="4788" spans="1:6" x14ac:dyDescent="0.25">
      <c r="A4788" t="s">
        <v>4789</v>
      </c>
      <c r="B4788" s="1">
        <v>43228</v>
      </c>
      <c r="C4788" s="2">
        <v>0.51248842592592592</v>
      </c>
      <c r="D4788" t="str">
        <f>RIGHT(Tabela1[[#This Row],[Nome]],3)</f>
        <v>PRW</v>
      </c>
      <c r="E4788" t="e">
        <f>VLOOKUP(Tabela1[[#This Row],[Nome]],customs_unique[],1,FALSE)</f>
        <v>#N/A</v>
      </c>
      <c r="F4788" t="b">
        <f>ISTEXT(Tabela1[[#This Row],[Custom_unique]])</f>
        <v>0</v>
      </c>
    </row>
    <row r="4789" spans="1:6" x14ac:dyDescent="0.25">
      <c r="A4789" t="s">
        <v>4790</v>
      </c>
      <c r="B4789" s="1">
        <v>43088</v>
      </c>
      <c r="C4789" s="2">
        <v>0.60247685185185185</v>
      </c>
      <c r="D4789" t="str">
        <f>RIGHT(Tabela1[[#This Row],[Nome]],3)</f>
        <v>PRW</v>
      </c>
      <c r="E4789" t="e">
        <f>VLOOKUP(Tabela1[[#This Row],[Nome]],customs_unique[],1,FALSE)</f>
        <v>#N/A</v>
      </c>
      <c r="F4789" t="b">
        <f>ISTEXT(Tabela1[[#This Row],[Custom_unique]])</f>
        <v>0</v>
      </c>
    </row>
    <row r="4790" spans="1:6" x14ac:dyDescent="0.25">
      <c r="A4790" t="s">
        <v>4791</v>
      </c>
      <c r="B4790" s="1">
        <v>43122</v>
      </c>
      <c r="C4790" s="2">
        <v>0.59643518518518512</v>
      </c>
      <c r="D4790" t="str">
        <f>RIGHT(Tabela1[[#This Row],[Nome]],3)</f>
        <v>PRW</v>
      </c>
      <c r="E4790" t="e">
        <f>VLOOKUP(Tabela1[[#This Row],[Nome]],customs_unique[],1,FALSE)</f>
        <v>#N/A</v>
      </c>
      <c r="F4790" t="b">
        <f>ISTEXT(Tabela1[[#This Row],[Custom_unique]])</f>
        <v>0</v>
      </c>
    </row>
    <row r="4791" spans="1:6" x14ac:dyDescent="0.25">
      <c r="A4791" t="s">
        <v>4792</v>
      </c>
      <c r="B4791" s="1">
        <v>42874</v>
      </c>
      <c r="C4791" s="2">
        <v>0.44836805555555559</v>
      </c>
      <c r="D4791" t="str">
        <f>RIGHT(Tabela1[[#This Row],[Nome]],3)</f>
        <v>PRW</v>
      </c>
      <c r="E4791" t="e">
        <f>VLOOKUP(Tabela1[[#This Row],[Nome]],customs_unique[],1,FALSE)</f>
        <v>#N/A</v>
      </c>
      <c r="F4791" t="b">
        <f>ISTEXT(Tabela1[[#This Row],[Custom_unique]])</f>
        <v>0</v>
      </c>
    </row>
    <row r="4792" spans="1:6" x14ac:dyDescent="0.25">
      <c r="A4792" t="s">
        <v>4793</v>
      </c>
      <c r="B4792" s="1">
        <v>43082</v>
      </c>
      <c r="C4792" s="2">
        <v>0.46001157407407406</v>
      </c>
      <c r="D4792" t="str">
        <f>RIGHT(Tabela1[[#This Row],[Nome]],3)</f>
        <v>PRW</v>
      </c>
      <c r="E4792" t="e">
        <f>VLOOKUP(Tabela1[[#This Row],[Nome]],customs_unique[],1,FALSE)</f>
        <v>#N/A</v>
      </c>
      <c r="F4792" t="b">
        <f>ISTEXT(Tabela1[[#This Row],[Custom_unique]])</f>
        <v>0</v>
      </c>
    </row>
    <row r="4793" spans="1:6" x14ac:dyDescent="0.25">
      <c r="A4793" t="s">
        <v>4794</v>
      </c>
      <c r="B4793" s="1">
        <v>43222</v>
      </c>
      <c r="C4793" s="2">
        <v>0.62927083333333333</v>
      </c>
      <c r="D4793" t="str">
        <f>RIGHT(Tabela1[[#This Row],[Nome]],3)</f>
        <v>PRW</v>
      </c>
      <c r="E4793" t="e">
        <f>VLOOKUP(Tabela1[[#This Row],[Nome]],customs_unique[],1,FALSE)</f>
        <v>#N/A</v>
      </c>
      <c r="F4793" t="b">
        <f>ISTEXT(Tabela1[[#This Row],[Custom_unique]])</f>
        <v>0</v>
      </c>
    </row>
    <row r="4794" spans="1:6" x14ac:dyDescent="0.25">
      <c r="A4794" t="s">
        <v>4795</v>
      </c>
      <c r="B4794" s="1">
        <v>43103</v>
      </c>
      <c r="C4794" s="2">
        <v>0.72545138888888883</v>
      </c>
      <c r="D4794" t="str">
        <f>RIGHT(Tabela1[[#This Row],[Nome]],3)</f>
        <v>PRW</v>
      </c>
      <c r="E4794" t="e">
        <f>VLOOKUP(Tabela1[[#This Row],[Nome]],customs_unique[],1,FALSE)</f>
        <v>#N/A</v>
      </c>
      <c r="F4794" t="b">
        <f>ISTEXT(Tabela1[[#This Row],[Custom_unique]])</f>
        <v>0</v>
      </c>
    </row>
    <row r="4795" spans="1:6" x14ac:dyDescent="0.25">
      <c r="A4795" t="s">
        <v>4796</v>
      </c>
      <c r="B4795" s="1">
        <v>43193</v>
      </c>
      <c r="C4795" s="2">
        <v>0.75748842592592591</v>
      </c>
      <c r="D4795" t="str">
        <f>RIGHT(Tabela1[[#This Row],[Nome]],3)</f>
        <v>PRW</v>
      </c>
      <c r="E4795" t="e">
        <f>VLOOKUP(Tabela1[[#This Row],[Nome]],customs_unique[],1,FALSE)</f>
        <v>#N/A</v>
      </c>
      <c r="F4795" t="b">
        <f>ISTEXT(Tabela1[[#This Row],[Custom_unique]])</f>
        <v>0</v>
      </c>
    </row>
    <row r="4796" spans="1:6" x14ac:dyDescent="0.25">
      <c r="A4796" t="s">
        <v>4797</v>
      </c>
      <c r="B4796" s="1">
        <v>43231</v>
      </c>
      <c r="C4796" s="2">
        <v>0.43751157407407404</v>
      </c>
      <c r="D4796" t="str">
        <f>RIGHT(Tabela1[[#This Row],[Nome]],3)</f>
        <v>PRW</v>
      </c>
      <c r="E4796" t="e">
        <f>VLOOKUP(Tabela1[[#This Row],[Nome]],customs_unique[],1,FALSE)</f>
        <v>#N/A</v>
      </c>
      <c r="F4796" t="b">
        <f>ISTEXT(Tabela1[[#This Row],[Custom_unique]])</f>
        <v>0</v>
      </c>
    </row>
    <row r="4797" spans="1:6" x14ac:dyDescent="0.25">
      <c r="A4797" t="s">
        <v>4798</v>
      </c>
      <c r="B4797" s="1">
        <v>43187</v>
      </c>
      <c r="C4797" s="2">
        <v>0.87928240740740737</v>
      </c>
      <c r="D4797" t="str">
        <f>RIGHT(Tabela1[[#This Row],[Nome]],3)</f>
        <v>PRW</v>
      </c>
      <c r="E4797" t="e">
        <f>VLOOKUP(Tabela1[[#This Row],[Nome]],customs_unique[],1,FALSE)</f>
        <v>#N/A</v>
      </c>
      <c r="F4797" t="b">
        <f>ISTEXT(Tabela1[[#This Row],[Custom_unique]])</f>
        <v>0</v>
      </c>
    </row>
    <row r="4798" spans="1:6" x14ac:dyDescent="0.25">
      <c r="A4798" t="s">
        <v>4799</v>
      </c>
      <c r="B4798" s="1">
        <v>43187</v>
      </c>
      <c r="C4798" s="2">
        <v>0.87928240740740737</v>
      </c>
      <c r="D4798" t="str">
        <f>RIGHT(Tabela1[[#This Row],[Nome]],3)</f>
        <v>PRW</v>
      </c>
      <c r="E4798" t="e">
        <f>VLOOKUP(Tabela1[[#This Row],[Nome]],customs_unique[],1,FALSE)</f>
        <v>#N/A</v>
      </c>
      <c r="F4798" t="b">
        <f>ISTEXT(Tabela1[[#This Row],[Custom_unique]])</f>
        <v>0</v>
      </c>
    </row>
    <row r="4799" spans="1:6" x14ac:dyDescent="0.25">
      <c r="A4799" t="s">
        <v>4800</v>
      </c>
      <c r="B4799" s="1">
        <v>43186</v>
      </c>
      <c r="C4799" s="2">
        <v>0.83223379629629635</v>
      </c>
      <c r="D4799" t="str">
        <f>RIGHT(Tabela1[[#This Row],[Nome]],3)</f>
        <v>PRW</v>
      </c>
      <c r="E4799" t="e">
        <f>VLOOKUP(Tabela1[[#This Row],[Nome]],customs_unique[],1,FALSE)</f>
        <v>#N/A</v>
      </c>
      <c r="F4799" t="b">
        <f>ISTEXT(Tabela1[[#This Row],[Custom_unique]])</f>
        <v>0</v>
      </c>
    </row>
    <row r="4800" spans="1:6" x14ac:dyDescent="0.25">
      <c r="A4800" t="s">
        <v>4801</v>
      </c>
      <c r="B4800" s="1">
        <v>43235</v>
      </c>
      <c r="C4800" s="2">
        <v>0.77199074074074081</v>
      </c>
      <c r="D4800" t="str">
        <f>RIGHT(Tabela1[[#This Row],[Nome]],3)</f>
        <v>PRW</v>
      </c>
      <c r="E4800" t="e">
        <f>VLOOKUP(Tabela1[[#This Row],[Nome]],customs_unique[],1,FALSE)</f>
        <v>#N/A</v>
      </c>
      <c r="F4800" t="b">
        <f>ISTEXT(Tabela1[[#This Row],[Custom_unique]])</f>
        <v>0</v>
      </c>
    </row>
    <row r="4801" spans="1:6" x14ac:dyDescent="0.25">
      <c r="A4801" t="s">
        <v>4802</v>
      </c>
      <c r="B4801" s="1">
        <v>43235</v>
      </c>
      <c r="C4801" s="2">
        <v>0.77199074074074081</v>
      </c>
      <c r="D4801" t="str">
        <f>RIGHT(Tabela1[[#This Row],[Nome]],3)</f>
        <v>PRW</v>
      </c>
      <c r="E4801" t="e">
        <f>VLOOKUP(Tabela1[[#This Row],[Nome]],customs_unique[],1,FALSE)</f>
        <v>#N/A</v>
      </c>
      <c r="F4801" t="b">
        <f>ISTEXT(Tabela1[[#This Row],[Custom_unique]])</f>
        <v>0</v>
      </c>
    </row>
    <row r="4802" spans="1:6" x14ac:dyDescent="0.25">
      <c r="A4802" t="s">
        <v>4803</v>
      </c>
      <c r="B4802" s="1">
        <v>43187</v>
      </c>
      <c r="C4802" s="2">
        <v>0.87928240740740737</v>
      </c>
      <c r="D4802" t="str">
        <f>RIGHT(Tabela1[[#This Row],[Nome]],3)</f>
        <v>PRW</v>
      </c>
      <c r="E4802" t="e">
        <f>VLOOKUP(Tabela1[[#This Row],[Nome]],customs_unique[],1,FALSE)</f>
        <v>#N/A</v>
      </c>
      <c r="F4802" t="b">
        <f>ISTEXT(Tabela1[[#This Row],[Custom_unique]])</f>
        <v>0</v>
      </c>
    </row>
    <row r="4803" spans="1:6" x14ac:dyDescent="0.25">
      <c r="A4803" t="s">
        <v>4804</v>
      </c>
      <c r="B4803" s="1">
        <v>43186</v>
      </c>
      <c r="C4803" s="2">
        <v>0.83223379629629635</v>
      </c>
      <c r="D4803" t="str">
        <f>RIGHT(Tabela1[[#This Row],[Nome]],3)</f>
        <v>PRW</v>
      </c>
      <c r="E4803" t="e">
        <f>VLOOKUP(Tabela1[[#This Row],[Nome]],customs_unique[],1,FALSE)</f>
        <v>#N/A</v>
      </c>
      <c r="F4803" t="b">
        <f>ISTEXT(Tabela1[[#This Row],[Custom_unique]])</f>
        <v>0</v>
      </c>
    </row>
    <row r="4804" spans="1:6" x14ac:dyDescent="0.25">
      <c r="A4804" t="s">
        <v>4805</v>
      </c>
      <c r="B4804" s="1">
        <v>43284</v>
      </c>
      <c r="C4804" s="2">
        <v>0.63402777777777775</v>
      </c>
      <c r="D4804" t="str">
        <f>RIGHT(Tabela1[[#This Row],[Nome]],3)</f>
        <v>PRW</v>
      </c>
      <c r="E4804" t="e">
        <f>VLOOKUP(Tabela1[[#This Row],[Nome]],customs_unique[],1,FALSE)</f>
        <v>#N/A</v>
      </c>
      <c r="F4804" t="b">
        <f>ISTEXT(Tabela1[[#This Row],[Custom_unique]])</f>
        <v>0</v>
      </c>
    </row>
    <row r="4805" spans="1:6" x14ac:dyDescent="0.25">
      <c r="A4805" t="s">
        <v>4806</v>
      </c>
      <c r="B4805" s="1">
        <v>43003</v>
      </c>
      <c r="C4805" s="2">
        <v>0.54710648148148155</v>
      </c>
      <c r="D4805" t="str">
        <f>RIGHT(Tabela1[[#This Row],[Nome]],3)</f>
        <v>PRW</v>
      </c>
      <c r="E4805" t="e">
        <f>VLOOKUP(Tabela1[[#This Row],[Nome]],customs_unique[],1,FALSE)</f>
        <v>#N/A</v>
      </c>
      <c r="F4805" t="b">
        <f>ISTEXT(Tabela1[[#This Row],[Custom_unique]])</f>
        <v>0</v>
      </c>
    </row>
    <row r="4806" spans="1:6" x14ac:dyDescent="0.25">
      <c r="A4806" t="s">
        <v>4807</v>
      </c>
      <c r="B4806" s="1">
        <v>42888</v>
      </c>
      <c r="C4806" s="2">
        <v>0.4070023148148148</v>
      </c>
      <c r="D4806" t="str">
        <f>RIGHT(Tabela1[[#This Row],[Nome]],3)</f>
        <v>PRW</v>
      </c>
      <c r="E4806" t="e">
        <f>VLOOKUP(Tabela1[[#This Row],[Nome]],customs_unique[],1,FALSE)</f>
        <v>#N/A</v>
      </c>
      <c r="F4806" t="b">
        <f>ISTEXT(Tabela1[[#This Row],[Custom_unique]])</f>
        <v>0</v>
      </c>
    </row>
    <row r="4807" spans="1:6" x14ac:dyDescent="0.25">
      <c r="A4807" t="s">
        <v>4808</v>
      </c>
      <c r="B4807" s="1">
        <v>42888</v>
      </c>
      <c r="C4807" s="2">
        <v>0.44868055555555553</v>
      </c>
      <c r="D4807" t="str">
        <f>RIGHT(Tabela1[[#This Row],[Nome]],3)</f>
        <v>PRW</v>
      </c>
      <c r="E4807" t="e">
        <f>VLOOKUP(Tabela1[[#This Row],[Nome]],customs_unique[],1,FALSE)</f>
        <v>#N/A</v>
      </c>
      <c r="F4807" t="b">
        <f>ISTEXT(Tabela1[[#This Row],[Custom_unique]])</f>
        <v>0</v>
      </c>
    </row>
    <row r="4808" spans="1:6" x14ac:dyDescent="0.25">
      <c r="A4808" t="s">
        <v>4809</v>
      </c>
      <c r="B4808" s="1">
        <v>42915</v>
      </c>
      <c r="C4808" s="2">
        <v>0.67533564814814817</v>
      </c>
      <c r="D4808" t="str">
        <f>RIGHT(Tabela1[[#This Row],[Nome]],3)</f>
        <v>PRW</v>
      </c>
      <c r="E4808" t="e">
        <f>VLOOKUP(Tabela1[[#This Row],[Nome]],customs_unique[],1,FALSE)</f>
        <v>#N/A</v>
      </c>
      <c r="F4808" t="b">
        <f>ISTEXT(Tabela1[[#This Row],[Custom_unique]])</f>
        <v>0</v>
      </c>
    </row>
    <row r="4809" spans="1:6" x14ac:dyDescent="0.25">
      <c r="A4809" t="s">
        <v>4810</v>
      </c>
      <c r="B4809" s="1">
        <v>42971</v>
      </c>
      <c r="C4809" s="2">
        <v>0.40480324074074076</v>
      </c>
      <c r="D4809" t="str">
        <f>RIGHT(Tabela1[[#This Row],[Nome]],3)</f>
        <v>PRW</v>
      </c>
      <c r="E4809" t="e">
        <f>VLOOKUP(Tabela1[[#This Row],[Nome]],customs_unique[],1,FALSE)</f>
        <v>#N/A</v>
      </c>
      <c r="F4809" t="b">
        <f>ISTEXT(Tabela1[[#This Row],[Custom_unique]])</f>
        <v>0</v>
      </c>
    </row>
    <row r="4810" spans="1:6" x14ac:dyDescent="0.25">
      <c r="A4810" t="s">
        <v>4811</v>
      </c>
      <c r="B4810" s="1">
        <v>42577</v>
      </c>
      <c r="C4810" s="2">
        <v>0.58626157407407409</v>
      </c>
      <c r="D4810" t="str">
        <f>RIGHT(Tabela1[[#This Row],[Nome]],3)</f>
        <v>PRW</v>
      </c>
      <c r="E4810" t="e">
        <f>VLOOKUP(Tabela1[[#This Row],[Nome]],customs_unique[],1,FALSE)</f>
        <v>#N/A</v>
      </c>
      <c r="F4810" t="b">
        <f>ISTEXT(Tabela1[[#This Row],[Custom_unique]])</f>
        <v>0</v>
      </c>
    </row>
    <row r="4811" spans="1:6" x14ac:dyDescent="0.25">
      <c r="A4811" t="s">
        <v>4812</v>
      </c>
      <c r="B4811" s="1">
        <v>42922</v>
      </c>
      <c r="C4811" s="2">
        <v>0.54981481481481487</v>
      </c>
      <c r="D4811" t="str">
        <f>RIGHT(Tabela1[[#This Row],[Nome]],3)</f>
        <v>PRW</v>
      </c>
      <c r="E4811" t="e">
        <f>VLOOKUP(Tabela1[[#This Row],[Nome]],customs_unique[],1,FALSE)</f>
        <v>#N/A</v>
      </c>
      <c r="F4811" t="b">
        <f>ISTEXT(Tabela1[[#This Row],[Custom_unique]])</f>
        <v>0</v>
      </c>
    </row>
    <row r="4812" spans="1:6" x14ac:dyDescent="0.25">
      <c r="A4812" t="s">
        <v>4813</v>
      </c>
      <c r="B4812" s="1">
        <v>43222</v>
      </c>
      <c r="C4812" s="2">
        <v>0.62927083333333333</v>
      </c>
      <c r="D4812" t="str">
        <f>RIGHT(Tabela1[[#This Row],[Nome]],3)</f>
        <v>PRW</v>
      </c>
      <c r="E4812" t="e">
        <f>VLOOKUP(Tabela1[[#This Row],[Nome]],customs_unique[],1,FALSE)</f>
        <v>#N/A</v>
      </c>
      <c r="F4812" t="b">
        <f>ISTEXT(Tabela1[[#This Row],[Custom_unique]])</f>
        <v>0</v>
      </c>
    </row>
    <row r="4813" spans="1:6" x14ac:dyDescent="0.25">
      <c r="A4813" t="s">
        <v>4814</v>
      </c>
      <c r="B4813" s="1">
        <v>43215</v>
      </c>
      <c r="C4813" s="2">
        <v>0.75113425925925925</v>
      </c>
      <c r="D4813" t="str">
        <f>RIGHT(Tabela1[[#This Row],[Nome]],3)</f>
        <v>PRW</v>
      </c>
      <c r="E4813" t="e">
        <f>VLOOKUP(Tabela1[[#This Row],[Nome]],customs_unique[],1,FALSE)</f>
        <v>#N/A</v>
      </c>
      <c r="F4813" t="b">
        <f>ISTEXT(Tabela1[[#This Row],[Custom_unique]])</f>
        <v>0</v>
      </c>
    </row>
    <row r="4814" spans="1:6" x14ac:dyDescent="0.25">
      <c r="A4814" t="s">
        <v>4815</v>
      </c>
      <c r="B4814" s="1">
        <v>42947</v>
      </c>
      <c r="C4814" s="2">
        <v>0.70827546296296295</v>
      </c>
      <c r="D4814" t="str">
        <f>RIGHT(Tabela1[[#This Row],[Nome]],3)</f>
        <v>PRW</v>
      </c>
      <c r="E4814" t="e">
        <f>VLOOKUP(Tabela1[[#This Row],[Nome]],customs_unique[],1,FALSE)</f>
        <v>#N/A</v>
      </c>
      <c r="F4814" t="b">
        <f>ISTEXT(Tabela1[[#This Row],[Custom_unique]])</f>
        <v>0</v>
      </c>
    </row>
    <row r="4815" spans="1:6" x14ac:dyDescent="0.25">
      <c r="A4815" t="s">
        <v>4816</v>
      </c>
      <c r="B4815" s="1">
        <v>42947</v>
      </c>
      <c r="C4815" s="2">
        <v>0.7104166666666667</v>
      </c>
      <c r="D4815" t="str">
        <f>RIGHT(Tabela1[[#This Row],[Nome]],3)</f>
        <v>PRW</v>
      </c>
      <c r="E4815" t="e">
        <f>VLOOKUP(Tabela1[[#This Row],[Nome]],customs_unique[],1,FALSE)</f>
        <v>#N/A</v>
      </c>
      <c r="F4815" t="b">
        <f>ISTEXT(Tabela1[[#This Row],[Custom_unique]])</f>
        <v>0</v>
      </c>
    </row>
    <row r="4816" spans="1:6" x14ac:dyDescent="0.25">
      <c r="A4816" t="s">
        <v>4817</v>
      </c>
      <c r="B4816" s="1">
        <v>43164</v>
      </c>
      <c r="C4816" s="2">
        <v>0.64915509259259252</v>
      </c>
      <c r="D4816" t="str">
        <f>RIGHT(Tabela1[[#This Row],[Nome]],3)</f>
        <v>PRW</v>
      </c>
      <c r="E4816" t="e">
        <f>VLOOKUP(Tabela1[[#This Row],[Nome]],customs_unique[],1,FALSE)</f>
        <v>#N/A</v>
      </c>
      <c r="F4816" t="b">
        <f>ISTEXT(Tabela1[[#This Row],[Custom_unique]])</f>
        <v>0</v>
      </c>
    </row>
    <row r="4817" spans="1:6" x14ac:dyDescent="0.25">
      <c r="A4817" t="s">
        <v>4818</v>
      </c>
      <c r="B4817" s="1">
        <v>43095</v>
      </c>
      <c r="C4817" s="2">
        <v>0.60481481481481481</v>
      </c>
      <c r="D4817" t="str">
        <f>RIGHT(Tabela1[[#This Row],[Nome]],3)</f>
        <v>PRW</v>
      </c>
      <c r="E4817" t="e">
        <f>VLOOKUP(Tabela1[[#This Row],[Nome]],customs_unique[],1,FALSE)</f>
        <v>#N/A</v>
      </c>
      <c r="F4817" t="b">
        <f>ISTEXT(Tabela1[[#This Row],[Custom_unique]])</f>
        <v>0</v>
      </c>
    </row>
    <row r="4818" spans="1:6" x14ac:dyDescent="0.25">
      <c r="A4818" t="s">
        <v>4819</v>
      </c>
      <c r="B4818" s="1">
        <v>43215</v>
      </c>
      <c r="C4818" s="2">
        <v>0.84880787037037031</v>
      </c>
      <c r="D4818" t="str">
        <f>RIGHT(Tabela1[[#This Row],[Nome]],3)</f>
        <v>PRW</v>
      </c>
      <c r="E4818" t="e">
        <f>VLOOKUP(Tabela1[[#This Row],[Nome]],customs_unique[],1,FALSE)</f>
        <v>#N/A</v>
      </c>
      <c r="F4818" t="b">
        <f>ISTEXT(Tabela1[[#This Row],[Custom_unique]])</f>
        <v>0</v>
      </c>
    </row>
    <row r="4819" spans="1:6" x14ac:dyDescent="0.25">
      <c r="A4819" t="s">
        <v>4820</v>
      </c>
      <c r="B4819" s="1">
        <v>43206</v>
      </c>
      <c r="C4819" s="2">
        <v>0.44523148148148151</v>
      </c>
      <c r="D4819" t="str">
        <f>RIGHT(Tabela1[[#This Row],[Nome]],3)</f>
        <v>PRX</v>
      </c>
      <c r="E4819" t="e">
        <f>VLOOKUP(Tabela1[[#This Row],[Nome]],customs_unique[],1,FALSE)</f>
        <v>#N/A</v>
      </c>
      <c r="F4819" t="b">
        <f>ISTEXT(Tabela1[[#This Row],[Custom_unique]])</f>
        <v>0</v>
      </c>
    </row>
    <row r="4820" spans="1:6" x14ac:dyDescent="0.25">
      <c r="A4820" t="s">
        <v>4821</v>
      </c>
      <c r="B4820" s="1">
        <v>42888</v>
      </c>
      <c r="C4820" s="2">
        <v>0.4070023148148148</v>
      </c>
      <c r="D4820" t="str">
        <f>RIGHT(Tabela1[[#This Row],[Nome]],3)</f>
        <v>PRX</v>
      </c>
      <c r="E4820" t="e">
        <f>VLOOKUP(Tabela1[[#This Row],[Nome]],customs_unique[],1,FALSE)</f>
        <v>#N/A</v>
      </c>
      <c r="F4820" t="b">
        <f>ISTEXT(Tabela1[[#This Row],[Custom_unique]])</f>
        <v>0</v>
      </c>
    </row>
    <row r="4821" spans="1:6" x14ac:dyDescent="0.25">
      <c r="A4821" t="s">
        <v>4822</v>
      </c>
      <c r="B4821" s="1">
        <v>43090</v>
      </c>
      <c r="C4821" s="2">
        <v>0.62049768518518522</v>
      </c>
      <c r="D4821" t="str">
        <f>RIGHT(Tabela1[[#This Row],[Nome]],3)</f>
        <v>PRW</v>
      </c>
      <c r="E4821" t="e">
        <f>VLOOKUP(Tabela1[[#This Row],[Nome]],customs_unique[],1,FALSE)</f>
        <v>#N/A</v>
      </c>
      <c r="F4821" t="b">
        <f>ISTEXT(Tabela1[[#This Row],[Custom_unique]])</f>
        <v>0</v>
      </c>
    </row>
    <row r="4822" spans="1:6" x14ac:dyDescent="0.25">
      <c r="A4822" t="s">
        <v>4823</v>
      </c>
      <c r="B4822" s="1">
        <v>42524</v>
      </c>
      <c r="C4822" s="2">
        <v>0.40429398148148149</v>
      </c>
      <c r="D4822" t="str">
        <f>RIGHT(Tabela1[[#This Row],[Nome]],3)</f>
        <v>PRW</v>
      </c>
      <c r="E4822" t="e">
        <f>VLOOKUP(Tabela1[[#This Row],[Nome]],customs_unique[],1,FALSE)</f>
        <v>#N/A</v>
      </c>
      <c r="F4822" t="b">
        <f>ISTEXT(Tabela1[[#This Row],[Custom_unique]])</f>
        <v>0</v>
      </c>
    </row>
    <row r="4823" spans="1:6" x14ac:dyDescent="0.25">
      <c r="A4823" t="s">
        <v>4824</v>
      </c>
      <c r="B4823" s="1">
        <v>43081</v>
      </c>
      <c r="C4823" s="2">
        <v>0.38807870370370368</v>
      </c>
      <c r="D4823" t="str">
        <f>RIGHT(Tabela1[[#This Row],[Nome]],3)</f>
        <v>PRW</v>
      </c>
      <c r="E4823" t="e">
        <f>VLOOKUP(Tabela1[[#This Row],[Nome]],customs_unique[],1,FALSE)</f>
        <v>#N/A</v>
      </c>
      <c r="F4823" t="b">
        <f>ISTEXT(Tabela1[[#This Row],[Custom_unique]])</f>
        <v>0</v>
      </c>
    </row>
    <row r="4824" spans="1:6" x14ac:dyDescent="0.25">
      <c r="A4824" t="s">
        <v>4825</v>
      </c>
      <c r="B4824" s="1">
        <v>42888</v>
      </c>
      <c r="C4824" s="2">
        <v>0.4070023148148148</v>
      </c>
      <c r="D4824" t="str">
        <f>RIGHT(Tabela1[[#This Row],[Nome]],3)</f>
        <v>PRW</v>
      </c>
      <c r="E4824" t="e">
        <f>VLOOKUP(Tabela1[[#This Row],[Nome]],customs_unique[],1,FALSE)</f>
        <v>#N/A</v>
      </c>
      <c r="F4824" t="b">
        <f>ISTEXT(Tabela1[[#This Row],[Custom_unique]])</f>
        <v>0</v>
      </c>
    </row>
    <row r="4825" spans="1:6" x14ac:dyDescent="0.25">
      <c r="A4825" t="s">
        <v>4826</v>
      </c>
      <c r="B4825" s="1">
        <v>42888</v>
      </c>
      <c r="C4825" s="2">
        <v>0.4070023148148148</v>
      </c>
      <c r="D4825" t="str">
        <f>RIGHT(Tabela1[[#This Row],[Nome]],3)</f>
        <v>PRX</v>
      </c>
      <c r="E4825" t="e">
        <f>VLOOKUP(Tabela1[[#This Row],[Nome]],customs_unique[],1,FALSE)</f>
        <v>#N/A</v>
      </c>
      <c r="F4825" t="b">
        <f>ISTEXT(Tabela1[[#This Row],[Custom_unique]])</f>
        <v>0</v>
      </c>
    </row>
    <row r="4826" spans="1:6" x14ac:dyDescent="0.25">
      <c r="A4826" t="s">
        <v>4827</v>
      </c>
      <c r="B4826" s="1">
        <v>41774</v>
      </c>
      <c r="C4826" s="2">
        <v>0.47787037037037039</v>
      </c>
      <c r="D4826" t="str">
        <f>RIGHT(Tabela1[[#This Row],[Nome]],3)</f>
        <v>PRW</v>
      </c>
      <c r="E4826" t="e">
        <f>VLOOKUP(Tabela1[[#This Row],[Nome]],customs_unique[],1,FALSE)</f>
        <v>#N/A</v>
      </c>
      <c r="F4826" t="b">
        <f>ISTEXT(Tabela1[[#This Row],[Custom_unique]])</f>
        <v>0</v>
      </c>
    </row>
    <row r="4827" spans="1:6" x14ac:dyDescent="0.25">
      <c r="A4827" t="s">
        <v>4828</v>
      </c>
      <c r="B4827" s="1">
        <v>43173</v>
      </c>
      <c r="C4827" s="2">
        <v>0.43915509259259261</v>
      </c>
      <c r="D4827" t="str">
        <f>RIGHT(Tabela1[[#This Row],[Nome]],3)</f>
        <v>PRW</v>
      </c>
      <c r="E4827" t="e">
        <f>VLOOKUP(Tabela1[[#This Row],[Nome]],customs_unique[],1,FALSE)</f>
        <v>#N/A</v>
      </c>
      <c r="F4827" t="b">
        <f>ISTEXT(Tabela1[[#This Row],[Custom_unique]])</f>
        <v>0</v>
      </c>
    </row>
    <row r="4828" spans="1:6" x14ac:dyDescent="0.25">
      <c r="A4828" t="s">
        <v>4829</v>
      </c>
      <c r="B4828" s="1">
        <v>42888</v>
      </c>
      <c r="C4828" s="2">
        <v>0.4070023148148148</v>
      </c>
      <c r="D4828" t="str">
        <f>RIGHT(Tabela1[[#This Row],[Nome]],3)</f>
        <v>PRW</v>
      </c>
      <c r="E4828" t="e">
        <f>VLOOKUP(Tabela1[[#This Row],[Nome]],customs_unique[],1,FALSE)</f>
        <v>#N/A</v>
      </c>
      <c r="F4828" t="b">
        <f>ISTEXT(Tabela1[[#This Row],[Custom_unique]])</f>
        <v>0</v>
      </c>
    </row>
    <row r="4829" spans="1:6" x14ac:dyDescent="0.25">
      <c r="A4829" t="s">
        <v>4830</v>
      </c>
      <c r="B4829" s="1">
        <v>43053</v>
      </c>
      <c r="C4829" s="2">
        <v>0.63192129629629623</v>
      </c>
      <c r="D4829" t="str">
        <f>RIGHT(Tabela1[[#This Row],[Nome]],3)</f>
        <v>PRW</v>
      </c>
      <c r="E4829" t="e">
        <f>VLOOKUP(Tabela1[[#This Row],[Nome]],customs_unique[],1,FALSE)</f>
        <v>#N/A</v>
      </c>
      <c r="F4829" t="b">
        <f>ISTEXT(Tabela1[[#This Row],[Custom_unique]])</f>
        <v>0</v>
      </c>
    </row>
    <row r="4830" spans="1:6" x14ac:dyDescent="0.25">
      <c r="A4830" t="s">
        <v>4831</v>
      </c>
      <c r="B4830" s="1">
        <v>43003</v>
      </c>
      <c r="C4830" s="2">
        <v>0.67539351851851848</v>
      </c>
      <c r="D4830" t="str">
        <f>RIGHT(Tabela1[[#This Row],[Nome]],3)</f>
        <v>PRW</v>
      </c>
      <c r="E4830" t="e">
        <f>VLOOKUP(Tabela1[[#This Row],[Nome]],customs_unique[],1,FALSE)</f>
        <v>#N/A</v>
      </c>
      <c r="F4830" t="b">
        <f>ISTEXT(Tabela1[[#This Row],[Custom_unique]])</f>
        <v>0</v>
      </c>
    </row>
    <row r="4831" spans="1:6" x14ac:dyDescent="0.25">
      <c r="A4831" t="s">
        <v>4832</v>
      </c>
      <c r="B4831" s="1">
        <v>42888</v>
      </c>
      <c r="C4831" s="2">
        <v>0.4070023148148148</v>
      </c>
      <c r="D4831" t="str">
        <f>RIGHT(Tabela1[[#This Row],[Nome]],3)</f>
        <v>PRW</v>
      </c>
      <c r="E4831" t="e">
        <f>VLOOKUP(Tabela1[[#This Row],[Nome]],customs_unique[],1,FALSE)</f>
        <v>#N/A</v>
      </c>
      <c r="F4831" t="b">
        <f>ISTEXT(Tabela1[[#This Row],[Custom_unique]])</f>
        <v>0</v>
      </c>
    </row>
    <row r="4832" spans="1:6" x14ac:dyDescent="0.25">
      <c r="A4832" t="s">
        <v>4833</v>
      </c>
      <c r="B4832" s="1">
        <v>43211</v>
      </c>
      <c r="C4832" s="2">
        <v>0.44064814814814812</v>
      </c>
      <c r="D4832" t="str">
        <f>RIGHT(Tabela1[[#This Row],[Nome]],3)</f>
        <v>PRW</v>
      </c>
      <c r="E4832" t="e">
        <f>VLOOKUP(Tabela1[[#This Row],[Nome]],customs_unique[],1,FALSE)</f>
        <v>#N/A</v>
      </c>
      <c r="F4832" t="b">
        <f>ISTEXT(Tabela1[[#This Row],[Custom_unique]])</f>
        <v>0</v>
      </c>
    </row>
    <row r="4833" spans="1:6" x14ac:dyDescent="0.25">
      <c r="A4833" t="s">
        <v>4834</v>
      </c>
      <c r="B4833" s="1">
        <v>43239</v>
      </c>
      <c r="C4833" s="2">
        <v>0.65989583333333335</v>
      </c>
      <c r="D4833" t="str">
        <f>RIGHT(Tabela1[[#This Row],[Nome]],3)</f>
        <v>PRW</v>
      </c>
      <c r="E4833" t="e">
        <f>VLOOKUP(Tabela1[[#This Row],[Nome]],customs_unique[],1,FALSE)</f>
        <v>#N/A</v>
      </c>
      <c r="F4833" t="b">
        <f>ISTEXT(Tabela1[[#This Row],[Custom_unique]])</f>
        <v>0</v>
      </c>
    </row>
    <row r="4834" spans="1:6" x14ac:dyDescent="0.25">
      <c r="A4834" t="s">
        <v>4835</v>
      </c>
      <c r="B4834" s="1">
        <v>43033</v>
      </c>
      <c r="C4834" s="2">
        <v>0.80616898148148142</v>
      </c>
      <c r="D4834" t="str">
        <f>RIGHT(Tabela1[[#This Row],[Nome]],3)</f>
        <v>PRW</v>
      </c>
      <c r="E4834" t="e">
        <f>VLOOKUP(Tabela1[[#This Row],[Nome]],customs_unique[],1,FALSE)</f>
        <v>#N/A</v>
      </c>
      <c r="F4834" t="b">
        <f>ISTEXT(Tabela1[[#This Row],[Custom_unique]])</f>
        <v>0</v>
      </c>
    </row>
    <row r="4835" spans="1:6" x14ac:dyDescent="0.25">
      <c r="A4835" t="s">
        <v>4836</v>
      </c>
      <c r="B4835" s="1">
        <v>43227</v>
      </c>
      <c r="C4835" s="2">
        <v>0.73684027777777772</v>
      </c>
      <c r="D4835" t="str">
        <f>RIGHT(Tabela1[[#This Row],[Nome]],3)</f>
        <v>PRW</v>
      </c>
      <c r="E4835" t="e">
        <f>VLOOKUP(Tabela1[[#This Row],[Nome]],customs_unique[],1,FALSE)</f>
        <v>#N/A</v>
      </c>
      <c r="F4835" t="b">
        <f>ISTEXT(Tabela1[[#This Row],[Custom_unique]])</f>
        <v>0</v>
      </c>
    </row>
    <row r="4836" spans="1:6" x14ac:dyDescent="0.25">
      <c r="A4836" t="s">
        <v>4837</v>
      </c>
      <c r="B4836" s="1">
        <v>43227</v>
      </c>
      <c r="C4836" s="2">
        <v>0.73684027777777772</v>
      </c>
      <c r="D4836" t="str">
        <f>RIGHT(Tabela1[[#This Row],[Nome]],3)</f>
        <v>PRW</v>
      </c>
      <c r="E4836" t="e">
        <f>VLOOKUP(Tabela1[[#This Row],[Nome]],customs_unique[],1,FALSE)</f>
        <v>#N/A</v>
      </c>
      <c r="F4836" t="b">
        <f>ISTEXT(Tabela1[[#This Row],[Custom_unique]])</f>
        <v>0</v>
      </c>
    </row>
    <row r="4837" spans="1:6" x14ac:dyDescent="0.25">
      <c r="A4837" t="s">
        <v>4838</v>
      </c>
      <c r="B4837" s="1">
        <v>42888</v>
      </c>
      <c r="C4837" s="2">
        <v>0.4070023148148148</v>
      </c>
      <c r="D4837" t="str">
        <f>RIGHT(Tabela1[[#This Row],[Nome]],3)</f>
        <v>PRW</v>
      </c>
      <c r="E4837" t="e">
        <f>VLOOKUP(Tabela1[[#This Row],[Nome]],customs_unique[],1,FALSE)</f>
        <v>#N/A</v>
      </c>
      <c r="F4837" t="b">
        <f>ISTEXT(Tabela1[[#This Row],[Custom_unique]])</f>
        <v>0</v>
      </c>
    </row>
    <row r="4838" spans="1:6" x14ac:dyDescent="0.25">
      <c r="A4838" t="s">
        <v>4839</v>
      </c>
      <c r="B4838" s="1">
        <v>43067</v>
      </c>
      <c r="C4838" s="2">
        <v>0.79645833333333327</v>
      </c>
      <c r="D4838" t="str">
        <f>RIGHT(Tabela1[[#This Row],[Nome]],3)</f>
        <v>PRW</v>
      </c>
      <c r="E4838" t="e">
        <f>VLOOKUP(Tabela1[[#This Row],[Nome]],customs_unique[],1,FALSE)</f>
        <v>#N/A</v>
      </c>
      <c r="F4838" t="b">
        <f>ISTEXT(Tabela1[[#This Row],[Custom_unique]])</f>
        <v>0</v>
      </c>
    </row>
    <row r="4839" spans="1:6" x14ac:dyDescent="0.25">
      <c r="A4839" t="s">
        <v>4840</v>
      </c>
      <c r="B4839" s="1">
        <v>42888</v>
      </c>
      <c r="C4839" s="2">
        <v>0.4070023148148148</v>
      </c>
      <c r="D4839" t="str">
        <f>RIGHT(Tabela1[[#This Row],[Nome]],3)</f>
        <v>PRW</v>
      </c>
      <c r="E4839" t="e">
        <f>VLOOKUP(Tabela1[[#This Row],[Nome]],customs_unique[],1,FALSE)</f>
        <v>#N/A</v>
      </c>
      <c r="F4839" t="b">
        <f>ISTEXT(Tabela1[[#This Row],[Custom_unique]])</f>
        <v>0</v>
      </c>
    </row>
    <row r="4840" spans="1:6" x14ac:dyDescent="0.25">
      <c r="A4840" t="s">
        <v>4841</v>
      </c>
      <c r="B4840" s="1">
        <v>42956</v>
      </c>
      <c r="C4840" s="2">
        <v>0.37678240740740737</v>
      </c>
      <c r="D4840" t="str">
        <f>RIGHT(Tabela1[[#This Row],[Nome]],3)</f>
        <v>PRW</v>
      </c>
      <c r="E4840" t="e">
        <f>VLOOKUP(Tabela1[[#This Row],[Nome]],customs_unique[],1,FALSE)</f>
        <v>#N/A</v>
      </c>
      <c r="F4840" t="b">
        <f>ISTEXT(Tabela1[[#This Row],[Custom_unique]])</f>
        <v>0</v>
      </c>
    </row>
    <row r="4841" spans="1:6" x14ac:dyDescent="0.25">
      <c r="A4841" t="s">
        <v>4842</v>
      </c>
      <c r="B4841" s="1">
        <v>42943</v>
      </c>
      <c r="C4841" s="2">
        <v>0.29981481481481481</v>
      </c>
      <c r="D4841" t="str">
        <f>RIGHT(Tabela1[[#This Row],[Nome]],3)</f>
        <v>PRW</v>
      </c>
      <c r="E4841" t="e">
        <f>VLOOKUP(Tabela1[[#This Row],[Nome]],customs_unique[],1,FALSE)</f>
        <v>#N/A</v>
      </c>
      <c r="F4841" t="b">
        <f>ISTEXT(Tabela1[[#This Row],[Custom_unique]])</f>
        <v>0</v>
      </c>
    </row>
    <row r="4842" spans="1:6" x14ac:dyDescent="0.25">
      <c r="A4842" t="s">
        <v>4843</v>
      </c>
      <c r="B4842" s="1">
        <v>42956</v>
      </c>
      <c r="C4842" s="2">
        <v>0.37678240740740737</v>
      </c>
      <c r="D4842" t="str">
        <f>RIGHT(Tabela1[[#This Row],[Nome]],3)</f>
        <v>PRW</v>
      </c>
      <c r="E4842" t="e">
        <f>VLOOKUP(Tabela1[[#This Row],[Nome]],customs_unique[],1,FALSE)</f>
        <v>#N/A</v>
      </c>
      <c r="F4842" t="b">
        <f>ISTEXT(Tabela1[[#This Row],[Custom_unique]])</f>
        <v>0</v>
      </c>
    </row>
    <row r="4843" spans="1:6" x14ac:dyDescent="0.25">
      <c r="A4843" t="s">
        <v>4844</v>
      </c>
      <c r="B4843" s="1">
        <v>43228</v>
      </c>
      <c r="C4843" s="2">
        <v>0.77525462962962965</v>
      </c>
      <c r="D4843" t="str">
        <f>RIGHT(Tabela1[[#This Row],[Nome]],3)</f>
        <v>PRW</v>
      </c>
      <c r="E4843" t="e">
        <f>VLOOKUP(Tabela1[[#This Row],[Nome]],customs_unique[],1,FALSE)</f>
        <v>#N/A</v>
      </c>
      <c r="F4843" t="b">
        <f>ISTEXT(Tabela1[[#This Row],[Custom_unique]])</f>
        <v>0</v>
      </c>
    </row>
    <row r="4844" spans="1:6" x14ac:dyDescent="0.25">
      <c r="A4844" t="s">
        <v>4845</v>
      </c>
      <c r="B4844" s="1">
        <v>43098</v>
      </c>
      <c r="C4844" s="2">
        <v>0.66861111111111116</v>
      </c>
      <c r="D4844" t="str">
        <f>RIGHT(Tabela1[[#This Row],[Nome]],3)</f>
        <v>PRW</v>
      </c>
      <c r="E4844" t="e">
        <f>VLOOKUP(Tabela1[[#This Row],[Nome]],customs_unique[],1,FALSE)</f>
        <v>#N/A</v>
      </c>
      <c r="F4844" t="b">
        <f>ISTEXT(Tabela1[[#This Row],[Custom_unique]])</f>
        <v>0</v>
      </c>
    </row>
    <row r="4845" spans="1:6" x14ac:dyDescent="0.25">
      <c r="A4845" t="s">
        <v>4846</v>
      </c>
      <c r="B4845" s="1">
        <v>42257</v>
      </c>
      <c r="C4845" s="2">
        <v>0.70650462962962957</v>
      </c>
      <c r="D4845" t="str">
        <f>RIGHT(Tabela1[[#This Row],[Nome]],3)</f>
        <v>PRW</v>
      </c>
      <c r="E4845" t="e">
        <f>VLOOKUP(Tabela1[[#This Row],[Nome]],customs_unique[],1,FALSE)</f>
        <v>#N/A</v>
      </c>
      <c r="F4845" t="b">
        <f>ISTEXT(Tabela1[[#This Row],[Custom_unique]])</f>
        <v>0</v>
      </c>
    </row>
    <row r="4846" spans="1:6" x14ac:dyDescent="0.25">
      <c r="A4846" t="s">
        <v>4847</v>
      </c>
      <c r="B4846" s="1">
        <v>42746</v>
      </c>
      <c r="C4846" s="2">
        <v>0.67413194444444446</v>
      </c>
      <c r="D4846" t="str">
        <f>RIGHT(Tabela1[[#This Row],[Nome]],3)</f>
        <v>PRW</v>
      </c>
      <c r="E4846" t="e">
        <f>VLOOKUP(Tabela1[[#This Row],[Nome]],customs_unique[],1,FALSE)</f>
        <v>#N/A</v>
      </c>
      <c r="F4846" t="b">
        <f>ISTEXT(Tabela1[[#This Row],[Custom_unique]])</f>
        <v>0</v>
      </c>
    </row>
    <row r="4847" spans="1:6" x14ac:dyDescent="0.25">
      <c r="A4847" t="s">
        <v>4848</v>
      </c>
      <c r="B4847" s="1">
        <v>42888</v>
      </c>
      <c r="C4847" s="2">
        <v>0.4070023148148148</v>
      </c>
      <c r="D4847" t="str">
        <f>RIGHT(Tabela1[[#This Row],[Nome]],3)</f>
        <v>PRW</v>
      </c>
      <c r="E4847" t="e">
        <f>VLOOKUP(Tabela1[[#This Row],[Nome]],customs_unique[],1,FALSE)</f>
        <v>#N/A</v>
      </c>
      <c r="F4847" t="b">
        <f>ISTEXT(Tabela1[[#This Row],[Custom_unique]])</f>
        <v>0</v>
      </c>
    </row>
    <row r="4848" spans="1:6" x14ac:dyDescent="0.25">
      <c r="A4848" t="s">
        <v>4849</v>
      </c>
      <c r="B4848" s="1">
        <v>42888</v>
      </c>
      <c r="C4848" s="2">
        <v>0.4070023148148148</v>
      </c>
      <c r="D4848" t="str">
        <f>RIGHT(Tabela1[[#This Row],[Nome]],3)</f>
        <v>PRW</v>
      </c>
      <c r="E4848" t="e">
        <f>VLOOKUP(Tabela1[[#This Row],[Nome]],customs_unique[],1,FALSE)</f>
        <v>#N/A</v>
      </c>
      <c r="F4848" t="b">
        <f>ISTEXT(Tabela1[[#This Row],[Custom_unique]])</f>
        <v>0</v>
      </c>
    </row>
    <row r="4849" spans="1:6" x14ac:dyDescent="0.25">
      <c r="A4849" t="s">
        <v>4850</v>
      </c>
      <c r="B4849" s="1">
        <v>42888</v>
      </c>
      <c r="C4849" s="2">
        <v>0.4070023148148148</v>
      </c>
      <c r="D4849" t="str">
        <f>RIGHT(Tabela1[[#This Row],[Nome]],3)</f>
        <v>PRW</v>
      </c>
      <c r="E4849" t="e">
        <f>VLOOKUP(Tabela1[[#This Row],[Nome]],customs_unique[],1,FALSE)</f>
        <v>#N/A</v>
      </c>
      <c r="F4849" t="b">
        <f>ISTEXT(Tabela1[[#This Row],[Custom_unique]])</f>
        <v>0</v>
      </c>
    </row>
    <row r="4850" spans="1:6" x14ac:dyDescent="0.25">
      <c r="A4850" t="s">
        <v>4851</v>
      </c>
      <c r="B4850" s="1">
        <v>42956</v>
      </c>
      <c r="C4850" s="2">
        <v>0.37678240740740737</v>
      </c>
      <c r="D4850" t="str">
        <f>RIGHT(Tabela1[[#This Row],[Nome]],3)</f>
        <v>PRW</v>
      </c>
      <c r="E4850" t="e">
        <f>VLOOKUP(Tabela1[[#This Row],[Nome]],customs_unique[],1,FALSE)</f>
        <v>#N/A</v>
      </c>
      <c r="F4850" t="b">
        <f>ISTEXT(Tabela1[[#This Row],[Custom_unique]])</f>
        <v>0</v>
      </c>
    </row>
    <row r="4851" spans="1:6" x14ac:dyDescent="0.25">
      <c r="A4851" t="s">
        <v>4852</v>
      </c>
      <c r="B4851" s="1">
        <v>42956</v>
      </c>
      <c r="C4851" s="2">
        <v>0.37678240740740737</v>
      </c>
      <c r="D4851" t="str">
        <f>RIGHT(Tabela1[[#This Row],[Nome]],3)</f>
        <v>PRW</v>
      </c>
      <c r="E4851" t="e">
        <f>VLOOKUP(Tabela1[[#This Row],[Nome]],customs_unique[],1,FALSE)</f>
        <v>#N/A</v>
      </c>
      <c r="F4851" t="b">
        <f>ISTEXT(Tabela1[[#This Row],[Custom_unique]])</f>
        <v>0</v>
      </c>
    </row>
    <row r="4852" spans="1:6" x14ac:dyDescent="0.25">
      <c r="A4852" t="s">
        <v>4853</v>
      </c>
      <c r="B4852" s="1">
        <v>42990</v>
      </c>
      <c r="C4852" s="2">
        <v>0.48361111111111116</v>
      </c>
      <c r="D4852" t="str">
        <f>RIGHT(Tabela1[[#This Row],[Nome]],3)</f>
        <v>PRW</v>
      </c>
      <c r="E4852" t="e">
        <f>VLOOKUP(Tabela1[[#This Row],[Nome]],customs_unique[],1,FALSE)</f>
        <v>#N/A</v>
      </c>
      <c r="F4852" t="b">
        <f>ISTEXT(Tabela1[[#This Row],[Custom_unique]])</f>
        <v>0</v>
      </c>
    </row>
    <row r="4853" spans="1:6" x14ac:dyDescent="0.25">
      <c r="A4853" t="s">
        <v>4854</v>
      </c>
      <c r="B4853" s="1">
        <v>42956</v>
      </c>
      <c r="C4853" s="2">
        <v>0.37678240740740737</v>
      </c>
      <c r="D4853" t="str">
        <f>RIGHT(Tabela1[[#This Row],[Nome]],3)</f>
        <v>PRW</v>
      </c>
      <c r="E4853" t="e">
        <f>VLOOKUP(Tabela1[[#This Row],[Nome]],customs_unique[],1,FALSE)</f>
        <v>#N/A</v>
      </c>
      <c r="F4853" t="b">
        <f>ISTEXT(Tabela1[[#This Row],[Custom_unique]])</f>
        <v>0</v>
      </c>
    </row>
    <row r="4854" spans="1:6" x14ac:dyDescent="0.25">
      <c r="A4854" t="s">
        <v>4855</v>
      </c>
      <c r="B4854" s="1">
        <v>42746</v>
      </c>
      <c r="C4854" s="2">
        <v>0.67413194444444446</v>
      </c>
      <c r="D4854" t="str">
        <f>RIGHT(Tabela1[[#This Row],[Nome]],3)</f>
        <v>PRW</v>
      </c>
      <c r="E4854" t="e">
        <f>VLOOKUP(Tabela1[[#This Row],[Nome]],customs_unique[],1,FALSE)</f>
        <v>#N/A</v>
      </c>
      <c r="F4854" t="b">
        <f>ISTEXT(Tabela1[[#This Row],[Custom_unique]])</f>
        <v>0</v>
      </c>
    </row>
    <row r="4855" spans="1:6" x14ac:dyDescent="0.25">
      <c r="A4855" t="s">
        <v>4856</v>
      </c>
      <c r="B4855" s="1">
        <v>42765</v>
      </c>
      <c r="C4855" s="2">
        <v>0.40068287037037037</v>
      </c>
      <c r="D4855" t="str">
        <f>RIGHT(Tabela1[[#This Row],[Nome]],3)</f>
        <v>PRW</v>
      </c>
      <c r="E4855" t="e">
        <f>VLOOKUP(Tabela1[[#This Row],[Nome]],customs_unique[],1,FALSE)</f>
        <v>#N/A</v>
      </c>
      <c r="F4855" t="b">
        <f>ISTEXT(Tabela1[[#This Row],[Custom_unique]])</f>
        <v>0</v>
      </c>
    </row>
    <row r="4856" spans="1:6" x14ac:dyDescent="0.25">
      <c r="A4856" t="s">
        <v>4857</v>
      </c>
      <c r="B4856" s="1">
        <v>42403</v>
      </c>
      <c r="C4856" s="2">
        <v>0.43504629629629626</v>
      </c>
      <c r="D4856" t="str">
        <f>RIGHT(Tabela1[[#This Row],[Nome]],3)</f>
        <v>PRW</v>
      </c>
      <c r="E4856" t="e">
        <f>VLOOKUP(Tabela1[[#This Row],[Nome]],customs_unique[],1,FALSE)</f>
        <v>#N/A</v>
      </c>
      <c r="F4856" t="b">
        <f>ISTEXT(Tabela1[[#This Row],[Custom_unique]])</f>
        <v>0</v>
      </c>
    </row>
    <row r="4857" spans="1:6" x14ac:dyDescent="0.25">
      <c r="A4857" t="s">
        <v>4858</v>
      </c>
      <c r="B4857" s="1">
        <v>42268</v>
      </c>
      <c r="C4857" s="2">
        <v>0.61265046296296299</v>
      </c>
      <c r="D4857" t="str">
        <f>RIGHT(Tabela1[[#This Row],[Nome]],3)</f>
        <v>PRW</v>
      </c>
      <c r="E4857" t="e">
        <f>VLOOKUP(Tabela1[[#This Row],[Nome]],customs_unique[],1,FALSE)</f>
        <v>#N/A</v>
      </c>
      <c r="F4857" t="b">
        <f>ISTEXT(Tabela1[[#This Row],[Custom_unique]])</f>
        <v>0</v>
      </c>
    </row>
    <row r="4858" spans="1:6" x14ac:dyDescent="0.25">
      <c r="A4858" t="s">
        <v>4859</v>
      </c>
      <c r="B4858" s="1">
        <v>43178</v>
      </c>
      <c r="C4858" s="2">
        <v>0.42001157407407402</v>
      </c>
      <c r="D4858" t="str">
        <f>RIGHT(Tabela1[[#This Row],[Nome]],3)</f>
        <v>PRW</v>
      </c>
      <c r="E4858" t="e">
        <f>VLOOKUP(Tabela1[[#This Row],[Nome]],customs_unique[],1,FALSE)</f>
        <v>#N/A</v>
      </c>
      <c r="F4858" t="b">
        <f>ISTEXT(Tabela1[[#This Row],[Custom_unique]])</f>
        <v>0</v>
      </c>
    </row>
    <row r="4859" spans="1:6" x14ac:dyDescent="0.25">
      <c r="A4859" t="s">
        <v>4860</v>
      </c>
      <c r="B4859" s="1">
        <v>42765</v>
      </c>
      <c r="C4859" s="2">
        <v>0.61738425925925922</v>
      </c>
      <c r="D4859" t="str">
        <f>RIGHT(Tabela1[[#This Row],[Nome]],3)</f>
        <v>PRW</v>
      </c>
      <c r="E4859" t="e">
        <f>VLOOKUP(Tabela1[[#This Row],[Nome]],customs_unique[],1,FALSE)</f>
        <v>#N/A</v>
      </c>
      <c r="F4859" t="b">
        <f>ISTEXT(Tabela1[[#This Row],[Custom_unique]])</f>
        <v>0</v>
      </c>
    </row>
    <row r="4860" spans="1:6" x14ac:dyDescent="0.25">
      <c r="A4860" t="s">
        <v>4861</v>
      </c>
      <c r="B4860" s="1">
        <v>43241</v>
      </c>
      <c r="C4860" s="2">
        <v>0.54981481481481487</v>
      </c>
      <c r="D4860" t="str">
        <f>RIGHT(Tabela1[[#This Row],[Nome]],3)</f>
        <v>PRW</v>
      </c>
      <c r="E4860" t="e">
        <f>VLOOKUP(Tabela1[[#This Row],[Nome]],customs_unique[],1,FALSE)</f>
        <v>#N/A</v>
      </c>
      <c r="F4860" t="b">
        <f>ISTEXT(Tabela1[[#This Row],[Custom_unique]])</f>
        <v>0</v>
      </c>
    </row>
    <row r="4861" spans="1:6" x14ac:dyDescent="0.25">
      <c r="A4861" t="s">
        <v>4862</v>
      </c>
      <c r="B4861" s="1">
        <v>42376</v>
      </c>
      <c r="C4861" s="2">
        <v>0.4841435185185185</v>
      </c>
      <c r="D4861" t="str">
        <f>RIGHT(Tabela1[[#This Row],[Nome]],3)</f>
        <v>PRW</v>
      </c>
      <c r="E4861" t="e">
        <f>VLOOKUP(Tabela1[[#This Row],[Nome]],customs_unique[],1,FALSE)</f>
        <v>#N/A</v>
      </c>
      <c r="F4861" t="b">
        <f>ISTEXT(Tabela1[[#This Row],[Custom_unique]])</f>
        <v>0</v>
      </c>
    </row>
    <row r="4862" spans="1:6" x14ac:dyDescent="0.25">
      <c r="A4862" t="s">
        <v>4863</v>
      </c>
      <c r="B4862" s="1">
        <v>43231</v>
      </c>
      <c r="C4862" s="2">
        <v>0.59917824074074078</v>
      </c>
      <c r="D4862" t="str">
        <f>RIGHT(Tabela1[[#This Row],[Nome]],3)</f>
        <v>PRW</v>
      </c>
      <c r="E4862" t="e">
        <f>VLOOKUP(Tabela1[[#This Row],[Nome]],customs_unique[],1,FALSE)</f>
        <v>#N/A</v>
      </c>
      <c r="F4862" t="b">
        <f>ISTEXT(Tabela1[[#This Row],[Custom_unique]])</f>
        <v>0</v>
      </c>
    </row>
    <row r="4863" spans="1:6" x14ac:dyDescent="0.25">
      <c r="A4863" t="s">
        <v>4864</v>
      </c>
      <c r="B4863" s="1">
        <v>42888</v>
      </c>
      <c r="C4863" s="2">
        <v>0.4070023148148148</v>
      </c>
      <c r="D4863" t="str">
        <f>RIGHT(Tabela1[[#This Row],[Nome]],3)</f>
        <v>PRW</v>
      </c>
      <c r="E4863" t="e">
        <f>VLOOKUP(Tabela1[[#This Row],[Nome]],customs_unique[],1,FALSE)</f>
        <v>#N/A</v>
      </c>
      <c r="F4863" t="b">
        <f>ISTEXT(Tabela1[[#This Row],[Custom_unique]])</f>
        <v>0</v>
      </c>
    </row>
    <row r="4864" spans="1:6" x14ac:dyDescent="0.25">
      <c r="A4864" t="s">
        <v>4865</v>
      </c>
      <c r="B4864" s="1">
        <v>42943</v>
      </c>
      <c r="C4864" s="2">
        <v>0.30049768518518521</v>
      </c>
      <c r="D4864" t="str">
        <f>RIGHT(Tabela1[[#This Row],[Nome]],3)</f>
        <v>PRW</v>
      </c>
      <c r="E4864" t="e">
        <f>VLOOKUP(Tabela1[[#This Row],[Nome]],customs_unique[],1,FALSE)</f>
        <v>#N/A</v>
      </c>
      <c r="F4864" t="b">
        <f>ISTEXT(Tabela1[[#This Row],[Custom_unique]])</f>
        <v>0</v>
      </c>
    </row>
    <row r="4865" spans="1:6" x14ac:dyDescent="0.25">
      <c r="A4865" t="s">
        <v>4866</v>
      </c>
      <c r="B4865" s="1">
        <v>43069</v>
      </c>
      <c r="C4865" s="2">
        <v>0.7295949074074074</v>
      </c>
      <c r="D4865" t="str">
        <f>RIGHT(Tabela1[[#This Row],[Nome]],3)</f>
        <v>PRW</v>
      </c>
      <c r="E4865" t="e">
        <f>VLOOKUP(Tabela1[[#This Row],[Nome]],customs_unique[],1,FALSE)</f>
        <v>#N/A</v>
      </c>
      <c r="F4865" t="b">
        <f>ISTEXT(Tabela1[[#This Row],[Custom_unique]])</f>
        <v>0</v>
      </c>
    </row>
    <row r="4866" spans="1:6" x14ac:dyDescent="0.25">
      <c r="A4866" t="s">
        <v>4867</v>
      </c>
      <c r="B4866" s="1">
        <v>43062</v>
      </c>
      <c r="C4866" s="2">
        <v>0.48348379629629629</v>
      </c>
      <c r="D4866" t="str">
        <f>RIGHT(Tabela1[[#This Row],[Nome]],3)</f>
        <v>PRW</v>
      </c>
      <c r="E4866" t="e">
        <f>VLOOKUP(Tabela1[[#This Row],[Nome]],customs_unique[],1,FALSE)</f>
        <v>#N/A</v>
      </c>
      <c r="F4866" t="b">
        <f>ISTEXT(Tabela1[[#This Row],[Custom_unique]])</f>
        <v>0</v>
      </c>
    </row>
    <row r="4867" spans="1:6" x14ac:dyDescent="0.25">
      <c r="A4867" t="s">
        <v>4868</v>
      </c>
      <c r="B4867" s="1">
        <v>43187</v>
      </c>
      <c r="C4867" s="2">
        <v>0.87928240740740737</v>
      </c>
      <c r="D4867" t="str">
        <f>RIGHT(Tabela1[[#This Row],[Nome]],3)</f>
        <v>PRW</v>
      </c>
      <c r="E4867" t="e">
        <f>VLOOKUP(Tabela1[[#This Row],[Nome]],customs_unique[],1,FALSE)</f>
        <v>#N/A</v>
      </c>
      <c r="F4867" t="b">
        <f>ISTEXT(Tabela1[[#This Row],[Custom_unique]])</f>
        <v>0</v>
      </c>
    </row>
    <row r="4868" spans="1:6" x14ac:dyDescent="0.25">
      <c r="A4868" t="s">
        <v>4869</v>
      </c>
      <c r="B4868" s="1">
        <v>43187</v>
      </c>
      <c r="C4868" s="2">
        <v>0.87928240740740737</v>
      </c>
      <c r="D4868" t="str">
        <f>RIGHT(Tabela1[[#This Row],[Nome]],3)</f>
        <v>PRW</v>
      </c>
      <c r="E4868" t="e">
        <f>VLOOKUP(Tabela1[[#This Row],[Nome]],customs_unique[],1,FALSE)</f>
        <v>#N/A</v>
      </c>
      <c r="F4868" t="b">
        <f>ISTEXT(Tabela1[[#This Row],[Custom_unique]])</f>
        <v>0</v>
      </c>
    </row>
    <row r="4869" spans="1:6" x14ac:dyDescent="0.25">
      <c r="A4869" t="s">
        <v>4870</v>
      </c>
      <c r="B4869" s="1">
        <v>42888</v>
      </c>
      <c r="C4869" s="2">
        <v>0.4070023148148148</v>
      </c>
      <c r="D4869" t="str">
        <f>RIGHT(Tabela1[[#This Row],[Nome]],3)</f>
        <v>PRX</v>
      </c>
      <c r="E4869" t="e">
        <f>VLOOKUP(Tabela1[[#This Row],[Nome]],customs_unique[],1,FALSE)</f>
        <v>#N/A</v>
      </c>
      <c r="F4869" t="b">
        <f>ISTEXT(Tabela1[[#This Row],[Custom_unique]])</f>
        <v>0</v>
      </c>
    </row>
    <row r="4870" spans="1:6" x14ac:dyDescent="0.25">
      <c r="A4870" t="s">
        <v>4871</v>
      </c>
      <c r="B4870" s="1">
        <v>43234</v>
      </c>
      <c r="C4870" s="2">
        <v>0.46278935185185183</v>
      </c>
      <c r="D4870" t="str">
        <f>RIGHT(Tabela1[[#This Row],[Nome]],3)</f>
        <v>PRW</v>
      </c>
      <c r="E4870" t="e">
        <f>VLOOKUP(Tabela1[[#This Row],[Nome]],customs_unique[],1,FALSE)</f>
        <v>#N/A</v>
      </c>
      <c r="F4870" t="b">
        <f>ISTEXT(Tabela1[[#This Row],[Custom_unique]])</f>
        <v>0</v>
      </c>
    </row>
    <row r="4871" spans="1:6" x14ac:dyDescent="0.25">
      <c r="A4871" t="s">
        <v>4872</v>
      </c>
      <c r="B4871" s="1">
        <v>43146</v>
      </c>
      <c r="C4871" s="2">
        <v>0.66040509259259261</v>
      </c>
      <c r="D4871" t="str">
        <f>RIGHT(Tabela1[[#This Row],[Nome]],3)</f>
        <v>PRW</v>
      </c>
      <c r="E4871" t="e">
        <f>VLOOKUP(Tabela1[[#This Row],[Nome]],customs_unique[],1,FALSE)</f>
        <v>#N/A</v>
      </c>
      <c r="F4871" t="b">
        <f>ISTEXT(Tabela1[[#This Row],[Custom_unique]])</f>
        <v>0</v>
      </c>
    </row>
    <row r="4872" spans="1:6" x14ac:dyDescent="0.25">
      <c r="A4872" t="s">
        <v>4873</v>
      </c>
      <c r="B4872" s="1">
        <v>43235</v>
      </c>
      <c r="C4872" s="2">
        <v>0.72939814814814818</v>
      </c>
      <c r="D4872" t="str">
        <f>RIGHT(Tabela1[[#This Row],[Nome]],3)</f>
        <v>PRX</v>
      </c>
      <c r="E4872" t="e">
        <f>VLOOKUP(Tabela1[[#This Row],[Nome]],customs_unique[],1,FALSE)</f>
        <v>#N/A</v>
      </c>
      <c r="F4872" t="b">
        <f>ISTEXT(Tabela1[[#This Row],[Custom_unique]])</f>
        <v>0</v>
      </c>
    </row>
    <row r="4873" spans="1:6" x14ac:dyDescent="0.25">
      <c r="A4873" t="s">
        <v>4874</v>
      </c>
      <c r="B4873" s="1">
        <v>43231</v>
      </c>
      <c r="C4873" s="2">
        <v>0.43237268518518518</v>
      </c>
      <c r="D4873" t="str">
        <f>RIGHT(Tabela1[[#This Row],[Nome]],3)</f>
        <v>PRW</v>
      </c>
      <c r="E4873" t="e">
        <f>VLOOKUP(Tabela1[[#This Row],[Nome]],customs_unique[],1,FALSE)</f>
        <v>#N/A</v>
      </c>
      <c r="F4873" t="b">
        <f>ISTEXT(Tabela1[[#This Row],[Custom_unique]])</f>
        <v>0</v>
      </c>
    </row>
    <row r="4874" spans="1:6" x14ac:dyDescent="0.25">
      <c r="A4874" t="s">
        <v>4875</v>
      </c>
      <c r="B4874" s="1">
        <v>43206</v>
      </c>
      <c r="C4874" s="2">
        <v>0.40927083333333331</v>
      </c>
      <c r="D4874" t="str">
        <f>RIGHT(Tabela1[[#This Row],[Nome]],3)</f>
        <v>PRX</v>
      </c>
      <c r="E4874" t="e">
        <f>VLOOKUP(Tabela1[[#This Row],[Nome]],customs_unique[],1,FALSE)</f>
        <v>#N/A</v>
      </c>
      <c r="F4874" t="b">
        <f>ISTEXT(Tabela1[[#This Row],[Custom_unique]])</f>
        <v>0</v>
      </c>
    </row>
    <row r="4875" spans="1:6" x14ac:dyDescent="0.25">
      <c r="A4875" t="s">
        <v>4876</v>
      </c>
      <c r="B4875" s="1">
        <v>42888</v>
      </c>
      <c r="C4875" s="2">
        <v>0.4070023148148148</v>
      </c>
      <c r="D4875" t="str">
        <f>RIGHT(Tabela1[[#This Row],[Nome]],3)</f>
        <v>PRW</v>
      </c>
      <c r="E4875" t="e">
        <f>VLOOKUP(Tabela1[[#This Row],[Nome]],customs_unique[],1,FALSE)</f>
        <v>#N/A</v>
      </c>
      <c r="F4875" t="b">
        <f>ISTEXT(Tabela1[[#This Row],[Custom_unique]])</f>
        <v>0</v>
      </c>
    </row>
    <row r="4876" spans="1:6" x14ac:dyDescent="0.25">
      <c r="A4876" t="s">
        <v>4877</v>
      </c>
      <c r="B4876" s="1">
        <v>43208</v>
      </c>
      <c r="C4876" s="2">
        <v>0.61865740740740738</v>
      </c>
      <c r="D4876" t="str">
        <f>RIGHT(Tabela1[[#This Row],[Nome]],3)</f>
        <v>PRX</v>
      </c>
      <c r="E4876" t="e">
        <f>VLOOKUP(Tabela1[[#This Row],[Nome]],customs_unique[],1,FALSE)</f>
        <v>#N/A</v>
      </c>
      <c r="F4876" t="b">
        <f>ISTEXT(Tabela1[[#This Row],[Custom_unique]])</f>
        <v>0</v>
      </c>
    </row>
    <row r="4877" spans="1:6" x14ac:dyDescent="0.25">
      <c r="A4877" t="s">
        <v>4878</v>
      </c>
      <c r="B4877" s="1">
        <v>43118</v>
      </c>
      <c r="C4877" s="2">
        <v>0.72146990740740735</v>
      </c>
      <c r="D4877" t="str">
        <f>RIGHT(Tabela1[[#This Row],[Nome]],3)</f>
        <v>PRW</v>
      </c>
      <c r="E4877" t="e">
        <f>VLOOKUP(Tabela1[[#This Row],[Nome]],customs_unique[],1,FALSE)</f>
        <v>#N/A</v>
      </c>
      <c r="F4877" t="b">
        <f>ISTEXT(Tabela1[[#This Row],[Custom_unique]])</f>
        <v>0</v>
      </c>
    </row>
    <row r="4878" spans="1:6" x14ac:dyDescent="0.25">
      <c r="A4878" t="s">
        <v>4879</v>
      </c>
      <c r="B4878" s="1">
        <v>43175</v>
      </c>
      <c r="C4878" s="2">
        <v>0.73562500000000008</v>
      </c>
      <c r="D4878" t="str">
        <f>RIGHT(Tabela1[[#This Row],[Nome]],3)</f>
        <v>PRW</v>
      </c>
      <c r="E4878" t="e">
        <f>VLOOKUP(Tabela1[[#This Row],[Nome]],customs_unique[],1,FALSE)</f>
        <v>#N/A</v>
      </c>
      <c r="F4878" t="b">
        <f>ISTEXT(Tabela1[[#This Row],[Custom_unique]])</f>
        <v>0</v>
      </c>
    </row>
    <row r="4879" spans="1:6" x14ac:dyDescent="0.25">
      <c r="A4879" t="s">
        <v>4880</v>
      </c>
      <c r="B4879" s="1">
        <v>43175</v>
      </c>
      <c r="C4879" s="2">
        <v>0.73562500000000008</v>
      </c>
      <c r="D4879" t="str">
        <f>RIGHT(Tabela1[[#This Row],[Nome]],3)</f>
        <v>PRW</v>
      </c>
      <c r="E4879" t="e">
        <f>VLOOKUP(Tabela1[[#This Row],[Nome]],customs_unique[],1,FALSE)</f>
        <v>#N/A</v>
      </c>
      <c r="F4879" t="b">
        <f>ISTEXT(Tabela1[[#This Row],[Custom_unique]])</f>
        <v>0</v>
      </c>
    </row>
    <row r="4880" spans="1:6" x14ac:dyDescent="0.25">
      <c r="A4880" t="s">
        <v>4881</v>
      </c>
      <c r="B4880" s="1">
        <v>43175</v>
      </c>
      <c r="C4880" s="2">
        <v>0.73562500000000008</v>
      </c>
      <c r="D4880" t="str">
        <f>RIGHT(Tabela1[[#This Row],[Nome]],3)</f>
        <v>PRW</v>
      </c>
      <c r="E4880" t="e">
        <f>VLOOKUP(Tabela1[[#This Row],[Nome]],customs_unique[],1,FALSE)</f>
        <v>#N/A</v>
      </c>
      <c r="F4880" t="b">
        <f>ISTEXT(Tabela1[[#This Row],[Custom_unique]])</f>
        <v>0</v>
      </c>
    </row>
    <row r="4881" spans="1:6" x14ac:dyDescent="0.25">
      <c r="A4881" t="s">
        <v>4882</v>
      </c>
      <c r="B4881" s="1">
        <v>43175</v>
      </c>
      <c r="C4881" s="2">
        <v>0.73562500000000008</v>
      </c>
      <c r="D4881" t="str">
        <f>RIGHT(Tabela1[[#This Row],[Nome]],3)</f>
        <v>PRW</v>
      </c>
      <c r="E4881" t="e">
        <f>VLOOKUP(Tabela1[[#This Row],[Nome]],customs_unique[],1,FALSE)</f>
        <v>#N/A</v>
      </c>
      <c r="F4881" t="b">
        <f>ISTEXT(Tabela1[[#This Row],[Custom_unique]])</f>
        <v>0</v>
      </c>
    </row>
    <row r="4882" spans="1:6" x14ac:dyDescent="0.25">
      <c r="A4882" t="s">
        <v>4883</v>
      </c>
      <c r="B4882" s="1">
        <v>43175</v>
      </c>
      <c r="C4882" s="2">
        <v>0.73562500000000008</v>
      </c>
      <c r="D4882" t="str">
        <f>RIGHT(Tabela1[[#This Row],[Nome]],3)</f>
        <v>PRW</v>
      </c>
      <c r="E4882" t="e">
        <f>VLOOKUP(Tabela1[[#This Row],[Nome]],customs_unique[],1,FALSE)</f>
        <v>#N/A</v>
      </c>
      <c r="F4882" t="b">
        <f>ISTEXT(Tabela1[[#This Row],[Custom_unique]])</f>
        <v>0</v>
      </c>
    </row>
    <row r="4883" spans="1:6" x14ac:dyDescent="0.25">
      <c r="A4883" t="s">
        <v>4884</v>
      </c>
      <c r="B4883" s="1">
        <v>43175</v>
      </c>
      <c r="C4883" s="2">
        <v>0.73556712962962967</v>
      </c>
      <c r="D4883" t="str">
        <f>RIGHT(Tabela1[[#This Row],[Nome]],3)</f>
        <v>PRW</v>
      </c>
      <c r="E4883" t="e">
        <f>VLOOKUP(Tabela1[[#This Row],[Nome]],customs_unique[],1,FALSE)</f>
        <v>#N/A</v>
      </c>
      <c r="F4883" t="b">
        <f>ISTEXT(Tabela1[[#This Row],[Custom_unique]])</f>
        <v>0</v>
      </c>
    </row>
    <row r="4884" spans="1:6" x14ac:dyDescent="0.25">
      <c r="A4884" t="s">
        <v>4885</v>
      </c>
      <c r="B4884" s="1">
        <v>43175</v>
      </c>
      <c r="C4884" s="2">
        <v>0.73556712962962967</v>
      </c>
      <c r="D4884" t="str">
        <f>RIGHT(Tabela1[[#This Row],[Nome]],3)</f>
        <v>APH</v>
      </c>
      <c r="E4884" t="e">
        <f>VLOOKUP(Tabela1[[#This Row],[Nome]],customs_unique[],1,FALSE)</f>
        <v>#N/A</v>
      </c>
      <c r="F4884" t="b">
        <f>ISTEXT(Tabela1[[#This Row],[Custom_unique]])</f>
        <v>0</v>
      </c>
    </row>
    <row r="4885" spans="1:6" x14ac:dyDescent="0.25">
      <c r="A4885" t="s">
        <v>4886</v>
      </c>
      <c r="B4885" s="1">
        <v>43175</v>
      </c>
      <c r="C4885" s="2">
        <v>0.73556712962962967</v>
      </c>
      <c r="D4885" t="str">
        <f>RIGHT(Tabela1[[#This Row],[Nome]],3)</f>
        <v>APH</v>
      </c>
      <c r="E4885" t="e">
        <f>VLOOKUP(Tabela1[[#This Row],[Nome]],customs_unique[],1,FALSE)</f>
        <v>#N/A</v>
      </c>
      <c r="F4885" t="b">
        <f>ISTEXT(Tabela1[[#This Row],[Custom_unique]])</f>
        <v>0</v>
      </c>
    </row>
    <row r="4886" spans="1:6" x14ac:dyDescent="0.25">
      <c r="A4886" t="s">
        <v>4887</v>
      </c>
      <c r="B4886" s="1">
        <v>43175</v>
      </c>
      <c r="C4886" s="2">
        <v>0.73556712962962967</v>
      </c>
      <c r="D4886" t="str">
        <f>RIGHT(Tabela1[[#This Row],[Nome]],3)</f>
        <v>APH</v>
      </c>
      <c r="E4886" t="e">
        <f>VLOOKUP(Tabela1[[#This Row],[Nome]],customs_unique[],1,FALSE)</f>
        <v>#N/A</v>
      </c>
      <c r="F4886" t="b">
        <f>ISTEXT(Tabela1[[#This Row],[Custom_unique]])</f>
        <v>0</v>
      </c>
    </row>
    <row r="4887" spans="1:6" x14ac:dyDescent="0.25">
      <c r="A4887" t="s">
        <v>4888</v>
      </c>
      <c r="B4887" s="1">
        <v>43175</v>
      </c>
      <c r="C4887" s="2">
        <v>0.73556712962962967</v>
      </c>
      <c r="D4887" t="str">
        <f>RIGHT(Tabela1[[#This Row],[Nome]],3)</f>
        <v>APH</v>
      </c>
      <c r="E4887" t="e">
        <f>VLOOKUP(Tabela1[[#This Row],[Nome]],customs_unique[],1,FALSE)</f>
        <v>#N/A</v>
      </c>
      <c r="F4887" t="b">
        <f>ISTEXT(Tabela1[[#This Row],[Custom_unique]])</f>
        <v>0</v>
      </c>
    </row>
    <row r="4888" spans="1:6" x14ac:dyDescent="0.25">
      <c r="A4888" t="s">
        <v>4889</v>
      </c>
      <c r="B4888" s="1">
        <v>43175</v>
      </c>
      <c r="C4888" s="2">
        <v>0.73556712962962967</v>
      </c>
      <c r="D4888" t="str">
        <f>RIGHT(Tabela1[[#This Row],[Nome]],3)</f>
        <v>PRW</v>
      </c>
      <c r="E4888" t="e">
        <f>VLOOKUP(Tabela1[[#This Row],[Nome]],customs_unique[],1,FALSE)</f>
        <v>#N/A</v>
      </c>
      <c r="F4888" t="b">
        <f>ISTEXT(Tabela1[[#This Row],[Custom_unique]])</f>
        <v>0</v>
      </c>
    </row>
    <row r="4889" spans="1:6" x14ac:dyDescent="0.25">
      <c r="A4889" t="s">
        <v>4890</v>
      </c>
      <c r="B4889" s="1">
        <v>43175</v>
      </c>
      <c r="C4889" s="2">
        <v>0.73556712962962967</v>
      </c>
      <c r="D4889" t="str">
        <f>RIGHT(Tabela1[[#This Row],[Nome]],3)</f>
        <v>APH</v>
      </c>
      <c r="E4889" t="e">
        <f>VLOOKUP(Tabela1[[#This Row],[Nome]],customs_unique[],1,FALSE)</f>
        <v>#N/A</v>
      </c>
      <c r="F4889" t="b">
        <f>ISTEXT(Tabela1[[#This Row],[Custom_unique]])</f>
        <v>0</v>
      </c>
    </row>
    <row r="4890" spans="1:6" x14ac:dyDescent="0.25">
      <c r="A4890" t="s">
        <v>4891</v>
      </c>
      <c r="B4890" s="1">
        <v>43175</v>
      </c>
      <c r="C4890" s="2">
        <v>0.73556712962962967</v>
      </c>
      <c r="D4890" t="str">
        <f>RIGHT(Tabela1[[#This Row],[Nome]],3)</f>
        <v>APH</v>
      </c>
      <c r="E4890" t="e">
        <f>VLOOKUP(Tabela1[[#This Row],[Nome]],customs_unique[],1,FALSE)</f>
        <v>#N/A</v>
      </c>
      <c r="F4890" t="b">
        <f>ISTEXT(Tabela1[[#This Row],[Custom_unique]])</f>
        <v>0</v>
      </c>
    </row>
    <row r="4891" spans="1:6" x14ac:dyDescent="0.25">
      <c r="A4891" t="s">
        <v>4892</v>
      </c>
      <c r="B4891" s="1">
        <v>43175</v>
      </c>
      <c r="C4891" s="2">
        <v>0.73562500000000008</v>
      </c>
      <c r="D4891" t="str">
        <f>RIGHT(Tabela1[[#This Row],[Nome]],3)</f>
        <v>PRW</v>
      </c>
      <c r="E4891" t="e">
        <f>VLOOKUP(Tabela1[[#This Row],[Nome]],customs_unique[],1,FALSE)</f>
        <v>#N/A</v>
      </c>
      <c r="F4891" t="b">
        <f>ISTEXT(Tabela1[[#This Row],[Custom_unique]])</f>
        <v>0</v>
      </c>
    </row>
    <row r="4892" spans="1:6" x14ac:dyDescent="0.25">
      <c r="A4892" t="s">
        <v>4893</v>
      </c>
      <c r="B4892" s="1">
        <v>43175</v>
      </c>
      <c r="C4892" s="2">
        <v>0.73556712962962967</v>
      </c>
      <c r="D4892" t="str">
        <f>RIGHT(Tabela1[[#This Row],[Nome]],3)</f>
        <v>APH</v>
      </c>
      <c r="E4892" t="e">
        <f>VLOOKUP(Tabela1[[#This Row],[Nome]],customs_unique[],1,FALSE)</f>
        <v>#N/A</v>
      </c>
      <c r="F4892" t="b">
        <f>ISTEXT(Tabela1[[#This Row],[Custom_unique]])</f>
        <v>0</v>
      </c>
    </row>
    <row r="4893" spans="1:6" x14ac:dyDescent="0.25">
      <c r="A4893" t="s">
        <v>4894</v>
      </c>
      <c r="B4893" s="1">
        <v>43175</v>
      </c>
      <c r="C4893" s="2">
        <v>0.73556712962962967</v>
      </c>
      <c r="D4893" t="str">
        <f>RIGHT(Tabela1[[#This Row],[Nome]],3)</f>
        <v>PRW</v>
      </c>
      <c r="E4893" t="e">
        <f>VLOOKUP(Tabela1[[#This Row],[Nome]],customs_unique[],1,FALSE)</f>
        <v>#N/A</v>
      </c>
      <c r="F4893" t="b">
        <f>ISTEXT(Tabela1[[#This Row],[Custom_unique]])</f>
        <v>0</v>
      </c>
    </row>
    <row r="4894" spans="1:6" x14ac:dyDescent="0.25">
      <c r="A4894" t="s">
        <v>4895</v>
      </c>
      <c r="B4894" s="1">
        <v>43192</v>
      </c>
      <c r="C4894" s="2">
        <v>0.39583333333333331</v>
      </c>
      <c r="D4894" t="str">
        <f>RIGHT(Tabela1[[#This Row],[Nome]],3)</f>
        <v>PRW</v>
      </c>
      <c r="E4894" t="e">
        <f>VLOOKUP(Tabela1[[#This Row],[Nome]],customs_unique[],1,FALSE)</f>
        <v>#N/A</v>
      </c>
      <c r="F4894" t="b">
        <f>ISTEXT(Tabela1[[#This Row],[Custom_unique]])</f>
        <v>0</v>
      </c>
    </row>
    <row r="4895" spans="1:6" x14ac:dyDescent="0.25">
      <c r="A4895" t="s">
        <v>4896</v>
      </c>
      <c r="B4895" s="1">
        <v>42837</v>
      </c>
      <c r="C4895" s="2">
        <v>0.4919560185185185</v>
      </c>
      <c r="D4895" t="str">
        <f>RIGHT(Tabela1[[#This Row],[Nome]],3)</f>
        <v>PRW</v>
      </c>
      <c r="E4895" t="e">
        <f>VLOOKUP(Tabela1[[#This Row],[Nome]],customs_unique[],1,FALSE)</f>
        <v>#N/A</v>
      </c>
      <c r="F4895" t="b">
        <f>ISTEXT(Tabela1[[#This Row],[Custom_unique]])</f>
        <v>0</v>
      </c>
    </row>
    <row r="4896" spans="1:6" x14ac:dyDescent="0.25">
      <c r="A4896" t="s">
        <v>4897</v>
      </c>
      <c r="B4896" s="1">
        <v>43175</v>
      </c>
      <c r="C4896" s="2">
        <v>0.73556712962962967</v>
      </c>
      <c r="D4896" t="str">
        <f>RIGHT(Tabela1[[#This Row],[Nome]],3)</f>
        <v>PRW</v>
      </c>
      <c r="E4896" t="e">
        <f>VLOOKUP(Tabela1[[#This Row],[Nome]],customs_unique[],1,FALSE)</f>
        <v>#N/A</v>
      </c>
      <c r="F4896" t="b">
        <f>ISTEXT(Tabela1[[#This Row],[Custom_unique]])</f>
        <v>0</v>
      </c>
    </row>
    <row r="4897" spans="1:6" x14ac:dyDescent="0.25">
      <c r="A4897" t="s">
        <v>4898</v>
      </c>
      <c r="B4897" s="1">
        <v>43175</v>
      </c>
      <c r="C4897" s="2">
        <v>0.73556712962962967</v>
      </c>
      <c r="D4897" t="str">
        <f>RIGHT(Tabela1[[#This Row],[Nome]],3)</f>
        <v>PRW</v>
      </c>
      <c r="E4897" t="e">
        <f>VLOOKUP(Tabela1[[#This Row],[Nome]],customs_unique[],1,FALSE)</f>
        <v>#N/A</v>
      </c>
      <c r="F4897" t="b">
        <f>ISTEXT(Tabela1[[#This Row],[Custom_unique]])</f>
        <v>0</v>
      </c>
    </row>
    <row r="4898" spans="1:6" x14ac:dyDescent="0.25">
      <c r="A4898" t="s">
        <v>4899</v>
      </c>
      <c r="B4898" s="1">
        <v>41335</v>
      </c>
      <c r="C4898" s="2">
        <v>0.62778935185185192</v>
      </c>
      <c r="D4898" t="str">
        <f>RIGHT(Tabela1[[#This Row],[Nome]],3)</f>
        <v>PRX</v>
      </c>
      <c r="E4898" t="e">
        <f>VLOOKUP(Tabela1[[#This Row],[Nome]],customs_unique[],1,FALSE)</f>
        <v>#N/A</v>
      </c>
      <c r="F4898" t="b">
        <f>ISTEXT(Tabela1[[#This Row],[Custom_unique]])</f>
        <v>0</v>
      </c>
    </row>
    <row r="4899" spans="1:6" x14ac:dyDescent="0.25">
      <c r="A4899" t="s">
        <v>4900</v>
      </c>
      <c r="B4899" s="1">
        <v>42542</v>
      </c>
      <c r="C4899" s="2">
        <v>0.6115856481481482</v>
      </c>
      <c r="D4899" t="str">
        <f>RIGHT(Tabela1[[#This Row],[Nome]],3)</f>
        <v>PRW</v>
      </c>
      <c r="E4899" t="e">
        <f>VLOOKUP(Tabela1[[#This Row],[Nome]],customs_unique[],1,FALSE)</f>
        <v>#N/A</v>
      </c>
      <c r="F4899" t="b">
        <f>ISTEXT(Tabela1[[#This Row],[Custom_unique]])</f>
        <v>0</v>
      </c>
    </row>
    <row r="4900" spans="1:6" x14ac:dyDescent="0.25">
      <c r="A4900" t="s">
        <v>4901</v>
      </c>
      <c r="B4900" s="1">
        <v>43210</v>
      </c>
      <c r="C4900" s="2">
        <v>0.78520833333333329</v>
      </c>
      <c r="D4900" t="str">
        <f>RIGHT(Tabela1[[#This Row],[Nome]],3)</f>
        <v>PRW</v>
      </c>
      <c r="E4900" t="e">
        <f>VLOOKUP(Tabela1[[#This Row],[Nome]],customs_unique[],1,FALSE)</f>
        <v>#N/A</v>
      </c>
      <c r="F4900" t="b">
        <f>ISTEXT(Tabela1[[#This Row],[Custom_unique]])</f>
        <v>0</v>
      </c>
    </row>
    <row r="4901" spans="1:6" x14ac:dyDescent="0.25">
      <c r="A4901" t="s">
        <v>4902</v>
      </c>
      <c r="B4901" s="1">
        <v>42888</v>
      </c>
      <c r="C4901" s="2">
        <v>0.4070023148148148</v>
      </c>
      <c r="D4901" t="str">
        <f>RIGHT(Tabela1[[#This Row],[Nome]],3)</f>
        <v>PRW</v>
      </c>
      <c r="E4901" t="e">
        <f>VLOOKUP(Tabela1[[#This Row],[Nome]],customs_unique[],1,FALSE)</f>
        <v>#N/A</v>
      </c>
      <c r="F4901" t="b">
        <f>ISTEXT(Tabela1[[#This Row],[Custom_unique]])</f>
        <v>0</v>
      </c>
    </row>
    <row r="4902" spans="1:6" x14ac:dyDescent="0.25">
      <c r="A4902" t="s">
        <v>4903</v>
      </c>
      <c r="B4902" s="1">
        <v>42888</v>
      </c>
      <c r="C4902" s="2">
        <v>0.4070023148148148</v>
      </c>
      <c r="D4902" t="str">
        <f>RIGHT(Tabela1[[#This Row],[Nome]],3)</f>
        <v>PRW</v>
      </c>
      <c r="E4902" t="e">
        <f>VLOOKUP(Tabela1[[#This Row],[Nome]],customs_unique[],1,FALSE)</f>
        <v>#N/A</v>
      </c>
      <c r="F4902" t="b">
        <f>ISTEXT(Tabela1[[#This Row],[Custom_unique]])</f>
        <v>0</v>
      </c>
    </row>
    <row r="4903" spans="1:6" x14ac:dyDescent="0.25">
      <c r="A4903" t="s">
        <v>4904</v>
      </c>
      <c r="B4903" s="1">
        <v>42992</v>
      </c>
      <c r="C4903" s="2">
        <v>0.6592824074074074</v>
      </c>
      <c r="D4903" t="str">
        <f>RIGHT(Tabela1[[#This Row],[Nome]],3)</f>
        <v>PRW</v>
      </c>
      <c r="E4903" t="e">
        <f>VLOOKUP(Tabela1[[#This Row],[Nome]],customs_unique[],1,FALSE)</f>
        <v>#N/A</v>
      </c>
      <c r="F4903" t="b">
        <f>ISTEXT(Tabela1[[#This Row],[Custom_unique]])</f>
        <v>0</v>
      </c>
    </row>
    <row r="4904" spans="1:6" x14ac:dyDescent="0.25">
      <c r="A4904" t="s">
        <v>4905</v>
      </c>
      <c r="B4904" s="1">
        <v>42888</v>
      </c>
      <c r="C4904" s="2">
        <v>0.4070023148148148</v>
      </c>
      <c r="D4904" t="str">
        <f>RIGHT(Tabela1[[#This Row],[Nome]],3)</f>
        <v>PRW</v>
      </c>
      <c r="E4904" t="e">
        <f>VLOOKUP(Tabela1[[#This Row],[Nome]],customs_unique[],1,FALSE)</f>
        <v>#N/A</v>
      </c>
      <c r="F4904" t="b">
        <f>ISTEXT(Tabela1[[#This Row],[Custom_unique]])</f>
        <v>0</v>
      </c>
    </row>
    <row r="4905" spans="1:6" x14ac:dyDescent="0.25">
      <c r="A4905" t="s">
        <v>4906</v>
      </c>
      <c r="B4905" s="1">
        <v>43173</v>
      </c>
      <c r="C4905" s="2">
        <v>0.65112268518518512</v>
      </c>
      <c r="D4905" t="str">
        <f>RIGHT(Tabela1[[#This Row],[Nome]],3)</f>
        <v>PRW</v>
      </c>
      <c r="E4905" t="e">
        <f>VLOOKUP(Tabela1[[#This Row],[Nome]],customs_unique[],1,FALSE)</f>
        <v>#N/A</v>
      </c>
      <c r="F4905" t="b">
        <f>ISTEXT(Tabela1[[#This Row],[Custom_unique]])</f>
        <v>0</v>
      </c>
    </row>
    <row r="4906" spans="1:6" x14ac:dyDescent="0.25">
      <c r="A4906" t="s">
        <v>4907</v>
      </c>
      <c r="B4906" s="1">
        <v>42888</v>
      </c>
      <c r="C4906" s="2">
        <v>0.4070023148148148</v>
      </c>
      <c r="D4906" t="str">
        <f>RIGHT(Tabela1[[#This Row],[Nome]],3)</f>
        <v>PRW</v>
      </c>
      <c r="E4906" t="e">
        <f>VLOOKUP(Tabela1[[#This Row],[Nome]],customs_unique[],1,FALSE)</f>
        <v>#N/A</v>
      </c>
      <c r="F4906" t="b">
        <f>ISTEXT(Tabela1[[#This Row],[Custom_unique]])</f>
        <v>0</v>
      </c>
    </row>
    <row r="4907" spans="1:6" x14ac:dyDescent="0.25">
      <c r="A4907" t="s">
        <v>4908</v>
      </c>
      <c r="B4907" s="1">
        <v>43077</v>
      </c>
      <c r="C4907" s="2">
        <v>0.44995370370370374</v>
      </c>
      <c r="D4907" t="str">
        <f>RIGHT(Tabela1[[#This Row],[Nome]],3)</f>
        <v>PRW</v>
      </c>
      <c r="E4907" t="e">
        <f>VLOOKUP(Tabela1[[#This Row],[Nome]],customs_unique[],1,FALSE)</f>
        <v>#N/A</v>
      </c>
      <c r="F4907" t="b">
        <f>ISTEXT(Tabela1[[#This Row],[Custom_unique]])</f>
        <v>0</v>
      </c>
    </row>
    <row r="4908" spans="1:6" x14ac:dyDescent="0.25">
      <c r="A4908" t="s">
        <v>4909</v>
      </c>
      <c r="B4908" s="1">
        <v>43222</v>
      </c>
      <c r="C4908" s="2">
        <v>0.65259259259259261</v>
      </c>
      <c r="D4908" t="str">
        <f>RIGHT(Tabela1[[#This Row],[Nome]],3)</f>
        <v>PRW</v>
      </c>
      <c r="E4908" t="e">
        <f>VLOOKUP(Tabela1[[#This Row],[Nome]],customs_unique[],1,FALSE)</f>
        <v>#N/A</v>
      </c>
      <c r="F4908" t="b">
        <f>ISTEXT(Tabela1[[#This Row],[Custom_unique]])</f>
        <v>0</v>
      </c>
    </row>
    <row r="4909" spans="1:6" x14ac:dyDescent="0.25">
      <c r="A4909" t="s">
        <v>4910</v>
      </c>
      <c r="B4909" s="1">
        <v>43139</v>
      </c>
      <c r="C4909" s="2">
        <v>0.44643518518518516</v>
      </c>
      <c r="D4909" t="str">
        <f>RIGHT(Tabela1[[#This Row],[Nome]],3)</f>
        <v>PRW</v>
      </c>
      <c r="E4909" t="e">
        <f>VLOOKUP(Tabela1[[#This Row],[Nome]],customs_unique[],1,FALSE)</f>
        <v>#N/A</v>
      </c>
      <c r="F4909" t="b">
        <f>ISTEXT(Tabela1[[#This Row],[Custom_unique]])</f>
        <v>0</v>
      </c>
    </row>
    <row r="4910" spans="1:6" x14ac:dyDescent="0.25">
      <c r="A4910" t="s">
        <v>4911</v>
      </c>
      <c r="B4910" s="1">
        <v>43229</v>
      </c>
      <c r="C4910" s="2">
        <v>0.38253472222222223</v>
      </c>
      <c r="D4910" t="str">
        <f>RIGHT(Tabela1[[#This Row],[Nome]],3)</f>
        <v>PRW</v>
      </c>
      <c r="E4910" t="e">
        <f>VLOOKUP(Tabela1[[#This Row],[Nome]],customs_unique[],1,FALSE)</f>
        <v>#N/A</v>
      </c>
      <c r="F4910" t="b">
        <f>ISTEXT(Tabela1[[#This Row],[Custom_unique]])</f>
        <v>0</v>
      </c>
    </row>
    <row r="4911" spans="1:6" x14ac:dyDescent="0.25">
      <c r="A4911" t="s">
        <v>4912</v>
      </c>
      <c r="B4911" s="1">
        <v>43210</v>
      </c>
      <c r="C4911" s="2">
        <v>0.6291782407407408</v>
      </c>
      <c r="D4911" t="str">
        <f>RIGHT(Tabela1[[#This Row],[Nome]],3)</f>
        <v>PRW</v>
      </c>
      <c r="E4911" t="e">
        <f>VLOOKUP(Tabela1[[#This Row],[Nome]],customs_unique[],1,FALSE)</f>
        <v>#N/A</v>
      </c>
      <c r="F4911" t="b">
        <f>ISTEXT(Tabela1[[#This Row],[Custom_unique]])</f>
        <v>0</v>
      </c>
    </row>
    <row r="4912" spans="1:6" x14ac:dyDescent="0.25">
      <c r="A4912" t="s">
        <v>4913</v>
      </c>
      <c r="B4912" s="1">
        <v>43210</v>
      </c>
      <c r="C4912" s="2">
        <v>0.6358449074074074</v>
      </c>
      <c r="D4912" t="str">
        <f>RIGHT(Tabela1[[#This Row],[Nome]],3)</f>
        <v>PRW</v>
      </c>
      <c r="E4912" t="e">
        <f>VLOOKUP(Tabela1[[#This Row],[Nome]],customs_unique[],1,FALSE)</f>
        <v>#N/A</v>
      </c>
      <c r="F4912" t="b">
        <f>ISTEXT(Tabela1[[#This Row],[Custom_unique]])</f>
        <v>0</v>
      </c>
    </row>
    <row r="4913" spans="1:6" x14ac:dyDescent="0.25">
      <c r="A4913" t="s">
        <v>4914</v>
      </c>
      <c r="B4913" s="1">
        <v>42888</v>
      </c>
      <c r="C4913" s="2">
        <v>0.4070023148148148</v>
      </c>
      <c r="D4913" t="str">
        <f>RIGHT(Tabela1[[#This Row],[Nome]],3)</f>
        <v>PRW</v>
      </c>
      <c r="E4913" t="e">
        <f>VLOOKUP(Tabela1[[#This Row],[Nome]],customs_unique[],1,FALSE)</f>
        <v>#N/A</v>
      </c>
      <c r="F4913" t="b">
        <f>ISTEXT(Tabela1[[#This Row],[Custom_unique]])</f>
        <v>0</v>
      </c>
    </row>
    <row r="4914" spans="1:6" x14ac:dyDescent="0.25">
      <c r="A4914" t="s">
        <v>4915</v>
      </c>
      <c r="B4914" s="1">
        <v>43026</v>
      </c>
      <c r="C4914" s="2">
        <v>0.75050925925925915</v>
      </c>
      <c r="D4914" t="str">
        <f>RIGHT(Tabela1[[#This Row],[Nome]],3)</f>
        <v>PRW</v>
      </c>
      <c r="E4914" t="e">
        <f>VLOOKUP(Tabela1[[#This Row],[Nome]],customs_unique[],1,FALSE)</f>
        <v>#N/A</v>
      </c>
      <c r="F4914" t="b">
        <f>ISTEXT(Tabela1[[#This Row],[Custom_unique]])</f>
        <v>0</v>
      </c>
    </row>
    <row r="4915" spans="1:6" x14ac:dyDescent="0.25">
      <c r="A4915" t="s">
        <v>4916</v>
      </c>
      <c r="B4915" s="1">
        <v>43110</v>
      </c>
      <c r="C4915" s="2">
        <v>0.68984953703703711</v>
      </c>
      <c r="D4915" t="str">
        <f>RIGHT(Tabela1[[#This Row],[Nome]],3)</f>
        <v>PRW</v>
      </c>
      <c r="E4915" t="e">
        <f>VLOOKUP(Tabela1[[#This Row],[Nome]],customs_unique[],1,FALSE)</f>
        <v>#N/A</v>
      </c>
      <c r="F4915" t="b">
        <f>ISTEXT(Tabela1[[#This Row],[Custom_unique]])</f>
        <v>0</v>
      </c>
    </row>
    <row r="4916" spans="1:6" x14ac:dyDescent="0.25">
      <c r="A4916" t="s">
        <v>4917</v>
      </c>
      <c r="B4916" s="1">
        <v>42991</v>
      </c>
      <c r="C4916" s="2">
        <v>0.49074074074074076</v>
      </c>
      <c r="D4916" t="str">
        <f>RIGHT(Tabela1[[#This Row],[Nome]],3)</f>
        <v>PRW</v>
      </c>
      <c r="E4916" t="e">
        <f>VLOOKUP(Tabela1[[#This Row],[Nome]],customs_unique[],1,FALSE)</f>
        <v>#N/A</v>
      </c>
      <c r="F4916" t="b">
        <f>ISTEXT(Tabela1[[#This Row],[Custom_unique]])</f>
        <v>0</v>
      </c>
    </row>
    <row r="4917" spans="1:6" x14ac:dyDescent="0.25">
      <c r="A4917" t="s">
        <v>4918</v>
      </c>
      <c r="B4917" s="1">
        <v>43210</v>
      </c>
      <c r="C4917" s="2">
        <v>0.74879629629629629</v>
      </c>
      <c r="D4917" t="str">
        <f>RIGHT(Tabela1[[#This Row],[Nome]],3)</f>
        <v>PRW</v>
      </c>
      <c r="E4917" t="e">
        <f>VLOOKUP(Tabela1[[#This Row],[Nome]],customs_unique[],1,FALSE)</f>
        <v>#N/A</v>
      </c>
      <c r="F4917" t="b">
        <f>ISTEXT(Tabela1[[#This Row],[Custom_unique]])</f>
        <v>0</v>
      </c>
    </row>
    <row r="4918" spans="1:6" x14ac:dyDescent="0.25">
      <c r="A4918" t="s">
        <v>4919</v>
      </c>
      <c r="B4918" s="1">
        <v>43210</v>
      </c>
      <c r="C4918" s="2">
        <v>0.66939814814814813</v>
      </c>
      <c r="D4918" t="str">
        <f>RIGHT(Tabela1[[#This Row],[Nome]],3)</f>
        <v>PRW</v>
      </c>
      <c r="E4918" t="e">
        <f>VLOOKUP(Tabela1[[#This Row],[Nome]],customs_unique[],1,FALSE)</f>
        <v>#N/A</v>
      </c>
      <c r="F4918" t="b">
        <f>ISTEXT(Tabela1[[#This Row],[Custom_unique]])</f>
        <v>0</v>
      </c>
    </row>
    <row r="4919" spans="1:6" x14ac:dyDescent="0.25">
      <c r="A4919" t="s">
        <v>4920</v>
      </c>
      <c r="B4919" s="1">
        <v>43216</v>
      </c>
      <c r="C4919" s="2">
        <v>0.63531250000000006</v>
      </c>
      <c r="D4919" t="str">
        <f>RIGHT(Tabela1[[#This Row],[Nome]],3)</f>
        <v>PRW</v>
      </c>
      <c r="E4919" t="e">
        <f>VLOOKUP(Tabela1[[#This Row],[Nome]],customs_unique[],1,FALSE)</f>
        <v>#N/A</v>
      </c>
      <c r="F4919" t="b">
        <f>ISTEXT(Tabela1[[#This Row],[Custom_unique]])</f>
        <v>0</v>
      </c>
    </row>
    <row r="4920" spans="1:6" x14ac:dyDescent="0.25">
      <c r="A4920" t="s">
        <v>4921</v>
      </c>
      <c r="B4920" s="1">
        <v>43210</v>
      </c>
      <c r="C4920" s="2">
        <v>0.67087962962962966</v>
      </c>
      <c r="D4920" t="str">
        <f>RIGHT(Tabela1[[#This Row],[Nome]],3)</f>
        <v>PRW</v>
      </c>
      <c r="E4920" t="e">
        <f>VLOOKUP(Tabela1[[#This Row],[Nome]],customs_unique[],1,FALSE)</f>
        <v>#N/A</v>
      </c>
      <c r="F4920" t="b">
        <f>ISTEXT(Tabela1[[#This Row],[Custom_unique]])</f>
        <v>0</v>
      </c>
    </row>
    <row r="4921" spans="1:6" x14ac:dyDescent="0.25">
      <c r="A4921" t="s">
        <v>4922</v>
      </c>
      <c r="B4921" s="1">
        <v>42837</v>
      </c>
      <c r="C4921" s="2">
        <v>0.48140046296296296</v>
      </c>
      <c r="D4921" t="str">
        <f>RIGHT(Tabela1[[#This Row],[Nome]],3)</f>
        <v>PRW</v>
      </c>
      <c r="E4921" t="e">
        <f>VLOOKUP(Tabela1[[#This Row],[Nome]],customs_unique[],1,FALSE)</f>
        <v>#N/A</v>
      </c>
      <c r="F4921" t="b">
        <f>ISTEXT(Tabela1[[#This Row],[Custom_unique]])</f>
        <v>0</v>
      </c>
    </row>
    <row r="4922" spans="1:6" x14ac:dyDescent="0.25">
      <c r="A4922" t="s">
        <v>4923</v>
      </c>
      <c r="B4922" s="1">
        <v>43027</v>
      </c>
      <c r="C4922" s="2">
        <v>0.47336805555555556</v>
      </c>
      <c r="D4922" t="str">
        <f>RIGHT(Tabela1[[#This Row],[Nome]],3)</f>
        <v>PRW</v>
      </c>
      <c r="E4922" t="e">
        <f>VLOOKUP(Tabela1[[#This Row],[Nome]],customs_unique[],1,FALSE)</f>
        <v>#N/A</v>
      </c>
      <c r="F4922" t="b">
        <f>ISTEXT(Tabela1[[#This Row],[Custom_unique]])</f>
        <v>0</v>
      </c>
    </row>
    <row r="4923" spans="1:6" x14ac:dyDescent="0.25">
      <c r="A4923" t="s">
        <v>4924</v>
      </c>
      <c r="B4923" s="1">
        <v>42717</v>
      </c>
      <c r="C4923" s="2">
        <v>0.59133101851851855</v>
      </c>
      <c r="D4923" t="str">
        <f>RIGHT(Tabela1[[#This Row],[Nome]],3)</f>
        <v>PRW</v>
      </c>
      <c r="E4923" t="e">
        <f>VLOOKUP(Tabela1[[#This Row],[Nome]],customs_unique[],1,FALSE)</f>
        <v>#N/A</v>
      </c>
      <c r="F4923" t="b">
        <f>ISTEXT(Tabela1[[#This Row],[Custom_unique]])</f>
        <v>0</v>
      </c>
    </row>
    <row r="4924" spans="1:6" x14ac:dyDescent="0.25">
      <c r="A4924" t="s">
        <v>4925</v>
      </c>
      <c r="B4924" s="1">
        <v>42888</v>
      </c>
      <c r="C4924" s="2">
        <v>0.4070023148148148</v>
      </c>
      <c r="D4924" t="str">
        <f>RIGHT(Tabela1[[#This Row],[Nome]],3)</f>
        <v>PRW</v>
      </c>
      <c r="E4924" t="e">
        <f>VLOOKUP(Tabela1[[#This Row],[Nome]],customs_unique[],1,FALSE)</f>
        <v>#N/A</v>
      </c>
      <c r="F4924" t="b">
        <f>ISTEXT(Tabela1[[#This Row],[Custom_unique]])</f>
        <v>0</v>
      </c>
    </row>
    <row r="4925" spans="1:6" x14ac:dyDescent="0.25">
      <c r="A4925" t="s">
        <v>4926</v>
      </c>
      <c r="B4925" s="1">
        <v>42888</v>
      </c>
      <c r="C4925" s="2">
        <v>0.4070023148148148</v>
      </c>
      <c r="D4925" t="str">
        <f>RIGHT(Tabela1[[#This Row],[Nome]],3)</f>
        <v>PRW</v>
      </c>
      <c r="E4925" t="e">
        <f>VLOOKUP(Tabela1[[#This Row],[Nome]],customs_unique[],1,FALSE)</f>
        <v>#N/A</v>
      </c>
      <c r="F4925" t="b">
        <f>ISTEXT(Tabela1[[#This Row],[Custom_unique]])</f>
        <v>0</v>
      </c>
    </row>
    <row r="4926" spans="1:6" x14ac:dyDescent="0.25">
      <c r="A4926" t="s">
        <v>4927</v>
      </c>
      <c r="B4926" s="1">
        <v>42888</v>
      </c>
      <c r="C4926" s="2">
        <v>0.4070023148148148</v>
      </c>
      <c r="D4926" t="str">
        <f>RIGHT(Tabela1[[#This Row],[Nome]],3)</f>
        <v>PRW</v>
      </c>
      <c r="E4926" t="e">
        <f>VLOOKUP(Tabela1[[#This Row],[Nome]],customs_unique[],1,FALSE)</f>
        <v>#N/A</v>
      </c>
      <c r="F4926" t="b">
        <f>ISTEXT(Tabela1[[#This Row],[Custom_unique]])</f>
        <v>0</v>
      </c>
    </row>
    <row r="4927" spans="1:6" x14ac:dyDescent="0.25">
      <c r="A4927" t="s">
        <v>4928</v>
      </c>
      <c r="B4927" s="1">
        <v>41878</v>
      </c>
      <c r="C4927" s="2">
        <v>0.74203703703703694</v>
      </c>
      <c r="D4927" t="str">
        <f>RIGHT(Tabela1[[#This Row],[Nome]],3)</f>
        <v>PRW</v>
      </c>
      <c r="E4927" t="e">
        <f>VLOOKUP(Tabela1[[#This Row],[Nome]],customs_unique[],1,FALSE)</f>
        <v>#N/A</v>
      </c>
      <c r="F4927" t="b">
        <f>ISTEXT(Tabela1[[#This Row],[Custom_unique]])</f>
        <v>0</v>
      </c>
    </row>
    <row r="4928" spans="1:6" x14ac:dyDescent="0.25">
      <c r="A4928" t="s">
        <v>4929</v>
      </c>
      <c r="B4928" s="1">
        <v>41878</v>
      </c>
      <c r="C4928" s="2">
        <v>0.74203703703703694</v>
      </c>
      <c r="D4928" t="str">
        <f>RIGHT(Tabela1[[#This Row],[Nome]],3)</f>
        <v>PRW</v>
      </c>
      <c r="E4928" t="e">
        <f>VLOOKUP(Tabela1[[#This Row],[Nome]],customs_unique[],1,FALSE)</f>
        <v>#N/A</v>
      </c>
      <c r="F4928" t="b">
        <f>ISTEXT(Tabela1[[#This Row],[Custom_unique]])</f>
        <v>0</v>
      </c>
    </row>
    <row r="4929" spans="1:6" x14ac:dyDescent="0.25">
      <c r="A4929" t="s">
        <v>4930</v>
      </c>
      <c r="B4929" s="1">
        <v>42991</v>
      </c>
      <c r="C4929" s="2">
        <v>0.69226851851851856</v>
      </c>
      <c r="D4929" t="str">
        <f>RIGHT(Tabela1[[#This Row],[Nome]],3)</f>
        <v>PRW</v>
      </c>
      <c r="E4929" t="e">
        <f>VLOOKUP(Tabela1[[#This Row],[Nome]],customs_unique[],1,FALSE)</f>
        <v>#N/A</v>
      </c>
      <c r="F4929" t="b">
        <f>ISTEXT(Tabela1[[#This Row],[Custom_unique]])</f>
        <v>0</v>
      </c>
    </row>
    <row r="4930" spans="1:6" x14ac:dyDescent="0.25">
      <c r="A4930" t="s">
        <v>4931</v>
      </c>
      <c r="B4930" s="1">
        <v>41335</v>
      </c>
      <c r="C4930" s="2">
        <v>0.62777777777777777</v>
      </c>
      <c r="D4930" t="str">
        <f>RIGHT(Tabela1[[#This Row],[Nome]],3)</f>
        <v>PRW</v>
      </c>
      <c r="E4930" t="e">
        <f>VLOOKUP(Tabela1[[#This Row],[Nome]],customs_unique[],1,FALSE)</f>
        <v>#N/A</v>
      </c>
      <c r="F4930" t="b">
        <f>ISTEXT(Tabela1[[#This Row],[Custom_unique]])</f>
        <v>0</v>
      </c>
    </row>
    <row r="4931" spans="1:6" x14ac:dyDescent="0.25">
      <c r="A4931" t="s">
        <v>4932</v>
      </c>
      <c r="B4931" s="1">
        <v>42990</v>
      </c>
      <c r="C4931" s="2">
        <v>0.61193287037037036</v>
      </c>
      <c r="D4931" t="str">
        <f>RIGHT(Tabela1[[#This Row],[Nome]],3)</f>
        <v>PRW</v>
      </c>
      <c r="E4931" t="str">
        <f>VLOOKUP(Tabela1[[#This Row],[Nome]],customs_unique[],1,FALSE)</f>
        <v>FT300VLD.PRW</v>
      </c>
      <c r="F4931" t="b">
        <f>ISTEXT(Tabela1[[#This Row],[Custom_unique]])</f>
        <v>1</v>
      </c>
    </row>
    <row r="4932" spans="1:6" x14ac:dyDescent="0.25">
      <c r="A4932" t="s">
        <v>4933</v>
      </c>
      <c r="B4932" s="1">
        <v>42990</v>
      </c>
      <c r="C4932" s="2">
        <v>0.55510416666666662</v>
      </c>
      <c r="D4932" t="str">
        <f>RIGHT(Tabela1[[#This Row],[Nome]],3)</f>
        <v>PRW</v>
      </c>
      <c r="E4932" t="str">
        <f>VLOOKUP(Tabela1[[#This Row],[Nome]],customs_unique[],1,FALSE)</f>
        <v>FT600TOK.PRW</v>
      </c>
      <c r="F4932" t="b">
        <f>ISTEXT(Tabela1[[#This Row],[Custom_unique]])</f>
        <v>1</v>
      </c>
    </row>
    <row r="4933" spans="1:6" x14ac:dyDescent="0.25">
      <c r="A4933" t="s">
        <v>4934</v>
      </c>
      <c r="B4933" s="1">
        <v>42888</v>
      </c>
      <c r="C4933" s="2">
        <v>0.4070023148148148</v>
      </c>
      <c r="D4933" t="str">
        <f>RIGHT(Tabela1[[#This Row],[Nome]],3)</f>
        <v>PRW</v>
      </c>
      <c r="E4933" t="e">
        <f>VLOOKUP(Tabela1[[#This Row],[Nome]],customs_unique[],1,FALSE)</f>
        <v>#N/A</v>
      </c>
      <c r="F4933" t="b">
        <f>ISTEXT(Tabela1[[#This Row],[Custom_unique]])</f>
        <v>0</v>
      </c>
    </row>
    <row r="4934" spans="1:6" x14ac:dyDescent="0.25">
      <c r="A4934" t="s">
        <v>4935</v>
      </c>
      <c r="B4934" s="1">
        <v>42888</v>
      </c>
      <c r="C4934" s="2">
        <v>0.4070023148148148</v>
      </c>
      <c r="D4934" t="str">
        <f>RIGHT(Tabela1[[#This Row],[Nome]],3)</f>
        <v>PRW</v>
      </c>
      <c r="E4934" t="e">
        <f>VLOOKUP(Tabela1[[#This Row],[Nome]],customs_unique[],1,FALSE)</f>
        <v>#N/A</v>
      </c>
      <c r="F4934" t="b">
        <f>ISTEXT(Tabela1[[#This Row],[Custom_unique]])</f>
        <v>0</v>
      </c>
    </row>
    <row r="4935" spans="1:6" x14ac:dyDescent="0.25">
      <c r="A4935" t="s">
        <v>4936</v>
      </c>
      <c r="B4935" s="1">
        <v>41775</v>
      </c>
      <c r="C4935" s="2">
        <v>0.75</v>
      </c>
      <c r="D4935" t="str">
        <f>RIGHT(Tabela1[[#This Row],[Nome]],3)</f>
        <v>PRX</v>
      </c>
      <c r="E4935" t="e">
        <f>VLOOKUP(Tabela1[[#This Row],[Nome]],customs_unique[],1,FALSE)</f>
        <v>#N/A</v>
      </c>
      <c r="F4935" t="b">
        <f>ISTEXT(Tabela1[[#This Row],[Custom_unique]])</f>
        <v>0</v>
      </c>
    </row>
    <row r="4936" spans="1:6" x14ac:dyDescent="0.25">
      <c r="A4936" t="s">
        <v>4937</v>
      </c>
      <c r="B4936" s="1">
        <v>41775</v>
      </c>
      <c r="C4936" s="2">
        <v>0.75</v>
      </c>
      <c r="D4936" t="str">
        <f>RIGHT(Tabela1[[#This Row],[Nome]],3)</f>
        <v>PRX</v>
      </c>
      <c r="E4936" t="e">
        <f>VLOOKUP(Tabela1[[#This Row],[Nome]],customs_unique[],1,FALSE)</f>
        <v>#N/A</v>
      </c>
      <c r="F4936" t="b">
        <f>ISTEXT(Tabela1[[#This Row],[Custom_unique]])</f>
        <v>0</v>
      </c>
    </row>
    <row r="4937" spans="1:6" x14ac:dyDescent="0.25">
      <c r="A4937" t="s">
        <v>4938</v>
      </c>
      <c r="B4937" s="1">
        <v>42231</v>
      </c>
      <c r="C4937" s="2">
        <v>0.45017361111111115</v>
      </c>
      <c r="D4937" t="str">
        <f>RIGHT(Tabela1[[#This Row],[Nome]],3)</f>
        <v>PRW</v>
      </c>
      <c r="E4937" t="e">
        <f>VLOOKUP(Tabela1[[#This Row],[Nome]],customs_unique[],1,FALSE)</f>
        <v>#N/A</v>
      </c>
      <c r="F4937" t="b">
        <f>ISTEXT(Tabela1[[#This Row],[Custom_unique]])</f>
        <v>0</v>
      </c>
    </row>
    <row r="4938" spans="1:6" x14ac:dyDescent="0.25">
      <c r="A4938" t="s">
        <v>4939</v>
      </c>
      <c r="B4938" s="1">
        <v>42251</v>
      </c>
      <c r="C4938" s="2">
        <v>0.72653935185185192</v>
      </c>
      <c r="D4938" t="str">
        <f>RIGHT(Tabela1[[#This Row],[Nome]],3)</f>
        <v>PRW</v>
      </c>
      <c r="E4938" t="e">
        <f>VLOOKUP(Tabela1[[#This Row],[Nome]],customs_unique[],1,FALSE)</f>
        <v>#N/A</v>
      </c>
      <c r="F4938" t="b">
        <f>ISTEXT(Tabela1[[#This Row],[Custom_unique]])</f>
        <v>0</v>
      </c>
    </row>
    <row r="4939" spans="1:6" x14ac:dyDescent="0.25">
      <c r="A4939" t="s">
        <v>4940</v>
      </c>
      <c r="B4939" s="1">
        <v>41775</v>
      </c>
      <c r="C4939" s="2">
        <v>0.75</v>
      </c>
      <c r="D4939" t="str">
        <f>RIGHT(Tabela1[[#This Row],[Nome]],3)</f>
        <v>PRW</v>
      </c>
      <c r="E4939" t="e">
        <f>VLOOKUP(Tabela1[[#This Row],[Nome]],customs_unique[],1,FALSE)</f>
        <v>#N/A</v>
      </c>
      <c r="F4939" t="b">
        <f>ISTEXT(Tabela1[[#This Row],[Custom_unique]])</f>
        <v>0</v>
      </c>
    </row>
    <row r="4940" spans="1:6" x14ac:dyDescent="0.25">
      <c r="A4940" t="s">
        <v>4941</v>
      </c>
      <c r="B4940" s="1">
        <v>42888</v>
      </c>
      <c r="C4940" s="2">
        <v>0.4070023148148148</v>
      </c>
      <c r="D4940" t="str">
        <f>RIGHT(Tabela1[[#This Row],[Nome]],3)</f>
        <v>PRW</v>
      </c>
      <c r="E4940" t="e">
        <f>VLOOKUP(Tabela1[[#This Row],[Nome]],customs_unique[],1,FALSE)</f>
        <v>#N/A</v>
      </c>
      <c r="F4940" t="b">
        <f>ISTEXT(Tabela1[[#This Row],[Custom_unique]])</f>
        <v>0</v>
      </c>
    </row>
    <row r="4941" spans="1:6" x14ac:dyDescent="0.25">
      <c r="A4941" t="s">
        <v>4942</v>
      </c>
      <c r="B4941" s="1">
        <v>43292</v>
      </c>
      <c r="C4941" s="2">
        <v>0.57800925925925928</v>
      </c>
      <c r="D4941" t="str">
        <f>RIGHT(Tabela1[[#This Row],[Nome]],3)</f>
        <v>PRW</v>
      </c>
      <c r="E4941" t="str">
        <f>VLOOKUP(Tabela1[[#This Row],[Nome]],customs_unique[],1,FALSE)</f>
        <v>FUNCPROD.PRW</v>
      </c>
      <c r="F4941" t="b">
        <f>ISTEXT(Tabela1[[#This Row],[Custom_unique]])</f>
        <v>1</v>
      </c>
    </row>
    <row r="4942" spans="1:6" x14ac:dyDescent="0.25">
      <c r="A4942" t="s">
        <v>4943</v>
      </c>
      <c r="B4942" s="1">
        <v>43175</v>
      </c>
      <c r="C4942" s="2">
        <v>0.73556712962962967</v>
      </c>
      <c r="D4942" t="str">
        <f>RIGHT(Tabela1[[#This Row],[Nome]],3)</f>
        <v>PRW</v>
      </c>
      <c r="E4942" t="e">
        <f>VLOOKUP(Tabela1[[#This Row],[Nome]],customs_unique[],1,FALSE)</f>
        <v>#N/A</v>
      </c>
      <c r="F4942" t="b">
        <f>ISTEXT(Tabela1[[#This Row],[Custom_unique]])</f>
        <v>0</v>
      </c>
    </row>
    <row r="4943" spans="1:6" x14ac:dyDescent="0.25">
      <c r="A4943" t="s">
        <v>4944</v>
      </c>
      <c r="B4943" s="1">
        <v>43175</v>
      </c>
      <c r="C4943" s="2">
        <v>0.73559027777777775</v>
      </c>
      <c r="D4943" t="str">
        <f>RIGHT(Tabela1[[#This Row],[Nome]],3)</f>
        <v>PRW</v>
      </c>
      <c r="E4943" t="e">
        <f>VLOOKUP(Tabela1[[#This Row],[Nome]],customs_unique[],1,FALSE)</f>
        <v>#N/A</v>
      </c>
      <c r="F4943" t="b">
        <f>ISTEXT(Tabela1[[#This Row],[Custom_unique]])</f>
        <v>0</v>
      </c>
    </row>
    <row r="4944" spans="1:6" x14ac:dyDescent="0.25">
      <c r="A4944" t="s">
        <v>4945</v>
      </c>
      <c r="B4944" s="1">
        <v>43175</v>
      </c>
      <c r="C4944" s="2">
        <v>0.7356597222222222</v>
      </c>
      <c r="D4944" t="str">
        <f>RIGHT(Tabela1[[#This Row],[Nome]],3)</f>
        <v>PRW</v>
      </c>
      <c r="E4944" t="e">
        <f>VLOOKUP(Tabela1[[#This Row],[Nome]],customs_unique[],1,FALSE)</f>
        <v>#N/A</v>
      </c>
      <c r="F4944" t="b">
        <f>ISTEXT(Tabela1[[#This Row],[Custom_unique]])</f>
        <v>0</v>
      </c>
    </row>
    <row r="4945" spans="1:6" x14ac:dyDescent="0.25">
      <c r="A4945" t="s">
        <v>4946</v>
      </c>
      <c r="B4945" s="1">
        <v>43175</v>
      </c>
      <c r="C4945" s="2">
        <v>0.73556712962962967</v>
      </c>
      <c r="D4945" t="str">
        <f>RIGHT(Tabela1[[#This Row],[Nome]],3)</f>
        <v>PRW</v>
      </c>
      <c r="E4945" t="e">
        <f>VLOOKUP(Tabela1[[#This Row],[Nome]],customs_unique[],1,FALSE)</f>
        <v>#N/A</v>
      </c>
      <c r="F4945" t="b">
        <f>ISTEXT(Tabela1[[#This Row],[Custom_unique]])</f>
        <v>0</v>
      </c>
    </row>
    <row r="4946" spans="1:6" x14ac:dyDescent="0.25">
      <c r="A4946" t="s">
        <v>4947</v>
      </c>
      <c r="B4946" s="1">
        <v>43175</v>
      </c>
      <c r="C4946" s="2">
        <v>0.73556712962962967</v>
      </c>
      <c r="D4946" t="str">
        <f>RIGHT(Tabela1[[#This Row],[Nome]],3)</f>
        <v>PRW</v>
      </c>
      <c r="E4946" t="e">
        <f>VLOOKUP(Tabela1[[#This Row],[Nome]],customs_unique[],1,FALSE)</f>
        <v>#N/A</v>
      </c>
      <c r="F4946" t="b">
        <f>ISTEXT(Tabela1[[#This Row],[Custom_unique]])</f>
        <v>0</v>
      </c>
    </row>
    <row r="4947" spans="1:6" x14ac:dyDescent="0.25">
      <c r="A4947" t="s">
        <v>4948</v>
      </c>
      <c r="B4947" s="1">
        <v>43175</v>
      </c>
      <c r="C4947" s="2">
        <v>0.73556712962962967</v>
      </c>
      <c r="D4947" t="str">
        <f>RIGHT(Tabela1[[#This Row],[Nome]],3)</f>
        <v>PRW</v>
      </c>
      <c r="E4947" t="e">
        <f>VLOOKUP(Tabela1[[#This Row],[Nome]],customs_unique[],1,FALSE)</f>
        <v>#N/A</v>
      </c>
      <c r="F4947" t="b">
        <f>ISTEXT(Tabela1[[#This Row],[Custom_unique]])</f>
        <v>0</v>
      </c>
    </row>
    <row r="4948" spans="1:6" x14ac:dyDescent="0.25">
      <c r="A4948" t="s">
        <v>4949</v>
      </c>
      <c r="B4948" s="1">
        <v>43175</v>
      </c>
      <c r="C4948" s="2">
        <v>0.73556712962962967</v>
      </c>
      <c r="D4948" t="str">
        <f>RIGHT(Tabela1[[#This Row],[Nome]],3)</f>
        <v>PRW</v>
      </c>
      <c r="E4948" t="e">
        <f>VLOOKUP(Tabela1[[#This Row],[Nome]],customs_unique[],1,FALSE)</f>
        <v>#N/A</v>
      </c>
      <c r="F4948" t="b">
        <f>ISTEXT(Tabela1[[#This Row],[Custom_unique]])</f>
        <v>0</v>
      </c>
    </row>
    <row r="4949" spans="1:6" x14ac:dyDescent="0.25">
      <c r="A4949" t="s">
        <v>4950</v>
      </c>
      <c r="B4949" s="1">
        <v>43175</v>
      </c>
      <c r="C4949" s="2">
        <v>0.73556712962962967</v>
      </c>
      <c r="D4949" t="str">
        <f>RIGHT(Tabela1[[#This Row],[Nome]],3)</f>
        <v>PRW</v>
      </c>
      <c r="E4949" t="e">
        <f>VLOOKUP(Tabela1[[#This Row],[Nome]],customs_unique[],1,FALSE)</f>
        <v>#N/A</v>
      </c>
      <c r="F4949" t="b">
        <f>ISTEXT(Tabela1[[#This Row],[Custom_unique]])</f>
        <v>0</v>
      </c>
    </row>
    <row r="4950" spans="1:6" x14ac:dyDescent="0.25">
      <c r="A4950" t="s">
        <v>4951</v>
      </c>
      <c r="B4950" s="1">
        <v>43175</v>
      </c>
      <c r="C4950" s="2">
        <v>0.73563657407407401</v>
      </c>
      <c r="D4950" t="str">
        <f>RIGHT(Tabela1[[#This Row],[Nome]],3)</f>
        <v>PRW</v>
      </c>
      <c r="E4950" t="e">
        <f>VLOOKUP(Tabela1[[#This Row],[Nome]],customs_unique[],1,FALSE)</f>
        <v>#N/A</v>
      </c>
      <c r="F4950" t="b">
        <f>ISTEXT(Tabela1[[#This Row],[Custom_unique]])</f>
        <v>0</v>
      </c>
    </row>
    <row r="4951" spans="1:6" x14ac:dyDescent="0.25">
      <c r="A4951" t="s">
        <v>4952</v>
      </c>
      <c r="B4951" s="1">
        <v>43175</v>
      </c>
      <c r="C4951" s="2">
        <v>0.73556712962962967</v>
      </c>
      <c r="D4951" t="str">
        <f>RIGHT(Tabela1[[#This Row],[Nome]],3)</f>
        <v>PRW</v>
      </c>
      <c r="E4951" t="e">
        <f>VLOOKUP(Tabela1[[#This Row],[Nome]],customs_unique[],1,FALSE)</f>
        <v>#N/A</v>
      </c>
      <c r="F4951" t="b">
        <f>ISTEXT(Tabela1[[#This Row],[Custom_unique]])</f>
        <v>0</v>
      </c>
    </row>
    <row r="4952" spans="1:6" x14ac:dyDescent="0.25">
      <c r="A4952" t="s">
        <v>4953</v>
      </c>
      <c r="B4952" s="1">
        <v>43175</v>
      </c>
      <c r="C4952" s="2">
        <v>0.7356597222222222</v>
      </c>
      <c r="D4952" t="str">
        <f>RIGHT(Tabela1[[#This Row],[Nome]],3)</f>
        <v>PRX</v>
      </c>
      <c r="E4952" t="e">
        <f>VLOOKUP(Tabela1[[#This Row],[Nome]],customs_unique[],1,FALSE)</f>
        <v>#N/A</v>
      </c>
      <c r="F4952" t="b">
        <f>ISTEXT(Tabela1[[#This Row],[Custom_unique]])</f>
        <v>0</v>
      </c>
    </row>
    <row r="4953" spans="1:6" x14ac:dyDescent="0.25">
      <c r="A4953" t="s">
        <v>4954</v>
      </c>
      <c r="B4953" s="1">
        <v>43175</v>
      </c>
      <c r="C4953" s="2">
        <v>0.73562500000000008</v>
      </c>
      <c r="D4953" t="str">
        <f>RIGHT(Tabela1[[#This Row],[Nome]],3)</f>
        <v>PRW</v>
      </c>
      <c r="E4953" t="e">
        <f>VLOOKUP(Tabela1[[#This Row],[Nome]],customs_unique[],1,FALSE)</f>
        <v>#N/A</v>
      </c>
      <c r="F4953" t="b">
        <f>ISTEXT(Tabela1[[#This Row],[Custom_unique]])</f>
        <v>0</v>
      </c>
    </row>
    <row r="4954" spans="1:6" x14ac:dyDescent="0.25">
      <c r="A4954" t="s">
        <v>4955</v>
      </c>
      <c r="B4954" s="1">
        <v>43175</v>
      </c>
      <c r="C4954" s="2">
        <v>0.73559027777777775</v>
      </c>
      <c r="D4954" t="str">
        <f>RIGHT(Tabela1[[#This Row],[Nome]],3)</f>
        <v>PRW</v>
      </c>
      <c r="E4954" t="e">
        <f>VLOOKUP(Tabela1[[#This Row],[Nome]],customs_unique[],1,FALSE)</f>
        <v>#N/A</v>
      </c>
      <c r="F4954" t="b">
        <f>ISTEXT(Tabela1[[#This Row],[Custom_unique]])</f>
        <v>0</v>
      </c>
    </row>
    <row r="4955" spans="1:6" x14ac:dyDescent="0.25">
      <c r="A4955" t="s">
        <v>4956</v>
      </c>
      <c r="B4955" s="1">
        <v>43175</v>
      </c>
      <c r="C4955" s="2">
        <v>0.73556712962962967</v>
      </c>
      <c r="D4955" t="str">
        <f>RIGHT(Tabela1[[#This Row],[Nome]],3)</f>
        <v>PRW</v>
      </c>
      <c r="E4955" t="e">
        <f>VLOOKUP(Tabela1[[#This Row],[Nome]],customs_unique[],1,FALSE)</f>
        <v>#N/A</v>
      </c>
      <c r="F4955" t="b">
        <f>ISTEXT(Tabela1[[#This Row],[Custom_unique]])</f>
        <v>0</v>
      </c>
    </row>
    <row r="4956" spans="1:6" x14ac:dyDescent="0.25">
      <c r="A4956" t="s">
        <v>4957</v>
      </c>
      <c r="B4956" s="1">
        <v>43175</v>
      </c>
      <c r="C4956" s="2">
        <v>0.73556712962962967</v>
      </c>
      <c r="D4956" t="str">
        <f>RIGHT(Tabela1[[#This Row],[Nome]],3)</f>
        <v>PRX</v>
      </c>
      <c r="E4956" t="e">
        <f>VLOOKUP(Tabela1[[#This Row],[Nome]],customs_unique[],1,FALSE)</f>
        <v>#N/A</v>
      </c>
      <c r="F4956" t="b">
        <f>ISTEXT(Tabela1[[#This Row],[Custom_unique]])</f>
        <v>0</v>
      </c>
    </row>
    <row r="4957" spans="1:6" x14ac:dyDescent="0.25">
      <c r="A4957" t="s">
        <v>4958</v>
      </c>
      <c r="B4957" s="1">
        <v>43175</v>
      </c>
      <c r="C4957" s="2">
        <v>0.73563657407407401</v>
      </c>
      <c r="D4957" t="str">
        <f>RIGHT(Tabela1[[#This Row],[Nome]],3)</f>
        <v>PRW</v>
      </c>
      <c r="E4957" t="e">
        <f>VLOOKUP(Tabela1[[#This Row],[Nome]],customs_unique[],1,FALSE)</f>
        <v>#N/A</v>
      </c>
      <c r="F4957" t="b">
        <f>ISTEXT(Tabela1[[#This Row],[Custom_unique]])</f>
        <v>0</v>
      </c>
    </row>
    <row r="4958" spans="1:6" x14ac:dyDescent="0.25">
      <c r="A4958" t="s">
        <v>4959</v>
      </c>
      <c r="B4958" s="1">
        <v>43175</v>
      </c>
      <c r="C4958" s="2">
        <v>0.73563657407407401</v>
      </c>
      <c r="D4958" t="str">
        <f>RIGHT(Tabela1[[#This Row],[Nome]],3)</f>
        <v>PRW</v>
      </c>
      <c r="E4958" t="e">
        <f>VLOOKUP(Tabela1[[#This Row],[Nome]],customs_unique[],1,FALSE)</f>
        <v>#N/A</v>
      </c>
      <c r="F4958" t="b">
        <f>ISTEXT(Tabela1[[#This Row],[Custom_unique]])</f>
        <v>0</v>
      </c>
    </row>
    <row r="4959" spans="1:6" x14ac:dyDescent="0.25">
      <c r="A4959" t="s">
        <v>4960</v>
      </c>
      <c r="B4959" s="1">
        <v>43175</v>
      </c>
      <c r="C4959" s="2">
        <v>0.73563657407407401</v>
      </c>
      <c r="D4959" t="str">
        <f>RIGHT(Tabela1[[#This Row],[Nome]],3)</f>
        <v>PRW</v>
      </c>
      <c r="E4959" t="e">
        <f>VLOOKUP(Tabela1[[#This Row],[Nome]],customs_unique[],1,FALSE)</f>
        <v>#N/A</v>
      </c>
      <c r="F4959" t="b">
        <f>ISTEXT(Tabela1[[#This Row],[Custom_unique]])</f>
        <v>0</v>
      </c>
    </row>
    <row r="4960" spans="1:6" x14ac:dyDescent="0.25">
      <c r="A4960" t="s">
        <v>4961</v>
      </c>
      <c r="B4960" s="1">
        <v>43175</v>
      </c>
      <c r="C4960" s="2">
        <v>0.73556712962962967</v>
      </c>
      <c r="D4960" t="str">
        <f>RIGHT(Tabela1[[#This Row],[Nome]],3)</f>
        <v>PRW</v>
      </c>
      <c r="E4960" t="e">
        <f>VLOOKUP(Tabela1[[#This Row],[Nome]],customs_unique[],1,FALSE)</f>
        <v>#N/A</v>
      </c>
      <c r="F4960" t="b">
        <f>ISTEXT(Tabela1[[#This Row],[Custom_unique]])</f>
        <v>0</v>
      </c>
    </row>
    <row r="4961" spans="1:6" x14ac:dyDescent="0.25">
      <c r="A4961" t="s">
        <v>4962</v>
      </c>
      <c r="B4961" s="1">
        <v>43175</v>
      </c>
      <c r="C4961" s="2">
        <v>0.73563657407407401</v>
      </c>
      <c r="D4961" t="str">
        <f>RIGHT(Tabela1[[#This Row],[Nome]],3)</f>
        <v>PRW</v>
      </c>
      <c r="E4961" t="e">
        <f>VLOOKUP(Tabela1[[#This Row],[Nome]],customs_unique[],1,FALSE)</f>
        <v>#N/A</v>
      </c>
      <c r="F4961" t="b">
        <f>ISTEXT(Tabela1[[#This Row],[Custom_unique]])</f>
        <v>0</v>
      </c>
    </row>
    <row r="4962" spans="1:6" x14ac:dyDescent="0.25">
      <c r="A4962" t="s">
        <v>4963</v>
      </c>
      <c r="B4962" s="1">
        <v>43175</v>
      </c>
      <c r="C4962" s="2">
        <v>0.73562500000000008</v>
      </c>
      <c r="D4962" t="str">
        <f>RIGHT(Tabela1[[#This Row],[Nome]],3)</f>
        <v>PRW</v>
      </c>
      <c r="E4962" t="e">
        <f>VLOOKUP(Tabela1[[#This Row],[Nome]],customs_unique[],1,FALSE)</f>
        <v>#N/A</v>
      </c>
      <c r="F4962" t="b">
        <f>ISTEXT(Tabela1[[#This Row],[Custom_unique]])</f>
        <v>0</v>
      </c>
    </row>
    <row r="4963" spans="1:6" x14ac:dyDescent="0.25">
      <c r="A4963" t="s">
        <v>4964</v>
      </c>
      <c r="B4963" s="1">
        <v>43175</v>
      </c>
      <c r="C4963" s="2">
        <v>0.73563657407407401</v>
      </c>
      <c r="D4963" t="str">
        <f>RIGHT(Tabela1[[#This Row],[Nome]],3)</f>
        <v>PRW</v>
      </c>
      <c r="E4963" t="e">
        <f>VLOOKUP(Tabela1[[#This Row],[Nome]],customs_unique[],1,FALSE)</f>
        <v>#N/A</v>
      </c>
      <c r="F4963" t="b">
        <f>ISTEXT(Tabela1[[#This Row],[Custom_unique]])</f>
        <v>0</v>
      </c>
    </row>
    <row r="4964" spans="1:6" x14ac:dyDescent="0.25">
      <c r="A4964" t="s">
        <v>4965</v>
      </c>
      <c r="B4964" s="1">
        <v>43175</v>
      </c>
      <c r="C4964" s="2">
        <v>0.73563657407407401</v>
      </c>
      <c r="D4964" t="str">
        <f>RIGHT(Tabela1[[#This Row],[Nome]],3)</f>
        <v>PRW</v>
      </c>
      <c r="E4964" t="e">
        <f>VLOOKUP(Tabela1[[#This Row],[Nome]],customs_unique[],1,FALSE)</f>
        <v>#N/A</v>
      </c>
      <c r="F4964" t="b">
        <f>ISTEXT(Tabela1[[#This Row],[Custom_unique]])</f>
        <v>0</v>
      </c>
    </row>
    <row r="4965" spans="1:6" x14ac:dyDescent="0.25">
      <c r="A4965" t="s">
        <v>4966</v>
      </c>
      <c r="B4965" s="1">
        <v>43175</v>
      </c>
      <c r="C4965" s="2">
        <v>0.73563657407407401</v>
      </c>
      <c r="D4965" t="str">
        <f>RIGHT(Tabela1[[#This Row],[Nome]],3)</f>
        <v>PRW</v>
      </c>
      <c r="E4965" t="e">
        <f>VLOOKUP(Tabela1[[#This Row],[Nome]],customs_unique[],1,FALSE)</f>
        <v>#N/A</v>
      </c>
      <c r="F4965" t="b">
        <f>ISTEXT(Tabela1[[#This Row],[Custom_unique]])</f>
        <v>0</v>
      </c>
    </row>
    <row r="4966" spans="1:6" x14ac:dyDescent="0.25">
      <c r="A4966" t="s">
        <v>4967</v>
      </c>
      <c r="B4966" s="1">
        <v>43175</v>
      </c>
      <c r="C4966" s="2">
        <v>0.73563657407407401</v>
      </c>
      <c r="D4966" t="str">
        <f>RIGHT(Tabela1[[#This Row],[Nome]],3)</f>
        <v>PRW</v>
      </c>
      <c r="E4966" t="e">
        <f>VLOOKUP(Tabela1[[#This Row],[Nome]],customs_unique[],1,FALSE)</f>
        <v>#N/A</v>
      </c>
      <c r="F4966" t="b">
        <f>ISTEXT(Tabela1[[#This Row],[Custom_unique]])</f>
        <v>0</v>
      </c>
    </row>
    <row r="4967" spans="1:6" x14ac:dyDescent="0.25">
      <c r="A4967" t="s">
        <v>4968</v>
      </c>
      <c r="B4967" s="1">
        <v>43175</v>
      </c>
      <c r="C4967" s="2">
        <v>0.73563657407407401</v>
      </c>
      <c r="D4967" t="str">
        <f>RIGHT(Tabela1[[#This Row],[Nome]],3)</f>
        <v>PRW</v>
      </c>
      <c r="E4967" t="e">
        <f>VLOOKUP(Tabela1[[#This Row],[Nome]],customs_unique[],1,FALSE)</f>
        <v>#N/A</v>
      </c>
      <c r="F4967" t="b">
        <f>ISTEXT(Tabela1[[#This Row],[Custom_unique]])</f>
        <v>0</v>
      </c>
    </row>
    <row r="4968" spans="1:6" x14ac:dyDescent="0.25">
      <c r="A4968" t="s">
        <v>4969</v>
      </c>
      <c r="B4968" s="1">
        <v>43175</v>
      </c>
      <c r="C4968" s="2">
        <v>0.73563657407407401</v>
      </c>
      <c r="D4968" t="str">
        <f>RIGHT(Tabela1[[#This Row],[Nome]],3)</f>
        <v>PRW</v>
      </c>
      <c r="E4968" t="e">
        <f>VLOOKUP(Tabela1[[#This Row],[Nome]],customs_unique[],1,FALSE)</f>
        <v>#N/A</v>
      </c>
      <c r="F4968" t="b">
        <f>ISTEXT(Tabela1[[#This Row],[Custom_unique]])</f>
        <v>0</v>
      </c>
    </row>
    <row r="4969" spans="1:6" x14ac:dyDescent="0.25">
      <c r="A4969" t="s">
        <v>4970</v>
      </c>
      <c r="B4969" s="1">
        <v>43175</v>
      </c>
      <c r="C4969" s="2">
        <v>0.73563657407407401</v>
      </c>
      <c r="D4969" t="str">
        <f>RIGHT(Tabela1[[#This Row],[Nome]],3)</f>
        <v>PRW</v>
      </c>
      <c r="E4969" t="e">
        <f>VLOOKUP(Tabela1[[#This Row],[Nome]],customs_unique[],1,FALSE)</f>
        <v>#N/A</v>
      </c>
      <c r="F4969" t="b">
        <f>ISTEXT(Tabela1[[#This Row],[Custom_unique]])</f>
        <v>0</v>
      </c>
    </row>
    <row r="4970" spans="1:6" x14ac:dyDescent="0.25">
      <c r="A4970" t="s">
        <v>4971</v>
      </c>
      <c r="B4970" s="1">
        <v>43175</v>
      </c>
      <c r="C4970" s="2">
        <v>0.73556712962962967</v>
      </c>
      <c r="D4970" t="str">
        <f>RIGHT(Tabela1[[#This Row],[Nome]],3)</f>
        <v>PRW</v>
      </c>
      <c r="E4970" t="e">
        <f>VLOOKUP(Tabela1[[#This Row],[Nome]],customs_unique[],1,FALSE)</f>
        <v>#N/A</v>
      </c>
      <c r="F4970" t="b">
        <f>ISTEXT(Tabela1[[#This Row],[Custom_unique]])</f>
        <v>0</v>
      </c>
    </row>
    <row r="4971" spans="1:6" x14ac:dyDescent="0.25">
      <c r="A4971" t="s">
        <v>4972</v>
      </c>
      <c r="B4971" s="1">
        <v>43175</v>
      </c>
      <c r="C4971" s="2">
        <v>0.73556712962962967</v>
      </c>
      <c r="D4971" t="str">
        <f>RIGHT(Tabela1[[#This Row],[Nome]],3)</f>
        <v>PRW</v>
      </c>
      <c r="E4971" t="e">
        <f>VLOOKUP(Tabela1[[#This Row],[Nome]],customs_unique[],1,FALSE)</f>
        <v>#N/A</v>
      </c>
      <c r="F4971" t="b">
        <f>ISTEXT(Tabela1[[#This Row],[Custom_unique]])</f>
        <v>0</v>
      </c>
    </row>
    <row r="4972" spans="1:6" x14ac:dyDescent="0.25">
      <c r="A4972" t="s">
        <v>4973</v>
      </c>
      <c r="B4972" s="1">
        <v>43175</v>
      </c>
      <c r="C4972" s="2">
        <v>0.73563657407407401</v>
      </c>
      <c r="D4972" t="str">
        <f>RIGHT(Tabela1[[#This Row],[Nome]],3)</f>
        <v>PRW</v>
      </c>
      <c r="E4972" t="e">
        <f>VLOOKUP(Tabela1[[#This Row],[Nome]],customs_unique[],1,FALSE)</f>
        <v>#N/A</v>
      </c>
      <c r="F4972" t="b">
        <f>ISTEXT(Tabela1[[#This Row],[Custom_unique]])</f>
        <v>0</v>
      </c>
    </row>
    <row r="4973" spans="1:6" x14ac:dyDescent="0.25">
      <c r="A4973" t="s">
        <v>4974</v>
      </c>
      <c r="B4973" s="1">
        <v>43175</v>
      </c>
      <c r="C4973" s="2">
        <v>0.73562500000000008</v>
      </c>
      <c r="D4973" t="str">
        <f>RIGHT(Tabela1[[#This Row],[Nome]],3)</f>
        <v>PRW</v>
      </c>
      <c r="E4973" t="e">
        <f>VLOOKUP(Tabela1[[#This Row],[Nome]],customs_unique[],1,FALSE)</f>
        <v>#N/A</v>
      </c>
      <c r="F4973" t="b">
        <f>ISTEXT(Tabela1[[#This Row],[Custom_unique]])</f>
        <v>0</v>
      </c>
    </row>
    <row r="4974" spans="1:6" x14ac:dyDescent="0.25">
      <c r="A4974" t="s">
        <v>4975</v>
      </c>
      <c r="B4974" s="1">
        <v>43175</v>
      </c>
      <c r="C4974" s="2">
        <v>0.73556712962962967</v>
      </c>
      <c r="D4974" t="str">
        <f>RIGHT(Tabela1[[#This Row],[Nome]],3)</f>
        <v>PRW</v>
      </c>
      <c r="E4974" t="e">
        <f>VLOOKUP(Tabela1[[#This Row],[Nome]],customs_unique[],1,FALSE)</f>
        <v>#N/A</v>
      </c>
      <c r="F4974" t="b">
        <f>ISTEXT(Tabela1[[#This Row],[Custom_unique]])</f>
        <v>0</v>
      </c>
    </row>
    <row r="4975" spans="1:6" x14ac:dyDescent="0.25">
      <c r="A4975" t="s">
        <v>4976</v>
      </c>
      <c r="B4975" s="1">
        <v>43175</v>
      </c>
      <c r="C4975" s="2">
        <v>0.73563657407407401</v>
      </c>
      <c r="D4975" t="str">
        <f>RIGHT(Tabela1[[#This Row],[Nome]],3)</f>
        <v>PRX</v>
      </c>
      <c r="E4975" t="e">
        <f>VLOOKUP(Tabela1[[#This Row],[Nome]],customs_unique[],1,FALSE)</f>
        <v>#N/A</v>
      </c>
      <c r="F4975" t="b">
        <f>ISTEXT(Tabela1[[#This Row],[Custom_unique]])</f>
        <v>0</v>
      </c>
    </row>
    <row r="4976" spans="1:6" x14ac:dyDescent="0.25">
      <c r="A4976" t="s">
        <v>4977</v>
      </c>
      <c r="B4976" s="1">
        <v>43175</v>
      </c>
      <c r="C4976" s="2">
        <v>0.73563657407407401</v>
      </c>
      <c r="D4976" t="str">
        <f>RIGHT(Tabela1[[#This Row],[Nome]],3)</f>
        <v>PRX</v>
      </c>
      <c r="E4976" t="e">
        <f>VLOOKUP(Tabela1[[#This Row],[Nome]],customs_unique[],1,FALSE)</f>
        <v>#N/A</v>
      </c>
      <c r="F4976" t="b">
        <f>ISTEXT(Tabela1[[#This Row],[Custom_unique]])</f>
        <v>0</v>
      </c>
    </row>
    <row r="4977" spans="1:6" x14ac:dyDescent="0.25">
      <c r="A4977" t="s">
        <v>4978</v>
      </c>
      <c r="B4977" s="1">
        <v>43175</v>
      </c>
      <c r="C4977" s="2">
        <v>0.73563657407407401</v>
      </c>
      <c r="D4977" t="str">
        <f>RIGHT(Tabela1[[#This Row],[Nome]],3)</f>
        <v>PRX</v>
      </c>
      <c r="E4977" t="e">
        <f>VLOOKUP(Tabela1[[#This Row],[Nome]],customs_unique[],1,FALSE)</f>
        <v>#N/A</v>
      </c>
      <c r="F4977" t="b">
        <f>ISTEXT(Tabela1[[#This Row],[Custom_unique]])</f>
        <v>0</v>
      </c>
    </row>
    <row r="4978" spans="1:6" x14ac:dyDescent="0.25">
      <c r="A4978" t="s">
        <v>4979</v>
      </c>
      <c r="B4978" s="1">
        <v>43175</v>
      </c>
      <c r="C4978" s="2">
        <v>0.73556712962962967</v>
      </c>
      <c r="D4978" t="str">
        <f>RIGHT(Tabela1[[#This Row],[Nome]],3)</f>
        <v>PRW</v>
      </c>
      <c r="E4978" t="e">
        <f>VLOOKUP(Tabela1[[#This Row],[Nome]],customs_unique[],1,FALSE)</f>
        <v>#N/A</v>
      </c>
      <c r="F4978" t="b">
        <f>ISTEXT(Tabela1[[#This Row],[Custom_unique]])</f>
        <v>0</v>
      </c>
    </row>
    <row r="4979" spans="1:6" x14ac:dyDescent="0.25">
      <c r="A4979" t="s">
        <v>4980</v>
      </c>
      <c r="B4979" s="1">
        <v>43175</v>
      </c>
      <c r="C4979" s="2">
        <v>0.73563657407407401</v>
      </c>
      <c r="D4979" t="str">
        <f>RIGHT(Tabela1[[#This Row],[Nome]],3)</f>
        <v>PRW</v>
      </c>
      <c r="E4979" t="e">
        <f>VLOOKUP(Tabela1[[#This Row],[Nome]],customs_unique[],1,FALSE)</f>
        <v>#N/A</v>
      </c>
      <c r="F4979" t="b">
        <f>ISTEXT(Tabela1[[#This Row],[Custom_unique]])</f>
        <v>0</v>
      </c>
    </row>
    <row r="4980" spans="1:6" x14ac:dyDescent="0.25">
      <c r="A4980" t="s">
        <v>4981</v>
      </c>
      <c r="B4980" s="1">
        <v>43175</v>
      </c>
      <c r="C4980" s="2">
        <v>0.73556712962962967</v>
      </c>
      <c r="D4980" t="str">
        <f>RIGHT(Tabela1[[#This Row],[Nome]],3)</f>
        <v>PRW</v>
      </c>
      <c r="E4980" t="e">
        <f>VLOOKUP(Tabela1[[#This Row],[Nome]],customs_unique[],1,FALSE)</f>
        <v>#N/A</v>
      </c>
      <c r="F4980" t="b">
        <f>ISTEXT(Tabela1[[#This Row],[Custom_unique]])</f>
        <v>0</v>
      </c>
    </row>
    <row r="4981" spans="1:6" x14ac:dyDescent="0.25">
      <c r="A4981" t="s">
        <v>4982</v>
      </c>
      <c r="B4981" s="1">
        <v>43175</v>
      </c>
      <c r="C4981" s="2">
        <v>0.73556712962962967</v>
      </c>
      <c r="D4981" t="str">
        <f>RIGHT(Tabela1[[#This Row],[Nome]],3)</f>
        <v>PRW</v>
      </c>
      <c r="E4981" t="e">
        <f>VLOOKUP(Tabela1[[#This Row],[Nome]],customs_unique[],1,FALSE)</f>
        <v>#N/A</v>
      </c>
      <c r="F4981" t="b">
        <f>ISTEXT(Tabela1[[#This Row],[Custom_unique]])</f>
        <v>0</v>
      </c>
    </row>
    <row r="4982" spans="1:6" x14ac:dyDescent="0.25">
      <c r="A4982" t="s">
        <v>4983</v>
      </c>
      <c r="B4982" s="1">
        <v>43175</v>
      </c>
      <c r="C4982" s="2">
        <v>0.73562500000000008</v>
      </c>
      <c r="D4982" t="str">
        <f>RIGHT(Tabela1[[#This Row],[Nome]],3)</f>
        <v>PRW</v>
      </c>
      <c r="E4982" t="e">
        <f>VLOOKUP(Tabela1[[#This Row],[Nome]],customs_unique[],1,FALSE)</f>
        <v>#N/A</v>
      </c>
      <c r="F4982" t="b">
        <f>ISTEXT(Tabela1[[#This Row],[Custom_unique]])</f>
        <v>0</v>
      </c>
    </row>
    <row r="4983" spans="1:6" x14ac:dyDescent="0.25">
      <c r="A4983" t="s">
        <v>4984</v>
      </c>
      <c r="B4983" s="1">
        <v>43175</v>
      </c>
      <c r="C4983" s="2">
        <v>0.73562500000000008</v>
      </c>
      <c r="D4983" t="str">
        <f>RIGHT(Tabela1[[#This Row],[Nome]],3)</f>
        <v>PRW</v>
      </c>
      <c r="E4983" t="e">
        <f>VLOOKUP(Tabela1[[#This Row],[Nome]],customs_unique[],1,FALSE)</f>
        <v>#N/A</v>
      </c>
      <c r="F4983" t="b">
        <f>ISTEXT(Tabela1[[#This Row],[Custom_unique]])</f>
        <v>0</v>
      </c>
    </row>
    <row r="4984" spans="1:6" x14ac:dyDescent="0.25">
      <c r="A4984" t="s">
        <v>4985</v>
      </c>
      <c r="B4984" s="1">
        <v>43175</v>
      </c>
      <c r="C4984" s="2">
        <v>0.73562500000000008</v>
      </c>
      <c r="D4984" t="str">
        <f>RIGHT(Tabela1[[#This Row],[Nome]],3)</f>
        <v>PRW</v>
      </c>
      <c r="E4984" t="e">
        <f>VLOOKUP(Tabela1[[#This Row],[Nome]],customs_unique[],1,FALSE)</f>
        <v>#N/A</v>
      </c>
      <c r="F4984" t="b">
        <f>ISTEXT(Tabela1[[#This Row],[Custom_unique]])</f>
        <v>0</v>
      </c>
    </row>
    <row r="4985" spans="1:6" x14ac:dyDescent="0.25">
      <c r="A4985" t="s">
        <v>4986</v>
      </c>
      <c r="B4985" s="1">
        <v>43175</v>
      </c>
      <c r="C4985" s="2">
        <v>0.73562500000000008</v>
      </c>
      <c r="D4985" t="str">
        <f>RIGHT(Tabela1[[#This Row],[Nome]],3)</f>
        <v>PRW</v>
      </c>
      <c r="E4985" t="e">
        <f>VLOOKUP(Tabela1[[#This Row],[Nome]],customs_unique[],1,FALSE)</f>
        <v>#N/A</v>
      </c>
      <c r="F4985" t="b">
        <f>ISTEXT(Tabela1[[#This Row],[Custom_unique]])</f>
        <v>0</v>
      </c>
    </row>
    <row r="4986" spans="1:6" x14ac:dyDescent="0.25">
      <c r="A4986" t="s">
        <v>4987</v>
      </c>
      <c r="B4986" s="1">
        <v>43175</v>
      </c>
      <c r="C4986" s="2">
        <v>0.73562500000000008</v>
      </c>
      <c r="D4986" t="str">
        <f>RIGHT(Tabela1[[#This Row],[Nome]],3)</f>
        <v>PRW</v>
      </c>
      <c r="E4986" t="e">
        <f>VLOOKUP(Tabela1[[#This Row],[Nome]],customs_unique[],1,FALSE)</f>
        <v>#N/A</v>
      </c>
      <c r="F4986" t="b">
        <f>ISTEXT(Tabela1[[#This Row],[Custom_unique]])</f>
        <v>0</v>
      </c>
    </row>
    <row r="4987" spans="1:6" x14ac:dyDescent="0.25">
      <c r="A4987" t="s">
        <v>4988</v>
      </c>
      <c r="B4987" s="1">
        <v>43175</v>
      </c>
      <c r="C4987" s="2">
        <v>0.73562500000000008</v>
      </c>
      <c r="D4987" t="str">
        <f>RIGHT(Tabela1[[#This Row],[Nome]],3)</f>
        <v>PRW</v>
      </c>
      <c r="E4987" t="e">
        <f>VLOOKUP(Tabela1[[#This Row],[Nome]],customs_unique[],1,FALSE)</f>
        <v>#N/A</v>
      </c>
      <c r="F4987" t="b">
        <f>ISTEXT(Tabela1[[#This Row],[Custom_unique]])</f>
        <v>0</v>
      </c>
    </row>
    <row r="4988" spans="1:6" x14ac:dyDescent="0.25">
      <c r="A4988" t="s">
        <v>4989</v>
      </c>
      <c r="B4988" s="1">
        <v>43175</v>
      </c>
      <c r="C4988" s="2">
        <v>0.73562500000000008</v>
      </c>
      <c r="D4988" t="str">
        <f>RIGHT(Tabela1[[#This Row],[Nome]],3)</f>
        <v>PRW</v>
      </c>
      <c r="E4988" t="e">
        <f>VLOOKUP(Tabela1[[#This Row],[Nome]],customs_unique[],1,FALSE)</f>
        <v>#N/A</v>
      </c>
      <c r="F4988" t="b">
        <f>ISTEXT(Tabela1[[#This Row],[Custom_unique]])</f>
        <v>0</v>
      </c>
    </row>
    <row r="4989" spans="1:6" x14ac:dyDescent="0.25">
      <c r="A4989" t="s">
        <v>4990</v>
      </c>
      <c r="B4989" s="1">
        <v>43175</v>
      </c>
      <c r="C4989" s="2">
        <v>0.73562500000000008</v>
      </c>
      <c r="D4989" t="str">
        <f>RIGHT(Tabela1[[#This Row],[Nome]],3)</f>
        <v>PRW</v>
      </c>
      <c r="E4989" t="e">
        <f>VLOOKUP(Tabela1[[#This Row],[Nome]],customs_unique[],1,FALSE)</f>
        <v>#N/A</v>
      </c>
      <c r="F4989" t="b">
        <f>ISTEXT(Tabela1[[#This Row],[Custom_unique]])</f>
        <v>0</v>
      </c>
    </row>
    <row r="4990" spans="1:6" x14ac:dyDescent="0.25">
      <c r="A4990" t="s">
        <v>4991</v>
      </c>
      <c r="B4990" s="1">
        <v>43175</v>
      </c>
      <c r="C4990" s="2">
        <v>0.73562500000000008</v>
      </c>
      <c r="D4990" t="str">
        <f>RIGHT(Tabela1[[#This Row],[Nome]],3)</f>
        <v>PRW</v>
      </c>
      <c r="E4990" t="e">
        <f>VLOOKUP(Tabela1[[#This Row],[Nome]],customs_unique[],1,FALSE)</f>
        <v>#N/A</v>
      </c>
      <c r="F4990" t="b">
        <f>ISTEXT(Tabela1[[#This Row],[Custom_unique]])</f>
        <v>0</v>
      </c>
    </row>
    <row r="4991" spans="1:6" x14ac:dyDescent="0.25">
      <c r="A4991" t="s">
        <v>4992</v>
      </c>
      <c r="B4991" s="1">
        <v>43175</v>
      </c>
      <c r="C4991" s="2">
        <v>0.73556712962962967</v>
      </c>
      <c r="D4991" t="str">
        <f>RIGHT(Tabela1[[#This Row],[Nome]],3)</f>
        <v>PRW</v>
      </c>
      <c r="E4991" t="e">
        <f>VLOOKUP(Tabela1[[#This Row],[Nome]],customs_unique[],1,FALSE)</f>
        <v>#N/A</v>
      </c>
      <c r="F4991" t="b">
        <f>ISTEXT(Tabela1[[#This Row],[Custom_unique]])</f>
        <v>0</v>
      </c>
    </row>
    <row r="4992" spans="1:6" x14ac:dyDescent="0.25">
      <c r="A4992" t="s">
        <v>4993</v>
      </c>
      <c r="B4992" s="1">
        <v>43175</v>
      </c>
      <c r="C4992" s="2">
        <v>0.73559027777777775</v>
      </c>
      <c r="D4992" t="str">
        <f>RIGHT(Tabela1[[#This Row],[Nome]],3)</f>
        <v>PRW</v>
      </c>
      <c r="E4992" t="e">
        <f>VLOOKUP(Tabela1[[#This Row],[Nome]],customs_unique[],1,FALSE)</f>
        <v>#N/A</v>
      </c>
      <c r="F4992" t="b">
        <f>ISTEXT(Tabela1[[#This Row],[Custom_unique]])</f>
        <v>0</v>
      </c>
    </row>
    <row r="4993" spans="1:6" x14ac:dyDescent="0.25">
      <c r="A4993" t="s">
        <v>4994</v>
      </c>
      <c r="B4993" s="1">
        <v>43175</v>
      </c>
      <c r="C4993" s="2">
        <v>0.73562500000000008</v>
      </c>
      <c r="D4993" t="str">
        <f>RIGHT(Tabela1[[#This Row],[Nome]],3)</f>
        <v>PRW</v>
      </c>
      <c r="E4993" t="e">
        <f>VLOOKUP(Tabela1[[#This Row],[Nome]],customs_unique[],1,FALSE)</f>
        <v>#N/A</v>
      </c>
      <c r="F4993" t="b">
        <f>ISTEXT(Tabela1[[#This Row],[Custom_unique]])</f>
        <v>0</v>
      </c>
    </row>
    <row r="4994" spans="1:6" x14ac:dyDescent="0.25">
      <c r="A4994" t="s">
        <v>4995</v>
      </c>
      <c r="B4994" s="1">
        <v>43175</v>
      </c>
      <c r="C4994" s="2">
        <v>0.73562500000000008</v>
      </c>
      <c r="D4994" t="str">
        <f>RIGHT(Tabela1[[#This Row],[Nome]],3)</f>
        <v>PRW</v>
      </c>
      <c r="E4994" t="e">
        <f>VLOOKUP(Tabela1[[#This Row],[Nome]],customs_unique[],1,FALSE)</f>
        <v>#N/A</v>
      </c>
      <c r="F4994" t="b">
        <f>ISTEXT(Tabela1[[#This Row],[Custom_unique]])</f>
        <v>0</v>
      </c>
    </row>
    <row r="4995" spans="1:6" x14ac:dyDescent="0.25">
      <c r="A4995" t="s">
        <v>4996</v>
      </c>
      <c r="B4995" s="1">
        <v>43175</v>
      </c>
      <c r="C4995" s="2">
        <v>0.73562500000000008</v>
      </c>
      <c r="D4995" t="str">
        <f>RIGHT(Tabela1[[#This Row],[Nome]],3)</f>
        <v>PRW</v>
      </c>
      <c r="E4995" t="e">
        <f>VLOOKUP(Tabela1[[#This Row],[Nome]],customs_unique[],1,FALSE)</f>
        <v>#N/A</v>
      </c>
      <c r="F4995" t="b">
        <f>ISTEXT(Tabela1[[#This Row],[Custom_unique]])</f>
        <v>0</v>
      </c>
    </row>
    <row r="4996" spans="1:6" x14ac:dyDescent="0.25">
      <c r="A4996" t="s">
        <v>4997</v>
      </c>
      <c r="B4996" s="1">
        <v>43175</v>
      </c>
      <c r="C4996" s="2">
        <v>0.73562500000000008</v>
      </c>
      <c r="D4996" t="str">
        <f>RIGHT(Tabela1[[#This Row],[Nome]],3)</f>
        <v>PRW</v>
      </c>
      <c r="E4996" t="e">
        <f>VLOOKUP(Tabela1[[#This Row],[Nome]],customs_unique[],1,FALSE)</f>
        <v>#N/A</v>
      </c>
      <c r="F4996" t="b">
        <f>ISTEXT(Tabela1[[#This Row],[Custom_unique]])</f>
        <v>0</v>
      </c>
    </row>
    <row r="4997" spans="1:6" x14ac:dyDescent="0.25">
      <c r="A4997" t="s">
        <v>4998</v>
      </c>
      <c r="B4997" s="1">
        <v>43175</v>
      </c>
      <c r="C4997" s="2">
        <v>0.73562500000000008</v>
      </c>
      <c r="D4997" t="str">
        <f>RIGHT(Tabela1[[#This Row],[Nome]],3)</f>
        <v>PRW</v>
      </c>
      <c r="E4997" t="e">
        <f>VLOOKUP(Tabela1[[#This Row],[Nome]],customs_unique[],1,FALSE)</f>
        <v>#N/A</v>
      </c>
      <c r="F4997" t="b">
        <f>ISTEXT(Tabela1[[#This Row],[Custom_unique]])</f>
        <v>0</v>
      </c>
    </row>
    <row r="4998" spans="1:6" x14ac:dyDescent="0.25">
      <c r="A4998" t="s">
        <v>4999</v>
      </c>
      <c r="B4998" s="1">
        <v>43175</v>
      </c>
      <c r="C4998" s="2">
        <v>0.73562500000000008</v>
      </c>
      <c r="D4998" t="str">
        <f>RIGHT(Tabela1[[#This Row],[Nome]],3)</f>
        <v>PRW</v>
      </c>
      <c r="E4998" t="e">
        <f>VLOOKUP(Tabela1[[#This Row],[Nome]],customs_unique[],1,FALSE)</f>
        <v>#N/A</v>
      </c>
      <c r="F4998" t="b">
        <f>ISTEXT(Tabela1[[#This Row],[Custom_unique]])</f>
        <v>0</v>
      </c>
    </row>
    <row r="4999" spans="1:6" x14ac:dyDescent="0.25">
      <c r="A4999" t="s">
        <v>5000</v>
      </c>
      <c r="B4999" s="1">
        <v>43175</v>
      </c>
      <c r="C4999" s="2">
        <v>0.73562500000000008</v>
      </c>
      <c r="D4999" t="str">
        <f>RIGHT(Tabela1[[#This Row],[Nome]],3)</f>
        <v>PRW</v>
      </c>
      <c r="E4999" t="e">
        <f>VLOOKUP(Tabela1[[#This Row],[Nome]],customs_unique[],1,FALSE)</f>
        <v>#N/A</v>
      </c>
      <c r="F4999" t="b">
        <f>ISTEXT(Tabela1[[#This Row],[Custom_unique]])</f>
        <v>0</v>
      </c>
    </row>
    <row r="5000" spans="1:6" x14ac:dyDescent="0.25">
      <c r="A5000" t="s">
        <v>5001</v>
      </c>
      <c r="B5000" s="1">
        <v>43175</v>
      </c>
      <c r="C5000" s="2">
        <v>0.73562500000000008</v>
      </c>
      <c r="D5000" t="str">
        <f>RIGHT(Tabela1[[#This Row],[Nome]],3)</f>
        <v>PRW</v>
      </c>
      <c r="E5000" t="e">
        <f>VLOOKUP(Tabela1[[#This Row],[Nome]],customs_unique[],1,FALSE)</f>
        <v>#N/A</v>
      </c>
      <c r="F5000" t="b">
        <f>ISTEXT(Tabela1[[#This Row],[Custom_unique]])</f>
        <v>0</v>
      </c>
    </row>
    <row r="5001" spans="1:6" x14ac:dyDescent="0.25">
      <c r="A5001" t="s">
        <v>5002</v>
      </c>
      <c r="B5001" s="1">
        <v>43175</v>
      </c>
      <c r="C5001" s="2">
        <v>0.73562500000000008</v>
      </c>
      <c r="D5001" t="str">
        <f>RIGHT(Tabela1[[#This Row],[Nome]],3)</f>
        <v>PRW</v>
      </c>
      <c r="E5001" t="e">
        <f>VLOOKUP(Tabela1[[#This Row],[Nome]],customs_unique[],1,FALSE)</f>
        <v>#N/A</v>
      </c>
      <c r="F5001" t="b">
        <f>ISTEXT(Tabela1[[#This Row],[Custom_unique]])</f>
        <v>0</v>
      </c>
    </row>
    <row r="5002" spans="1:6" x14ac:dyDescent="0.25">
      <c r="A5002" t="s">
        <v>5003</v>
      </c>
      <c r="B5002" s="1">
        <v>43175</v>
      </c>
      <c r="C5002" s="2">
        <v>0.73562500000000008</v>
      </c>
      <c r="D5002" t="str">
        <f>RIGHT(Tabela1[[#This Row],[Nome]],3)</f>
        <v>PRW</v>
      </c>
      <c r="E5002" t="e">
        <f>VLOOKUP(Tabela1[[#This Row],[Nome]],customs_unique[],1,FALSE)</f>
        <v>#N/A</v>
      </c>
      <c r="F5002" t="b">
        <f>ISTEXT(Tabela1[[#This Row],[Custom_unique]])</f>
        <v>0</v>
      </c>
    </row>
    <row r="5003" spans="1:6" x14ac:dyDescent="0.25">
      <c r="A5003" t="s">
        <v>5004</v>
      </c>
      <c r="B5003" s="1">
        <v>43175</v>
      </c>
      <c r="C5003" s="2">
        <v>0.73562500000000008</v>
      </c>
      <c r="D5003" t="str">
        <f>RIGHT(Tabela1[[#This Row],[Nome]],3)</f>
        <v>PRW</v>
      </c>
      <c r="E5003" t="e">
        <f>VLOOKUP(Tabela1[[#This Row],[Nome]],customs_unique[],1,FALSE)</f>
        <v>#N/A</v>
      </c>
      <c r="F5003" t="b">
        <f>ISTEXT(Tabela1[[#This Row],[Custom_unique]])</f>
        <v>0</v>
      </c>
    </row>
    <row r="5004" spans="1:6" x14ac:dyDescent="0.25">
      <c r="A5004" t="s">
        <v>5005</v>
      </c>
      <c r="B5004" s="1">
        <v>43175</v>
      </c>
      <c r="C5004" s="2">
        <v>0.73562500000000008</v>
      </c>
      <c r="D5004" t="str">
        <f>RIGHT(Tabela1[[#This Row],[Nome]],3)</f>
        <v>PRW</v>
      </c>
      <c r="E5004" t="e">
        <f>VLOOKUP(Tabela1[[#This Row],[Nome]],customs_unique[],1,FALSE)</f>
        <v>#N/A</v>
      </c>
      <c r="F5004" t="b">
        <f>ISTEXT(Tabela1[[#This Row],[Custom_unique]])</f>
        <v>0</v>
      </c>
    </row>
    <row r="5005" spans="1:6" x14ac:dyDescent="0.25">
      <c r="A5005" t="s">
        <v>5006</v>
      </c>
      <c r="B5005" s="1">
        <v>43175</v>
      </c>
      <c r="C5005" s="2">
        <v>0.73562500000000008</v>
      </c>
      <c r="D5005" t="str">
        <f>RIGHT(Tabela1[[#This Row],[Nome]],3)</f>
        <v>PRW</v>
      </c>
      <c r="E5005" t="e">
        <f>VLOOKUP(Tabela1[[#This Row],[Nome]],customs_unique[],1,FALSE)</f>
        <v>#N/A</v>
      </c>
      <c r="F5005" t="b">
        <f>ISTEXT(Tabela1[[#This Row],[Custom_unique]])</f>
        <v>0</v>
      </c>
    </row>
    <row r="5006" spans="1:6" x14ac:dyDescent="0.25">
      <c r="A5006" t="s">
        <v>5007</v>
      </c>
      <c r="B5006" s="1">
        <v>43175</v>
      </c>
      <c r="C5006" s="2">
        <v>0.73562500000000008</v>
      </c>
      <c r="D5006" t="str">
        <f>RIGHT(Tabela1[[#This Row],[Nome]],3)</f>
        <v>PRW</v>
      </c>
      <c r="E5006" t="e">
        <f>VLOOKUP(Tabela1[[#This Row],[Nome]],customs_unique[],1,FALSE)</f>
        <v>#N/A</v>
      </c>
      <c r="F5006" t="b">
        <f>ISTEXT(Tabela1[[#This Row],[Custom_unique]])</f>
        <v>0</v>
      </c>
    </row>
    <row r="5007" spans="1:6" x14ac:dyDescent="0.25">
      <c r="A5007" t="s">
        <v>5008</v>
      </c>
      <c r="B5007" s="1">
        <v>43175</v>
      </c>
      <c r="C5007" s="2">
        <v>0.73562500000000008</v>
      </c>
      <c r="D5007" t="str">
        <f>RIGHT(Tabela1[[#This Row],[Nome]],3)</f>
        <v>PRW</v>
      </c>
      <c r="E5007" t="e">
        <f>VLOOKUP(Tabela1[[#This Row],[Nome]],customs_unique[],1,FALSE)</f>
        <v>#N/A</v>
      </c>
      <c r="F5007" t="b">
        <f>ISTEXT(Tabela1[[#This Row],[Custom_unique]])</f>
        <v>0</v>
      </c>
    </row>
    <row r="5008" spans="1:6" x14ac:dyDescent="0.25">
      <c r="A5008" t="s">
        <v>5009</v>
      </c>
      <c r="B5008" s="1">
        <v>43175</v>
      </c>
      <c r="C5008" s="2">
        <v>0.73562500000000008</v>
      </c>
      <c r="D5008" t="str">
        <f>RIGHT(Tabela1[[#This Row],[Nome]],3)</f>
        <v>PRW</v>
      </c>
      <c r="E5008" t="e">
        <f>VLOOKUP(Tabela1[[#This Row],[Nome]],customs_unique[],1,FALSE)</f>
        <v>#N/A</v>
      </c>
      <c r="F5008" t="b">
        <f>ISTEXT(Tabela1[[#This Row],[Custom_unique]])</f>
        <v>0</v>
      </c>
    </row>
    <row r="5009" spans="1:6" x14ac:dyDescent="0.25">
      <c r="A5009" t="s">
        <v>5010</v>
      </c>
      <c r="B5009" s="1">
        <v>43175</v>
      </c>
      <c r="C5009" s="2">
        <v>0.73562500000000008</v>
      </c>
      <c r="D5009" t="str">
        <f>RIGHT(Tabela1[[#This Row],[Nome]],3)</f>
        <v>PRW</v>
      </c>
      <c r="E5009" t="e">
        <f>VLOOKUP(Tabela1[[#This Row],[Nome]],customs_unique[],1,FALSE)</f>
        <v>#N/A</v>
      </c>
      <c r="F5009" t="b">
        <f>ISTEXT(Tabela1[[#This Row],[Custom_unique]])</f>
        <v>0</v>
      </c>
    </row>
    <row r="5010" spans="1:6" x14ac:dyDescent="0.25">
      <c r="A5010" t="s">
        <v>5011</v>
      </c>
      <c r="B5010" s="1">
        <v>43175</v>
      </c>
      <c r="C5010" s="2">
        <v>0.73562500000000008</v>
      </c>
      <c r="D5010" t="str">
        <f>RIGHT(Tabela1[[#This Row],[Nome]],3)</f>
        <v>PRW</v>
      </c>
      <c r="E5010" t="e">
        <f>VLOOKUP(Tabela1[[#This Row],[Nome]],customs_unique[],1,FALSE)</f>
        <v>#N/A</v>
      </c>
      <c r="F5010" t="b">
        <f>ISTEXT(Tabela1[[#This Row],[Custom_unique]])</f>
        <v>0</v>
      </c>
    </row>
    <row r="5011" spans="1:6" x14ac:dyDescent="0.25">
      <c r="A5011" t="s">
        <v>5012</v>
      </c>
      <c r="B5011" s="1">
        <v>43175</v>
      </c>
      <c r="C5011" s="2">
        <v>0.73562500000000008</v>
      </c>
      <c r="D5011" t="str">
        <f>RIGHT(Tabela1[[#This Row],[Nome]],3)</f>
        <v>PRW</v>
      </c>
      <c r="E5011" t="e">
        <f>VLOOKUP(Tabela1[[#This Row],[Nome]],customs_unique[],1,FALSE)</f>
        <v>#N/A</v>
      </c>
      <c r="F5011" t="b">
        <f>ISTEXT(Tabela1[[#This Row],[Custom_unique]])</f>
        <v>0</v>
      </c>
    </row>
    <row r="5012" spans="1:6" x14ac:dyDescent="0.25">
      <c r="A5012" t="s">
        <v>5013</v>
      </c>
      <c r="B5012" s="1">
        <v>43175</v>
      </c>
      <c r="C5012" s="2">
        <v>0.73562500000000008</v>
      </c>
      <c r="D5012" t="str">
        <f>RIGHT(Tabela1[[#This Row],[Nome]],3)</f>
        <v>PRW</v>
      </c>
      <c r="E5012" t="e">
        <f>VLOOKUP(Tabela1[[#This Row],[Nome]],customs_unique[],1,FALSE)</f>
        <v>#N/A</v>
      </c>
      <c r="F5012" t="b">
        <f>ISTEXT(Tabela1[[#This Row],[Custom_unique]])</f>
        <v>0</v>
      </c>
    </row>
    <row r="5013" spans="1:6" x14ac:dyDescent="0.25">
      <c r="A5013" t="s">
        <v>5014</v>
      </c>
      <c r="B5013" s="1">
        <v>43175</v>
      </c>
      <c r="C5013" s="2">
        <v>0.73556712962962967</v>
      </c>
      <c r="D5013" t="str">
        <f>RIGHT(Tabela1[[#This Row],[Nome]],3)</f>
        <v>PRW</v>
      </c>
      <c r="E5013" t="e">
        <f>VLOOKUP(Tabela1[[#This Row],[Nome]],customs_unique[],1,FALSE)</f>
        <v>#N/A</v>
      </c>
      <c r="F5013" t="b">
        <f>ISTEXT(Tabela1[[#This Row],[Custom_unique]])</f>
        <v>0</v>
      </c>
    </row>
    <row r="5014" spans="1:6" x14ac:dyDescent="0.25">
      <c r="A5014" t="s">
        <v>5015</v>
      </c>
      <c r="B5014" s="1">
        <v>43175</v>
      </c>
      <c r="C5014" s="2">
        <v>0.73556712962962967</v>
      </c>
      <c r="D5014" t="str">
        <f>RIGHT(Tabela1[[#This Row],[Nome]],3)</f>
        <v>PRW</v>
      </c>
      <c r="E5014" t="e">
        <f>VLOOKUP(Tabela1[[#This Row],[Nome]],customs_unique[],1,FALSE)</f>
        <v>#N/A</v>
      </c>
      <c r="F5014" t="b">
        <f>ISTEXT(Tabela1[[#This Row],[Custom_unique]])</f>
        <v>0</v>
      </c>
    </row>
    <row r="5015" spans="1:6" x14ac:dyDescent="0.25">
      <c r="A5015" t="s">
        <v>5016</v>
      </c>
      <c r="B5015" s="1">
        <v>43175</v>
      </c>
      <c r="C5015" s="2">
        <v>0.7356597222222222</v>
      </c>
      <c r="D5015" t="str">
        <f>RIGHT(Tabela1[[#This Row],[Nome]],3)</f>
        <v>PRW</v>
      </c>
      <c r="E5015" t="e">
        <f>VLOOKUP(Tabela1[[#This Row],[Nome]],customs_unique[],1,FALSE)</f>
        <v>#N/A</v>
      </c>
      <c r="F5015" t="b">
        <f>ISTEXT(Tabela1[[#This Row],[Custom_unique]])</f>
        <v>0</v>
      </c>
    </row>
    <row r="5016" spans="1:6" x14ac:dyDescent="0.25">
      <c r="A5016" t="s">
        <v>5017</v>
      </c>
      <c r="B5016" s="1">
        <v>43175</v>
      </c>
      <c r="C5016" s="2">
        <v>0.73559027777777775</v>
      </c>
      <c r="D5016" t="str">
        <f>RIGHT(Tabela1[[#This Row],[Nome]],3)</f>
        <v>PRW</v>
      </c>
      <c r="E5016" t="e">
        <f>VLOOKUP(Tabela1[[#This Row],[Nome]],customs_unique[],1,FALSE)</f>
        <v>#N/A</v>
      </c>
      <c r="F5016" t="b">
        <f>ISTEXT(Tabela1[[#This Row],[Custom_unique]])</f>
        <v>0</v>
      </c>
    </row>
    <row r="5017" spans="1:6" x14ac:dyDescent="0.25">
      <c r="A5017" t="s">
        <v>5018</v>
      </c>
      <c r="B5017" s="1">
        <v>43175</v>
      </c>
      <c r="C5017" s="2">
        <v>0.73562500000000008</v>
      </c>
      <c r="D5017" t="str">
        <f>RIGHT(Tabela1[[#This Row],[Nome]],3)</f>
        <v>PRX</v>
      </c>
      <c r="E5017" t="e">
        <f>VLOOKUP(Tabela1[[#This Row],[Nome]],customs_unique[],1,FALSE)</f>
        <v>#N/A</v>
      </c>
      <c r="F5017" t="b">
        <f>ISTEXT(Tabela1[[#This Row],[Custom_unique]])</f>
        <v>0</v>
      </c>
    </row>
    <row r="5018" spans="1:6" x14ac:dyDescent="0.25">
      <c r="A5018" t="s">
        <v>5019</v>
      </c>
      <c r="B5018" s="1">
        <v>43175</v>
      </c>
      <c r="C5018" s="2">
        <v>0.73556712962962967</v>
      </c>
      <c r="D5018" t="str">
        <f>RIGHT(Tabela1[[#This Row],[Nome]],3)</f>
        <v>PRW</v>
      </c>
      <c r="E5018" t="e">
        <f>VLOOKUP(Tabela1[[#This Row],[Nome]],customs_unique[],1,FALSE)</f>
        <v>#N/A</v>
      </c>
      <c r="F5018" t="b">
        <f>ISTEXT(Tabela1[[#This Row],[Custom_unique]])</f>
        <v>0</v>
      </c>
    </row>
    <row r="5019" spans="1:6" x14ac:dyDescent="0.25">
      <c r="A5019" t="s">
        <v>5020</v>
      </c>
      <c r="B5019" s="1">
        <v>43175</v>
      </c>
      <c r="C5019" s="2">
        <v>0.73563657407407401</v>
      </c>
      <c r="D5019" t="str">
        <f>RIGHT(Tabela1[[#This Row],[Nome]],3)</f>
        <v>PRW</v>
      </c>
      <c r="E5019" t="e">
        <f>VLOOKUP(Tabela1[[#This Row],[Nome]],customs_unique[],1,FALSE)</f>
        <v>#N/A</v>
      </c>
      <c r="F5019" t="b">
        <f>ISTEXT(Tabela1[[#This Row],[Custom_unique]])</f>
        <v>0</v>
      </c>
    </row>
    <row r="5020" spans="1:6" x14ac:dyDescent="0.25">
      <c r="A5020" t="s">
        <v>5021</v>
      </c>
      <c r="B5020" s="1">
        <v>43175</v>
      </c>
      <c r="C5020" s="2">
        <v>0.73556712962962967</v>
      </c>
      <c r="D5020" t="str">
        <f>RIGHT(Tabela1[[#This Row],[Nome]],3)</f>
        <v>PRW</v>
      </c>
      <c r="E5020" t="e">
        <f>VLOOKUP(Tabela1[[#This Row],[Nome]],customs_unique[],1,FALSE)</f>
        <v>#N/A</v>
      </c>
      <c r="F5020" t="b">
        <f>ISTEXT(Tabela1[[#This Row],[Custom_unique]])</f>
        <v>0</v>
      </c>
    </row>
    <row r="5021" spans="1:6" x14ac:dyDescent="0.25">
      <c r="A5021" t="s">
        <v>5022</v>
      </c>
      <c r="B5021" s="1">
        <v>43175</v>
      </c>
      <c r="C5021" s="2">
        <v>0.73556712962962967</v>
      </c>
      <c r="D5021" t="str">
        <f>RIGHT(Tabela1[[#This Row],[Nome]],3)</f>
        <v>PRW</v>
      </c>
      <c r="E5021" t="e">
        <f>VLOOKUP(Tabela1[[#This Row],[Nome]],customs_unique[],1,FALSE)</f>
        <v>#N/A</v>
      </c>
      <c r="F5021" t="b">
        <f>ISTEXT(Tabela1[[#This Row],[Custom_unique]])</f>
        <v>0</v>
      </c>
    </row>
    <row r="5022" spans="1:6" x14ac:dyDescent="0.25">
      <c r="A5022" t="s">
        <v>5023</v>
      </c>
      <c r="B5022" s="1">
        <v>43175</v>
      </c>
      <c r="C5022" s="2">
        <v>0.7356597222222222</v>
      </c>
      <c r="D5022" t="str">
        <f>RIGHT(Tabela1[[#This Row],[Nome]],3)</f>
        <v>PRW</v>
      </c>
      <c r="E5022" t="e">
        <f>VLOOKUP(Tabela1[[#This Row],[Nome]],customs_unique[],1,FALSE)</f>
        <v>#N/A</v>
      </c>
      <c r="F5022" t="b">
        <f>ISTEXT(Tabela1[[#This Row],[Custom_unique]])</f>
        <v>0</v>
      </c>
    </row>
    <row r="5023" spans="1:6" x14ac:dyDescent="0.25">
      <c r="A5023" t="s">
        <v>5024</v>
      </c>
      <c r="B5023" s="1">
        <v>43175</v>
      </c>
      <c r="C5023" s="2">
        <v>0.73556712962962967</v>
      </c>
      <c r="D5023" t="str">
        <f>RIGHT(Tabela1[[#This Row],[Nome]],3)</f>
        <v>PRX</v>
      </c>
      <c r="E5023" t="e">
        <f>VLOOKUP(Tabela1[[#This Row],[Nome]],customs_unique[],1,FALSE)</f>
        <v>#N/A</v>
      </c>
      <c r="F5023" t="b">
        <f>ISTEXT(Tabela1[[#This Row],[Custom_unique]])</f>
        <v>0</v>
      </c>
    </row>
    <row r="5024" spans="1:6" x14ac:dyDescent="0.25">
      <c r="A5024" t="s">
        <v>5025</v>
      </c>
      <c r="B5024" s="1">
        <v>43175</v>
      </c>
      <c r="C5024" s="2">
        <v>0.73556712962962967</v>
      </c>
      <c r="D5024" t="str">
        <f>RIGHT(Tabela1[[#This Row],[Nome]],3)</f>
        <v>PRW</v>
      </c>
      <c r="E5024" t="e">
        <f>VLOOKUP(Tabela1[[#This Row],[Nome]],customs_unique[],1,FALSE)</f>
        <v>#N/A</v>
      </c>
      <c r="F5024" t="b">
        <f>ISTEXT(Tabela1[[#This Row],[Custom_unique]])</f>
        <v>0</v>
      </c>
    </row>
    <row r="5025" spans="1:6" x14ac:dyDescent="0.25">
      <c r="A5025" t="s">
        <v>5026</v>
      </c>
      <c r="B5025" s="1">
        <v>43175</v>
      </c>
      <c r="C5025" s="2">
        <v>0.73559027777777775</v>
      </c>
      <c r="D5025" t="str">
        <f>RIGHT(Tabela1[[#This Row],[Nome]],3)</f>
        <v>PRW</v>
      </c>
      <c r="E5025" t="e">
        <f>VLOOKUP(Tabela1[[#This Row],[Nome]],customs_unique[],1,FALSE)</f>
        <v>#N/A</v>
      </c>
      <c r="F5025" t="b">
        <f>ISTEXT(Tabela1[[#This Row],[Custom_unique]])</f>
        <v>0</v>
      </c>
    </row>
    <row r="5026" spans="1:6" x14ac:dyDescent="0.25">
      <c r="A5026" t="s">
        <v>5027</v>
      </c>
      <c r="B5026" s="1">
        <v>43175</v>
      </c>
      <c r="C5026" s="2">
        <v>0.73559027777777775</v>
      </c>
      <c r="D5026" t="str">
        <f>RIGHT(Tabela1[[#This Row],[Nome]],3)</f>
        <v>PRW</v>
      </c>
      <c r="E5026" t="e">
        <f>VLOOKUP(Tabela1[[#This Row],[Nome]],customs_unique[],1,FALSE)</f>
        <v>#N/A</v>
      </c>
      <c r="F5026" t="b">
        <f>ISTEXT(Tabela1[[#This Row],[Custom_unique]])</f>
        <v>0</v>
      </c>
    </row>
    <row r="5027" spans="1:6" x14ac:dyDescent="0.25">
      <c r="A5027" t="s">
        <v>5028</v>
      </c>
      <c r="B5027" s="1">
        <v>43175</v>
      </c>
      <c r="C5027" s="2">
        <v>0.73559027777777775</v>
      </c>
      <c r="D5027" t="str">
        <f>RIGHT(Tabela1[[#This Row],[Nome]],3)</f>
        <v>PRW</v>
      </c>
      <c r="E5027" t="e">
        <f>VLOOKUP(Tabela1[[#This Row],[Nome]],customs_unique[],1,FALSE)</f>
        <v>#N/A</v>
      </c>
      <c r="F5027" t="b">
        <f>ISTEXT(Tabela1[[#This Row],[Custom_unique]])</f>
        <v>0</v>
      </c>
    </row>
    <row r="5028" spans="1:6" x14ac:dyDescent="0.25">
      <c r="A5028" t="s">
        <v>5029</v>
      </c>
      <c r="B5028" s="1">
        <v>43175</v>
      </c>
      <c r="C5028" s="2">
        <v>0.73559027777777775</v>
      </c>
      <c r="D5028" t="str">
        <f>RIGHT(Tabela1[[#This Row],[Nome]],3)</f>
        <v>PRW</v>
      </c>
      <c r="E5028" t="e">
        <f>VLOOKUP(Tabela1[[#This Row],[Nome]],customs_unique[],1,FALSE)</f>
        <v>#N/A</v>
      </c>
      <c r="F5028" t="b">
        <f>ISTEXT(Tabela1[[#This Row],[Custom_unique]])</f>
        <v>0</v>
      </c>
    </row>
    <row r="5029" spans="1:6" x14ac:dyDescent="0.25">
      <c r="A5029" t="s">
        <v>5030</v>
      </c>
      <c r="B5029" s="1">
        <v>43175</v>
      </c>
      <c r="C5029" s="2">
        <v>0.73559027777777775</v>
      </c>
      <c r="D5029" t="str">
        <f>RIGHT(Tabela1[[#This Row],[Nome]],3)</f>
        <v>PRW</v>
      </c>
      <c r="E5029" t="e">
        <f>VLOOKUP(Tabela1[[#This Row],[Nome]],customs_unique[],1,FALSE)</f>
        <v>#N/A</v>
      </c>
      <c r="F5029" t="b">
        <f>ISTEXT(Tabela1[[#This Row],[Custom_unique]])</f>
        <v>0</v>
      </c>
    </row>
    <row r="5030" spans="1:6" x14ac:dyDescent="0.25">
      <c r="A5030" t="s">
        <v>5031</v>
      </c>
      <c r="B5030" s="1">
        <v>43175</v>
      </c>
      <c r="C5030" s="2">
        <v>0.73559027777777775</v>
      </c>
      <c r="D5030" t="str">
        <f>RIGHT(Tabela1[[#This Row],[Nome]],3)</f>
        <v>PRW</v>
      </c>
      <c r="E5030" t="e">
        <f>VLOOKUP(Tabela1[[#This Row],[Nome]],customs_unique[],1,FALSE)</f>
        <v>#N/A</v>
      </c>
      <c r="F5030" t="b">
        <f>ISTEXT(Tabela1[[#This Row],[Custom_unique]])</f>
        <v>0</v>
      </c>
    </row>
    <row r="5031" spans="1:6" x14ac:dyDescent="0.25">
      <c r="A5031" t="s">
        <v>5032</v>
      </c>
      <c r="B5031" s="1">
        <v>43175</v>
      </c>
      <c r="C5031" s="2">
        <v>0.73563657407407401</v>
      </c>
      <c r="D5031" t="str">
        <f>RIGHT(Tabela1[[#This Row],[Nome]],3)</f>
        <v>PRW</v>
      </c>
      <c r="E5031" t="e">
        <f>VLOOKUP(Tabela1[[#This Row],[Nome]],customs_unique[],1,FALSE)</f>
        <v>#N/A</v>
      </c>
      <c r="F5031" t="b">
        <f>ISTEXT(Tabela1[[#This Row],[Custom_unique]])</f>
        <v>0</v>
      </c>
    </row>
    <row r="5032" spans="1:6" x14ac:dyDescent="0.25">
      <c r="A5032" t="s">
        <v>5033</v>
      </c>
      <c r="B5032" s="1">
        <v>43175</v>
      </c>
      <c r="C5032" s="2">
        <v>0.73563657407407401</v>
      </c>
      <c r="D5032" t="str">
        <f>RIGHT(Tabela1[[#This Row],[Nome]],3)</f>
        <v>PRW</v>
      </c>
      <c r="E5032" t="e">
        <f>VLOOKUP(Tabela1[[#This Row],[Nome]],customs_unique[],1,FALSE)</f>
        <v>#N/A</v>
      </c>
      <c r="F5032" t="b">
        <f>ISTEXT(Tabela1[[#This Row],[Custom_unique]])</f>
        <v>0</v>
      </c>
    </row>
    <row r="5033" spans="1:6" x14ac:dyDescent="0.25">
      <c r="A5033" t="s">
        <v>5034</v>
      </c>
      <c r="B5033" s="1">
        <v>43175</v>
      </c>
      <c r="C5033" s="2">
        <v>0.73562500000000008</v>
      </c>
      <c r="D5033" t="str">
        <f>RIGHT(Tabela1[[#This Row],[Nome]],3)</f>
        <v>PRW</v>
      </c>
      <c r="E5033" t="e">
        <f>VLOOKUP(Tabela1[[#This Row],[Nome]],customs_unique[],1,FALSE)</f>
        <v>#N/A</v>
      </c>
      <c r="F5033" t="b">
        <f>ISTEXT(Tabela1[[#This Row],[Custom_unique]])</f>
        <v>0</v>
      </c>
    </row>
    <row r="5034" spans="1:6" x14ac:dyDescent="0.25">
      <c r="A5034" t="s">
        <v>5035</v>
      </c>
      <c r="B5034" s="1">
        <v>43175</v>
      </c>
      <c r="C5034" s="2">
        <v>0.73562500000000008</v>
      </c>
      <c r="D5034" t="str">
        <f>RIGHT(Tabela1[[#This Row],[Nome]],3)</f>
        <v>PRW</v>
      </c>
      <c r="E5034" t="e">
        <f>VLOOKUP(Tabela1[[#This Row],[Nome]],customs_unique[],1,FALSE)</f>
        <v>#N/A</v>
      </c>
      <c r="F5034" t="b">
        <f>ISTEXT(Tabela1[[#This Row],[Custom_unique]])</f>
        <v>0</v>
      </c>
    </row>
    <row r="5035" spans="1:6" x14ac:dyDescent="0.25">
      <c r="A5035" t="s">
        <v>5036</v>
      </c>
      <c r="B5035" s="1">
        <v>43175</v>
      </c>
      <c r="C5035" s="2">
        <v>0.73559027777777775</v>
      </c>
      <c r="D5035" t="str">
        <f>RIGHT(Tabela1[[#This Row],[Nome]],3)</f>
        <v>PRW</v>
      </c>
      <c r="E5035" t="e">
        <f>VLOOKUP(Tabela1[[#This Row],[Nome]],customs_unique[],1,FALSE)</f>
        <v>#N/A</v>
      </c>
      <c r="F5035" t="b">
        <f>ISTEXT(Tabela1[[#This Row],[Custom_unique]])</f>
        <v>0</v>
      </c>
    </row>
    <row r="5036" spans="1:6" x14ac:dyDescent="0.25">
      <c r="A5036" t="s">
        <v>5037</v>
      </c>
      <c r="B5036" s="1">
        <v>43175</v>
      </c>
      <c r="C5036" s="2">
        <v>0.7356597222222222</v>
      </c>
      <c r="D5036" t="str">
        <f>RIGHT(Tabela1[[#This Row],[Nome]],3)</f>
        <v>PRW</v>
      </c>
      <c r="E5036" t="e">
        <f>VLOOKUP(Tabela1[[#This Row],[Nome]],customs_unique[],1,FALSE)</f>
        <v>#N/A</v>
      </c>
      <c r="F5036" t="b">
        <f>ISTEXT(Tabela1[[#This Row],[Custom_unique]])</f>
        <v>0</v>
      </c>
    </row>
    <row r="5037" spans="1:6" x14ac:dyDescent="0.25">
      <c r="A5037" t="s">
        <v>5038</v>
      </c>
      <c r="B5037" s="1">
        <v>43175</v>
      </c>
      <c r="C5037" s="2">
        <v>0.73559027777777775</v>
      </c>
      <c r="D5037" t="str">
        <f>RIGHT(Tabela1[[#This Row],[Nome]],3)</f>
        <v>PRW</v>
      </c>
      <c r="E5037" t="e">
        <f>VLOOKUP(Tabela1[[#This Row],[Nome]],customs_unique[],1,FALSE)</f>
        <v>#N/A</v>
      </c>
      <c r="F5037" t="b">
        <f>ISTEXT(Tabela1[[#This Row],[Custom_unique]])</f>
        <v>0</v>
      </c>
    </row>
    <row r="5038" spans="1:6" x14ac:dyDescent="0.25">
      <c r="A5038" t="s">
        <v>5039</v>
      </c>
      <c r="B5038" s="1">
        <v>43175</v>
      </c>
      <c r="C5038" s="2">
        <v>0.73559027777777775</v>
      </c>
      <c r="D5038" t="str">
        <f>RIGHT(Tabela1[[#This Row],[Nome]],3)</f>
        <v>PRW</v>
      </c>
      <c r="E5038" t="e">
        <f>VLOOKUP(Tabela1[[#This Row],[Nome]],customs_unique[],1,FALSE)</f>
        <v>#N/A</v>
      </c>
      <c r="F5038" t="b">
        <f>ISTEXT(Tabela1[[#This Row],[Custom_unique]])</f>
        <v>0</v>
      </c>
    </row>
    <row r="5039" spans="1:6" x14ac:dyDescent="0.25">
      <c r="A5039" t="s">
        <v>5040</v>
      </c>
      <c r="B5039" s="1">
        <v>43175</v>
      </c>
      <c r="C5039" s="2">
        <v>0.73559027777777775</v>
      </c>
      <c r="D5039" t="str">
        <f>RIGHT(Tabela1[[#This Row],[Nome]],3)</f>
        <v>PRW</v>
      </c>
      <c r="E5039" t="e">
        <f>VLOOKUP(Tabela1[[#This Row],[Nome]],customs_unique[],1,FALSE)</f>
        <v>#N/A</v>
      </c>
      <c r="F5039" t="b">
        <f>ISTEXT(Tabela1[[#This Row],[Custom_unique]])</f>
        <v>0</v>
      </c>
    </row>
    <row r="5040" spans="1:6" x14ac:dyDescent="0.25">
      <c r="A5040" t="s">
        <v>5041</v>
      </c>
      <c r="B5040" s="1">
        <v>43175</v>
      </c>
      <c r="C5040" s="2">
        <v>0.73559027777777775</v>
      </c>
      <c r="D5040" t="str">
        <f>RIGHT(Tabela1[[#This Row],[Nome]],3)</f>
        <v>PRW</v>
      </c>
      <c r="E5040" t="e">
        <f>VLOOKUP(Tabela1[[#This Row],[Nome]],customs_unique[],1,FALSE)</f>
        <v>#N/A</v>
      </c>
      <c r="F5040" t="b">
        <f>ISTEXT(Tabela1[[#This Row],[Custom_unique]])</f>
        <v>0</v>
      </c>
    </row>
    <row r="5041" spans="1:6" x14ac:dyDescent="0.25">
      <c r="A5041" t="s">
        <v>5042</v>
      </c>
      <c r="B5041" s="1">
        <v>43175</v>
      </c>
      <c r="C5041" s="2">
        <v>0.73559027777777775</v>
      </c>
      <c r="D5041" t="str">
        <f>RIGHT(Tabela1[[#This Row],[Nome]],3)</f>
        <v>PRW</v>
      </c>
      <c r="E5041" t="e">
        <f>VLOOKUP(Tabela1[[#This Row],[Nome]],customs_unique[],1,FALSE)</f>
        <v>#N/A</v>
      </c>
      <c r="F5041" t="b">
        <f>ISTEXT(Tabela1[[#This Row],[Custom_unique]])</f>
        <v>0</v>
      </c>
    </row>
    <row r="5042" spans="1:6" x14ac:dyDescent="0.25">
      <c r="A5042" t="s">
        <v>5043</v>
      </c>
      <c r="B5042" s="1">
        <v>43175</v>
      </c>
      <c r="C5042" s="2">
        <v>0.73559027777777775</v>
      </c>
      <c r="D5042" t="str">
        <f>RIGHT(Tabela1[[#This Row],[Nome]],3)</f>
        <v>PRW</v>
      </c>
      <c r="E5042" t="e">
        <f>VLOOKUP(Tabela1[[#This Row],[Nome]],customs_unique[],1,FALSE)</f>
        <v>#N/A</v>
      </c>
      <c r="F5042" t="b">
        <f>ISTEXT(Tabela1[[#This Row],[Custom_unique]])</f>
        <v>0</v>
      </c>
    </row>
    <row r="5043" spans="1:6" x14ac:dyDescent="0.25">
      <c r="A5043" t="s">
        <v>5044</v>
      </c>
      <c r="B5043" s="1">
        <v>43175</v>
      </c>
      <c r="C5043" s="2">
        <v>0.73559027777777775</v>
      </c>
      <c r="D5043" t="str">
        <f>RIGHT(Tabela1[[#This Row],[Nome]],3)</f>
        <v>PRW</v>
      </c>
      <c r="E5043" t="e">
        <f>VLOOKUP(Tabela1[[#This Row],[Nome]],customs_unique[],1,FALSE)</f>
        <v>#N/A</v>
      </c>
      <c r="F5043" t="b">
        <f>ISTEXT(Tabela1[[#This Row],[Custom_unique]])</f>
        <v>0</v>
      </c>
    </row>
    <row r="5044" spans="1:6" x14ac:dyDescent="0.25">
      <c r="A5044" t="s">
        <v>5045</v>
      </c>
      <c r="B5044" s="1">
        <v>43175</v>
      </c>
      <c r="C5044" s="2">
        <v>0.73559027777777775</v>
      </c>
      <c r="D5044" t="str">
        <f>RIGHT(Tabela1[[#This Row],[Nome]],3)</f>
        <v>PRW</v>
      </c>
      <c r="E5044" t="e">
        <f>VLOOKUP(Tabela1[[#This Row],[Nome]],customs_unique[],1,FALSE)</f>
        <v>#N/A</v>
      </c>
      <c r="F5044" t="b">
        <f>ISTEXT(Tabela1[[#This Row],[Custom_unique]])</f>
        <v>0</v>
      </c>
    </row>
    <row r="5045" spans="1:6" x14ac:dyDescent="0.25">
      <c r="A5045" t="s">
        <v>5046</v>
      </c>
      <c r="B5045" s="1">
        <v>43175</v>
      </c>
      <c r="C5045" s="2">
        <v>0.73559027777777775</v>
      </c>
      <c r="D5045" t="str">
        <f>RIGHT(Tabela1[[#This Row],[Nome]],3)</f>
        <v>PRW</v>
      </c>
      <c r="E5045" t="e">
        <f>VLOOKUP(Tabela1[[#This Row],[Nome]],customs_unique[],1,FALSE)</f>
        <v>#N/A</v>
      </c>
      <c r="F5045" t="b">
        <f>ISTEXT(Tabela1[[#This Row],[Custom_unique]])</f>
        <v>0</v>
      </c>
    </row>
    <row r="5046" spans="1:6" x14ac:dyDescent="0.25">
      <c r="A5046" t="s">
        <v>5047</v>
      </c>
      <c r="B5046" s="1">
        <v>43175</v>
      </c>
      <c r="C5046" s="2">
        <v>0.73559027777777775</v>
      </c>
      <c r="D5046" t="str">
        <f>RIGHT(Tabela1[[#This Row],[Nome]],3)</f>
        <v>PRW</v>
      </c>
      <c r="E5046" t="e">
        <f>VLOOKUP(Tabela1[[#This Row],[Nome]],customs_unique[],1,FALSE)</f>
        <v>#N/A</v>
      </c>
      <c r="F5046" t="b">
        <f>ISTEXT(Tabela1[[#This Row],[Custom_unique]])</f>
        <v>0</v>
      </c>
    </row>
    <row r="5047" spans="1:6" x14ac:dyDescent="0.25">
      <c r="A5047" t="s">
        <v>5048</v>
      </c>
      <c r="B5047" s="1">
        <v>43175</v>
      </c>
      <c r="C5047" s="2">
        <v>0.73559027777777775</v>
      </c>
      <c r="D5047" t="str">
        <f>RIGHT(Tabela1[[#This Row],[Nome]],3)</f>
        <v>PRW</v>
      </c>
      <c r="E5047" t="e">
        <f>VLOOKUP(Tabela1[[#This Row],[Nome]],customs_unique[],1,FALSE)</f>
        <v>#N/A</v>
      </c>
      <c r="F5047" t="b">
        <f>ISTEXT(Tabela1[[#This Row],[Custom_unique]])</f>
        <v>0</v>
      </c>
    </row>
    <row r="5048" spans="1:6" x14ac:dyDescent="0.25">
      <c r="A5048" t="s">
        <v>5049</v>
      </c>
      <c r="B5048" s="1">
        <v>43175</v>
      </c>
      <c r="C5048" s="2">
        <v>0.73559027777777775</v>
      </c>
      <c r="D5048" t="str">
        <f>RIGHT(Tabela1[[#This Row],[Nome]],3)</f>
        <v>PRW</v>
      </c>
      <c r="E5048" t="e">
        <f>VLOOKUP(Tabela1[[#This Row],[Nome]],customs_unique[],1,FALSE)</f>
        <v>#N/A</v>
      </c>
      <c r="F5048" t="b">
        <f>ISTEXT(Tabela1[[#This Row],[Custom_unique]])</f>
        <v>0</v>
      </c>
    </row>
    <row r="5049" spans="1:6" x14ac:dyDescent="0.25">
      <c r="A5049" t="s">
        <v>5050</v>
      </c>
      <c r="B5049" s="1">
        <v>43175</v>
      </c>
      <c r="C5049" s="2">
        <v>0.73559027777777775</v>
      </c>
      <c r="D5049" t="str">
        <f>RIGHT(Tabela1[[#This Row],[Nome]],3)</f>
        <v>PRW</v>
      </c>
      <c r="E5049" t="e">
        <f>VLOOKUP(Tabela1[[#This Row],[Nome]],customs_unique[],1,FALSE)</f>
        <v>#N/A</v>
      </c>
      <c r="F5049" t="b">
        <f>ISTEXT(Tabela1[[#This Row],[Custom_unique]])</f>
        <v>0</v>
      </c>
    </row>
    <row r="5050" spans="1:6" x14ac:dyDescent="0.25">
      <c r="A5050" t="s">
        <v>5051</v>
      </c>
      <c r="B5050" s="1">
        <v>43175</v>
      </c>
      <c r="C5050" s="2">
        <v>0.73562500000000008</v>
      </c>
      <c r="D5050" t="str">
        <f>RIGHT(Tabela1[[#This Row],[Nome]],3)</f>
        <v>PRW</v>
      </c>
      <c r="E5050" t="e">
        <f>VLOOKUP(Tabela1[[#This Row],[Nome]],customs_unique[],1,FALSE)</f>
        <v>#N/A</v>
      </c>
      <c r="F5050" t="b">
        <f>ISTEXT(Tabela1[[#This Row],[Custom_unique]])</f>
        <v>0</v>
      </c>
    </row>
    <row r="5051" spans="1:6" x14ac:dyDescent="0.25">
      <c r="A5051" t="s">
        <v>5052</v>
      </c>
      <c r="B5051" s="1">
        <v>43175</v>
      </c>
      <c r="C5051" s="2">
        <v>0.73562500000000008</v>
      </c>
      <c r="D5051" t="str">
        <f>RIGHT(Tabela1[[#This Row],[Nome]],3)</f>
        <v>PRW</v>
      </c>
      <c r="E5051" t="e">
        <f>VLOOKUP(Tabela1[[#This Row],[Nome]],customs_unique[],1,FALSE)</f>
        <v>#N/A</v>
      </c>
      <c r="F5051" t="b">
        <f>ISTEXT(Tabela1[[#This Row],[Custom_unique]])</f>
        <v>0</v>
      </c>
    </row>
    <row r="5052" spans="1:6" x14ac:dyDescent="0.25">
      <c r="A5052" t="s">
        <v>5053</v>
      </c>
      <c r="B5052" s="1">
        <v>43175</v>
      </c>
      <c r="C5052" s="2">
        <v>0.73563657407407401</v>
      </c>
      <c r="D5052" t="str">
        <f>RIGHT(Tabela1[[#This Row],[Nome]],3)</f>
        <v>PRW</v>
      </c>
      <c r="E5052" t="e">
        <f>VLOOKUP(Tabela1[[#This Row],[Nome]],customs_unique[],1,FALSE)</f>
        <v>#N/A</v>
      </c>
      <c r="F5052" t="b">
        <f>ISTEXT(Tabela1[[#This Row],[Custom_unique]])</f>
        <v>0</v>
      </c>
    </row>
    <row r="5053" spans="1:6" x14ac:dyDescent="0.25">
      <c r="A5053" t="s">
        <v>5054</v>
      </c>
      <c r="B5053" s="1">
        <v>43175</v>
      </c>
      <c r="C5053" s="2">
        <v>0.73563657407407401</v>
      </c>
      <c r="D5053" t="str">
        <f>RIGHT(Tabela1[[#This Row],[Nome]],3)</f>
        <v>PRW</v>
      </c>
      <c r="E5053" t="e">
        <f>VLOOKUP(Tabela1[[#This Row],[Nome]],customs_unique[],1,FALSE)</f>
        <v>#N/A</v>
      </c>
      <c r="F5053" t="b">
        <f>ISTEXT(Tabela1[[#This Row],[Custom_unique]])</f>
        <v>0</v>
      </c>
    </row>
    <row r="5054" spans="1:6" x14ac:dyDescent="0.25">
      <c r="A5054" t="s">
        <v>5055</v>
      </c>
      <c r="B5054" s="1">
        <v>43175</v>
      </c>
      <c r="C5054" s="2">
        <v>0.73563657407407401</v>
      </c>
      <c r="D5054" t="str">
        <f>RIGHT(Tabela1[[#This Row],[Nome]],3)</f>
        <v>PRX</v>
      </c>
      <c r="E5054" t="e">
        <f>VLOOKUP(Tabela1[[#This Row],[Nome]],customs_unique[],1,FALSE)</f>
        <v>#N/A</v>
      </c>
      <c r="F5054" t="b">
        <f>ISTEXT(Tabela1[[#This Row],[Custom_unique]])</f>
        <v>0</v>
      </c>
    </row>
    <row r="5055" spans="1:6" x14ac:dyDescent="0.25">
      <c r="A5055" t="s">
        <v>5056</v>
      </c>
      <c r="B5055" s="1">
        <v>43175</v>
      </c>
      <c r="C5055" s="2">
        <v>0.73563657407407401</v>
      </c>
      <c r="D5055" t="str">
        <f>RIGHT(Tabela1[[#This Row],[Nome]],3)</f>
        <v>PRW</v>
      </c>
      <c r="E5055" t="e">
        <f>VLOOKUP(Tabela1[[#This Row],[Nome]],customs_unique[],1,FALSE)</f>
        <v>#N/A</v>
      </c>
      <c r="F5055" t="b">
        <f>ISTEXT(Tabela1[[#This Row],[Custom_unique]])</f>
        <v>0</v>
      </c>
    </row>
    <row r="5056" spans="1:6" x14ac:dyDescent="0.25">
      <c r="A5056" t="s">
        <v>5057</v>
      </c>
      <c r="B5056" s="1">
        <v>43175</v>
      </c>
      <c r="C5056" s="2">
        <v>0.73563657407407401</v>
      </c>
      <c r="D5056" t="str">
        <f>RIGHT(Tabela1[[#This Row],[Nome]],3)</f>
        <v>PRX</v>
      </c>
      <c r="E5056" t="e">
        <f>VLOOKUP(Tabela1[[#This Row],[Nome]],customs_unique[],1,FALSE)</f>
        <v>#N/A</v>
      </c>
      <c r="F5056" t="b">
        <f>ISTEXT(Tabela1[[#This Row],[Custom_unique]])</f>
        <v>0</v>
      </c>
    </row>
    <row r="5057" spans="1:6" x14ac:dyDescent="0.25">
      <c r="A5057" t="s">
        <v>5058</v>
      </c>
      <c r="B5057" s="1">
        <v>43175</v>
      </c>
      <c r="C5057" s="2">
        <v>0.73563657407407401</v>
      </c>
      <c r="D5057" t="str">
        <f>RIGHT(Tabela1[[#This Row],[Nome]],3)</f>
        <v>PRW</v>
      </c>
      <c r="E5057" t="e">
        <f>VLOOKUP(Tabela1[[#This Row],[Nome]],customs_unique[],1,FALSE)</f>
        <v>#N/A</v>
      </c>
      <c r="F5057" t="b">
        <f>ISTEXT(Tabela1[[#This Row],[Custom_unique]])</f>
        <v>0</v>
      </c>
    </row>
    <row r="5058" spans="1:6" x14ac:dyDescent="0.25">
      <c r="A5058" t="s">
        <v>5059</v>
      </c>
      <c r="B5058" s="1">
        <v>43175</v>
      </c>
      <c r="C5058" s="2">
        <v>0.7356597222222222</v>
      </c>
      <c r="D5058" t="str">
        <f>RIGHT(Tabela1[[#This Row],[Nome]],3)</f>
        <v>PRW</v>
      </c>
      <c r="E5058" t="e">
        <f>VLOOKUP(Tabela1[[#This Row],[Nome]],customs_unique[],1,FALSE)</f>
        <v>#N/A</v>
      </c>
      <c r="F5058" t="b">
        <f>ISTEXT(Tabela1[[#This Row],[Custom_unique]])</f>
        <v>0</v>
      </c>
    </row>
    <row r="5059" spans="1:6" x14ac:dyDescent="0.25">
      <c r="A5059" t="s">
        <v>5060</v>
      </c>
      <c r="B5059" s="1">
        <v>43175</v>
      </c>
      <c r="C5059" s="2">
        <v>0.73563657407407401</v>
      </c>
      <c r="D5059" t="str">
        <f>RIGHT(Tabela1[[#This Row],[Nome]],3)</f>
        <v>PRW</v>
      </c>
      <c r="E5059" t="e">
        <f>VLOOKUP(Tabela1[[#This Row],[Nome]],customs_unique[],1,FALSE)</f>
        <v>#N/A</v>
      </c>
      <c r="F5059" t="b">
        <f>ISTEXT(Tabela1[[#This Row],[Custom_unique]])</f>
        <v>0</v>
      </c>
    </row>
    <row r="5060" spans="1:6" x14ac:dyDescent="0.25">
      <c r="A5060" t="s">
        <v>5061</v>
      </c>
      <c r="B5060" s="1">
        <v>43175</v>
      </c>
      <c r="C5060" s="2">
        <v>0.7356597222222222</v>
      </c>
      <c r="D5060" t="str">
        <f>RIGHT(Tabela1[[#This Row],[Nome]],3)</f>
        <v>PRW</v>
      </c>
      <c r="E5060" t="e">
        <f>VLOOKUP(Tabela1[[#This Row],[Nome]],customs_unique[],1,FALSE)</f>
        <v>#N/A</v>
      </c>
      <c r="F5060" t="b">
        <f>ISTEXT(Tabela1[[#This Row],[Custom_unique]])</f>
        <v>0</v>
      </c>
    </row>
    <row r="5061" spans="1:6" x14ac:dyDescent="0.25">
      <c r="A5061" t="s">
        <v>5062</v>
      </c>
      <c r="B5061" s="1">
        <v>43175</v>
      </c>
      <c r="C5061" s="2">
        <v>0.73563657407407401</v>
      </c>
      <c r="D5061" t="str">
        <f>RIGHT(Tabela1[[#This Row],[Nome]],3)</f>
        <v>PRW</v>
      </c>
      <c r="E5061" t="e">
        <f>VLOOKUP(Tabela1[[#This Row],[Nome]],customs_unique[],1,FALSE)</f>
        <v>#N/A</v>
      </c>
      <c r="F5061" t="b">
        <f>ISTEXT(Tabela1[[#This Row],[Custom_unique]])</f>
        <v>0</v>
      </c>
    </row>
    <row r="5062" spans="1:6" x14ac:dyDescent="0.25">
      <c r="A5062" t="s">
        <v>5063</v>
      </c>
      <c r="B5062" s="1">
        <v>43175</v>
      </c>
      <c r="C5062" s="2">
        <v>0.73559027777777775</v>
      </c>
      <c r="D5062" t="str">
        <f>RIGHT(Tabela1[[#This Row],[Nome]],3)</f>
        <v>PRW</v>
      </c>
      <c r="E5062" t="e">
        <f>VLOOKUP(Tabela1[[#This Row],[Nome]],customs_unique[],1,FALSE)</f>
        <v>#N/A</v>
      </c>
      <c r="F5062" t="b">
        <f>ISTEXT(Tabela1[[#This Row],[Custom_unique]])</f>
        <v>0</v>
      </c>
    </row>
    <row r="5063" spans="1:6" x14ac:dyDescent="0.25">
      <c r="A5063" t="s">
        <v>5064</v>
      </c>
      <c r="B5063" s="1">
        <v>43175</v>
      </c>
      <c r="C5063" s="2">
        <v>0.7356597222222222</v>
      </c>
      <c r="D5063" t="str">
        <f>RIGHT(Tabela1[[#This Row],[Nome]],3)</f>
        <v>PRW</v>
      </c>
      <c r="E5063" t="e">
        <f>VLOOKUP(Tabela1[[#This Row],[Nome]],customs_unique[],1,FALSE)</f>
        <v>#N/A</v>
      </c>
      <c r="F5063" t="b">
        <f>ISTEXT(Tabela1[[#This Row],[Custom_unique]])</f>
        <v>0</v>
      </c>
    </row>
    <row r="5064" spans="1:6" x14ac:dyDescent="0.25">
      <c r="A5064" t="s">
        <v>5065</v>
      </c>
      <c r="B5064" s="1">
        <v>43175</v>
      </c>
      <c r="C5064" s="2">
        <v>0.73563657407407401</v>
      </c>
      <c r="D5064" t="str">
        <f>RIGHT(Tabela1[[#This Row],[Nome]],3)</f>
        <v>PRW</v>
      </c>
      <c r="E5064" t="e">
        <f>VLOOKUP(Tabela1[[#This Row],[Nome]],customs_unique[],1,FALSE)</f>
        <v>#N/A</v>
      </c>
      <c r="F5064" t="b">
        <f>ISTEXT(Tabela1[[#This Row],[Custom_unique]])</f>
        <v>0</v>
      </c>
    </row>
    <row r="5065" spans="1:6" x14ac:dyDescent="0.25">
      <c r="A5065" t="s">
        <v>5066</v>
      </c>
      <c r="B5065" s="1">
        <v>43175</v>
      </c>
      <c r="C5065" s="2">
        <v>0.73581018518518526</v>
      </c>
      <c r="D5065" t="str">
        <f>RIGHT(Tabela1[[#This Row],[Nome]],3)</f>
        <v>PRW</v>
      </c>
      <c r="E5065" t="e">
        <f>VLOOKUP(Tabela1[[#This Row],[Nome]],customs_unique[],1,FALSE)</f>
        <v>#N/A</v>
      </c>
      <c r="F5065" t="b">
        <f>ISTEXT(Tabela1[[#This Row],[Custom_unique]])</f>
        <v>0</v>
      </c>
    </row>
    <row r="5066" spans="1:6" x14ac:dyDescent="0.25">
      <c r="A5066" t="s">
        <v>5067</v>
      </c>
      <c r="B5066" s="1">
        <v>43175</v>
      </c>
      <c r="C5066" s="2">
        <v>0.73556712962962967</v>
      </c>
      <c r="D5066" t="str">
        <f>RIGHT(Tabela1[[#This Row],[Nome]],3)</f>
        <v>PRW</v>
      </c>
      <c r="E5066" t="e">
        <f>VLOOKUP(Tabela1[[#This Row],[Nome]],customs_unique[],1,FALSE)</f>
        <v>#N/A</v>
      </c>
      <c r="F5066" t="b">
        <f>ISTEXT(Tabela1[[#This Row],[Custom_unique]])</f>
        <v>0</v>
      </c>
    </row>
    <row r="5067" spans="1:6" x14ac:dyDescent="0.25">
      <c r="A5067" t="s">
        <v>5068</v>
      </c>
      <c r="B5067" s="1">
        <v>43175</v>
      </c>
      <c r="C5067" s="2">
        <v>0.73559027777777775</v>
      </c>
      <c r="D5067" t="str">
        <f>RIGHT(Tabela1[[#This Row],[Nome]],3)</f>
        <v>PRW</v>
      </c>
      <c r="E5067" t="e">
        <f>VLOOKUP(Tabela1[[#This Row],[Nome]],customs_unique[],1,FALSE)</f>
        <v>#N/A</v>
      </c>
      <c r="F5067" t="b">
        <f>ISTEXT(Tabela1[[#This Row],[Custom_unique]])</f>
        <v>0</v>
      </c>
    </row>
    <row r="5068" spans="1:6" x14ac:dyDescent="0.25">
      <c r="A5068" t="s">
        <v>5069</v>
      </c>
      <c r="B5068" s="1">
        <v>43175</v>
      </c>
      <c r="C5068" s="2">
        <v>0.73562500000000008</v>
      </c>
      <c r="D5068" t="str">
        <f>RIGHT(Tabela1[[#This Row],[Nome]],3)</f>
        <v>PRW</v>
      </c>
      <c r="E5068" t="e">
        <f>VLOOKUP(Tabela1[[#This Row],[Nome]],customs_unique[],1,FALSE)</f>
        <v>#N/A</v>
      </c>
      <c r="F5068" t="b">
        <f>ISTEXT(Tabela1[[#This Row],[Custom_unique]])</f>
        <v>0</v>
      </c>
    </row>
    <row r="5069" spans="1:6" x14ac:dyDescent="0.25">
      <c r="A5069" t="s">
        <v>5070</v>
      </c>
      <c r="B5069" s="1">
        <v>43175</v>
      </c>
      <c r="C5069" s="2">
        <v>0.73559027777777775</v>
      </c>
      <c r="D5069" t="str">
        <f>RIGHT(Tabela1[[#This Row],[Nome]],3)</f>
        <v>PRW</v>
      </c>
      <c r="E5069" t="e">
        <f>VLOOKUP(Tabela1[[#This Row],[Nome]],customs_unique[],1,FALSE)</f>
        <v>#N/A</v>
      </c>
      <c r="F5069" t="b">
        <f>ISTEXT(Tabela1[[#This Row],[Custom_unique]])</f>
        <v>0</v>
      </c>
    </row>
    <row r="5070" spans="1:6" x14ac:dyDescent="0.25">
      <c r="A5070" t="s">
        <v>5071</v>
      </c>
      <c r="B5070" s="1">
        <v>43175</v>
      </c>
      <c r="C5070" s="2">
        <v>0.73562500000000008</v>
      </c>
      <c r="D5070" t="str">
        <f>RIGHT(Tabela1[[#This Row],[Nome]],3)</f>
        <v>PRW</v>
      </c>
      <c r="E5070" t="e">
        <f>VLOOKUP(Tabela1[[#This Row],[Nome]],customs_unique[],1,FALSE)</f>
        <v>#N/A</v>
      </c>
      <c r="F5070" t="b">
        <f>ISTEXT(Tabela1[[#This Row],[Custom_unique]])</f>
        <v>0</v>
      </c>
    </row>
    <row r="5071" spans="1:6" x14ac:dyDescent="0.25">
      <c r="A5071" t="s">
        <v>5072</v>
      </c>
      <c r="B5071" s="1">
        <v>43175</v>
      </c>
      <c r="C5071" s="2">
        <v>0.73562500000000008</v>
      </c>
      <c r="D5071" t="str">
        <f>RIGHT(Tabela1[[#This Row],[Nome]],3)</f>
        <v>PRW</v>
      </c>
      <c r="E5071" t="e">
        <f>VLOOKUP(Tabela1[[#This Row],[Nome]],customs_unique[],1,FALSE)</f>
        <v>#N/A</v>
      </c>
      <c r="F5071" t="b">
        <f>ISTEXT(Tabela1[[#This Row],[Custom_unique]])</f>
        <v>0</v>
      </c>
    </row>
    <row r="5072" spans="1:6" x14ac:dyDescent="0.25">
      <c r="A5072" t="s">
        <v>5073</v>
      </c>
      <c r="B5072" s="1">
        <v>43175</v>
      </c>
      <c r="C5072" s="2">
        <v>0.73562500000000008</v>
      </c>
      <c r="D5072" t="str">
        <f>RIGHT(Tabela1[[#This Row],[Nome]],3)</f>
        <v>PRW</v>
      </c>
      <c r="E5072" t="e">
        <f>VLOOKUP(Tabela1[[#This Row],[Nome]],customs_unique[],1,FALSE)</f>
        <v>#N/A</v>
      </c>
      <c r="F5072" t="b">
        <f>ISTEXT(Tabela1[[#This Row],[Custom_unique]])</f>
        <v>0</v>
      </c>
    </row>
    <row r="5073" spans="1:6" x14ac:dyDescent="0.25">
      <c r="A5073" t="s">
        <v>5074</v>
      </c>
      <c r="B5073" s="1">
        <v>43175</v>
      </c>
      <c r="C5073" s="2">
        <v>0.73562500000000008</v>
      </c>
      <c r="D5073" t="str">
        <f>RIGHT(Tabela1[[#This Row],[Nome]],3)</f>
        <v>PRW</v>
      </c>
      <c r="E5073" t="e">
        <f>VLOOKUP(Tabela1[[#This Row],[Nome]],customs_unique[],1,FALSE)</f>
        <v>#N/A</v>
      </c>
      <c r="F5073" t="b">
        <f>ISTEXT(Tabela1[[#This Row],[Custom_unique]])</f>
        <v>0</v>
      </c>
    </row>
    <row r="5074" spans="1:6" x14ac:dyDescent="0.25">
      <c r="A5074" t="s">
        <v>5075</v>
      </c>
      <c r="B5074" s="1">
        <v>43175</v>
      </c>
      <c r="C5074" s="2">
        <v>0.73562500000000008</v>
      </c>
      <c r="D5074" t="str">
        <f>RIGHT(Tabela1[[#This Row],[Nome]],3)</f>
        <v>PRW</v>
      </c>
      <c r="E5074" t="e">
        <f>VLOOKUP(Tabela1[[#This Row],[Nome]],customs_unique[],1,FALSE)</f>
        <v>#N/A</v>
      </c>
      <c r="F5074" t="b">
        <f>ISTEXT(Tabela1[[#This Row],[Custom_unique]])</f>
        <v>0</v>
      </c>
    </row>
    <row r="5075" spans="1:6" x14ac:dyDescent="0.25">
      <c r="A5075" t="s">
        <v>5076</v>
      </c>
      <c r="B5075" s="1">
        <v>43175</v>
      </c>
      <c r="C5075" s="2">
        <v>0.73556712962962967</v>
      </c>
      <c r="D5075" t="str">
        <f>RIGHT(Tabela1[[#This Row],[Nome]],3)</f>
        <v>PRW</v>
      </c>
      <c r="E5075" t="e">
        <f>VLOOKUP(Tabela1[[#This Row],[Nome]],customs_unique[],1,FALSE)</f>
        <v>#N/A</v>
      </c>
      <c r="F5075" t="b">
        <f>ISTEXT(Tabela1[[#This Row],[Custom_unique]])</f>
        <v>0</v>
      </c>
    </row>
    <row r="5076" spans="1:6" x14ac:dyDescent="0.25">
      <c r="A5076" t="s">
        <v>5077</v>
      </c>
      <c r="B5076" s="1">
        <v>43175</v>
      </c>
      <c r="C5076" s="2">
        <v>0.73563657407407401</v>
      </c>
      <c r="D5076" t="str">
        <f>RIGHT(Tabela1[[#This Row],[Nome]],3)</f>
        <v>PRW</v>
      </c>
      <c r="E5076" t="e">
        <f>VLOOKUP(Tabela1[[#This Row],[Nome]],customs_unique[],1,FALSE)</f>
        <v>#N/A</v>
      </c>
      <c r="F5076" t="b">
        <f>ISTEXT(Tabela1[[#This Row],[Custom_unique]])</f>
        <v>0</v>
      </c>
    </row>
    <row r="5077" spans="1:6" x14ac:dyDescent="0.25">
      <c r="A5077" t="s">
        <v>5078</v>
      </c>
      <c r="B5077" s="1">
        <v>43175</v>
      </c>
      <c r="C5077" s="2">
        <v>0.73556712962962967</v>
      </c>
      <c r="D5077" t="str">
        <f>RIGHT(Tabela1[[#This Row],[Nome]],3)</f>
        <v>PRW</v>
      </c>
      <c r="E5077" t="e">
        <f>VLOOKUP(Tabela1[[#This Row],[Nome]],customs_unique[],1,FALSE)</f>
        <v>#N/A</v>
      </c>
      <c r="F5077" t="b">
        <f>ISTEXT(Tabela1[[#This Row],[Custom_unique]])</f>
        <v>0</v>
      </c>
    </row>
    <row r="5078" spans="1:6" x14ac:dyDescent="0.25">
      <c r="A5078" t="s">
        <v>5079</v>
      </c>
      <c r="B5078" s="1">
        <v>43175</v>
      </c>
      <c r="C5078" s="2">
        <v>0.73556712962962967</v>
      </c>
      <c r="D5078" t="str">
        <f>RIGHT(Tabela1[[#This Row],[Nome]],3)</f>
        <v>PRW</v>
      </c>
      <c r="E5078" t="e">
        <f>VLOOKUP(Tabela1[[#This Row],[Nome]],customs_unique[],1,FALSE)</f>
        <v>#N/A</v>
      </c>
      <c r="F5078" t="b">
        <f>ISTEXT(Tabela1[[#This Row],[Custom_unique]])</f>
        <v>0</v>
      </c>
    </row>
    <row r="5079" spans="1:6" x14ac:dyDescent="0.25">
      <c r="A5079" t="s">
        <v>5080</v>
      </c>
      <c r="B5079" s="1">
        <v>43175</v>
      </c>
      <c r="C5079" s="2">
        <v>0.73581018518518526</v>
      </c>
      <c r="D5079" t="str">
        <f>RIGHT(Tabela1[[#This Row],[Nome]],3)</f>
        <v>PRW</v>
      </c>
      <c r="E5079" t="e">
        <f>VLOOKUP(Tabela1[[#This Row],[Nome]],customs_unique[],1,FALSE)</f>
        <v>#N/A</v>
      </c>
      <c r="F5079" t="b">
        <f>ISTEXT(Tabela1[[#This Row],[Custom_unique]])</f>
        <v>0</v>
      </c>
    </row>
    <row r="5080" spans="1:6" x14ac:dyDescent="0.25">
      <c r="A5080" t="s">
        <v>5081</v>
      </c>
      <c r="B5080" s="1">
        <v>43175</v>
      </c>
      <c r="C5080" s="2">
        <v>0.73562500000000008</v>
      </c>
      <c r="D5080" t="str">
        <f>RIGHT(Tabela1[[#This Row],[Nome]],3)</f>
        <v>PRW</v>
      </c>
      <c r="E5080" t="e">
        <f>VLOOKUP(Tabela1[[#This Row],[Nome]],customs_unique[],1,FALSE)</f>
        <v>#N/A</v>
      </c>
      <c r="F5080" t="b">
        <f>ISTEXT(Tabela1[[#This Row],[Custom_unique]])</f>
        <v>0</v>
      </c>
    </row>
    <row r="5081" spans="1:6" x14ac:dyDescent="0.25">
      <c r="A5081" t="s">
        <v>5082</v>
      </c>
      <c r="B5081" s="1">
        <v>43175</v>
      </c>
      <c r="C5081" s="2">
        <v>0.73562500000000008</v>
      </c>
      <c r="D5081" t="str">
        <f>RIGHT(Tabela1[[#This Row],[Nome]],3)</f>
        <v>PRW</v>
      </c>
      <c r="E5081" t="e">
        <f>VLOOKUP(Tabela1[[#This Row],[Nome]],customs_unique[],1,FALSE)</f>
        <v>#N/A</v>
      </c>
      <c r="F5081" t="b">
        <f>ISTEXT(Tabela1[[#This Row],[Custom_unique]])</f>
        <v>0</v>
      </c>
    </row>
    <row r="5082" spans="1:6" x14ac:dyDescent="0.25">
      <c r="A5082" t="s">
        <v>5083</v>
      </c>
      <c r="B5082" s="1">
        <v>43175</v>
      </c>
      <c r="C5082" s="2">
        <v>0.73562500000000008</v>
      </c>
      <c r="D5082" t="str">
        <f>RIGHT(Tabela1[[#This Row],[Nome]],3)</f>
        <v>PRW</v>
      </c>
      <c r="E5082" t="e">
        <f>VLOOKUP(Tabela1[[#This Row],[Nome]],customs_unique[],1,FALSE)</f>
        <v>#N/A</v>
      </c>
      <c r="F5082" t="b">
        <f>ISTEXT(Tabela1[[#This Row],[Custom_unique]])</f>
        <v>0</v>
      </c>
    </row>
    <row r="5083" spans="1:6" x14ac:dyDescent="0.25">
      <c r="A5083" t="s">
        <v>5084</v>
      </c>
      <c r="B5083" s="1">
        <v>43175</v>
      </c>
      <c r="C5083" s="2">
        <v>0.73556712962962967</v>
      </c>
      <c r="D5083" t="str">
        <f>RIGHT(Tabela1[[#This Row],[Nome]],3)</f>
        <v>PRX</v>
      </c>
      <c r="E5083" t="e">
        <f>VLOOKUP(Tabela1[[#This Row],[Nome]],customs_unique[],1,FALSE)</f>
        <v>#N/A</v>
      </c>
      <c r="F5083" t="b">
        <f>ISTEXT(Tabela1[[#This Row],[Custom_unique]])</f>
        <v>0</v>
      </c>
    </row>
    <row r="5084" spans="1:6" x14ac:dyDescent="0.25">
      <c r="A5084" t="s">
        <v>5085</v>
      </c>
      <c r="B5084" s="1">
        <v>43175</v>
      </c>
      <c r="C5084" s="2">
        <v>0.73562500000000008</v>
      </c>
      <c r="D5084" t="str">
        <f>RIGHT(Tabela1[[#This Row],[Nome]],3)</f>
        <v>PRW</v>
      </c>
      <c r="E5084" t="e">
        <f>VLOOKUP(Tabela1[[#This Row],[Nome]],customs_unique[],1,FALSE)</f>
        <v>#N/A</v>
      </c>
      <c r="F5084" t="b">
        <f>ISTEXT(Tabela1[[#This Row],[Custom_unique]])</f>
        <v>0</v>
      </c>
    </row>
    <row r="5085" spans="1:6" x14ac:dyDescent="0.25">
      <c r="A5085" t="s">
        <v>5086</v>
      </c>
      <c r="B5085" s="1">
        <v>43175</v>
      </c>
      <c r="C5085" s="2">
        <v>0.73556712962962967</v>
      </c>
      <c r="D5085" t="str">
        <f>RIGHT(Tabela1[[#This Row],[Nome]],3)</f>
        <v>PRW</v>
      </c>
      <c r="E5085" t="e">
        <f>VLOOKUP(Tabela1[[#This Row],[Nome]],customs_unique[],1,FALSE)</f>
        <v>#N/A</v>
      </c>
      <c r="F5085" t="b">
        <f>ISTEXT(Tabela1[[#This Row],[Custom_unique]])</f>
        <v>0</v>
      </c>
    </row>
    <row r="5086" spans="1:6" x14ac:dyDescent="0.25">
      <c r="A5086" t="s">
        <v>5087</v>
      </c>
      <c r="B5086" s="1">
        <v>43175</v>
      </c>
      <c r="C5086" s="2">
        <v>0.73556712962962967</v>
      </c>
      <c r="D5086" t="str">
        <f>RIGHT(Tabela1[[#This Row],[Nome]],3)</f>
        <v>PRW</v>
      </c>
      <c r="E5086" t="e">
        <f>VLOOKUP(Tabela1[[#This Row],[Nome]],customs_unique[],1,FALSE)</f>
        <v>#N/A</v>
      </c>
      <c r="F5086" t="b">
        <f>ISTEXT(Tabela1[[#This Row],[Custom_unique]])</f>
        <v>0</v>
      </c>
    </row>
    <row r="5087" spans="1:6" x14ac:dyDescent="0.25">
      <c r="A5087" t="s">
        <v>5088</v>
      </c>
      <c r="B5087" s="1">
        <v>43175</v>
      </c>
      <c r="C5087" s="2">
        <v>0.73562500000000008</v>
      </c>
      <c r="D5087" t="str">
        <f>RIGHT(Tabela1[[#This Row],[Nome]],3)</f>
        <v>PRW</v>
      </c>
      <c r="E5087" t="e">
        <f>VLOOKUP(Tabela1[[#This Row],[Nome]],customs_unique[],1,FALSE)</f>
        <v>#N/A</v>
      </c>
      <c r="F5087" t="b">
        <f>ISTEXT(Tabela1[[#This Row],[Custom_unique]])</f>
        <v>0</v>
      </c>
    </row>
    <row r="5088" spans="1:6" x14ac:dyDescent="0.25">
      <c r="A5088" t="s">
        <v>5089</v>
      </c>
      <c r="B5088" s="1">
        <v>43175</v>
      </c>
      <c r="C5088" s="2">
        <v>0.73556712962962967</v>
      </c>
      <c r="D5088" t="str">
        <f>RIGHT(Tabela1[[#This Row],[Nome]],3)</f>
        <v>PRW</v>
      </c>
      <c r="E5088" t="e">
        <f>VLOOKUP(Tabela1[[#This Row],[Nome]],customs_unique[],1,FALSE)</f>
        <v>#N/A</v>
      </c>
      <c r="F5088" t="b">
        <f>ISTEXT(Tabela1[[#This Row],[Custom_unique]])</f>
        <v>0</v>
      </c>
    </row>
    <row r="5089" spans="1:6" x14ac:dyDescent="0.25">
      <c r="A5089" t="s">
        <v>5090</v>
      </c>
      <c r="B5089" s="1">
        <v>43175</v>
      </c>
      <c r="C5089" s="2">
        <v>0.73559027777777775</v>
      </c>
      <c r="D5089" t="str">
        <f>RIGHT(Tabela1[[#This Row],[Nome]],3)</f>
        <v>PRW</v>
      </c>
      <c r="E5089" t="e">
        <f>VLOOKUP(Tabela1[[#This Row],[Nome]],customs_unique[],1,FALSE)</f>
        <v>#N/A</v>
      </c>
      <c r="F5089" t="b">
        <f>ISTEXT(Tabela1[[#This Row],[Custom_unique]])</f>
        <v>0</v>
      </c>
    </row>
    <row r="5090" spans="1:6" x14ac:dyDescent="0.25">
      <c r="A5090" t="s">
        <v>5091</v>
      </c>
      <c r="B5090" s="1">
        <v>43175</v>
      </c>
      <c r="C5090" s="2">
        <v>0.73562500000000008</v>
      </c>
      <c r="D5090" t="str">
        <f>RIGHT(Tabela1[[#This Row],[Nome]],3)</f>
        <v>PRW</v>
      </c>
      <c r="E5090" t="e">
        <f>VLOOKUP(Tabela1[[#This Row],[Nome]],customs_unique[],1,FALSE)</f>
        <v>#N/A</v>
      </c>
      <c r="F5090" t="b">
        <f>ISTEXT(Tabela1[[#This Row],[Custom_unique]])</f>
        <v>0</v>
      </c>
    </row>
    <row r="5091" spans="1:6" x14ac:dyDescent="0.25">
      <c r="A5091" t="s">
        <v>5092</v>
      </c>
      <c r="B5091" s="1">
        <v>43175</v>
      </c>
      <c r="C5091" s="2">
        <v>0.73562500000000008</v>
      </c>
      <c r="D5091" t="str">
        <f>RIGHT(Tabela1[[#This Row],[Nome]],3)</f>
        <v>PRW</v>
      </c>
      <c r="E5091" t="e">
        <f>VLOOKUP(Tabela1[[#This Row],[Nome]],customs_unique[],1,FALSE)</f>
        <v>#N/A</v>
      </c>
      <c r="F5091" t="b">
        <f>ISTEXT(Tabela1[[#This Row],[Custom_unique]])</f>
        <v>0</v>
      </c>
    </row>
    <row r="5092" spans="1:6" x14ac:dyDescent="0.25">
      <c r="A5092" t="s">
        <v>5093</v>
      </c>
      <c r="B5092" s="1">
        <v>43175</v>
      </c>
      <c r="C5092" s="2">
        <v>0.73559027777777775</v>
      </c>
      <c r="D5092" t="str">
        <f>RIGHT(Tabela1[[#This Row],[Nome]],3)</f>
        <v>PRW</v>
      </c>
      <c r="E5092" t="e">
        <f>VLOOKUP(Tabela1[[#This Row],[Nome]],customs_unique[],1,FALSE)</f>
        <v>#N/A</v>
      </c>
      <c r="F5092" t="b">
        <f>ISTEXT(Tabela1[[#This Row],[Custom_unique]])</f>
        <v>0</v>
      </c>
    </row>
    <row r="5093" spans="1:6" x14ac:dyDescent="0.25">
      <c r="A5093" t="s">
        <v>5094</v>
      </c>
      <c r="B5093" s="1">
        <v>43175</v>
      </c>
      <c r="C5093" s="2">
        <v>0.73562500000000008</v>
      </c>
      <c r="D5093" t="str">
        <f>RIGHT(Tabela1[[#This Row],[Nome]],3)</f>
        <v>PRW</v>
      </c>
      <c r="E5093" t="e">
        <f>VLOOKUP(Tabela1[[#This Row],[Nome]],customs_unique[],1,FALSE)</f>
        <v>#N/A</v>
      </c>
      <c r="F5093" t="b">
        <f>ISTEXT(Tabela1[[#This Row],[Custom_unique]])</f>
        <v>0</v>
      </c>
    </row>
    <row r="5094" spans="1:6" x14ac:dyDescent="0.25">
      <c r="A5094" t="s">
        <v>5095</v>
      </c>
      <c r="B5094" s="1">
        <v>43175</v>
      </c>
      <c r="C5094" s="2">
        <v>0.73556712962962967</v>
      </c>
      <c r="D5094" t="str">
        <f>RIGHT(Tabela1[[#This Row],[Nome]],3)</f>
        <v>PRW</v>
      </c>
      <c r="E5094" t="e">
        <f>VLOOKUP(Tabela1[[#This Row],[Nome]],customs_unique[],1,FALSE)</f>
        <v>#N/A</v>
      </c>
      <c r="F5094" t="b">
        <f>ISTEXT(Tabela1[[#This Row],[Custom_unique]])</f>
        <v>0</v>
      </c>
    </row>
    <row r="5095" spans="1:6" x14ac:dyDescent="0.25">
      <c r="A5095" t="s">
        <v>5096</v>
      </c>
      <c r="B5095" s="1">
        <v>43175</v>
      </c>
      <c r="C5095" s="2">
        <v>0.73556712962962967</v>
      </c>
      <c r="D5095" t="str">
        <f>RIGHT(Tabela1[[#This Row],[Nome]],3)</f>
        <v>PRW</v>
      </c>
      <c r="E5095" t="e">
        <f>VLOOKUP(Tabela1[[#This Row],[Nome]],customs_unique[],1,FALSE)</f>
        <v>#N/A</v>
      </c>
      <c r="F5095" t="b">
        <f>ISTEXT(Tabela1[[#This Row],[Custom_unique]])</f>
        <v>0</v>
      </c>
    </row>
    <row r="5096" spans="1:6" x14ac:dyDescent="0.25">
      <c r="A5096" t="s">
        <v>5097</v>
      </c>
      <c r="B5096" s="1">
        <v>43175</v>
      </c>
      <c r="C5096" s="2">
        <v>0.7356597222222222</v>
      </c>
      <c r="D5096" t="str">
        <f>RIGHT(Tabela1[[#This Row],[Nome]],3)</f>
        <v>PRW</v>
      </c>
      <c r="E5096" t="e">
        <f>VLOOKUP(Tabela1[[#This Row],[Nome]],customs_unique[],1,FALSE)</f>
        <v>#N/A</v>
      </c>
      <c r="F5096" t="b">
        <f>ISTEXT(Tabela1[[#This Row],[Custom_unique]])</f>
        <v>0</v>
      </c>
    </row>
    <row r="5097" spans="1:6" x14ac:dyDescent="0.25">
      <c r="A5097" t="s">
        <v>5098</v>
      </c>
      <c r="B5097" s="1">
        <v>43175</v>
      </c>
      <c r="C5097" s="2">
        <v>0.73556712962962967</v>
      </c>
      <c r="D5097" t="str">
        <f>RIGHT(Tabela1[[#This Row],[Nome]],3)</f>
        <v>PRW</v>
      </c>
      <c r="E5097" t="e">
        <f>VLOOKUP(Tabela1[[#This Row],[Nome]],customs_unique[],1,FALSE)</f>
        <v>#N/A</v>
      </c>
      <c r="F5097" t="b">
        <f>ISTEXT(Tabela1[[#This Row],[Custom_unique]])</f>
        <v>0</v>
      </c>
    </row>
    <row r="5098" spans="1:6" x14ac:dyDescent="0.25">
      <c r="A5098" t="s">
        <v>5099</v>
      </c>
      <c r="B5098" s="1">
        <v>43175</v>
      </c>
      <c r="C5098" s="2">
        <v>0.73559027777777775</v>
      </c>
      <c r="D5098" t="str">
        <f>RIGHT(Tabela1[[#This Row],[Nome]],3)</f>
        <v>PRW</v>
      </c>
      <c r="E5098" t="e">
        <f>VLOOKUP(Tabela1[[#This Row],[Nome]],customs_unique[],1,FALSE)</f>
        <v>#N/A</v>
      </c>
      <c r="F5098" t="b">
        <f>ISTEXT(Tabela1[[#This Row],[Custom_unique]])</f>
        <v>0</v>
      </c>
    </row>
    <row r="5099" spans="1:6" x14ac:dyDescent="0.25">
      <c r="A5099" t="s">
        <v>5100</v>
      </c>
      <c r="B5099" s="1">
        <v>43175</v>
      </c>
      <c r="C5099" s="2">
        <v>0.73556712962962967</v>
      </c>
      <c r="D5099" t="str">
        <f>RIGHT(Tabela1[[#This Row],[Nome]],3)</f>
        <v>PRW</v>
      </c>
      <c r="E5099" t="e">
        <f>VLOOKUP(Tabela1[[#This Row],[Nome]],customs_unique[],1,FALSE)</f>
        <v>#N/A</v>
      </c>
      <c r="F5099" t="b">
        <f>ISTEXT(Tabela1[[#This Row],[Custom_unique]])</f>
        <v>0</v>
      </c>
    </row>
    <row r="5100" spans="1:6" x14ac:dyDescent="0.25">
      <c r="A5100" t="s">
        <v>5101</v>
      </c>
      <c r="B5100" s="1">
        <v>43175</v>
      </c>
      <c r="C5100" s="2">
        <v>0.73556712962962967</v>
      </c>
      <c r="D5100" t="str">
        <f>RIGHT(Tabela1[[#This Row],[Nome]],3)</f>
        <v>PRW</v>
      </c>
      <c r="E5100" t="e">
        <f>VLOOKUP(Tabela1[[#This Row],[Nome]],customs_unique[],1,FALSE)</f>
        <v>#N/A</v>
      </c>
      <c r="F5100" t="b">
        <f>ISTEXT(Tabela1[[#This Row],[Custom_unique]])</f>
        <v>0</v>
      </c>
    </row>
    <row r="5101" spans="1:6" x14ac:dyDescent="0.25">
      <c r="A5101" t="s">
        <v>5102</v>
      </c>
      <c r="B5101" s="1">
        <v>43175</v>
      </c>
      <c r="C5101" s="2">
        <v>0.73562500000000008</v>
      </c>
      <c r="D5101" t="str">
        <f>RIGHT(Tabela1[[#This Row],[Nome]],3)</f>
        <v>PRW</v>
      </c>
      <c r="E5101" t="e">
        <f>VLOOKUP(Tabela1[[#This Row],[Nome]],customs_unique[],1,FALSE)</f>
        <v>#N/A</v>
      </c>
      <c r="F5101" t="b">
        <f>ISTEXT(Tabela1[[#This Row],[Custom_unique]])</f>
        <v>0</v>
      </c>
    </row>
    <row r="5102" spans="1:6" x14ac:dyDescent="0.25">
      <c r="A5102" t="s">
        <v>5103</v>
      </c>
      <c r="B5102" s="1">
        <v>43175</v>
      </c>
      <c r="C5102" s="2">
        <v>0.73562500000000008</v>
      </c>
      <c r="D5102" t="str">
        <f>RIGHT(Tabela1[[#This Row],[Nome]],3)</f>
        <v>PRW</v>
      </c>
      <c r="E5102" t="e">
        <f>VLOOKUP(Tabela1[[#This Row],[Nome]],customs_unique[],1,FALSE)</f>
        <v>#N/A</v>
      </c>
      <c r="F5102" t="b">
        <f>ISTEXT(Tabela1[[#This Row],[Custom_unique]])</f>
        <v>0</v>
      </c>
    </row>
    <row r="5103" spans="1:6" x14ac:dyDescent="0.25">
      <c r="A5103" t="s">
        <v>5104</v>
      </c>
      <c r="B5103" s="1">
        <v>43175</v>
      </c>
      <c r="C5103" s="2">
        <v>0.73562500000000008</v>
      </c>
      <c r="D5103" t="str">
        <f>RIGHT(Tabela1[[#This Row],[Nome]],3)</f>
        <v>PRW</v>
      </c>
      <c r="E5103" t="e">
        <f>VLOOKUP(Tabela1[[#This Row],[Nome]],customs_unique[],1,FALSE)</f>
        <v>#N/A</v>
      </c>
      <c r="F5103" t="b">
        <f>ISTEXT(Tabela1[[#This Row],[Custom_unique]])</f>
        <v>0</v>
      </c>
    </row>
    <row r="5104" spans="1:6" x14ac:dyDescent="0.25">
      <c r="A5104" t="s">
        <v>5105</v>
      </c>
      <c r="B5104" s="1">
        <v>43175</v>
      </c>
      <c r="C5104" s="2">
        <v>0.73562500000000008</v>
      </c>
      <c r="D5104" t="str">
        <f>RIGHT(Tabela1[[#This Row],[Nome]],3)</f>
        <v>PRW</v>
      </c>
      <c r="E5104" t="e">
        <f>VLOOKUP(Tabela1[[#This Row],[Nome]],customs_unique[],1,FALSE)</f>
        <v>#N/A</v>
      </c>
      <c r="F5104" t="b">
        <f>ISTEXT(Tabela1[[#This Row],[Custom_unique]])</f>
        <v>0</v>
      </c>
    </row>
    <row r="5105" spans="1:6" x14ac:dyDescent="0.25">
      <c r="A5105" t="s">
        <v>5106</v>
      </c>
      <c r="B5105" s="1">
        <v>43175</v>
      </c>
      <c r="C5105" s="2">
        <v>0.73562500000000008</v>
      </c>
      <c r="D5105" t="str">
        <f>RIGHT(Tabela1[[#This Row],[Nome]],3)</f>
        <v>PRW</v>
      </c>
      <c r="E5105" t="e">
        <f>VLOOKUP(Tabela1[[#This Row],[Nome]],customs_unique[],1,FALSE)</f>
        <v>#N/A</v>
      </c>
      <c r="F5105" t="b">
        <f>ISTEXT(Tabela1[[#This Row],[Custom_unique]])</f>
        <v>0</v>
      </c>
    </row>
    <row r="5106" spans="1:6" x14ac:dyDescent="0.25">
      <c r="A5106" t="s">
        <v>5107</v>
      </c>
      <c r="B5106" s="1">
        <v>43175</v>
      </c>
      <c r="C5106" s="2">
        <v>0.73562500000000008</v>
      </c>
      <c r="D5106" t="str">
        <f>RIGHT(Tabela1[[#This Row],[Nome]],3)</f>
        <v>PRW</v>
      </c>
      <c r="E5106" t="e">
        <f>VLOOKUP(Tabela1[[#This Row],[Nome]],customs_unique[],1,FALSE)</f>
        <v>#N/A</v>
      </c>
      <c r="F5106" t="b">
        <f>ISTEXT(Tabela1[[#This Row],[Custom_unique]])</f>
        <v>0</v>
      </c>
    </row>
    <row r="5107" spans="1:6" x14ac:dyDescent="0.25">
      <c r="A5107" t="s">
        <v>5108</v>
      </c>
      <c r="B5107" s="1">
        <v>43175</v>
      </c>
      <c r="C5107" s="2">
        <v>0.73562500000000008</v>
      </c>
      <c r="D5107" t="str">
        <f>RIGHT(Tabela1[[#This Row],[Nome]],3)</f>
        <v>PRW</v>
      </c>
      <c r="E5107" t="e">
        <f>VLOOKUP(Tabela1[[#This Row],[Nome]],customs_unique[],1,FALSE)</f>
        <v>#N/A</v>
      </c>
      <c r="F5107" t="b">
        <f>ISTEXT(Tabela1[[#This Row],[Custom_unique]])</f>
        <v>0</v>
      </c>
    </row>
    <row r="5108" spans="1:6" x14ac:dyDescent="0.25">
      <c r="A5108" t="s">
        <v>5109</v>
      </c>
      <c r="B5108" s="1">
        <v>43175</v>
      </c>
      <c r="C5108" s="2">
        <v>0.73556712962962967</v>
      </c>
      <c r="D5108" t="str">
        <f>RIGHT(Tabela1[[#This Row],[Nome]],3)</f>
        <v>PRW</v>
      </c>
      <c r="E5108" t="e">
        <f>VLOOKUP(Tabela1[[#This Row],[Nome]],customs_unique[],1,FALSE)</f>
        <v>#N/A</v>
      </c>
      <c r="F5108" t="b">
        <f>ISTEXT(Tabela1[[#This Row],[Custom_unique]])</f>
        <v>0</v>
      </c>
    </row>
    <row r="5109" spans="1:6" x14ac:dyDescent="0.25">
      <c r="A5109" t="s">
        <v>5110</v>
      </c>
      <c r="B5109" s="1">
        <v>43175</v>
      </c>
      <c r="C5109" s="2">
        <v>0.73581018518518526</v>
      </c>
      <c r="D5109" t="str">
        <f>RIGHT(Tabela1[[#This Row],[Nome]],3)</f>
        <v>PRW</v>
      </c>
      <c r="E5109" t="e">
        <f>VLOOKUP(Tabela1[[#This Row],[Nome]],customs_unique[],1,FALSE)</f>
        <v>#N/A</v>
      </c>
      <c r="F5109" t="b">
        <f>ISTEXT(Tabela1[[#This Row],[Custom_unique]])</f>
        <v>0</v>
      </c>
    </row>
    <row r="5110" spans="1:6" x14ac:dyDescent="0.25">
      <c r="A5110" t="s">
        <v>5111</v>
      </c>
      <c r="B5110" s="1">
        <v>43175</v>
      </c>
      <c r="C5110" s="2">
        <v>0.73581018518518526</v>
      </c>
      <c r="D5110" t="str">
        <f>RIGHT(Tabela1[[#This Row],[Nome]],3)</f>
        <v>PRW</v>
      </c>
      <c r="E5110" t="e">
        <f>VLOOKUP(Tabela1[[#This Row],[Nome]],customs_unique[],1,FALSE)</f>
        <v>#N/A</v>
      </c>
      <c r="F5110" t="b">
        <f>ISTEXT(Tabela1[[#This Row],[Custom_unique]])</f>
        <v>0</v>
      </c>
    </row>
    <row r="5111" spans="1:6" x14ac:dyDescent="0.25">
      <c r="A5111" t="s">
        <v>5112</v>
      </c>
      <c r="B5111" s="1">
        <v>43175</v>
      </c>
      <c r="C5111" s="2">
        <v>0.73581018518518526</v>
      </c>
      <c r="D5111" t="str">
        <f>RIGHT(Tabela1[[#This Row],[Nome]],3)</f>
        <v>PRW</v>
      </c>
      <c r="E5111" t="e">
        <f>VLOOKUP(Tabela1[[#This Row],[Nome]],customs_unique[],1,FALSE)</f>
        <v>#N/A</v>
      </c>
      <c r="F5111" t="b">
        <f>ISTEXT(Tabela1[[#This Row],[Custom_unique]])</f>
        <v>0</v>
      </c>
    </row>
    <row r="5112" spans="1:6" x14ac:dyDescent="0.25">
      <c r="A5112" t="s">
        <v>5113</v>
      </c>
      <c r="B5112" s="1">
        <v>43175</v>
      </c>
      <c r="C5112" s="2">
        <v>0.73581018518518526</v>
      </c>
      <c r="D5112" t="str">
        <f>RIGHT(Tabela1[[#This Row],[Nome]],3)</f>
        <v>PRW</v>
      </c>
      <c r="E5112" t="e">
        <f>VLOOKUP(Tabela1[[#This Row],[Nome]],customs_unique[],1,FALSE)</f>
        <v>#N/A</v>
      </c>
      <c r="F5112" t="b">
        <f>ISTEXT(Tabela1[[#This Row],[Custom_unique]])</f>
        <v>0</v>
      </c>
    </row>
    <row r="5113" spans="1:6" x14ac:dyDescent="0.25">
      <c r="A5113" t="s">
        <v>5114</v>
      </c>
      <c r="B5113" s="1">
        <v>43175</v>
      </c>
      <c r="C5113" s="2">
        <v>0.73581018518518526</v>
      </c>
      <c r="D5113" t="str">
        <f>RIGHT(Tabela1[[#This Row],[Nome]],3)</f>
        <v>PRW</v>
      </c>
      <c r="E5113" t="e">
        <f>VLOOKUP(Tabela1[[#This Row],[Nome]],customs_unique[],1,FALSE)</f>
        <v>#N/A</v>
      </c>
      <c r="F5113" t="b">
        <f>ISTEXT(Tabela1[[#This Row],[Custom_unique]])</f>
        <v>0</v>
      </c>
    </row>
    <row r="5114" spans="1:6" x14ac:dyDescent="0.25">
      <c r="A5114" t="s">
        <v>5115</v>
      </c>
      <c r="B5114" s="1">
        <v>43175</v>
      </c>
      <c r="C5114" s="2">
        <v>0.73581018518518526</v>
      </c>
      <c r="D5114" t="str">
        <f>RIGHT(Tabela1[[#This Row],[Nome]],3)</f>
        <v>PRW</v>
      </c>
      <c r="E5114" t="e">
        <f>VLOOKUP(Tabela1[[#This Row],[Nome]],customs_unique[],1,FALSE)</f>
        <v>#N/A</v>
      </c>
      <c r="F5114" t="b">
        <f>ISTEXT(Tabela1[[#This Row],[Custom_unique]])</f>
        <v>0</v>
      </c>
    </row>
    <row r="5115" spans="1:6" x14ac:dyDescent="0.25">
      <c r="A5115" t="s">
        <v>5116</v>
      </c>
      <c r="B5115" s="1">
        <v>43175</v>
      </c>
      <c r="C5115" s="2">
        <v>0.73581018518518526</v>
      </c>
      <c r="D5115" t="str">
        <f>RIGHT(Tabela1[[#This Row],[Nome]],3)</f>
        <v>PRW</v>
      </c>
      <c r="E5115" t="e">
        <f>VLOOKUP(Tabela1[[#This Row],[Nome]],customs_unique[],1,FALSE)</f>
        <v>#N/A</v>
      </c>
      <c r="F5115" t="b">
        <f>ISTEXT(Tabela1[[#This Row],[Custom_unique]])</f>
        <v>0</v>
      </c>
    </row>
    <row r="5116" spans="1:6" x14ac:dyDescent="0.25">
      <c r="A5116" t="s">
        <v>5117</v>
      </c>
      <c r="B5116" s="1">
        <v>43175</v>
      </c>
      <c r="C5116" s="2">
        <v>0.73581018518518526</v>
      </c>
      <c r="D5116" t="str">
        <f>RIGHT(Tabela1[[#This Row],[Nome]],3)</f>
        <v>PRW</v>
      </c>
      <c r="E5116" t="e">
        <f>VLOOKUP(Tabela1[[#This Row],[Nome]],customs_unique[],1,FALSE)</f>
        <v>#N/A</v>
      </c>
      <c r="F5116" t="b">
        <f>ISTEXT(Tabela1[[#This Row],[Custom_unique]])</f>
        <v>0</v>
      </c>
    </row>
    <row r="5117" spans="1:6" x14ac:dyDescent="0.25">
      <c r="A5117" t="s">
        <v>5118</v>
      </c>
      <c r="B5117" s="1">
        <v>43175</v>
      </c>
      <c r="C5117" s="2">
        <v>0.73581018518518526</v>
      </c>
      <c r="D5117" t="str">
        <f>RIGHT(Tabela1[[#This Row],[Nome]],3)</f>
        <v>PRW</v>
      </c>
      <c r="E5117" t="e">
        <f>VLOOKUP(Tabela1[[#This Row],[Nome]],customs_unique[],1,FALSE)</f>
        <v>#N/A</v>
      </c>
      <c r="F5117" t="b">
        <f>ISTEXT(Tabela1[[#This Row],[Custom_unique]])</f>
        <v>0</v>
      </c>
    </row>
    <row r="5118" spans="1:6" x14ac:dyDescent="0.25">
      <c r="A5118" t="s">
        <v>5119</v>
      </c>
      <c r="B5118" s="1">
        <v>43175</v>
      </c>
      <c r="C5118" s="2">
        <v>0.73581018518518526</v>
      </c>
      <c r="D5118" t="str">
        <f>RIGHT(Tabela1[[#This Row],[Nome]],3)</f>
        <v>PRW</v>
      </c>
      <c r="E5118" t="e">
        <f>VLOOKUP(Tabela1[[#This Row],[Nome]],customs_unique[],1,FALSE)</f>
        <v>#N/A</v>
      </c>
      <c r="F5118" t="b">
        <f>ISTEXT(Tabela1[[#This Row],[Custom_unique]])</f>
        <v>0</v>
      </c>
    </row>
    <row r="5119" spans="1:6" x14ac:dyDescent="0.25">
      <c r="A5119" t="s">
        <v>5120</v>
      </c>
      <c r="B5119" s="1">
        <v>43175</v>
      </c>
      <c r="C5119" s="2">
        <v>0.73581018518518526</v>
      </c>
      <c r="D5119" t="str">
        <f>RIGHT(Tabela1[[#This Row],[Nome]],3)</f>
        <v>PRW</v>
      </c>
      <c r="E5119" t="e">
        <f>VLOOKUP(Tabela1[[#This Row],[Nome]],customs_unique[],1,FALSE)</f>
        <v>#N/A</v>
      </c>
      <c r="F5119" t="b">
        <f>ISTEXT(Tabela1[[#This Row],[Custom_unique]])</f>
        <v>0</v>
      </c>
    </row>
    <row r="5120" spans="1:6" x14ac:dyDescent="0.25">
      <c r="A5120" t="s">
        <v>5121</v>
      </c>
      <c r="B5120" s="1">
        <v>43175</v>
      </c>
      <c r="C5120" s="2">
        <v>0.73581018518518526</v>
      </c>
      <c r="D5120" t="str">
        <f>RIGHT(Tabela1[[#This Row],[Nome]],3)</f>
        <v>PRW</v>
      </c>
      <c r="E5120" t="e">
        <f>VLOOKUP(Tabela1[[#This Row],[Nome]],customs_unique[],1,FALSE)</f>
        <v>#N/A</v>
      </c>
      <c r="F5120" t="b">
        <f>ISTEXT(Tabela1[[#This Row],[Custom_unique]])</f>
        <v>0</v>
      </c>
    </row>
    <row r="5121" spans="1:6" x14ac:dyDescent="0.25">
      <c r="A5121" t="s">
        <v>5122</v>
      </c>
      <c r="B5121" s="1">
        <v>43175</v>
      </c>
      <c r="C5121" s="2">
        <v>0.73581018518518526</v>
      </c>
      <c r="D5121" t="str">
        <f>RIGHT(Tabela1[[#This Row],[Nome]],3)</f>
        <v>PRW</v>
      </c>
      <c r="E5121" t="e">
        <f>VLOOKUP(Tabela1[[#This Row],[Nome]],customs_unique[],1,FALSE)</f>
        <v>#N/A</v>
      </c>
      <c r="F5121" t="b">
        <f>ISTEXT(Tabela1[[#This Row],[Custom_unique]])</f>
        <v>0</v>
      </c>
    </row>
    <row r="5122" spans="1:6" x14ac:dyDescent="0.25">
      <c r="A5122" t="s">
        <v>5123</v>
      </c>
      <c r="B5122" s="1">
        <v>43175</v>
      </c>
      <c r="C5122" s="2">
        <v>0.73562500000000008</v>
      </c>
      <c r="D5122" t="str">
        <f>RIGHT(Tabela1[[#This Row],[Nome]],3)</f>
        <v>PRW</v>
      </c>
      <c r="E5122" t="e">
        <f>VLOOKUP(Tabela1[[#This Row],[Nome]],customs_unique[],1,FALSE)</f>
        <v>#N/A</v>
      </c>
      <c r="F5122" t="b">
        <f>ISTEXT(Tabela1[[#This Row],[Custom_unique]])</f>
        <v>0</v>
      </c>
    </row>
    <row r="5123" spans="1:6" x14ac:dyDescent="0.25">
      <c r="A5123" t="s">
        <v>5124</v>
      </c>
      <c r="B5123" s="1">
        <v>43175</v>
      </c>
      <c r="C5123" s="2">
        <v>0.73562500000000008</v>
      </c>
      <c r="D5123" t="str">
        <f>RIGHT(Tabela1[[#This Row],[Nome]],3)</f>
        <v>PRX</v>
      </c>
      <c r="E5123" t="e">
        <f>VLOOKUP(Tabela1[[#This Row],[Nome]],customs_unique[],1,FALSE)</f>
        <v>#N/A</v>
      </c>
      <c r="F5123" t="b">
        <f>ISTEXT(Tabela1[[#This Row],[Custom_unique]])</f>
        <v>0</v>
      </c>
    </row>
    <row r="5124" spans="1:6" x14ac:dyDescent="0.25">
      <c r="A5124" t="s">
        <v>5125</v>
      </c>
      <c r="B5124" s="1">
        <v>43175</v>
      </c>
      <c r="C5124" s="2">
        <v>0.73562500000000008</v>
      </c>
      <c r="D5124" t="str">
        <f>RIGHT(Tabela1[[#This Row],[Nome]],3)</f>
        <v>PRW</v>
      </c>
      <c r="E5124" t="e">
        <f>VLOOKUP(Tabela1[[#This Row],[Nome]],customs_unique[],1,FALSE)</f>
        <v>#N/A</v>
      </c>
      <c r="F5124" t="b">
        <f>ISTEXT(Tabela1[[#This Row],[Custom_unique]])</f>
        <v>0</v>
      </c>
    </row>
    <row r="5125" spans="1:6" x14ac:dyDescent="0.25">
      <c r="A5125" t="s">
        <v>5126</v>
      </c>
      <c r="B5125" s="1">
        <v>43175</v>
      </c>
      <c r="C5125" s="2">
        <v>0.73562500000000008</v>
      </c>
      <c r="D5125" t="str">
        <f>RIGHT(Tabela1[[#This Row],[Nome]],3)</f>
        <v>PRW</v>
      </c>
      <c r="E5125" t="e">
        <f>VLOOKUP(Tabela1[[#This Row],[Nome]],customs_unique[],1,FALSE)</f>
        <v>#N/A</v>
      </c>
      <c r="F5125" t="b">
        <f>ISTEXT(Tabela1[[#This Row],[Custom_unique]])</f>
        <v>0</v>
      </c>
    </row>
    <row r="5126" spans="1:6" x14ac:dyDescent="0.25">
      <c r="A5126" t="s">
        <v>5127</v>
      </c>
      <c r="B5126" s="1">
        <v>43175</v>
      </c>
      <c r="C5126" s="2">
        <v>0.73563657407407401</v>
      </c>
      <c r="D5126" t="str">
        <f>RIGHT(Tabela1[[#This Row],[Nome]],3)</f>
        <v>PRW</v>
      </c>
      <c r="E5126" t="e">
        <f>VLOOKUP(Tabela1[[#This Row],[Nome]],customs_unique[],1,FALSE)</f>
        <v>#N/A</v>
      </c>
      <c r="F5126" t="b">
        <f>ISTEXT(Tabela1[[#This Row],[Custom_unique]])</f>
        <v>0</v>
      </c>
    </row>
    <row r="5127" spans="1:6" x14ac:dyDescent="0.25">
      <c r="A5127" t="s">
        <v>5128</v>
      </c>
      <c r="B5127" s="1">
        <v>43175</v>
      </c>
      <c r="C5127" s="2">
        <v>0.7356597222222222</v>
      </c>
      <c r="D5127" t="str">
        <f>RIGHT(Tabela1[[#This Row],[Nome]],3)</f>
        <v>PRW</v>
      </c>
      <c r="E5127" t="e">
        <f>VLOOKUP(Tabela1[[#This Row],[Nome]],customs_unique[],1,FALSE)</f>
        <v>#N/A</v>
      </c>
      <c r="F5127" t="b">
        <f>ISTEXT(Tabela1[[#This Row],[Custom_unique]])</f>
        <v>0</v>
      </c>
    </row>
    <row r="5128" spans="1:6" x14ac:dyDescent="0.25">
      <c r="A5128" t="s">
        <v>5129</v>
      </c>
      <c r="B5128" s="1">
        <v>43175</v>
      </c>
      <c r="C5128" s="2">
        <v>0.73562500000000008</v>
      </c>
      <c r="D5128" t="str">
        <f>RIGHT(Tabela1[[#This Row],[Nome]],3)</f>
        <v>PRW</v>
      </c>
      <c r="E5128" t="e">
        <f>VLOOKUP(Tabela1[[#This Row],[Nome]],customs_unique[],1,FALSE)</f>
        <v>#N/A</v>
      </c>
      <c r="F5128" t="b">
        <f>ISTEXT(Tabela1[[#This Row],[Custom_unique]])</f>
        <v>0</v>
      </c>
    </row>
    <row r="5129" spans="1:6" x14ac:dyDescent="0.25">
      <c r="A5129" t="s">
        <v>5130</v>
      </c>
      <c r="B5129" s="1">
        <v>43175</v>
      </c>
      <c r="C5129" s="2">
        <v>0.73563657407407401</v>
      </c>
      <c r="D5129" t="str">
        <f>RIGHT(Tabela1[[#This Row],[Nome]],3)</f>
        <v>PRW</v>
      </c>
      <c r="E5129" t="e">
        <f>VLOOKUP(Tabela1[[#This Row],[Nome]],customs_unique[],1,FALSE)</f>
        <v>#N/A</v>
      </c>
      <c r="F5129" t="b">
        <f>ISTEXT(Tabela1[[#This Row],[Custom_unique]])</f>
        <v>0</v>
      </c>
    </row>
    <row r="5130" spans="1:6" x14ac:dyDescent="0.25">
      <c r="A5130" t="s">
        <v>5131</v>
      </c>
      <c r="B5130" s="1">
        <v>43175</v>
      </c>
      <c r="C5130" s="2">
        <v>0.73559027777777775</v>
      </c>
      <c r="D5130" t="str">
        <f>RIGHT(Tabela1[[#This Row],[Nome]],3)</f>
        <v>PRW</v>
      </c>
      <c r="E5130" t="e">
        <f>VLOOKUP(Tabela1[[#This Row],[Nome]],customs_unique[],1,FALSE)</f>
        <v>#N/A</v>
      </c>
      <c r="F5130" t="b">
        <f>ISTEXT(Tabela1[[#This Row],[Custom_unique]])</f>
        <v>0</v>
      </c>
    </row>
    <row r="5131" spans="1:6" x14ac:dyDescent="0.25">
      <c r="A5131" t="s">
        <v>5132</v>
      </c>
      <c r="B5131" s="1">
        <v>43175</v>
      </c>
      <c r="C5131" s="2">
        <v>0.73556712962962967</v>
      </c>
      <c r="D5131" t="str">
        <f>RIGHT(Tabela1[[#This Row],[Nome]],3)</f>
        <v>PRW</v>
      </c>
      <c r="E5131" t="e">
        <f>VLOOKUP(Tabela1[[#This Row],[Nome]],customs_unique[],1,FALSE)</f>
        <v>#N/A</v>
      </c>
      <c r="F5131" t="b">
        <f>ISTEXT(Tabela1[[#This Row],[Custom_unique]])</f>
        <v>0</v>
      </c>
    </row>
    <row r="5132" spans="1:6" x14ac:dyDescent="0.25">
      <c r="A5132" t="s">
        <v>5133</v>
      </c>
      <c r="B5132" s="1">
        <v>43175</v>
      </c>
      <c r="C5132" s="2">
        <v>0.73556712962962967</v>
      </c>
      <c r="D5132" t="str">
        <f>RIGHT(Tabela1[[#This Row],[Nome]],3)</f>
        <v>PRW</v>
      </c>
      <c r="E5132" t="e">
        <f>VLOOKUP(Tabela1[[#This Row],[Nome]],customs_unique[],1,FALSE)</f>
        <v>#N/A</v>
      </c>
      <c r="F5132" t="b">
        <f>ISTEXT(Tabela1[[#This Row],[Custom_unique]])</f>
        <v>0</v>
      </c>
    </row>
    <row r="5133" spans="1:6" x14ac:dyDescent="0.25">
      <c r="A5133" t="s">
        <v>5134</v>
      </c>
      <c r="B5133" s="1">
        <v>43175</v>
      </c>
      <c r="C5133" s="2">
        <v>0.73556712962962967</v>
      </c>
      <c r="D5133" t="str">
        <f>RIGHT(Tabela1[[#This Row],[Nome]],3)</f>
        <v>PRW</v>
      </c>
      <c r="E5133" t="e">
        <f>VLOOKUP(Tabela1[[#This Row],[Nome]],customs_unique[],1,FALSE)</f>
        <v>#N/A</v>
      </c>
      <c r="F5133" t="b">
        <f>ISTEXT(Tabela1[[#This Row],[Custom_unique]])</f>
        <v>0</v>
      </c>
    </row>
    <row r="5134" spans="1:6" x14ac:dyDescent="0.25">
      <c r="A5134" t="s">
        <v>5135</v>
      </c>
      <c r="B5134" s="1">
        <v>43175</v>
      </c>
      <c r="C5134" s="2">
        <v>0.73556712962962967</v>
      </c>
      <c r="D5134" t="str">
        <f>RIGHT(Tabela1[[#This Row],[Nome]],3)</f>
        <v>PRW</v>
      </c>
      <c r="E5134" t="e">
        <f>VLOOKUP(Tabela1[[#This Row],[Nome]],customs_unique[],1,FALSE)</f>
        <v>#N/A</v>
      </c>
      <c r="F5134" t="b">
        <f>ISTEXT(Tabela1[[#This Row],[Custom_unique]])</f>
        <v>0</v>
      </c>
    </row>
    <row r="5135" spans="1:6" x14ac:dyDescent="0.25">
      <c r="A5135" t="s">
        <v>5136</v>
      </c>
      <c r="B5135" s="1">
        <v>43175</v>
      </c>
      <c r="C5135" s="2">
        <v>0.73563657407407401</v>
      </c>
      <c r="D5135" t="str">
        <f>RIGHT(Tabela1[[#This Row],[Nome]],3)</f>
        <v>PRW</v>
      </c>
      <c r="E5135" t="e">
        <f>VLOOKUP(Tabela1[[#This Row],[Nome]],customs_unique[],1,FALSE)</f>
        <v>#N/A</v>
      </c>
      <c r="F5135" t="b">
        <f>ISTEXT(Tabela1[[#This Row],[Custom_unique]])</f>
        <v>0</v>
      </c>
    </row>
    <row r="5136" spans="1:6" x14ac:dyDescent="0.25">
      <c r="A5136" t="s">
        <v>5137</v>
      </c>
      <c r="B5136" s="1">
        <v>43175</v>
      </c>
      <c r="C5136" s="2">
        <v>0.73563657407407401</v>
      </c>
      <c r="D5136" t="str">
        <f>RIGHT(Tabela1[[#This Row],[Nome]],3)</f>
        <v>PRW</v>
      </c>
      <c r="E5136" t="e">
        <f>VLOOKUP(Tabela1[[#This Row],[Nome]],customs_unique[],1,FALSE)</f>
        <v>#N/A</v>
      </c>
      <c r="F5136" t="b">
        <f>ISTEXT(Tabela1[[#This Row],[Custom_unique]])</f>
        <v>0</v>
      </c>
    </row>
    <row r="5137" spans="1:6" x14ac:dyDescent="0.25">
      <c r="A5137" t="s">
        <v>5138</v>
      </c>
      <c r="B5137" s="1">
        <v>43175</v>
      </c>
      <c r="C5137" s="2">
        <v>0.73562500000000008</v>
      </c>
      <c r="D5137" t="str">
        <f>RIGHT(Tabela1[[#This Row],[Nome]],3)</f>
        <v>PRW</v>
      </c>
      <c r="E5137" t="e">
        <f>VLOOKUP(Tabela1[[#This Row],[Nome]],customs_unique[],1,FALSE)</f>
        <v>#N/A</v>
      </c>
      <c r="F5137" t="b">
        <f>ISTEXT(Tabela1[[#This Row],[Custom_unique]])</f>
        <v>0</v>
      </c>
    </row>
    <row r="5138" spans="1:6" x14ac:dyDescent="0.25">
      <c r="A5138" t="s">
        <v>5139</v>
      </c>
      <c r="B5138" s="1">
        <v>43175</v>
      </c>
      <c r="C5138" s="2">
        <v>0.73562500000000008</v>
      </c>
      <c r="D5138" t="str">
        <f>RIGHT(Tabela1[[#This Row],[Nome]],3)</f>
        <v>PRW</v>
      </c>
      <c r="E5138" t="e">
        <f>VLOOKUP(Tabela1[[#This Row],[Nome]],customs_unique[],1,FALSE)</f>
        <v>#N/A</v>
      </c>
      <c r="F5138" t="b">
        <f>ISTEXT(Tabela1[[#This Row],[Custom_unique]])</f>
        <v>0</v>
      </c>
    </row>
    <row r="5139" spans="1:6" x14ac:dyDescent="0.25">
      <c r="A5139" t="s">
        <v>5140</v>
      </c>
      <c r="B5139" s="1">
        <v>43175</v>
      </c>
      <c r="C5139" s="2">
        <v>0.73562500000000008</v>
      </c>
      <c r="D5139" t="str">
        <f>RIGHT(Tabela1[[#This Row],[Nome]],3)</f>
        <v>PRW</v>
      </c>
      <c r="E5139" t="e">
        <f>VLOOKUP(Tabela1[[#This Row],[Nome]],customs_unique[],1,FALSE)</f>
        <v>#N/A</v>
      </c>
      <c r="F5139" t="b">
        <f>ISTEXT(Tabela1[[#This Row],[Custom_unique]])</f>
        <v>0</v>
      </c>
    </row>
    <row r="5140" spans="1:6" x14ac:dyDescent="0.25">
      <c r="A5140" t="s">
        <v>5141</v>
      </c>
      <c r="B5140" s="1">
        <v>43175</v>
      </c>
      <c r="C5140" s="2">
        <v>0.73562500000000008</v>
      </c>
      <c r="D5140" t="str">
        <f>RIGHT(Tabela1[[#This Row],[Nome]],3)</f>
        <v>PRW</v>
      </c>
      <c r="E5140" t="e">
        <f>VLOOKUP(Tabela1[[#This Row],[Nome]],customs_unique[],1,FALSE)</f>
        <v>#N/A</v>
      </c>
      <c r="F5140" t="b">
        <f>ISTEXT(Tabela1[[#This Row],[Custom_unique]])</f>
        <v>0</v>
      </c>
    </row>
    <row r="5141" spans="1:6" x14ac:dyDescent="0.25">
      <c r="A5141" t="s">
        <v>5142</v>
      </c>
      <c r="B5141" s="1">
        <v>43175</v>
      </c>
      <c r="C5141" s="2">
        <v>0.73563657407407401</v>
      </c>
      <c r="D5141" t="str">
        <f>RIGHT(Tabela1[[#This Row],[Nome]],3)</f>
        <v>PRW</v>
      </c>
      <c r="E5141" t="e">
        <f>VLOOKUP(Tabela1[[#This Row],[Nome]],customs_unique[],1,FALSE)</f>
        <v>#N/A</v>
      </c>
      <c r="F5141" t="b">
        <f>ISTEXT(Tabela1[[#This Row],[Custom_unique]])</f>
        <v>0</v>
      </c>
    </row>
    <row r="5142" spans="1:6" x14ac:dyDescent="0.25">
      <c r="A5142" t="s">
        <v>5143</v>
      </c>
      <c r="B5142" s="1">
        <v>43175</v>
      </c>
      <c r="C5142" s="2">
        <v>0.73562500000000008</v>
      </c>
      <c r="D5142" t="str">
        <f>RIGHT(Tabela1[[#This Row],[Nome]],3)</f>
        <v>PRW</v>
      </c>
      <c r="E5142" t="e">
        <f>VLOOKUP(Tabela1[[#This Row],[Nome]],customs_unique[],1,FALSE)</f>
        <v>#N/A</v>
      </c>
      <c r="F5142" t="b">
        <f>ISTEXT(Tabela1[[#This Row],[Custom_unique]])</f>
        <v>0</v>
      </c>
    </row>
    <row r="5143" spans="1:6" x14ac:dyDescent="0.25">
      <c r="A5143" t="s">
        <v>5144</v>
      </c>
      <c r="B5143" s="1">
        <v>43175</v>
      </c>
      <c r="C5143" s="2">
        <v>0.73562500000000008</v>
      </c>
      <c r="D5143" t="str">
        <f>RIGHT(Tabela1[[#This Row],[Nome]],3)</f>
        <v>PRW</v>
      </c>
      <c r="E5143" t="e">
        <f>VLOOKUP(Tabela1[[#This Row],[Nome]],customs_unique[],1,FALSE)</f>
        <v>#N/A</v>
      </c>
      <c r="F5143" t="b">
        <f>ISTEXT(Tabela1[[#This Row],[Custom_unique]])</f>
        <v>0</v>
      </c>
    </row>
    <row r="5144" spans="1:6" x14ac:dyDescent="0.25">
      <c r="A5144" t="s">
        <v>5145</v>
      </c>
      <c r="B5144" s="1">
        <v>43175</v>
      </c>
      <c r="C5144" s="2">
        <v>0.73562500000000008</v>
      </c>
      <c r="D5144" t="str">
        <f>RIGHT(Tabela1[[#This Row],[Nome]],3)</f>
        <v>PRW</v>
      </c>
      <c r="E5144" t="e">
        <f>VLOOKUP(Tabela1[[#This Row],[Nome]],customs_unique[],1,FALSE)</f>
        <v>#N/A</v>
      </c>
      <c r="F5144" t="b">
        <f>ISTEXT(Tabela1[[#This Row],[Custom_unique]])</f>
        <v>0</v>
      </c>
    </row>
    <row r="5145" spans="1:6" x14ac:dyDescent="0.25">
      <c r="A5145" t="s">
        <v>5146</v>
      </c>
      <c r="B5145" s="1">
        <v>43175</v>
      </c>
      <c r="C5145" s="2">
        <v>0.7356597222222222</v>
      </c>
      <c r="D5145" t="str">
        <f>RIGHT(Tabela1[[#This Row],[Nome]],3)</f>
        <v>PRW</v>
      </c>
      <c r="E5145" t="e">
        <f>VLOOKUP(Tabela1[[#This Row],[Nome]],customs_unique[],1,FALSE)</f>
        <v>#N/A</v>
      </c>
      <c r="F5145" t="b">
        <f>ISTEXT(Tabela1[[#This Row],[Custom_unique]])</f>
        <v>0</v>
      </c>
    </row>
    <row r="5146" spans="1:6" x14ac:dyDescent="0.25">
      <c r="A5146" t="s">
        <v>5147</v>
      </c>
      <c r="B5146" s="1">
        <v>43175</v>
      </c>
      <c r="C5146" s="2">
        <v>0.73563657407407401</v>
      </c>
      <c r="D5146" t="str">
        <f>RIGHT(Tabela1[[#This Row],[Nome]],3)</f>
        <v>PRX</v>
      </c>
      <c r="E5146" t="e">
        <f>VLOOKUP(Tabela1[[#This Row],[Nome]],customs_unique[],1,FALSE)</f>
        <v>#N/A</v>
      </c>
      <c r="F5146" t="b">
        <f>ISTEXT(Tabela1[[#This Row],[Custom_unique]])</f>
        <v>0</v>
      </c>
    </row>
    <row r="5147" spans="1:6" x14ac:dyDescent="0.25">
      <c r="A5147" t="s">
        <v>5148</v>
      </c>
      <c r="B5147" s="1">
        <v>43175</v>
      </c>
      <c r="C5147" s="2">
        <v>0.73563657407407401</v>
      </c>
      <c r="D5147" t="str">
        <f>RIGHT(Tabela1[[#This Row],[Nome]],3)</f>
        <v>PRX</v>
      </c>
      <c r="E5147" t="e">
        <f>VLOOKUP(Tabela1[[#This Row],[Nome]],customs_unique[],1,FALSE)</f>
        <v>#N/A</v>
      </c>
      <c r="F5147" t="b">
        <f>ISTEXT(Tabela1[[#This Row],[Custom_unique]])</f>
        <v>0</v>
      </c>
    </row>
    <row r="5148" spans="1:6" x14ac:dyDescent="0.25">
      <c r="A5148" t="s">
        <v>5149</v>
      </c>
      <c r="B5148" s="1">
        <v>43175</v>
      </c>
      <c r="C5148" s="2">
        <v>0.73562500000000008</v>
      </c>
      <c r="D5148" t="str">
        <f>RIGHT(Tabela1[[#This Row],[Nome]],3)</f>
        <v>PRW</v>
      </c>
      <c r="E5148" t="e">
        <f>VLOOKUP(Tabela1[[#This Row],[Nome]],customs_unique[],1,FALSE)</f>
        <v>#N/A</v>
      </c>
      <c r="F5148" t="b">
        <f>ISTEXT(Tabela1[[#This Row],[Custom_unique]])</f>
        <v>0</v>
      </c>
    </row>
    <row r="5149" spans="1:6" x14ac:dyDescent="0.25">
      <c r="A5149" t="s">
        <v>5150</v>
      </c>
      <c r="B5149" s="1">
        <v>43175</v>
      </c>
      <c r="C5149" s="2">
        <v>0.73563657407407401</v>
      </c>
      <c r="D5149" t="str">
        <f>RIGHT(Tabela1[[#This Row],[Nome]],3)</f>
        <v>PRW</v>
      </c>
      <c r="E5149" t="e">
        <f>VLOOKUP(Tabela1[[#This Row],[Nome]],customs_unique[],1,FALSE)</f>
        <v>#N/A</v>
      </c>
      <c r="F5149" t="b">
        <f>ISTEXT(Tabela1[[#This Row],[Custom_unique]])</f>
        <v>0</v>
      </c>
    </row>
    <row r="5150" spans="1:6" x14ac:dyDescent="0.25">
      <c r="A5150" t="s">
        <v>5151</v>
      </c>
      <c r="B5150" s="1">
        <v>43175</v>
      </c>
      <c r="C5150" s="2">
        <v>0.73563657407407401</v>
      </c>
      <c r="D5150" t="str">
        <f>RIGHT(Tabela1[[#This Row],[Nome]],3)</f>
        <v>PRW</v>
      </c>
      <c r="E5150" t="e">
        <f>VLOOKUP(Tabela1[[#This Row],[Nome]],customs_unique[],1,FALSE)</f>
        <v>#N/A</v>
      </c>
      <c r="F5150" t="b">
        <f>ISTEXT(Tabela1[[#This Row],[Custom_unique]])</f>
        <v>0</v>
      </c>
    </row>
    <row r="5151" spans="1:6" x14ac:dyDescent="0.25">
      <c r="A5151" t="s">
        <v>5152</v>
      </c>
      <c r="B5151" s="1">
        <v>43175</v>
      </c>
      <c r="C5151" s="2">
        <v>0.73563657407407401</v>
      </c>
      <c r="D5151" t="str">
        <f>RIGHT(Tabela1[[#This Row],[Nome]],3)</f>
        <v>APL</v>
      </c>
      <c r="E5151" t="e">
        <f>VLOOKUP(Tabela1[[#This Row],[Nome]],customs_unique[],1,FALSE)</f>
        <v>#N/A</v>
      </c>
      <c r="F5151" t="b">
        <f>ISTEXT(Tabela1[[#This Row],[Custom_unique]])</f>
        <v>0</v>
      </c>
    </row>
    <row r="5152" spans="1:6" x14ac:dyDescent="0.25">
      <c r="A5152" t="s">
        <v>5153</v>
      </c>
      <c r="B5152" s="1">
        <v>43175</v>
      </c>
      <c r="C5152" s="2">
        <v>0.73562500000000008</v>
      </c>
      <c r="D5152" t="str">
        <f>RIGHT(Tabela1[[#This Row],[Nome]],3)</f>
        <v>PRW</v>
      </c>
      <c r="E5152" t="e">
        <f>VLOOKUP(Tabela1[[#This Row],[Nome]],customs_unique[],1,FALSE)</f>
        <v>#N/A</v>
      </c>
      <c r="F5152" t="b">
        <f>ISTEXT(Tabela1[[#This Row],[Custom_unique]])</f>
        <v>0</v>
      </c>
    </row>
    <row r="5153" spans="1:6" x14ac:dyDescent="0.25">
      <c r="A5153" t="s">
        <v>5154</v>
      </c>
      <c r="B5153" s="1">
        <v>43175</v>
      </c>
      <c r="C5153" s="2">
        <v>0.73556712962962967</v>
      </c>
      <c r="D5153" t="str">
        <f>RIGHT(Tabela1[[#This Row],[Nome]],3)</f>
        <v>PRW</v>
      </c>
      <c r="E5153" t="e">
        <f>VLOOKUP(Tabela1[[#This Row],[Nome]],customs_unique[],1,FALSE)</f>
        <v>#N/A</v>
      </c>
      <c r="F5153" t="b">
        <f>ISTEXT(Tabela1[[#This Row],[Custom_unique]])</f>
        <v>0</v>
      </c>
    </row>
    <row r="5154" spans="1:6" x14ac:dyDescent="0.25">
      <c r="A5154" t="s">
        <v>5155</v>
      </c>
      <c r="B5154" s="1">
        <v>43175</v>
      </c>
      <c r="C5154" s="2">
        <v>0.73562500000000008</v>
      </c>
      <c r="D5154" t="str">
        <f>RIGHT(Tabela1[[#This Row],[Nome]],3)</f>
        <v>PRW</v>
      </c>
      <c r="E5154" t="e">
        <f>VLOOKUP(Tabela1[[#This Row],[Nome]],customs_unique[],1,FALSE)</f>
        <v>#N/A</v>
      </c>
      <c r="F5154" t="b">
        <f>ISTEXT(Tabela1[[#This Row],[Custom_unique]])</f>
        <v>0</v>
      </c>
    </row>
    <row r="5155" spans="1:6" x14ac:dyDescent="0.25">
      <c r="A5155" t="s">
        <v>5156</v>
      </c>
      <c r="B5155" s="1">
        <v>43175</v>
      </c>
      <c r="C5155" s="2">
        <v>0.73562500000000008</v>
      </c>
      <c r="D5155" t="str">
        <f>RIGHT(Tabela1[[#This Row],[Nome]],3)</f>
        <v>PRW</v>
      </c>
      <c r="E5155" t="e">
        <f>VLOOKUP(Tabela1[[#This Row],[Nome]],customs_unique[],1,FALSE)</f>
        <v>#N/A</v>
      </c>
      <c r="F5155" t="b">
        <f>ISTEXT(Tabela1[[#This Row],[Custom_unique]])</f>
        <v>0</v>
      </c>
    </row>
    <row r="5156" spans="1:6" x14ac:dyDescent="0.25">
      <c r="A5156" t="s">
        <v>5157</v>
      </c>
      <c r="B5156" s="1">
        <v>43175</v>
      </c>
      <c r="C5156" s="2">
        <v>0.73562500000000008</v>
      </c>
      <c r="D5156" t="str">
        <f>RIGHT(Tabela1[[#This Row],[Nome]],3)</f>
        <v>PRW</v>
      </c>
      <c r="E5156" t="e">
        <f>VLOOKUP(Tabela1[[#This Row],[Nome]],customs_unique[],1,FALSE)</f>
        <v>#N/A</v>
      </c>
      <c r="F5156" t="b">
        <f>ISTEXT(Tabela1[[#This Row],[Custom_unique]])</f>
        <v>0</v>
      </c>
    </row>
    <row r="5157" spans="1:6" x14ac:dyDescent="0.25">
      <c r="A5157" t="s">
        <v>5158</v>
      </c>
      <c r="B5157" s="1">
        <v>43175</v>
      </c>
      <c r="C5157" s="2">
        <v>0.73562500000000008</v>
      </c>
      <c r="D5157" t="str">
        <f>RIGHT(Tabela1[[#This Row],[Nome]],3)</f>
        <v>PRX</v>
      </c>
      <c r="E5157" t="e">
        <f>VLOOKUP(Tabela1[[#This Row],[Nome]],customs_unique[],1,FALSE)</f>
        <v>#N/A</v>
      </c>
      <c r="F5157" t="b">
        <f>ISTEXT(Tabela1[[#This Row],[Custom_unique]])</f>
        <v>0</v>
      </c>
    </row>
    <row r="5158" spans="1:6" x14ac:dyDescent="0.25">
      <c r="A5158" t="s">
        <v>5159</v>
      </c>
      <c r="B5158" s="1">
        <v>43175</v>
      </c>
      <c r="C5158" s="2">
        <v>0.73562500000000008</v>
      </c>
      <c r="D5158" t="str">
        <f>RIGHT(Tabela1[[#This Row],[Nome]],3)</f>
        <v>PRW</v>
      </c>
      <c r="E5158" t="e">
        <f>VLOOKUP(Tabela1[[#This Row],[Nome]],customs_unique[],1,FALSE)</f>
        <v>#N/A</v>
      </c>
      <c r="F5158" t="b">
        <f>ISTEXT(Tabela1[[#This Row],[Custom_unique]])</f>
        <v>0</v>
      </c>
    </row>
    <row r="5159" spans="1:6" x14ac:dyDescent="0.25">
      <c r="A5159" t="s">
        <v>5160</v>
      </c>
      <c r="B5159" s="1">
        <v>43175</v>
      </c>
      <c r="C5159" s="2">
        <v>0.73562500000000008</v>
      </c>
      <c r="D5159" t="str">
        <f>RIGHT(Tabela1[[#This Row],[Nome]],3)</f>
        <v>PRW</v>
      </c>
      <c r="E5159" t="e">
        <f>VLOOKUP(Tabela1[[#This Row],[Nome]],customs_unique[],1,FALSE)</f>
        <v>#N/A</v>
      </c>
      <c r="F5159" t="b">
        <f>ISTEXT(Tabela1[[#This Row],[Custom_unique]])</f>
        <v>0</v>
      </c>
    </row>
    <row r="5160" spans="1:6" x14ac:dyDescent="0.25">
      <c r="A5160" t="s">
        <v>5161</v>
      </c>
      <c r="B5160" s="1">
        <v>43175</v>
      </c>
      <c r="C5160" s="2">
        <v>0.73562500000000008</v>
      </c>
      <c r="D5160" t="str">
        <f>RIGHT(Tabela1[[#This Row],[Nome]],3)</f>
        <v>PRW</v>
      </c>
      <c r="E5160" t="e">
        <f>VLOOKUP(Tabela1[[#This Row],[Nome]],customs_unique[],1,FALSE)</f>
        <v>#N/A</v>
      </c>
      <c r="F5160" t="b">
        <f>ISTEXT(Tabela1[[#This Row],[Custom_unique]])</f>
        <v>0</v>
      </c>
    </row>
    <row r="5161" spans="1:6" x14ac:dyDescent="0.25">
      <c r="A5161" t="s">
        <v>5162</v>
      </c>
      <c r="B5161" s="1">
        <v>43175</v>
      </c>
      <c r="C5161" s="2">
        <v>0.73562500000000008</v>
      </c>
      <c r="D5161" t="str">
        <f>RIGHT(Tabela1[[#This Row],[Nome]],3)</f>
        <v>PRW</v>
      </c>
      <c r="E5161" t="e">
        <f>VLOOKUP(Tabela1[[#This Row],[Nome]],customs_unique[],1,FALSE)</f>
        <v>#N/A</v>
      </c>
      <c r="F5161" t="b">
        <f>ISTEXT(Tabela1[[#This Row],[Custom_unique]])</f>
        <v>0</v>
      </c>
    </row>
    <row r="5162" spans="1:6" x14ac:dyDescent="0.25">
      <c r="A5162" t="s">
        <v>5163</v>
      </c>
      <c r="B5162" s="1">
        <v>43175</v>
      </c>
      <c r="C5162" s="2">
        <v>0.73562500000000008</v>
      </c>
      <c r="D5162" t="str">
        <f>RIGHT(Tabela1[[#This Row],[Nome]],3)</f>
        <v>PRW</v>
      </c>
      <c r="E5162" t="e">
        <f>VLOOKUP(Tabela1[[#This Row],[Nome]],customs_unique[],1,FALSE)</f>
        <v>#N/A</v>
      </c>
      <c r="F5162" t="b">
        <f>ISTEXT(Tabela1[[#This Row],[Custom_unique]])</f>
        <v>0</v>
      </c>
    </row>
    <row r="5163" spans="1:6" x14ac:dyDescent="0.25">
      <c r="A5163" t="s">
        <v>5164</v>
      </c>
      <c r="B5163" s="1">
        <v>43175</v>
      </c>
      <c r="C5163" s="2">
        <v>0.73562500000000008</v>
      </c>
      <c r="D5163" t="str">
        <f>RIGHT(Tabela1[[#This Row],[Nome]],3)</f>
        <v>PRX</v>
      </c>
      <c r="E5163" t="e">
        <f>VLOOKUP(Tabela1[[#This Row],[Nome]],customs_unique[],1,FALSE)</f>
        <v>#N/A</v>
      </c>
      <c r="F5163" t="b">
        <f>ISTEXT(Tabela1[[#This Row],[Custom_unique]])</f>
        <v>0</v>
      </c>
    </row>
    <row r="5164" spans="1:6" x14ac:dyDescent="0.25">
      <c r="A5164" t="s">
        <v>5165</v>
      </c>
      <c r="B5164" s="1">
        <v>43175</v>
      </c>
      <c r="C5164" s="2">
        <v>0.73562500000000008</v>
      </c>
      <c r="D5164" t="str">
        <f>RIGHT(Tabela1[[#This Row],[Nome]],3)</f>
        <v>PRW</v>
      </c>
      <c r="E5164" t="e">
        <f>VLOOKUP(Tabela1[[#This Row],[Nome]],customs_unique[],1,FALSE)</f>
        <v>#N/A</v>
      </c>
      <c r="F5164" t="b">
        <f>ISTEXT(Tabela1[[#This Row],[Custom_unique]])</f>
        <v>0</v>
      </c>
    </row>
    <row r="5165" spans="1:6" x14ac:dyDescent="0.25">
      <c r="A5165" t="s">
        <v>5166</v>
      </c>
      <c r="B5165" s="1">
        <v>43175</v>
      </c>
      <c r="C5165" s="2">
        <v>0.73562500000000008</v>
      </c>
      <c r="D5165" t="str">
        <f>RIGHT(Tabela1[[#This Row],[Nome]],3)</f>
        <v>PRW</v>
      </c>
      <c r="E5165" t="e">
        <f>VLOOKUP(Tabela1[[#This Row],[Nome]],customs_unique[],1,FALSE)</f>
        <v>#N/A</v>
      </c>
      <c r="F5165" t="b">
        <f>ISTEXT(Tabela1[[#This Row],[Custom_unique]])</f>
        <v>0</v>
      </c>
    </row>
    <row r="5166" spans="1:6" x14ac:dyDescent="0.25">
      <c r="A5166" t="s">
        <v>5167</v>
      </c>
      <c r="B5166" s="1">
        <v>43175</v>
      </c>
      <c r="C5166" s="2">
        <v>0.73562500000000008</v>
      </c>
      <c r="D5166" t="str">
        <f>RIGHT(Tabela1[[#This Row],[Nome]],3)</f>
        <v>PRW</v>
      </c>
      <c r="E5166" t="e">
        <f>VLOOKUP(Tabela1[[#This Row],[Nome]],customs_unique[],1,FALSE)</f>
        <v>#N/A</v>
      </c>
      <c r="F5166" t="b">
        <f>ISTEXT(Tabela1[[#This Row],[Custom_unique]])</f>
        <v>0</v>
      </c>
    </row>
    <row r="5167" spans="1:6" x14ac:dyDescent="0.25">
      <c r="A5167" t="s">
        <v>5168</v>
      </c>
      <c r="B5167" s="1">
        <v>43175</v>
      </c>
      <c r="C5167" s="2">
        <v>0.73562500000000008</v>
      </c>
      <c r="D5167" t="str">
        <f>RIGHT(Tabela1[[#This Row],[Nome]],3)</f>
        <v>PRX</v>
      </c>
      <c r="E5167" t="e">
        <f>VLOOKUP(Tabela1[[#This Row],[Nome]],customs_unique[],1,FALSE)</f>
        <v>#N/A</v>
      </c>
      <c r="F5167" t="b">
        <f>ISTEXT(Tabela1[[#This Row],[Custom_unique]])</f>
        <v>0</v>
      </c>
    </row>
    <row r="5168" spans="1:6" x14ac:dyDescent="0.25">
      <c r="A5168" t="s">
        <v>5169</v>
      </c>
      <c r="B5168" s="1">
        <v>43175</v>
      </c>
      <c r="C5168" s="2">
        <v>0.73562500000000008</v>
      </c>
      <c r="D5168" t="str">
        <f>RIGHT(Tabela1[[#This Row],[Nome]],3)</f>
        <v>PRX</v>
      </c>
      <c r="E5168" t="e">
        <f>VLOOKUP(Tabela1[[#This Row],[Nome]],customs_unique[],1,FALSE)</f>
        <v>#N/A</v>
      </c>
      <c r="F5168" t="b">
        <f>ISTEXT(Tabela1[[#This Row],[Custom_unique]])</f>
        <v>0</v>
      </c>
    </row>
    <row r="5169" spans="1:6" x14ac:dyDescent="0.25">
      <c r="A5169" t="s">
        <v>5170</v>
      </c>
      <c r="B5169" s="1">
        <v>43175</v>
      </c>
      <c r="C5169" s="2">
        <v>0.73562500000000008</v>
      </c>
      <c r="D5169" t="str">
        <f>RIGHT(Tabela1[[#This Row],[Nome]],3)</f>
        <v>PRX</v>
      </c>
      <c r="E5169" t="e">
        <f>VLOOKUP(Tabela1[[#This Row],[Nome]],customs_unique[],1,FALSE)</f>
        <v>#N/A</v>
      </c>
      <c r="F5169" t="b">
        <f>ISTEXT(Tabela1[[#This Row],[Custom_unique]])</f>
        <v>0</v>
      </c>
    </row>
    <row r="5170" spans="1:6" x14ac:dyDescent="0.25">
      <c r="A5170" t="s">
        <v>5171</v>
      </c>
      <c r="B5170" s="1">
        <v>43175</v>
      </c>
      <c r="C5170" s="2">
        <v>0.73562500000000008</v>
      </c>
      <c r="D5170" t="str">
        <f>RIGHT(Tabela1[[#This Row],[Nome]],3)</f>
        <v>PRW</v>
      </c>
      <c r="E5170" t="e">
        <f>VLOOKUP(Tabela1[[#This Row],[Nome]],customs_unique[],1,FALSE)</f>
        <v>#N/A</v>
      </c>
      <c r="F5170" t="b">
        <f>ISTEXT(Tabela1[[#This Row],[Custom_unique]])</f>
        <v>0</v>
      </c>
    </row>
    <row r="5171" spans="1:6" x14ac:dyDescent="0.25">
      <c r="A5171" t="s">
        <v>5172</v>
      </c>
      <c r="B5171" s="1">
        <v>43175</v>
      </c>
      <c r="C5171" s="2">
        <v>0.73559027777777775</v>
      </c>
      <c r="D5171" t="str">
        <f>RIGHT(Tabela1[[#This Row],[Nome]],3)</f>
        <v>PRW</v>
      </c>
      <c r="E5171" t="e">
        <f>VLOOKUP(Tabela1[[#This Row],[Nome]],customs_unique[],1,FALSE)</f>
        <v>#N/A</v>
      </c>
      <c r="F5171" t="b">
        <f>ISTEXT(Tabela1[[#This Row],[Custom_unique]])</f>
        <v>0</v>
      </c>
    </row>
    <row r="5172" spans="1:6" x14ac:dyDescent="0.25">
      <c r="A5172" t="s">
        <v>5173</v>
      </c>
      <c r="B5172" s="1">
        <v>43175</v>
      </c>
      <c r="C5172" s="2">
        <v>0.73562500000000008</v>
      </c>
      <c r="D5172" t="str">
        <f>RIGHT(Tabela1[[#This Row],[Nome]],3)</f>
        <v>PRW</v>
      </c>
      <c r="E5172" t="e">
        <f>VLOOKUP(Tabela1[[#This Row],[Nome]],customs_unique[],1,FALSE)</f>
        <v>#N/A</v>
      </c>
      <c r="F5172" t="b">
        <f>ISTEXT(Tabela1[[#This Row],[Custom_unique]])</f>
        <v>0</v>
      </c>
    </row>
    <row r="5173" spans="1:6" x14ac:dyDescent="0.25">
      <c r="A5173" t="s">
        <v>5174</v>
      </c>
      <c r="B5173" s="1">
        <v>43175</v>
      </c>
      <c r="C5173" s="2">
        <v>0.73562500000000008</v>
      </c>
      <c r="D5173" t="str">
        <f>RIGHT(Tabela1[[#This Row],[Nome]],3)</f>
        <v>PRW</v>
      </c>
      <c r="E5173" t="e">
        <f>VLOOKUP(Tabela1[[#This Row],[Nome]],customs_unique[],1,FALSE)</f>
        <v>#N/A</v>
      </c>
      <c r="F5173" t="b">
        <f>ISTEXT(Tabela1[[#This Row],[Custom_unique]])</f>
        <v>0</v>
      </c>
    </row>
    <row r="5174" spans="1:6" x14ac:dyDescent="0.25">
      <c r="A5174" t="s">
        <v>5175</v>
      </c>
      <c r="B5174" s="1">
        <v>43175</v>
      </c>
      <c r="C5174" s="2">
        <v>0.73563657407407401</v>
      </c>
      <c r="D5174" t="str">
        <f>RIGHT(Tabela1[[#This Row],[Nome]],3)</f>
        <v>PRX</v>
      </c>
      <c r="E5174" t="e">
        <f>VLOOKUP(Tabela1[[#This Row],[Nome]],customs_unique[],1,FALSE)</f>
        <v>#N/A</v>
      </c>
      <c r="F5174" t="b">
        <f>ISTEXT(Tabela1[[#This Row],[Custom_unique]])</f>
        <v>0</v>
      </c>
    </row>
    <row r="5175" spans="1:6" x14ac:dyDescent="0.25">
      <c r="A5175" t="s">
        <v>5176</v>
      </c>
      <c r="B5175" s="1">
        <v>43175</v>
      </c>
      <c r="C5175" s="2">
        <v>0.73556712962962967</v>
      </c>
      <c r="D5175" t="str">
        <f>RIGHT(Tabela1[[#This Row],[Nome]],3)</f>
        <v>PRW</v>
      </c>
      <c r="E5175" t="e">
        <f>VLOOKUP(Tabela1[[#This Row],[Nome]],customs_unique[],1,FALSE)</f>
        <v>#N/A</v>
      </c>
      <c r="F5175" t="b">
        <f>ISTEXT(Tabela1[[#This Row],[Custom_unique]])</f>
        <v>0</v>
      </c>
    </row>
    <row r="5176" spans="1:6" x14ac:dyDescent="0.25">
      <c r="A5176" t="s">
        <v>5177</v>
      </c>
      <c r="B5176" s="1">
        <v>43175</v>
      </c>
      <c r="C5176" s="2">
        <v>0.73563657407407401</v>
      </c>
      <c r="D5176" t="str">
        <f>RIGHT(Tabela1[[#This Row],[Nome]],3)</f>
        <v>PRW</v>
      </c>
      <c r="E5176" t="e">
        <f>VLOOKUP(Tabela1[[#This Row],[Nome]],customs_unique[],1,FALSE)</f>
        <v>#N/A</v>
      </c>
      <c r="F5176" t="b">
        <f>ISTEXT(Tabela1[[#This Row],[Custom_unique]])</f>
        <v>0</v>
      </c>
    </row>
    <row r="5177" spans="1:6" x14ac:dyDescent="0.25">
      <c r="A5177" t="s">
        <v>5178</v>
      </c>
      <c r="B5177" s="1">
        <v>43175</v>
      </c>
      <c r="C5177" s="2">
        <v>0.7356597222222222</v>
      </c>
      <c r="D5177" t="str">
        <f>RIGHT(Tabela1[[#This Row],[Nome]],3)</f>
        <v>PRW</v>
      </c>
      <c r="E5177" t="e">
        <f>VLOOKUP(Tabela1[[#This Row],[Nome]],customs_unique[],1,FALSE)</f>
        <v>#N/A</v>
      </c>
      <c r="F5177" t="b">
        <f>ISTEXT(Tabela1[[#This Row],[Custom_unique]])</f>
        <v>0</v>
      </c>
    </row>
    <row r="5178" spans="1:6" x14ac:dyDescent="0.25">
      <c r="A5178" t="s">
        <v>5179</v>
      </c>
      <c r="B5178" s="1">
        <v>43175</v>
      </c>
      <c r="C5178" s="2">
        <v>0.7356597222222222</v>
      </c>
      <c r="D5178" t="str">
        <f>RIGHT(Tabela1[[#This Row],[Nome]],3)</f>
        <v>PRW</v>
      </c>
      <c r="E5178" t="e">
        <f>VLOOKUP(Tabela1[[#This Row],[Nome]],customs_unique[],1,FALSE)</f>
        <v>#N/A</v>
      </c>
      <c r="F5178" t="b">
        <f>ISTEXT(Tabela1[[#This Row],[Custom_unique]])</f>
        <v>0</v>
      </c>
    </row>
    <row r="5179" spans="1:6" x14ac:dyDescent="0.25">
      <c r="A5179" t="s">
        <v>5180</v>
      </c>
      <c r="B5179" s="1">
        <v>43175</v>
      </c>
      <c r="C5179" s="2">
        <v>0.7356597222222222</v>
      </c>
      <c r="D5179" t="str">
        <f>RIGHT(Tabela1[[#This Row],[Nome]],3)</f>
        <v>PRW</v>
      </c>
      <c r="E5179" t="e">
        <f>VLOOKUP(Tabela1[[#This Row],[Nome]],customs_unique[],1,FALSE)</f>
        <v>#N/A</v>
      </c>
      <c r="F5179" t="b">
        <f>ISTEXT(Tabela1[[#This Row],[Custom_unique]])</f>
        <v>0</v>
      </c>
    </row>
    <row r="5180" spans="1:6" x14ac:dyDescent="0.25">
      <c r="A5180" t="s">
        <v>5181</v>
      </c>
      <c r="B5180" s="1">
        <v>43175</v>
      </c>
      <c r="C5180" s="2">
        <v>0.7356597222222222</v>
      </c>
      <c r="D5180" t="str">
        <f>RIGHT(Tabela1[[#This Row],[Nome]],3)</f>
        <v>PRW</v>
      </c>
      <c r="E5180" t="e">
        <f>VLOOKUP(Tabela1[[#This Row],[Nome]],customs_unique[],1,FALSE)</f>
        <v>#N/A</v>
      </c>
      <c r="F5180" t="b">
        <f>ISTEXT(Tabela1[[#This Row],[Custom_unique]])</f>
        <v>0</v>
      </c>
    </row>
    <row r="5181" spans="1:6" x14ac:dyDescent="0.25">
      <c r="A5181" t="s">
        <v>5182</v>
      </c>
      <c r="B5181" s="1">
        <v>43175</v>
      </c>
      <c r="C5181" s="2">
        <v>0.7356597222222222</v>
      </c>
      <c r="D5181" t="str">
        <f>RIGHT(Tabela1[[#This Row],[Nome]],3)</f>
        <v>PRW</v>
      </c>
      <c r="E5181" t="e">
        <f>VLOOKUP(Tabela1[[#This Row],[Nome]],customs_unique[],1,FALSE)</f>
        <v>#N/A</v>
      </c>
      <c r="F5181" t="b">
        <f>ISTEXT(Tabela1[[#This Row],[Custom_unique]])</f>
        <v>0</v>
      </c>
    </row>
    <row r="5182" spans="1:6" x14ac:dyDescent="0.25">
      <c r="A5182" t="s">
        <v>5183</v>
      </c>
      <c r="B5182" s="1">
        <v>43175</v>
      </c>
      <c r="C5182" s="2">
        <v>0.7356597222222222</v>
      </c>
      <c r="D5182" t="str">
        <f>RIGHT(Tabela1[[#This Row],[Nome]],3)</f>
        <v>PRW</v>
      </c>
      <c r="E5182" t="e">
        <f>VLOOKUP(Tabela1[[#This Row],[Nome]],customs_unique[],1,FALSE)</f>
        <v>#N/A</v>
      </c>
      <c r="F5182" t="b">
        <f>ISTEXT(Tabela1[[#This Row],[Custom_unique]])</f>
        <v>0</v>
      </c>
    </row>
    <row r="5183" spans="1:6" x14ac:dyDescent="0.25">
      <c r="A5183" t="s">
        <v>5184</v>
      </c>
      <c r="B5183" s="1">
        <v>43175</v>
      </c>
      <c r="C5183" s="2">
        <v>0.73562500000000008</v>
      </c>
      <c r="D5183" t="str">
        <f>RIGHT(Tabela1[[#This Row],[Nome]],3)</f>
        <v>PRX</v>
      </c>
      <c r="E5183" t="e">
        <f>VLOOKUP(Tabela1[[#This Row],[Nome]],customs_unique[],1,FALSE)</f>
        <v>#N/A</v>
      </c>
      <c r="F5183" t="b">
        <f>ISTEXT(Tabela1[[#This Row],[Custom_unique]])</f>
        <v>0</v>
      </c>
    </row>
    <row r="5184" spans="1:6" x14ac:dyDescent="0.25">
      <c r="A5184" t="s">
        <v>5185</v>
      </c>
      <c r="B5184" s="1">
        <v>43175</v>
      </c>
      <c r="C5184" s="2">
        <v>0.7356597222222222</v>
      </c>
      <c r="D5184" t="str">
        <f>RIGHT(Tabela1[[#This Row],[Nome]],3)</f>
        <v>PRW</v>
      </c>
      <c r="E5184" t="e">
        <f>VLOOKUP(Tabela1[[#This Row],[Nome]],customs_unique[],1,FALSE)</f>
        <v>#N/A</v>
      </c>
      <c r="F5184" t="b">
        <f>ISTEXT(Tabela1[[#This Row],[Custom_unique]])</f>
        <v>0</v>
      </c>
    </row>
    <row r="5185" spans="1:6" x14ac:dyDescent="0.25">
      <c r="A5185" t="s">
        <v>5186</v>
      </c>
      <c r="B5185" s="1">
        <v>43175</v>
      </c>
      <c r="C5185" s="2">
        <v>0.73556712962962967</v>
      </c>
      <c r="D5185" t="str">
        <f>RIGHT(Tabela1[[#This Row],[Nome]],3)</f>
        <v>PRW</v>
      </c>
      <c r="E5185" t="e">
        <f>VLOOKUP(Tabela1[[#This Row],[Nome]],customs_unique[],1,FALSE)</f>
        <v>#N/A</v>
      </c>
      <c r="F5185" t="b">
        <f>ISTEXT(Tabela1[[#This Row],[Custom_unique]])</f>
        <v>0</v>
      </c>
    </row>
    <row r="5186" spans="1:6" x14ac:dyDescent="0.25">
      <c r="A5186" t="s">
        <v>5187</v>
      </c>
      <c r="B5186" s="1">
        <v>43175</v>
      </c>
      <c r="C5186" s="2">
        <v>0.73563657407407401</v>
      </c>
      <c r="D5186" t="str">
        <f>RIGHT(Tabela1[[#This Row],[Nome]],3)</f>
        <v>PRW</v>
      </c>
      <c r="E5186" t="e">
        <f>VLOOKUP(Tabela1[[#This Row],[Nome]],customs_unique[],1,FALSE)</f>
        <v>#N/A</v>
      </c>
      <c r="F5186" t="b">
        <f>ISTEXT(Tabela1[[#This Row],[Custom_unique]])</f>
        <v>0</v>
      </c>
    </row>
    <row r="5187" spans="1:6" x14ac:dyDescent="0.25">
      <c r="A5187" t="s">
        <v>5188</v>
      </c>
      <c r="B5187" s="1">
        <v>43175</v>
      </c>
      <c r="C5187" s="2">
        <v>0.73563657407407401</v>
      </c>
      <c r="D5187" t="str">
        <f>RIGHT(Tabela1[[#This Row],[Nome]],3)</f>
        <v>PRW</v>
      </c>
      <c r="E5187" t="e">
        <f>VLOOKUP(Tabela1[[#This Row],[Nome]],customs_unique[],1,FALSE)</f>
        <v>#N/A</v>
      </c>
      <c r="F5187" t="b">
        <f>ISTEXT(Tabela1[[#This Row],[Custom_unique]])</f>
        <v>0</v>
      </c>
    </row>
    <row r="5188" spans="1:6" x14ac:dyDescent="0.25">
      <c r="A5188" t="s">
        <v>5189</v>
      </c>
      <c r="B5188" s="1">
        <v>43175</v>
      </c>
      <c r="C5188" s="2">
        <v>0.73556712962962967</v>
      </c>
      <c r="D5188" t="str">
        <f>RIGHT(Tabela1[[#This Row],[Nome]],3)</f>
        <v>PRW</v>
      </c>
      <c r="E5188" t="e">
        <f>VLOOKUP(Tabela1[[#This Row],[Nome]],customs_unique[],1,FALSE)</f>
        <v>#N/A</v>
      </c>
      <c r="F5188" t="b">
        <f>ISTEXT(Tabela1[[#This Row],[Custom_unique]])</f>
        <v>0</v>
      </c>
    </row>
    <row r="5189" spans="1:6" x14ac:dyDescent="0.25">
      <c r="A5189" t="s">
        <v>5190</v>
      </c>
      <c r="B5189" s="1">
        <v>43175</v>
      </c>
      <c r="C5189" s="2">
        <v>0.73563657407407401</v>
      </c>
      <c r="D5189" t="str">
        <f>RIGHT(Tabela1[[#This Row],[Nome]],3)</f>
        <v>PRW</v>
      </c>
      <c r="E5189" t="e">
        <f>VLOOKUP(Tabela1[[#This Row],[Nome]],customs_unique[],1,FALSE)</f>
        <v>#N/A</v>
      </c>
      <c r="F5189" t="b">
        <f>ISTEXT(Tabela1[[#This Row],[Custom_unique]])</f>
        <v>0</v>
      </c>
    </row>
    <row r="5190" spans="1:6" x14ac:dyDescent="0.25">
      <c r="A5190" t="s">
        <v>5191</v>
      </c>
      <c r="B5190" s="1">
        <v>43175</v>
      </c>
      <c r="C5190" s="2">
        <v>0.73563657407407401</v>
      </c>
      <c r="D5190" t="str">
        <f>RIGHT(Tabela1[[#This Row],[Nome]],3)</f>
        <v>PRW</v>
      </c>
      <c r="E5190" t="e">
        <f>VLOOKUP(Tabela1[[#This Row],[Nome]],customs_unique[],1,FALSE)</f>
        <v>#N/A</v>
      </c>
      <c r="F5190" t="b">
        <f>ISTEXT(Tabela1[[#This Row],[Custom_unique]])</f>
        <v>0</v>
      </c>
    </row>
    <row r="5191" spans="1:6" x14ac:dyDescent="0.25">
      <c r="A5191" t="s">
        <v>5192</v>
      </c>
      <c r="B5191" s="1">
        <v>43175</v>
      </c>
      <c r="C5191" s="2">
        <v>0.73563657407407401</v>
      </c>
      <c r="D5191" t="str">
        <f>RIGHT(Tabela1[[#This Row],[Nome]],3)</f>
        <v>PRW</v>
      </c>
      <c r="E5191" t="e">
        <f>VLOOKUP(Tabela1[[#This Row],[Nome]],customs_unique[],1,FALSE)</f>
        <v>#N/A</v>
      </c>
      <c r="F5191" t="b">
        <f>ISTEXT(Tabela1[[#This Row],[Custom_unique]])</f>
        <v>0</v>
      </c>
    </row>
    <row r="5192" spans="1:6" x14ac:dyDescent="0.25">
      <c r="A5192" t="s">
        <v>5193</v>
      </c>
      <c r="B5192" s="1">
        <v>43175</v>
      </c>
      <c r="C5192" s="2">
        <v>0.7356597222222222</v>
      </c>
      <c r="D5192" t="str">
        <f>RIGHT(Tabela1[[#This Row],[Nome]],3)</f>
        <v>PRW</v>
      </c>
      <c r="E5192" t="e">
        <f>VLOOKUP(Tabela1[[#This Row],[Nome]],customs_unique[],1,FALSE)</f>
        <v>#N/A</v>
      </c>
      <c r="F5192" t="b">
        <f>ISTEXT(Tabela1[[#This Row],[Custom_unique]])</f>
        <v>0</v>
      </c>
    </row>
    <row r="5193" spans="1:6" x14ac:dyDescent="0.25">
      <c r="A5193" t="s">
        <v>5194</v>
      </c>
      <c r="B5193" s="1">
        <v>43175</v>
      </c>
      <c r="C5193" s="2">
        <v>0.73563657407407401</v>
      </c>
      <c r="D5193" t="str">
        <f>RIGHT(Tabela1[[#This Row],[Nome]],3)</f>
        <v>PRW</v>
      </c>
      <c r="E5193" t="e">
        <f>VLOOKUP(Tabela1[[#This Row],[Nome]],customs_unique[],1,FALSE)</f>
        <v>#N/A</v>
      </c>
      <c r="F5193" t="b">
        <f>ISTEXT(Tabela1[[#This Row],[Custom_unique]])</f>
        <v>0</v>
      </c>
    </row>
    <row r="5194" spans="1:6" x14ac:dyDescent="0.25">
      <c r="A5194" t="s">
        <v>5195</v>
      </c>
      <c r="B5194" s="1">
        <v>43175</v>
      </c>
      <c r="C5194" s="2">
        <v>0.73563657407407401</v>
      </c>
      <c r="D5194" t="str">
        <f>RIGHT(Tabela1[[#This Row],[Nome]],3)</f>
        <v>PRW</v>
      </c>
      <c r="E5194" t="e">
        <f>VLOOKUP(Tabela1[[#This Row],[Nome]],customs_unique[],1,FALSE)</f>
        <v>#N/A</v>
      </c>
      <c r="F5194" t="b">
        <f>ISTEXT(Tabela1[[#This Row],[Custom_unique]])</f>
        <v>0</v>
      </c>
    </row>
    <row r="5195" spans="1:6" x14ac:dyDescent="0.25">
      <c r="A5195" t="s">
        <v>5196</v>
      </c>
      <c r="B5195" s="1">
        <v>43175</v>
      </c>
      <c r="C5195" s="2">
        <v>0.73563657407407401</v>
      </c>
      <c r="D5195" t="str">
        <f>RIGHT(Tabela1[[#This Row],[Nome]],3)</f>
        <v>PRW</v>
      </c>
      <c r="E5195" t="e">
        <f>VLOOKUP(Tabela1[[#This Row],[Nome]],customs_unique[],1,FALSE)</f>
        <v>#N/A</v>
      </c>
      <c r="F5195" t="b">
        <f>ISTEXT(Tabela1[[#This Row],[Custom_unique]])</f>
        <v>0</v>
      </c>
    </row>
    <row r="5196" spans="1:6" x14ac:dyDescent="0.25">
      <c r="A5196" t="s">
        <v>5197</v>
      </c>
      <c r="B5196" s="1">
        <v>43175</v>
      </c>
      <c r="C5196" s="2">
        <v>0.73563657407407401</v>
      </c>
      <c r="D5196" t="str">
        <f>RIGHT(Tabela1[[#This Row],[Nome]],3)</f>
        <v>PRW</v>
      </c>
      <c r="E5196" t="e">
        <f>VLOOKUP(Tabela1[[#This Row],[Nome]],customs_unique[],1,FALSE)</f>
        <v>#N/A</v>
      </c>
      <c r="F5196" t="b">
        <f>ISTEXT(Tabela1[[#This Row],[Custom_unique]])</f>
        <v>0</v>
      </c>
    </row>
    <row r="5197" spans="1:6" x14ac:dyDescent="0.25">
      <c r="A5197" t="s">
        <v>5198</v>
      </c>
      <c r="B5197" s="1">
        <v>43175</v>
      </c>
      <c r="C5197" s="2">
        <v>0.73562500000000008</v>
      </c>
      <c r="D5197" t="str">
        <f>RIGHT(Tabela1[[#This Row],[Nome]],3)</f>
        <v>PRX</v>
      </c>
      <c r="E5197" t="e">
        <f>VLOOKUP(Tabela1[[#This Row],[Nome]],customs_unique[],1,FALSE)</f>
        <v>#N/A</v>
      </c>
      <c r="F5197" t="b">
        <f>ISTEXT(Tabela1[[#This Row],[Custom_unique]])</f>
        <v>0</v>
      </c>
    </row>
    <row r="5198" spans="1:6" x14ac:dyDescent="0.25">
      <c r="A5198" t="s">
        <v>5199</v>
      </c>
      <c r="B5198" s="1">
        <v>43175</v>
      </c>
      <c r="C5198" s="2">
        <v>0.73562500000000008</v>
      </c>
      <c r="D5198" t="str">
        <f>RIGHT(Tabela1[[#This Row],[Nome]],3)</f>
        <v>PRX</v>
      </c>
      <c r="E5198" t="e">
        <f>VLOOKUP(Tabela1[[#This Row],[Nome]],customs_unique[],1,FALSE)</f>
        <v>#N/A</v>
      </c>
      <c r="F5198" t="b">
        <f>ISTEXT(Tabela1[[#This Row],[Custom_unique]])</f>
        <v>0</v>
      </c>
    </row>
    <row r="5199" spans="1:6" x14ac:dyDescent="0.25">
      <c r="A5199" t="s">
        <v>5200</v>
      </c>
      <c r="B5199" s="1">
        <v>43175</v>
      </c>
      <c r="C5199" s="2">
        <v>0.73562500000000008</v>
      </c>
      <c r="D5199" t="str">
        <f>RIGHT(Tabela1[[#This Row],[Nome]],3)</f>
        <v>PRX</v>
      </c>
      <c r="E5199" t="e">
        <f>VLOOKUP(Tabela1[[#This Row],[Nome]],customs_unique[],1,FALSE)</f>
        <v>#N/A</v>
      </c>
      <c r="F5199" t="b">
        <f>ISTEXT(Tabela1[[#This Row],[Custom_unique]])</f>
        <v>0</v>
      </c>
    </row>
    <row r="5200" spans="1:6" x14ac:dyDescent="0.25">
      <c r="A5200" t="s">
        <v>5201</v>
      </c>
      <c r="B5200" s="1">
        <v>43175</v>
      </c>
      <c r="C5200" s="2">
        <v>0.7356597222222222</v>
      </c>
      <c r="D5200" t="str">
        <f>RIGHT(Tabela1[[#This Row],[Nome]],3)</f>
        <v>PRX</v>
      </c>
      <c r="E5200" t="e">
        <f>VLOOKUP(Tabela1[[#This Row],[Nome]],customs_unique[],1,FALSE)</f>
        <v>#N/A</v>
      </c>
      <c r="F5200" t="b">
        <f>ISTEXT(Tabela1[[#This Row],[Custom_unique]])</f>
        <v>0</v>
      </c>
    </row>
    <row r="5201" spans="1:6" x14ac:dyDescent="0.25">
      <c r="A5201" t="s">
        <v>5202</v>
      </c>
      <c r="B5201" s="1">
        <v>43175</v>
      </c>
      <c r="C5201" s="2">
        <v>0.73556712962962967</v>
      </c>
      <c r="D5201" t="str">
        <f>RIGHT(Tabela1[[#This Row],[Nome]],3)</f>
        <v>PRW</v>
      </c>
      <c r="E5201" t="e">
        <f>VLOOKUP(Tabela1[[#This Row],[Nome]],customs_unique[],1,FALSE)</f>
        <v>#N/A</v>
      </c>
      <c r="F5201" t="b">
        <f>ISTEXT(Tabela1[[#This Row],[Custom_unique]])</f>
        <v>0</v>
      </c>
    </row>
    <row r="5202" spans="1:6" x14ac:dyDescent="0.25">
      <c r="A5202" t="s">
        <v>5203</v>
      </c>
      <c r="B5202" s="1">
        <v>43175</v>
      </c>
      <c r="C5202" s="2">
        <v>0.73563657407407401</v>
      </c>
      <c r="D5202" t="str">
        <f>RIGHT(Tabela1[[#This Row],[Nome]],3)</f>
        <v>PRW</v>
      </c>
      <c r="E5202" t="e">
        <f>VLOOKUP(Tabela1[[#This Row],[Nome]],customs_unique[],1,FALSE)</f>
        <v>#N/A</v>
      </c>
      <c r="F5202" t="b">
        <f>ISTEXT(Tabela1[[#This Row],[Custom_unique]])</f>
        <v>0</v>
      </c>
    </row>
    <row r="5203" spans="1:6" x14ac:dyDescent="0.25">
      <c r="A5203" t="s">
        <v>5204</v>
      </c>
      <c r="B5203" s="1">
        <v>43175</v>
      </c>
      <c r="C5203" s="2">
        <v>0.73563657407407401</v>
      </c>
      <c r="D5203" t="str">
        <f>RIGHT(Tabela1[[#This Row],[Nome]],3)</f>
        <v>PRW</v>
      </c>
      <c r="E5203" t="e">
        <f>VLOOKUP(Tabela1[[#This Row],[Nome]],customs_unique[],1,FALSE)</f>
        <v>#N/A</v>
      </c>
      <c r="F5203" t="b">
        <f>ISTEXT(Tabela1[[#This Row],[Custom_unique]])</f>
        <v>0</v>
      </c>
    </row>
    <row r="5204" spans="1:6" x14ac:dyDescent="0.25">
      <c r="A5204" t="s">
        <v>5205</v>
      </c>
      <c r="B5204" s="1">
        <v>43175</v>
      </c>
      <c r="C5204" s="2">
        <v>0.73563657407407401</v>
      </c>
      <c r="D5204" t="str">
        <f>RIGHT(Tabela1[[#This Row],[Nome]],3)</f>
        <v>PRW</v>
      </c>
      <c r="E5204" t="e">
        <f>VLOOKUP(Tabela1[[#This Row],[Nome]],customs_unique[],1,FALSE)</f>
        <v>#N/A</v>
      </c>
      <c r="F5204" t="b">
        <f>ISTEXT(Tabela1[[#This Row],[Custom_unique]])</f>
        <v>0</v>
      </c>
    </row>
    <row r="5205" spans="1:6" x14ac:dyDescent="0.25">
      <c r="A5205" t="s">
        <v>5206</v>
      </c>
      <c r="B5205" s="1">
        <v>43175</v>
      </c>
      <c r="C5205" s="2">
        <v>0.7356597222222222</v>
      </c>
      <c r="D5205" t="str">
        <f>RIGHT(Tabela1[[#This Row],[Nome]],3)</f>
        <v>PRW</v>
      </c>
      <c r="E5205" t="e">
        <f>VLOOKUP(Tabela1[[#This Row],[Nome]],customs_unique[],1,FALSE)</f>
        <v>#N/A</v>
      </c>
      <c r="F5205" t="b">
        <f>ISTEXT(Tabela1[[#This Row],[Custom_unique]])</f>
        <v>0</v>
      </c>
    </row>
    <row r="5206" spans="1:6" x14ac:dyDescent="0.25">
      <c r="A5206" t="s">
        <v>5207</v>
      </c>
      <c r="B5206" s="1">
        <v>43175</v>
      </c>
      <c r="C5206" s="2">
        <v>0.7356597222222222</v>
      </c>
      <c r="D5206" t="str">
        <f>RIGHT(Tabela1[[#This Row],[Nome]],3)</f>
        <v>PRX</v>
      </c>
      <c r="E5206" t="e">
        <f>VLOOKUP(Tabela1[[#This Row],[Nome]],customs_unique[],1,FALSE)</f>
        <v>#N/A</v>
      </c>
      <c r="F5206" t="b">
        <f>ISTEXT(Tabela1[[#This Row],[Custom_unique]])</f>
        <v>0</v>
      </c>
    </row>
    <row r="5207" spans="1:6" x14ac:dyDescent="0.25">
      <c r="A5207" t="s">
        <v>5208</v>
      </c>
      <c r="B5207" s="1">
        <v>43175</v>
      </c>
      <c r="C5207" s="2">
        <v>0.7356597222222222</v>
      </c>
      <c r="D5207" t="str">
        <f>RIGHT(Tabela1[[#This Row],[Nome]],3)</f>
        <v>PRW</v>
      </c>
      <c r="E5207" t="e">
        <f>VLOOKUP(Tabela1[[#This Row],[Nome]],customs_unique[],1,FALSE)</f>
        <v>#N/A</v>
      </c>
      <c r="F5207" t="b">
        <f>ISTEXT(Tabela1[[#This Row],[Custom_unique]])</f>
        <v>0</v>
      </c>
    </row>
    <row r="5208" spans="1:6" x14ac:dyDescent="0.25">
      <c r="A5208" t="s">
        <v>5209</v>
      </c>
      <c r="B5208" s="1">
        <v>43175</v>
      </c>
      <c r="C5208" s="2">
        <v>0.73562500000000008</v>
      </c>
      <c r="D5208" t="str">
        <f>RIGHT(Tabela1[[#This Row],[Nome]],3)</f>
        <v>PRX</v>
      </c>
      <c r="E5208" t="e">
        <f>VLOOKUP(Tabela1[[#This Row],[Nome]],customs_unique[],1,FALSE)</f>
        <v>#N/A</v>
      </c>
      <c r="F5208" t="b">
        <f>ISTEXT(Tabela1[[#This Row],[Custom_unique]])</f>
        <v>0</v>
      </c>
    </row>
    <row r="5209" spans="1:6" x14ac:dyDescent="0.25">
      <c r="A5209" t="s">
        <v>5210</v>
      </c>
      <c r="B5209" s="1">
        <v>43175</v>
      </c>
      <c r="C5209" s="2">
        <v>0.73556712962962967</v>
      </c>
      <c r="D5209" t="str">
        <f>RIGHT(Tabela1[[#This Row],[Nome]],3)</f>
        <v>PRX</v>
      </c>
      <c r="E5209" t="e">
        <f>VLOOKUP(Tabela1[[#This Row],[Nome]],customs_unique[],1,FALSE)</f>
        <v>#N/A</v>
      </c>
      <c r="F5209" t="b">
        <f>ISTEXT(Tabela1[[#This Row],[Custom_unique]])</f>
        <v>0</v>
      </c>
    </row>
    <row r="5210" spans="1:6" x14ac:dyDescent="0.25">
      <c r="A5210" t="s">
        <v>5211</v>
      </c>
      <c r="B5210" s="1">
        <v>43175</v>
      </c>
      <c r="C5210" s="2">
        <v>0.73562500000000008</v>
      </c>
      <c r="D5210" t="str">
        <f>RIGHT(Tabela1[[#This Row],[Nome]],3)</f>
        <v>PRW</v>
      </c>
      <c r="E5210" t="e">
        <f>VLOOKUP(Tabela1[[#This Row],[Nome]],customs_unique[],1,FALSE)</f>
        <v>#N/A</v>
      </c>
      <c r="F5210" t="b">
        <f>ISTEXT(Tabela1[[#This Row],[Custom_unique]])</f>
        <v>0</v>
      </c>
    </row>
    <row r="5211" spans="1:6" x14ac:dyDescent="0.25">
      <c r="A5211" t="s">
        <v>5212</v>
      </c>
      <c r="B5211" s="1">
        <v>43175</v>
      </c>
      <c r="C5211" s="2">
        <v>0.73563657407407401</v>
      </c>
      <c r="D5211" t="str">
        <f>RIGHT(Tabela1[[#This Row],[Nome]],3)</f>
        <v>APH</v>
      </c>
      <c r="E5211" t="e">
        <f>VLOOKUP(Tabela1[[#This Row],[Nome]],customs_unique[],1,FALSE)</f>
        <v>#N/A</v>
      </c>
      <c r="F5211" t="b">
        <f>ISTEXT(Tabela1[[#This Row],[Custom_unique]])</f>
        <v>0</v>
      </c>
    </row>
    <row r="5212" spans="1:6" x14ac:dyDescent="0.25">
      <c r="A5212" t="s">
        <v>5213</v>
      </c>
      <c r="B5212" s="1">
        <v>43175</v>
      </c>
      <c r="C5212" s="2">
        <v>0.73563657407407401</v>
      </c>
      <c r="D5212" t="str">
        <f>RIGHT(Tabela1[[#This Row],[Nome]],3)</f>
        <v>PRW</v>
      </c>
      <c r="E5212" t="e">
        <f>VLOOKUP(Tabela1[[#This Row],[Nome]],customs_unique[],1,FALSE)</f>
        <v>#N/A</v>
      </c>
      <c r="F5212" t="b">
        <f>ISTEXT(Tabela1[[#This Row],[Custom_unique]])</f>
        <v>0</v>
      </c>
    </row>
    <row r="5213" spans="1:6" x14ac:dyDescent="0.25">
      <c r="A5213" t="s">
        <v>5214</v>
      </c>
      <c r="B5213" s="1">
        <v>43175</v>
      </c>
      <c r="C5213" s="2">
        <v>0.73563657407407401</v>
      </c>
      <c r="D5213" t="str">
        <f>RIGHT(Tabela1[[#This Row],[Nome]],3)</f>
        <v>PRW</v>
      </c>
      <c r="E5213" t="e">
        <f>VLOOKUP(Tabela1[[#This Row],[Nome]],customs_unique[],1,FALSE)</f>
        <v>#N/A</v>
      </c>
      <c r="F5213" t="b">
        <f>ISTEXT(Tabela1[[#This Row],[Custom_unique]])</f>
        <v>0</v>
      </c>
    </row>
    <row r="5214" spans="1:6" x14ac:dyDescent="0.25">
      <c r="A5214" t="s">
        <v>5215</v>
      </c>
      <c r="B5214" s="1">
        <v>43175</v>
      </c>
      <c r="C5214" s="2">
        <v>0.73562500000000008</v>
      </c>
      <c r="D5214" t="str">
        <f>RIGHT(Tabela1[[#This Row],[Nome]],3)</f>
        <v>PRW</v>
      </c>
      <c r="E5214" t="e">
        <f>VLOOKUP(Tabela1[[#This Row],[Nome]],customs_unique[],1,FALSE)</f>
        <v>#N/A</v>
      </c>
      <c r="F5214" t="b">
        <f>ISTEXT(Tabela1[[#This Row],[Custom_unique]])</f>
        <v>0</v>
      </c>
    </row>
    <row r="5215" spans="1:6" x14ac:dyDescent="0.25">
      <c r="A5215" t="s">
        <v>5216</v>
      </c>
      <c r="B5215" s="1">
        <v>43175</v>
      </c>
      <c r="C5215" s="2">
        <v>0.7356597222222222</v>
      </c>
      <c r="D5215" t="str">
        <f>RIGHT(Tabela1[[#This Row],[Nome]],3)</f>
        <v>PRW</v>
      </c>
      <c r="E5215" t="e">
        <f>VLOOKUP(Tabela1[[#This Row],[Nome]],customs_unique[],1,FALSE)</f>
        <v>#N/A</v>
      </c>
      <c r="F5215" t="b">
        <f>ISTEXT(Tabela1[[#This Row],[Custom_unique]])</f>
        <v>0</v>
      </c>
    </row>
    <row r="5216" spans="1:6" x14ac:dyDescent="0.25">
      <c r="A5216" t="s">
        <v>5217</v>
      </c>
      <c r="B5216" s="1">
        <v>43175</v>
      </c>
      <c r="C5216" s="2">
        <v>0.73556712962962967</v>
      </c>
      <c r="D5216" t="str">
        <f>RIGHT(Tabela1[[#This Row],[Nome]],3)</f>
        <v>PRX</v>
      </c>
      <c r="E5216" t="e">
        <f>VLOOKUP(Tabela1[[#This Row],[Nome]],customs_unique[],1,FALSE)</f>
        <v>#N/A</v>
      </c>
      <c r="F5216" t="b">
        <f>ISTEXT(Tabela1[[#This Row],[Custom_unique]])</f>
        <v>0</v>
      </c>
    </row>
    <row r="5217" spans="1:6" x14ac:dyDescent="0.25">
      <c r="A5217" t="s">
        <v>5218</v>
      </c>
      <c r="B5217" s="1">
        <v>43175</v>
      </c>
      <c r="C5217" s="2">
        <v>0.73563657407407401</v>
      </c>
      <c r="D5217" t="str">
        <f>RIGHT(Tabela1[[#This Row],[Nome]],3)</f>
        <v>PRW</v>
      </c>
      <c r="E5217" t="e">
        <f>VLOOKUP(Tabela1[[#This Row],[Nome]],customs_unique[],1,FALSE)</f>
        <v>#N/A</v>
      </c>
      <c r="F5217" t="b">
        <f>ISTEXT(Tabela1[[#This Row],[Custom_unique]])</f>
        <v>0</v>
      </c>
    </row>
    <row r="5218" spans="1:6" x14ac:dyDescent="0.25">
      <c r="A5218" t="s">
        <v>5219</v>
      </c>
      <c r="B5218" s="1">
        <v>43175</v>
      </c>
      <c r="C5218" s="2">
        <v>0.73563657407407401</v>
      </c>
      <c r="D5218" t="str">
        <f>RIGHT(Tabela1[[#This Row],[Nome]],3)</f>
        <v>PRW</v>
      </c>
      <c r="E5218" t="e">
        <f>VLOOKUP(Tabela1[[#This Row],[Nome]],customs_unique[],1,FALSE)</f>
        <v>#N/A</v>
      </c>
      <c r="F5218" t="b">
        <f>ISTEXT(Tabela1[[#This Row],[Custom_unique]])</f>
        <v>0</v>
      </c>
    </row>
    <row r="5219" spans="1:6" x14ac:dyDescent="0.25">
      <c r="A5219" t="s">
        <v>5220</v>
      </c>
      <c r="B5219" s="1">
        <v>43175</v>
      </c>
      <c r="C5219" s="2">
        <v>0.73563657407407401</v>
      </c>
      <c r="D5219" t="str">
        <f>RIGHT(Tabela1[[#This Row],[Nome]],3)</f>
        <v>PRW</v>
      </c>
      <c r="E5219" t="e">
        <f>VLOOKUP(Tabela1[[#This Row],[Nome]],customs_unique[],1,FALSE)</f>
        <v>#N/A</v>
      </c>
      <c r="F5219" t="b">
        <f>ISTEXT(Tabela1[[#This Row],[Custom_unique]])</f>
        <v>0</v>
      </c>
    </row>
    <row r="5220" spans="1:6" x14ac:dyDescent="0.25">
      <c r="A5220" t="s">
        <v>5221</v>
      </c>
      <c r="B5220" s="1">
        <v>43175</v>
      </c>
      <c r="C5220" s="2">
        <v>0.73563657407407401</v>
      </c>
      <c r="D5220" t="str">
        <f>RIGHT(Tabela1[[#This Row],[Nome]],3)</f>
        <v>PRW</v>
      </c>
      <c r="E5220" t="e">
        <f>VLOOKUP(Tabela1[[#This Row],[Nome]],customs_unique[],1,FALSE)</f>
        <v>#N/A</v>
      </c>
      <c r="F5220" t="b">
        <f>ISTEXT(Tabela1[[#This Row],[Custom_unique]])</f>
        <v>0</v>
      </c>
    </row>
    <row r="5221" spans="1:6" x14ac:dyDescent="0.25">
      <c r="A5221" t="s">
        <v>5222</v>
      </c>
      <c r="B5221" s="1">
        <v>43175</v>
      </c>
      <c r="C5221" s="2">
        <v>0.73563657407407401</v>
      </c>
      <c r="D5221" t="str">
        <f>RIGHT(Tabela1[[#This Row],[Nome]],3)</f>
        <v>PRW</v>
      </c>
      <c r="E5221" t="e">
        <f>VLOOKUP(Tabela1[[#This Row],[Nome]],customs_unique[],1,FALSE)</f>
        <v>#N/A</v>
      </c>
      <c r="F5221" t="b">
        <f>ISTEXT(Tabela1[[#This Row],[Custom_unique]])</f>
        <v>0</v>
      </c>
    </row>
    <row r="5222" spans="1:6" x14ac:dyDescent="0.25">
      <c r="A5222" t="s">
        <v>5223</v>
      </c>
      <c r="B5222" s="1">
        <v>43175</v>
      </c>
      <c r="C5222" s="2">
        <v>0.73563657407407401</v>
      </c>
      <c r="D5222" t="str">
        <f>RIGHT(Tabela1[[#This Row],[Nome]],3)</f>
        <v>PRW</v>
      </c>
      <c r="E5222" t="e">
        <f>VLOOKUP(Tabela1[[#This Row],[Nome]],customs_unique[],1,FALSE)</f>
        <v>#N/A</v>
      </c>
      <c r="F5222" t="b">
        <f>ISTEXT(Tabela1[[#This Row],[Custom_unique]])</f>
        <v>0</v>
      </c>
    </row>
    <row r="5223" spans="1:6" x14ac:dyDescent="0.25">
      <c r="A5223" t="s">
        <v>5224</v>
      </c>
      <c r="B5223" s="1">
        <v>43175</v>
      </c>
      <c r="C5223" s="2">
        <v>0.73563657407407401</v>
      </c>
      <c r="D5223" t="str">
        <f>RIGHT(Tabela1[[#This Row],[Nome]],3)</f>
        <v>PRW</v>
      </c>
      <c r="E5223" t="e">
        <f>VLOOKUP(Tabela1[[#This Row],[Nome]],customs_unique[],1,FALSE)</f>
        <v>#N/A</v>
      </c>
      <c r="F5223" t="b">
        <f>ISTEXT(Tabela1[[#This Row],[Custom_unique]])</f>
        <v>0</v>
      </c>
    </row>
    <row r="5224" spans="1:6" x14ac:dyDescent="0.25">
      <c r="A5224" t="s">
        <v>5225</v>
      </c>
      <c r="B5224" s="1">
        <v>43175</v>
      </c>
      <c r="C5224" s="2">
        <v>0.73563657407407401</v>
      </c>
      <c r="D5224" t="str">
        <f>RIGHT(Tabela1[[#This Row],[Nome]],3)</f>
        <v>PRW</v>
      </c>
      <c r="E5224" t="e">
        <f>VLOOKUP(Tabela1[[#This Row],[Nome]],customs_unique[],1,FALSE)</f>
        <v>#N/A</v>
      </c>
      <c r="F5224" t="b">
        <f>ISTEXT(Tabela1[[#This Row],[Custom_unique]])</f>
        <v>0</v>
      </c>
    </row>
    <row r="5225" spans="1:6" x14ac:dyDescent="0.25">
      <c r="A5225" t="s">
        <v>5226</v>
      </c>
      <c r="B5225" s="1">
        <v>43175</v>
      </c>
      <c r="C5225" s="2">
        <v>0.73563657407407401</v>
      </c>
      <c r="D5225" t="str">
        <f>RIGHT(Tabela1[[#This Row],[Nome]],3)</f>
        <v>PRW</v>
      </c>
      <c r="E5225" t="e">
        <f>VLOOKUP(Tabela1[[#This Row],[Nome]],customs_unique[],1,FALSE)</f>
        <v>#N/A</v>
      </c>
      <c r="F5225" t="b">
        <f>ISTEXT(Tabela1[[#This Row],[Custom_unique]])</f>
        <v>0</v>
      </c>
    </row>
    <row r="5226" spans="1:6" x14ac:dyDescent="0.25">
      <c r="A5226" t="s">
        <v>5227</v>
      </c>
      <c r="B5226" s="1">
        <v>43175</v>
      </c>
      <c r="C5226" s="2">
        <v>0.73563657407407401</v>
      </c>
      <c r="D5226" t="str">
        <f>RIGHT(Tabela1[[#This Row],[Nome]],3)</f>
        <v>PRW</v>
      </c>
      <c r="E5226" t="e">
        <f>VLOOKUP(Tabela1[[#This Row],[Nome]],customs_unique[],1,FALSE)</f>
        <v>#N/A</v>
      </c>
      <c r="F5226" t="b">
        <f>ISTEXT(Tabela1[[#This Row],[Custom_unique]])</f>
        <v>0</v>
      </c>
    </row>
    <row r="5227" spans="1:6" x14ac:dyDescent="0.25">
      <c r="A5227" t="s">
        <v>5228</v>
      </c>
      <c r="B5227" s="1">
        <v>43175</v>
      </c>
      <c r="C5227" s="2">
        <v>0.73563657407407401</v>
      </c>
      <c r="D5227" t="str">
        <f>RIGHT(Tabela1[[#This Row],[Nome]],3)</f>
        <v>PRW</v>
      </c>
      <c r="E5227" t="e">
        <f>VLOOKUP(Tabela1[[#This Row],[Nome]],customs_unique[],1,FALSE)</f>
        <v>#N/A</v>
      </c>
      <c r="F5227" t="b">
        <f>ISTEXT(Tabela1[[#This Row],[Custom_unique]])</f>
        <v>0</v>
      </c>
    </row>
    <row r="5228" spans="1:6" x14ac:dyDescent="0.25">
      <c r="A5228" t="s">
        <v>5229</v>
      </c>
      <c r="B5228" s="1">
        <v>43175</v>
      </c>
      <c r="C5228" s="2">
        <v>0.73563657407407401</v>
      </c>
      <c r="D5228" t="str">
        <f>RIGHT(Tabela1[[#This Row],[Nome]],3)</f>
        <v>PRW</v>
      </c>
      <c r="E5228" t="e">
        <f>VLOOKUP(Tabela1[[#This Row],[Nome]],customs_unique[],1,FALSE)</f>
        <v>#N/A</v>
      </c>
      <c r="F5228" t="b">
        <f>ISTEXT(Tabela1[[#This Row],[Custom_unique]])</f>
        <v>0</v>
      </c>
    </row>
    <row r="5229" spans="1:6" x14ac:dyDescent="0.25">
      <c r="A5229" t="s">
        <v>5230</v>
      </c>
      <c r="B5229" s="1">
        <v>43175</v>
      </c>
      <c r="C5229" s="2">
        <v>0.73563657407407401</v>
      </c>
      <c r="D5229" t="str">
        <f>RIGHT(Tabela1[[#This Row],[Nome]],3)</f>
        <v>PRW</v>
      </c>
      <c r="E5229" t="e">
        <f>VLOOKUP(Tabela1[[#This Row],[Nome]],customs_unique[],1,FALSE)</f>
        <v>#N/A</v>
      </c>
      <c r="F5229" t="b">
        <f>ISTEXT(Tabela1[[#This Row],[Custom_unique]])</f>
        <v>0</v>
      </c>
    </row>
    <row r="5230" spans="1:6" x14ac:dyDescent="0.25">
      <c r="A5230" t="s">
        <v>5231</v>
      </c>
      <c r="B5230" s="1">
        <v>43175</v>
      </c>
      <c r="C5230" s="2">
        <v>0.73563657407407401</v>
      </c>
      <c r="D5230" t="str">
        <f>RIGHT(Tabela1[[#This Row],[Nome]],3)</f>
        <v>PRW</v>
      </c>
      <c r="E5230" t="e">
        <f>VLOOKUP(Tabela1[[#This Row],[Nome]],customs_unique[],1,FALSE)</f>
        <v>#N/A</v>
      </c>
      <c r="F5230" t="b">
        <f>ISTEXT(Tabela1[[#This Row],[Custom_unique]])</f>
        <v>0</v>
      </c>
    </row>
    <row r="5231" spans="1:6" x14ac:dyDescent="0.25">
      <c r="A5231" t="s">
        <v>5232</v>
      </c>
      <c r="B5231" s="1">
        <v>43175</v>
      </c>
      <c r="C5231" s="2">
        <v>0.73563657407407401</v>
      </c>
      <c r="D5231" t="str">
        <f>RIGHT(Tabela1[[#This Row],[Nome]],3)</f>
        <v>PRW</v>
      </c>
      <c r="E5231" t="e">
        <f>VLOOKUP(Tabela1[[#This Row],[Nome]],customs_unique[],1,FALSE)</f>
        <v>#N/A</v>
      </c>
      <c r="F5231" t="b">
        <f>ISTEXT(Tabela1[[#This Row],[Custom_unique]])</f>
        <v>0</v>
      </c>
    </row>
    <row r="5232" spans="1:6" x14ac:dyDescent="0.25">
      <c r="A5232" t="s">
        <v>5233</v>
      </c>
      <c r="B5232" s="1">
        <v>43175</v>
      </c>
      <c r="C5232" s="2">
        <v>0.73563657407407401</v>
      </c>
      <c r="D5232" t="str">
        <f>RIGHT(Tabela1[[#This Row],[Nome]],3)</f>
        <v>PRW</v>
      </c>
      <c r="E5232" t="e">
        <f>VLOOKUP(Tabela1[[#This Row],[Nome]],customs_unique[],1,FALSE)</f>
        <v>#N/A</v>
      </c>
      <c r="F5232" t="b">
        <f>ISTEXT(Tabela1[[#This Row],[Custom_unique]])</f>
        <v>0</v>
      </c>
    </row>
    <row r="5233" spans="1:6" x14ac:dyDescent="0.25">
      <c r="A5233" t="s">
        <v>5234</v>
      </c>
      <c r="B5233" s="1">
        <v>43175</v>
      </c>
      <c r="C5233" s="2">
        <v>0.73563657407407401</v>
      </c>
      <c r="D5233" t="str">
        <f>RIGHT(Tabela1[[#This Row],[Nome]],3)</f>
        <v>PRW</v>
      </c>
      <c r="E5233" t="e">
        <f>VLOOKUP(Tabela1[[#This Row],[Nome]],customs_unique[],1,FALSE)</f>
        <v>#N/A</v>
      </c>
      <c r="F5233" t="b">
        <f>ISTEXT(Tabela1[[#This Row],[Custom_unique]])</f>
        <v>0</v>
      </c>
    </row>
    <row r="5234" spans="1:6" x14ac:dyDescent="0.25">
      <c r="A5234" t="s">
        <v>5235</v>
      </c>
      <c r="B5234" s="1">
        <v>43175</v>
      </c>
      <c r="C5234" s="2">
        <v>0.73563657407407401</v>
      </c>
      <c r="D5234" t="str">
        <f>RIGHT(Tabela1[[#This Row],[Nome]],3)</f>
        <v>PRW</v>
      </c>
      <c r="E5234" t="e">
        <f>VLOOKUP(Tabela1[[#This Row],[Nome]],customs_unique[],1,FALSE)</f>
        <v>#N/A</v>
      </c>
      <c r="F5234" t="b">
        <f>ISTEXT(Tabela1[[#This Row],[Custom_unique]])</f>
        <v>0</v>
      </c>
    </row>
    <row r="5235" spans="1:6" x14ac:dyDescent="0.25">
      <c r="A5235" t="s">
        <v>5236</v>
      </c>
      <c r="B5235" s="1">
        <v>43175</v>
      </c>
      <c r="C5235" s="2">
        <v>0.73563657407407401</v>
      </c>
      <c r="D5235" t="str">
        <f>RIGHT(Tabela1[[#This Row],[Nome]],3)</f>
        <v>PRW</v>
      </c>
      <c r="E5235" t="e">
        <f>VLOOKUP(Tabela1[[#This Row],[Nome]],customs_unique[],1,FALSE)</f>
        <v>#N/A</v>
      </c>
      <c r="F5235" t="b">
        <f>ISTEXT(Tabela1[[#This Row],[Custom_unique]])</f>
        <v>0</v>
      </c>
    </row>
    <row r="5236" spans="1:6" x14ac:dyDescent="0.25">
      <c r="A5236" t="s">
        <v>5237</v>
      </c>
      <c r="B5236" s="1">
        <v>43175</v>
      </c>
      <c r="C5236" s="2">
        <v>0.73563657407407401</v>
      </c>
      <c r="D5236" t="str">
        <f>RIGHT(Tabela1[[#This Row],[Nome]],3)</f>
        <v>PRW</v>
      </c>
      <c r="E5236" t="e">
        <f>VLOOKUP(Tabela1[[#This Row],[Nome]],customs_unique[],1,FALSE)</f>
        <v>#N/A</v>
      </c>
      <c r="F5236" t="b">
        <f>ISTEXT(Tabela1[[#This Row],[Custom_unique]])</f>
        <v>0</v>
      </c>
    </row>
    <row r="5237" spans="1:6" x14ac:dyDescent="0.25">
      <c r="A5237" t="s">
        <v>5238</v>
      </c>
      <c r="B5237" s="1">
        <v>43175</v>
      </c>
      <c r="C5237" s="2">
        <v>0.73563657407407401</v>
      </c>
      <c r="D5237" t="str">
        <f>RIGHT(Tabela1[[#This Row],[Nome]],3)</f>
        <v>PRW</v>
      </c>
      <c r="E5237" t="e">
        <f>VLOOKUP(Tabela1[[#This Row],[Nome]],customs_unique[],1,FALSE)</f>
        <v>#N/A</v>
      </c>
      <c r="F5237" t="b">
        <f>ISTEXT(Tabela1[[#This Row],[Custom_unique]])</f>
        <v>0</v>
      </c>
    </row>
    <row r="5238" spans="1:6" x14ac:dyDescent="0.25">
      <c r="A5238" t="s">
        <v>5239</v>
      </c>
      <c r="B5238" s="1">
        <v>43175</v>
      </c>
      <c r="C5238" s="2">
        <v>0.73563657407407401</v>
      </c>
      <c r="D5238" t="str">
        <f>RIGHT(Tabela1[[#This Row],[Nome]],3)</f>
        <v>PRW</v>
      </c>
      <c r="E5238" t="e">
        <f>VLOOKUP(Tabela1[[#This Row],[Nome]],customs_unique[],1,FALSE)</f>
        <v>#N/A</v>
      </c>
      <c r="F5238" t="b">
        <f>ISTEXT(Tabela1[[#This Row],[Custom_unique]])</f>
        <v>0</v>
      </c>
    </row>
    <row r="5239" spans="1:6" x14ac:dyDescent="0.25">
      <c r="A5239" t="s">
        <v>5240</v>
      </c>
      <c r="B5239" s="1">
        <v>43175</v>
      </c>
      <c r="C5239" s="2">
        <v>0.73559027777777775</v>
      </c>
      <c r="D5239" t="str">
        <f>RIGHT(Tabela1[[#This Row],[Nome]],3)</f>
        <v>PRW</v>
      </c>
      <c r="E5239" t="e">
        <f>VLOOKUP(Tabela1[[#This Row],[Nome]],customs_unique[],1,FALSE)</f>
        <v>#N/A</v>
      </c>
      <c r="F5239" t="b">
        <f>ISTEXT(Tabela1[[#This Row],[Custom_unique]])</f>
        <v>0</v>
      </c>
    </row>
    <row r="5240" spans="1:6" x14ac:dyDescent="0.25">
      <c r="A5240" t="s">
        <v>5241</v>
      </c>
      <c r="B5240" s="1">
        <v>43175</v>
      </c>
      <c r="C5240" s="2">
        <v>0.73562500000000008</v>
      </c>
      <c r="D5240" t="str">
        <f>RIGHT(Tabela1[[#This Row],[Nome]],3)</f>
        <v>PRW</v>
      </c>
      <c r="E5240" t="e">
        <f>VLOOKUP(Tabela1[[#This Row],[Nome]],customs_unique[],1,FALSE)</f>
        <v>#N/A</v>
      </c>
      <c r="F5240" t="b">
        <f>ISTEXT(Tabela1[[#This Row],[Custom_unique]])</f>
        <v>0</v>
      </c>
    </row>
    <row r="5241" spans="1:6" x14ac:dyDescent="0.25">
      <c r="A5241" t="s">
        <v>5242</v>
      </c>
      <c r="B5241" s="1">
        <v>43175</v>
      </c>
      <c r="C5241" s="2">
        <v>0.7356597222222222</v>
      </c>
      <c r="D5241" t="str">
        <f>RIGHT(Tabela1[[#This Row],[Nome]],3)</f>
        <v>PRW</v>
      </c>
      <c r="E5241" t="e">
        <f>VLOOKUP(Tabela1[[#This Row],[Nome]],customs_unique[],1,FALSE)</f>
        <v>#N/A</v>
      </c>
      <c r="F5241" t="b">
        <f>ISTEXT(Tabela1[[#This Row],[Custom_unique]])</f>
        <v>0</v>
      </c>
    </row>
    <row r="5242" spans="1:6" x14ac:dyDescent="0.25">
      <c r="A5242" t="s">
        <v>5243</v>
      </c>
      <c r="B5242" s="1">
        <v>43175</v>
      </c>
      <c r="C5242" s="2">
        <v>0.7356597222222222</v>
      </c>
      <c r="D5242" t="str">
        <f>RIGHT(Tabela1[[#This Row],[Nome]],3)</f>
        <v>PRW</v>
      </c>
      <c r="E5242" t="e">
        <f>VLOOKUP(Tabela1[[#This Row],[Nome]],customs_unique[],1,FALSE)</f>
        <v>#N/A</v>
      </c>
      <c r="F5242" t="b">
        <f>ISTEXT(Tabela1[[#This Row],[Custom_unique]])</f>
        <v>0</v>
      </c>
    </row>
    <row r="5243" spans="1:6" x14ac:dyDescent="0.25">
      <c r="A5243" t="s">
        <v>5244</v>
      </c>
      <c r="B5243" s="1">
        <v>43175</v>
      </c>
      <c r="C5243" s="2">
        <v>0.73563657407407401</v>
      </c>
      <c r="D5243" t="str">
        <f>RIGHT(Tabela1[[#This Row],[Nome]],3)</f>
        <v>PRW</v>
      </c>
      <c r="E5243" t="e">
        <f>VLOOKUP(Tabela1[[#This Row],[Nome]],customs_unique[],1,FALSE)</f>
        <v>#N/A</v>
      </c>
      <c r="F5243" t="b">
        <f>ISTEXT(Tabela1[[#This Row],[Custom_unique]])</f>
        <v>0</v>
      </c>
    </row>
    <row r="5244" spans="1:6" x14ac:dyDescent="0.25">
      <c r="A5244" t="s">
        <v>5245</v>
      </c>
      <c r="B5244" s="1">
        <v>43175</v>
      </c>
      <c r="C5244" s="2">
        <v>0.73559027777777775</v>
      </c>
      <c r="D5244" t="str">
        <f>RIGHT(Tabela1[[#This Row],[Nome]],3)</f>
        <v>PRX</v>
      </c>
      <c r="E5244" t="e">
        <f>VLOOKUP(Tabela1[[#This Row],[Nome]],customs_unique[],1,FALSE)</f>
        <v>#N/A</v>
      </c>
      <c r="F5244" t="b">
        <f>ISTEXT(Tabela1[[#This Row],[Custom_unique]])</f>
        <v>0</v>
      </c>
    </row>
    <row r="5245" spans="1:6" x14ac:dyDescent="0.25">
      <c r="A5245" t="s">
        <v>5246</v>
      </c>
      <c r="B5245" s="1">
        <v>43175</v>
      </c>
      <c r="C5245" s="2">
        <v>0.73559027777777775</v>
      </c>
      <c r="D5245" t="str">
        <f>RIGHT(Tabela1[[#This Row],[Nome]],3)</f>
        <v>PRW</v>
      </c>
      <c r="E5245" t="e">
        <f>VLOOKUP(Tabela1[[#This Row],[Nome]],customs_unique[],1,FALSE)</f>
        <v>#N/A</v>
      </c>
      <c r="F5245" t="b">
        <f>ISTEXT(Tabela1[[#This Row],[Custom_unique]])</f>
        <v>0</v>
      </c>
    </row>
    <row r="5246" spans="1:6" x14ac:dyDescent="0.25">
      <c r="A5246" t="s">
        <v>5247</v>
      </c>
      <c r="B5246" s="1">
        <v>43175</v>
      </c>
      <c r="C5246" s="2">
        <v>0.73559027777777775</v>
      </c>
      <c r="D5246" t="str">
        <f>RIGHT(Tabela1[[#This Row],[Nome]],3)</f>
        <v>PRX</v>
      </c>
      <c r="E5246" t="e">
        <f>VLOOKUP(Tabela1[[#This Row],[Nome]],customs_unique[],1,FALSE)</f>
        <v>#N/A</v>
      </c>
      <c r="F5246" t="b">
        <f>ISTEXT(Tabela1[[#This Row],[Custom_unique]])</f>
        <v>0</v>
      </c>
    </row>
    <row r="5247" spans="1:6" x14ac:dyDescent="0.25">
      <c r="A5247" t="s">
        <v>5248</v>
      </c>
      <c r="B5247" s="1">
        <v>43175</v>
      </c>
      <c r="C5247" s="2">
        <v>0.73556712962962967</v>
      </c>
      <c r="D5247" t="str">
        <f>RIGHT(Tabela1[[#This Row],[Nome]],3)</f>
        <v>PRW</v>
      </c>
      <c r="E5247" t="e">
        <f>VLOOKUP(Tabela1[[#This Row],[Nome]],customs_unique[],1,FALSE)</f>
        <v>#N/A</v>
      </c>
      <c r="F5247" t="b">
        <f>ISTEXT(Tabela1[[#This Row],[Custom_unique]])</f>
        <v>0</v>
      </c>
    </row>
    <row r="5248" spans="1:6" x14ac:dyDescent="0.25">
      <c r="A5248" t="s">
        <v>5249</v>
      </c>
      <c r="B5248" s="1">
        <v>43175</v>
      </c>
      <c r="C5248" s="2">
        <v>0.73559027777777775</v>
      </c>
      <c r="D5248" t="str">
        <f>RIGHT(Tabela1[[#This Row],[Nome]],3)</f>
        <v>PRW</v>
      </c>
      <c r="E5248" t="e">
        <f>VLOOKUP(Tabela1[[#This Row],[Nome]],customs_unique[],1,FALSE)</f>
        <v>#N/A</v>
      </c>
      <c r="F5248" t="b">
        <f>ISTEXT(Tabela1[[#This Row],[Custom_unique]])</f>
        <v>0</v>
      </c>
    </row>
    <row r="5249" spans="1:6" x14ac:dyDescent="0.25">
      <c r="A5249" t="s">
        <v>5250</v>
      </c>
      <c r="B5249" s="1">
        <v>43175</v>
      </c>
      <c r="C5249" s="2">
        <v>0.73562500000000008</v>
      </c>
      <c r="D5249" t="str">
        <f>RIGHT(Tabela1[[#This Row],[Nome]],3)</f>
        <v>PRW</v>
      </c>
      <c r="E5249" t="e">
        <f>VLOOKUP(Tabela1[[#This Row],[Nome]],customs_unique[],1,FALSE)</f>
        <v>#N/A</v>
      </c>
      <c r="F5249" t="b">
        <f>ISTEXT(Tabela1[[#This Row],[Custom_unique]])</f>
        <v>0</v>
      </c>
    </row>
    <row r="5250" spans="1:6" x14ac:dyDescent="0.25">
      <c r="A5250" t="s">
        <v>5251</v>
      </c>
      <c r="B5250" s="1">
        <v>43175</v>
      </c>
      <c r="C5250" s="2">
        <v>0.7356597222222222</v>
      </c>
      <c r="D5250" t="str">
        <f>RIGHT(Tabela1[[#This Row],[Nome]],3)</f>
        <v>PRW</v>
      </c>
      <c r="E5250" t="e">
        <f>VLOOKUP(Tabela1[[#This Row],[Nome]],customs_unique[],1,FALSE)</f>
        <v>#N/A</v>
      </c>
      <c r="F5250" t="b">
        <f>ISTEXT(Tabela1[[#This Row],[Custom_unique]])</f>
        <v>0</v>
      </c>
    </row>
    <row r="5251" spans="1:6" x14ac:dyDescent="0.25">
      <c r="A5251" t="s">
        <v>5252</v>
      </c>
      <c r="B5251" s="1">
        <v>43175</v>
      </c>
      <c r="C5251" s="2">
        <v>0.7356597222222222</v>
      </c>
      <c r="D5251" t="str">
        <f>RIGHT(Tabela1[[#This Row],[Nome]],3)</f>
        <v>PRW</v>
      </c>
      <c r="E5251" t="e">
        <f>VLOOKUP(Tabela1[[#This Row],[Nome]],customs_unique[],1,FALSE)</f>
        <v>#N/A</v>
      </c>
      <c r="F5251" t="b">
        <f>ISTEXT(Tabela1[[#This Row],[Custom_unique]])</f>
        <v>0</v>
      </c>
    </row>
    <row r="5252" spans="1:6" x14ac:dyDescent="0.25">
      <c r="A5252" t="s">
        <v>5253</v>
      </c>
      <c r="B5252" s="1">
        <v>43175</v>
      </c>
      <c r="C5252" s="2">
        <v>0.73563657407407401</v>
      </c>
      <c r="D5252" t="str">
        <f>RIGHT(Tabela1[[#This Row],[Nome]],3)</f>
        <v>PRW</v>
      </c>
      <c r="E5252" t="e">
        <f>VLOOKUP(Tabela1[[#This Row],[Nome]],customs_unique[],1,FALSE)</f>
        <v>#N/A</v>
      </c>
      <c r="F5252" t="b">
        <f>ISTEXT(Tabela1[[#This Row],[Custom_unique]])</f>
        <v>0</v>
      </c>
    </row>
    <row r="5253" spans="1:6" x14ac:dyDescent="0.25">
      <c r="A5253" t="s">
        <v>5254</v>
      </c>
      <c r="B5253" s="1">
        <v>43175</v>
      </c>
      <c r="C5253" s="2">
        <v>0.73563657407407401</v>
      </c>
      <c r="D5253" t="str">
        <f>RIGHT(Tabela1[[#This Row],[Nome]],3)</f>
        <v>PRW</v>
      </c>
      <c r="E5253" t="e">
        <f>VLOOKUP(Tabela1[[#This Row],[Nome]],customs_unique[],1,FALSE)</f>
        <v>#N/A</v>
      </c>
      <c r="F5253" t="b">
        <f>ISTEXT(Tabela1[[#This Row],[Custom_unique]])</f>
        <v>0</v>
      </c>
    </row>
    <row r="5254" spans="1:6" x14ac:dyDescent="0.25">
      <c r="A5254" t="s">
        <v>5255</v>
      </c>
      <c r="B5254" s="1">
        <v>43175</v>
      </c>
      <c r="C5254" s="2">
        <v>0.73563657407407401</v>
      </c>
      <c r="D5254" t="str">
        <f>RIGHT(Tabela1[[#This Row],[Nome]],3)</f>
        <v>PRW</v>
      </c>
      <c r="E5254" t="e">
        <f>VLOOKUP(Tabela1[[#This Row],[Nome]],customs_unique[],1,FALSE)</f>
        <v>#N/A</v>
      </c>
      <c r="F5254" t="b">
        <f>ISTEXT(Tabela1[[#This Row],[Custom_unique]])</f>
        <v>0</v>
      </c>
    </row>
    <row r="5255" spans="1:6" x14ac:dyDescent="0.25">
      <c r="A5255" t="s">
        <v>5256</v>
      </c>
      <c r="B5255" s="1">
        <v>43175</v>
      </c>
      <c r="C5255" s="2">
        <v>0.73556712962962967</v>
      </c>
      <c r="D5255" t="str">
        <f>RIGHT(Tabela1[[#This Row],[Nome]],3)</f>
        <v>PRW</v>
      </c>
      <c r="E5255" t="e">
        <f>VLOOKUP(Tabela1[[#This Row],[Nome]],customs_unique[],1,FALSE)</f>
        <v>#N/A</v>
      </c>
      <c r="F5255" t="b">
        <f>ISTEXT(Tabela1[[#This Row],[Custom_unique]])</f>
        <v>0</v>
      </c>
    </row>
    <row r="5256" spans="1:6" x14ac:dyDescent="0.25">
      <c r="A5256" t="s">
        <v>5257</v>
      </c>
      <c r="B5256" s="1">
        <v>43175</v>
      </c>
      <c r="C5256" s="2">
        <v>0.73556712962962967</v>
      </c>
      <c r="D5256" t="str">
        <f>RIGHT(Tabela1[[#This Row],[Nome]],3)</f>
        <v>PRW</v>
      </c>
      <c r="E5256" t="e">
        <f>VLOOKUP(Tabela1[[#This Row],[Nome]],customs_unique[],1,FALSE)</f>
        <v>#N/A</v>
      </c>
      <c r="F5256" t="b">
        <f>ISTEXT(Tabela1[[#This Row],[Custom_unique]])</f>
        <v>0</v>
      </c>
    </row>
    <row r="5257" spans="1:6" x14ac:dyDescent="0.25">
      <c r="A5257" t="s">
        <v>5258</v>
      </c>
      <c r="B5257" s="1">
        <v>43175</v>
      </c>
      <c r="C5257" s="2">
        <v>0.73562500000000008</v>
      </c>
      <c r="D5257" t="str">
        <f>RIGHT(Tabela1[[#This Row],[Nome]],3)</f>
        <v>PRW</v>
      </c>
      <c r="E5257" t="e">
        <f>VLOOKUP(Tabela1[[#This Row],[Nome]],customs_unique[],1,FALSE)</f>
        <v>#N/A</v>
      </c>
      <c r="F5257" t="b">
        <f>ISTEXT(Tabela1[[#This Row],[Custom_unique]])</f>
        <v>0</v>
      </c>
    </row>
    <row r="5258" spans="1:6" x14ac:dyDescent="0.25">
      <c r="A5258" t="s">
        <v>5259</v>
      </c>
      <c r="B5258" s="1">
        <v>43175</v>
      </c>
      <c r="C5258" s="2">
        <v>0.73562500000000008</v>
      </c>
      <c r="D5258" t="str">
        <f>RIGHT(Tabela1[[#This Row],[Nome]],3)</f>
        <v>PRW</v>
      </c>
      <c r="E5258" t="e">
        <f>VLOOKUP(Tabela1[[#This Row],[Nome]],customs_unique[],1,FALSE)</f>
        <v>#N/A</v>
      </c>
      <c r="F5258" t="b">
        <f>ISTEXT(Tabela1[[#This Row],[Custom_unique]])</f>
        <v>0</v>
      </c>
    </row>
    <row r="5259" spans="1:6" x14ac:dyDescent="0.25">
      <c r="A5259" t="s">
        <v>5260</v>
      </c>
      <c r="B5259" s="1">
        <v>43175</v>
      </c>
      <c r="C5259" s="2">
        <v>0.73556712962962967</v>
      </c>
      <c r="D5259" t="str">
        <f>RIGHT(Tabela1[[#This Row],[Nome]],3)</f>
        <v>PRW</v>
      </c>
      <c r="E5259" t="e">
        <f>VLOOKUP(Tabela1[[#This Row],[Nome]],customs_unique[],1,FALSE)</f>
        <v>#N/A</v>
      </c>
      <c r="F5259" t="b">
        <f>ISTEXT(Tabela1[[#This Row],[Custom_unique]])</f>
        <v>0</v>
      </c>
    </row>
    <row r="5260" spans="1:6" x14ac:dyDescent="0.25">
      <c r="A5260" t="s">
        <v>5261</v>
      </c>
      <c r="B5260" s="1">
        <v>43175</v>
      </c>
      <c r="C5260" s="2">
        <v>0.73556712962962967</v>
      </c>
      <c r="D5260" t="str">
        <f>RIGHT(Tabela1[[#This Row],[Nome]],3)</f>
        <v>PRW</v>
      </c>
      <c r="E5260" t="e">
        <f>VLOOKUP(Tabela1[[#This Row],[Nome]],customs_unique[],1,FALSE)</f>
        <v>#N/A</v>
      </c>
      <c r="F5260" t="b">
        <f>ISTEXT(Tabela1[[#This Row],[Custom_unique]])</f>
        <v>0</v>
      </c>
    </row>
    <row r="5261" spans="1:6" x14ac:dyDescent="0.25">
      <c r="A5261" t="s">
        <v>5262</v>
      </c>
      <c r="B5261" s="1">
        <v>43175</v>
      </c>
      <c r="C5261" s="2">
        <v>0.73559027777777775</v>
      </c>
      <c r="D5261" t="str">
        <f>RIGHT(Tabela1[[#This Row],[Nome]],3)</f>
        <v>PRW</v>
      </c>
      <c r="E5261" t="e">
        <f>VLOOKUP(Tabela1[[#This Row],[Nome]],customs_unique[],1,FALSE)</f>
        <v>#N/A</v>
      </c>
      <c r="F5261" t="b">
        <f>ISTEXT(Tabela1[[#This Row],[Custom_unique]])</f>
        <v>0</v>
      </c>
    </row>
    <row r="5262" spans="1:6" x14ac:dyDescent="0.25">
      <c r="A5262" t="s">
        <v>5263</v>
      </c>
      <c r="B5262" s="1">
        <v>43175</v>
      </c>
      <c r="C5262" s="2">
        <v>0.73563657407407401</v>
      </c>
      <c r="D5262" t="str">
        <f>RIGHT(Tabela1[[#This Row],[Nome]],3)</f>
        <v>PRW</v>
      </c>
      <c r="E5262" t="e">
        <f>VLOOKUP(Tabela1[[#This Row],[Nome]],customs_unique[],1,FALSE)</f>
        <v>#N/A</v>
      </c>
      <c r="F5262" t="b">
        <f>ISTEXT(Tabela1[[#This Row],[Custom_unique]])</f>
        <v>0</v>
      </c>
    </row>
    <row r="5263" spans="1:6" x14ac:dyDescent="0.25">
      <c r="A5263" t="s">
        <v>5264</v>
      </c>
      <c r="B5263" s="1">
        <v>43175</v>
      </c>
      <c r="C5263" s="2">
        <v>0.73559027777777775</v>
      </c>
      <c r="D5263" t="str">
        <f>RIGHT(Tabela1[[#This Row],[Nome]],3)</f>
        <v>PRW</v>
      </c>
      <c r="E5263" t="e">
        <f>VLOOKUP(Tabela1[[#This Row],[Nome]],customs_unique[],1,FALSE)</f>
        <v>#N/A</v>
      </c>
      <c r="F5263" t="b">
        <f>ISTEXT(Tabela1[[#This Row],[Custom_unique]])</f>
        <v>0</v>
      </c>
    </row>
    <row r="5264" spans="1:6" x14ac:dyDescent="0.25">
      <c r="A5264" t="s">
        <v>5265</v>
      </c>
      <c r="B5264" s="1">
        <v>43175</v>
      </c>
      <c r="C5264" s="2">
        <v>0.73556712962962967</v>
      </c>
      <c r="D5264" t="str">
        <f>RIGHT(Tabela1[[#This Row],[Nome]],3)</f>
        <v>PRW</v>
      </c>
      <c r="E5264" t="e">
        <f>VLOOKUP(Tabela1[[#This Row],[Nome]],customs_unique[],1,FALSE)</f>
        <v>#N/A</v>
      </c>
      <c r="F5264" t="b">
        <f>ISTEXT(Tabela1[[#This Row],[Custom_unique]])</f>
        <v>0</v>
      </c>
    </row>
    <row r="5265" spans="1:6" x14ac:dyDescent="0.25">
      <c r="A5265" t="s">
        <v>5266</v>
      </c>
      <c r="B5265" s="1">
        <v>43175</v>
      </c>
      <c r="C5265" s="2">
        <v>0.73556712962962967</v>
      </c>
      <c r="D5265" t="str">
        <f>RIGHT(Tabela1[[#This Row],[Nome]],3)</f>
        <v>PRW</v>
      </c>
      <c r="E5265" t="e">
        <f>VLOOKUP(Tabela1[[#This Row],[Nome]],customs_unique[],1,FALSE)</f>
        <v>#N/A</v>
      </c>
      <c r="F5265" t="b">
        <f>ISTEXT(Tabela1[[#This Row],[Custom_unique]])</f>
        <v>0</v>
      </c>
    </row>
    <row r="5266" spans="1:6" x14ac:dyDescent="0.25">
      <c r="A5266" t="s">
        <v>5267</v>
      </c>
      <c r="B5266" s="1">
        <v>43175</v>
      </c>
      <c r="C5266" s="2">
        <v>0.73556712962962967</v>
      </c>
      <c r="D5266" t="str">
        <f>RIGHT(Tabela1[[#This Row],[Nome]],3)</f>
        <v>PRW</v>
      </c>
      <c r="E5266" t="e">
        <f>VLOOKUP(Tabela1[[#This Row],[Nome]],customs_unique[],1,FALSE)</f>
        <v>#N/A</v>
      </c>
      <c r="F5266" t="b">
        <f>ISTEXT(Tabela1[[#This Row],[Custom_unique]])</f>
        <v>0</v>
      </c>
    </row>
    <row r="5267" spans="1:6" x14ac:dyDescent="0.25">
      <c r="A5267" t="s">
        <v>5268</v>
      </c>
      <c r="B5267" s="1">
        <v>43175</v>
      </c>
      <c r="C5267" s="2">
        <v>0.73559027777777775</v>
      </c>
      <c r="D5267" t="str">
        <f>RIGHT(Tabela1[[#This Row],[Nome]],3)</f>
        <v>PRW</v>
      </c>
      <c r="E5267" t="e">
        <f>VLOOKUP(Tabela1[[#This Row],[Nome]],customs_unique[],1,FALSE)</f>
        <v>#N/A</v>
      </c>
      <c r="F5267" t="b">
        <f>ISTEXT(Tabela1[[#This Row],[Custom_unique]])</f>
        <v>0</v>
      </c>
    </row>
    <row r="5268" spans="1:6" x14ac:dyDescent="0.25">
      <c r="A5268" t="s">
        <v>5269</v>
      </c>
      <c r="B5268" s="1">
        <v>43175</v>
      </c>
      <c r="C5268" s="2">
        <v>0.73559027777777775</v>
      </c>
      <c r="D5268" t="str">
        <f>RIGHT(Tabela1[[#This Row],[Nome]],3)</f>
        <v>PRW</v>
      </c>
      <c r="E5268" t="e">
        <f>VLOOKUP(Tabela1[[#This Row],[Nome]],customs_unique[],1,FALSE)</f>
        <v>#N/A</v>
      </c>
      <c r="F5268" t="b">
        <f>ISTEXT(Tabela1[[#This Row],[Custom_unique]])</f>
        <v>0</v>
      </c>
    </row>
    <row r="5269" spans="1:6" x14ac:dyDescent="0.25">
      <c r="A5269" t="s">
        <v>5270</v>
      </c>
      <c r="B5269" s="1">
        <v>43175</v>
      </c>
      <c r="C5269" s="2">
        <v>0.73559027777777775</v>
      </c>
      <c r="D5269" t="str">
        <f>RIGHT(Tabela1[[#This Row],[Nome]],3)</f>
        <v>PRW</v>
      </c>
      <c r="E5269" t="e">
        <f>VLOOKUP(Tabela1[[#This Row],[Nome]],customs_unique[],1,FALSE)</f>
        <v>#N/A</v>
      </c>
      <c r="F5269" t="b">
        <f>ISTEXT(Tabela1[[#This Row],[Custom_unique]])</f>
        <v>0</v>
      </c>
    </row>
    <row r="5270" spans="1:6" x14ac:dyDescent="0.25">
      <c r="A5270" t="s">
        <v>5271</v>
      </c>
      <c r="B5270" s="1">
        <v>43175</v>
      </c>
      <c r="C5270" s="2">
        <v>0.73559027777777775</v>
      </c>
      <c r="D5270" t="str">
        <f>RIGHT(Tabela1[[#This Row],[Nome]],3)</f>
        <v>PRW</v>
      </c>
      <c r="E5270" t="e">
        <f>VLOOKUP(Tabela1[[#This Row],[Nome]],customs_unique[],1,FALSE)</f>
        <v>#N/A</v>
      </c>
      <c r="F5270" t="b">
        <f>ISTEXT(Tabela1[[#This Row],[Custom_unique]])</f>
        <v>0</v>
      </c>
    </row>
    <row r="5271" spans="1:6" x14ac:dyDescent="0.25">
      <c r="A5271" t="s">
        <v>5272</v>
      </c>
      <c r="B5271" s="1">
        <v>43175</v>
      </c>
      <c r="C5271" s="2">
        <v>0.73559027777777775</v>
      </c>
      <c r="D5271" t="str">
        <f>RIGHT(Tabela1[[#This Row],[Nome]],3)</f>
        <v>PRW</v>
      </c>
      <c r="E5271" t="e">
        <f>VLOOKUP(Tabela1[[#This Row],[Nome]],customs_unique[],1,FALSE)</f>
        <v>#N/A</v>
      </c>
      <c r="F5271" t="b">
        <f>ISTEXT(Tabela1[[#This Row],[Custom_unique]])</f>
        <v>0</v>
      </c>
    </row>
    <row r="5272" spans="1:6" x14ac:dyDescent="0.25">
      <c r="A5272" t="s">
        <v>5273</v>
      </c>
      <c r="B5272" s="1">
        <v>43175</v>
      </c>
      <c r="C5272" s="2">
        <v>0.73562500000000008</v>
      </c>
      <c r="D5272" t="str">
        <f>RIGHT(Tabela1[[#This Row],[Nome]],3)</f>
        <v>PRW</v>
      </c>
      <c r="E5272" t="e">
        <f>VLOOKUP(Tabela1[[#This Row],[Nome]],customs_unique[],1,FALSE)</f>
        <v>#N/A</v>
      </c>
      <c r="F5272" t="b">
        <f>ISTEXT(Tabela1[[#This Row],[Custom_unique]])</f>
        <v>0</v>
      </c>
    </row>
    <row r="5273" spans="1:6" x14ac:dyDescent="0.25">
      <c r="A5273" t="s">
        <v>5274</v>
      </c>
      <c r="B5273" s="1">
        <v>43175</v>
      </c>
      <c r="C5273" s="2">
        <v>0.73556712962962967</v>
      </c>
      <c r="D5273" t="str">
        <f>RIGHT(Tabela1[[#This Row],[Nome]],3)</f>
        <v>PRW</v>
      </c>
      <c r="E5273" t="e">
        <f>VLOOKUP(Tabela1[[#This Row],[Nome]],customs_unique[],1,FALSE)</f>
        <v>#N/A</v>
      </c>
      <c r="F5273" t="b">
        <f>ISTEXT(Tabela1[[#This Row],[Custom_unique]])</f>
        <v>0</v>
      </c>
    </row>
    <row r="5274" spans="1:6" x14ac:dyDescent="0.25">
      <c r="A5274" t="s">
        <v>5275</v>
      </c>
      <c r="B5274" s="1">
        <v>43175</v>
      </c>
      <c r="C5274" s="2">
        <v>0.73556712962962967</v>
      </c>
      <c r="D5274" t="str">
        <f>RIGHT(Tabela1[[#This Row],[Nome]],3)</f>
        <v>PRW</v>
      </c>
      <c r="E5274" t="e">
        <f>VLOOKUP(Tabela1[[#This Row],[Nome]],customs_unique[],1,FALSE)</f>
        <v>#N/A</v>
      </c>
      <c r="F5274" t="b">
        <f>ISTEXT(Tabela1[[#This Row],[Custom_unique]])</f>
        <v>0</v>
      </c>
    </row>
    <row r="5275" spans="1:6" x14ac:dyDescent="0.25">
      <c r="A5275" t="s">
        <v>5276</v>
      </c>
      <c r="B5275" s="1">
        <v>43175</v>
      </c>
      <c r="C5275" s="2">
        <v>0.73562500000000008</v>
      </c>
      <c r="D5275" t="str">
        <f>RIGHT(Tabela1[[#This Row],[Nome]],3)</f>
        <v>PRW</v>
      </c>
      <c r="E5275" t="e">
        <f>VLOOKUP(Tabela1[[#This Row],[Nome]],customs_unique[],1,FALSE)</f>
        <v>#N/A</v>
      </c>
      <c r="F5275" t="b">
        <f>ISTEXT(Tabela1[[#This Row],[Custom_unique]])</f>
        <v>0</v>
      </c>
    </row>
    <row r="5276" spans="1:6" x14ac:dyDescent="0.25">
      <c r="A5276" t="s">
        <v>5277</v>
      </c>
      <c r="B5276" s="1">
        <v>43175</v>
      </c>
      <c r="C5276" s="2">
        <v>0.73562500000000008</v>
      </c>
      <c r="D5276" t="str">
        <f>RIGHT(Tabela1[[#This Row],[Nome]],3)</f>
        <v>PRW</v>
      </c>
      <c r="E5276" t="e">
        <f>VLOOKUP(Tabela1[[#This Row],[Nome]],customs_unique[],1,FALSE)</f>
        <v>#N/A</v>
      </c>
      <c r="F5276" t="b">
        <f>ISTEXT(Tabela1[[#This Row],[Custom_unique]])</f>
        <v>0</v>
      </c>
    </row>
    <row r="5277" spans="1:6" x14ac:dyDescent="0.25">
      <c r="A5277" t="s">
        <v>5278</v>
      </c>
      <c r="B5277" s="1">
        <v>43175</v>
      </c>
      <c r="C5277" s="2">
        <v>0.73556712962962967</v>
      </c>
      <c r="D5277" t="str">
        <f>RIGHT(Tabela1[[#This Row],[Nome]],3)</f>
        <v>PRW</v>
      </c>
      <c r="E5277" t="e">
        <f>VLOOKUP(Tabela1[[#This Row],[Nome]],customs_unique[],1,FALSE)</f>
        <v>#N/A</v>
      </c>
      <c r="F5277" t="b">
        <f>ISTEXT(Tabela1[[#This Row],[Custom_unique]])</f>
        <v>0</v>
      </c>
    </row>
    <row r="5278" spans="1:6" x14ac:dyDescent="0.25">
      <c r="A5278" t="s">
        <v>5279</v>
      </c>
      <c r="B5278" s="1">
        <v>43175</v>
      </c>
      <c r="C5278" s="2">
        <v>0.73562500000000008</v>
      </c>
      <c r="D5278" t="str">
        <f>RIGHT(Tabela1[[#This Row],[Nome]],3)</f>
        <v>PRW</v>
      </c>
      <c r="E5278" t="e">
        <f>VLOOKUP(Tabela1[[#This Row],[Nome]],customs_unique[],1,FALSE)</f>
        <v>#N/A</v>
      </c>
      <c r="F5278" t="b">
        <f>ISTEXT(Tabela1[[#This Row],[Custom_unique]])</f>
        <v>0</v>
      </c>
    </row>
    <row r="5279" spans="1:6" x14ac:dyDescent="0.25">
      <c r="A5279" t="s">
        <v>5280</v>
      </c>
      <c r="B5279" s="1">
        <v>43175</v>
      </c>
      <c r="C5279" s="2">
        <v>0.73562500000000008</v>
      </c>
      <c r="D5279" t="str">
        <f>RIGHT(Tabela1[[#This Row],[Nome]],3)</f>
        <v>PRW</v>
      </c>
      <c r="E5279" t="e">
        <f>VLOOKUP(Tabela1[[#This Row],[Nome]],customs_unique[],1,FALSE)</f>
        <v>#N/A</v>
      </c>
      <c r="F5279" t="b">
        <f>ISTEXT(Tabela1[[#This Row],[Custom_unique]])</f>
        <v>0</v>
      </c>
    </row>
    <row r="5280" spans="1:6" x14ac:dyDescent="0.25">
      <c r="A5280" t="s">
        <v>5281</v>
      </c>
      <c r="B5280" s="1">
        <v>43175</v>
      </c>
      <c r="C5280" s="2">
        <v>0.73563657407407401</v>
      </c>
      <c r="D5280" t="str">
        <f>RIGHT(Tabela1[[#This Row],[Nome]],3)</f>
        <v>PRW</v>
      </c>
      <c r="E5280" t="e">
        <f>VLOOKUP(Tabela1[[#This Row],[Nome]],customs_unique[],1,FALSE)</f>
        <v>#N/A</v>
      </c>
      <c r="F5280" t="b">
        <f>ISTEXT(Tabela1[[#This Row],[Custom_unique]])</f>
        <v>0</v>
      </c>
    </row>
    <row r="5281" spans="1:6" x14ac:dyDescent="0.25">
      <c r="A5281" t="s">
        <v>5282</v>
      </c>
      <c r="B5281" s="1">
        <v>43175</v>
      </c>
      <c r="C5281" s="2">
        <v>0.73563657407407401</v>
      </c>
      <c r="D5281" t="str">
        <f>RIGHT(Tabela1[[#This Row],[Nome]],3)</f>
        <v>PRW</v>
      </c>
      <c r="E5281" t="e">
        <f>VLOOKUP(Tabela1[[#This Row],[Nome]],customs_unique[],1,FALSE)</f>
        <v>#N/A</v>
      </c>
      <c r="F5281" t="b">
        <f>ISTEXT(Tabela1[[#This Row],[Custom_unique]])</f>
        <v>0</v>
      </c>
    </row>
    <row r="5282" spans="1:6" x14ac:dyDescent="0.25">
      <c r="A5282" t="s">
        <v>5283</v>
      </c>
      <c r="B5282" s="1">
        <v>43175</v>
      </c>
      <c r="C5282" s="2">
        <v>0.73562500000000008</v>
      </c>
      <c r="D5282" t="str">
        <f>RIGHT(Tabela1[[#This Row],[Nome]],3)</f>
        <v>PRW</v>
      </c>
      <c r="E5282" t="e">
        <f>VLOOKUP(Tabela1[[#This Row],[Nome]],customs_unique[],1,FALSE)</f>
        <v>#N/A</v>
      </c>
      <c r="F5282" t="b">
        <f>ISTEXT(Tabela1[[#This Row],[Custom_unique]])</f>
        <v>0</v>
      </c>
    </row>
    <row r="5283" spans="1:6" x14ac:dyDescent="0.25">
      <c r="A5283" t="s">
        <v>5284</v>
      </c>
      <c r="B5283" s="1">
        <v>43175</v>
      </c>
      <c r="C5283" s="2">
        <v>0.73563657407407401</v>
      </c>
      <c r="D5283" t="str">
        <f>RIGHT(Tabela1[[#This Row],[Nome]],3)</f>
        <v>PRW</v>
      </c>
      <c r="E5283" t="e">
        <f>VLOOKUP(Tabela1[[#This Row],[Nome]],customs_unique[],1,FALSE)</f>
        <v>#N/A</v>
      </c>
      <c r="F5283" t="b">
        <f>ISTEXT(Tabela1[[#This Row],[Custom_unique]])</f>
        <v>0</v>
      </c>
    </row>
    <row r="5284" spans="1:6" x14ac:dyDescent="0.25">
      <c r="A5284" t="s">
        <v>5285</v>
      </c>
      <c r="B5284" s="1">
        <v>43175</v>
      </c>
      <c r="C5284" s="2">
        <v>0.73556712962962967</v>
      </c>
      <c r="D5284" t="str">
        <f>RIGHT(Tabela1[[#This Row],[Nome]],3)</f>
        <v>PRW</v>
      </c>
      <c r="E5284" t="e">
        <f>VLOOKUP(Tabela1[[#This Row],[Nome]],customs_unique[],1,FALSE)</f>
        <v>#N/A</v>
      </c>
      <c r="F5284" t="b">
        <f>ISTEXT(Tabela1[[#This Row],[Custom_unique]])</f>
        <v>0</v>
      </c>
    </row>
    <row r="5285" spans="1:6" x14ac:dyDescent="0.25">
      <c r="A5285" t="s">
        <v>5286</v>
      </c>
      <c r="B5285" s="1">
        <v>43175</v>
      </c>
      <c r="C5285" s="2">
        <v>0.73563657407407401</v>
      </c>
      <c r="D5285" t="str">
        <f>RIGHT(Tabela1[[#This Row],[Nome]],3)</f>
        <v>PRX</v>
      </c>
      <c r="E5285" t="e">
        <f>VLOOKUP(Tabela1[[#This Row],[Nome]],customs_unique[],1,FALSE)</f>
        <v>#N/A</v>
      </c>
      <c r="F5285" t="b">
        <f>ISTEXT(Tabela1[[#This Row],[Custom_unique]])</f>
        <v>0</v>
      </c>
    </row>
    <row r="5286" spans="1:6" x14ac:dyDescent="0.25">
      <c r="A5286" t="s">
        <v>5287</v>
      </c>
      <c r="B5286" s="1">
        <v>43175</v>
      </c>
      <c r="C5286" s="2">
        <v>0.73563657407407401</v>
      </c>
      <c r="D5286" t="str">
        <f>RIGHT(Tabela1[[#This Row],[Nome]],3)</f>
        <v>PRW</v>
      </c>
      <c r="E5286" t="e">
        <f>VLOOKUP(Tabela1[[#This Row],[Nome]],customs_unique[],1,FALSE)</f>
        <v>#N/A</v>
      </c>
      <c r="F5286" t="b">
        <f>ISTEXT(Tabela1[[#This Row],[Custom_unique]])</f>
        <v>0</v>
      </c>
    </row>
    <row r="5287" spans="1:6" x14ac:dyDescent="0.25">
      <c r="A5287" t="s">
        <v>5288</v>
      </c>
      <c r="B5287" s="1">
        <v>43175</v>
      </c>
      <c r="C5287" s="2">
        <v>0.73556712962962967</v>
      </c>
      <c r="D5287" t="str">
        <f>RIGHT(Tabela1[[#This Row],[Nome]],3)</f>
        <v>PRW</v>
      </c>
      <c r="E5287" t="e">
        <f>VLOOKUP(Tabela1[[#This Row],[Nome]],customs_unique[],1,FALSE)</f>
        <v>#N/A</v>
      </c>
      <c r="F5287" t="b">
        <f>ISTEXT(Tabela1[[#This Row],[Custom_unique]])</f>
        <v>0</v>
      </c>
    </row>
    <row r="5288" spans="1:6" x14ac:dyDescent="0.25">
      <c r="A5288" t="s">
        <v>5289</v>
      </c>
      <c r="B5288" s="1">
        <v>43175</v>
      </c>
      <c r="C5288" s="2">
        <v>0.73556712962962967</v>
      </c>
      <c r="D5288" t="str">
        <f>RIGHT(Tabela1[[#This Row],[Nome]],3)</f>
        <v>PRW</v>
      </c>
      <c r="E5288" t="e">
        <f>VLOOKUP(Tabela1[[#This Row],[Nome]],customs_unique[],1,FALSE)</f>
        <v>#N/A</v>
      </c>
      <c r="F5288" t="b">
        <f>ISTEXT(Tabela1[[#This Row],[Custom_unique]])</f>
        <v>0</v>
      </c>
    </row>
    <row r="5289" spans="1:6" x14ac:dyDescent="0.25">
      <c r="A5289" t="s">
        <v>5290</v>
      </c>
      <c r="B5289" s="1">
        <v>43175</v>
      </c>
      <c r="C5289" s="2">
        <v>0.73562500000000008</v>
      </c>
      <c r="D5289" t="str">
        <f>RIGHT(Tabela1[[#This Row],[Nome]],3)</f>
        <v>APH</v>
      </c>
      <c r="E5289" t="e">
        <f>VLOOKUP(Tabela1[[#This Row],[Nome]],customs_unique[],1,FALSE)</f>
        <v>#N/A</v>
      </c>
      <c r="F5289" t="b">
        <f>ISTEXT(Tabela1[[#This Row],[Custom_unique]])</f>
        <v>0</v>
      </c>
    </row>
    <row r="5290" spans="1:6" x14ac:dyDescent="0.25">
      <c r="A5290" t="s">
        <v>5291</v>
      </c>
      <c r="B5290" s="1">
        <v>43175</v>
      </c>
      <c r="C5290" s="2">
        <v>0.73562500000000008</v>
      </c>
      <c r="D5290" t="str">
        <f>RIGHT(Tabela1[[#This Row],[Nome]],3)</f>
        <v>PRW</v>
      </c>
      <c r="E5290" t="e">
        <f>VLOOKUP(Tabela1[[#This Row],[Nome]],customs_unique[],1,FALSE)</f>
        <v>#N/A</v>
      </c>
      <c r="F5290" t="b">
        <f>ISTEXT(Tabela1[[#This Row],[Custom_unique]])</f>
        <v>0</v>
      </c>
    </row>
    <row r="5291" spans="1:6" x14ac:dyDescent="0.25">
      <c r="A5291" t="s">
        <v>5292</v>
      </c>
      <c r="B5291" s="1">
        <v>43175</v>
      </c>
      <c r="C5291" s="2">
        <v>0.73562500000000008</v>
      </c>
      <c r="D5291" t="str">
        <f>RIGHT(Tabela1[[#This Row],[Nome]],3)</f>
        <v>PRW</v>
      </c>
      <c r="E5291" t="e">
        <f>VLOOKUP(Tabela1[[#This Row],[Nome]],customs_unique[],1,FALSE)</f>
        <v>#N/A</v>
      </c>
      <c r="F5291" t="b">
        <f>ISTEXT(Tabela1[[#This Row],[Custom_unique]])</f>
        <v>0</v>
      </c>
    </row>
    <row r="5292" spans="1:6" x14ac:dyDescent="0.25">
      <c r="A5292" t="s">
        <v>5293</v>
      </c>
      <c r="B5292" s="1">
        <v>43175</v>
      </c>
      <c r="C5292" s="2">
        <v>0.73562500000000008</v>
      </c>
      <c r="D5292" t="str">
        <f>RIGHT(Tabela1[[#This Row],[Nome]],3)</f>
        <v>PRW</v>
      </c>
      <c r="E5292" t="e">
        <f>VLOOKUP(Tabela1[[#This Row],[Nome]],customs_unique[],1,FALSE)</f>
        <v>#N/A</v>
      </c>
      <c r="F5292" t="b">
        <f>ISTEXT(Tabela1[[#This Row],[Custom_unique]])</f>
        <v>0</v>
      </c>
    </row>
    <row r="5293" spans="1:6" x14ac:dyDescent="0.25">
      <c r="A5293" t="s">
        <v>5294</v>
      </c>
      <c r="B5293" s="1">
        <v>43175</v>
      </c>
      <c r="C5293" s="2">
        <v>0.73559027777777775</v>
      </c>
      <c r="D5293" t="str">
        <f>RIGHT(Tabela1[[#This Row],[Nome]],3)</f>
        <v>PRX</v>
      </c>
      <c r="E5293" t="e">
        <f>VLOOKUP(Tabela1[[#This Row],[Nome]],customs_unique[],1,FALSE)</f>
        <v>#N/A</v>
      </c>
      <c r="F5293" t="b">
        <f>ISTEXT(Tabela1[[#This Row],[Custom_unique]])</f>
        <v>0</v>
      </c>
    </row>
    <row r="5294" spans="1:6" x14ac:dyDescent="0.25">
      <c r="A5294" t="s">
        <v>5295</v>
      </c>
      <c r="B5294" s="1">
        <v>43175</v>
      </c>
      <c r="C5294" s="2">
        <v>0.73559027777777775</v>
      </c>
      <c r="D5294" t="str">
        <f>RIGHT(Tabela1[[#This Row],[Nome]],3)</f>
        <v>PRX</v>
      </c>
      <c r="E5294" t="e">
        <f>VLOOKUP(Tabela1[[#This Row],[Nome]],customs_unique[],1,FALSE)</f>
        <v>#N/A</v>
      </c>
      <c r="F5294" t="b">
        <f>ISTEXT(Tabela1[[#This Row],[Custom_unique]])</f>
        <v>0</v>
      </c>
    </row>
    <row r="5295" spans="1:6" x14ac:dyDescent="0.25">
      <c r="A5295" t="s">
        <v>5296</v>
      </c>
      <c r="B5295" s="1">
        <v>43175</v>
      </c>
      <c r="C5295" s="2">
        <v>0.73559027777777775</v>
      </c>
      <c r="D5295" t="str">
        <f>RIGHT(Tabela1[[#This Row],[Nome]],3)</f>
        <v>PRX</v>
      </c>
      <c r="E5295" t="e">
        <f>VLOOKUP(Tabela1[[#This Row],[Nome]],customs_unique[],1,FALSE)</f>
        <v>#N/A</v>
      </c>
      <c r="F5295" t="b">
        <f>ISTEXT(Tabela1[[#This Row],[Custom_unique]])</f>
        <v>0</v>
      </c>
    </row>
    <row r="5296" spans="1:6" x14ac:dyDescent="0.25">
      <c r="A5296" t="s">
        <v>5297</v>
      </c>
      <c r="B5296" s="1">
        <v>43175</v>
      </c>
      <c r="C5296" s="2">
        <v>0.73562500000000008</v>
      </c>
      <c r="D5296" t="str">
        <f>RIGHT(Tabela1[[#This Row],[Nome]],3)</f>
        <v>PRX</v>
      </c>
      <c r="E5296" t="e">
        <f>VLOOKUP(Tabela1[[#This Row],[Nome]],customs_unique[],1,FALSE)</f>
        <v>#N/A</v>
      </c>
      <c r="F5296" t="b">
        <f>ISTEXT(Tabela1[[#This Row],[Custom_unique]])</f>
        <v>0</v>
      </c>
    </row>
    <row r="5297" spans="1:6" x14ac:dyDescent="0.25">
      <c r="A5297" t="s">
        <v>5298</v>
      </c>
      <c r="B5297" s="1">
        <v>43175</v>
      </c>
      <c r="C5297" s="2">
        <v>0.73556712962962967</v>
      </c>
      <c r="D5297" t="str">
        <f>RIGHT(Tabela1[[#This Row],[Nome]],3)</f>
        <v>PRW</v>
      </c>
      <c r="E5297" t="e">
        <f>VLOOKUP(Tabela1[[#This Row],[Nome]],customs_unique[],1,FALSE)</f>
        <v>#N/A</v>
      </c>
      <c r="F5297" t="b">
        <f>ISTEXT(Tabela1[[#This Row],[Custom_unique]])</f>
        <v>0</v>
      </c>
    </row>
    <row r="5298" spans="1:6" x14ac:dyDescent="0.25">
      <c r="A5298" t="s">
        <v>5299</v>
      </c>
      <c r="B5298" s="1">
        <v>43175</v>
      </c>
      <c r="C5298" s="2">
        <v>0.73556712962962967</v>
      </c>
      <c r="D5298" t="str">
        <f>RIGHT(Tabela1[[#This Row],[Nome]],3)</f>
        <v>PRW</v>
      </c>
      <c r="E5298" t="e">
        <f>VLOOKUP(Tabela1[[#This Row],[Nome]],customs_unique[],1,FALSE)</f>
        <v>#N/A</v>
      </c>
      <c r="F5298" t="b">
        <f>ISTEXT(Tabela1[[#This Row],[Custom_unique]])</f>
        <v>0</v>
      </c>
    </row>
    <row r="5299" spans="1:6" x14ac:dyDescent="0.25">
      <c r="A5299" t="s">
        <v>5300</v>
      </c>
      <c r="B5299" s="1">
        <v>43175</v>
      </c>
      <c r="C5299" s="2">
        <v>0.73556712962962967</v>
      </c>
      <c r="D5299" t="str">
        <f>RIGHT(Tabela1[[#This Row],[Nome]],3)</f>
        <v>PRW</v>
      </c>
      <c r="E5299" t="e">
        <f>VLOOKUP(Tabela1[[#This Row],[Nome]],customs_unique[],1,FALSE)</f>
        <v>#N/A</v>
      </c>
      <c r="F5299" t="b">
        <f>ISTEXT(Tabela1[[#This Row],[Custom_unique]])</f>
        <v>0</v>
      </c>
    </row>
    <row r="5300" spans="1:6" x14ac:dyDescent="0.25">
      <c r="A5300" t="s">
        <v>5301</v>
      </c>
      <c r="B5300" s="1">
        <v>43175</v>
      </c>
      <c r="C5300" s="2">
        <v>0.73563657407407401</v>
      </c>
      <c r="D5300" t="str">
        <f>RIGHT(Tabela1[[#This Row],[Nome]],3)</f>
        <v>PRW</v>
      </c>
      <c r="E5300" t="e">
        <f>VLOOKUP(Tabela1[[#This Row],[Nome]],customs_unique[],1,FALSE)</f>
        <v>#N/A</v>
      </c>
      <c r="F5300" t="b">
        <f>ISTEXT(Tabela1[[#This Row],[Custom_unique]])</f>
        <v>0</v>
      </c>
    </row>
    <row r="5301" spans="1:6" x14ac:dyDescent="0.25">
      <c r="A5301" t="s">
        <v>5302</v>
      </c>
      <c r="B5301" s="1">
        <v>43175</v>
      </c>
      <c r="C5301" s="2">
        <v>0.73562500000000008</v>
      </c>
      <c r="D5301" t="str">
        <f>RIGHT(Tabela1[[#This Row],[Nome]],3)</f>
        <v>PRW</v>
      </c>
      <c r="E5301" t="e">
        <f>VLOOKUP(Tabela1[[#This Row],[Nome]],customs_unique[],1,FALSE)</f>
        <v>#N/A</v>
      </c>
      <c r="F5301" t="b">
        <f>ISTEXT(Tabela1[[#This Row],[Custom_unique]])</f>
        <v>0</v>
      </c>
    </row>
    <row r="5302" spans="1:6" x14ac:dyDescent="0.25">
      <c r="A5302" t="s">
        <v>5303</v>
      </c>
      <c r="B5302" s="1">
        <v>43175</v>
      </c>
      <c r="C5302" s="2">
        <v>0.73556712962962967</v>
      </c>
      <c r="D5302" t="str">
        <f>RIGHT(Tabela1[[#This Row],[Nome]],3)</f>
        <v>PRW</v>
      </c>
      <c r="E5302" t="e">
        <f>VLOOKUP(Tabela1[[#This Row],[Nome]],customs_unique[],1,FALSE)</f>
        <v>#N/A</v>
      </c>
      <c r="F5302" t="b">
        <f>ISTEXT(Tabela1[[#This Row],[Custom_unique]])</f>
        <v>0</v>
      </c>
    </row>
    <row r="5303" spans="1:6" x14ac:dyDescent="0.25">
      <c r="A5303" t="s">
        <v>5304</v>
      </c>
      <c r="B5303" s="1">
        <v>43175</v>
      </c>
      <c r="C5303" s="2">
        <v>0.73562500000000008</v>
      </c>
      <c r="D5303" t="str">
        <f>RIGHT(Tabela1[[#This Row],[Nome]],3)</f>
        <v>PRW</v>
      </c>
      <c r="E5303" t="e">
        <f>VLOOKUP(Tabela1[[#This Row],[Nome]],customs_unique[],1,FALSE)</f>
        <v>#N/A</v>
      </c>
      <c r="F5303" t="b">
        <f>ISTEXT(Tabela1[[#This Row],[Custom_unique]])</f>
        <v>0</v>
      </c>
    </row>
    <row r="5304" spans="1:6" x14ac:dyDescent="0.25">
      <c r="A5304" t="s">
        <v>5305</v>
      </c>
      <c r="B5304" s="1">
        <v>43175</v>
      </c>
      <c r="C5304" s="2">
        <v>0.73559027777777775</v>
      </c>
      <c r="D5304" t="str">
        <f>RIGHT(Tabela1[[#This Row],[Nome]],3)</f>
        <v>PRW</v>
      </c>
      <c r="E5304" t="e">
        <f>VLOOKUP(Tabela1[[#This Row],[Nome]],customs_unique[],1,FALSE)</f>
        <v>#N/A</v>
      </c>
      <c r="F5304" t="b">
        <f>ISTEXT(Tabela1[[#This Row],[Custom_unique]])</f>
        <v>0</v>
      </c>
    </row>
    <row r="5305" spans="1:6" x14ac:dyDescent="0.25">
      <c r="A5305" t="s">
        <v>5306</v>
      </c>
      <c r="B5305" s="1">
        <v>43175</v>
      </c>
      <c r="C5305" s="2">
        <v>0.73559027777777775</v>
      </c>
      <c r="D5305" t="str">
        <f>RIGHT(Tabela1[[#This Row],[Nome]],3)</f>
        <v>PRW</v>
      </c>
      <c r="E5305" t="e">
        <f>VLOOKUP(Tabela1[[#This Row],[Nome]],customs_unique[],1,FALSE)</f>
        <v>#N/A</v>
      </c>
      <c r="F5305" t="b">
        <f>ISTEXT(Tabela1[[#This Row],[Custom_unique]])</f>
        <v>0</v>
      </c>
    </row>
    <row r="5306" spans="1:6" x14ac:dyDescent="0.25">
      <c r="A5306" t="s">
        <v>5307</v>
      </c>
      <c r="B5306" s="1">
        <v>43175</v>
      </c>
      <c r="C5306" s="2">
        <v>0.73562500000000008</v>
      </c>
      <c r="D5306" t="str">
        <f>RIGHT(Tabela1[[#This Row],[Nome]],3)</f>
        <v>PRW</v>
      </c>
      <c r="E5306" t="e">
        <f>VLOOKUP(Tabela1[[#This Row],[Nome]],customs_unique[],1,FALSE)</f>
        <v>#N/A</v>
      </c>
      <c r="F5306" t="b">
        <f>ISTEXT(Tabela1[[#This Row],[Custom_unique]])</f>
        <v>0</v>
      </c>
    </row>
    <row r="5307" spans="1:6" x14ac:dyDescent="0.25">
      <c r="A5307" t="s">
        <v>5308</v>
      </c>
      <c r="B5307" s="1">
        <v>43175</v>
      </c>
      <c r="C5307" s="2">
        <v>0.73556712962962967</v>
      </c>
      <c r="D5307" t="str">
        <f>RIGHT(Tabela1[[#This Row],[Nome]],3)</f>
        <v>PRW</v>
      </c>
      <c r="E5307" t="e">
        <f>VLOOKUP(Tabela1[[#This Row],[Nome]],customs_unique[],1,FALSE)</f>
        <v>#N/A</v>
      </c>
      <c r="F5307" t="b">
        <f>ISTEXT(Tabela1[[#This Row],[Custom_unique]])</f>
        <v>0</v>
      </c>
    </row>
    <row r="5308" spans="1:6" x14ac:dyDescent="0.25">
      <c r="A5308" t="s">
        <v>5309</v>
      </c>
      <c r="B5308" s="1">
        <v>43175</v>
      </c>
      <c r="C5308" s="2">
        <v>0.73559027777777775</v>
      </c>
      <c r="D5308" t="str">
        <f>RIGHT(Tabela1[[#This Row],[Nome]],3)</f>
        <v>PRW</v>
      </c>
      <c r="E5308" t="e">
        <f>VLOOKUP(Tabela1[[#This Row],[Nome]],customs_unique[],1,FALSE)</f>
        <v>#N/A</v>
      </c>
      <c r="F5308" t="b">
        <f>ISTEXT(Tabela1[[#This Row],[Custom_unique]])</f>
        <v>0</v>
      </c>
    </row>
    <row r="5309" spans="1:6" x14ac:dyDescent="0.25">
      <c r="A5309" t="s">
        <v>5310</v>
      </c>
      <c r="B5309" s="1">
        <v>43175</v>
      </c>
      <c r="C5309" s="2">
        <v>0.73559027777777775</v>
      </c>
      <c r="D5309" t="str">
        <f>RIGHT(Tabela1[[#This Row],[Nome]],3)</f>
        <v>PRW</v>
      </c>
      <c r="E5309" t="e">
        <f>VLOOKUP(Tabela1[[#This Row],[Nome]],customs_unique[],1,FALSE)</f>
        <v>#N/A</v>
      </c>
      <c r="F5309" t="b">
        <f>ISTEXT(Tabela1[[#This Row],[Custom_unique]])</f>
        <v>0</v>
      </c>
    </row>
    <row r="5310" spans="1:6" x14ac:dyDescent="0.25">
      <c r="A5310" t="s">
        <v>5311</v>
      </c>
      <c r="B5310" s="1">
        <v>43175</v>
      </c>
      <c r="C5310" s="2">
        <v>0.73559027777777775</v>
      </c>
      <c r="D5310" t="str">
        <f>RIGHT(Tabela1[[#This Row],[Nome]],3)</f>
        <v>PRW</v>
      </c>
      <c r="E5310" t="e">
        <f>VLOOKUP(Tabela1[[#This Row],[Nome]],customs_unique[],1,FALSE)</f>
        <v>#N/A</v>
      </c>
      <c r="F5310" t="b">
        <f>ISTEXT(Tabela1[[#This Row],[Custom_unique]])</f>
        <v>0</v>
      </c>
    </row>
    <row r="5311" spans="1:6" x14ac:dyDescent="0.25">
      <c r="A5311" t="s">
        <v>5312</v>
      </c>
      <c r="B5311" s="1">
        <v>43175</v>
      </c>
      <c r="C5311" s="2">
        <v>0.73562500000000008</v>
      </c>
      <c r="D5311" t="str">
        <f>RIGHT(Tabela1[[#This Row],[Nome]],3)</f>
        <v>PRW</v>
      </c>
      <c r="E5311" t="e">
        <f>VLOOKUP(Tabela1[[#This Row],[Nome]],customs_unique[],1,FALSE)</f>
        <v>#N/A</v>
      </c>
      <c r="F5311" t="b">
        <f>ISTEXT(Tabela1[[#This Row],[Custom_unique]])</f>
        <v>0</v>
      </c>
    </row>
    <row r="5312" spans="1:6" x14ac:dyDescent="0.25">
      <c r="A5312" t="s">
        <v>5313</v>
      </c>
      <c r="B5312" s="1">
        <v>43175</v>
      </c>
      <c r="C5312" s="2">
        <v>0.73559027777777775</v>
      </c>
      <c r="D5312" t="str">
        <f>RIGHT(Tabela1[[#This Row],[Nome]],3)</f>
        <v>PRW</v>
      </c>
      <c r="E5312" t="e">
        <f>VLOOKUP(Tabela1[[#This Row],[Nome]],customs_unique[],1,FALSE)</f>
        <v>#N/A</v>
      </c>
      <c r="F5312" t="b">
        <f>ISTEXT(Tabela1[[#This Row],[Custom_unique]])</f>
        <v>0</v>
      </c>
    </row>
    <row r="5313" spans="1:6" x14ac:dyDescent="0.25">
      <c r="A5313" t="s">
        <v>5314</v>
      </c>
      <c r="B5313" s="1">
        <v>43175</v>
      </c>
      <c r="C5313" s="2">
        <v>0.73562500000000008</v>
      </c>
      <c r="D5313" t="str">
        <f>RIGHT(Tabela1[[#This Row],[Nome]],3)</f>
        <v>PRW</v>
      </c>
      <c r="E5313" t="e">
        <f>VLOOKUP(Tabela1[[#This Row],[Nome]],customs_unique[],1,FALSE)</f>
        <v>#N/A</v>
      </c>
      <c r="F5313" t="b">
        <f>ISTEXT(Tabela1[[#This Row],[Custom_unique]])</f>
        <v>0</v>
      </c>
    </row>
    <row r="5314" spans="1:6" x14ac:dyDescent="0.25">
      <c r="A5314" t="s">
        <v>5315</v>
      </c>
      <c r="B5314" s="1">
        <v>43175</v>
      </c>
      <c r="C5314" s="2">
        <v>0.73559027777777775</v>
      </c>
      <c r="D5314" t="str">
        <f>RIGHT(Tabela1[[#This Row],[Nome]],3)</f>
        <v>PRW</v>
      </c>
      <c r="E5314" t="e">
        <f>VLOOKUP(Tabela1[[#This Row],[Nome]],customs_unique[],1,FALSE)</f>
        <v>#N/A</v>
      </c>
      <c r="F5314" t="b">
        <f>ISTEXT(Tabela1[[#This Row],[Custom_unique]])</f>
        <v>0</v>
      </c>
    </row>
    <row r="5315" spans="1:6" x14ac:dyDescent="0.25">
      <c r="A5315" t="s">
        <v>5316</v>
      </c>
      <c r="B5315" s="1">
        <v>43175</v>
      </c>
      <c r="C5315" s="2">
        <v>0.73562500000000008</v>
      </c>
      <c r="D5315" t="str">
        <f>RIGHT(Tabela1[[#This Row],[Nome]],3)</f>
        <v>PRW</v>
      </c>
      <c r="E5315" t="e">
        <f>VLOOKUP(Tabela1[[#This Row],[Nome]],customs_unique[],1,FALSE)</f>
        <v>#N/A</v>
      </c>
      <c r="F5315" t="b">
        <f>ISTEXT(Tabela1[[#This Row],[Custom_unique]])</f>
        <v>0</v>
      </c>
    </row>
    <row r="5316" spans="1:6" x14ac:dyDescent="0.25">
      <c r="A5316" t="s">
        <v>5317</v>
      </c>
      <c r="B5316" s="1">
        <v>43175</v>
      </c>
      <c r="C5316" s="2">
        <v>0.73562500000000008</v>
      </c>
      <c r="D5316" t="str">
        <f>RIGHT(Tabela1[[#This Row],[Nome]],3)</f>
        <v>PRW</v>
      </c>
      <c r="E5316" t="e">
        <f>VLOOKUP(Tabela1[[#This Row],[Nome]],customs_unique[],1,FALSE)</f>
        <v>#N/A</v>
      </c>
      <c r="F5316" t="b">
        <f>ISTEXT(Tabela1[[#This Row],[Custom_unique]])</f>
        <v>0</v>
      </c>
    </row>
    <row r="5317" spans="1:6" x14ac:dyDescent="0.25">
      <c r="A5317" t="s">
        <v>5318</v>
      </c>
      <c r="B5317" s="1">
        <v>43175</v>
      </c>
      <c r="C5317" s="2">
        <v>0.7356597222222222</v>
      </c>
      <c r="D5317" t="str">
        <f>RIGHT(Tabela1[[#This Row],[Nome]],3)</f>
        <v>PRW</v>
      </c>
      <c r="E5317" t="e">
        <f>VLOOKUP(Tabela1[[#This Row],[Nome]],customs_unique[],1,FALSE)</f>
        <v>#N/A</v>
      </c>
      <c r="F5317" t="b">
        <f>ISTEXT(Tabela1[[#This Row],[Custom_unique]])</f>
        <v>0</v>
      </c>
    </row>
    <row r="5318" spans="1:6" x14ac:dyDescent="0.25">
      <c r="A5318" t="s">
        <v>5319</v>
      </c>
      <c r="B5318" s="1">
        <v>43175</v>
      </c>
      <c r="C5318" s="2">
        <v>0.73562500000000008</v>
      </c>
      <c r="D5318" t="str">
        <f>RIGHT(Tabela1[[#This Row],[Nome]],3)</f>
        <v>PRW</v>
      </c>
      <c r="E5318" t="e">
        <f>VLOOKUP(Tabela1[[#This Row],[Nome]],customs_unique[],1,FALSE)</f>
        <v>#N/A</v>
      </c>
      <c r="F5318" t="b">
        <f>ISTEXT(Tabela1[[#This Row],[Custom_unique]])</f>
        <v>0</v>
      </c>
    </row>
    <row r="5319" spans="1:6" x14ac:dyDescent="0.25">
      <c r="A5319" t="s">
        <v>5320</v>
      </c>
      <c r="B5319" s="1">
        <v>43175</v>
      </c>
      <c r="C5319" s="2">
        <v>0.73562500000000008</v>
      </c>
      <c r="D5319" t="str">
        <f>RIGHT(Tabela1[[#This Row],[Nome]],3)</f>
        <v>PRW</v>
      </c>
      <c r="E5319" t="e">
        <f>VLOOKUP(Tabela1[[#This Row],[Nome]],customs_unique[],1,FALSE)</f>
        <v>#N/A</v>
      </c>
      <c r="F5319" t="b">
        <f>ISTEXT(Tabela1[[#This Row],[Custom_unique]])</f>
        <v>0</v>
      </c>
    </row>
    <row r="5320" spans="1:6" x14ac:dyDescent="0.25">
      <c r="A5320" t="s">
        <v>5321</v>
      </c>
      <c r="B5320" s="1">
        <v>43175</v>
      </c>
      <c r="C5320" s="2">
        <v>0.73581018518518526</v>
      </c>
      <c r="D5320" t="str">
        <f>RIGHT(Tabela1[[#This Row],[Nome]],3)</f>
        <v>PRW</v>
      </c>
      <c r="E5320" t="e">
        <f>VLOOKUP(Tabela1[[#This Row],[Nome]],customs_unique[],1,FALSE)</f>
        <v>#N/A</v>
      </c>
      <c r="F5320" t="b">
        <f>ISTEXT(Tabela1[[#This Row],[Custom_unique]])</f>
        <v>0</v>
      </c>
    </row>
    <row r="5321" spans="1:6" x14ac:dyDescent="0.25">
      <c r="A5321" t="s">
        <v>5322</v>
      </c>
      <c r="B5321" s="1">
        <v>43175</v>
      </c>
      <c r="C5321" s="2">
        <v>0.73562500000000008</v>
      </c>
      <c r="D5321" t="str">
        <f>RIGHT(Tabela1[[#This Row],[Nome]],3)</f>
        <v>PRW</v>
      </c>
      <c r="E5321" t="e">
        <f>VLOOKUP(Tabela1[[#This Row],[Nome]],customs_unique[],1,FALSE)</f>
        <v>#N/A</v>
      </c>
      <c r="F5321" t="b">
        <f>ISTEXT(Tabela1[[#This Row],[Custom_unique]])</f>
        <v>0</v>
      </c>
    </row>
    <row r="5322" spans="1:6" x14ac:dyDescent="0.25">
      <c r="A5322" t="s">
        <v>5323</v>
      </c>
      <c r="B5322" s="1">
        <v>43175</v>
      </c>
      <c r="C5322" s="2">
        <v>0.73562500000000008</v>
      </c>
      <c r="D5322" t="str">
        <f>RIGHT(Tabela1[[#This Row],[Nome]],3)</f>
        <v>PRW</v>
      </c>
      <c r="E5322" t="e">
        <f>VLOOKUP(Tabela1[[#This Row],[Nome]],customs_unique[],1,FALSE)</f>
        <v>#N/A</v>
      </c>
      <c r="F5322" t="b">
        <f>ISTEXT(Tabela1[[#This Row],[Custom_unique]])</f>
        <v>0</v>
      </c>
    </row>
    <row r="5323" spans="1:6" x14ac:dyDescent="0.25">
      <c r="A5323" t="s">
        <v>5324</v>
      </c>
      <c r="B5323" s="1">
        <v>43175</v>
      </c>
      <c r="C5323" s="2">
        <v>0.73562500000000008</v>
      </c>
      <c r="D5323" t="str">
        <f>RIGHT(Tabela1[[#This Row],[Nome]],3)</f>
        <v>PRW</v>
      </c>
      <c r="E5323" t="e">
        <f>VLOOKUP(Tabela1[[#This Row],[Nome]],customs_unique[],1,FALSE)</f>
        <v>#N/A</v>
      </c>
      <c r="F5323" t="b">
        <f>ISTEXT(Tabela1[[#This Row],[Custom_unique]])</f>
        <v>0</v>
      </c>
    </row>
    <row r="5324" spans="1:6" x14ac:dyDescent="0.25">
      <c r="A5324" t="s">
        <v>5325</v>
      </c>
      <c r="B5324" s="1">
        <v>43175</v>
      </c>
      <c r="C5324" s="2">
        <v>0.73562500000000008</v>
      </c>
      <c r="D5324" t="str">
        <f>RIGHT(Tabela1[[#This Row],[Nome]],3)</f>
        <v>PRW</v>
      </c>
      <c r="E5324" t="e">
        <f>VLOOKUP(Tabela1[[#This Row],[Nome]],customs_unique[],1,FALSE)</f>
        <v>#N/A</v>
      </c>
      <c r="F5324" t="b">
        <f>ISTEXT(Tabela1[[#This Row],[Custom_unique]])</f>
        <v>0</v>
      </c>
    </row>
    <row r="5325" spans="1:6" x14ac:dyDescent="0.25">
      <c r="A5325" t="s">
        <v>5326</v>
      </c>
      <c r="B5325" s="1">
        <v>43175</v>
      </c>
      <c r="C5325" s="2">
        <v>0.73562500000000008</v>
      </c>
      <c r="D5325" t="str">
        <f>RIGHT(Tabela1[[#This Row],[Nome]],3)</f>
        <v>PRW</v>
      </c>
      <c r="E5325" t="e">
        <f>VLOOKUP(Tabela1[[#This Row],[Nome]],customs_unique[],1,FALSE)</f>
        <v>#N/A</v>
      </c>
      <c r="F5325" t="b">
        <f>ISTEXT(Tabela1[[#This Row],[Custom_unique]])</f>
        <v>0</v>
      </c>
    </row>
    <row r="5326" spans="1:6" x14ac:dyDescent="0.25">
      <c r="A5326" t="s">
        <v>5327</v>
      </c>
      <c r="B5326" s="1">
        <v>43175</v>
      </c>
      <c r="C5326" s="2">
        <v>0.73562500000000008</v>
      </c>
      <c r="D5326" t="str">
        <f>RIGHT(Tabela1[[#This Row],[Nome]],3)</f>
        <v>PRW</v>
      </c>
      <c r="E5326" t="e">
        <f>VLOOKUP(Tabela1[[#This Row],[Nome]],customs_unique[],1,FALSE)</f>
        <v>#N/A</v>
      </c>
      <c r="F5326" t="b">
        <f>ISTEXT(Tabela1[[#This Row],[Custom_unique]])</f>
        <v>0</v>
      </c>
    </row>
    <row r="5327" spans="1:6" x14ac:dyDescent="0.25">
      <c r="A5327" t="s">
        <v>5328</v>
      </c>
      <c r="B5327" s="1">
        <v>43175</v>
      </c>
      <c r="C5327" s="2">
        <v>0.73562500000000008</v>
      </c>
      <c r="D5327" t="str">
        <f>RIGHT(Tabela1[[#This Row],[Nome]],3)</f>
        <v>PRW</v>
      </c>
      <c r="E5327" t="e">
        <f>VLOOKUP(Tabela1[[#This Row],[Nome]],customs_unique[],1,FALSE)</f>
        <v>#N/A</v>
      </c>
      <c r="F5327" t="b">
        <f>ISTEXT(Tabela1[[#This Row],[Custom_unique]])</f>
        <v>0</v>
      </c>
    </row>
    <row r="5328" spans="1:6" x14ac:dyDescent="0.25">
      <c r="A5328" t="s">
        <v>5329</v>
      </c>
      <c r="B5328" s="1">
        <v>43175</v>
      </c>
      <c r="C5328" s="2">
        <v>0.7356597222222222</v>
      </c>
      <c r="D5328" t="str">
        <f>RIGHT(Tabela1[[#This Row],[Nome]],3)</f>
        <v>PRW</v>
      </c>
      <c r="E5328" t="e">
        <f>VLOOKUP(Tabela1[[#This Row],[Nome]],customs_unique[],1,FALSE)</f>
        <v>#N/A</v>
      </c>
      <c r="F5328" t="b">
        <f>ISTEXT(Tabela1[[#This Row],[Custom_unique]])</f>
        <v>0</v>
      </c>
    </row>
    <row r="5329" spans="1:6" x14ac:dyDescent="0.25">
      <c r="A5329" t="s">
        <v>5330</v>
      </c>
      <c r="B5329" s="1">
        <v>43175</v>
      </c>
      <c r="C5329" s="2">
        <v>0.73563657407407401</v>
      </c>
      <c r="D5329" t="str">
        <f>RIGHT(Tabela1[[#This Row],[Nome]],3)</f>
        <v>PRW</v>
      </c>
      <c r="E5329" t="e">
        <f>VLOOKUP(Tabela1[[#This Row],[Nome]],customs_unique[],1,FALSE)</f>
        <v>#N/A</v>
      </c>
      <c r="F5329" t="b">
        <f>ISTEXT(Tabela1[[#This Row],[Custom_unique]])</f>
        <v>0</v>
      </c>
    </row>
    <row r="5330" spans="1:6" x14ac:dyDescent="0.25">
      <c r="A5330" t="s">
        <v>5331</v>
      </c>
      <c r="B5330" s="1">
        <v>43175</v>
      </c>
      <c r="C5330" s="2">
        <v>0.73559027777777775</v>
      </c>
      <c r="D5330" t="str">
        <f>RIGHT(Tabela1[[#This Row],[Nome]],3)</f>
        <v>PRW</v>
      </c>
      <c r="E5330" t="e">
        <f>VLOOKUP(Tabela1[[#This Row],[Nome]],customs_unique[],1,FALSE)</f>
        <v>#N/A</v>
      </c>
      <c r="F5330" t="b">
        <f>ISTEXT(Tabela1[[#This Row],[Custom_unique]])</f>
        <v>0</v>
      </c>
    </row>
    <row r="5331" spans="1:6" x14ac:dyDescent="0.25">
      <c r="A5331" t="s">
        <v>5332</v>
      </c>
      <c r="B5331" s="1">
        <v>43175</v>
      </c>
      <c r="C5331" s="2">
        <v>0.73563657407407401</v>
      </c>
      <c r="D5331" t="str">
        <f>RIGHT(Tabela1[[#This Row],[Nome]],3)</f>
        <v>PRW</v>
      </c>
      <c r="E5331" t="e">
        <f>VLOOKUP(Tabela1[[#This Row],[Nome]],customs_unique[],1,FALSE)</f>
        <v>#N/A</v>
      </c>
      <c r="F5331" t="b">
        <f>ISTEXT(Tabela1[[#This Row],[Custom_unique]])</f>
        <v>0</v>
      </c>
    </row>
    <row r="5332" spans="1:6" x14ac:dyDescent="0.25">
      <c r="A5332" t="s">
        <v>5333</v>
      </c>
      <c r="B5332" s="1">
        <v>43175</v>
      </c>
      <c r="C5332" s="2">
        <v>0.73562500000000008</v>
      </c>
      <c r="D5332" t="str">
        <f>RIGHT(Tabela1[[#This Row],[Nome]],3)</f>
        <v>PRW</v>
      </c>
      <c r="E5332" t="e">
        <f>VLOOKUP(Tabela1[[#This Row],[Nome]],customs_unique[],1,FALSE)</f>
        <v>#N/A</v>
      </c>
      <c r="F5332" t="b">
        <f>ISTEXT(Tabela1[[#This Row],[Custom_unique]])</f>
        <v>0</v>
      </c>
    </row>
    <row r="5333" spans="1:6" x14ac:dyDescent="0.25">
      <c r="A5333" t="s">
        <v>5334</v>
      </c>
      <c r="B5333" s="1">
        <v>43175</v>
      </c>
      <c r="C5333" s="2">
        <v>0.73562500000000008</v>
      </c>
      <c r="D5333" t="str">
        <f>RIGHT(Tabela1[[#This Row],[Nome]],3)</f>
        <v>PRW</v>
      </c>
      <c r="E5333" t="e">
        <f>VLOOKUP(Tabela1[[#This Row],[Nome]],customs_unique[],1,FALSE)</f>
        <v>#N/A</v>
      </c>
      <c r="F5333" t="b">
        <f>ISTEXT(Tabela1[[#This Row],[Custom_unique]])</f>
        <v>0</v>
      </c>
    </row>
    <row r="5334" spans="1:6" x14ac:dyDescent="0.25">
      <c r="A5334" t="s">
        <v>5335</v>
      </c>
      <c r="B5334" s="1">
        <v>42824</v>
      </c>
      <c r="C5334" s="2">
        <v>0.83189814814814811</v>
      </c>
      <c r="D5334" t="str">
        <f>RIGHT(Tabela1[[#This Row],[Nome]],3)</f>
        <v>PRW</v>
      </c>
      <c r="E5334" t="e">
        <f>VLOOKUP(Tabela1[[#This Row],[Nome]],customs_unique[],1,FALSE)</f>
        <v>#N/A</v>
      </c>
      <c r="F5334" t="b">
        <f>ISTEXT(Tabela1[[#This Row],[Custom_unique]])</f>
        <v>0</v>
      </c>
    </row>
    <row r="5335" spans="1:6" x14ac:dyDescent="0.25">
      <c r="A5335" t="s">
        <v>5336</v>
      </c>
      <c r="B5335" s="1">
        <v>43175</v>
      </c>
      <c r="C5335" s="2">
        <v>0.73559027777777775</v>
      </c>
      <c r="D5335" t="str">
        <f>RIGHT(Tabela1[[#This Row],[Nome]],3)</f>
        <v>PRW</v>
      </c>
      <c r="E5335" t="e">
        <f>VLOOKUP(Tabela1[[#This Row],[Nome]],customs_unique[],1,FALSE)</f>
        <v>#N/A</v>
      </c>
      <c r="F5335" t="b">
        <f>ISTEXT(Tabela1[[#This Row],[Custom_unique]])</f>
        <v>0</v>
      </c>
    </row>
    <row r="5336" spans="1:6" x14ac:dyDescent="0.25">
      <c r="A5336" t="s">
        <v>5337</v>
      </c>
      <c r="B5336" s="1">
        <v>43175</v>
      </c>
      <c r="C5336" s="2">
        <v>0.73563657407407401</v>
      </c>
      <c r="D5336" t="str">
        <f>RIGHT(Tabela1[[#This Row],[Nome]],3)</f>
        <v>PRW</v>
      </c>
      <c r="E5336" t="e">
        <f>VLOOKUP(Tabela1[[#This Row],[Nome]],customs_unique[],1,FALSE)</f>
        <v>#N/A</v>
      </c>
      <c r="F5336" t="b">
        <f>ISTEXT(Tabela1[[#This Row],[Custom_unique]])</f>
        <v>0</v>
      </c>
    </row>
    <row r="5337" spans="1:6" x14ac:dyDescent="0.25">
      <c r="A5337" t="s">
        <v>5338</v>
      </c>
      <c r="B5337" s="1">
        <v>43175</v>
      </c>
      <c r="C5337" s="2">
        <v>0.73562500000000008</v>
      </c>
      <c r="D5337" t="str">
        <f>RIGHT(Tabela1[[#This Row],[Nome]],3)</f>
        <v>PRX</v>
      </c>
      <c r="E5337" t="e">
        <f>VLOOKUP(Tabela1[[#This Row],[Nome]],customs_unique[],1,FALSE)</f>
        <v>#N/A</v>
      </c>
      <c r="F5337" t="b">
        <f>ISTEXT(Tabela1[[#This Row],[Custom_unique]])</f>
        <v>0</v>
      </c>
    </row>
    <row r="5338" spans="1:6" x14ac:dyDescent="0.25">
      <c r="A5338" t="s">
        <v>5339</v>
      </c>
      <c r="B5338" s="1">
        <v>43175</v>
      </c>
      <c r="C5338" s="2">
        <v>0.73562500000000008</v>
      </c>
      <c r="D5338" t="str">
        <f>RIGHT(Tabela1[[#This Row],[Nome]],3)</f>
        <v>PRX</v>
      </c>
      <c r="E5338" t="e">
        <f>VLOOKUP(Tabela1[[#This Row],[Nome]],customs_unique[],1,FALSE)</f>
        <v>#N/A</v>
      </c>
      <c r="F5338" t="b">
        <f>ISTEXT(Tabela1[[#This Row],[Custom_unique]])</f>
        <v>0</v>
      </c>
    </row>
    <row r="5339" spans="1:6" x14ac:dyDescent="0.25">
      <c r="A5339" t="s">
        <v>5340</v>
      </c>
      <c r="B5339" s="1">
        <v>43175</v>
      </c>
      <c r="C5339" s="2">
        <v>0.73562500000000008</v>
      </c>
      <c r="D5339" t="str">
        <f>RIGHT(Tabela1[[#This Row],[Nome]],3)</f>
        <v>PRW</v>
      </c>
      <c r="E5339" t="e">
        <f>VLOOKUP(Tabela1[[#This Row],[Nome]],customs_unique[],1,FALSE)</f>
        <v>#N/A</v>
      </c>
      <c r="F5339" t="b">
        <f>ISTEXT(Tabela1[[#This Row],[Custom_unique]])</f>
        <v>0</v>
      </c>
    </row>
    <row r="5340" spans="1:6" x14ac:dyDescent="0.25">
      <c r="A5340" t="s">
        <v>5341</v>
      </c>
      <c r="B5340" s="1">
        <v>43175</v>
      </c>
      <c r="C5340" s="2">
        <v>0.73562500000000008</v>
      </c>
      <c r="D5340" t="str">
        <f>RIGHT(Tabela1[[#This Row],[Nome]],3)</f>
        <v>PRW</v>
      </c>
      <c r="E5340" t="e">
        <f>VLOOKUP(Tabela1[[#This Row],[Nome]],customs_unique[],1,FALSE)</f>
        <v>#N/A</v>
      </c>
      <c r="F5340" t="b">
        <f>ISTEXT(Tabela1[[#This Row],[Custom_unique]])</f>
        <v>0</v>
      </c>
    </row>
    <row r="5341" spans="1:6" x14ac:dyDescent="0.25">
      <c r="A5341" t="s">
        <v>5342</v>
      </c>
      <c r="B5341" s="1">
        <v>43175</v>
      </c>
      <c r="C5341" s="2">
        <v>0.73556712962962967</v>
      </c>
      <c r="D5341" t="str">
        <f>RIGHT(Tabela1[[#This Row],[Nome]],3)</f>
        <v>PRW</v>
      </c>
      <c r="E5341" t="e">
        <f>VLOOKUP(Tabela1[[#This Row],[Nome]],customs_unique[],1,FALSE)</f>
        <v>#N/A</v>
      </c>
      <c r="F5341" t="b">
        <f>ISTEXT(Tabela1[[#This Row],[Custom_unique]])</f>
        <v>0</v>
      </c>
    </row>
    <row r="5342" spans="1:6" x14ac:dyDescent="0.25">
      <c r="A5342" t="s">
        <v>5343</v>
      </c>
      <c r="B5342" s="1">
        <v>43175</v>
      </c>
      <c r="C5342" s="2">
        <v>0.73559027777777775</v>
      </c>
      <c r="D5342" t="str">
        <f>RIGHT(Tabela1[[#This Row],[Nome]],3)</f>
        <v>PRW</v>
      </c>
      <c r="E5342" t="e">
        <f>VLOOKUP(Tabela1[[#This Row],[Nome]],customs_unique[],1,FALSE)</f>
        <v>#N/A</v>
      </c>
      <c r="F5342" t="b">
        <f>ISTEXT(Tabela1[[#This Row],[Custom_unique]])</f>
        <v>0</v>
      </c>
    </row>
    <row r="5343" spans="1:6" x14ac:dyDescent="0.25">
      <c r="A5343" t="s">
        <v>5344</v>
      </c>
      <c r="B5343" s="1">
        <v>43175</v>
      </c>
      <c r="C5343" s="2">
        <v>0.73559027777777775</v>
      </c>
      <c r="D5343" t="str">
        <f>RIGHT(Tabela1[[#This Row],[Nome]],3)</f>
        <v>PRW</v>
      </c>
      <c r="E5343" t="e">
        <f>VLOOKUP(Tabela1[[#This Row],[Nome]],customs_unique[],1,FALSE)</f>
        <v>#N/A</v>
      </c>
      <c r="F5343" t="b">
        <f>ISTEXT(Tabela1[[#This Row],[Custom_unique]])</f>
        <v>0</v>
      </c>
    </row>
    <row r="5344" spans="1:6" x14ac:dyDescent="0.25">
      <c r="A5344" t="s">
        <v>5345</v>
      </c>
      <c r="B5344" s="1">
        <v>43175</v>
      </c>
      <c r="C5344" s="2">
        <v>0.73562500000000008</v>
      </c>
      <c r="D5344" t="str">
        <f>RIGHT(Tabela1[[#This Row],[Nome]],3)</f>
        <v>PRW</v>
      </c>
      <c r="E5344" t="e">
        <f>VLOOKUP(Tabela1[[#This Row],[Nome]],customs_unique[],1,FALSE)</f>
        <v>#N/A</v>
      </c>
      <c r="F5344" t="b">
        <f>ISTEXT(Tabela1[[#This Row],[Custom_unique]])</f>
        <v>0</v>
      </c>
    </row>
    <row r="5345" spans="1:6" x14ac:dyDescent="0.25">
      <c r="A5345" t="s">
        <v>5346</v>
      </c>
      <c r="B5345" s="1">
        <v>43175</v>
      </c>
      <c r="C5345" s="2">
        <v>0.73562500000000008</v>
      </c>
      <c r="D5345" t="str">
        <f>RIGHT(Tabela1[[#This Row],[Nome]],3)</f>
        <v>PRW</v>
      </c>
      <c r="E5345" t="e">
        <f>VLOOKUP(Tabela1[[#This Row],[Nome]],customs_unique[],1,FALSE)</f>
        <v>#N/A</v>
      </c>
      <c r="F5345" t="b">
        <f>ISTEXT(Tabela1[[#This Row],[Custom_unique]])</f>
        <v>0</v>
      </c>
    </row>
    <row r="5346" spans="1:6" x14ac:dyDescent="0.25">
      <c r="A5346" t="s">
        <v>5347</v>
      </c>
      <c r="B5346" s="1">
        <v>43175</v>
      </c>
      <c r="C5346" s="2">
        <v>0.73562500000000008</v>
      </c>
      <c r="D5346" t="str">
        <f>RIGHT(Tabela1[[#This Row],[Nome]],3)</f>
        <v>PRW</v>
      </c>
      <c r="E5346" t="e">
        <f>VLOOKUP(Tabela1[[#This Row],[Nome]],customs_unique[],1,FALSE)</f>
        <v>#N/A</v>
      </c>
      <c r="F5346" t="b">
        <f>ISTEXT(Tabela1[[#This Row],[Custom_unique]])</f>
        <v>0</v>
      </c>
    </row>
    <row r="5347" spans="1:6" x14ac:dyDescent="0.25">
      <c r="A5347" t="s">
        <v>5348</v>
      </c>
      <c r="B5347" s="1">
        <v>43175</v>
      </c>
      <c r="C5347" s="2">
        <v>0.73562500000000008</v>
      </c>
      <c r="D5347" t="str">
        <f>RIGHT(Tabela1[[#This Row],[Nome]],3)</f>
        <v>PRW</v>
      </c>
      <c r="E5347" t="e">
        <f>VLOOKUP(Tabela1[[#This Row],[Nome]],customs_unique[],1,FALSE)</f>
        <v>#N/A</v>
      </c>
      <c r="F5347" t="b">
        <f>ISTEXT(Tabela1[[#This Row],[Custom_unique]])</f>
        <v>0</v>
      </c>
    </row>
    <row r="5348" spans="1:6" x14ac:dyDescent="0.25">
      <c r="A5348" t="s">
        <v>5349</v>
      </c>
      <c r="B5348" s="1">
        <v>43175</v>
      </c>
      <c r="C5348" s="2">
        <v>0.73556712962962967</v>
      </c>
      <c r="D5348" t="str">
        <f>RIGHT(Tabela1[[#This Row],[Nome]],3)</f>
        <v>PRW</v>
      </c>
      <c r="E5348" t="e">
        <f>VLOOKUP(Tabela1[[#This Row],[Nome]],customs_unique[],1,FALSE)</f>
        <v>#N/A</v>
      </c>
      <c r="F5348" t="b">
        <f>ISTEXT(Tabela1[[#This Row],[Custom_unique]])</f>
        <v>0</v>
      </c>
    </row>
    <row r="5349" spans="1:6" x14ac:dyDescent="0.25">
      <c r="A5349" t="s">
        <v>5350</v>
      </c>
      <c r="B5349" s="1">
        <v>43175</v>
      </c>
      <c r="C5349" s="2">
        <v>0.73556712962962967</v>
      </c>
      <c r="D5349" t="str">
        <f>RIGHT(Tabela1[[#This Row],[Nome]],3)</f>
        <v>PRW</v>
      </c>
      <c r="E5349" t="e">
        <f>VLOOKUP(Tabela1[[#This Row],[Nome]],customs_unique[],1,FALSE)</f>
        <v>#N/A</v>
      </c>
      <c r="F5349" t="b">
        <f>ISTEXT(Tabela1[[#This Row],[Custom_unique]])</f>
        <v>0</v>
      </c>
    </row>
    <row r="5350" spans="1:6" x14ac:dyDescent="0.25">
      <c r="A5350" t="s">
        <v>5351</v>
      </c>
      <c r="B5350" s="1">
        <v>43175</v>
      </c>
      <c r="C5350" s="2">
        <v>0.73562500000000008</v>
      </c>
      <c r="D5350" t="str">
        <f>RIGHT(Tabela1[[#This Row],[Nome]],3)</f>
        <v>PRW</v>
      </c>
      <c r="E5350" t="e">
        <f>VLOOKUP(Tabela1[[#This Row],[Nome]],customs_unique[],1,FALSE)</f>
        <v>#N/A</v>
      </c>
      <c r="F5350" t="b">
        <f>ISTEXT(Tabela1[[#This Row],[Custom_unique]])</f>
        <v>0</v>
      </c>
    </row>
    <row r="5351" spans="1:6" x14ac:dyDescent="0.25">
      <c r="A5351" t="s">
        <v>5352</v>
      </c>
      <c r="B5351" s="1">
        <v>43175</v>
      </c>
      <c r="C5351" s="2">
        <v>0.73562500000000008</v>
      </c>
      <c r="D5351" t="str">
        <f>RIGHT(Tabela1[[#This Row],[Nome]],3)</f>
        <v>PRW</v>
      </c>
      <c r="E5351" t="e">
        <f>VLOOKUP(Tabela1[[#This Row],[Nome]],customs_unique[],1,FALSE)</f>
        <v>#N/A</v>
      </c>
      <c r="F5351" t="b">
        <f>ISTEXT(Tabela1[[#This Row],[Custom_unique]])</f>
        <v>0</v>
      </c>
    </row>
    <row r="5352" spans="1:6" x14ac:dyDescent="0.25">
      <c r="A5352" t="s">
        <v>5353</v>
      </c>
      <c r="B5352" s="1">
        <v>43175</v>
      </c>
      <c r="C5352" s="2">
        <v>0.73562500000000008</v>
      </c>
      <c r="D5352" t="str">
        <f>RIGHT(Tabela1[[#This Row],[Nome]],3)</f>
        <v>PRW</v>
      </c>
      <c r="E5352" t="e">
        <f>VLOOKUP(Tabela1[[#This Row],[Nome]],customs_unique[],1,FALSE)</f>
        <v>#N/A</v>
      </c>
      <c r="F5352" t="b">
        <f>ISTEXT(Tabela1[[#This Row],[Custom_unique]])</f>
        <v>0</v>
      </c>
    </row>
    <row r="5353" spans="1:6" x14ac:dyDescent="0.25">
      <c r="A5353" t="s">
        <v>5354</v>
      </c>
      <c r="B5353" s="1">
        <v>43175</v>
      </c>
      <c r="C5353" s="2">
        <v>0.73562500000000008</v>
      </c>
      <c r="D5353" t="str">
        <f>RIGHT(Tabela1[[#This Row],[Nome]],3)</f>
        <v>PRW</v>
      </c>
      <c r="E5353" t="e">
        <f>VLOOKUP(Tabela1[[#This Row],[Nome]],customs_unique[],1,FALSE)</f>
        <v>#N/A</v>
      </c>
      <c r="F5353" t="b">
        <f>ISTEXT(Tabela1[[#This Row],[Custom_unique]])</f>
        <v>0</v>
      </c>
    </row>
    <row r="5354" spans="1:6" x14ac:dyDescent="0.25">
      <c r="A5354" t="s">
        <v>5355</v>
      </c>
      <c r="B5354" s="1">
        <v>43175</v>
      </c>
      <c r="C5354" s="2">
        <v>0.73559027777777775</v>
      </c>
      <c r="D5354" t="str">
        <f>RIGHT(Tabela1[[#This Row],[Nome]],3)</f>
        <v>PRW</v>
      </c>
      <c r="E5354" t="e">
        <f>VLOOKUP(Tabela1[[#This Row],[Nome]],customs_unique[],1,FALSE)</f>
        <v>#N/A</v>
      </c>
      <c r="F5354" t="b">
        <f>ISTEXT(Tabela1[[#This Row],[Custom_unique]])</f>
        <v>0</v>
      </c>
    </row>
    <row r="5355" spans="1:6" x14ac:dyDescent="0.25">
      <c r="A5355" t="s">
        <v>5356</v>
      </c>
      <c r="B5355" s="1">
        <v>43175</v>
      </c>
      <c r="C5355" s="2">
        <v>0.73559027777777775</v>
      </c>
      <c r="D5355" t="str">
        <f>RIGHT(Tabela1[[#This Row],[Nome]],3)</f>
        <v>PRW</v>
      </c>
      <c r="E5355" t="e">
        <f>VLOOKUP(Tabela1[[#This Row],[Nome]],customs_unique[],1,FALSE)</f>
        <v>#N/A</v>
      </c>
      <c r="F5355" t="b">
        <f>ISTEXT(Tabela1[[#This Row],[Custom_unique]])</f>
        <v>0</v>
      </c>
    </row>
    <row r="5356" spans="1:6" x14ac:dyDescent="0.25">
      <c r="A5356" t="s">
        <v>5357</v>
      </c>
      <c r="B5356" s="1">
        <v>43175</v>
      </c>
      <c r="C5356" s="2">
        <v>0.73559027777777775</v>
      </c>
      <c r="D5356" t="str">
        <f>RIGHT(Tabela1[[#This Row],[Nome]],3)</f>
        <v>PRW</v>
      </c>
      <c r="E5356" t="e">
        <f>VLOOKUP(Tabela1[[#This Row],[Nome]],customs_unique[],1,FALSE)</f>
        <v>#N/A</v>
      </c>
      <c r="F5356" t="b">
        <f>ISTEXT(Tabela1[[#This Row],[Custom_unique]])</f>
        <v>0</v>
      </c>
    </row>
    <row r="5357" spans="1:6" x14ac:dyDescent="0.25">
      <c r="A5357" t="s">
        <v>5358</v>
      </c>
      <c r="B5357" s="1">
        <v>43175</v>
      </c>
      <c r="C5357" s="2">
        <v>0.73559027777777775</v>
      </c>
      <c r="D5357" t="str">
        <f>RIGHT(Tabela1[[#This Row],[Nome]],3)</f>
        <v>PRW</v>
      </c>
      <c r="E5357" t="e">
        <f>VLOOKUP(Tabela1[[#This Row],[Nome]],customs_unique[],1,FALSE)</f>
        <v>#N/A</v>
      </c>
      <c r="F5357" t="b">
        <f>ISTEXT(Tabela1[[#This Row],[Custom_unique]])</f>
        <v>0</v>
      </c>
    </row>
    <row r="5358" spans="1:6" x14ac:dyDescent="0.25">
      <c r="A5358" t="s">
        <v>5359</v>
      </c>
      <c r="B5358" s="1">
        <v>43175</v>
      </c>
      <c r="C5358" s="2">
        <v>0.73559027777777775</v>
      </c>
      <c r="D5358" t="str">
        <f>RIGHT(Tabela1[[#This Row],[Nome]],3)</f>
        <v>PRW</v>
      </c>
      <c r="E5358" t="e">
        <f>VLOOKUP(Tabela1[[#This Row],[Nome]],customs_unique[],1,FALSE)</f>
        <v>#N/A</v>
      </c>
      <c r="F5358" t="b">
        <f>ISTEXT(Tabela1[[#This Row],[Custom_unique]])</f>
        <v>0</v>
      </c>
    </row>
    <row r="5359" spans="1:6" x14ac:dyDescent="0.25">
      <c r="A5359" t="s">
        <v>5360</v>
      </c>
      <c r="B5359" s="1">
        <v>43175</v>
      </c>
      <c r="C5359" s="2">
        <v>0.73559027777777775</v>
      </c>
      <c r="D5359" t="str">
        <f>RIGHT(Tabela1[[#This Row],[Nome]],3)</f>
        <v>PRW</v>
      </c>
      <c r="E5359" t="e">
        <f>VLOOKUP(Tabela1[[#This Row],[Nome]],customs_unique[],1,FALSE)</f>
        <v>#N/A</v>
      </c>
      <c r="F5359" t="b">
        <f>ISTEXT(Tabela1[[#This Row],[Custom_unique]])</f>
        <v>0</v>
      </c>
    </row>
    <row r="5360" spans="1:6" x14ac:dyDescent="0.25">
      <c r="A5360" t="s">
        <v>5361</v>
      </c>
      <c r="B5360" s="1">
        <v>43175</v>
      </c>
      <c r="C5360" s="2">
        <v>0.73559027777777775</v>
      </c>
      <c r="D5360" t="str">
        <f>RIGHT(Tabela1[[#This Row],[Nome]],3)</f>
        <v>PRW</v>
      </c>
      <c r="E5360" t="e">
        <f>VLOOKUP(Tabela1[[#This Row],[Nome]],customs_unique[],1,FALSE)</f>
        <v>#N/A</v>
      </c>
      <c r="F5360" t="b">
        <f>ISTEXT(Tabela1[[#This Row],[Custom_unique]])</f>
        <v>0</v>
      </c>
    </row>
    <row r="5361" spans="1:6" x14ac:dyDescent="0.25">
      <c r="A5361" t="s">
        <v>5362</v>
      </c>
      <c r="B5361" s="1">
        <v>43175</v>
      </c>
      <c r="C5361" s="2">
        <v>0.73559027777777775</v>
      </c>
      <c r="D5361" t="str">
        <f>RIGHT(Tabela1[[#This Row],[Nome]],3)</f>
        <v>PRW</v>
      </c>
      <c r="E5361" t="e">
        <f>VLOOKUP(Tabela1[[#This Row],[Nome]],customs_unique[],1,FALSE)</f>
        <v>#N/A</v>
      </c>
      <c r="F5361" t="b">
        <f>ISTEXT(Tabela1[[#This Row],[Custom_unique]])</f>
        <v>0</v>
      </c>
    </row>
    <row r="5362" spans="1:6" x14ac:dyDescent="0.25">
      <c r="A5362" t="s">
        <v>5363</v>
      </c>
      <c r="B5362" s="1">
        <v>43175</v>
      </c>
      <c r="C5362" s="2">
        <v>0.73559027777777775</v>
      </c>
      <c r="D5362" t="str">
        <f>RIGHT(Tabela1[[#This Row],[Nome]],3)</f>
        <v>PRW</v>
      </c>
      <c r="E5362" t="e">
        <f>VLOOKUP(Tabela1[[#This Row],[Nome]],customs_unique[],1,FALSE)</f>
        <v>#N/A</v>
      </c>
      <c r="F5362" t="b">
        <f>ISTEXT(Tabela1[[#This Row],[Custom_unique]])</f>
        <v>0</v>
      </c>
    </row>
    <row r="5363" spans="1:6" x14ac:dyDescent="0.25">
      <c r="A5363" t="s">
        <v>5364</v>
      </c>
      <c r="B5363" s="1">
        <v>43175</v>
      </c>
      <c r="C5363" s="2">
        <v>0.73556712962962967</v>
      </c>
      <c r="D5363" t="str">
        <f>RIGHT(Tabela1[[#This Row],[Nome]],3)</f>
        <v>PRW</v>
      </c>
      <c r="E5363" t="e">
        <f>VLOOKUP(Tabela1[[#This Row],[Nome]],customs_unique[],1,FALSE)</f>
        <v>#N/A</v>
      </c>
      <c r="F5363" t="b">
        <f>ISTEXT(Tabela1[[#This Row],[Custom_unique]])</f>
        <v>0</v>
      </c>
    </row>
    <row r="5364" spans="1:6" x14ac:dyDescent="0.25">
      <c r="A5364" t="s">
        <v>5365</v>
      </c>
      <c r="B5364" s="1">
        <v>43175</v>
      </c>
      <c r="C5364" s="2">
        <v>0.73562500000000008</v>
      </c>
      <c r="D5364" t="str">
        <f>RIGHT(Tabela1[[#This Row],[Nome]],3)</f>
        <v>PRW</v>
      </c>
      <c r="E5364" t="e">
        <f>VLOOKUP(Tabela1[[#This Row],[Nome]],customs_unique[],1,FALSE)</f>
        <v>#N/A</v>
      </c>
      <c r="F5364" t="b">
        <f>ISTEXT(Tabela1[[#This Row],[Custom_unique]])</f>
        <v>0</v>
      </c>
    </row>
    <row r="5365" spans="1:6" x14ac:dyDescent="0.25">
      <c r="A5365" t="s">
        <v>5366</v>
      </c>
      <c r="B5365" s="1">
        <v>43175</v>
      </c>
      <c r="C5365" s="2">
        <v>0.73556712962962967</v>
      </c>
      <c r="D5365" t="str">
        <f>RIGHT(Tabela1[[#This Row],[Nome]],3)</f>
        <v>PRX</v>
      </c>
      <c r="E5365" t="e">
        <f>VLOOKUP(Tabela1[[#This Row],[Nome]],customs_unique[],1,FALSE)</f>
        <v>#N/A</v>
      </c>
      <c r="F5365" t="b">
        <f>ISTEXT(Tabela1[[#This Row],[Custom_unique]])</f>
        <v>0</v>
      </c>
    </row>
    <row r="5366" spans="1:6" x14ac:dyDescent="0.25">
      <c r="A5366" t="s">
        <v>5367</v>
      </c>
      <c r="B5366" s="1">
        <v>43175</v>
      </c>
      <c r="C5366" s="2">
        <v>0.73556712962962967</v>
      </c>
      <c r="D5366" t="str">
        <f>RIGHT(Tabela1[[#This Row],[Nome]],3)</f>
        <v>PRX</v>
      </c>
      <c r="E5366" t="e">
        <f>VLOOKUP(Tabela1[[#This Row],[Nome]],customs_unique[],1,FALSE)</f>
        <v>#N/A</v>
      </c>
      <c r="F5366" t="b">
        <f>ISTEXT(Tabela1[[#This Row],[Custom_unique]])</f>
        <v>0</v>
      </c>
    </row>
    <row r="5367" spans="1:6" x14ac:dyDescent="0.25">
      <c r="A5367" t="s">
        <v>5368</v>
      </c>
      <c r="B5367" s="1">
        <v>43175</v>
      </c>
      <c r="C5367" s="2">
        <v>0.73562500000000008</v>
      </c>
      <c r="D5367" t="str">
        <f>RIGHT(Tabela1[[#This Row],[Nome]],3)</f>
        <v>PRW</v>
      </c>
      <c r="E5367" t="e">
        <f>VLOOKUP(Tabela1[[#This Row],[Nome]],customs_unique[],1,FALSE)</f>
        <v>#N/A</v>
      </c>
      <c r="F5367" t="b">
        <f>ISTEXT(Tabela1[[#This Row],[Custom_unique]])</f>
        <v>0</v>
      </c>
    </row>
    <row r="5368" spans="1:6" x14ac:dyDescent="0.25">
      <c r="A5368" t="s">
        <v>5369</v>
      </c>
      <c r="B5368" s="1">
        <v>43175</v>
      </c>
      <c r="C5368" s="2">
        <v>0.73562500000000008</v>
      </c>
      <c r="D5368" t="str">
        <f>RIGHT(Tabela1[[#This Row],[Nome]],3)</f>
        <v>PRW</v>
      </c>
      <c r="E5368" t="e">
        <f>VLOOKUP(Tabela1[[#This Row],[Nome]],customs_unique[],1,FALSE)</f>
        <v>#N/A</v>
      </c>
      <c r="F5368" t="b">
        <f>ISTEXT(Tabela1[[#This Row],[Custom_unique]])</f>
        <v>0</v>
      </c>
    </row>
    <row r="5369" spans="1:6" x14ac:dyDescent="0.25">
      <c r="A5369" t="s">
        <v>5370</v>
      </c>
      <c r="B5369" s="1">
        <v>43175</v>
      </c>
      <c r="C5369" s="2">
        <v>0.73562500000000008</v>
      </c>
      <c r="D5369" t="str">
        <f>RIGHT(Tabela1[[#This Row],[Nome]],3)</f>
        <v>PRW</v>
      </c>
      <c r="E5369" t="e">
        <f>VLOOKUP(Tabela1[[#This Row],[Nome]],customs_unique[],1,FALSE)</f>
        <v>#N/A</v>
      </c>
      <c r="F5369" t="b">
        <f>ISTEXT(Tabela1[[#This Row],[Custom_unique]])</f>
        <v>0</v>
      </c>
    </row>
    <row r="5370" spans="1:6" x14ac:dyDescent="0.25">
      <c r="A5370" t="s">
        <v>5371</v>
      </c>
      <c r="B5370" s="1">
        <v>43175</v>
      </c>
      <c r="C5370" s="2">
        <v>0.73562500000000008</v>
      </c>
      <c r="D5370" t="str">
        <f>RIGHT(Tabela1[[#This Row],[Nome]],3)</f>
        <v>PRW</v>
      </c>
      <c r="E5370" t="e">
        <f>VLOOKUP(Tabela1[[#This Row],[Nome]],customs_unique[],1,FALSE)</f>
        <v>#N/A</v>
      </c>
      <c r="F5370" t="b">
        <f>ISTEXT(Tabela1[[#This Row],[Custom_unique]])</f>
        <v>0</v>
      </c>
    </row>
    <row r="5371" spans="1:6" x14ac:dyDescent="0.25">
      <c r="A5371" t="s">
        <v>5372</v>
      </c>
      <c r="B5371" s="1">
        <v>43175</v>
      </c>
      <c r="C5371" s="2">
        <v>0.73562500000000008</v>
      </c>
      <c r="D5371" t="str">
        <f>RIGHT(Tabela1[[#This Row],[Nome]],3)</f>
        <v>PRW</v>
      </c>
      <c r="E5371" t="e">
        <f>VLOOKUP(Tabela1[[#This Row],[Nome]],customs_unique[],1,FALSE)</f>
        <v>#N/A</v>
      </c>
      <c r="F5371" t="b">
        <f>ISTEXT(Tabela1[[#This Row],[Custom_unique]])</f>
        <v>0</v>
      </c>
    </row>
    <row r="5372" spans="1:6" x14ac:dyDescent="0.25">
      <c r="A5372" t="s">
        <v>5373</v>
      </c>
      <c r="B5372" s="1">
        <v>43175</v>
      </c>
      <c r="C5372" s="2">
        <v>0.73556712962962967</v>
      </c>
      <c r="D5372" t="str">
        <f>RIGHT(Tabela1[[#This Row],[Nome]],3)</f>
        <v>PRW</v>
      </c>
      <c r="E5372" t="e">
        <f>VLOOKUP(Tabela1[[#This Row],[Nome]],customs_unique[],1,FALSE)</f>
        <v>#N/A</v>
      </c>
      <c r="F5372" t="b">
        <f>ISTEXT(Tabela1[[#This Row],[Custom_unique]])</f>
        <v>0</v>
      </c>
    </row>
    <row r="5373" spans="1:6" x14ac:dyDescent="0.25">
      <c r="A5373" t="s">
        <v>5374</v>
      </c>
      <c r="B5373" s="1">
        <v>43175</v>
      </c>
      <c r="C5373" s="2">
        <v>0.73556712962962967</v>
      </c>
      <c r="D5373" t="str">
        <f>RIGHT(Tabela1[[#This Row],[Nome]],3)</f>
        <v>PRW</v>
      </c>
      <c r="E5373" t="e">
        <f>VLOOKUP(Tabela1[[#This Row],[Nome]],customs_unique[],1,FALSE)</f>
        <v>#N/A</v>
      </c>
      <c r="F5373" t="b">
        <f>ISTEXT(Tabela1[[#This Row],[Custom_unique]])</f>
        <v>0</v>
      </c>
    </row>
    <row r="5374" spans="1:6" x14ac:dyDescent="0.25">
      <c r="A5374" t="s">
        <v>5375</v>
      </c>
      <c r="B5374" s="1">
        <v>43175</v>
      </c>
      <c r="C5374" s="2">
        <v>0.73562500000000008</v>
      </c>
      <c r="D5374" t="str">
        <f>RIGHT(Tabela1[[#This Row],[Nome]],3)</f>
        <v>PRW</v>
      </c>
      <c r="E5374" t="e">
        <f>VLOOKUP(Tabela1[[#This Row],[Nome]],customs_unique[],1,FALSE)</f>
        <v>#N/A</v>
      </c>
      <c r="F5374" t="b">
        <f>ISTEXT(Tabela1[[#This Row],[Custom_unique]])</f>
        <v>0</v>
      </c>
    </row>
    <row r="5375" spans="1:6" x14ac:dyDescent="0.25">
      <c r="A5375" t="s">
        <v>5376</v>
      </c>
      <c r="B5375" s="1">
        <v>43175</v>
      </c>
      <c r="C5375" s="2">
        <v>0.73581018518518526</v>
      </c>
      <c r="D5375" t="str">
        <f>RIGHT(Tabela1[[#This Row],[Nome]],3)</f>
        <v>PRW</v>
      </c>
      <c r="E5375" t="e">
        <f>VLOOKUP(Tabela1[[#This Row],[Nome]],customs_unique[],1,FALSE)</f>
        <v>#N/A</v>
      </c>
      <c r="F5375" t="b">
        <f>ISTEXT(Tabela1[[#This Row],[Custom_unique]])</f>
        <v>0</v>
      </c>
    </row>
    <row r="5376" spans="1:6" x14ac:dyDescent="0.25">
      <c r="A5376" t="s">
        <v>5377</v>
      </c>
      <c r="B5376" s="1">
        <v>43175</v>
      </c>
      <c r="C5376" s="2">
        <v>0.73562500000000008</v>
      </c>
      <c r="D5376" t="str">
        <f>RIGHT(Tabela1[[#This Row],[Nome]],3)</f>
        <v>PRW</v>
      </c>
      <c r="E5376" t="e">
        <f>VLOOKUP(Tabela1[[#This Row],[Nome]],customs_unique[],1,FALSE)</f>
        <v>#N/A</v>
      </c>
      <c r="F5376" t="b">
        <f>ISTEXT(Tabela1[[#This Row],[Custom_unique]])</f>
        <v>0</v>
      </c>
    </row>
    <row r="5377" spans="1:6" x14ac:dyDescent="0.25">
      <c r="A5377" t="s">
        <v>5378</v>
      </c>
      <c r="B5377" s="1">
        <v>43175</v>
      </c>
      <c r="C5377" s="2">
        <v>0.73563657407407401</v>
      </c>
      <c r="D5377" t="str">
        <f>RIGHT(Tabela1[[#This Row],[Nome]],3)</f>
        <v>PRW</v>
      </c>
      <c r="E5377" t="e">
        <f>VLOOKUP(Tabela1[[#This Row],[Nome]],customs_unique[],1,FALSE)</f>
        <v>#N/A</v>
      </c>
      <c r="F5377" t="b">
        <f>ISTEXT(Tabela1[[#This Row],[Custom_unique]])</f>
        <v>0</v>
      </c>
    </row>
    <row r="5378" spans="1:6" x14ac:dyDescent="0.25">
      <c r="A5378" t="s">
        <v>5379</v>
      </c>
      <c r="B5378" s="1">
        <v>43175</v>
      </c>
      <c r="C5378" s="2">
        <v>0.73562500000000008</v>
      </c>
      <c r="D5378" t="str">
        <f>RIGHT(Tabela1[[#This Row],[Nome]],3)</f>
        <v>PRW</v>
      </c>
      <c r="E5378" t="e">
        <f>VLOOKUP(Tabela1[[#This Row],[Nome]],customs_unique[],1,FALSE)</f>
        <v>#N/A</v>
      </c>
      <c r="F5378" t="b">
        <f>ISTEXT(Tabela1[[#This Row],[Custom_unique]])</f>
        <v>0</v>
      </c>
    </row>
    <row r="5379" spans="1:6" x14ac:dyDescent="0.25">
      <c r="A5379" t="s">
        <v>5380</v>
      </c>
      <c r="B5379" s="1">
        <v>43175</v>
      </c>
      <c r="C5379" s="2">
        <v>0.73562500000000008</v>
      </c>
      <c r="D5379" t="str">
        <f>RIGHT(Tabela1[[#This Row],[Nome]],3)</f>
        <v>PRW</v>
      </c>
      <c r="E5379" t="e">
        <f>VLOOKUP(Tabela1[[#This Row],[Nome]],customs_unique[],1,FALSE)</f>
        <v>#N/A</v>
      </c>
      <c r="F5379" t="b">
        <f>ISTEXT(Tabela1[[#This Row],[Custom_unique]])</f>
        <v>0</v>
      </c>
    </row>
    <row r="5380" spans="1:6" x14ac:dyDescent="0.25">
      <c r="A5380" t="s">
        <v>5381</v>
      </c>
      <c r="B5380" s="1">
        <v>43175</v>
      </c>
      <c r="C5380" s="2">
        <v>0.73563657407407401</v>
      </c>
      <c r="D5380" t="str">
        <f>RIGHT(Tabela1[[#This Row],[Nome]],3)</f>
        <v>PRW</v>
      </c>
      <c r="E5380" t="e">
        <f>VLOOKUP(Tabela1[[#This Row],[Nome]],customs_unique[],1,FALSE)</f>
        <v>#N/A</v>
      </c>
      <c r="F5380" t="b">
        <f>ISTEXT(Tabela1[[#This Row],[Custom_unique]])</f>
        <v>0</v>
      </c>
    </row>
    <row r="5381" spans="1:6" x14ac:dyDescent="0.25">
      <c r="A5381" t="s">
        <v>5382</v>
      </c>
      <c r="B5381" s="1">
        <v>43175</v>
      </c>
      <c r="C5381" s="2">
        <v>0.73562500000000008</v>
      </c>
      <c r="D5381" t="str">
        <f>RIGHT(Tabela1[[#This Row],[Nome]],3)</f>
        <v>PRW</v>
      </c>
      <c r="E5381" t="e">
        <f>VLOOKUP(Tabela1[[#This Row],[Nome]],customs_unique[],1,FALSE)</f>
        <v>#N/A</v>
      </c>
      <c r="F5381" t="b">
        <f>ISTEXT(Tabela1[[#This Row],[Custom_unique]])</f>
        <v>0</v>
      </c>
    </row>
    <row r="5382" spans="1:6" x14ac:dyDescent="0.25">
      <c r="A5382" t="s">
        <v>5383</v>
      </c>
      <c r="B5382" s="1">
        <v>43175</v>
      </c>
      <c r="C5382" s="2">
        <v>0.73556712962962967</v>
      </c>
      <c r="D5382" t="str">
        <f>RIGHT(Tabela1[[#This Row],[Nome]],3)</f>
        <v>PRW</v>
      </c>
      <c r="E5382" t="e">
        <f>VLOOKUP(Tabela1[[#This Row],[Nome]],customs_unique[],1,FALSE)</f>
        <v>#N/A</v>
      </c>
      <c r="F5382" t="b">
        <f>ISTEXT(Tabela1[[#This Row],[Custom_unique]])</f>
        <v>0</v>
      </c>
    </row>
    <row r="5383" spans="1:6" x14ac:dyDescent="0.25">
      <c r="A5383" t="s">
        <v>5384</v>
      </c>
      <c r="B5383" s="1">
        <v>43175</v>
      </c>
      <c r="C5383" s="2">
        <v>0.73562500000000008</v>
      </c>
      <c r="D5383" t="str">
        <f>RIGHT(Tabela1[[#This Row],[Nome]],3)</f>
        <v>PRW</v>
      </c>
      <c r="E5383" t="e">
        <f>VLOOKUP(Tabela1[[#This Row],[Nome]],customs_unique[],1,FALSE)</f>
        <v>#N/A</v>
      </c>
      <c r="F5383" t="b">
        <f>ISTEXT(Tabela1[[#This Row],[Custom_unique]])</f>
        <v>0</v>
      </c>
    </row>
    <row r="5384" spans="1:6" x14ac:dyDescent="0.25">
      <c r="A5384" t="s">
        <v>5385</v>
      </c>
      <c r="B5384" s="1">
        <v>43175</v>
      </c>
      <c r="C5384" s="2">
        <v>0.73556712962962967</v>
      </c>
      <c r="D5384" t="str">
        <f>RIGHT(Tabela1[[#This Row],[Nome]],3)</f>
        <v>PRW</v>
      </c>
      <c r="E5384" t="e">
        <f>VLOOKUP(Tabela1[[#This Row],[Nome]],customs_unique[],1,FALSE)</f>
        <v>#N/A</v>
      </c>
      <c r="F5384" t="b">
        <f>ISTEXT(Tabela1[[#This Row],[Custom_unique]])</f>
        <v>0</v>
      </c>
    </row>
    <row r="5385" spans="1:6" x14ac:dyDescent="0.25">
      <c r="A5385" t="s">
        <v>5386</v>
      </c>
      <c r="B5385" s="1">
        <v>43175</v>
      </c>
      <c r="C5385" s="2">
        <v>0.73562500000000008</v>
      </c>
      <c r="D5385" t="str">
        <f>RIGHT(Tabela1[[#This Row],[Nome]],3)</f>
        <v>PRW</v>
      </c>
      <c r="E5385" t="e">
        <f>VLOOKUP(Tabela1[[#This Row],[Nome]],customs_unique[],1,FALSE)</f>
        <v>#N/A</v>
      </c>
      <c r="F5385" t="b">
        <f>ISTEXT(Tabela1[[#This Row],[Custom_unique]])</f>
        <v>0</v>
      </c>
    </row>
    <row r="5386" spans="1:6" x14ac:dyDescent="0.25">
      <c r="A5386" t="s">
        <v>5387</v>
      </c>
      <c r="B5386" s="1">
        <v>43175</v>
      </c>
      <c r="C5386" s="2">
        <v>0.73559027777777775</v>
      </c>
      <c r="D5386" t="str">
        <f>RIGHT(Tabela1[[#This Row],[Nome]],3)</f>
        <v>PRW</v>
      </c>
      <c r="E5386" t="e">
        <f>VLOOKUP(Tabela1[[#This Row],[Nome]],customs_unique[],1,FALSE)</f>
        <v>#N/A</v>
      </c>
      <c r="F5386" t="b">
        <f>ISTEXT(Tabela1[[#This Row],[Custom_unique]])</f>
        <v>0</v>
      </c>
    </row>
    <row r="5387" spans="1:6" x14ac:dyDescent="0.25">
      <c r="A5387" t="s">
        <v>5388</v>
      </c>
      <c r="B5387" s="1">
        <v>43175</v>
      </c>
      <c r="C5387" s="2">
        <v>0.73563657407407401</v>
      </c>
      <c r="D5387" t="str">
        <f>RIGHT(Tabela1[[#This Row],[Nome]],3)</f>
        <v>PRW</v>
      </c>
      <c r="E5387" t="e">
        <f>VLOOKUP(Tabela1[[#This Row],[Nome]],customs_unique[],1,FALSE)</f>
        <v>#N/A</v>
      </c>
      <c r="F5387" t="b">
        <f>ISTEXT(Tabela1[[#This Row],[Custom_unique]])</f>
        <v>0</v>
      </c>
    </row>
    <row r="5388" spans="1:6" x14ac:dyDescent="0.25">
      <c r="A5388" t="s">
        <v>5389</v>
      </c>
      <c r="B5388" s="1">
        <v>43175</v>
      </c>
      <c r="C5388" s="2">
        <v>0.73559027777777775</v>
      </c>
      <c r="D5388" t="str">
        <f>RIGHT(Tabela1[[#This Row],[Nome]],3)</f>
        <v>PRW</v>
      </c>
      <c r="E5388" t="e">
        <f>VLOOKUP(Tabela1[[#This Row],[Nome]],customs_unique[],1,FALSE)</f>
        <v>#N/A</v>
      </c>
      <c r="F5388" t="b">
        <f>ISTEXT(Tabela1[[#This Row],[Custom_unique]])</f>
        <v>0</v>
      </c>
    </row>
    <row r="5389" spans="1:6" x14ac:dyDescent="0.25">
      <c r="A5389" t="s">
        <v>5390</v>
      </c>
      <c r="B5389" s="1">
        <v>43175</v>
      </c>
      <c r="C5389" s="2">
        <v>0.73563657407407401</v>
      </c>
      <c r="D5389" t="str">
        <f>RIGHT(Tabela1[[#This Row],[Nome]],3)</f>
        <v>PRW</v>
      </c>
      <c r="E5389" t="e">
        <f>VLOOKUP(Tabela1[[#This Row],[Nome]],customs_unique[],1,FALSE)</f>
        <v>#N/A</v>
      </c>
      <c r="F5389" t="b">
        <f>ISTEXT(Tabela1[[#This Row],[Custom_unique]])</f>
        <v>0</v>
      </c>
    </row>
    <row r="5390" spans="1:6" x14ac:dyDescent="0.25">
      <c r="A5390" t="s">
        <v>5391</v>
      </c>
      <c r="B5390" s="1">
        <v>43175</v>
      </c>
      <c r="C5390" s="2">
        <v>0.73562500000000008</v>
      </c>
      <c r="D5390" t="str">
        <f>RIGHT(Tabela1[[#This Row],[Nome]],3)</f>
        <v>PRW</v>
      </c>
      <c r="E5390" t="e">
        <f>VLOOKUP(Tabela1[[#This Row],[Nome]],customs_unique[],1,FALSE)</f>
        <v>#N/A</v>
      </c>
      <c r="F5390" t="b">
        <f>ISTEXT(Tabela1[[#This Row],[Custom_unique]])</f>
        <v>0</v>
      </c>
    </row>
    <row r="5391" spans="1:6" x14ac:dyDescent="0.25">
      <c r="A5391" t="s">
        <v>5392</v>
      </c>
      <c r="B5391" s="1">
        <v>43175</v>
      </c>
      <c r="C5391" s="2">
        <v>0.73559027777777775</v>
      </c>
      <c r="D5391" t="str">
        <f>RIGHT(Tabela1[[#This Row],[Nome]],3)</f>
        <v>PRW</v>
      </c>
      <c r="E5391" t="e">
        <f>VLOOKUP(Tabela1[[#This Row],[Nome]],customs_unique[],1,FALSE)</f>
        <v>#N/A</v>
      </c>
      <c r="F5391" t="b">
        <f>ISTEXT(Tabela1[[#This Row],[Custom_unique]])</f>
        <v>0</v>
      </c>
    </row>
    <row r="5392" spans="1:6" x14ac:dyDescent="0.25">
      <c r="A5392" t="s">
        <v>5393</v>
      </c>
      <c r="B5392" s="1">
        <v>43175</v>
      </c>
      <c r="C5392" s="2">
        <v>0.73563657407407401</v>
      </c>
      <c r="D5392" t="str">
        <f>RIGHT(Tabela1[[#This Row],[Nome]],3)</f>
        <v>PRW</v>
      </c>
      <c r="E5392" t="e">
        <f>VLOOKUP(Tabela1[[#This Row],[Nome]],customs_unique[],1,FALSE)</f>
        <v>#N/A</v>
      </c>
      <c r="F5392" t="b">
        <f>ISTEXT(Tabela1[[#This Row],[Custom_unique]])</f>
        <v>0</v>
      </c>
    </row>
    <row r="5393" spans="1:6" x14ac:dyDescent="0.25">
      <c r="A5393" t="s">
        <v>5394</v>
      </c>
      <c r="B5393" s="1">
        <v>43175</v>
      </c>
      <c r="C5393" s="2">
        <v>0.73556712962962967</v>
      </c>
      <c r="D5393" t="str">
        <f>RIGHT(Tabela1[[#This Row],[Nome]],3)</f>
        <v>PRW</v>
      </c>
      <c r="E5393" t="e">
        <f>VLOOKUP(Tabela1[[#This Row],[Nome]],customs_unique[],1,FALSE)</f>
        <v>#N/A</v>
      </c>
      <c r="F5393" t="b">
        <f>ISTEXT(Tabela1[[#This Row],[Custom_unique]])</f>
        <v>0</v>
      </c>
    </row>
    <row r="5394" spans="1:6" x14ac:dyDescent="0.25">
      <c r="A5394" t="s">
        <v>5395</v>
      </c>
      <c r="B5394" s="1">
        <v>43175</v>
      </c>
      <c r="C5394" s="2">
        <v>0.7356597222222222</v>
      </c>
      <c r="D5394" t="str">
        <f>RIGHT(Tabela1[[#This Row],[Nome]],3)</f>
        <v>PRW</v>
      </c>
      <c r="E5394" t="e">
        <f>VLOOKUP(Tabela1[[#This Row],[Nome]],customs_unique[],1,FALSE)</f>
        <v>#N/A</v>
      </c>
      <c r="F5394" t="b">
        <f>ISTEXT(Tabela1[[#This Row],[Custom_unique]])</f>
        <v>0</v>
      </c>
    </row>
    <row r="5395" spans="1:6" x14ac:dyDescent="0.25">
      <c r="A5395" t="s">
        <v>5396</v>
      </c>
      <c r="B5395" s="1">
        <v>43175</v>
      </c>
      <c r="C5395" s="2">
        <v>0.73556712962962967</v>
      </c>
      <c r="D5395" t="str">
        <f>RIGHT(Tabela1[[#This Row],[Nome]],3)</f>
        <v>PRW</v>
      </c>
      <c r="E5395" t="e">
        <f>VLOOKUP(Tabela1[[#This Row],[Nome]],customs_unique[],1,FALSE)</f>
        <v>#N/A</v>
      </c>
      <c r="F5395" t="b">
        <f>ISTEXT(Tabela1[[#This Row],[Custom_unique]])</f>
        <v>0</v>
      </c>
    </row>
    <row r="5396" spans="1:6" x14ac:dyDescent="0.25">
      <c r="A5396" t="s">
        <v>5397</v>
      </c>
      <c r="B5396" s="1">
        <v>43175</v>
      </c>
      <c r="C5396" s="2">
        <v>0.73556712962962967</v>
      </c>
      <c r="D5396" t="str">
        <f>RIGHT(Tabela1[[#This Row],[Nome]],3)</f>
        <v>PRW</v>
      </c>
      <c r="E5396" t="e">
        <f>VLOOKUP(Tabela1[[#This Row],[Nome]],customs_unique[],1,FALSE)</f>
        <v>#N/A</v>
      </c>
      <c r="F5396" t="b">
        <f>ISTEXT(Tabela1[[#This Row],[Custom_unique]])</f>
        <v>0</v>
      </c>
    </row>
    <row r="5397" spans="1:6" x14ac:dyDescent="0.25">
      <c r="A5397" t="s">
        <v>5398</v>
      </c>
      <c r="B5397" s="1">
        <v>43175</v>
      </c>
      <c r="C5397" s="2">
        <v>0.73562500000000008</v>
      </c>
      <c r="D5397" t="str">
        <f>RIGHT(Tabela1[[#This Row],[Nome]],3)</f>
        <v>PRW</v>
      </c>
      <c r="E5397" t="e">
        <f>VLOOKUP(Tabela1[[#This Row],[Nome]],customs_unique[],1,FALSE)</f>
        <v>#N/A</v>
      </c>
      <c r="F5397" t="b">
        <f>ISTEXT(Tabela1[[#This Row],[Custom_unique]])</f>
        <v>0</v>
      </c>
    </row>
    <row r="5398" spans="1:6" x14ac:dyDescent="0.25">
      <c r="A5398" t="s">
        <v>5399</v>
      </c>
      <c r="B5398" s="1">
        <v>43175</v>
      </c>
      <c r="C5398" s="2">
        <v>0.7356597222222222</v>
      </c>
      <c r="D5398" t="str">
        <f>RIGHT(Tabela1[[#This Row],[Nome]],3)</f>
        <v>PRW</v>
      </c>
      <c r="E5398" t="e">
        <f>VLOOKUP(Tabela1[[#This Row],[Nome]],customs_unique[],1,FALSE)</f>
        <v>#N/A</v>
      </c>
      <c r="F5398" t="b">
        <f>ISTEXT(Tabela1[[#This Row],[Custom_unique]])</f>
        <v>0</v>
      </c>
    </row>
    <row r="5399" spans="1:6" x14ac:dyDescent="0.25">
      <c r="A5399" t="s">
        <v>5400</v>
      </c>
      <c r="B5399" s="1">
        <v>43175</v>
      </c>
      <c r="C5399" s="2">
        <v>0.73563657407407401</v>
      </c>
      <c r="D5399" t="str">
        <f>RIGHT(Tabela1[[#This Row],[Nome]],3)</f>
        <v>PRW</v>
      </c>
      <c r="E5399" t="e">
        <f>VLOOKUP(Tabela1[[#This Row],[Nome]],customs_unique[],1,FALSE)</f>
        <v>#N/A</v>
      </c>
      <c r="F5399" t="b">
        <f>ISTEXT(Tabela1[[#This Row],[Custom_unique]])</f>
        <v>0</v>
      </c>
    </row>
    <row r="5400" spans="1:6" x14ac:dyDescent="0.25">
      <c r="A5400" t="s">
        <v>5401</v>
      </c>
      <c r="B5400" s="1">
        <v>43175</v>
      </c>
      <c r="C5400" s="2">
        <v>0.73563657407407401</v>
      </c>
      <c r="D5400" t="str">
        <f>RIGHT(Tabela1[[#This Row],[Nome]],3)</f>
        <v>PRW</v>
      </c>
      <c r="E5400" t="e">
        <f>VLOOKUP(Tabela1[[#This Row],[Nome]],customs_unique[],1,FALSE)</f>
        <v>#N/A</v>
      </c>
      <c r="F5400" t="b">
        <f>ISTEXT(Tabela1[[#This Row],[Custom_unique]])</f>
        <v>0</v>
      </c>
    </row>
    <row r="5401" spans="1:6" x14ac:dyDescent="0.25">
      <c r="A5401" t="s">
        <v>5402</v>
      </c>
      <c r="B5401" s="1">
        <v>43175</v>
      </c>
      <c r="C5401" s="2">
        <v>0.73563657407407401</v>
      </c>
      <c r="D5401" t="str">
        <f>RIGHT(Tabela1[[#This Row],[Nome]],3)</f>
        <v>PRW</v>
      </c>
      <c r="E5401" t="e">
        <f>VLOOKUP(Tabela1[[#This Row],[Nome]],customs_unique[],1,FALSE)</f>
        <v>#N/A</v>
      </c>
      <c r="F5401" t="b">
        <f>ISTEXT(Tabela1[[#This Row],[Custom_unique]])</f>
        <v>0</v>
      </c>
    </row>
    <row r="5402" spans="1:6" x14ac:dyDescent="0.25">
      <c r="A5402" t="s">
        <v>5403</v>
      </c>
      <c r="B5402" s="1">
        <v>43175</v>
      </c>
      <c r="C5402" s="2">
        <v>0.73563657407407401</v>
      </c>
      <c r="D5402" t="str">
        <f>RIGHT(Tabela1[[#This Row],[Nome]],3)</f>
        <v>PRW</v>
      </c>
      <c r="E5402" t="e">
        <f>VLOOKUP(Tabela1[[#This Row],[Nome]],customs_unique[],1,FALSE)</f>
        <v>#N/A</v>
      </c>
      <c r="F5402" t="b">
        <f>ISTEXT(Tabela1[[#This Row],[Custom_unique]])</f>
        <v>0</v>
      </c>
    </row>
    <row r="5403" spans="1:6" x14ac:dyDescent="0.25">
      <c r="A5403" t="s">
        <v>5404</v>
      </c>
      <c r="B5403" s="1">
        <v>43175</v>
      </c>
      <c r="C5403" s="2">
        <v>0.73563657407407401</v>
      </c>
      <c r="D5403" t="str">
        <f>RIGHT(Tabela1[[#This Row],[Nome]],3)</f>
        <v>PRW</v>
      </c>
      <c r="E5403" t="e">
        <f>VLOOKUP(Tabela1[[#This Row],[Nome]],customs_unique[],1,FALSE)</f>
        <v>#N/A</v>
      </c>
      <c r="F5403" t="b">
        <f>ISTEXT(Tabela1[[#This Row],[Custom_unique]])</f>
        <v>0</v>
      </c>
    </row>
    <row r="5404" spans="1:6" x14ac:dyDescent="0.25">
      <c r="A5404" t="s">
        <v>5405</v>
      </c>
      <c r="B5404" s="1">
        <v>43175</v>
      </c>
      <c r="C5404" s="2">
        <v>0.73563657407407401</v>
      </c>
      <c r="D5404" t="str">
        <f>RIGHT(Tabela1[[#This Row],[Nome]],3)</f>
        <v>PRX</v>
      </c>
      <c r="E5404" t="e">
        <f>VLOOKUP(Tabela1[[#This Row],[Nome]],customs_unique[],1,FALSE)</f>
        <v>#N/A</v>
      </c>
      <c r="F5404" t="b">
        <f>ISTEXT(Tabela1[[#This Row],[Custom_unique]])</f>
        <v>0</v>
      </c>
    </row>
    <row r="5405" spans="1:6" x14ac:dyDescent="0.25">
      <c r="A5405" t="s">
        <v>5406</v>
      </c>
      <c r="B5405" s="1">
        <v>43175</v>
      </c>
      <c r="C5405" s="2">
        <v>0.73556712962962967</v>
      </c>
      <c r="D5405" t="str">
        <f>RIGHT(Tabela1[[#This Row],[Nome]],3)</f>
        <v>PRW</v>
      </c>
      <c r="E5405" t="e">
        <f>VLOOKUP(Tabela1[[#This Row],[Nome]],customs_unique[],1,FALSE)</f>
        <v>#N/A</v>
      </c>
      <c r="F5405" t="b">
        <f>ISTEXT(Tabela1[[#This Row],[Custom_unique]])</f>
        <v>0</v>
      </c>
    </row>
    <row r="5406" spans="1:6" x14ac:dyDescent="0.25">
      <c r="A5406" t="s">
        <v>5407</v>
      </c>
      <c r="B5406" s="1">
        <v>43175</v>
      </c>
      <c r="C5406" s="2">
        <v>0.73559027777777775</v>
      </c>
      <c r="D5406" t="str">
        <f>RIGHT(Tabela1[[#This Row],[Nome]],3)</f>
        <v>PRW</v>
      </c>
      <c r="E5406" t="e">
        <f>VLOOKUP(Tabela1[[#This Row],[Nome]],customs_unique[],1,FALSE)</f>
        <v>#N/A</v>
      </c>
      <c r="F5406" t="b">
        <f>ISTEXT(Tabela1[[#This Row],[Custom_unique]])</f>
        <v>0</v>
      </c>
    </row>
    <row r="5407" spans="1:6" x14ac:dyDescent="0.25">
      <c r="A5407" t="s">
        <v>5408</v>
      </c>
      <c r="B5407" s="1">
        <v>43175</v>
      </c>
      <c r="C5407" s="2">
        <v>0.73556712962962967</v>
      </c>
      <c r="D5407" t="str">
        <f>RIGHT(Tabela1[[#This Row],[Nome]],3)</f>
        <v>PRW</v>
      </c>
      <c r="E5407" t="e">
        <f>VLOOKUP(Tabela1[[#This Row],[Nome]],customs_unique[],1,FALSE)</f>
        <v>#N/A</v>
      </c>
      <c r="F5407" t="b">
        <f>ISTEXT(Tabela1[[#This Row],[Custom_unique]])</f>
        <v>0</v>
      </c>
    </row>
    <row r="5408" spans="1:6" x14ac:dyDescent="0.25">
      <c r="A5408" t="s">
        <v>5409</v>
      </c>
      <c r="B5408" s="1">
        <v>43175</v>
      </c>
      <c r="C5408" s="2">
        <v>0.73562500000000008</v>
      </c>
      <c r="D5408" t="str">
        <f>RIGHT(Tabela1[[#This Row],[Nome]],3)</f>
        <v>PRW</v>
      </c>
      <c r="E5408" t="e">
        <f>VLOOKUP(Tabela1[[#This Row],[Nome]],customs_unique[],1,FALSE)</f>
        <v>#N/A</v>
      </c>
      <c r="F5408" t="b">
        <f>ISTEXT(Tabela1[[#This Row],[Custom_unique]])</f>
        <v>0</v>
      </c>
    </row>
    <row r="5409" spans="1:6" x14ac:dyDescent="0.25">
      <c r="A5409" t="s">
        <v>5410</v>
      </c>
      <c r="B5409" s="1">
        <v>43175</v>
      </c>
      <c r="C5409" s="2">
        <v>0.73556712962962967</v>
      </c>
      <c r="D5409" t="str">
        <f>RIGHT(Tabela1[[#This Row],[Nome]],3)</f>
        <v>PRW</v>
      </c>
      <c r="E5409" t="e">
        <f>VLOOKUP(Tabela1[[#This Row],[Nome]],customs_unique[],1,FALSE)</f>
        <v>#N/A</v>
      </c>
      <c r="F5409" t="b">
        <f>ISTEXT(Tabela1[[#This Row],[Custom_unique]])</f>
        <v>0</v>
      </c>
    </row>
    <row r="5410" spans="1:6" x14ac:dyDescent="0.25">
      <c r="A5410" t="s">
        <v>5411</v>
      </c>
      <c r="B5410" s="1">
        <v>43175</v>
      </c>
      <c r="C5410" s="2">
        <v>0.73562500000000008</v>
      </c>
      <c r="D5410" t="str">
        <f>RIGHT(Tabela1[[#This Row],[Nome]],3)</f>
        <v>PRW</v>
      </c>
      <c r="E5410" t="e">
        <f>VLOOKUP(Tabela1[[#This Row],[Nome]],customs_unique[],1,FALSE)</f>
        <v>#N/A</v>
      </c>
      <c r="F5410" t="b">
        <f>ISTEXT(Tabela1[[#This Row],[Custom_unique]])</f>
        <v>0</v>
      </c>
    </row>
    <row r="5411" spans="1:6" x14ac:dyDescent="0.25">
      <c r="A5411" t="s">
        <v>5412</v>
      </c>
      <c r="B5411" s="1">
        <v>43175</v>
      </c>
      <c r="C5411" s="2">
        <v>0.73562500000000008</v>
      </c>
      <c r="D5411" t="str">
        <f>RIGHT(Tabela1[[#This Row],[Nome]],3)</f>
        <v>PRW</v>
      </c>
      <c r="E5411" t="e">
        <f>VLOOKUP(Tabela1[[#This Row],[Nome]],customs_unique[],1,FALSE)</f>
        <v>#N/A</v>
      </c>
      <c r="F5411" t="b">
        <f>ISTEXT(Tabela1[[#This Row],[Custom_unique]])</f>
        <v>0</v>
      </c>
    </row>
    <row r="5412" spans="1:6" x14ac:dyDescent="0.25">
      <c r="A5412" t="s">
        <v>5413</v>
      </c>
      <c r="B5412" s="1">
        <v>43175</v>
      </c>
      <c r="C5412" s="2">
        <v>0.7356597222222222</v>
      </c>
      <c r="D5412" t="str">
        <f>RIGHT(Tabela1[[#This Row],[Nome]],3)</f>
        <v>PRW</v>
      </c>
      <c r="E5412" t="e">
        <f>VLOOKUP(Tabela1[[#This Row],[Nome]],customs_unique[],1,FALSE)</f>
        <v>#N/A</v>
      </c>
      <c r="F5412" t="b">
        <f>ISTEXT(Tabela1[[#This Row],[Custom_unique]])</f>
        <v>0</v>
      </c>
    </row>
    <row r="5413" spans="1:6" x14ac:dyDescent="0.25">
      <c r="A5413" t="s">
        <v>5414</v>
      </c>
      <c r="B5413" s="1">
        <v>43175</v>
      </c>
      <c r="C5413" s="2">
        <v>0.7356597222222222</v>
      </c>
      <c r="D5413" t="str">
        <f>RIGHT(Tabela1[[#This Row],[Nome]],3)</f>
        <v>PRW</v>
      </c>
      <c r="E5413" t="e">
        <f>VLOOKUP(Tabela1[[#This Row],[Nome]],customs_unique[],1,FALSE)</f>
        <v>#N/A</v>
      </c>
      <c r="F5413" t="b">
        <f>ISTEXT(Tabela1[[#This Row],[Custom_unique]])</f>
        <v>0</v>
      </c>
    </row>
    <row r="5414" spans="1:6" x14ac:dyDescent="0.25">
      <c r="A5414" t="s">
        <v>5415</v>
      </c>
      <c r="B5414" s="1">
        <v>43175</v>
      </c>
      <c r="C5414" s="2">
        <v>0.73562500000000008</v>
      </c>
      <c r="D5414" t="str">
        <f>RIGHT(Tabela1[[#This Row],[Nome]],3)</f>
        <v>PRW</v>
      </c>
      <c r="E5414" t="e">
        <f>VLOOKUP(Tabela1[[#This Row],[Nome]],customs_unique[],1,FALSE)</f>
        <v>#N/A</v>
      </c>
      <c r="F5414" t="b">
        <f>ISTEXT(Tabela1[[#This Row],[Custom_unique]])</f>
        <v>0</v>
      </c>
    </row>
    <row r="5415" spans="1:6" x14ac:dyDescent="0.25">
      <c r="A5415" t="s">
        <v>5416</v>
      </c>
      <c r="B5415" s="1">
        <v>43175</v>
      </c>
      <c r="C5415" s="2">
        <v>0.73556712962962967</v>
      </c>
      <c r="D5415" t="str">
        <f>RIGHT(Tabela1[[#This Row],[Nome]],3)</f>
        <v>PRW</v>
      </c>
      <c r="E5415" t="e">
        <f>VLOOKUP(Tabela1[[#This Row],[Nome]],customs_unique[],1,FALSE)</f>
        <v>#N/A</v>
      </c>
      <c r="F5415" t="b">
        <f>ISTEXT(Tabela1[[#This Row],[Custom_unique]])</f>
        <v>0</v>
      </c>
    </row>
    <row r="5416" spans="1:6" x14ac:dyDescent="0.25">
      <c r="A5416" t="s">
        <v>5417</v>
      </c>
      <c r="B5416" s="1">
        <v>43175</v>
      </c>
      <c r="C5416" s="2">
        <v>0.7356597222222222</v>
      </c>
      <c r="D5416" t="str">
        <f>RIGHT(Tabela1[[#This Row],[Nome]],3)</f>
        <v>PRW</v>
      </c>
      <c r="E5416" t="e">
        <f>VLOOKUP(Tabela1[[#This Row],[Nome]],customs_unique[],1,FALSE)</f>
        <v>#N/A</v>
      </c>
      <c r="F5416" t="b">
        <f>ISTEXT(Tabela1[[#This Row],[Custom_unique]])</f>
        <v>0</v>
      </c>
    </row>
    <row r="5417" spans="1:6" x14ac:dyDescent="0.25">
      <c r="A5417" t="s">
        <v>5418</v>
      </c>
      <c r="B5417" s="1">
        <v>43175</v>
      </c>
      <c r="C5417" s="2">
        <v>0.73559027777777775</v>
      </c>
      <c r="D5417" t="str">
        <f>RIGHT(Tabela1[[#This Row],[Nome]],3)</f>
        <v>PRW</v>
      </c>
      <c r="E5417" t="e">
        <f>VLOOKUP(Tabela1[[#This Row],[Nome]],customs_unique[],1,FALSE)</f>
        <v>#N/A</v>
      </c>
      <c r="F5417" t="b">
        <f>ISTEXT(Tabela1[[#This Row],[Custom_unique]])</f>
        <v>0</v>
      </c>
    </row>
    <row r="5418" spans="1:6" x14ac:dyDescent="0.25">
      <c r="A5418" t="s">
        <v>5419</v>
      </c>
      <c r="B5418" s="1">
        <v>43175</v>
      </c>
      <c r="C5418" s="2">
        <v>0.73559027777777775</v>
      </c>
      <c r="D5418" t="str">
        <f>RIGHT(Tabela1[[#This Row],[Nome]],3)</f>
        <v>APH</v>
      </c>
      <c r="E5418" t="e">
        <f>VLOOKUP(Tabela1[[#This Row],[Nome]],customs_unique[],1,FALSE)</f>
        <v>#N/A</v>
      </c>
      <c r="F5418" t="b">
        <f>ISTEXT(Tabela1[[#This Row],[Custom_unique]])</f>
        <v>0</v>
      </c>
    </row>
    <row r="5419" spans="1:6" x14ac:dyDescent="0.25">
      <c r="A5419" t="s">
        <v>5420</v>
      </c>
      <c r="B5419" s="1">
        <v>43175</v>
      </c>
      <c r="C5419" s="2">
        <v>0.73581018518518526</v>
      </c>
      <c r="D5419" t="str">
        <f>RIGHT(Tabela1[[#This Row],[Nome]],3)</f>
        <v>PRW</v>
      </c>
      <c r="E5419" t="e">
        <f>VLOOKUP(Tabela1[[#This Row],[Nome]],customs_unique[],1,FALSE)</f>
        <v>#N/A</v>
      </c>
      <c r="F5419" t="b">
        <f>ISTEXT(Tabela1[[#This Row],[Custom_unique]])</f>
        <v>0</v>
      </c>
    </row>
    <row r="5420" spans="1:6" x14ac:dyDescent="0.25">
      <c r="A5420" t="s">
        <v>5421</v>
      </c>
      <c r="B5420" s="1">
        <v>43175</v>
      </c>
      <c r="C5420" s="2">
        <v>0.73562500000000008</v>
      </c>
      <c r="D5420" t="str">
        <f>RIGHT(Tabela1[[#This Row],[Nome]],3)</f>
        <v>PRX</v>
      </c>
      <c r="E5420" t="e">
        <f>VLOOKUP(Tabela1[[#This Row],[Nome]],customs_unique[],1,FALSE)</f>
        <v>#N/A</v>
      </c>
      <c r="F5420" t="b">
        <f>ISTEXT(Tabela1[[#This Row],[Custom_unique]])</f>
        <v>0</v>
      </c>
    </row>
    <row r="5421" spans="1:6" x14ac:dyDescent="0.25">
      <c r="A5421" t="s">
        <v>5422</v>
      </c>
      <c r="B5421" s="1">
        <v>43175</v>
      </c>
      <c r="C5421" s="2">
        <v>0.73562500000000008</v>
      </c>
      <c r="D5421" t="str">
        <f>RIGHT(Tabela1[[#This Row],[Nome]],3)</f>
        <v>PRX</v>
      </c>
      <c r="E5421" t="e">
        <f>VLOOKUP(Tabela1[[#This Row],[Nome]],customs_unique[],1,FALSE)</f>
        <v>#N/A</v>
      </c>
      <c r="F5421" t="b">
        <f>ISTEXT(Tabela1[[#This Row],[Custom_unique]])</f>
        <v>0</v>
      </c>
    </row>
    <row r="5422" spans="1:6" x14ac:dyDescent="0.25">
      <c r="A5422" t="s">
        <v>5423</v>
      </c>
      <c r="B5422" s="1">
        <v>43175</v>
      </c>
      <c r="C5422" s="2">
        <v>0.73559027777777775</v>
      </c>
      <c r="D5422" t="str">
        <f>RIGHT(Tabela1[[#This Row],[Nome]],3)</f>
        <v>APH</v>
      </c>
      <c r="E5422" t="e">
        <f>VLOOKUP(Tabela1[[#This Row],[Nome]],customs_unique[],1,FALSE)</f>
        <v>#N/A</v>
      </c>
      <c r="F5422" t="b">
        <f>ISTEXT(Tabela1[[#This Row],[Custom_unique]])</f>
        <v>0</v>
      </c>
    </row>
    <row r="5423" spans="1:6" x14ac:dyDescent="0.25">
      <c r="A5423" t="s">
        <v>5424</v>
      </c>
      <c r="B5423" s="1">
        <v>43175</v>
      </c>
      <c r="C5423" s="2">
        <v>0.73559027777777775</v>
      </c>
      <c r="D5423" t="str">
        <f>RIGHT(Tabela1[[#This Row],[Nome]],3)</f>
        <v>PRW</v>
      </c>
      <c r="E5423" t="e">
        <f>VLOOKUP(Tabela1[[#This Row],[Nome]],customs_unique[],1,FALSE)</f>
        <v>#N/A</v>
      </c>
      <c r="F5423" t="b">
        <f>ISTEXT(Tabela1[[#This Row],[Custom_unique]])</f>
        <v>0</v>
      </c>
    </row>
    <row r="5424" spans="1:6" x14ac:dyDescent="0.25">
      <c r="A5424" t="s">
        <v>5425</v>
      </c>
      <c r="B5424" s="1">
        <v>43175</v>
      </c>
      <c r="C5424" s="2">
        <v>0.7356597222222222</v>
      </c>
      <c r="D5424" t="str">
        <f>RIGHT(Tabela1[[#This Row],[Nome]],3)</f>
        <v>PRW</v>
      </c>
      <c r="E5424" t="e">
        <f>VLOOKUP(Tabela1[[#This Row],[Nome]],customs_unique[],1,FALSE)</f>
        <v>#N/A</v>
      </c>
      <c r="F5424" t="b">
        <f>ISTEXT(Tabela1[[#This Row],[Custom_unique]])</f>
        <v>0</v>
      </c>
    </row>
    <row r="5425" spans="1:6" x14ac:dyDescent="0.25">
      <c r="A5425" t="s">
        <v>5426</v>
      </c>
      <c r="B5425" s="1">
        <v>43175</v>
      </c>
      <c r="C5425" s="2">
        <v>0.73559027777777775</v>
      </c>
      <c r="D5425" t="str">
        <f>RIGHT(Tabela1[[#This Row],[Nome]],3)</f>
        <v>PRW</v>
      </c>
      <c r="E5425" t="e">
        <f>VLOOKUP(Tabela1[[#This Row],[Nome]],customs_unique[],1,FALSE)</f>
        <v>#N/A</v>
      </c>
      <c r="F5425" t="b">
        <f>ISTEXT(Tabela1[[#This Row],[Custom_unique]])</f>
        <v>0</v>
      </c>
    </row>
    <row r="5426" spans="1:6" x14ac:dyDescent="0.25">
      <c r="A5426" t="s">
        <v>5427</v>
      </c>
      <c r="B5426" s="1">
        <v>43175</v>
      </c>
      <c r="C5426" s="2">
        <v>0.73563657407407401</v>
      </c>
      <c r="D5426" t="str">
        <f>RIGHT(Tabela1[[#This Row],[Nome]],3)</f>
        <v>PRW</v>
      </c>
      <c r="E5426" t="e">
        <f>VLOOKUP(Tabela1[[#This Row],[Nome]],customs_unique[],1,FALSE)</f>
        <v>#N/A</v>
      </c>
      <c r="F5426" t="b">
        <f>ISTEXT(Tabela1[[#This Row],[Custom_unique]])</f>
        <v>0</v>
      </c>
    </row>
    <row r="5427" spans="1:6" x14ac:dyDescent="0.25">
      <c r="A5427" t="s">
        <v>5428</v>
      </c>
      <c r="B5427" s="1">
        <v>43175</v>
      </c>
      <c r="C5427" s="2">
        <v>0.73563657407407401</v>
      </c>
      <c r="D5427" t="str">
        <f>RIGHT(Tabela1[[#This Row],[Nome]],3)</f>
        <v>PRW</v>
      </c>
      <c r="E5427" t="e">
        <f>VLOOKUP(Tabela1[[#This Row],[Nome]],customs_unique[],1,FALSE)</f>
        <v>#N/A</v>
      </c>
      <c r="F5427" t="b">
        <f>ISTEXT(Tabela1[[#This Row],[Custom_unique]])</f>
        <v>0</v>
      </c>
    </row>
    <row r="5428" spans="1:6" x14ac:dyDescent="0.25">
      <c r="A5428" t="s">
        <v>5429</v>
      </c>
      <c r="B5428" s="1">
        <v>43175</v>
      </c>
      <c r="C5428" s="2">
        <v>0.7356597222222222</v>
      </c>
      <c r="D5428" t="str">
        <f>RIGHT(Tabela1[[#This Row],[Nome]],3)</f>
        <v>PRW</v>
      </c>
      <c r="E5428" t="e">
        <f>VLOOKUP(Tabela1[[#This Row],[Nome]],customs_unique[],1,FALSE)</f>
        <v>#N/A</v>
      </c>
      <c r="F5428" t="b">
        <f>ISTEXT(Tabela1[[#This Row],[Custom_unique]])</f>
        <v>0</v>
      </c>
    </row>
    <row r="5429" spans="1:6" x14ac:dyDescent="0.25">
      <c r="A5429" t="s">
        <v>5430</v>
      </c>
      <c r="B5429" s="1">
        <v>43175</v>
      </c>
      <c r="C5429" s="2">
        <v>0.7356597222222222</v>
      </c>
      <c r="D5429" t="str">
        <f>RIGHT(Tabela1[[#This Row],[Nome]],3)</f>
        <v>PRW</v>
      </c>
      <c r="E5429" t="e">
        <f>VLOOKUP(Tabela1[[#This Row],[Nome]],customs_unique[],1,FALSE)</f>
        <v>#N/A</v>
      </c>
      <c r="F5429" t="b">
        <f>ISTEXT(Tabela1[[#This Row],[Custom_unique]])</f>
        <v>0</v>
      </c>
    </row>
    <row r="5430" spans="1:6" x14ac:dyDescent="0.25">
      <c r="A5430" t="s">
        <v>5431</v>
      </c>
      <c r="B5430" s="1">
        <v>43175</v>
      </c>
      <c r="C5430" s="2">
        <v>0.73556712962962967</v>
      </c>
      <c r="D5430" t="str">
        <f>RIGHT(Tabela1[[#This Row],[Nome]],3)</f>
        <v>PRW</v>
      </c>
      <c r="E5430" t="e">
        <f>VLOOKUP(Tabela1[[#This Row],[Nome]],customs_unique[],1,FALSE)</f>
        <v>#N/A</v>
      </c>
      <c r="F5430" t="b">
        <f>ISTEXT(Tabela1[[#This Row],[Custom_unique]])</f>
        <v>0</v>
      </c>
    </row>
    <row r="5431" spans="1:6" x14ac:dyDescent="0.25">
      <c r="A5431" t="s">
        <v>5432</v>
      </c>
      <c r="B5431" s="1">
        <v>43175</v>
      </c>
      <c r="C5431" s="2">
        <v>0.73563657407407401</v>
      </c>
      <c r="D5431" t="str">
        <f>RIGHT(Tabela1[[#This Row],[Nome]],3)</f>
        <v>PRW</v>
      </c>
      <c r="E5431" t="e">
        <f>VLOOKUP(Tabela1[[#This Row],[Nome]],customs_unique[],1,FALSE)</f>
        <v>#N/A</v>
      </c>
      <c r="F5431" t="b">
        <f>ISTEXT(Tabela1[[#This Row],[Custom_unique]])</f>
        <v>0</v>
      </c>
    </row>
    <row r="5432" spans="1:6" x14ac:dyDescent="0.25">
      <c r="A5432" t="s">
        <v>5433</v>
      </c>
      <c r="B5432" s="1">
        <v>43175</v>
      </c>
      <c r="C5432" s="2">
        <v>0.73563657407407401</v>
      </c>
      <c r="D5432" t="str">
        <f>RIGHT(Tabela1[[#This Row],[Nome]],3)</f>
        <v>PRX</v>
      </c>
      <c r="E5432" t="e">
        <f>VLOOKUP(Tabela1[[#This Row],[Nome]],customs_unique[],1,FALSE)</f>
        <v>#N/A</v>
      </c>
      <c r="F5432" t="b">
        <f>ISTEXT(Tabela1[[#This Row],[Custom_unique]])</f>
        <v>0</v>
      </c>
    </row>
    <row r="5433" spans="1:6" x14ac:dyDescent="0.25">
      <c r="A5433" t="s">
        <v>5434</v>
      </c>
      <c r="B5433" s="1">
        <v>43175</v>
      </c>
      <c r="C5433" s="2">
        <v>0.73562500000000008</v>
      </c>
      <c r="D5433" t="str">
        <f>RIGHT(Tabela1[[#This Row],[Nome]],3)</f>
        <v>PRW</v>
      </c>
      <c r="E5433" t="e">
        <f>VLOOKUP(Tabela1[[#This Row],[Nome]],customs_unique[],1,FALSE)</f>
        <v>#N/A</v>
      </c>
      <c r="F5433" t="b">
        <f>ISTEXT(Tabela1[[#This Row],[Custom_unique]])</f>
        <v>0</v>
      </c>
    </row>
    <row r="5434" spans="1:6" x14ac:dyDescent="0.25">
      <c r="A5434" t="s">
        <v>5435</v>
      </c>
      <c r="B5434" s="1">
        <v>43175</v>
      </c>
      <c r="C5434" s="2">
        <v>0.73563657407407401</v>
      </c>
      <c r="D5434" t="str">
        <f>RIGHT(Tabela1[[#This Row],[Nome]],3)</f>
        <v>PRW</v>
      </c>
      <c r="E5434" t="e">
        <f>VLOOKUP(Tabela1[[#This Row],[Nome]],customs_unique[],1,FALSE)</f>
        <v>#N/A</v>
      </c>
      <c r="F5434" t="b">
        <f>ISTEXT(Tabela1[[#This Row],[Custom_unique]])</f>
        <v>0</v>
      </c>
    </row>
    <row r="5435" spans="1:6" x14ac:dyDescent="0.25">
      <c r="A5435" t="s">
        <v>5436</v>
      </c>
      <c r="B5435" s="1">
        <v>43175</v>
      </c>
      <c r="C5435" s="2">
        <v>0.73556712962962967</v>
      </c>
      <c r="D5435" t="str">
        <f>RIGHT(Tabela1[[#This Row],[Nome]],3)</f>
        <v>PRX</v>
      </c>
      <c r="E5435" t="e">
        <f>VLOOKUP(Tabela1[[#This Row],[Nome]],customs_unique[],1,FALSE)</f>
        <v>#N/A</v>
      </c>
      <c r="F5435" t="b">
        <f>ISTEXT(Tabela1[[#This Row],[Custom_unique]])</f>
        <v>0</v>
      </c>
    </row>
    <row r="5436" spans="1:6" x14ac:dyDescent="0.25">
      <c r="A5436" t="s">
        <v>5437</v>
      </c>
      <c r="B5436" s="1">
        <v>43175</v>
      </c>
      <c r="C5436" s="2">
        <v>0.73559027777777775</v>
      </c>
      <c r="D5436" t="str">
        <f>RIGHT(Tabela1[[#This Row],[Nome]],3)</f>
        <v>PRW</v>
      </c>
      <c r="E5436" t="e">
        <f>VLOOKUP(Tabela1[[#This Row],[Nome]],customs_unique[],1,FALSE)</f>
        <v>#N/A</v>
      </c>
      <c r="F5436" t="b">
        <f>ISTEXT(Tabela1[[#This Row],[Custom_unique]])</f>
        <v>0</v>
      </c>
    </row>
    <row r="5437" spans="1:6" x14ac:dyDescent="0.25">
      <c r="A5437" t="s">
        <v>5438</v>
      </c>
      <c r="B5437" s="1">
        <v>43175</v>
      </c>
      <c r="C5437" s="2">
        <v>0.73559027777777775</v>
      </c>
      <c r="D5437" t="str">
        <f>RIGHT(Tabela1[[#This Row],[Nome]],3)</f>
        <v>PRW</v>
      </c>
      <c r="E5437" t="e">
        <f>VLOOKUP(Tabela1[[#This Row],[Nome]],customs_unique[],1,FALSE)</f>
        <v>#N/A</v>
      </c>
      <c r="F5437" t="b">
        <f>ISTEXT(Tabela1[[#This Row],[Custom_unique]])</f>
        <v>0</v>
      </c>
    </row>
    <row r="5438" spans="1:6" x14ac:dyDescent="0.25">
      <c r="A5438" t="s">
        <v>5439</v>
      </c>
      <c r="B5438" s="1">
        <v>43175</v>
      </c>
      <c r="C5438" s="2">
        <v>0.73559027777777775</v>
      </c>
      <c r="D5438" t="str">
        <f>RIGHT(Tabela1[[#This Row],[Nome]],3)</f>
        <v>PRW</v>
      </c>
      <c r="E5438" t="e">
        <f>VLOOKUP(Tabela1[[#This Row],[Nome]],customs_unique[],1,FALSE)</f>
        <v>#N/A</v>
      </c>
      <c r="F5438" t="b">
        <f>ISTEXT(Tabela1[[#This Row],[Custom_unique]])</f>
        <v>0</v>
      </c>
    </row>
    <row r="5439" spans="1:6" x14ac:dyDescent="0.25">
      <c r="A5439" t="s">
        <v>5440</v>
      </c>
      <c r="B5439" s="1">
        <v>43175</v>
      </c>
      <c r="C5439" s="2">
        <v>0.73556712962962967</v>
      </c>
      <c r="D5439" t="str">
        <f>RIGHT(Tabela1[[#This Row],[Nome]],3)</f>
        <v>PRW</v>
      </c>
      <c r="E5439" t="e">
        <f>VLOOKUP(Tabela1[[#This Row],[Nome]],customs_unique[],1,FALSE)</f>
        <v>#N/A</v>
      </c>
      <c r="F5439" t="b">
        <f>ISTEXT(Tabela1[[#This Row],[Custom_unique]])</f>
        <v>0</v>
      </c>
    </row>
    <row r="5440" spans="1:6" x14ac:dyDescent="0.25">
      <c r="A5440" t="s">
        <v>5441</v>
      </c>
      <c r="B5440" s="1">
        <v>43175</v>
      </c>
      <c r="C5440" s="2">
        <v>0.73556712962962967</v>
      </c>
      <c r="D5440" t="str">
        <f>RIGHT(Tabela1[[#This Row],[Nome]],3)</f>
        <v>PRW</v>
      </c>
      <c r="E5440" t="e">
        <f>VLOOKUP(Tabela1[[#This Row],[Nome]],customs_unique[],1,FALSE)</f>
        <v>#N/A</v>
      </c>
      <c r="F5440" t="b">
        <f>ISTEXT(Tabela1[[#This Row],[Custom_unique]])</f>
        <v>0</v>
      </c>
    </row>
    <row r="5441" spans="1:6" x14ac:dyDescent="0.25">
      <c r="A5441" t="s">
        <v>5442</v>
      </c>
      <c r="B5441" s="1">
        <v>43175</v>
      </c>
      <c r="C5441" s="2">
        <v>0.73563657407407401</v>
      </c>
      <c r="D5441" t="str">
        <f>RIGHT(Tabela1[[#This Row],[Nome]],3)</f>
        <v>PRW</v>
      </c>
      <c r="E5441" t="e">
        <f>VLOOKUP(Tabela1[[#This Row],[Nome]],customs_unique[],1,FALSE)</f>
        <v>#N/A</v>
      </c>
      <c r="F5441" t="b">
        <f>ISTEXT(Tabela1[[#This Row],[Custom_unique]])</f>
        <v>0</v>
      </c>
    </row>
    <row r="5442" spans="1:6" x14ac:dyDescent="0.25">
      <c r="A5442" t="s">
        <v>5443</v>
      </c>
      <c r="B5442" s="1">
        <v>43175</v>
      </c>
      <c r="C5442" s="2">
        <v>0.73562500000000008</v>
      </c>
      <c r="D5442" t="str">
        <f>RIGHT(Tabela1[[#This Row],[Nome]],3)</f>
        <v>PRW</v>
      </c>
      <c r="E5442" t="e">
        <f>VLOOKUP(Tabela1[[#This Row],[Nome]],customs_unique[],1,FALSE)</f>
        <v>#N/A</v>
      </c>
      <c r="F5442" t="b">
        <f>ISTEXT(Tabela1[[#This Row],[Custom_unique]])</f>
        <v>0</v>
      </c>
    </row>
    <row r="5443" spans="1:6" x14ac:dyDescent="0.25">
      <c r="A5443" t="s">
        <v>5444</v>
      </c>
      <c r="B5443" s="1">
        <v>43175</v>
      </c>
      <c r="C5443" s="2">
        <v>0.73562500000000008</v>
      </c>
      <c r="D5443" t="str">
        <f>RIGHT(Tabela1[[#This Row],[Nome]],3)</f>
        <v>PRW</v>
      </c>
      <c r="E5443" t="e">
        <f>VLOOKUP(Tabela1[[#This Row],[Nome]],customs_unique[],1,FALSE)</f>
        <v>#N/A</v>
      </c>
      <c r="F5443" t="b">
        <f>ISTEXT(Tabela1[[#This Row],[Custom_unique]])</f>
        <v>0</v>
      </c>
    </row>
    <row r="5444" spans="1:6" x14ac:dyDescent="0.25">
      <c r="A5444" t="s">
        <v>5445</v>
      </c>
      <c r="B5444" s="1">
        <v>43175</v>
      </c>
      <c r="C5444" s="2">
        <v>0.73562500000000008</v>
      </c>
      <c r="D5444" t="str">
        <f>RIGHT(Tabela1[[#This Row],[Nome]],3)</f>
        <v>PRW</v>
      </c>
      <c r="E5444" t="e">
        <f>VLOOKUP(Tabela1[[#This Row],[Nome]],customs_unique[],1,FALSE)</f>
        <v>#N/A</v>
      </c>
      <c r="F5444" t="b">
        <f>ISTEXT(Tabela1[[#This Row],[Custom_unique]])</f>
        <v>0</v>
      </c>
    </row>
    <row r="5445" spans="1:6" x14ac:dyDescent="0.25">
      <c r="A5445" t="s">
        <v>5446</v>
      </c>
      <c r="B5445" s="1">
        <v>43175</v>
      </c>
      <c r="C5445" s="2">
        <v>0.73562500000000008</v>
      </c>
      <c r="D5445" t="str">
        <f>RIGHT(Tabela1[[#This Row],[Nome]],3)</f>
        <v>PRW</v>
      </c>
      <c r="E5445" t="e">
        <f>VLOOKUP(Tabela1[[#This Row],[Nome]],customs_unique[],1,FALSE)</f>
        <v>#N/A</v>
      </c>
      <c r="F5445" t="b">
        <f>ISTEXT(Tabela1[[#This Row],[Custom_unique]])</f>
        <v>0</v>
      </c>
    </row>
    <row r="5446" spans="1:6" x14ac:dyDescent="0.25">
      <c r="A5446" t="s">
        <v>5447</v>
      </c>
      <c r="B5446" s="1">
        <v>43175</v>
      </c>
      <c r="C5446" s="2">
        <v>0.73562500000000008</v>
      </c>
      <c r="D5446" t="str">
        <f>RIGHT(Tabela1[[#This Row],[Nome]],3)</f>
        <v>PRW</v>
      </c>
      <c r="E5446" t="e">
        <f>VLOOKUP(Tabela1[[#This Row],[Nome]],customs_unique[],1,FALSE)</f>
        <v>#N/A</v>
      </c>
      <c r="F5446" t="b">
        <f>ISTEXT(Tabela1[[#This Row],[Custom_unique]])</f>
        <v>0</v>
      </c>
    </row>
    <row r="5447" spans="1:6" x14ac:dyDescent="0.25">
      <c r="A5447" t="s">
        <v>5448</v>
      </c>
      <c r="B5447" s="1">
        <v>43175</v>
      </c>
      <c r="C5447" s="2">
        <v>0.73562500000000008</v>
      </c>
      <c r="D5447" t="str">
        <f>RIGHT(Tabela1[[#This Row],[Nome]],3)</f>
        <v>PRW</v>
      </c>
      <c r="E5447" t="e">
        <f>VLOOKUP(Tabela1[[#This Row],[Nome]],customs_unique[],1,FALSE)</f>
        <v>#N/A</v>
      </c>
      <c r="F5447" t="b">
        <f>ISTEXT(Tabela1[[#This Row],[Custom_unique]])</f>
        <v>0</v>
      </c>
    </row>
    <row r="5448" spans="1:6" x14ac:dyDescent="0.25">
      <c r="A5448" t="s">
        <v>5449</v>
      </c>
      <c r="B5448" s="1">
        <v>43175</v>
      </c>
      <c r="C5448" s="2">
        <v>0.73562500000000008</v>
      </c>
      <c r="D5448" t="str">
        <f>RIGHT(Tabela1[[#This Row],[Nome]],3)</f>
        <v>PRW</v>
      </c>
      <c r="E5448" t="e">
        <f>VLOOKUP(Tabela1[[#This Row],[Nome]],customs_unique[],1,FALSE)</f>
        <v>#N/A</v>
      </c>
      <c r="F5448" t="b">
        <f>ISTEXT(Tabela1[[#This Row],[Custom_unique]])</f>
        <v>0</v>
      </c>
    </row>
    <row r="5449" spans="1:6" x14ac:dyDescent="0.25">
      <c r="A5449" t="s">
        <v>5450</v>
      </c>
      <c r="B5449" s="1">
        <v>43175</v>
      </c>
      <c r="C5449" s="2">
        <v>0.73562500000000008</v>
      </c>
      <c r="D5449" t="str">
        <f>RIGHT(Tabela1[[#This Row],[Nome]],3)</f>
        <v>PRW</v>
      </c>
      <c r="E5449" t="e">
        <f>VLOOKUP(Tabela1[[#This Row],[Nome]],customs_unique[],1,FALSE)</f>
        <v>#N/A</v>
      </c>
      <c r="F5449" t="b">
        <f>ISTEXT(Tabela1[[#This Row],[Custom_unique]])</f>
        <v>0</v>
      </c>
    </row>
    <row r="5450" spans="1:6" x14ac:dyDescent="0.25">
      <c r="A5450" t="s">
        <v>5451</v>
      </c>
      <c r="B5450" s="1">
        <v>43175</v>
      </c>
      <c r="C5450" s="2">
        <v>0.73562500000000008</v>
      </c>
      <c r="D5450" t="str">
        <f>RIGHT(Tabela1[[#This Row],[Nome]],3)</f>
        <v>PRW</v>
      </c>
      <c r="E5450" t="e">
        <f>VLOOKUP(Tabela1[[#This Row],[Nome]],customs_unique[],1,FALSE)</f>
        <v>#N/A</v>
      </c>
      <c r="F5450" t="b">
        <f>ISTEXT(Tabela1[[#This Row],[Custom_unique]])</f>
        <v>0</v>
      </c>
    </row>
    <row r="5451" spans="1:6" x14ac:dyDescent="0.25">
      <c r="A5451" t="s">
        <v>5452</v>
      </c>
      <c r="B5451" s="1">
        <v>43175</v>
      </c>
      <c r="C5451" s="2">
        <v>0.73562500000000008</v>
      </c>
      <c r="D5451" t="str">
        <f>RIGHT(Tabela1[[#This Row],[Nome]],3)</f>
        <v>PRW</v>
      </c>
      <c r="E5451" t="e">
        <f>VLOOKUP(Tabela1[[#This Row],[Nome]],customs_unique[],1,FALSE)</f>
        <v>#N/A</v>
      </c>
      <c r="F5451" t="b">
        <f>ISTEXT(Tabela1[[#This Row],[Custom_unique]])</f>
        <v>0</v>
      </c>
    </row>
    <row r="5452" spans="1:6" x14ac:dyDescent="0.25">
      <c r="A5452" t="s">
        <v>5453</v>
      </c>
      <c r="B5452" s="1">
        <v>43175</v>
      </c>
      <c r="C5452" s="2">
        <v>0.73562500000000008</v>
      </c>
      <c r="D5452" t="str">
        <f>RIGHT(Tabela1[[#This Row],[Nome]],3)</f>
        <v>PRW</v>
      </c>
      <c r="E5452" t="e">
        <f>VLOOKUP(Tabela1[[#This Row],[Nome]],customs_unique[],1,FALSE)</f>
        <v>#N/A</v>
      </c>
      <c r="F5452" t="b">
        <f>ISTEXT(Tabela1[[#This Row],[Custom_unique]])</f>
        <v>0</v>
      </c>
    </row>
    <row r="5453" spans="1:6" x14ac:dyDescent="0.25">
      <c r="A5453" t="s">
        <v>5454</v>
      </c>
      <c r="B5453" s="1">
        <v>43175</v>
      </c>
      <c r="C5453" s="2">
        <v>0.73562500000000008</v>
      </c>
      <c r="D5453" t="str">
        <f>RIGHT(Tabela1[[#This Row],[Nome]],3)</f>
        <v>PRW</v>
      </c>
      <c r="E5453" t="e">
        <f>VLOOKUP(Tabela1[[#This Row],[Nome]],customs_unique[],1,FALSE)</f>
        <v>#N/A</v>
      </c>
      <c r="F5453" t="b">
        <f>ISTEXT(Tabela1[[#This Row],[Custom_unique]])</f>
        <v>0</v>
      </c>
    </row>
    <row r="5454" spans="1:6" x14ac:dyDescent="0.25">
      <c r="A5454" t="s">
        <v>5455</v>
      </c>
      <c r="B5454" s="1">
        <v>43175</v>
      </c>
      <c r="C5454" s="2">
        <v>0.73562500000000008</v>
      </c>
      <c r="D5454" t="str">
        <f>RIGHT(Tabela1[[#This Row],[Nome]],3)</f>
        <v>PRW</v>
      </c>
      <c r="E5454" t="e">
        <f>VLOOKUP(Tabela1[[#This Row],[Nome]],customs_unique[],1,FALSE)</f>
        <v>#N/A</v>
      </c>
      <c r="F5454" t="b">
        <f>ISTEXT(Tabela1[[#This Row],[Custom_unique]])</f>
        <v>0</v>
      </c>
    </row>
    <row r="5455" spans="1:6" x14ac:dyDescent="0.25">
      <c r="A5455" t="s">
        <v>5456</v>
      </c>
      <c r="B5455" s="1">
        <v>43175</v>
      </c>
      <c r="C5455" s="2">
        <v>0.73562500000000008</v>
      </c>
      <c r="D5455" t="str">
        <f>RIGHT(Tabela1[[#This Row],[Nome]],3)</f>
        <v>PRW</v>
      </c>
      <c r="E5455" t="e">
        <f>VLOOKUP(Tabela1[[#This Row],[Nome]],customs_unique[],1,FALSE)</f>
        <v>#N/A</v>
      </c>
      <c r="F5455" t="b">
        <f>ISTEXT(Tabela1[[#This Row],[Custom_unique]])</f>
        <v>0</v>
      </c>
    </row>
    <row r="5456" spans="1:6" x14ac:dyDescent="0.25">
      <c r="A5456" t="s">
        <v>5457</v>
      </c>
      <c r="B5456" s="1">
        <v>43175</v>
      </c>
      <c r="C5456" s="2">
        <v>0.73562500000000008</v>
      </c>
      <c r="D5456" t="str">
        <f>RIGHT(Tabela1[[#This Row],[Nome]],3)</f>
        <v>PRW</v>
      </c>
      <c r="E5456" t="e">
        <f>VLOOKUP(Tabela1[[#This Row],[Nome]],customs_unique[],1,FALSE)</f>
        <v>#N/A</v>
      </c>
      <c r="F5456" t="b">
        <f>ISTEXT(Tabela1[[#This Row],[Custom_unique]])</f>
        <v>0</v>
      </c>
    </row>
    <row r="5457" spans="1:6" x14ac:dyDescent="0.25">
      <c r="A5457" t="s">
        <v>5458</v>
      </c>
      <c r="B5457" s="1">
        <v>43175</v>
      </c>
      <c r="C5457" s="2">
        <v>0.73562500000000008</v>
      </c>
      <c r="D5457" t="str">
        <f>RIGHT(Tabela1[[#This Row],[Nome]],3)</f>
        <v>PRW</v>
      </c>
      <c r="E5457" t="e">
        <f>VLOOKUP(Tabela1[[#This Row],[Nome]],customs_unique[],1,FALSE)</f>
        <v>#N/A</v>
      </c>
      <c r="F5457" t="b">
        <f>ISTEXT(Tabela1[[#This Row],[Custom_unique]])</f>
        <v>0</v>
      </c>
    </row>
    <row r="5458" spans="1:6" x14ac:dyDescent="0.25">
      <c r="A5458" t="s">
        <v>5459</v>
      </c>
      <c r="B5458" s="1">
        <v>43175</v>
      </c>
      <c r="C5458" s="2">
        <v>0.73562500000000008</v>
      </c>
      <c r="D5458" t="str">
        <f>RIGHT(Tabela1[[#This Row],[Nome]],3)</f>
        <v>PRW</v>
      </c>
      <c r="E5458" t="e">
        <f>VLOOKUP(Tabela1[[#This Row],[Nome]],customs_unique[],1,FALSE)</f>
        <v>#N/A</v>
      </c>
      <c r="F5458" t="b">
        <f>ISTEXT(Tabela1[[#This Row],[Custom_unique]])</f>
        <v>0</v>
      </c>
    </row>
    <row r="5459" spans="1:6" x14ac:dyDescent="0.25">
      <c r="A5459" t="s">
        <v>5460</v>
      </c>
      <c r="B5459" s="1">
        <v>43175</v>
      </c>
      <c r="C5459" s="2">
        <v>0.73562500000000008</v>
      </c>
      <c r="D5459" t="str">
        <f>RIGHT(Tabela1[[#This Row],[Nome]],3)</f>
        <v>PRW</v>
      </c>
      <c r="E5459" t="e">
        <f>VLOOKUP(Tabela1[[#This Row],[Nome]],customs_unique[],1,FALSE)</f>
        <v>#N/A</v>
      </c>
      <c r="F5459" t="b">
        <f>ISTEXT(Tabela1[[#This Row],[Custom_unique]])</f>
        <v>0</v>
      </c>
    </row>
    <row r="5460" spans="1:6" x14ac:dyDescent="0.25">
      <c r="A5460" t="s">
        <v>5461</v>
      </c>
      <c r="B5460" s="1">
        <v>43175</v>
      </c>
      <c r="C5460" s="2">
        <v>0.73562500000000008</v>
      </c>
      <c r="D5460" t="str">
        <f>RIGHT(Tabela1[[#This Row],[Nome]],3)</f>
        <v>PRW</v>
      </c>
      <c r="E5460" t="e">
        <f>VLOOKUP(Tabela1[[#This Row],[Nome]],customs_unique[],1,FALSE)</f>
        <v>#N/A</v>
      </c>
      <c r="F5460" t="b">
        <f>ISTEXT(Tabela1[[#This Row],[Custom_unique]])</f>
        <v>0</v>
      </c>
    </row>
    <row r="5461" spans="1:6" x14ac:dyDescent="0.25">
      <c r="A5461" t="s">
        <v>5462</v>
      </c>
      <c r="B5461" s="1">
        <v>43175</v>
      </c>
      <c r="C5461" s="2">
        <v>0.73562500000000008</v>
      </c>
      <c r="D5461" t="str">
        <f>RIGHT(Tabela1[[#This Row],[Nome]],3)</f>
        <v>PRW</v>
      </c>
      <c r="E5461" t="e">
        <f>VLOOKUP(Tabela1[[#This Row],[Nome]],customs_unique[],1,FALSE)</f>
        <v>#N/A</v>
      </c>
      <c r="F5461" t="b">
        <f>ISTEXT(Tabela1[[#This Row],[Custom_unique]])</f>
        <v>0</v>
      </c>
    </row>
    <row r="5462" spans="1:6" x14ac:dyDescent="0.25">
      <c r="A5462" t="s">
        <v>5463</v>
      </c>
      <c r="B5462" s="1">
        <v>43175</v>
      </c>
      <c r="C5462" s="2">
        <v>0.73556712962962967</v>
      </c>
      <c r="D5462" t="str">
        <f>RIGHT(Tabela1[[#This Row],[Nome]],3)</f>
        <v>PRW</v>
      </c>
      <c r="E5462" t="e">
        <f>VLOOKUP(Tabela1[[#This Row],[Nome]],customs_unique[],1,FALSE)</f>
        <v>#N/A</v>
      </c>
      <c r="F5462" t="b">
        <f>ISTEXT(Tabela1[[#This Row],[Custom_unique]])</f>
        <v>0</v>
      </c>
    </row>
    <row r="5463" spans="1:6" x14ac:dyDescent="0.25">
      <c r="A5463" t="s">
        <v>5464</v>
      </c>
      <c r="B5463" s="1">
        <v>43175</v>
      </c>
      <c r="C5463" s="2">
        <v>0.73556712962962967</v>
      </c>
      <c r="D5463" t="str">
        <f>RIGHT(Tabela1[[#This Row],[Nome]],3)</f>
        <v>PRW</v>
      </c>
      <c r="E5463" t="e">
        <f>VLOOKUP(Tabela1[[#This Row],[Nome]],customs_unique[],1,FALSE)</f>
        <v>#N/A</v>
      </c>
      <c r="F5463" t="b">
        <f>ISTEXT(Tabela1[[#This Row],[Custom_unique]])</f>
        <v>0</v>
      </c>
    </row>
    <row r="5464" spans="1:6" x14ac:dyDescent="0.25">
      <c r="A5464" t="s">
        <v>5465</v>
      </c>
      <c r="B5464" s="1">
        <v>43175</v>
      </c>
      <c r="C5464" s="2">
        <v>0.73556712962962967</v>
      </c>
      <c r="D5464" t="str">
        <f>RIGHT(Tabela1[[#This Row],[Nome]],3)</f>
        <v>PRW</v>
      </c>
      <c r="E5464" t="e">
        <f>VLOOKUP(Tabela1[[#This Row],[Nome]],customs_unique[],1,FALSE)</f>
        <v>#N/A</v>
      </c>
      <c r="F5464" t="b">
        <f>ISTEXT(Tabela1[[#This Row],[Custom_unique]])</f>
        <v>0</v>
      </c>
    </row>
    <row r="5465" spans="1:6" x14ac:dyDescent="0.25">
      <c r="A5465" t="s">
        <v>5466</v>
      </c>
      <c r="B5465" s="1">
        <v>43175</v>
      </c>
      <c r="C5465" s="2">
        <v>0.73562500000000008</v>
      </c>
      <c r="D5465" t="str">
        <f>RIGHT(Tabela1[[#This Row],[Nome]],3)</f>
        <v>PRW</v>
      </c>
      <c r="E5465" t="e">
        <f>VLOOKUP(Tabela1[[#This Row],[Nome]],customs_unique[],1,FALSE)</f>
        <v>#N/A</v>
      </c>
      <c r="F5465" t="b">
        <f>ISTEXT(Tabela1[[#This Row],[Custom_unique]])</f>
        <v>0</v>
      </c>
    </row>
    <row r="5466" spans="1:6" x14ac:dyDescent="0.25">
      <c r="A5466" t="s">
        <v>5467</v>
      </c>
      <c r="B5466" s="1">
        <v>43175</v>
      </c>
      <c r="C5466" s="2">
        <v>0.73563657407407401</v>
      </c>
      <c r="D5466" t="str">
        <f>RIGHT(Tabela1[[#This Row],[Nome]],3)</f>
        <v>PRW</v>
      </c>
      <c r="E5466" t="e">
        <f>VLOOKUP(Tabela1[[#This Row],[Nome]],customs_unique[],1,FALSE)</f>
        <v>#N/A</v>
      </c>
      <c r="F5466" t="b">
        <f>ISTEXT(Tabela1[[#This Row],[Custom_unique]])</f>
        <v>0</v>
      </c>
    </row>
    <row r="5467" spans="1:6" x14ac:dyDescent="0.25">
      <c r="A5467" t="s">
        <v>5468</v>
      </c>
      <c r="B5467" s="1">
        <v>43175</v>
      </c>
      <c r="C5467" s="2">
        <v>0.7356597222222222</v>
      </c>
      <c r="D5467" t="str">
        <f>RIGHT(Tabela1[[#This Row],[Nome]],3)</f>
        <v>PRW</v>
      </c>
      <c r="E5467" t="e">
        <f>VLOOKUP(Tabela1[[#This Row],[Nome]],customs_unique[],1,FALSE)</f>
        <v>#N/A</v>
      </c>
      <c r="F5467" t="b">
        <f>ISTEXT(Tabela1[[#This Row],[Custom_unique]])</f>
        <v>0</v>
      </c>
    </row>
    <row r="5468" spans="1:6" x14ac:dyDescent="0.25">
      <c r="A5468" t="s">
        <v>5469</v>
      </c>
      <c r="B5468" s="1">
        <v>43175</v>
      </c>
      <c r="C5468" s="2">
        <v>0.73559027777777775</v>
      </c>
      <c r="D5468" t="str">
        <f>RIGHT(Tabela1[[#This Row],[Nome]],3)</f>
        <v>PRW</v>
      </c>
      <c r="E5468" t="e">
        <f>VLOOKUP(Tabela1[[#This Row],[Nome]],customs_unique[],1,FALSE)</f>
        <v>#N/A</v>
      </c>
      <c r="F5468" t="b">
        <f>ISTEXT(Tabela1[[#This Row],[Custom_unique]])</f>
        <v>0</v>
      </c>
    </row>
    <row r="5469" spans="1:6" x14ac:dyDescent="0.25">
      <c r="A5469" t="s">
        <v>5470</v>
      </c>
      <c r="B5469" s="1">
        <v>43175</v>
      </c>
      <c r="C5469" s="2">
        <v>0.73563657407407401</v>
      </c>
      <c r="D5469" t="str">
        <f>RIGHT(Tabela1[[#This Row],[Nome]],3)</f>
        <v>PRW</v>
      </c>
      <c r="E5469" t="e">
        <f>VLOOKUP(Tabela1[[#This Row],[Nome]],customs_unique[],1,FALSE)</f>
        <v>#N/A</v>
      </c>
      <c r="F5469" t="b">
        <f>ISTEXT(Tabela1[[#This Row],[Custom_unique]])</f>
        <v>0</v>
      </c>
    </row>
    <row r="5470" spans="1:6" x14ac:dyDescent="0.25">
      <c r="A5470" t="s">
        <v>5471</v>
      </c>
      <c r="B5470" s="1">
        <v>43175</v>
      </c>
      <c r="C5470" s="2">
        <v>0.73563657407407401</v>
      </c>
      <c r="D5470" t="str">
        <f>RIGHT(Tabela1[[#This Row],[Nome]],3)</f>
        <v>PRW</v>
      </c>
      <c r="E5470" t="e">
        <f>VLOOKUP(Tabela1[[#This Row],[Nome]],customs_unique[],1,FALSE)</f>
        <v>#N/A</v>
      </c>
      <c r="F5470" t="b">
        <f>ISTEXT(Tabela1[[#This Row],[Custom_unique]])</f>
        <v>0</v>
      </c>
    </row>
    <row r="5471" spans="1:6" x14ac:dyDescent="0.25">
      <c r="A5471" t="s">
        <v>5472</v>
      </c>
      <c r="B5471" s="1">
        <v>43175</v>
      </c>
      <c r="C5471" s="2">
        <v>0.73563657407407401</v>
      </c>
      <c r="D5471" t="str">
        <f>RIGHT(Tabela1[[#This Row],[Nome]],3)</f>
        <v>PRW</v>
      </c>
      <c r="E5471" t="e">
        <f>VLOOKUP(Tabela1[[#This Row],[Nome]],customs_unique[],1,FALSE)</f>
        <v>#N/A</v>
      </c>
      <c r="F5471" t="b">
        <f>ISTEXT(Tabela1[[#This Row],[Custom_unique]])</f>
        <v>0</v>
      </c>
    </row>
    <row r="5472" spans="1:6" x14ac:dyDescent="0.25">
      <c r="A5472" t="s">
        <v>5473</v>
      </c>
      <c r="B5472" s="1">
        <v>43175</v>
      </c>
      <c r="C5472" s="2">
        <v>0.73563657407407401</v>
      </c>
      <c r="D5472" t="str">
        <f>RIGHT(Tabela1[[#This Row],[Nome]],3)</f>
        <v>PRW</v>
      </c>
      <c r="E5472" t="e">
        <f>VLOOKUP(Tabela1[[#This Row],[Nome]],customs_unique[],1,FALSE)</f>
        <v>#N/A</v>
      </c>
      <c r="F5472" t="b">
        <f>ISTEXT(Tabela1[[#This Row],[Custom_unique]])</f>
        <v>0</v>
      </c>
    </row>
    <row r="5473" spans="1:6" x14ac:dyDescent="0.25">
      <c r="A5473" t="s">
        <v>5474</v>
      </c>
      <c r="B5473" s="1">
        <v>43175</v>
      </c>
      <c r="C5473" s="2">
        <v>0.7356597222222222</v>
      </c>
      <c r="D5473" t="str">
        <f>RIGHT(Tabela1[[#This Row],[Nome]],3)</f>
        <v>PRW</v>
      </c>
      <c r="E5473" t="e">
        <f>VLOOKUP(Tabela1[[#This Row],[Nome]],customs_unique[],1,FALSE)</f>
        <v>#N/A</v>
      </c>
      <c r="F5473" t="b">
        <f>ISTEXT(Tabela1[[#This Row],[Custom_unique]])</f>
        <v>0</v>
      </c>
    </row>
    <row r="5474" spans="1:6" x14ac:dyDescent="0.25">
      <c r="A5474" t="s">
        <v>5475</v>
      </c>
      <c r="B5474" s="1">
        <v>43175</v>
      </c>
      <c r="C5474" s="2">
        <v>0.73559027777777775</v>
      </c>
      <c r="D5474" t="str">
        <f>RIGHT(Tabela1[[#This Row],[Nome]],3)</f>
        <v>PRX</v>
      </c>
      <c r="E5474" t="e">
        <f>VLOOKUP(Tabela1[[#This Row],[Nome]],customs_unique[],1,FALSE)</f>
        <v>#N/A</v>
      </c>
      <c r="F5474" t="b">
        <f>ISTEXT(Tabela1[[#This Row],[Custom_unique]])</f>
        <v>0</v>
      </c>
    </row>
    <row r="5475" spans="1:6" x14ac:dyDescent="0.25">
      <c r="A5475" t="s">
        <v>5476</v>
      </c>
      <c r="B5475" s="1">
        <v>43175</v>
      </c>
      <c r="C5475" s="2">
        <v>0.73556712962962967</v>
      </c>
      <c r="D5475" t="str">
        <f>RIGHT(Tabela1[[#This Row],[Nome]],3)</f>
        <v>PRW</v>
      </c>
      <c r="E5475" t="e">
        <f>VLOOKUP(Tabela1[[#This Row],[Nome]],customs_unique[],1,FALSE)</f>
        <v>#N/A</v>
      </c>
      <c r="F5475" t="b">
        <f>ISTEXT(Tabela1[[#This Row],[Custom_unique]])</f>
        <v>0</v>
      </c>
    </row>
    <row r="5476" spans="1:6" x14ac:dyDescent="0.25">
      <c r="A5476" t="s">
        <v>5477</v>
      </c>
      <c r="B5476" s="1">
        <v>43175</v>
      </c>
      <c r="C5476" s="2">
        <v>0.73563657407407401</v>
      </c>
      <c r="D5476" t="str">
        <f>RIGHT(Tabela1[[#This Row],[Nome]],3)</f>
        <v>PRW</v>
      </c>
      <c r="E5476" t="e">
        <f>VLOOKUP(Tabela1[[#This Row],[Nome]],customs_unique[],1,FALSE)</f>
        <v>#N/A</v>
      </c>
      <c r="F5476" t="b">
        <f>ISTEXT(Tabela1[[#This Row],[Custom_unique]])</f>
        <v>0</v>
      </c>
    </row>
    <row r="5477" spans="1:6" x14ac:dyDescent="0.25">
      <c r="A5477" t="s">
        <v>5478</v>
      </c>
      <c r="B5477" s="1">
        <v>43175</v>
      </c>
      <c r="C5477" s="2">
        <v>0.73556712962962967</v>
      </c>
      <c r="D5477" t="str">
        <f>RIGHT(Tabela1[[#This Row],[Nome]],3)</f>
        <v>PRX</v>
      </c>
      <c r="E5477" t="e">
        <f>VLOOKUP(Tabela1[[#This Row],[Nome]],customs_unique[],1,FALSE)</f>
        <v>#N/A</v>
      </c>
      <c r="F5477" t="b">
        <f>ISTEXT(Tabela1[[#This Row],[Custom_unique]])</f>
        <v>0</v>
      </c>
    </row>
    <row r="5478" spans="1:6" x14ac:dyDescent="0.25">
      <c r="A5478" t="s">
        <v>5479</v>
      </c>
      <c r="B5478" s="1">
        <v>43175</v>
      </c>
      <c r="C5478" s="2">
        <v>0.73562500000000008</v>
      </c>
      <c r="D5478" t="str">
        <f>RIGHT(Tabela1[[#This Row],[Nome]],3)</f>
        <v>PRW</v>
      </c>
      <c r="E5478" t="e">
        <f>VLOOKUP(Tabela1[[#This Row],[Nome]],customs_unique[],1,FALSE)</f>
        <v>#N/A</v>
      </c>
      <c r="F5478" t="b">
        <f>ISTEXT(Tabela1[[#This Row],[Custom_unique]])</f>
        <v>0</v>
      </c>
    </row>
    <row r="5479" spans="1:6" x14ac:dyDescent="0.25">
      <c r="A5479" t="s">
        <v>5480</v>
      </c>
      <c r="B5479" s="1">
        <v>43175</v>
      </c>
      <c r="C5479" s="2">
        <v>0.73563657407407401</v>
      </c>
      <c r="D5479" t="str">
        <f>RIGHT(Tabela1[[#This Row],[Nome]],3)</f>
        <v>PRX</v>
      </c>
      <c r="E5479" t="e">
        <f>VLOOKUP(Tabela1[[#This Row],[Nome]],customs_unique[],1,FALSE)</f>
        <v>#N/A</v>
      </c>
      <c r="F5479" t="b">
        <f>ISTEXT(Tabela1[[#This Row],[Custom_unique]])</f>
        <v>0</v>
      </c>
    </row>
    <row r="5480" spans="1:6" x14ac:dyDescent="0.25">
      <c r="A5480" t="s">
        <v>5481</v>
      </c>
      <c r="B5480" s="1">
        <v>43175</v>
      </c>
      <c r="C5480" s="2">
        <v>0.73556712962962967</v>
      </c>
      <c r="D5480" t="str">
        <f>RIGHT(Tabela1[[#This Row],[Nome]],3)</f>
        <v>PRW</v>
      </c>
      <c r="E5480" t="e">
        <f>VLOOKUP(Tabela1[[#This Row],[Nome]],customs_unique[],1,FALSE)</f>
        <v>#N/A</v>
      </c>
      <c r="F5480" t="b">
        <f>ISTEXT(Tabela1[[#This Row],[Custom_unique]])</f>
        <v>0</v>
      </c>
    </row>
    <row r="5481" spans="1:6" x14ac:dyDescent="0.25">
      <c r="A5481" t="s">
        <v>5482</v>
      </c>
      <c r="B5481" s="1">
        <v>43175</v>
      </c>
      <c r="C5481" s="2">
        <v>0.7356597222222222</v>
      </c>
      <c r="D5481" t="str">
        <f>RIGHT(Tabela1[[#This Row],[Nome]],3)</f>
        <v>PRW</v>
      </c>
      <c r="E5481" t="e">
        <f>VLOOKUP(Tabela1[[#This Row],[Nome]],customs_unique[],1,FALSE)</f>
        <v>#N/A</v>
      </c>
      <c r="F5481" t="b">
        <f>ISTEXT(Tabela1[[#This Row],[Custom_unique]])</f>
        <v>0</v>
      </c>
    </row>
    <row r="5482" spans="1:6" x14ac:dyDescent="0.25">
      <c r="A5482" t="s">
        <v>5483</v>
      </c>
      <c r="B5482" s="1">
        <v>43175</v>
      </c>
      <c r="C5482" s="2">
        <v>0.73562500000000008</v>
      </c>
      <c r="D5482" t="str">
        <f>RIGHT(Tabela1[[#This Row],[Nome]],3)</f>
        <v>PRW</v>
      </c>
      <c r="E5482" t="e">
        <f>VLOOKUP(Tabela1[[#This Row],[Nome]],customs_unique[],1,FALSE)</f>
        <v>#N/A</v>
      </c>
      <c r="F5482" t="b">
        <f>ISTEXT(Tabela1[[#This Row],[Custom_unique]])</f>
        <v>0</v>
      </c>
    </row>
    <row r="5483" spans="1:6" x14ac:dyDescent="0.25">
      <c r="A5483" t="s">
        <v>5484</v>
      </c>
      <c r="B5483" s="1">
        <v>43175</v>
      </c>
      <c r="C5483" s="2">
        <v>0.73556712962962967</v>
      </c>
      <c r="D5483" t="str">
        <f>RIGHT(Tabela1[[#This Row],[Nome]],3)</f>
        <v>PRW</v>
      </c>
      <c r="E5483" t="e">
        <f>VLOOKUP(Tabela1[[#This Row],[Nome]],customs_unique[],1,FALSE)</f>
        <v>#N/A</v>
      </c>
      <c r="F5483" t="b">
        <f>ISTEXT(Tabela1[[#This Row],[Custom_unique]])</f>
        <v>0</v>
      </c>
    </row>
    <row r="5484" spans="1:6" x14ac:dyDescent="0.25">
      <c r="A5484" t="s">
        <v>5485</v>
      </c>
      <c r="B5484" s="1">
        <v>43175</v>
      </c>
      <c r="C5484" s="2">
        <v>0.73556712962962967</v>
      </c>
      <c r="D5484" t="str">
        <f>RIGHT(Tabela1[[#This Row],[Nome]],3)</f>
        <v>PRW</v>
      </c>
      <c r="E5484" t="e">
        <f>VLOOKUP(Tabela1[[#This Row],[Nome]],customs_unique[],1,FALSE)</f>
        <v>#N/A</v>
      </c>
      <c r="F5484" t="b">
        <f>ISTEXT(Tabela1[[#This Row],[Custom_unique]])</f>
        <v>0</v>
      </c>
    </row>
    <row r="5485" spans="1:6" x14ac:dyDescent="0.25">
      <c r="A5485" t="s">
        <v>5486</v>
      </c>
      <c r="B5485" s="1">
        <v>43175</v>
      </c>
      <c r="C5485" s="2">
        <v>0.73563657407407401</v>
      </c>
      <c r="D5485" t="str">
        <f>RIGHT(Tabela1[[#This Row],[Nome]],3)</f>
        <v>PRW</v>
      </c>
      <c r="E5485" t="e">
        <f>VLOOKUP(Tabela1[[#This Row],[Nome]],customs_unique[],1,FALSE)</f>
        <v>#N/A</v>
      </c>
      <c r="F5485" t="b">
        <f>ISTEXT(Tabela1[[#This Row],[Custom_unique]])</f>
        <v>0</v>
      </c>
    </row>
    <row r="5486" spans="1:6" x14ac:dyDescent="0.25">
      <c r="A5486" t="s">
        <v>5487</v>
      </c>
      <c r="B5486" s="1">
        <v>43175</v>
      </c>
      <c r="C5486" s="2">
        <v>0.73556712962962967</v>
      </c>
      <c r="D5486" t="str">
        <f>RIGHT(Tabela1[[#This Row],[Nome]],3)</f>
        <v>PRW</v>
      </c>
      <c r="E5486" t="e">
        <f>VLOOKUP(Tabela1[[#This Row],[Nome]],customs_unique[],1,FALSE)</f>
        <v>#N/A</v>
      </c>
      <c r="F5486" t="b">
        <f>ISTEXT(Tabela1[[#This Row],[Custom_unique]])</f>
        <v>0</v>
      </c>
    </row>
    <row r="5487" spans="1:6" x14ac:dyDescent="0.25">
      <c r="A5487" t="s">
        <v>5488</v>
      </c>
      <c r="B5487" s="1">
        <v>43175</v>
      </c>
      <c r="C5487" s="2">
        <v>0.73556712962962967</v>
      </c>
      <c r="D5487" t="str">
        <f>RIGHT(Tabela1[[#This Row],[Nome]],3)</f>
        <v>PRX</v>
      </c>
      <c r="E5487" t="e">
        <f>VLOOKUP(Tabela1[[#This Row],[Nome]],customs_unique[],1,FALSE)</f>
        <v>#N/A</v>
      </c>
      <c r="F5487" t="b">
        <f>ISTEXT(Tabela1[[#This Row],[Custom_unique]])</f>
        <v>0</v>
      </c>
    </row>
    <row r="5488" spans="1:6" x14ac:dyDescent="0.25">
      <c r="A5488" t="s">
        <v>5489</v>
      </c>
      <c r="B5488" s="1">
        <v>43175</v>
      </c>
      <c r="C5488" s="2">
        <v>0.73563657407407401</v>
      </c>
      <c r="D5488" t="str">
        <f>RIGHT(Tabela1[[#This Row],[Nome]],3)</f>
        <v>PRW</v>
      </c>
      <c r="E5488" t="e">
        <f>VLOOKUP(Tabela1[[#This Row],[Nome]],customs_unique[],1,FALSE)</f>
        <v>#N/A</v>
      </c>
      <c r="F5488" t="b">
        <f>ISTEXT(Tabela1[[#This Row],[Custom_unique]])</f>
        <v>0</v>
      </c>
    </row>
    <row r="5489" spans="1:6" x14ac:dyDescent="0.25">
      <c r="A5489" t="s">
        <v>5490</v>
      </c>
      <c r="B5489" s="1">
        <v>43175</v>
      </c>
      <c r="C5489" s="2">
        <v>0.73556712962962967</v>
      </c>
      <c r="D5489" t="str">
        <f>RIGHT(Tabela1[[#This Row],[Nome]],3)</f>
        <v>PRW</v>
      </c>
      <c r="E5489" t="e">
        <f>VLOOKUP(Tabela1[[#This Row],[Nome]],customs_unique[],1,FALSE)</f>
        <v>#N/A</v>
      </c>
      <c r="F5489" t="b">
        <f>ISTEXT(Tabela1[[#This Row],[Custom_unique]])</f>
        <v>0</v>
      </c>
    </row>
    <row r="5490" spans="1:6" x14ac:dyDescent="0.25">
      <c r="A5490" t="s">
        <v>5491</v>
      </c>
      <c r="B5490" s="1">
        <v>43175</v>
      </c>
      <c r="C5490" s="2">
        <v>0.73562500000000008</v>
      </c>
      <c r="D5490" t="str">
        <f>RIGHT(Tabela1[[#This Row],[Nome]],3)</f>
        <v>PRW</v>
      </c>
      <c r="E5490" t="e">
        <f>VLOOKUP(Tabela1[[#This Row],[Nome]],customs_unique[],1,FALSE)</f>
        <v>#N/A</v>
      </c>
      <c r="F5490" t="b">
        <f>ISTEXT(Tabela1[[#This Row],[Custom_unique]])</f>
        <v>0</v>
      </c>
    </row>
    <row r="5491" spans="1:6" x14ac:dyDescent="0.25">
      <c r="A5491" t="s">
        <v>5492</v>
      </c>
      <c r="B5491" s="1">
        <v>43104</v>
      </c>
      <c r="C5491" s="2">
        <v>0.50259259259259259</v>
      </c>
      <c r="D5491" t="str">
        <f>RIGHT(Tabela1[[#This Row],[Nome]],3)</f>
        <v>PRW</v>
      </c>
      <c r="E5491" t="e">
        <f>VLOOKUP(Tabela1[[#This Row],[Nome]],customs_unique[],1,FALSE)</f>
        <v>#N/A</v>
      </c>
      <c r="F5491" t="b">
        <f>ISTEXT(Tabela1[[#This Row],[Custom_unique]])</f>
        <v>0</v>
      </c>
    </row>
    <row r="5492" spans="1:6" x14ac:dyDescent="0.25">
      <c r="A5492" t="s">
        <v>5493</v>
      </c>
      <c r="B5492" s="1">
        <v>43175</v>
      </c>
      <c r="C5492" s="2">
        <v>0.7356597222222222</v>
      </c>
      <c r="D5492" t="str">
        <f>RIGHT(Tabela1[[#This Row],[Nome]],3)</f>
        <v>PRW</v>
      </c>
      <c r="E5492" t="e">
        <f>VLOOKUP(Tabela1[[#This Row],[Nome]],customs_unique[],1,FALSE)</f>
        <v>#N/A</v>
      </c>
      <c r="F5492" t="b">
        <f>ISTEXT(Tabela1[[#This Row],[Custom_unique]])</f>
        <v>0</v>
      </c>
    </row>
    <row r="5493" spans="1:6" x14ac:dyDescent="0.25">
      <c r="A5493" t="s">
        <v>5494</v>
      </c>
      <c r="B5493" s="1">
        <v>43175</v>
      </c>
      <c r="C5493" s="2">
        <v>0.7356597222222222</v>
      </c>
      <c r="D5493" t="str">
        <f>RIGHT(Tabela1[[#This Row],[Nome]],3)</f>
        <v>PRW</v>
      </c>
      <c r="E5493" t="e">
        <f>VLOOKUP(Tabela1[[#This Row],[Nome]],customs_unique[],1,FALSE)</f>
        <v>#N/A</v>
      </c>
      <c r="F5493" t="b">
        <f>ISTEXT(Tabela1[[#This Row],[Custom_unique]])</f>
        <v>0</v>
      </c>
    </row>
    <row r="5494" spans="1:6" x14ac:dyDescent="0.25">
      <c r="A5494" t="s">
        <v>5495</v>
      </c>
      <c r="B5494" s="1">
        <v>43175</v>
      </c>
      <c r="C5494" s="2">
        <v>0.73563657407407401</v>
      </c>
      <c r="D5494" t="str">
        <f>RIGHT(Tabela1[[#This Row],[Nome]],3)</f>
        <v>PRW</v>
      </c>
      <c r="E5494" t="e">
        <f>VLOOKUP(Tabela1[[#This Row],[Nome]],customs_unique[],1,FALSE)</f>
        <v>#N/A</v>
      </c>
      <c r="F5494" t="b">
        <f>ISTEXT(Tabela1[[#This Row],[Custom_unique]])</f>
        <v>0</v>
      </c>
    </row>
    <row r="5495" spans="1:6" x14ac:dyDescent="0.25">
      <c r="A5495" t="s">
        <v>5496</v>
      </c>
      <c r="B5495" s="1">
        <v>43175</v>
      </c>
      <c r="C5495" s="2">
        <v>0.73563657407407401</v>
      </c>
      <c r="D5495" t="str">
        <f>RIGHT(Tabela1[[#This Row],[Nome]],3)</f>
        <v>PRW</v>
      </c>
      <c r="E5495" t="e">
        <f>VLOOKUP(Tabela1[[#This Row],[Nome]],customs_unique[],1,FALSE)</f>
        <v>#N/A</v>
      </c>
      <c r="F5495" t="b">
        <f>ISTEXT(Tabela1[[#This Row],[Custom_unique]])</f>
        <v>0</v>
      </c>
    </row>
    <row r="5496" spans="1:6" x14ac:dyDescent="0.25">
      <c r="A5496" t="s">
        <v>5497</v>
      </c>
      <c r="B5496" s="1">
        <v>43175</v>
      </c>
      <c r="C5496" s="2">
        <v>0.73563657407407401</v>
      </c>
      <c r="D5496" t="str">
        <f>RIGHT(Tabela1[[#This Row],[Nome]],3)</f>
        <v>PRW</v>
      </c>
      <c r="E5496" t="e">
        <f>VLOOKUP(Tabela1[[#This Row],[Nome]],customs_unique[],1,FALSE)</f>
        <v>#N/A</v>
      </c>
      <c r="F5496" t="b">
        <f>ISTEXT(Tabela1[[#This Row],[Custom_unique]])</f>
        <v>0</v>
      </c>
    </row>
    <row r="5497" spans="1:6" x14ac:dyDescent="0.25">
      <c r="A5497" t="s">
        <v>5498</v>
      </c>
      <c r="B5497" s="1">
        <v>43175</v>
      </c>
      <c r="C5497" s="2">
        <v>0.73562500000000008</v>
      </c>
      <c r="D5497" t="str">
        <f>RIGHT(Tabela1[[#This Row],[Nome]],3)</f>
        <v>PRW</v>
      </c>
      <c r="E5497" t="e">
        <f>VLOOKUP(Tabela1[[#This Row],[Nome]],customs_unique[],1,FALSE)</f>
        <v>#N/A</v>
      </c>
      <c r="F5497" t="b">
        <f>ISTEXT(Tabela1[[#This Row],[Custom_unique]])</f>
        <v>0</v>
      </c>
    </row>
    <row r="5498" spans="1:6" x14ac:dyDescent="0.25">
      <c r="A5498" t="s">
        <v>5499</v>
      </c>
      <c r="B5498" s="1">
        <v>43175</v>
      </c>
      <c r="C5498" s="2">
        <v>0.73562500000000008</v>
      </c>
      <c r="D5498" t="str">
        <f>RIGHT(Tabela1[[#This Row],[Nome]],3)</f>
        <v>PRW</v>
      </c>
      <c r="E5498" t="e">
        <f>VLOOKUP(Tabela1[[#This Row],[Nome]],customs_unique[],1,FALSE)</f>
        <v>#N/A</v>
      </c>
      <c r="F5498" t="b">
        <f>ISTEXT(Tabela1[[#This Row],[Custom_unique]])</f>
        <v>0</v>
      </c>
    </row>
    <row r="5499" spans="1:6" x14ac:dyDescent="0.25">
      <c r="A5499" t="s">
        <v>5500</v>
      </c>
      <c r="B5499" s="1">
        <v>43175</v>
      </c>
      <c r="C5499" s="2">
        <v>0.73562500000000008</v>
      </c>
      <c r="D5499" t="str">
        <f>RIGHT(Tabela1[[#This Row],[Nome]],3)</f>
        <v>PRW</v>
      </c>
      <c r="E5499" t="e">
        <f>VLOOKUP(Tabela1[[#This Row],[Nome]],customs_unique[],1,FALSE)</f>
        <v>#N/A</v>
      </c>
      <c r="F5499" t="b">
        <f>ISTEXT(Tabela1[[#This Row],[Custom_unique]])</f>
        <v>0</v>
      </c>
    </row>
    <row r="5500" spans="1:6" x14ac:dyDescent="0.25">
      <c r="A5500" t="s">
        <v>5501</v>
      </c>
      <c r="B5500" s="1">
        <v>43175</v>
      </c>
      <c r="C5500" s="2">
        <v>0.73562500000000008</v>
      </c>
      <c r="D5500" t="str">
        <f>RIGHT(Tabela1[[#This Row],[Nome]],3)</f>
        <v>PRX</v>
      </c>
      <c r="E5500" t="e">
        <f>VLOOKUP(Tabela1[[#This Row],[Nome]],customs_unique[],1,FALSE)</f>
        <v>#N/A</v>
      </c>
      <c r="F5500" t="b">
        <f>ISTEXT(Tabela1[[#This Row],[Custom_unique]])</f>
        <v>0</v>
      </c>
    </row>
    <row r="5501" spans="1:6" x14ac:dyDescent="0.25">
      <c r="A5501" t="s">
        <v>5502</v>
      </c>
      <c r="B5501" s="1">
        <v>43175</v>
      </c>
      <c r="C5501" s="2">
        <v>0.73562500000000008</v>
      </c>
      <c r="D5501" t="str">
        <f>RIGHT(Tabela1[[#This Row],[Nome]],3)</f>
        <v>PRX</v>
      </c>
      <c r="E5501" t="e">
        <f>VLOOKUP(Tabela1[[#This Row],[Nome]],customs_unique[],1,FALSE)</f>
        <v>#N/A</v>
      </c>
      <c r="F5501" t="b">
        <f>ISTEXT(Tabela1[[#This Row],[Custom_unique]])</f>
        <v>0</v>
      </c>
    </row>
    <row r="5502" spans="1:6" x14ac:dyDescent="0.25">
      <c r="A5502" t="s">
        <v>5503</v>
      </c>
      <c r="B5502" s="1">
        <v>43175</v>
      </c>
      <c r="C5502" s="2">
        <v>0.73556712962962967</v>
      </c>
      <c r="D5502" t="str">
        <f>RIGHT(Tabela1[[#This Row],[Nome]],3)</f>
        <v>PRW</v>
      </c>
      <c r="E5502" t="e">
        <f>VLOOKUP(Tabela1[[#This Row],[Nome]],customs_unique[],1,FALSE)</f>
        <v>#N/A</v>
      </c>
      <c r="F5502" t="b">
        <f>ISTEXT(Tabela1[[#This Row],[Custom_unique]])</f>
        <v>0</v>
      </c>
    </row>
    <row r="5503" spans="1:6" x14ac:dyDescent="0.25">
      <c r="A5503" t="s">
        <v>5504</v>
      </c>
      <c r="B5503" s="1">
        <v>43175</v>
      </c>
      <c r="C5503" s="2">
        <v>0.73562500000000008</v>
      </c>
      <c r="D5503" t="str">
        <f>RIGHT(Tabela1[[#This Row],[Nome]],3)</f>
        <v>PRW</v>
      </c>
      <c r="E5503" t="e">
        <f>VLOOKUP(Tabela1[[#This Row],[Nome]],customs_unique[],1,FALSE)</f>
        <v>#N/A</v>
      </c>
      <c r="F5503" t="b">
        <f>ISTEXT(Tabela1[[#This Row],[Custom_unique]])</f>
        <v>0</v>
      </c>
    </row>
    <row r="5504" spans="1:6" x14ac:dyDescent="0.25">
      <c r="A5504" t="s">
        <v>5505</v>
      </c>
      <c r="B5504" s="1">
        <v>43175</v>
      </c>
      <c r="C5504" s="2">
        <v>0.73562500000000008</v>
      </c>
      <c r="D5504" t="str">
        <f>RIGHT(Tabela1[[#This Row],[Nome]],3)</f>
        <v>PRX</v>
      </c>
      <c r="E5504" t="e">
        <f>VLOOKUP(Tabela1[[#This Row],[Nome]],customs_unique[],1,FALSE)</f>
        <v>#N/A</v>
      </c>
      <c r="F5504" t="b">
        <f>ISTEXT(Tabela1[[#This Row],[Custom_unique]])</f>
        <v>0</v>
      </c>
    </row>
    <row r="5505" spans="1:6" x14ac:dyDescent="0.25">
      <c r="A5505" t="s">
        <v>5506</v>
      </c>
      <c r="B5505" s="1">
        <v>43175</v>
      </c>
      <c r="C5505" s="2">
        <v>0.73556712962962967</v>
      </c>
      <c r="D5505" t="str">
        <f>RIGHT(Tabela1[[#This Row],[Nome]],3)</f>
        <v>PRW</v>
      </c>
      <c r="E5505" t="e">
        <f>VLOOKUP(Tabela1[[#This Row],[Nome]],customs_unique[],1,FALSE)</f>
        <v>#N/A</v>
      </c>
      <c r="F5505" t="b">
        <f>ISTEXT(Tabela1[[#This Row],[Custom_unique]])</f>
        <v>0</v>
      </c>
    </row>
    <row r="5506" spans="1:6" x14ac:dyDescent="0.25">
      <c r="A5506" t="s">
        <v>5507</v>
      </c>
      <c r="B5506" s="1">
        <v>43175</v>
      </c>
      <c r="C5506" s="2">
        <v>0.73562500000000008</v>
      </c>
      <c r="D5506" t="str">
        <f>RIGHT(Tabela1[[#This Row],[Nome]],3)</f>
        <v>PRX</v>
      </c>
      <c r="E5506" t="e">
        <f>VLOOKUP(Tabela1[[#This Row],[Nome]],customs_unique[],1,FALSE)</f>
        <v>#N/A</v>
      </c>
      <c r="F5506" t="b">
        <f>ISTEXT(Tabela1[[#This Row],[Custom_unique]])</f>
        <v>0</v>
      </c>
    </row>
    <row r="5507" spans="1:6" x14ac:dyDescent="0.25">
      <c r="A5507" t="s">
        <v>5508</v>
      </c>
      <c r="B5507" s="1">
        <v>43175</v>
      </c>
      <c r="C5507" s="2">
        <v>0.73563657407407401</v>
      </c>
      <c r="D5507" t="str">
        <f>RIGHT(Tabela1[[#This Row],[Nome]],3)</f>
        <v>PRW</v>
      </c>
      <c r="E5507" t="e">
        <f>VLOOKUP(Tabela1[[#This Row],[Nome]],customs_unique[],1,FALSE)</f>
        <v>#N/A</v>
      </c>
      <c r="F5507" t="b">
        <f>ISTEXT(Tabela1[[#This Row],[Custom_unique]])</f>
        <v>0</v>
      </c>
    </row>
    <row r="5508" spans="1:6" x14ac:dyDescent="0.25">
      <c r="A5508" t="s">
        <v>5509</v>
      </c>
      <c r="B5508" s="1">
        <v>43175</v>
      </c>
      <c r="C5508" s="2">
        <v>0.73563657407407401</v>
      </c>
      <c r="D5508" t="str">
        <f>RIGHT(Tabela1[[#This Row],[Nome]],3)</f>
        <v>PRW</v>
      </c>
      <c r="E5508" t="e">
        <f>VLOOKUP(Tabela1[[#This Row],[Nome]],customs_unique[],1,FALSE)</f>
        <v>#N/A</v>
      </c>
      <c r="F5508" t="b">
        <f>ISTEXT(Tabela1[[#This Row],[Custom_unique]])</f>
        <v>0</v>
      </c>
    </row>
    <row r="5509" spans="1:6" x14ac:dyDescent="0.25">
      <c r="A5509" t="s">
        <v>5510</v>
      </c>
      <c r="B5509" s="1">
        <v>43175</v>
      </c>
      <c r="C5509" s="2">
        <v>0.73556712962962967</v>
      </c>
      <c r="D5509" t="str">
        <f>RIGHT(Tabela1[[#This Row],[Nome]],3)</f>
        <v>PRW</v>
      </c>
      <c r="E5509" t="e">
        <f>VLOOKUP(Tabela1[[#This Row],[Nome]],customs_unique[],1,FALSE)</f>
        <v>#N/A</v>
      </c>
      <c r="F5509" t="b">
        <f>ISTEXT(Tabela1[[#This Row],[Custom_unique]])</f>
        <v>0</v>
      </c>
    </row>
    <row r="5510" spans="1:6" x14ac:dyDescent="0.25">
      <c r="A5510" t="s">
        <v>5511</v>
      </c>
      <c r="B5510" s="1">
        <v>43175</v>
      </c>
      <c r="C5510" s="2">
        <v>0.7356597222222222</v>
      </c>
      <c r="D5510" t="str">
        <f>RIGHT(Tabela1[[#This Row],[Nome]],3)</f>
        <v>PRW</v>
      </c>
      <c r="E5510" t="e">
        <f>VLOOKUP(Tabela1[[#This Row],[Nome]],customs_unique[],1,FALSE)</f>
        <v>#N/A</v>
      </c>
      <c r="F5510" t="b">
        <f>ISTEXT(Tabela1[[#This Row],[Custom_unique]])</f>
        <v>0</v>
      </c>
    </row>
    <row r="5511" spans="1:6" x14ac:dyDescent="0.25">
      <c r="A5511" t="s">
        <v>5512</v>
      </c>
      <c r="B5511" s="1">
        <v>42643</v>
      </c>
      <c r="C5511" s="2">
        <v>0.57406250000000003</v>
      </c>
      <c r="D5511" t="str">
        <f>RIGHT(Tabela1[[#This Row],[Nome]],3)</f>
        <v>PRW</v>
      </c>
      <c r="E5511" t="e">
        <f>VLOOKUP(Tabela1[[#This Row],[Nome]],customs_unique[],1,FALSE)</f>
        <v>#N/A</v>
      </c>
      <c r="F5511" t="b">
        <f>ISTEXT(Tabela1[[#This Row],[Custom_unique]])</f>
        <v>0</v>
      </c>
    </row>
    <row r="5512" spans="1:6" x14ac:dyDescent="0.25">
      <c r="A5512" t="s">
        <v>5513</v>
      </c>
      <c r="B5512" s="1">
        <v>43175</v>
      </c>
      <c r="C5512" s="2">
        <v>0.73562500000000008</v>
      </c>
      <c r="D5512" t="str">
        <f>RIGHT(Tabela1[[#This Row],[Nome]],3)</f>
        <v>PRW</v>
      </c>
      <c r="E5512" t="e">
        <f>VLOOKUP(Tabela1[[#This Row],[Nome]],customs_unique[],1,FALSE)</f>
        <v>#N/A</v>
      </c>
      <c r="F5512" t="b">
        <f>ISTEXT(Tabela1[[#This Row],[Custom_unique]])</f>
        <v>0</v>
      </c>
    </row>
    <row r="5513" spans="1:6" x14ac:dyDescent="0.25">
      <c r="A5513" t="s">
        <v>5514</v>
      </c>
      <c r="B5513" s="1">
        <v>43175</v>
      </c>
      <c r="C5513" s="2">
        <v>0.73563657407407401</v>
      </c>
      <c r="D5513" t="str">
        <f>RIGHT(Tabela1[[#This Row],[Nome]],3)</f>
        <v>PRW</v>
      </c>
      <c r="E5513" t="e">
        <f>VLOOKUP(Tabela1[[#This Row],[Nome]],customs_unique[],1,FALSE)</f>
        <v>#N/A</v>
      </c>
      <c r="F5513" t="b">
        <f>ISTEXT(Tabela1[[#This Row],[Custom_unique]])</f>
        <v>0</v>
      </c>
    </row>
    <row r="5514" spans="1:6" x14ac:dyDescent="0.25">
      <c r="A5514" t="s">
        <v>5515</v>
      </c>
      <c r="B5514" s="1">
        <v>43175</v>
      </c>
      <c r="C5514" s="2">
        <v>0.73563657407407401</v>
      </c>
      <c r="D5514" t="str">
        <f>RIGHT(Tabela1[[#This Row],[Nome]],3)</f>
        <v>PRW</v>
      </c>
      <c r="E5514" t="e">
        <f>VLOOKUP(Tabela1[[#This Row],[Nome]],customs_unique[],1,FALSE)</f>
        <v>#N/A</v>
      </c>
      <c r="F5514" t="b">
        <f>ISTEXT(Tabela1[[#This Row],[Custom_unique]])</f>
        <v>0</v>
      </c>
    </row>
    <row r="5515" spans="1:6" x14ac:dyDescent="0.25">
      <c r="A5515" t="s">
        <v>5516</v>
      </c>
      <c r="B5515" s="1">
        <v>43175</v>
      </c>
      <c r="C5515" s="2">
        <v>0.73556712962962967</v>
      </c>
      <c r="D5515" t="str">
        <f>RIGHT(Tabela1[[#This Row],[Nome]],3)</f>
        <v>PRW</v>
      </c>
      <c r="E5515" t="e">
        <f>VLOOKUP(Tabela1[[#This Row],[Nome]],customs_unique[],1,FALSE)</f>
        <v>#N/A</v>
      </c>
      <c r="F5515" t="b">
        <f>ISTEXT(Tabela1[[#This Row],[Custom_unique]])</f>
        <v>0</v>
      </c>
    </row>
    <row r="5516" spans="1:6" x14ac:dyDescent="0.25">
      <c r="A5516" t="s">
        <v>5517</v>
      </c>
      <c r="B5516" s="1">
        <v>43175</v>
      </c>
      <c r="C5516" s="2">
        <v>0.73562500000000008</v>
      </c>
      <c r="D5516" t="str">
        <f>RIGHT(Tabela1[[#This Row],[Nome]],3)</f>
        <v>PRW</v>
      </c>
      <c r="E5516" t="e">
        <f>VLOOKUP(Tabela1[[#This Row],[Nome]],customs_unique[],1,FALSE)</f>
        <v>#N/A</v>
      </c>
      <c r="F5516" t="b">
        <f>ISTEXT(Tabela1[[#This Row],[Custom_unique]])</f>
        <v>0</v>
      </c>
    </row>
    <row r="5517" spans="1:6" x14ac:dyDescent="0.25">
      <c r="A5517" t="s">
        <v>5518</v>
      </c>
      <c r="B5517" s="1">
        <v>43175</v>
      </c>
      <c r="C5517" s="2">
        <v>0.73562500000000008</v>
      </c>
      <c r="D5517" t="str">
        <f>RIGHT(Tabela1[[#This Row],[Nome]],3)</f>
        <v>APH</v>
      </c>
      <c r="E5517" t="e">
        <f>VLOOKUP(Tabela1[[#This Row],[Nome]],customs_unique[],1,FALSE)</f>
        <v>#N/A</v>
      </c>
      <c r="F5517" t="b">
        <f>ISTEXT(Tabela1[[#This Row],[Custom_unique]])</f>
        <v>0</v>
      </c>
    </row>
    <row r="5518" spans="1:6" x14ac:dyDescent="0.25">
      <c r="A5518" t="s">
        <v>5519</v>
      </c>
      <c r="B5518" s="1">
        <v>43175</v>
      </c>
      <c r="C5518" s="2">
        <v>0.73556712962962967</v>
      </c>
      <c r="D5518" t="str">
        <f>RIGHT(Tabela1[[#This Row],[Nome]],3)</f>
        <v>PRW</v>
      </c>
      <c r="E5518" t="e">
        <f>VLOOKUP(Tabela1[[#This Row],[Nome]],customs_unique[],1,FALSE)</f>
        <v>#N/A</v>
      </c>
      <c r="F5518" t="b">
        <f>ISTEXT(Tabela1[[#This Row],[Custom_unique]])</f>
        <v>0</v>
      </c>
    </row>
    <row r="5519" spans="1:6" x14ac:dyDescent="0.25">
      <c r="A5519" t="s">
        <v>5520</v>
      </c>
      <c r="B5519" s="1">
        <v>43175</v>
      </c>
      <c r="C5519" s="2">
        <v>0.73562500000000008</v>
      </c>
      <c r="D5519" t="str">
        <f>RIGHT(Tabela1[[#This Row],[Nome]],3)</f>
        <v>PRW</v>
      </c>
      <c r="E5519" t="e">
        <f>VLOOKUP(Tabela1[[#This Row],[Nome]],customs_unique[],1,FALSE)</f>
        <v>#N/A</v>
      </c>
      <c r="F5519" t="b">
        <f>ISTEXT(Tabela1[[#This Row],[Custom_unique]])</f>
        <v>0</v>
      </c>
    </row>
    <row r="5520" spans="1:6" x14ac:dyDescent="0.25">
      <c r="A5520" t="s">
        <v>5521</v>
      </c>
      <c r="B5520" s="1">
        <v>43175</v>
      </c>
      <c r="C5520" s="2">
        <v>0.73563657407407401</v>
      </c>
      <c r="D5520" t="str">
        <f>RIGHT(Tabela1[[#This Row],[Nome]],3)</f>
        <v>PRW</v>
      </c>
      <c r="E5520" t="e">
        <f>VLOOKUP(Tabela1[[#This Row],[Nome]],customs_unique[],1,FALSE)</f>
        <v>#N/A</v>
      </c>
      <c r="F5520" t="b">
        <f>ISTEXT(Tabela1[[#This Row],[Custom_unique]])</f>
        <v>0</v>
      </c>
    </row>
    <row r="5521" spans="1:6" x14ac:dyDescent="0.25">
      <c r="A5521" t="s">
        <v>5522</v>
      </c>
      <c r="B5521" s="1">
        <v>43175</v>
      </c>
      <c r="C5521" s="2">
        <v>0.73563657407407401</v>
      </c>
      <c r="D5521" t="str">
        <f>RIGHT(Tabela1[[#This Row],[Nome]],3)</f>
        <v>PRW</v>
      </c>
      <c r="E5521" t="e">
        <f>VLOOKUP(Tabela1[[#This Row],[Nome]],customs_unique[],1,FALSE)</f>
        <v>#N/A</v>
      </c>
      <c r="F5521" t="b">
        <f>ISTEXT(Tabela1[[#This Row],[Custom_unique]])</f>
        <v>0</v>
      </c>
    </row>
    <row r="5522" spans="1:6" x14ac:dyDescent="0.25">
      <c r="A5522" t="s">
        <v>5523</v>
      </c>
      <c r="B5522" s="1">
        <v>43175</v>
      </c>
      <c r="C5522" s="2">
        <v>0.73562500000000008</v>
      </c>
      <c r="D5522" t="str">
        <f>RIGHT(Tabela1[[#This Row],[Nome]],3)</f>
        <v>PRW</v>
      </c>
      <c r="E5522" t="e">
        <f>VLOOKUP(Tabela1[[#This Row],[Nome]],customs_unique[],1,FALSE)</f>
        <v>#N/A</v>
      </c>
      <c r="F5522" t="b">
        <f>ISTEXT(Tabela1[[#This Row],[Custom_unique]])</f>
        <v>0</v>
      </c>
    </row>
    <row r="5523" spans="1:6" x14ac:dyDescent="0.25">
      <c r="A5523" t="s">
        <v>5524</v>
      </c>
      <c r="B5523" s="1">
        <v>43175</v>
      </c>
      <c r="C5523" s="2">
        <v>0.73562500000000008</v>
      </c>
      <c r="D5523" t="str">
        <f>RIGHT(Tabela1[[#This Row],[Nome]],3)</f>
        <v>PRW</v>
      </c>
      <c r="E5523" t="e">
        <f>VLOOKUP(Tabela1[[#This Row],[Nome]],customs_unique[],1,FALSE)</f>
        <v>#N/A</v>
      </c>
      <c r="F5523" t="b">
        <f>ISTEXT(Tabela1[[#This Row],[Custom_unique]])</f>
        <v>0</v>
      </c>
    </row>
    <row r="5524" spans="1:6" x14ac:dyDescent="0.25">
      <c r="A5524" t="s">
        <v>5525</v>
      </c>
      <c r="B5524" s="1">
        <v>43175</v>
      </c>
      <c r="C5524" s="2">
        <v>0.73563657407407401</v>
      </c>
      <c r="D5524" t="str">
        <f>RIGHT(Tabela1[[#This Row],[Nome]],3)</f>
        <v>PRW</v>
      </c>
      <c r="E5524" t="e">
        <f>VLOOKUP(Tabela1[[#This Row],[Nome]],customs_unique[],1,FALSE)</f>
        <v>#N/A</v>
      </c>
      <c r="F5524" t="b">
        <f>ISTEXT(Tabela1[[#This Row],[Custom_unique]])</f>
        <v>0</v>
      </c>
    </row>
    <row r="5525" spans="1:6" x14ac:dyDescent="0.25">
      <c r="A5525" t="s">
        <v>5526</v>
      </c>
      <c r="B5525" s="1">
        <v>43175</v>
      </c>
      <c r="C5525" s="2">
        <v>0.73556712962962967</v>
      </c>
      <c r="D5525" t="str">
        <f>RIGHT(Tabela1[[#This Row],[Nome]],3)</f>
        <v>PRW</v>
      </c>
      <c r="E5525" t="e">
        <f>VLOOKUP(Tabela1[[#This Row],[Nome]],customs_unique[],1,FALSE)</f>
        <v>#N/A</v>
      </c>
      <c r="F5525" t="b">
        <f>ISTEXT(Tabela1[[#This Row],[Custom_unique]])</f>
        <v>0</v>
      </c>
    </row>
    <row r="5526" spans="1:6" x14ac:dyDescent="0.25">
      <c r="A5526" t="s">
        <v>5527</v>
      </c>
      <c r="B5526" s="1">
        <v>43175</v>
      </c>
      <c r="C5526" s="2">
        <v>0.73556712962962967</v>
      </c>
      <c r="D5526" t="str">
        <f>RIGHT(Tabela1[[#This Row],[Nome]],3)</f>
        <v>PRW</v>
      </c>
      <c r="E5526" t="e">
        <f>VLOOKUP(Tabela1[[#This Row],[Nome]],customs_unique[],1,FALSE)</f>
        <v>#N/A</v>
      </c>
      <c r="F5526" t="b">
        <f>ISTEXT(Tabela1[[#This Row],[Custom_unique]])</f>
        <v>0</v>
      </c>
    </row>
    <row r="5527" spans="1:6" x14ac:dyDescent="0.25">
      <c r="A5527" t="s">
        <v>5528</v>
      </c>
      <c r="B5527" s="1">
        <v>43175</v>
      </c>
      <c r="C5527" s="2">
        <v>0.7356597222222222</v>
      </c>
      <c r="D5527" t="str">
        <f>RIGHT(Tabela1[[#This Row],[Nome]],3)</f>
        <v>PRW</v>
      </c>
      <c r="E5527" t="e">
        <f>VLOOKUP(Tabela1[[#This Row],[Nome]],customs_unique[],1,FALSE)</f>
        <v>#N/A</v>
      </c>
      <c r="F5527" t="b">
        <f>ISTEXT(Tabela1[[#This Row],[Custom_unique]])</f>
        <v>0</v>
      </c>
    </row>
    <row r="5528" spans="1:6" x14ac:dyDescent="0.25">
      <c r="A5528" t="s">
        <v>5529</v>
      </c>
      <c r="B5528" s="1">
        <v>43175</v>
      </c>
      <c r="C5528" s="2">
        <v>0.7356597222222222</v>
      </c>
      <c r="D5528" t="str">
        <f>RIGHT(Tabela1[[#This Row],[Nome]],3)</f>
        <v>PRW</v>
      </c>
      <c r="E5528" t="e">
        <f>VLOOKUP(Tabela1[[#This Row],[Nome]],customs_unique[],1,FALSE)</f>
        <v>#N/A</v>
      </c>
      <c r="F5528" t="b">
        <f>ISTEXT(Tabela1[[#This Row],[Custom_unique]])</f>
        <v>0</v>
      </c>
    </row>
    <row r="5529" spans="1:6" x14ac:dyDescent="0.25">
      <c r="A5529" t="s">
        <v>5530</v>
      </c>
      <c r="B5529" s="1">
        <v>43175</v>
      </c>
      <c r="C5529" s="2">
        <v>0.73556712962962967</v>
      </c>
      <c r="D5529" t="str">
        <f>RIGHT(Tabela1[[#This Row],[Nome]],3)</f>
        <v>PRW</v>
      </c>
      <c r="E5529" t="e">
        <f>VLOOKUP(Tabela1[[#This Row],[Nome]],customs_unique[],1,FALSE)</f>
        <v>#N/A</v>
      </c>
      <c r="F5529" t="b">
        <f>ISTEXT(Tabela1[[#This Row],[Custom_unique]])</f>
        <v>0</v>
      </c>
    </row>
    <row r="5530" spans="1:6" x14ac:dyDescent="0.25">
      <c r="A5530" t="s">
        <v>5531</v>
      </c>
      <c r="B5530" s="1">
        <v>43175</v>
      </c>
      <c r="C5530" s="2">
        <v>0.73562500000000008</v>
      </c>
      <c r="D5530" t="str">
        <f>RIGHT(Tabela1[[#This Row],[Nome]],3)</f>
        <v>PRW</v>
      </c>
      <c r="E5530" t="e">
        <f>VLOOKUP(Tabela1[[#This Row],[Nome]],customs_unique[],1,FALSE)</f>
        <v>#N/A</v>
      </c>
      <c r="F5530" t="b">
        <f>ISTEXT(Tabela1[[#This Row],[Custom_unique]])</f>
        <v>0</v>
      </c>
    </row>
    <row r="5531" spans="1:6" x14ac:dyDescent="0.25">
      <c r="A5531" t="s">
        <v>5532</v>
      </c>
      <c r="B5531" s="1">
        <v>43175</v>
      </c>
      <c r="C5531" s="2">
        <v>0.73562500000000008</v>
      </c>
      <c r="D5531" t="str">
        <f>RIGHT(Tabela1[[#This Row],[Nome]],3)</f>
        <v>PRW</v>
      </c>
      <c r="E5531" t="e">
        <f>VLOOKUP(Tabela1[[#This Row],[Nome]],customs_unique[],1,FALSE)</f>
        <v>#N/A</v>
      </c>
      <c r="F5531" t="b">
        <f>ISTEXT(Tabela1[[#This Row],[Custom_unique]])</f>
        <v>0</v>
      </c>
    </row>
    <row r="5532" spans="1:6" x14ac:dyDescent="0.25">
      <c r="A5532" t="s">
        <v>5533</v>
      </c>
      <c r="B5532" s="1">
        <v>43175</v>
      </c>
      <c r="C5532" s="2">
        <v>0.73562500000000008</v>
      </c>
      <c r="D5532" t="str">
        <f>RIGHT(Tabela1[[#This Row],[Nome]],3)</f>
        <v>PRW</v>
      </c>
      <c r="E5532" t="e">
        <f>VLOOKUP(Tabela1[[#This Row],[Nome]],customs_unique[],1,FALSE)</f>
        <v>#N/A</v>
      </c>
      <c r="F5532" t="b">
        <f>ISTEXT(Tabela1[[#This Row],[Custom_unique]])</f>
        <v>0</v>
      </c>
    </row>
    <row r="5533" spans="1:6" x14ac:dyDescent="0.25">
      <c r="A5533" t="s">
        <v>5534</v>
      </c>
      <c r="B5533" s="1">
        <v>43175</v>
      </c>
      <c r="C5533" s="2">
        <v>0.73562500000000008</v>
      </c>
      <c r="D5533" t="str">
        <f>RIGHT(Tabela1[[#This Row],[Nome]],3)</f>
        <v>PRW</v>
      </c>
      <c r="E5533" t="e">
        <f>VLOOKUP(Tabela1[[#This Row],[Nome]],customs_unique[],1,FALSE)</f>
        <v>#N/A</v>
      </c>
      <c r="F5533" t="b">
        <f>ISTEXT(Tabela1[[#This Row],[Custom_unique]])</f>
        <v>0</v>
      </c>
    </row>
    <row r="5534" spans="1:6" x14ac:dyDescent="0.25">
      <c r="A5534" t="s">
        <v>5535</v>
      </c>
      <c r="B5534" s="1">
        <v>43175</v>
      </c>
      <c r="C5534" s="2">
        <v>0.73562500000000008</v>
      </c>
      <c r="D5534" t="str">
        <f>RIGHT(Tabela1[[#This Row],[Nome]],3)</f>
        <v>PRW</v>
      </c>
      <c r="E5534" t="e">
        <f>VLOOKUP(Tabela1[[#This Row],[Nome]],customs_unique[],1,FALSE)</f>
        <v>#N/A</v>
      </c>
      <c r="F5534" t="b">
        <f>ISTEXT(Tabela1[[#This Row],[Custom_unique]])</f>
        <v>0</v>
      </c>
    </row>
    <row r="5535" spans="1:6" x14ac:dyDescent="0.25">
      <c r="A5535" t="s">
        <v>5536</v>
      </c>
      <c r="B5535" s="1">
        <v>43175</v>
      </c>
      <c r="C5535" s="2">
        <v>0.7356597222222222</v>
      </c>
      <c r="D5535" t="str">
        <f>RIGHT(Tabela1[[#This Row],[Nome]],3)</f>
        <v>PRW</v>
      </c>
      <c r="E5535" t="e">
        <f>VLOOKUP(Tabela1[[#This Row],[Nome]],customs_unique[],1,FALSE)</f>
        <v>#N/A</v>
      </c>
      <c r="F5535" t="b">
        <f>ISTEXT(Tabela1[[#This Row],[Custom_unique]])</f>
        <v>0</v>
      </c>
    </row>
    <row r="5536" spans="1:6" x14ac:dyDescent="0.25">
      <c r="A5536" t="s">
        <v>5537</v>
      </c>
      <c r="B5536" s="1">
        <v>43175</v>
      </c>
      <c r="C5536" s="2">
        <v>0.7356597222222222</v>
      </c>
      <c r="D5536" t="str">
        <f>RIGHT(Tabela1[[#This Row],[Nome]],3)</f>
        <v>PRW</v>
      </c>
      <c r="E5536" t="e">
        <f>VLOOKUP(Tabela1[[#This Row],[Nome]],customs_unique[],1,FALSE)</f>
        <v>#N/A</v>
      </c>
      <c r="F5536" t="b">
        <f>ISTEXT(Tabela1[[#This Row],[Custom_unique]])</f>
        <v>0</v>
      </c>
    </row>
    <row r="5537" spans="1:6" x14ac:dyDescent="0.25">
      <c r="A5537" t="s">
        <v>5538</v>
      </c>
      <c r="B5537" s="1">
        <v>43175</v>
      </c>
      <c r="C5537" s="2">
        <v>0.73562500000000008</v>
      </c>
      <c r="D5537" t="str">
        <f>RIGHT(Tabela1[[#This Row],[Nome]],3)</f>
        <v>PRW</v>
      </c>
      <c r="E5537" t="e">
        <f>VLOOKUP(Tabela1[[#This Row],[Nome]],customs_unique[],1,FALSE)</f>
        <v>#N/A</v>
      </c>
      <c r="F5537" t="b">
        <f>ISTEXT(Tabela1[[#This Row],[Custom_unique]])</f>
        <v>0</v>
      </c>
    </row>
    <row r="5538" spans="1:6" x14ac:dyDescent="0.25">
      <c r="A5538" t="s">
        <v>5539</v>
      </c>
      <c r="B5538" s="1">
        <v>43175</v>
      </c>
      <c r="C5538" s="2">
        <v>0.73562500000000008</v>
      </c>
      <c r="D5538" t="str">
        <f>RIGHT(Tabela1[[#This Row],[Nome]],3)</f>
        <v>PRW</v>
      </c>
      <c r="E5538" t="e">
        <f>VLOOKUP(Tabela1[[#This Row],[Nome]],customs_unique[],1,FALSE)</f>
        <v>#N/A</v>
      </c>
      <c r="F5538" t="b">
        <f>ISTEXT(Tabela1[[#This Row],[Custom_unique]])</f>
        <v>0</v>
      </c>
    </row>
    <row r="5539" spans="1:6" x14ac:dyDescent="0.25">
      <c r="A5539" t="s">
        <v>5540</v>
      </c>
      <c r="B5539" s="1">
        <v>43175</v>
      </c>
      <c r="C5539" s="2">
        <v>0.73562500000000008</v>
      </c>
      <c r="D5539" t="str">
        <f>RIGHT(Tabela1[[#This Row],[Nome]],3)</f>
        <v>PRW</v>
      </c>
      <c r="E5539" t="e">
        <f>VLOOKUP(Tabela1[[#This Row],[Nome]],customs_unique[],1,FALSE)</f>
        <v>#N/A</v>
      </c>
      <c r="F5539" t="b">
        <f>ISTEXT(Tabela1[[#This Row],[Custom_unique]])</f>
        <v>0</v>
      </c>
    </row>
    <row r="5540" spans="1:6" x14ac:dyDescent="0.25">
      <c r="A5540" t="s">
        <v>5541</v>
      </c>
      <c r="B5540" s="1">
        <v>43175</v>
      </c>
      <c r="C5540" s="2">
        <v>0.73556712962962967</v>
      </c>
      <c r="D5540" t="str">
        <f>RIGHT(Tabela1[[#This Row],[Nome]],3)</f>
        <v>PRW</v>
      </c>
      <c r="E5540" t="e">
        <f>VLOOKUP(Tabela1[[#This Row],[Nome]],customs_unique[],1,FALSE)</f>
        <v>#N/A</v>
      </c>
      <c r="F5540" t="b">
        <f>ISTEXT(Tabela1[[#This Row],[Custom_unique]])</f>
        <v>0</v>
      </c>
    </row>
    <row r="5541" spans="1:6" x14ac:dyDescent="0.25">
      <c r="A5541" t="s">
        <v>5542</v>
      </c>
      <c r="B5541" s="1">
        <v>43175</v>
      </c>
      <c r="C5541" s="2">
        <v>0.73562500000000008</v>
      </c>
      <c r="D5541" t="str">
        <f>RIGHT(Tabela1[[#This Row],[Nome]],3)</f>
        <v>PRW</v>
      </c>
      <c r="E5541" t="e">
        <f>VLOOKUP(Tabela1[[#This Row],[Nome]],customs_unique[],1,FALSE)</f>
        <v>#N/A</v>
      </c>
      <c r="F5541" t="b">
        <f>ISTEXT(Tabela1[[#This Row],[Custom_unique]])</f>
        <v>0</v>
      </c>
    </row>
    <row r="5542" spans="1:6" x14ac:dyDescent="0.25">
      <c r="A5542" t="s">
        <v>5543</v>
      </c>
      <c r="B5542" s="1">
        <v>43175</v>
      </c>
      <c r="C5542" s="2">
        <v>0.73562500000000008</v>
      </c>
      <c r="D5542" t="str">
        <f>RIGHT(Tabela1[[#This Row],[Nome]],3)</f>
        <v>PRW</v>
      </c>
      <c r="E5542" t="e">
        <f>VLOOKUP(Tabela1[[#This Row],[Nome]],customs_unique[],1,FALSE)</f>
        <v>#N/A</v>
      </c>
      <c r="F5542" t="b">
        <f>ISTEXT(Tabela1[[#This Row],[Custom_unique]])</f>
        <v>0</v>
      </c>
    </row>
    <row r="5543" spans="1:6" x14ac:dyDescent="0.25">
      <c r="A5543" t="s">
        <v>5544</v>
      </c>
      <c r="B5543" s="1">
        <v>43175</v>
      </c>
      <c r="C5543" s="2">
        <v>0.73562500000000008</v>
      </c>
      <c r="D5543" t="str">
        <f>RIGHT(Tabela1[[#This Row],[Nome]],3)</f>
        <v>PRW</v>
      </c>
      <c r="E5543" t="e">
        <f>VLOOKUP(Tabela1[[#This Row],[Nome]],customs_unique[],1,FALSE)</f>
        <v>#N/A</v>
      </c>
      <c r="F5543" t="b">
        <f>ISTEXT(Tabela1[[#This Row],[Custom_unique]])</f>
        <v>0</v>
      </c>
    </row>
    <row r="5544" spans="1:6" x14ac:dyDescent="0.25">
      <c r="A5544" t="s">
        <v>5545</v>
      </c>
      <c r="B5544" s="1">
        <v>43175</v>
      </c>
      <c r="C5544" s="2">
        <v>0.73562500000000008</v>
      </c>
      <c r="D5544" t="str">
        <f>RIGHT(Tabela1[[#This Row],[Nome]],3)</f>
        <v>PRX</v>
      </c>
      <c r="E5544" t="e">
        <f>VLOOKUP(Tabela1[[#This Row],[Nome]],customs_unique[],1,FALSE)</f>
        <v>#N/A</v>
      </c>
      <c r="F5544" t="b">
        <f>ISTEXT(Tabela1[[#This Row],[Custom_unique]])</f>
        <v>0</v>
      </c>
    </row>
    <row r="5545" spans="1:6" x14ac:dyDescent="0.25">
      <c r="A5545" t="s">
        <v>5546</v>
      </c>
      <c r="B5545" s="1">
        <v>43175</v>
      </c>
      <c r="C5545" s="2">
        <v>0.73559027777777775</v>
      </c>
      <c r="D5545" t="str">
        <f>RIGHT(Tabela1[[#This Row],[Nome]],3)</f>
        <v>PRW</v>
      </c>
      <c r="E5545" t="e">
        <f>VLOOKUP(Tabela1[[#This Row],[Nome]],customs_unique[],1,FALSE)</f>
        <v>#N/A</v>
      </c>
      <c r="F5545" t="b">
        <f>ISTEXT(Tabela1[[#This Row],[Custom_unique]])</f>
        <v>0</v>
      </c>
    </row>
    <row r="5546" spans="1:6" x14ac:dyDescent="0.25">
      <c r="A5546" t="s">
        <v>5547</v>
      </c>
      <c r="B5546" s="1">
        <v>43175</v>
      </c>
      <c r="C5546" s="2">
        <v>0.73562500000000008</v>
      </c>
      <c r="D5546" t="str">
        <f>RIGHT(Tabela1[[#This Row],[Nome]],3)</f>
        <v>PRW</v>
      </c>
      <c r="E5546" t="e">
        <f>VLOOKUP(Tabela1[[#This Row],[Nome]],customs_unique[],1,FALSE)</f>
        <v>#N/A</v>
      </c>
      <c r="F5546" t="b">
        <f>ISTEXT(Tabela1[[#This Row],[Custom_unique]])</f>
        <v>0</v>
      </c>
    </row>
    <row r="5547" spans="1:6" x14ac:dyDescent="0.25">
      <c r="A5547" t="s">
        <v>5548</v>
      </c>
      <c r="B5547" s="1">
        <v>43175</v>
      </c>
      <c r="C5547" s="2">
        <v>0.73562500000000008</v>
      </c>
      <c r="D5547" t="str">
        <f>RIGHT(Tabela1[[#This Row],[Nome]],3)</f>
        <v>PRX</v>
      </c>
      <c r="E5547" t="e">
        <f>VLOOKUP(Tabela1[[#This Row],[Nome]],customs_unique[],1,FALSE)</f>
        <v>#N/A</v>
      </c>
      <c r="F5547" t="b">
        <f>ISTEXT(Tabela1[[#This Row],[Custom_unique]])</f>
        <v>0</v>
      </c>
    </row>
    <row r="5548" spans="1:6" x14ac:dyDescent="0.25">
      <c r="A5548" t="s">
        <v>5549</v>
      </c>
      <c r="B5548" s="1">
        <v>43175</v>
      </c>
      <c r="C5548" s="2">
        <v>0.73556712962962967</v>
      </c>
      <c r="D5548" t="str">
        <f>RIGHT(Tabela1[[#This Row],[Nome]],3)</f>
        <v>PRW</v>
      </c>
      <c r="E5548" t="e">
        <f>VLOOKUP(Tabela1[[#This Row],[Nome]],customs_unique[],1,FALSE)</f>
        <v>#N/A</v>
      </c>
      <c r="F5548" t="b">
        <f>ISTEXT(Tabela1[[#This Row],[Custom_unique]])</f>
        <v>0</v>
      </c>
    </row>
    <row r="5549" spans="1:6" x14ac:dyDescent="0.25">
      <c r="A5549" t="s">
        <v>5550</v>
      </c>
      <c r="B5549" s="1">
        <v>43175</v>
      </c>
      <c r="C5549" s="2">
        <v>0.73562500000000008</v>
      </c>
      <c r="D5549" t="str">
        <f>RIGHT(Tabela1[[#This Row],[Nome]],3)</f>
        <v>PRW</v>
      </c>
      <c r="E5549" t="e">
        <f>VLOOKUP(Tabela1[[#This Row],[Nome]],customs_unique[],1,FALSE)</f>
        <v>#N/A</v>
      </c>
      <c r="F5549" t="b">
        <f>ISTEXT(Tabela1[[#This Row],[Custom_unique]])</f>
        <v>0</v>
      </c>
    </row>
    <row r="5550" spans="1:6" x14ac:dyDescent="0.25">
      <c r="A5550" t="s">
        <v>5551</v>
      </c>
      <c r="B5550" s="1">
        <v>43175</v>
      </c>
      <c r="C5550" s="2">
        <v>0.73562500000000008</v>
      </c>
      <c r="D5550" t="str">
        <f>RIGHT(Tabela1[[#This Row],[Nome]],3)</f>
        <v>PRW</v>
      </c>
      <c r="E5550" t="e">
        <f>VLOOKUP(Tabela1[[#This Row],[Nome]],customs_unique[],1,FALSE)</f>
        <v>#N/A</v>
      </c>
      <c r="F5550" t="b">
        <f>ISTEXT(Tabela1[[#This Row],[Custom_unique]])</f>
        <v>0</v>
      </c>
    </row>
    <row r="5551" spans="1:6" x14ac:dyDescent="0.25">
      <c r="A5551" t="s">
        <v>5552</v>
      </c>
      <c r="B5551" s="1">
        <v>43175</v>
      </c>
      <c r="C5551" s="2">
        <v>0.73562500000000008</v>
      </c>
      <c r="D5551" t="str">
        <f>RIGHT(Tabela1[[#This Row],[Nome]],3)</f>
        <v>PRW</v>
      </c>
      <c r="E5551" t="e">
        <f>VLOOKUP(Tabela1[[#This Row],[Nome]],customs_unique[],1,FALSE)</f>
        <v>#N/A</v>
      </c>
      <c r="F5551" t="b">
        <f>ISTEXT(Tabela1[[#This Row],[Custom_unique]])</f>
        <v>0</v>
      </c>
    </row>
    <row r="5552" spans="1:6" x14ac:dyDescent="0.25">
      <c r="A5552" t="s">
        <v>5553</v>
      </c>
      <c r="B5552" s="1">
        <v>43175</v>
      </c>
      <c r="C5552" s="2">
        <v>0.73559027777777775</v>
      </c>
      <c r="D5552" t="str">
        <f>RIGHT(Tabela1[[#This Row],[Nome]],3)</f>
        <v>PRW</v>
      </c>
      <c r="E5552" t="e">
        <f>VLOOKUP(Tabela1[[#This Row],[Nome]],customs_unique[],1,FALSE)</f>
        <v>#N/A</v>
      </c>
      <c r="F5552" t="b">
        <f>ISTEXT(Tabela1[[#This Row],[Custom_unique]])</f>
        <v>0</v>
      </c>
    </row>
    <row r="5553" spans="1:6" x14ac:dyDescent="0.25">
      <c r="A5553" t="s">
        <v>5554</v>
      </c>
      <c r="B5553" s="1">
        <v>43175</v>
      </c>
      <c r="C5553" s="2">
        <v>0.73559027777777775</v>
      </c>
      <c r="D5553" t="str">
        <f>RIGHT(Tabela1[[#This Row],[Nome]],3)</f>
        <v>PRW</v>
      </c>
      <c r="E5553" t="e">
        <f>VLOOKUP(Tabela1[[#This Row],[Nome]],customs_unique[],1,FALSE)</f>
        <v>#N/A</v>
      </c>
      <c r="F5553" t="b">
        <f>ISTEXT(Tabela1[[#This Row],[Custom_unique]])</f>
        <v>0</v>
      </c>
    </row>
    <row r="5554" spans="1:6" x14ac:dyDescent="0.25">
      <c r="A5554" t="s">
        <v>5555</v>
      </c>
      <c r="B5554" s="1">
        <v>43175</v>
      </c>
      <c r="C5554" s="2">
        <v>0.73559027777777775</v>
      </c>
      <c r="D5554" t="str">
        <f>RIGHT(Tabela1[[#This Row],[Nome]],3)</f>
        <v>PRW</v>
      </c>
      <c r="E5554" t="e">
        <f>VLOOKUP(Tabela1[[#This Row],[Nome]],customs_unique[],1,FALSE)</f>
        <v>#N/A</v>
      </c>
      <c r="F5554" t="b">
        <f>ISTEXT(Tabela1[[#This Row],[Custom_unique]])</f>
        <v>0</v>
      </c>
    </row>
    <row r="5555" spans="1:6" x14ac:dyDescent="0.25">
      <c r="A5555" t="s">
        <v>5556</v>
      </c>
      <c r="B5555" s="1">
        <v>43175</v>
      </c>
      <c r="C5555" s="2">
        <v>0.73562500000000008</v>
      </c>
      <c r="D5555" t="str">
        <f>RIGHT(Tabela1[[#This Row],[Nome]],3)</f>
        <v>PRW</v>
      </c>
      <c r="E5555" t="e">
        <f>VLOOKUP(Tabela1[[#This Row],[Nome]],customs_unique[],1,FALSE)</f>
        <v>#N/A</v>
      </c>
      <c r="F5555" t="b">
        <f>ISTEXT(Tabela1[[#This Row],[Custom_unique]])</f>
        <v>0</v>
      </c>
    </row>
    <row r="5556" spans="1:6" x14ac:dyDescent="0.25">
      <c r="A5556" t="s">
        <v>5557</v>
      </c>
      <c r="B5556" s="1">
        <v>43175</v>
      </c>
      <c r="C5556" s="2">
        <v>0.73562500000000008</v>
      </c>
      <c r="D5556" t="str">
        <f>RIGHT(Tabela1[[#This Row],[Nome]],3)</f>
        <v>PRW</v>
      </c>
      <c r="E5556" t="e">
        <f>VLOOKUP(Tabela1[[#This Row],[Nome]],customs_unique[],1,FALSE)</f>
        <v>#N/A</v>
      </c>
      <c r="F5556" t="b">
        <f>ISTEXT(Tabela1[[#This Row],[Custom_unique]])</f>
        <v>0</v>
      </c>
    </row>
    <row r="5557" spans="1:6" x14ac:dyDescent="0.25">
      <c r="A5557" t="s">
        <v>5558</v>
      </c>
      <c r="B5557" s="1">
        <v>43175</v>
      </c>
      <c r="C5557" s="2">
        <v>0.73562500000000008</v>
      </c>
      <c r="D5557" t="str">
        <f>RIGHT(Tabela1[[#This Row],[Nome]],3)</f>
        <v>PRW</v>
      </c>
      <c r="E5557" t="e">
        <f>VLOOKUP(Tabela1[[#This Row],[Nome]],customs_unique[],1,FALSE)</f>
        <v>#N/A</v>
      </c>
      <c r="F5557" t="b">
        <f>ISTEXT(Tabela1[[#This Row],[Custom_unique]])</f>
        <v>0</v>
      </c>
    </row>
    <row r="5558" spans="1:6" x14ac:dyDescent="0.25">
      <c r="A5558" t="s">
        <v>5559</v>
      </c>
      <c r="B5558" s="1">
        <v>43175</v>
      </c>
      <c r="C5558" s="2">
        <v>0.73562500000000008</v>
      </c>
      <c r="D5558" t="str">
        <f>RIGHT(Tabela1[[#This Row],[Nome]],3)</f>
        <v>PRW</v>
      </c>
      <c r="E5558" t="e">
        <f>VLOOKUP(Tabela1[[#This Row],[Nome]],customs_unique[],1,FALSE)</f>
        <v>#N/A</v>
      </c>
      <c r="F5558" t="b">
        <f>ISTEXT(Tabela1[[#This Row],[Custom_unique]])</f>
        <v>0</v>
      </c>
    </row>
    <row r="5559" spans="1:6" x14ac:dyDescent="0.25">
      <c r="A5559" t="s">
        <v>5560</v>
      </c>
      <c r="B5559" s="1">
        <v>43175</v>
      </c>
      <c r="C5559" s="2">
        <v>0.73562500000000008</v>
      </c>
      <c r="D5559" t="str">
        <f>RIGHT(Tabela1[[#This Row],[Nome]],3)</f>
        <v>PRW</v>
      </c>
      <c r="E5559" t="e">
        <f>VLOOKUP(Tabela1[[#This Row],[Nome]],customs_unique[],1,FALSE)</f>
        <v>#N/A</v>
      </c>
      <c r="F5559" t="b">
        <f>ISTEXT(Tabela1[[#This Row],[Custom_unique]])</f>
        <v>0</v>
      </c>
    </row>
    <row r="5560" spans="1:6" x14ac:dyDescent="0.25">
      <c r="A5560" t="s">
        <v>5561</v>
      </c>
      <c r="B5560" s="1">
        <v>43175</v>
      </c>
      <c r="C5560" s="2">
        <v>0.73562500000000008</v>
      </c>
      <c r="D5560" t="str">
        <f>RIGHT(Tabela1[[#This Row],[Nome]],3)</f>
        <v>PRW</v>
      </c>
      <c r="E5560" t="e">
        <f>VLOOKUP(Tabela1[[#This Row],[Nome]],customs_unique[],1,FALSE)</f>
        <v>#N/A</v>
      </c>
      <c r="F5560" t="b">
        <f>ISTEXT(Tabela1[[#This Row],[Custom_unique]])</f>
        <v>0</v>
      </c>
    </row>
    <row r="5561" spans="1:6" x14ac:dyDescent="0.25">
      <c r="A5561" t="s">
        <v>5562</v>
      </c>
      <c r="B5561" s="1">
        <v>43175</v>
      </c>
      <c r="C5561" s="2">
        <v>0.73562500000000008</v>
      </c>
      <c r="D5561" t="str">
        <f>RIGHT(Tabela1[[#This Row],[Nome]],3)</f>
        <v>PRW</v>
      </c>
      <c r="E5561" t="e">
        <f>VLOOKUP(Tabela1[[#This Row],[Nome]],customs_unique[],1,FALSE)</f>
        <v>#N/A</v>
      </c>
      <c r="F5561" t="b">
        <f>ISTEXT(Tabela1[[#This Row],[Custom_unique]])</f>
        <v>0</v>
      </c>
    </row>
    <row r="5562" spans="1:6" x14ac:dyDescent="0.25">
      <c r="A5562" t="s">
        <v>5563</v>
      </c>
      <c r="B5562" s="1">
        <v>43175</v>
      </c>
      <c r="C5562" s="2">
        <v>0.73562500000000008</v>
      </c>
      <c r="D5562" t="str">
        <f>RIGHT(Tabela1[[#This Row],[Nome]],3)</f>
        <v>PRW</v>
      </c>
      <c r="E5562" t="e">
        <f>VLOOKUP(Tabela1[[#This Row],[Nome]],customs_unique[],1,FALSE)</f>
        <v>#N/A</v>
      </c>
      <c r="F5562" t="b">
        <f>ISTEXT(Tabela1[[#This Row],[Custom_unique]])</f>
        <v>0</v>
      </c>
    </row>
    <row r="5563" spans="1:6" x14ac:dyDescent="0.25">
      <c r="A5563" t="s">
        <v>5564</v>
      </c>
      <c r="B5563" s="1">
        <v>43175</v>
      </c>
      <c r="C5563" s="2">
        <v>0.73562500000000008</v>
      </c>
      <c r="D5563" t="str">
        <f>RIGHT(Tabela1[[#This Row],[Nome]],3)</f>
        <v>PRW</v>
      </c>
      <c r="E5563" t="e">
        <f>VLOOKUP(Tabela1[[#This Row],[Nome]],customs_unique[],1,FALSE)</f>
        <v>#N/A</v>
      </c>
      <c r="F5563" t="b">
        <f>ISTEXT(Tabela1[[#This Row],[Custom_unique]])</f>
        <v>0</v>
      </c>
    </row>
    <row r="5564" spans="1:6" x14ac:dyDescent="0.25">
      <c r="A5564" t="s">
        <v>5565</v>
      </c>
      <c r="B5564" s="1">
        <v>43175</v>
      </c>
      <c r="C5564" s="2">
        <v>0.73562500000000008</v>
      </c>
      <c r="D5564" t="str">
        <f>RIGHT(Tabela1[[#This Row],[Nome]],3)</f>
        <v>PRW</v>
      </c>
      <c r="E5564" t="e">
        <f>VLOOKUP(Tabela1[[#This Row],[Nome]],customs_unique[],1,FALSE)</f>
        <v>#N/A</v>
      </c>
      <c r="F5564" t="b">
        <f>ISTEXT(Tabela1[[#This Row],[Custom_unique]])</f>
        <v>0</v>
      </c>
    </row>
    <row r="5565" spans="1:6" x14ac:dyDescent="0.25">
      <c r="A5565" t="s">
        <v>5566</v>
      </c>
      <c r="B5565" s="1">
        <v>43175</v>
      </c>
      <c r="C5565" s="2">
        <v>0.73562500000000008</v>
      </c>
      <c r="D5565" t="str">
        <f>RIGHT(Tabela1[[#This Row],[Nome]],3)</f>
        <v>PRW</v>
      </c>
      <c r="E5565" t="e">
        <f>VLOOKUP(Tabela1[[#This Row],[Nome]],customs_unique[],1,FALSE)</f>
        <v>#N/A</v>
      </c>
      <c r="F5565" t="b">
        <f>ISTEXT(Tabela1[[#This Row],[Custom_unique]])</f>
        <v>0</v>
      </c>
    </row>
    <row r="5566" spans="1:6" x14ac:dyDescent="0.25">
      <c r="A5566" t="s">
        <v>5567</v>
      </c>
      <c r="B5566" s="1">
        <v>43175</v>
      </c>
      <c r="C5566" s="2">
        <v>0.73556712962962967</v>
      </c>
      <c r="D5566" t="str">
        <f>RIGHT(Tabela1[[#This Row],[Nome]],3)</f>
        <v>PRW</v>
      </c>
      <c r="E5566" t="e">
        <f>VLOOKUP(Tabela1[[#This Row],[Nome]],customs_unique[],1,FALSE)</f>
        <v>#N/A</v>
      </c>
      <c r="F5566" t="b">
        <f>ISTEXT(Tabela1[[#This Row],[Custom_unique]])</f>
        <v>0</v>
      </c>
    </row>
    <row r="5567" spans="1:6" x14ac:dyDescent="0.25">
      <c r="A5567" t="s">
        <v>5568</v>
      </c>
      <c r="B5567" s="1">
        <v>43175</v>
      </c>
      <c r="C5567" s="2">
        <v>0.73562500000000008</v>
      </c>
      <c r="D5567" t="str">
        <f>RIGHT(Tabela1[[#This Row],[Nome]],3)</f>
        <v>PRW</v>
      </c>
      <c r="E5567" t="e">
        <f>VLOOKUP(Tabela1[[#This Row],[Nome]],customs_unique[],1,FALSE)</f>
        <v>#N/A</v>
      </c>
      <c r="F5567" t="b">
        <f>ISTEXT(Tabela1[[#This Row],[Custom_unique]])</f>
        <v>0</v>
      </c>
    </row>
    <row r="5568" spans="1:6" x14ac:dyDescent="0.25">
      <c r="A5568" t="s">
        <v>5569</v>
      </c>
      <c r="B5568" s="1">
        <v>43174</v>
      </c>
      <c r="C5568" s="2">
        <v>0.79333333333333333</v>
      </c>
      <c r="D5568" t="str">
        <f>RIGHT(Tabela1[[#This Row],[Nome]],3)</f>
        <v>PRW</v>
      </c>
      <c r="E5568" t="e">
        <f>VLOOKUP(Tabela1[[#This Row],[Nome]],customs_unique[],1,FALSE)</f>
        <v>#N/A</v>
      </c>
      <c r="F5568" t="b">
        <f>ISTEXT(Tabela1[[#This Row],[Custom_unique]])</f>
        <v>0</v>
      </c>
    </row>
    <row r="5569" spans="1:6" x14ac:dyDescent="0.25">
      <c r="A5569" t="s">
        <v>5570</v>
      </c>
      <c r="B5569" s="1">
        <v>43175</v>
      </c>
      <c r="C5569" s="2">
        <v>0.73562500000000008</v>
      </c>
      <c r="D5569" t="str">
        <f>RIGHT(Tabela1[[#This Row],[Nome]],3)</f>
        <v>PRW</v>
      </c>
      <c r="E5569" t="e">
        <f>VLOOKUP(Tabela1[[#This Row],[Nome]],customs_unique[],1,FALSE)</f>
        <v>#N/A</v>
      </c>
      <c r="F5569" t="b">
        <f>ISTEXT(Tabela1[[#This Row],[Custom_unique]])</f>
        <v>0</v>
      </c>
    </row>
    <row r="5570" spans="1:6" x14ac:dyDescent="0.25">
      <c r="A5570" t="s">
        <v>5571</v>
      </c>
      <c r="B5570" s="1">
        <v>43175</v>
      </c>
      <c r="C5570" s="2">
        <v>0.73559027777777775</v>
      </c>
      <c r="D5570" t="str">
        <f>RIGHT(Tabela1[[#This Row],[Nome]],3)</f>
        <v>PRW</v>
      </c>
      <c r="E5570" t="e">
        <f>VLOOKUP(Tabela1[[#This Row],[Nome]],customs_unique[],1,FALSE)</f>
        <v>#N/A</v>
      </c>
      <c r="F5570" t="b">
        <f>ISTEXT(Tabela1[[#This Row],[Custom_unique]])</f>
        <v>0</v>
      </c>
    </row>
    <row r="5571" spans="1:6" x14ac:dyDescent="0.25">
      <c r="A5571" t="s">
        <v>5572</v>
      </c>
      <c r="B5571" s="1">
        <v>43175</v>
      </c>
      <c r="C5571" s="2">
        <v>0.73559027777777775</v>
      </c>
      <c r="D5571" t="str">
        <f>RIGHT(Tabela1[[#This Row],[Nome]],3)</f>
        <v>PRW</v>
      </c>
      <c r="E5571" t="e">
        <f>VLOOKUP(Tabela1[[#This Row],[Nome]],customs_unique[],1,FALSE)</f>
        <v>#N/A</v>
      </c>
      <c r="F5571" t="b">
        <f>ISTEXT(Tabela1[[#This Row],[Custom_unique]])</f>
        <v>0</v>
      </c>
    </row>
    <row r="5572" spans="1:6" x14ac:dyDescent="0.25">
      <c r="A5572" t="s">
        <v>5573</v>
      </c>
      <c r="B5572" s="1">
        <v>43175</v>
      </c>
      <c r="C5572" s="2">
        <v>0.73562500000000008</v>
      </c>
      <c r="D5572" t="str">
        <f>RIGHT(Tabela1[[#This Row],[Nome]],3)</f>
        <v>PRW</v>
      </c>
      <c r="E5572" t="e">
        <f>VLOOKUP(Tabela1[[#This Row],[Nome]],customs_unique[],1,FALSE)</f>
        <v>#N/A</v>
      </c>
      <c r="F5572" t="b">
        <f>ISTEXT(Tabela1[[#This Row],[Custom_unique]])</f>
        <v>0</v>
      </c>
    </row>
    <row r="5573" spans="1:6" x14ac:dyDescent="0.25">
      <c r="A5573" t="s">
        <v>5574</v>
      </c>
      <c r="B5573" s="1">
        <v>43175</v>
      </c>
      <c r="C5573" s="2">
        <v>0.73559027777777775</v>
      </c>
      <c r="D5573" t="str">
        <f>RIGHT(Tabela1[[#This Row],[Nome]],3)</f>
        <v>PRW</v>
      </c>
      <c r="E5573" t="e">
        <f>VLOOKUP(Tabela1[[#This Row],[Nome]],customs_unique[],1,FALSE)</f>
        <v>#N/A</v>
      </c>
      <c r="F5573" t="b">
        <f>ISTEXT(Tabela1[[#This Row],[Custom_unique]])</f>
        <v>0</v>
      </c>
    </row>
    <row r="5574" spans="1:6" x14ac:dyDescent="0.25">
      <c r="A5574" t="s">
        <v>5575</v>
      </c>
      <c r="B5574" s="1">
        <v>43175</v>
      </c>
      <c r="C5574" s="2">
        <v>0.73556712962962967</v>
      </c>
      <c r="D5574" t="str">
        <f>RIGHT(Tabela1[[#This Row],[Nome]],3)</f>
        <v>PRW</v>
      </c>
      <c r="E5574" t="e">
        <f>VLOOKUP(Tabela1[[#This Row],[Nome]],customs_unique[],1,FALSE)</f>
        <v>#N/A</v>
      </c>
      <c r="F5574" t="b">
        <f>ISTEXT(Tabela1[[#This Row],[Custom_unique]])</f>
        <v>0</v>
      </c>
    </row>
    <row r="5575" spans="1:6" x14ac:dyDescent="0.25">
      <c r="A5575" t="s">
        <v>5576</v>
      </c>
      <c r="B5575" s="1">
        <v>43175</v>
      </c>
      <c r="C5575" s="2">
        <v>0.73559027777777775</v>
      </c>
      <c r="D5575" t="str">
        <f>RIGHT(Tabela1[[#This Row],[Nome]],3)</f>
        <v>PRW</v>
      </c>
      <c r="E5575" t="e">
        <f>VLOOKUP(Tabela1[[#This Row],[Nome]],customs_unique[],1,FALSE)</f>
        <v>#N/A</v>
      </c>
      <c r="F5575" t="b">
        <f>ISTEXT(Tabela1[[#This Row],[Custom_unique]])</f>
        <v>0</v>
      </c>
    </row>
    <row r="5576" spans="1:6" x14ac:dyDescent="0.25">
      <c r="A5576" t="s">
        <v>5577</v>
      </c>
      <c r="B5576" s="1">
        <v>43175</v>
      </c>
      <c r="C5576" s="2">
        <v>0.73563657407407401</v>
      </c>
      <c r="D5576" t="str">
        <f>RIGHT(Tabela1[[#This Row],[Nome]],3)</f>
        <v>PRW</v>
      </c>
      <c r="E5576" t="e">
        <f>VLOOKUP(Tabela1[[#This Row],[Nome]],customs_unique[],1,FALSE)</f>
        <v>#N/A</v>
      </c>
      <c r="F5576" t="b">
        <f>ISTEXT(Tabela1[[#This Row],[Custom_unique]])</f>
        <v>0</v>
      </c>
    </row>
    <row r="5577" spans="1:6" x14ac:dyDescent="0.25">
      <c r="A5577" t="s">
        <v>5578</v>
      </c>
      <c r="B5577" s="1">
        <v>43175</v>
      </c>
      <c r="C5577" s="2">
        <v>0.73559027777777775</v>
      </c>
      <c r="D5577" t="str">
        <f>RIGHT(Tabela1[[#This Row],[Nome]],3)</f>
        <v>PRW</v>
      </c>
      <c r="E5577" t="e">
        <f>VLOOKUP(Tabela1[[#This Row],[Nome]],customs_unique[],1,FALSE)</f>
        <v>#N/A</v>
      </c>
      <c r="F5577" t="b">
        <f>ISTEXT(Tabela1[[#This Row],[Custom_unique]])</f>
        <v>0</v>
      </c>
    </row>
    <row r="5578" spans="1:6" x14ac:dyDescent="0.25">
      <c r="A5578" t="s">
        <v>5579</v>
      </c>
      <c r="B5578" s="1">
        <v>43175</v>
      </c>
      <c r="C5578" s="2">
        <v>0.73556712962962967</v>
      </c>
      <c r="D5578" t="str">
        <f>RIGHT(Tabela1[[#This Row],[Nome]],3)</f>
        <v>PRW</v>
      </c>
      <c r="E5578" t="e">
        <f>VLOOKUP(Tabela1[[#This Row],[Nome]],customs_unique[],1,FALSE)</f>
        <v>#N/A</v>
      </c>
      <c r="F5578" t="b">
        <f>ISTEXT(Tabela1[[#This Row],[Custom_unique]])</f>
        <v>0</v>
      </c>
    </row>
    <row r="5579" spans="1:6" x14ac:dyDescent="0.25">
      <c r="A5579" t="s">
        <v>5580</v>
      </c>
      <c r="B5579" s="1">
        <v>43175</v>
      </c>
      <c r="C5579" s="2">
        <v>0.73556712962962967</v>
      </c>
      <c r="D5579" t="str">
        <f>RIGHT(Tabela1[[#This Row],[Nome]],3)</f>
        <v>PRX</v>
      </c>
      <c r="E5579" t="e">
        <f>VLOOKUP(Tabela1[[#This Row],[Nome]],customs_unique[],1,FALSE)</f>
        <v>#N/A</v>
      </c>
      <c r="F5579" t="b">
        <f>ISTEXT(Tabela1[[#This Row],[Custom_unique]])</f>
        <v>0</v>
      </c>
    </row>
    <row r="5580" spans="1:6" x14ac:dyDescent="0.25">
      <c r="A5580" t="s">
        <v>5581</v>
      </c>
      <c r="B5580" s="1">
        <v>43175</v>
      </c>
      <c r="C5580" s="2">
        <v>0.73556712962962967</v>
      </c>
      <c r="D5580" t="str">
        <f>RIGHT(Tabela1[[#This Row],[Nome]],3)</f>
        <v>PRX</v>
      </c>
      <c r="E5580" t="e">
        <f>VLOOKUP(Tabela1[[#This Row],[Nome]],customs_unique[],1,FALSE)</f>
        <v>#N/A</v>
      </c>
      <c r="F5580" t="b">
        <f>ISTEXT(Tabela1[[#This Row],[Custom_unique]])</f>
        <v>0</v>
      </c>
    </row>
    <row r="5581" spans="1:6" x14ac:dyDescent="0.25">
      <c r="A5581" t="s">
        <v>5582</v>
      </c>
      <c r="B5581" s="1">
        <v>43175</v>
      </c>
      <c r="C5581" s="2">
        <v>0.73562500000000008</v>
      </c>
      <c r="D5581" t="str">
        <f>RIGHT(Tabela1[[#This Row],[Nome]],3)</f>
        <v>PRW</v>
      </c>
      <c r="E5581" t="e">
        <f>VLOOKUP(Tabela1[[#This Row],[Nome]],customs_unique[],1,FALSE)</f>
        <v>#N/A</v>
      </c>
      <c r="F5581" t="b">
        <f>ISTEXT(Tabela1[[#This Row],[Custom_unique]])</f>
        <v>0</v>
      </c>
    </row>
    <row r="5582" spans="1:6" x14ac:dyDescent="0.25">
      <c r="A5582" t="s">
        <v>5583</v>
      </c>
      <c r="B5582" s="1">
        <v>43175</v>
      </c>
      <c r="C5582" s="2">
        <v>0.73556712962962967</v>
      </c>
      <c r="D5582" t="str">
        <f>RIGHT(Tabela1[[#This Row],[Nome]],3)</f>
        <v>PRW</v>
      </c>
      <c r="E5582" t="e">
        <f>VLOOKUP(Tabela1[[#This Row],[Nome]],customs_unique[],1,FALSE)</f>
        <v>#N/A</v>
      </c>
      <c r="F5582" t="b">
        <f>ISTEXT(Tabela1[[#This Row],[Custom_unique]])</f>
        <v>0</v>
      </c>
    </row>
    <row r="5583" spans="1:6" x14ac:dyDescent="0.25">
      <c r="A5583" t="s">
        <v>5584</v>
      </c>
      <c r="B5583" s="1">
        <v>43175</v>
      </c>
      <c r="C5583" s="2">
        <v>0.73562500000000008</v>
      </c>
      <c r="D5583" t="str">
        <f>RIGHT(Tabela1[[#This Row],[Nome]],3)</f>
        <v>PRW</v>
      </c>
      <c r="E5583" t="e">
        <f>VLOOKUP(Tabela1[[#This Row],[Nome]],customs_unique[],1,FALSE)</f>
        <v>#N/A</v>
      </c>
      <c r="F5583" t="b">
        <f>ISTEXT(Tabela1[[#This Row],[Custom_unique]])</f>
        <v>0</v>
      </c>
    </row>
    <row r="5584" spans="1:6" x14ac:dyDescent="0.25">
      <c r="A5584" t="s">
        <v>5585</v>
      </c>
      <c r="B5584" s="1">
        <v>43175</v>
      </c>
      <c r="C5584" s="2">
        <v>0.7356597222222222</v>
      </c>
      <c r="D5584" t="str">
        <f>RIGHT(Tabela1[[#This Row],[Nome]],3)</f>
        <v>PRW</v>
      </c>
      <c r="E5584" t="e">
        <f>VLOOKUP(Tabela1[[#This Row],[Nome]],customs_unique[],1,FALSE)</f>
        <v>#N/A</v>
      </c>
      <c r="F5584" t="b">
        <f>ISTEXT(Tabela1[[#This Row],[Custom_unique]])</f>
        <v>0</v>
      </c>
    </row>
    <row r="5585" spans="1:6" x14ac:dyDescent="0.25">
      <c r="A5585" t="s">
        <v>5586</v>
      </c>
      <c r="B5585" s="1">
        <v>43175</v>
      </c>
      <c r="C5585" s="2">
        <v>0.73559027777777775</v>
      </c>
      <c r="D5585" t="str">
        <f>RIGHT(Tabela1[[#This Row],[Nome]],3)</f>
        <v>PRW</v>
      </c>
      <c r="E5585" t="e">
        <f>VLOOKUP(Tabela1[[#This Row],[Nome]],customs_unique[],1,FALSE)</f>
        <v>#N/A</v>
      </c>
      <c r="F5585" t="b">
        <f>ISTEXT(Tabela1[[#This Row],[Custom_unique]])</f>
        <v>0</v>
      </c>
    </row>
    <row r="5586" spans="1:6" x14ac:dyDescent="0.25">
      <c r="A5586" t="s">
        <v>5587</v>
      </c>
      <c r="B5586" s="1">
        <v>43175</v>
      </c>
      <c r="C5586" s="2">
        <v>0.7356597222222222</v>
      </c>
      <c r="D5586" t="str">
        <f>RIGHT(Tabela1[[#This Row],[Nome]],3)</f>
        <v>PRX</v>
      </c>
      <c r="E5586" t="e">
        <f>VLOOKUP(Tabela1[[#This Row],[Nome]],customs_unique[],1,FALSE)</f>
        <v>#N/A</v>
      </c>
      <c r="F5586" t="b">
        <f>ISTEXT(Tabela1[[#This Row],[Custom_unique]])</f>
        <v>0</v>
      </c>
    </row>
    <row r="5587" spans="1:6" x14ac:dyDescent="0.25">
      <c r="A5587" t="s">
        <v>5588</v>
      </c>
      <c r="B5587" s="1">
        <v>43175</v>
      </c>
      <c r="C5587" s="2">
        <v>0.7356597222222222</v>
      </c>
      <c r="D5587" t="str">
        <f>RIGHT(Tabela1[[#This Row],[Nome]],3)</f>
        <v>PRW</v>
      </c>
      <c r="E5587" t="e">
        <f>VLOOKUP(Tabela1[[#This Row],[Nome]],customs_unique[],1,FALSE)</f>
        <v>#N/A</v>
      </c>
      <c r="F5587" t="b">
        <f>ISTEXT(Tabela1[[#This Row],[Custom_unique]])</f>
        <v>0</v>
      </c>
    </row>
    <row r="5588" spans="1:6" x14ac:dyDescent="0.25">
      <c r="A5588" t="s">
        <v>5589</v>
      </c>
      <c r="B5588" s="1">
        <v>43175</v>
      </c>
      <c r="C5588" s="2">
        <v>0.73563657407407401</v>
      </c>
      <c r="D5588" t="str">
        <f>RIGHT(Tabela1[[#This Row],[Nome]],3)</f>
        <v>PRW</v>
      </c>
      <c r="E5588" t="e">
        <f>VLOOKUP(Tabela1[[#This Row],[Nome]],customs_unique[],1,FALSE)</f>
        <v>#N/A</v>
      </c>
      <c r="F5588" t="b">
        <f>ISTEXT(Tabela1[[#This Row],[Custom_unique]])</f>
        <v>0</v>
      </c>
    </row>
    <row r="5589" spans="1:6" x14ac:dyDescent="0.25">
      <c r="A5589" t="s">
        <v>5590</v>
      </c>
      <c r="B5589" s="1">
        <v>43175</v>
      </c>
      <c r="C5589" s="2">
        <v>0.73562500000000008</v>
      </c>
      <c r="D5589" t="str">
        <f>RIGHT(Tabela1[[#This Row],[Nome]],3)</f>
        <v>PRW</v>
      </c>
      <c r="E5589" t="e">
        <f>VLOOKUP(Tabela1[[#This Row],[Nome]],customs_unique[],1,FALSE)</f>
        <v>#N/A</v>
      </c>
      <c r="F5589" t="b">
        <f>ISTEXT(Tabela1[[#This Row],[Custom_unique]])</f>
        <v>0</v>
      </c>
    </row>
    <row r="5590" spans="1:6" x14ac:dyDescent="0.25">
      <c r="A5590" t="s">
        <v>5591</v>
      </c>
      <c r="B5590" s="1">
        <v>43175</v>
      </c>
      <c r="C5590" s="2">
        <v>0.73562500000000008</v>
      </c>
      <c r="D5590" t="str">
        <f>RIGHT(Tabela1[[#This Row],[Nome]],3)</f>
        <v>PRW</v>
      </c>
      <c r="E5590" t="e">
        <f>VLOOKUP(Tabela1[[#This Row],[Nome]],customs_unique[],1,FALSE)</f>
        <v>#N/A</v>
      </c>
      <c r="F5590" t="b">
        <f>ISTEXT(Tabela1[[#This Row],[Custom_unique]])</f>
        <v>0</v>
      </c>
    </row>
    <row r="5591" spans="1:6" x14ac:dyDescent="0.25">
      <c r="A5591" t="s">
        <v>5592</v>
      </c>
      <c r="B5591" s="1">
        <v>43175</v>
      </c>
      <c r="C5591" s="2">
        <v>0.73562500000000008</v>
      </c>
      <c r="D5591" t="str">
        <f>RIGHT(Tabela1[[#This Row],[Nome]],3)</f>
        <v>PRW</v>
      </c>
      <c r="E5591" t="e">
        <f>VLOOKUP(Tabela1[[#This Row],[Nome]],customs_unique[],1,FALSE)</f>
        <v>#N/A</v>
      </c>
      <c r="F5591" t="b">
        <f>ISTEXT(Tabela1[[#This Row],[Custom_unique]])</f>
        <v>0</v>
      </c>
    </row>
    <row r="5592" spans="1:6" x14ac:dyDescent="0.25">
      <c r="A5592" t="s">
        <v>5593</v>
      </c>
      <c r="B5592" s="1">
        <v>43175</v>
      </c>
      <c r="C5592" s="2">
        <v>0.73562500000000008</v>
      </c>
      <c r="D5592" t="str">
        <f>RIGHT(Tabela1[[#This Row],[Nome]],3)</f>
        <v>PRW</v>
      </c>
      <c r="E5592" t="e">
        <f>VLOOKUP(Tabela1[[#This Row],[Nome]],customs_unique[],1,FALSE)</f>
        <v>#N/A</v>
      </c>
      <c r="F5592" t="b">
        <f>ISTEXT(Tabela1[[#This Row],[Custom_unique]])</f>
        <v>0</v>
      </c>
    </row>
    <row r="5593" spans="1:6" x14ac:dyDescent="0.25">
      <c r="A5593" t="s">
        <v>5594</v>
      </c>
      <c r="B5593" s="1">
        <v>43175</v>
      </c>
      <c r="C5593" s="2">
        <v>0.73556712962962967</v>
      </c>
      <c r="D5593" t="str">
        <f>RIGHT(Tabela1[[#This Row],[Nome]],3)</f>
        <v>PRW</v>
      </c>
      <c r="E5593" t="e">
        <f>VLOOKUP(Tabela1[[#This Row],[Nome]],customs_unique[],1,FALSE)</f>
        <v>#N/A</v>
      </c>
      <c r="F5593" t="b">
        <f>ISTEXT(Tabela1[[#This Row],[Custom_unique]])</f>
        <v>0</v>
      </c>
    </row>
    <row r="5594" spans="1:6" x14ac:dyDescent="0.25">
      <c r="A5594" t="s">
        <v>5595</v>
      </c>
      <c r="B5594" s="1">
        <v>43175</v>
      </c>
      <c r="C5594" s="2">
        <v>0.73556712962962967</v>
      </c>
      <c r="D5594" t="str">
        <f>RIGHT(Tabela1[[#This Row],[Nome]],3)</f>
        <v>PRW</v>
      </c>
      <c r="E5594" t="e">
        <f>VLOOKUP(Tabela1[[#This Row],[Nome]],customs_unique[],1,FALSE)</f>
        <v>#N/A</v>
      </c>
      <c r="F5594" t="b">
        <f>ISTEXT(Tabela1[[#This Row],[Custom_unique]])</f>
        <v>0</v>
      </c>
    </row>
    <row r="5595" spans="1:6" x14ac:dyDescent="0.25">
      <c r="A5595" t="s">
        <v>5596</v>
      </c>
      <c r="B5595" s="1">
        <v>43175</v>
      </c>
      <c r="C5595" s="2">
        <v>0.7356597222222222</v>
      </c>
      <c r="D5595" t="str">
        <f>RIGHT(Tabela1[[#This Row],[Nome]],3)</f>
        <v>PRW</v>
      </c>
      <c r="E5595" t="e">
        <f>VLOOKUP(Tabela1[[#This Row],[Nome]],customs_unique[],1,FALSE)</f>
        <v>#N/A</v>
      </c>
      <c r="F5595" t="b">
        <f>ISTEXT(Tabela1[[#This Row],[Custom_unique]])</f>
        <v>0</v>
      </c>
    </row>
    <row r="5596" spans="1:6" x14ac:dyDescent="0.25">
      <c r="A5596" t="s">
        <v>5597</v>
      </c>
      <c r="B5596" s="1">
        <v>43175</v>
      </c>
      <c r="C5596" s="2">
        <v>0.73563657407407401</v>
      </c>
      <c r="D5596" t="str">
        <f>RIGHT(Tabela1[[#This Row],[Nome]],3)</f>
        <v>PRW</v>
      </c>
      <c r="E5596" t="e">
        <f>VLOOKUP(Tabela1[[#This Row],[Nome]],customs_unique[],1,FALSE)</f>
        <v>#N/A</v>
      </c>
      <c r="F5596" t="b">
        <f>ISTEXT(Tabela1[[#This Row],[Custom_unique]])</f>
        <v>0</v>
      </c>
    </row>
    <row r="5597" spans="1:6" x14ac:dyDescent="0.25">
      <c r="A5597" t="s">
        <v>5598</v>
      </c>
      <c r="B5597" s="1">
        <v>43175</v>
      </c>
      <c r="C5597" s="2">
        <v>0.73556712962962967</v>
      </c>
      <c r="D5597" t="str">
        <f>RIGHT(Tabela1[[#This Row],[Nome]],3)</f>
        <v>PRX</v>
      </c>
      <c r="E5597" t="e">
        <f>VLOOKUP(Tabela1[[#This Row],[Nome]],customs_unique[],1,FALSE)</f>
        <v>#N/A</v>
      </c>
      <c r="F5597" t="b">
        <f>ISTEXT(Tabela1[[#This Row],[Custom_unique]])</f>
        <v>0</v>
      </c>
    </row>
    <row r="5598" spans="1:6" x14ac:dyDescent="0.25">
      <c r="A5598" t="s">
        <v>5599</v>
      </c>
      <c r="B5598" s="1">
        <v>43175</v>
      </c>
      <c r="C5598" s="2">
        <v>0.7356597222222222</v>
      </c>
      <c r="D5598" t="str">
        <f>RIGHT(Tabela1[[#This Row],[Nome]],3)</f>
        <v>PRW</v>
      </c>
      <c r="E5598" t="e">
        <f>VLOOKUP(Tabela1[[#This Row],[Nome]],customs_unique[],1,FALSE)</f>
        <v>#N/A</v>
      </c>
      <c r="F5598" t="b">
        <f>ISTEXT(Tabela1[[#This Row],[Custom_unique]])</f>
        <v>0</v>
      </c>
    </row>
    <row r="5599" spans="1:6" x14ac:dyDescent="0.25">
      <c r="A5599" t="s">
        <v>5600</v>
      </c>
      <c r="B5599" s="1">
        <v>43175</v>
      </c>
      <c r="C5599" s="2">
        <v>0.73562500000000008</v>
      </c>
      <c r="D5599" t="str">
        <f>RIGHT(Tabela1[[#This Row],[Nome]],3)</f>
        <v>PRW</v>
      </c>
      <c r="E5599" t="e">
        <f>VLOOKUP(Tabela1[[#This Row],[Nome]],customs_unique[],1,FALSE)</f>
        <v>#N/A</v>
      </c>
      <c r="F5599" t="b">
        <f>ISTEXT(Tabela1[[#This Row],[Custom_unique]])</f>
        <v>0</v>
      </c>
    </row>
    <row r="5600" spans="1:6" x14ac:dyDescent="0.25">
      <c r="A5600" t="s">
        <v>5601</v>
      </c>
      <c r="B5600" s="1">
        <v>43175</v>
      </c>
      <c r="C5600" s="2">
        <v>0.73562500000000008</v>
      </c>
      <c r="D5600" t="str">
        <f>RIGHT(Tabela1[[#This Row],[Nome]],3)</f>
        <v>PRW</v>
      </c>
      <c r="E5600" t="e">
        <f>VLOOKUP(Tabela1[[#This Row],[Nome]],customs_unique[],1,FALSE)</f>
        <v>#N/A</v>
      </c>
      <c r="F5600" t="b">
        <f>ISTEXT(Tabela1[[#This Row],[Custom_unique]])</f>
        <v>0</v>
      </c>
    </row>
    <row r="5601" spans="1:6" x14ac:dyDescent="0.25">
      <c r="A5601" t="s">
        <v>5602</v>
      </c>
      <c r="B5601" s="1">
        <v>43175</v>
      </c>
      <c r="C5601" s="2">
        <v>0.73562500000000008</v>
      </c>
      <c r="D5601" t="str">
        <f>RIGHT(Tabela1[[#This Row],[Nome]],3)</f>
        <v>PRW</v>
      </c>
      <c r="E5601" t="e">
        <f>VLOOKUP(Tabela1[[#This Row],[Nome]],customs_unique[],1,FALSE)</f>
        <v>#N/A</v>
      </c>
      <c r="F5601" t="b">
        <f>ISTEXT(Tabela1[[#This Row],[Custom_unique]])</f>
        <v>0</v>
      </c>
    </row>
    <row r="5602" spans="1:6" x14ac:dyDescent="0.25">
      <c r="A5602" t="s">
        <v>5603</v>
      </c>
      <c r="B5602" s="1">
        <v>43175</v>
      </c>
      <c r="C5602" s="2">
        <v>0.73559027777777775</v>
      </c>
      <c r="D5602" t="str">
        <f>RIGHT(Tabela1[[#This Row],[Nome]],3)</f>
        <v>PRX</v>
      </c>
      <c r="E5602" t="e">
        <f>VLOOKUP(Tabela1[[#This Row],[Nome]],customs_unique[],1,FALSE)</f>
        <v>#N/A</v>
      </c>
      <c r="F5602" t="b">
        <f>ISTEXT(Tabela1[[#This Row],[Custom_unique]])</f>
        <v>0</v>
      </c>
    </row>
    <row r="5603" spans="1:6" x14ac:dyDescent="0.25">
      <c r="A5603" t="s">
        <v>5604</v>
      </c>
      <c r="B5603" s="1">
        <v>43175</v>
      </c>
      <c r="C5603" s="2">
        <v>0.73559027777777775</v>
      </c>
      <c r="D5603" t="str">
        <f>RIGHT(Tabela1[[#This Row],[Nome]],3)</f>
        <v>PRX</v>
      </c>
      <c r="E5603" t="e">
        <f>VLOOKUP(Tabela1[[#This Row],[Nome]],customs_unique[],1,FALSE)</f>
        <v>#N/A</v>
      </c>
      <c r="F5603" t="b">
        <f>ISTEXT(Tabela1[[#This Row],[Custom_unique]])</f>
        <v>0</v>
      </c>
    </row>
    <row r="5604" spans="1:6" x14ac:dyDescent="0.25">
      <c r="A5604" t="s">
        <v>5605</v>
      </c>
      <c r="B5604" s="1">
        <v>43175</v>
      </c>
      <c r="C5604" s="2">
        <v>0.73556712962962967</v>
      </c>
      <c r="D5604" t="str">
        <f>RIGHT(Tabela1[[#This Row],[Nome]],3)</f>
        <v>PRW</v>
      </c>
      <c r="E5604" t="e">
        <f>VLOOKUP(Tabela1[[#This Row],[Nome]],customs_unique[],1,FALSE)</f>
        <v>#N/A</v>
      </c>
      <c r="F5604" t="b">
        <f>ISTEXT(Tabela1[[#This Row],[Custom_unique]])</f>
        <v>0</v>
      </c>
    </row>
    <row r="5605" spans="1:6" x14ac:dyDescent="0.25">
      <c r="A5605" t="s">
        <v>5606</v>
      </c>
      <c r="B5605" s="1">
        <v>43175</v>
      </c>
      <c r="C5605" s="2">
        <v>0.73562500000000008</v>
      </c>
      <c r="D5605" t="str">
        <f>RIGHT(Tabela1[[#This Row],[Nome]],3)</f>
        <v>PRX</v>
      </c>
      <c r="E5605" t="e">
        <f>VLOOKUP(Tabela1[[#This Row],[Nome]],customs_unique[],1,FALSE)</f>
        <v>#N/A</v>
      </c>
      <c r="F5605" t="b">
        <f>ISTEXT(Tabela1[[#This Row],[Custom_unique]])</f>
        <v>0</v>
      </c>
    </row>
    <row r="5606" spans="1:6" x14ac:dyDescent="0.25">
      <c r="A5606" t="s">
        <v>5607</v>
      </c>
      <c r="B5606" s="1">
        <v>43175</v>
      </c>
      <c r="C5606" s="2">
        <v>0.73562500000000008</v>
      </c>
      <c r="D5606" t="str">
        <f>RIGHT(Tabela1[[#This Row],[Nome]],3)</f>
        <v>PRX</v>
      </c>
      <c r="E5606" t="e">
        <f>VLOOKUP(Tabela1[[#This Row],[Nome]],customs_unique[],1,FALSE)</f>
        <v>#N/A</v>
      </c>
      <c r="F5606" t="b">
        <f>ISTEXT(Tabela1[[#This Row],[Custom_unique]])</f>
        <v>0</v>
      </c>
    </row>
    <row r="5607" spans="1:6" x14ac:dyDescent="0.25">
      <c r="A5607" t="s">
        <v>5608</v>
      </c>
      <c r="B5607" s="1">
        <v>43175</v>
      </c>
      <c r="C5607" s="2">
        <v>0.73562500000000008</v>
      </c>
      <c r="D5607" t="str">
        <f>RIGHT(Tabela1[[#This Row],[Nome]],3)</f>
        <v>PRW</v>
      </c>
      <c r="E5607" t="e">
        <f>VLOOKUP(Tabela1[[#This Row],[Nome]],customs_unique[],1,FALSE)</f>
        <v>#N/A</v>
      </c>
      <c r="F5607" t="b">
        <f>ISTEXT(Tabela1[[#This Row],[Custom_unique]])</f>
        <v>0</v>
      </c>
    </row>
    <row r="5608" spans="1:6" x14ac:dyDescent="0.25">
      <c r="A5608" t="s">
        <v>5609</v>
      </c>
      <c r="B5608" s="1">
        <v>43175</v>
      </c>
      <c r="C5608" s="2">
        <v>0.73559027777777775</v>
      </c>
      <c r="D5608" t="str">
        <f>RIGHT(Tabela1[[#This Row],[Nome]],3)</f>
        <v>PRW</v>
      </c>
      <c r="E5608" t="e">
        <f>VLOOKUP(Tabela1[[#This Row],[Nome]],customs_unique[],1,FALSE)</f>
        <v>#N/A</v>
      </c>
      <c r="F5608" t="b">
        <f>ISTEXT(Tabela1[[#This Row],[Custom_unique]])</f>
        <v>0</v>
      </c>
    </row>
    <row r="5609" spans="1:6" x14ac:dyDescent="0.25">
      <c r="A5609" t="s">
        <v>5610</v>
      </c>
      <c r="B5609" s="1">
        <v>43175</v>
      </c>
      <c r="C5609" s="2">
        <v>0.73559027777777775</v>
      </c>
      <c r="D5609" t="str">
        <f>RIGHT(Tabela1[[#This Row],[Nome]],3)</f>
        <v>PRW</v>
      </c>
      <c r="E5609" t="e">
        <f>VLOOKUP(Tabela1[[#This Row],[Nome]],customs_unique[],1,FALSE)</f>
        <v>#N/A</v>
      </c>
      <c r="F5609" t="b">
        <f>ISTEXT(Tabela1[[#This Row],[Custom_unique]])</f>
        <v>0</v>
      </c>
    </row>
    <row r="5610" spans="1:6" x14ac:dyDescent="0.25">
      <c r="A5610" t="s">
        <v>5611</v>
      </c>
      <c r="B5610" s="1">
        <v>43175</v>
      </c>
      <c r="C5610" s="2">
        <v>0.73559027777777775</v>
      </c>
      <c r="D5610" t="str">
        <f>RIGHT(Tabela1[[#This Row],[Nome]],3)</f>
        <v>PRW</v>
      </c>
      <c r="E5610" t="e">
        <f>VLOOKUP(Tabela1[[#This Row],[Nome]],customs_unique[],1,FALSE)</f>
        <v>#N/A</v>
      </c>
      <c r="F5610" t="b">
        <f>ISTEXT(Tabela1[[#This Row],[Custom_unique]])</f>
        <v>0</v>
      </c>
    </row>
    <row r="5611" spans="1:6" x14ac:dyDescent="0.25">
      <c r="A5611" t="s">
        <v>5612</v>
      </c>
      <c r="B5611" s="1">
        <v>43175</v>
      </c>
      <c r="C5611" s="2">
        <v>0.7356597222222222</v>
      </c>
      <c r="D5611" t="str">
        <f>RIGHT(Tabela1[[#This Row],[Nome]],3)</f>
        <v>PRW</v>
      </c>
      <c r="E5611" t="e">
        <f>VLOOKUP(Tabela1[[#This Row],[Nome]],customs_unique[],1,FALSE)</f>
        <v>#N/A</v>
      </c>
      <c r="F5611" t="b">
        <f>ISTEXT(Tabela1[[#This Row],[Custom_unique]])</f>
        <v>0</v>
      </c>
    </row>
    <row r="5612" spans="1:6" x14ac:dyDescent="0.25">
      <c r="A5612" t="s">
        <v>5613</v>
      </c>
      <c r="B5612" s="1">
        <v>43175</v>
      </c>
      <c r="C5612" s="2">
        <v>0.73559027777777775</v>
      </c>
      <c r="D5612" t="str">
        <f>RIGHT(Tabela1[[#This Row],[Nome]],3)</f>
        <v>PRW</v>
      </c>
      <c r="E5612" t="e">
        <f>VLOOKUP(Tabela1[[#This Row],[Nome]],customs_unique[],1,FALSE)</f>
        <v>#N/A</v>
      </c>
      <c r="F5612" t="b">
        <f>ISTEXT(Tabela1[[#This Row],[Custom_unique]])</f>
        <v>0</v>
      </c>
    </row>
    <row r="5613" spans="1:6" x14ac:dyDescent="0.25">
      <c r="A5613" t="s">
        <v>5614</v>
      </c>
      <c r="B5613" s="1">
        <v>43175</v>
      </c>
      <c r="C5613" s="2">
        <v>0.7356597222222222</v>
      </c>
      <c r="D5613" t="str">
        <f>RIGHT(Tabela1[[#This Row],[Nome]],3)</f>
        <v>PRW</v>
      </c>
      <c r="E5613" t="e">
        <f>VLOOKUP(Tabela1[[#This Row],[Nome]],customs_unique[],1,FALSE)</f>
        <v>#N/A</v>
      </c>
      <c r="F5613" t="b">
        <f>ISTEXT(Tabela1[[#This Row],[Custom_unique]])</f>
        <v>0</v>
      </c>
    </row>
    <row r="5614" spans="1:6" x14ac:dyDescent="0.25">
      <c r="A5614" t="s">
        <v>5615</v>
      </c>
      <c r="B5614" s="1">
        <v>43175</v>
      </c>
      <c r="C5614" s="2">
        <v>0.73581018518518526</v>
      </c>
      <c r="D5614" t="str">
        <f>RIGHT(Tabela1[[#This Row],[Nome]],3)</f>
        <v>PRW</v>
      </c>
      <c r="E5614" t="e">
        <f>VLOOKUP(Tabela1[[#This Row],[Nome]],customs_unique[],1,FALSE)</f>
        <v>#N/A</v>
      </c>
      <c r="F5614" t="b">
        <f>ISTEXT(Tabela1[[#This Row],[Custom_unique]])</f>
        <v>0</v>
      </c>
    </row>
    <row r="5615" spans="1:6" x14ac:dyDescent="0.25">
      <c r="A5615" t="s">
        <v>5616</v>
      </c>
      <c r="B5615" s="1">
        <v>43175</v>
      </c>
      <c r="C5615" s="2">
        <v>0.73581018518518526</v>
      </c>
      <c r="D5615" t="str">
        <f>RIGHT(Tabela1[[#This Row],[Nome]],3)</f>
        <v>PRW</v>
      </c>
      <c r="E5615" t="e">
        <f>VLOOKUP(Tabela1[[#This Row],[Nome]],customs_unique[],1,FALSE)</f>
        <v>#N/A</v>
      </c>
      <c r="F5615" t="b">
        <f>ISTEXT(Tabela1[[#This Row],[Custom_unique]])</f>
        <v>0</v>
      </c>
    </row>
    <row r="5616" spans="1:6" x14ac:dyDescent="0.25">
      <c r="A5616" t="s">
        <v>5617</v>
      </c>
      <c r="B5616" s="1">
        <v>43175</v>
      </c>
      <c r="C5616" s="2">
        <v>0.73562500000000008</v>
      </c>
      <c r="D5616" t="str">
        <f>RIGHT(Tabela1[[#This Row],[Nome]],3)</f>
        <v>PRW</v>
      </c>
      <c r="E5616" t="e">
        <f>VLOOKUP(Tabela1[[#This Row],[Nome]],customs_unique[],1,FALSE)</f>
        <v>#N/A</v>
      </c>
      <c r="F5616" t="b">
        <f>ISTEXT(Tabela1[[#This Row],[Custom_unique]])</f>
        <v>0</v>
      </c>
    </row>
    <row r="5617" spans="1:6" x14ac:dyDescent="0.25">
      <c r="A5617" t="s">
        <v>5618</v>
      </c>
      <c r="B5617" s="1">
        <v>43175</v>
      </c>
      <c r="C5617" s="2">
        <v>0.73562500000000008</v>
      </c>
      <c r="D5617" t="str">
        <f>RIGHT(Tabela1[[#This Row],[Nome]],3)</f>
        <v>PRW</v>
      </c>
      <c r="E5617" t="e">
        <f>VLOOKUP(Tabela1[[#This Row],[Nome]],customs_unique[],1,FALSE)</f>
        <v>#N/A</v>
      </c>
      <c r="F5617" t="b">
        <f>ISTEXT(Tabela1[[#This Row],[Custom_unique]])</f>
        <v>0</v>
      </c>
    </row>
    <row r="5618" spans="1:6" x14ac:dyDescent="0.25">
      <c r="A5618" t="s">
        <v>5619</v>
      </c>
      <c r="B5618" s="1">
        <v>43175</v>
      </c>
      <c r="C5618" s="2">
        <v>0.73562500000000008</v>
      </c>
      <c r="D5618" t="str">
        <f>RIGHT(Tabela1[[#This Row],[Nome]],3)</f>
        <v>PRX</v>
      </c>
      <c r="E5618" t="e">
        <f>VLOOKUP(Tabela1[[#This Row],[Nome]],customs_unique[],1,FALSE)</f>
        <v>#N/A</v>
      </c>
      <c r="F5618" t="b">
        <f>ISTEXT(Tabela1[[#This Row],[Custom_unique]])</f>
        <v>0</v>
      </c>
    </row>
    <row r="5619" spans="1:6" x14ac:dyDescent="0.25">
      <c r="A5619" t="s">
        <v>5620</v>
      </c>
      <c r="B5619" s="1">
        <v>43175</v>
      </c>
      <c r="C5619" s="2">
        <v>0.73563657407407401</v>
      </c>
      <c r="D5619" t="str">
        <f>RIGHT(Tabela1[[#This Row],[Nome]],3)</f>
        <v>PRW</v>
      </c>
      <c r="E5619" t="e">
        <f>VLOOKUP(Tabela1[[#This Row],[Nome]],customs_unique[],1,FALSE)</f>
        <v>#N/A</v>
      </c>
      <c r="F5619" t="b">
        <f>ISTEXT(Tabela1[[#This Row],[Custom_unique]])</f>
        <v>0</v>
      </c>
    </row>
    <row r="5620" spans="1:6" x14ac:dyDescent="0.25">
      <c r="A5620" t="s">
        <v>5621</v>
      </c>
      <c r="B5620" s="1">
        <v>43175</v>
      </c>
      <c r="C5620" s="2">
        <v>0.73562500000000008</v>
      </c>
      <c r="D5620" t="str">
        <f>RIGHT(Tabela1[[#This Row],[Nome]],3)</f>
        <v>PRW</v>
      </c>
      <c r="E5620" t="e">
        <f>VLOOKUP(Tabela1[[#This Row],[Nome]],customs_unique[],1,FALSE)</f>
        <v>#N/A</v>
      </c>
      <c r="F5620" t="b">
        <f>ISTEXT(Tabela1[[#This Row],[Custom_unique]])</f>
        <v>0</v>
      </c>
    </row>
    <row r="5621" spans="1:6" x14ac:dyDescent="0.25">
      <c r="A5621" t="s">
        <v>5622</v>
      </c>
      <c r="B5621" s="1">
        <v>43175</v>
      </c>
      <c r="C5621" s="2">
        <v>0.7356597222222222</v>
      </c>
      <c r="D5621" t="str">
        <f>RIGHT(Tabela1[[#This Row],[Nome]],3)</f>
        <v>PRW</v>
      </c>
      <c r="E5621" t="e">
        <f>VLOOKUP(Tabela1[[#This Row],[Nome]],customs_unique[],1,FALSE)</f>
        <v>#N/A</v>
      </c>
      <c r="F5621" t="b">
        <f>ISTEXT(Tabela1[[#This Row],[Custom_unique]])</f>
        <v>0</v>
      </c>
    </row>
    <row r="5622" spans="1:6" x14ac:dyDescent="0.25">
      <c r="A5622" t="s">
        <v>5623</v>
      </c>
      <c r="B5622" s="1">
        <v>43175</v>
      </c>
      <c r="C5622" s="2">
        <v>0.73563657407407401</v>
      </c>
      <c r="D5622" t="str">
        <f>RIGHT(Tabela1[[#This Row],[Nome]],3)</f>
        <v>PRW</v>
      </c>
      <c r="E5622" t="e">
        <f>VLOOKUP(Tabela1[[#This Row],[Nome]],customs_unique[],1,FALSE)</f>
        <v>#N/A</v>
      </c>
      <c r="F5622" t="b">
        <f>ISTEXT(Tabela1[[#This Row],[Custom_unique]])</f>
        <v>0</v>
      </c>
    </row>
    <row r="5623" spans="1:6" x14ac:dyDescent="0.25">
      <c r="A5623" t="s">
        <v>5624</v>
      </c>
      <c r="B5623" s="1">
        <v>43175</v>
      </c>
      <c r="C5623" s="2">
        <v>0.73563657407407401</v>
      </c>
      <c r="D5623" t="str">
        <f>RIGHT(Tabela1[[#This Row],[Nome]],3)</f>
        <v>PRW</v>
      </c>
      <c r="E5623" t="e">
        <f>VLOOKUP(Tabela1[[#This Row],[Nome]],customs_unique[],1,FALSE)</f>
        <v>#N/A</v>
      </c>
      <c r="F5623" t="b">
        <f>ISTEXT(Tabela1[[#This Row],[Custom_unique]])</f>
        <v>0</v>
      </c>
    </row>
    <row r="5624" spans="1:6" x14ac:dyDescent="0.25">
      <c r="A5624" t="s">
        <v>5625</v>
      </c>
      <c r="B5624" s="1">
        <v>43175</v>
      </c>
      <c r="C5624" s="2">
        <v>0.73556712962962967</v>
      </c>
      <c r="D5624" t="str">
        <f>RIGHT(Tabela1[[#This Row],[Nome]],3)</f>
        <v>PRW</v>
      </c>
      <c r="E5624" t="e">
        <f>VLOOKUP(Tabela1[[#This Row],[Nome]],customs_unique[],1,FALSE)</f>
        <v>#N/A</v>
      </c>
      <c r="F5624" t="b">
        <f>ISTEXT(Tabela1[[#This Row],[Custom_unique]])</f>
        <v>0</v>
      </c>
    </row>
    <row r="5625" spans="1:6" x14ac:dyDescent="0.25">
      <c r="A5625" t="s">
        <v>5626</v>
      </c>
      <c r="B5625" s="1">
        <v>43175</v>
      </c>
      <c r="C5625" s="2">
        <v>0.73563657407407401</v>
      </c>
      <c r="D5625" t="str">
        <f>RIGHT(Tabela1[[#This Row],[Nome]],3)</f>
        <v>PRW</v>
      </c>
      <c r="E5625" t="e">
        <f>VLOOKUP(Tabela1[[#This Row],[Nome]],customs_unique[],1,FALSE)</f>
        <v>#N/A</v>
      </c>
      <c r="F5625" t="b">
        <f>ISTEXT(Tabela1[[#This Row],[Custom_unique]])</f>
        <v>0</v>
      </c>
    </row>
    <row r="5626" spans="1:6" x14ac:dyDescent="0.25">
      <c r="A5626" t="s">
        <v>5627</v>
      </c>
      <c r="B5626" s="1">
        <v>43175</v>
      </c>
      <c r="C5626" s="2">
        <v>0.73562500000000008</v>
      </c>
      <c r="D5626" t="str">
        <f>RIGHT(Tabela1[[#This Row],[Nome]],3)</f>
        <v>APH</v>
      </c>
      <c r="E5626" t="e">
        <f>VLOOKUP(Tabela1[[#This Row],[Nome]],customs_unique[],1,FALSE)</f>
        <v>#N/A</v>
      </c>
      <c r="F5626" t="b">
        <f>ISTEXT(Tabela1[[#This Row],[Custom_unique]])</f>
        <v>0</v>
      </c>
    </row>
    <row r="5627" spans="1:6" x14ac:dyDescent="0.25">
      <c r="A5627" t="s">
        <v>5628</v>
      </c>
      <c r="B5627" s="1">
        <v>43175</v>
      </c>
      <c r="C5627" s="2">
        <v>0.73562500000000008</v>
      </c>
      <c r="D5627" t="str">
        <f>RIGHT(Tabela1[[#This Row],[Nome]],3)</f>
        <v>PRW</v>
      </c>
      <c r="E5627" t="e">
        <f>VLOOKUP(Tabela1[[#This Row],[Nome]],customs_unique[],1,FALSE)</f>
        <v>#N/A</v>
      </c>
      <c r="F5627" t="b">
        <f>ISTEXT(Tabela1[[#This Row],[Custom_unique]])</f>
        <v>0</v>
      </c>
    </row>
    <row r="5628" spans="1:6" x14ac:dyDescent="0.25">
      <c r="A5628" t="s">
        <v>5629</v>
      </c>
      <c r="B5628" s="1">
        <v>43175</v>
      </c>
      <c r="C5628" s="2">
        <v>0.73562500000000008</v>
      </c>
      <c r="D5628" t="str">
        <f>RIGHT(Tabela1[[#This Row],[Nome]],3)</f>
        <v>APH</v>
      </c>
      <c r="E5628" t="e">
        <f>VLOOKUP(Tabela1[[#This Row],[Nome]],customs_unique[],1,FALSE)</f>
        <v>#N/A</v>
      </c>
      <c r="F5628" t="b">
        <f>ISTEXT(Tabela1[[#This Row],[Custom_unique]])</f>
        <v>0</v>
      </c>
    </row>
    <row r="5629" spans="1:6" x14ac:dyDescent="0.25">
      <c r="A5629" t="s">
        <v>5630</v>
      </c>
      <c r="B5629" s="1">
        <v>41335</v>
      </c>
      <c r="C5629" s="2">
        <v>0.57636574074074076</v>
      </c>
      <c r="D5629" t="str">
        <f>RIGHT(Tabela1[[#This Row],[Nome]],3)</f>
        <v>PRW</v>
      </c>
      <c r="E5629" t="e">
        <f>VLOOKUP(Tabela1[[#This Row],[Nome]],customs_unique[],1,FALSE)</f>
        <v>#N/A</v>
      </c>
      <c r="F5629" t="b">
        <f>ISTEXT(Tabela1[[#This Row],[Custom_unique]])</f>
        <v>0</v>
      </c>
    </row>
    <row r="5630" spans="1:6" x14ac:dyDescent="0.25">
      <c r="A5630" t="s">
        <v>5631</v>
      </c>
      <c r="B5630" s="1">
        <v>42888</v>
      </c>
      <c r="C5630" s="2">
        <v>0.4070023148148148</v>
      </c>
      <c r="D5630" t="str">
        <f>RIGHT(Tabela1[[#This Row],[Nome]],3)</f>
        <v>PRW</v>
      </c>
      <c r="E5630" t="e">
        <f>VLOOKUP(Tabela1[[#This Row],[Nome]],customs_unique[],1,FALSE)</f>
        <v>#N/A</v>
      </c>
      <c r="F5630" t="b">
        <f>ISTEXT(Tabela1[[#This Row],[Custom_unique]])</f>
        <v>0</v>
      </c>
    </row>
    <row r="5631" spans="1:6" x14ac:dyDescent="0.25">
      <c r="A5631" t="s">
        <v>5632</v>
      </c>
      <c r="B5631" s="1">
        <v>43026</v>
      </c>
      <c r="C5631" s="2">
        <v>0.6630787037037037</v>
      </c>
      <c r="D5631" t="str">
        <f>RIGHT(Tabela1[[#This Row],[Nome]],3)</f>
        <v>PRW</v>
      </c>
      <c r="E5631" t="e">
        <f>VLOOKUP(Tabela1[[#This Row],[Nome]],customs_unique[],1,FALSE)</f>
        <v>#N/A</v>
      </c>
      <c r="F5631" t="b">
        <f>ISTEXT(Tabela1[[#This Row],[Custom_unique]])</f>
        <v>0</v>
      </c>
    </row>
    <row r="5632" spans="1:6" x14ac:dyDescent="0.25">
      <c r="A5632" t="s">
        <v>5633</v>
      </c>
      <c r="B5632" s="1">
        <v>42888</v>
      </c>
      <c r="C5632" s="2">
        <v>0.4070023148148148</v>
      </c>
      <c r="D5632" t="str">
        <f>RIGHT(Tabela1[[#This Row],[Nome]],3)</f>
        <v>PRW</v>
      </c>
      <c r="E5632" t="e">
        <f>VLOOKUP(Tabela1[[#This Row],[Nome]],customs_unique[],1,FALSE)</f>
        <v>#N/A</v>
      </c>
      <c r="F5632" t="b">
        <f>ISTEXT(Tabela1[[#This Row],[Custom_unique]])</f>
        <v>0</v>
      </c>
    </row>
    <row r="5633" spans="1:6" x14ac:dyDescent="0.25">
      <c r="A5633" t="s">
        <v>5634</v>
      </c>
      <c r="B5633" s="1">
        <v>43234</v>
      </c>
      <c r="C5633" s="2">
        <v>0.68203703703703711</v>
      </c>
      <c r="D5633" t="str">
        <f>RIGHT(Tabela1[[#This Row],[Nome]],3)</f>
        <v>PRW</v>
      </c>
      <c r="E5633" t="e">
        <f>VLOOKUP(Tabela1[[#This Row],[Nome]],customs_unique[],1,FALSE)</f>
        <v>#N/A</v>
      </c>
      <c r="F5633" t="b">
        <f>ISTEXT(Tabela1[[#This Row],[Custom_unique]])</f>
        <v>0</v>
      </c>
    </row>
    <row r="5634" spans="1:6" x14ac:dyDescent="0.25">
      <c r="A5634" t="s">
        <v>5635</v>
      </c>
      <c r="B5634" s="1">
        <v>42888</v>
      </c>
      <c r="C5634" s="2">
        <v>0.4070023148148148</v>
      </c>
      <c r="D5634" t="str">
        <f>RIGHT(Tabela1[[#This Row],[Nome]],3)</f>
        <v>PRW</v>
      </c>
      <c r="E5634" t="e">
        <f>VLOOKUP(Tabela1[[#This Row],[Nome]],customs_unique[],1,FALSE)</f>
        <v>#N/A</v>
      </c>
      <c r="F5634" t="b">
        <f>ISTEXT(Tabela1[[#This Row],[Custom_unique]])</f>
        <v>0</v>
      </c>
    </row>
    <row r="5635" spans="1:6" x14ac:dyDescent="0.25">
      <c r="A5635" t="s">
        <v>5636</v>
      </c>
      <c r="B5635" s="1">
        <v>43084</v>
      </c>
      <c r="C5635" s="2">
        <v>0.61281249999999998</v>
      </c>
      <c r="D5635" t="str">
        <f>RIGHT(Tabela1[[#This Row],[Nome]],3)</f>
        <v>PRW</v>
      </c>
      <c r="E5635" t="e">
        <f>VLOOKUP(Tabela1[[#This Row],[Nome]],customs_unique[],1,FALSE)</f>
        <v>#N/A</v>
      </c>
      <c r="F5635" t="b">
        <f>ISTEXT(Tabela1[[#This Row],[Custom_unique]])</f>
        <v>0</v>
      </c>
    </row>
    <row r="5636" spans="1:6" x14ac:dyDescent="0.25">
      <c r="A5636" t="s">
        <v>5637</v>
      </c>
      <c r="B5636" s="1">
        <v>42971</v>
      </c>
      <c r="C5636" s="2">
        <v>0.69385416666666666</v>
      </c>
      <c r="D5636" t="str">
        <f>RIGHT(Tabela1[[#This Row],[Nome]],3)</f>
        <v>PRW</v>
      </c>
      <c r="E5636" t="e">
        <f>VLOOKUP(Tabela1[[#This Row],[Nome]],customs_unique[],1,FALSE)</f>
        <v>#N/A</v>
      </c>
      <c r="F5636" t="b">
        <f>ISTEXT(Tabela1[[#This Row],[Custom_unique]])</f>
        <v>0</v>
      </c>
    </row>
    <row r="5637" spans="1:6" x14ac:dyDescent="0.25">
      <c r="A5637" t="s">
        <v>5638</v>
      </c>
      <c r="B5637" s="1">
        <v>42888</v>
      </c>
      <c r="C5637" s="2">
        <v>0.4070023148148148</v>
      </c>
      <c r="D5637" t="str">
        <f>RIGHT(Tabela1[[#This Row],[Nome]],3)</f>
        <v>PRW</v>
      </c>
      <c r="E5637" t="e">
        <f>VLOOKUP(Tabela1[[#This Row],[Nome]],customs_unique[],1,FALSE)</f>
        <v>#N/A</v>
      </c>
      <c r="F5637" t="b">
        <f>ISTEXT(Tabela1[[#This Row],[Custom_unique]])</f>
        <v>0</v>
      </c>
    </row>
    <row r="5638" spans="1:6" x14ac:dyDescent="0.25">
      <c r="A5638" t="s">
        <v>5639</v>
      </c>
      <c r="B5638" s="1">
        <v>42888</v>
      </c>
      <c r="C5638" s="2">
        <v>0.4070023148148148</v>
      </c>
      <c r="D5638" t="str">
        <f>RIGHT(Tabela1[[#This Row],[Nome]],3)</f>
        <v>PRW</v>
      </c>
      <c r="E5638" t="e">
        <f>VLOOKUP(Tabela1[[#This Row],[Nome]],customs_unique[],1,FALSE)</f>
        <v>#N/A</v>
      </c>
      <c r="F5638" t="b">
        <f>ISTEXT(Tabela1[[#This Row],[Custom_unique]])</f>
        <v>0</v>
      </c>
    </row>
    <row r="5639" spans="1:6" x14ac:dyDescent="0.25">
      <c r="A5639" t="s">
        <v>5640</v>
      </c>
      <c r="B5639" s="1">
        <v>42888</v>
      </c>
      <c r="C5639" s="2">
        <v>0.4070023148148148</v>
      </c>
      <c r="D5639" t="str">
        <f>RIGHT(Tabela1[[#This Row],[Nome]],3)</f>
        <v>PRW</v>
      </c>
      <c r="E5639" t="e">
        <f>VLOOKUP(Tabela1[[#This Row],[Nome]],customs_unique[],1,FALSE)</f>
        <v>#N/A</v>
      </c>
      <c r="F5639" t="b">
        <f>ISTEXT(Tabela1[[#This Row],[Custom_unique]])</f>
        <v>0</v>
      </c>
    </row>
    <row r="5640" spans="1:6" x14ac:dyDescent="0.25">
      <c r="A5640" t="s">
        <v>5641</v>
      </c>
      <c r="B5640" s="1">
        <v>43110</v>
      </c>
      <c r="C5640" s="2">
        <v>0.57104166666666667</v>
      </c>
      <c r="D5640" t="str">
        <f>RIGHT(Tabela1[[#This Row],[Nome]],3)</f>
        <v>PRW</v>
      </c>
      <c r="E5640" t="e">
        <f>VLOOKUP(Tabela1[[#This Row],[Nome]],customs_unique[],1,FALSE)</f>
        <v>#N/A</v>
      </c>
      <c r="F5640" t="b">
        <f>ISTEXT(Tabela1[[#This Row],[Custom_unique]])</f>
        <v>0</v>
      </c>
    </row>
    <row r="5641" spans="1:6" x14ac:dyDescent="0.25">
      <c r="A5641" t="s">
        <v>5642</v>
      </c>
      <c r="B5641" s="1">
        <v>42888</v>
      </c>
      <c r="C5641" s="2">
        <v>0.4070023148148148</v>
      </c>
      <c r="D5641" t="str">
        <f>RIGHT(Tabela1[[#This Row],[Nome]],3)</f>
        <v>PRW</v>
      </c>
      <c r="E5641" t="e">
        <f>VLOOKUP(Tabela1[[#This Row],[Nome]],customs_unique[],1,FALSE)</f>
        <v>#N/A</v>
      </c>
      <c r="F5641" t="b">
        <f>ISTEXT(Tabela1[[#This Row],[Custom_unique]])</f>
        <v>0</v>
      </c>
    </row>
    <row r="5642" spans="1:6" x14ac:dyDescent="0.25">
      <c r="A5642" t="s">
        <v>5643</v>
      </c>
      <c r="B5642" s="1">
        <v>43229</v>
      </c>
      <c r="C5642" s="2">
        <v>0.70975694444444448</v>
      </c>
      <c r="D5642" t="str">
        <f>RIGHT(Tabela1[[#This Row],[Nome]],3)</f>
        <v>PRW</v>
      </c>
      <c r="E5642" t="e">
        <f>VLOOKUP(Tabela1[[#This Row],[Nome]],customs_unique[],1,FALSE)</f>
        <v>#N/A</v>
      </c>
      <c r="F5642" t="b">
        <f>ISTEXT(Tabela1[[#This Row],[Custom_unique]])</f>
        <v>0</v>
      </c>
    </row>
    <row r="5643" spans="1:6" x14ac:dyDescent="0.25">
      <c r="A5643" t="s">
        <v>5644</v>
      </c>
      <c r="B5643" s="1">
        <v>42888</v>
      </c>
      <c r="C5643" s="2">
        <v>0.4070023148148148</v>
      </c>
      <c r="D5643" t="str">
        <f>RIGHT(Tabela1[[#This Row],[Nome]],3)</f>
        <v>PRW</v>
      </c>
      <c r="E5643" t="e">
        <f>VLOOKUP(Tabela1[[#This Row],[Nome]],customs_unique[],1,FALSE)</f>
        <v>#N/A</v>
      </c>
      <c r="F5643" t="b">
        <f>ISTEXT(Tabela1[[#This Row],[Custom_unique]])</f>
        <v>0</v>
      </c>
    </row>
    <row r="5644" spans="1:6" x14ac:dyDescent="0.25">
      <c r="A5644" t="s">
        <v>5645</v>
      </c>
      <c r="B5644" s="1">
        <v>41710</v>
      </c>
      <c r="C5644" s="2">
        <v>0.70606481481481476</v>
      </c>
      <c r="D5644" t="str">
        <f>RIGHT(Tabela1[[#This Row],[Nome]],3)</f>
        <v>PRW</v>
      </c>
      <c r="E5644" t="e">
        <f>VLOOKUP(Tabela1[[#This Row],[Nome]],customs_unique[],1,FALSE)</f>
        <v>#N/A</v>
      </c>
      <c r="F5644" t="b">
        <f>ISTEXT(Tabela1[[#This Row],[Custom_unique]])</f>
        <v>0</v>
      </c>
    </row>
    <row r="5645" spans="1:6" x14ac:dyDescent="0.25">
      <c r="A5645" t="s">
        <v>5646</v>
      </c>
      <c r="B5645" s="1">
        <v>41710</v>
      </c>
      <c r="C5645" s="2">
        <v>0.70606481481481476</v>
      </c>
      <c r="D5645" t="str">
        <f>RIGHT(Tabela1[[#This Row],[Nome]],3)</f>
        <v>PRW</v>
      </c>
      <c r="E5645" t="e">
        <f>VLOOKUP(Tabela1[[#This Row],[Nome]],customs_unique[],1,FALSE)</f>
        <v>#N/A</v>
      </c>
      <c r="F5645" t="b">
        <f>ISTEXT(Tabela1[[#This Row],[Custom_unique]])</f>
        <v>0</v>
      </c>
    </row>
    <row r="5646" spans="1:6" x14ac:dyDescent="0.25">
      <c r="A5646" t="s">
        <v>5647</v>
      </c>
      <c r="B5646" s="1">
        <v>42888</v>
      </c>
      <c r="C5646" s="2">
        <v>0.4070023148148148</v>
      </c>
      <c r="D5646" t="str">
        <f>RIGHT(Tabela1[[#This Row],[Nome]],3)</f>
        <v>PRW</v>
      </c>
      <c r="E5646" t="e">
        <f>VLOOKUP(Tabela1[[#This Row],[Nome]],customs_unique[],1,FALSE)</f>
        <v>#N/A</v>
      </c>
      <c r="F5646" t="b">
        <f>ISTEXT(Tabela1[[#This Row],[Custom_unique]])</f>
        <v>0</v>
      </c>
    </row>
    <row r="5647" spans="1:6" x14ac:dyDescent="0.25">
      <c r="A5647" t="s">
        <v>5648</v>
      </c>
      <c r="B5647" s="1">
        <v>43241</v>
      </c>
      <c r="C5647" s="2">
        <v>0.42293981481481485</v>
      </c>
      <c r="D5647" t="str">
        <f>RIGHT(Tabela1[[#This Row],[Nome]],3)</f>
        <v>PRW</v>
      </c>
      <c r="E5647" t="e">
        <f>VLOOKUP(Tabela1[[#This Row],[Nome]],customs_unique[],1,FALSE)</f>
        <v>#N/A</v>
      </c>
      <c r="F5647" t="b">
        <f>ISTEXT(Tabela1[[#This Row],[Custom_unique]])</f>
        <v>0</v>
      </c>
    </row>
    <row r="5648" spans="1:6" x14ac:dyDescent="0.25">
      <c r="A5648" t="s">
        <v>5649</v>
      </c>
      <c r="B5648" s="1">
        <v>43234</v>
      </c>
      <c r="C5648" s="2">
        <v>0.68203703703703711</v>
      </c>
      <c r="D5648" t="str">
        <f>RIGHT(Tabela1[[#This Row],[Nome]],3)</f>
        <v>PRW</v>
      </c>
      <c r="E5648" t="e">
        <f>VLOOKUP(Tabela1[[#This Row],[Nome]],customs_unique[],1,FALSE)</f>
        <v>#N/A</v>
      </c>
      <c r="F5648" t="b">
        <f>ISTEXT(Tabela1[[#This Row],[Custom_unique]])</f>
        <v>0</v>
      </c>
    </row>
    <row r="5649" spans="1:6" x14ac:dyDescent="0.25">
      <c r="A5649" t="s">
        <v>5650</v>
      </c>
      <c r="B5649" s="1">
        <v>42888</v>
      </c>
      <c r="C5649" s="2">
        <v>0.4070023148148148</v>
      </c>
      <c r="D5649" t="str">
        <f>RIGHT(Tabela1[[#This Row],[Nome]],3)</f>
        <v>PRW</v>
      </c>
      <c r="E5649" t="e">
        <f>VLOOKUP(Tabela1[[#This Row],[Nome]],customs_unique[],1,FALSE)</f>
        <v>#N/A</v>
      </c>
      <c r="F5649" t="b">
        <f>ISTEXT(Tabela1[[#This Row],[Custom_unique]])</f>
        <v>0</v>
      </c>
    </row>
    <row r="5650" spans="1:6" x14ac:dyDescent="0.25">
      <c r="A5650" t="s">
        <v>5651</v>
      </c>
      <c r="B5650" s="1">
        <v>43238</v>
      </c>
      <c r="C5650" s="2">
        <v>0.69849537037037035</v>
      </c>
      <c r="D5650" t="str">
        <f>RIGHT(Tabela1[[#This Row],[Nome]],3)</f>
        <v>PRW</v>
      </c>
      <c r="E5650" t="e">
        <f>VLOOKUP(Tabela1[[#This Row],[Nome]],customs_unique[],1,FALSE)</f>
        <v>#N/A</v>
      </c>
      <c r="F5650" t="b">
        <f>ISTEXT(Tabela1[[#This Row],[Custom_unique]])</f>
        <v>0</v>
      </c>
    </row>
    <row r="5651" spans="1:6" x14ac:dyDescent="0.25">
      <c r="A5651" t="s">
        <v>5652</v>
      </c>
      <c r="B5651" s="1">
        <v>43238</v>
      </c>
      <c r="C5651" s="2">
        <v>0.69849537037037035</v>
      </c>
      <c r="D5651" t="str">
        <f>RIGHT(Tabela1[[#This Row],[Nome]],3)</f>
        <v>PRW</v>
      </c>
      <c r="E5651" t="e">
        <f>VLOOKUP(Tabela1[[#This Row],[Nome]],customs_unique[],1,FALSE)</f>
        <v>#N/A</v>
      </c>
      <c r="F5651" t="b">
        <f>ISTEXT(Tabela1[[#This Row],[Custom_unique]])</f>
        <v>0</v>
      </c>
    </row>
    <row r="5652" spans="1:6" x14ac:dyDescent="0.25">
      <c r="A5652" t="s">
        <v>5653</v>
      </c>
      <c r="B5652" s="1">
        <v>42605</v>
      </c>
      <c r="C5652" s="2">
        <v>0.78658564814814813</v>
      </c>
      <c r="D5652" t="str">
        <f>RIGHT(Tabela1[[#This Row],[Nome]],3)</f>
        <v>PRW</v>
      </c>
      <c r="E5652" t="e">
        <f>VLOOKUP(Tabela1[[#This Row],[Nome]],customs_unique[],1,FALSE)</f>
        <v>#N/A</v>
      </c>
      <c r="F5652" t="b">
        <f>ISTEXT(Tabela1[[#This Row],[Custom_unique]])</f>
        <v>0</v>
      </c>
    </row>
    <row r="5653" spans="1:6" x14ac:dyDescent="0.25">
      <c r="A5653" t="s">
        <v>5654</v>
      </c>
      <c r="B5653" s="1">
        <v>43234</v>
      </c>
      <c r="C5653" s="2">
        <v>0.68203703703703711</v>
      </c>
      <c r="D5653" t="str">
        <f>RIGHT(Tabela1[[#This Row],[Nome]],3)</f>
        <v>PRW</v>
      </c>
      <c r="E5653" t="e">
        <f>VLOOKUP(Tabela1[[#This Row],[Nome]],customs_unique[],1,FALSE)</f>
        <v>#N/A</v>
      </c>
      <c r="F5653" t="b">
        <f>ISTEXT(Tabela1[[#This Row],[Custom_unique]])</f>
        <v>0</v>
      </c>
    </row>
    <row r="5654" spans="1:6" x14ac:dyDescent="0.25">
      <c r="A5654" t="s">
        <v>5655</v>
      </c>
      <c r="B5654" s="1">
        <v>43227</v>
      </c>
      <c r="C5654" s="2">
        <v>0.70954861111111101</v>
      </c>
      <c r="D5654" t="str">
        <f>RIGHT(Tabela1[[#This Row],[Nome]],3)</f>
        <v>PRW</v>
      </c>
      <c r="E5654" t="e">
        <f>VLOOKUP(Tabela1[[#This Row],[Nome]],customs_unique[],1,FALSE)</f>
        <v>#N/A</v>
      </c>
      <c r="F5654" t="b">
        <f>ISTEXT(Tabela1[[#This Row],[Custom_unique]])</f>
        <v>0</v>
      </c>
    </row>
    <row r="5655" spans="1:6" x14ac:dyDescent="0.25">
      <c r="A5655" t="s">
        <v>5656</v>
      </c>
      <c r="B5655" s="1">
        <v>42888</v>
      </c>
      <c r="C5655" s="2">
        <v>0.4070023148148148</v>
      </c>
      <c r="D5655" t="str">
        <f>RIGHT(Tabela1[[#This Row],[Nome]],3)</f>
        <v>PRW</v>
      </c>
      <c r="E5655" t="e">
        <f>VLOOKUP(Tabela1[[#This Row],[Nome]],customs_unique[],1,FALSE)</f>
        <v>#N/A</v>
      </c>
      <c r="F5655" t="b">
        <f>ISTEXT(Tabela1[[#This Row],[Custom_unique]])</f>
        <v>0</v>
      </c>
    </row>
    <row r="5656" spans="1:6" x14ac:dyDescent="0.25">
      <c r="A5656" t="s">
        <v>5657</v>
      </c>
      <c r="B5656" s="1">
        <v>42888</v>
      </c>
      <c r="C5656" s="2">
        <v>0.4070023148148148</v>
      </c>
      <c r="D5656" t="str">
        <f>RIGHT(Tabela1[[#This Row],[Nome]],3)</f>
        <v>PRW</v>
      </c>
      <c r="E5656" t="e">
        <f>VLOOKUP(Tabela1[[#This Row],[Nome]],customs_unique[],1,FALSE)</f>
        <v>#N/A</v>
      </c>
      <c r="F5656" t="b">
        <f>ISTEXT(Tabela1[[#This Row],[Custom_unique]])</f>
        <v>0</v>
      </c>
    </row>
    <row r="5657" spans="1:6" x14ac:dyDescent="0.25">
      <c r="A5657" t="s">
        <v>5658</v>
      </c>
      <c r="B5657" s="1">
        <v>42888</v>
      </c>
      <c r="C5657" s="2">
        <v>0.4070023148148148</v>
      </c>
      <c r="D5657" t="str">
        <f>RIGHT(Tabela1[[#This Row],[Nome]],3)</f>
        <v>PRW</v>
      </c>
      <c r="E5657" t="e">
        <f>VLOOKUP(Tabela1[[#This Row],[Nome]],customs_unique[],1,FALSE)</f>
        <v>#N/A</v>
      </c>
      <c r="F5657" t="b">
        <f>ISTEXT(Tabela1[[#This Row],[Custom_unique]])</f>
        <v>0</v>
      </c>
    </row>
    <row r="5658" spans="1:6" x14ac:dyDescent="0.25">
      <c r="A5658" t="s">
        <v>5659</v>
      </c>
      <c r="B5658" s="1">
        <v>41759</v>
      </c>
      <c r="C5658" s="2">
        <v>0.88827546296296289</v>
      </c>
      <c r="D5658" t="str">
        <f>RIGHT(Tabela1[[#This Row],[Nome]],3)</f>
        <v>PRW</v>
      </c>
      <c r="E5658" t="e">
        <f>VLOOKUP(Tabela1[[#This Row],[Nome]],customs_unique[],1,FALSE)</f>
        <v>#N/A</v>
      </c>
      <c r="F5658" t="b">
        <f>ISTEXT(Tabela1[[#This Row],[Custom_unique]])</f>
        <v>0</v>
      </c>
    </row>
    <row r="5659" spans="1:6" x14ac:dyDescent="0.25">
      <c r="A5659" t="s">
        <v>5660</v>
      </c>
      <c r="B5659" s="1">
        <v>42888</v>
      </c>
      <c r="C5659" s="2">
        <v>0.4070023148148148</v>
      </c>
      <c r="D5659" t="str">
        <f>RIGHT(Tabela1[[#This Row],[Nome]],3)</f>
        <v>PRW</v>
      </c>
      <c r="E5659" t="e">
        <f>VLOOKUP(Tabela1[[#This Row],[Nome]],customs_unique[],1,FALSE)</f>
        <v>#N/A</v>
      </c>
      <c r="F5659" t="b">
        <f>ISTEXT(Tabela1[[#This Row],[Custom_unique]])</f>
        <v>0</v>
      </c>
    </row>
    <row r="5660" spans="1:6" x14ac:dyDescent="0.25">
      <c r="A5660" t="s">
        <v>5661</v>
      </c>
      <c r="B5660" s="1">
        <v>42888</v>
      </c>
      <c r="C5660" s="2">
        <v>0.4070023148148148</v>
      </c>
      <c r="D5660" t="str">
        <f>RIGHT(Tabela1[[#This Row],[Nome]],3)</f>
        <v>PRW</v>
      </c>
      <c r="E5660" t="e">
        <f>VLOOKUP(Tabela1[[#This Row],[Nome]],customs_unique[],1,FALSE)</f>
        <v>#N/A</v>
      </c>
      <c r="F5660" t="b">
        <f>ISTEXT(Tabela1[[#This Row],[Custom_unique]])</f>
        <v>0</v>
      </c>
    </row>
    <row r="5661" spans="1:6" x14ac:dyDescent="0.25">
      <c r="A5661" t="s">
        <v>5662</v>
      </c>
      <c r="B5661" s="1">
        <v>42439</v>
      </c>
      <c r="C5661" s="2">
        <v>0.55762731481481487</v>
      </c>
      <c r="D5661" t="str">
        <f>RIGHT(Tabela1[[#This Row],[Nome]],3)</f>
        <v>PRW</v>
      </c>
      <c r="E5661" t="e">
        <f>VLOOKUP(Tabela1[[#This Row],[Nome]],customs_unique[],1,FALSE)</f>
        <v>#N/A</v>
      </c>
      <c r="F5661" t="b">
        <f>ISTEXT(Tabela1[[#This Row],[Custom_unique]])</f>
        <v>0</v>
      </c>
    </row>
    <row r="5662" spans="1:6" x14ac:dyDescent="0.25">
      <c r="A5662" t="s">
        <v>5663</v>
      </c>
      <c r="B5662" s="1">
        <v>42888</v>
      </c>
      <c r="C5662" s="2">
        <v>0.4070023148148148</v>
      </c>
      <c r="D5662" t="str">
        <f>RIGHT(Tabela1[[#This Row],[Nome]],3)</f>
        <v>PRW</v>
      </c>
      <c r="E5662" t="e">
        <f>VLOOKUP(Tabela1[[#This Row],[Nome]],customs_unique[],1,FALSE)</f>
        <v>#N/A</v>
      </c>
      <c r="F5662" t="b">
        <f>ISTEXT(Tabela1[[#This Row],[Custom_unique]])</f>
        <v>0</v>
      </c>
    </row>
    <row r="5663" spans="1:6" x14ac:dyDescent="0.25">
      <c r="A5663" t="s">
        <v>5664</v>
      </c>
      <c r="B5663" s="1">
        <v>42888</v>
      </c>
      <c r="C5663" s="2">
        <v>0.4070023148148148</v>
      </c>
      <c r="D5663" t="str">
        <f>RIGHT(Tabela1[[#This Row],[Nome]],3)</f>
        <v>PRW</v>
      </c>
      <c r="E5663" t="e">
        <f>VLOOKUP(Tabela1[[#This Row],[Nome]],customs_unique[],1,FALSE)</f>
        <v>#N/A</v>
      </c>
      <c r="F5663" t="b">
        <f>ISTEXT(Tabela1[[#This Row],[Custom_unique]])</f>
        <v>0</v>
      </c>
    </row>
    <row r="5664" spans="1:6" x14ac:dyDescent="0.25">
      <c r="A5664" t="s">
        <v>5665</v>
      </c>
      <c r="B5664" s="1">
        <v>42888</v>
      </c>
      <c r="C5664" s="2">
        <v>0.4070023148148148</v>
      </c>
      <c r="D5664" t="str">
        <f>RIGHT(Tabela1[[#This Row],[Nome]],3)</f>
        <v>PRW</v>
      </c>
      <c r="E5664" t="e">
        <f>VLOOKUP(Tabela1[[#This Row],[Nome]],customs_unique[],1,FALSE)</f>
        <v>#N/A</v>
      </c>
      <c r="F5664" t="b">
        <f>ISTEXT(Tabela1[[#This Row],[Custom_unique]])</f>
        <v>0</v>
      </c>
    </row>
    <row r="5665" spans="1:6" x14ac:dyDescent="0.25">
      <c r="A5665" t="s">
        <v>5666</v>
      </c>
      <c r="B5665" s="1">
        <v>42888</v>
      </c>
      <c r="C5665" s="2">
        <v>0.4070023148148148</v>
      </c>
      <c r="D5665" t="str">
        <f>RIGHT(Tabela1[[#This Row],[Nome]],3)</f>
        <v>PRW</v>
      </c>
      <c r="E5665" t="e">
        <f>VLOOKUP(Tabela1[[#This Row],[Nome]],customs_unique[],1,FALSE)</f>
        <v>#N/A</v>
      </c>
      <c r="F5665" t="b">
        <f>ISTEXT(Tabela1[[#This Row],[Custom_unique]])</f>
        <v>0</v>
      </c>
    </row>
    <row r="5666" spans="1:6" x14ac:dyDescent="0.25">
      <c r="A5666" t="s">
        <v>5667</v>
      </c>
      <c r="B5666" s="1">
        <v>42888</v>
      </c>
      <c r="C5666" s="2">
        <v>0.4070023148148148</v>
      </c>
      <c r="D5666" t="str">
        <f>RIGHT(Tabela1[[#This Row],[Nome]],3)</f>
        <v>PRW</v>
      </c>
      <c r="E5666" t="e">
        <f>VLOOKUP(Tabela1[[#This Row],[Nome]],customs_unique[],1,FALSE)</f>
        <v>#N/A</v>
      </c>
      <c r="F5666" t="b">
        <f>ISTEXT(Tabela1[[#This Row],[Custom_unique]])</f>
        <v>0</v>
      </c>
    </row>
    <row r="5667" spans="1:6" x14ac:dyDescent="0.25">
      <c r="A5667" t="s">
        <v>5668</v>
      </c>
      <c r="B5667" s="1">
        <v>42888</v>
      </c>
      <c r="C5667" s="2">
        <v>0.4070023148148148</v>
      </c>
      <c r="D5667" t="str">
        <f>RIGHT(Tabela1[[#This Row],[Nome]],3)</f>
        <v>PRW</v>
      </c>
      <c r="E5667" t="e">
        <f>VLOOKUP(Tabela1[[#This Row],[Nome]],customs_unique[],1,FALSE)</f>
        <v>#N/A</v>
      </c>
      <c r="F5667" t="b">
        <f>ISTEXT(Tabela1[[#This Row],[Custom_unique]])</f>
        <v>0</v>
      </c>
    </row>
    <row r="5668" spans="1:6" x14ac:dyDescent="0.25">
      <c r="A5668" t="s">
        <v>5669</v>
      </c>
      <c r="B5668" s="1">
        <v>43234</v>
      </c>
      <c r="C5668" s="2">
        <v>0.68203703703703711</v>
      </c>
      <c r="D5668" t="str">
        <f>RIGHT(Tabela1[[#This Row],[Nome]],3)</f>
        <v>PRW</v>
      </c>
      <c r="E5668" t="e">
        <f>VLOOKUP(Tabela1[[#This Row],[Nome]],customs_unique[],1,FALSE)</f>
        <v>#N/A</v>
      </c>
      <c r="F5668" t="b">
        <f>ISTEXT(Tabela1[[#This Row],[Custom_unique]])</f>
        <v>0</v>
      </c>
    </row>
    <row r="5669" spans="1:6" x14ac:dyDescent="0.25">
      <c r="A5669" t="s">
        <v>5670</v>
      </c>
      <c r="B5669" s="1">
        <v>42888</v>
      </c>
      <c r="C5669" s="2">
        <v>0.4070023148148148</v>
      </c>
      <c r="D5669" t="str">
        <f>RIGHT(Tabela1[[#This Row],[Nome]],3)</f>
        <v>PRW</v>
      </c>
      <c r="E5669" t="e">
        <f>VLOOKUP(Tabela1[[#This Row],[Nome]],customs_unique[],1,FALSE)</f>
        <v>#N/A</v>
      </c>
      <c r="F5669" t="b">
        <f>ISTEXT(Tabela1[[#This Row],[Custom_unique]])</f>
        <v>0</v>
      </c>
    </row>
    <row r="5670" spans="1:6" x14ac:dyDescent="0.25">
      <c r="A5670" t="s">
        <v>5671</v>
      </c>
      <c r="B5670" s="1">
        <v>42888</v>
      </c>
      <c r="C5670" s="2">
        <v>0.4070023148148148</v>
      </c>
      <c r="D5670" t="str">
        <f>RIGHT(Tabela1[[#This Row],[Nome]],3)</f>
        <v>PRW</v>
      </c>
      <c r="E5670" t="e">
        <f>VLOOKUP(Tabela1[[#This Row],[Nome]],customs_unique[],1,FALSE)</f>
        <v>#N/A</v>
      </c>
      <c r="F5670" t="b">
        <f>ISTEXT(Tabela1[[#This Row],[Custom_unique]])</f>
        <v>0</v>
      </c>
    </row>
    <row r="5671" spans="1:6" x14ac:dyDescent="0.25">
      <c r="A5671" t="s">
        <v>5672</v>
      </c>
      <c r="B5671" s="1">
        <v>42888</v>
      </c>
      <c r="C5671" s="2">
        <v>0.4070023148148148</v>
      </c>
      <c r="D5671" t="str">
        <f>RIGHT(Tabela1[[#This Row],[Nome]],3)</f>
        <v>PRW</v>
      </c>
      <c r="E5671" t="e">
        <f>VLOOKUP(Tabela1[[#This Row],[Nome]],customs_unique[],1,FALSE)</f>
        <v>#N/A</v>
      </c>
      <c r="F5671" t="b">
        <f>ISTEXT(Tabela1[[#This Row],[Custom_unique]])</f>
        <v>0</v>
      </c>
    </row>
    <row r="5672" spans="1:6" x14ac:dyDescent="0.25">
      <c r="A5672" t="s">
        <v>5673</v>
      </c>
      <c r="B5672" s="1">
        <v>41787</v>
      </c>
      <c r="C5672" s="2">
        <v>0.61091435185185183</v>
      </c>
      <c r="D5672" t="str">
        <f>RIGHT(Tabela1[[#This Row],[Nome]],3)</f>
        <v>PRW</v>
      </c>
      <c r="E5672" t="e">
        <f>VLOOKUP(Tabela1[[#This Row],[Nome]],customs_unique[],1,FALSE)</f>
        <v>#N/A</v>
      </c>
      <c r="F5672" t="b">
        <f>ISTEXT(Tabela1[[#This Row],[Custom_unique]])</f>
        <v>0</v>
      </c>
    </row>
    <row r="5673" spans="1:6" x14ac:dyDescent="0.25">
      <c r="A5673" t="s">
        <v>5674</v>
      </c>
      <c r="B5673" s="1">
        <v>43096</v>
      </c>
      <c r="C5673" s="2">
        <v>0.95063657407407398</v>
      </c>
      <c r="D5673" t="str">
        <f>RIGHT(Tabela1[[#This Row],[Nome]],3)</f>
        <v>PRX</v>
      </c>
      <c r="E5673" t="e">
        <f>VLOOKUP(Tabela1[[#This Row],[Nome]],customs_unique[],1,FALSE)</f>
        <v>#N/A</v>
      </c>
      <c r="F5673" t="b">
        <f>ISTEXT(Tabela1[[#This Row],[Custom_unique]])</f>
        <v>0</v>
      </c>
    </row>
    <row r="5674" spans="1:6" x14ac:dyDescent="0.25">
      <c r="A5674" t="s">
        <v>5675</v>
      </c>
      <c r="B5674" s="1">
        <v>42922</v>
      </c>
      <c r="C5674" s="2">
        <v>0.46256944444444442</v>
      </c>
      <c r="D5674" t="str">
        <f>RIGHT(Tabela1[[#This Row],[Nome]],3)</f>
        <v>PRW</v>
      </c>
      <c r="E5674" t="e">
        <f>VLOOKUP(Tabela1[[#This Row],[Nome]],customs_unique[],1,FALSE)</f>
        <v>#N/A</v>
      </c>
      <c r="F5674" t="b">
        <f>ISTEXT(Tabela1[[#This Row],[Custom_unique]])</f>
        <v>0</v>
      </c>
    </row>
    <row r="5675" spans="1:6" x14ac:dyDescent="0.25">
      <c r="A5675" t="s">
        <v>5676</v>
      </c>
      <c r="B5675" s="1">
        <v>42888</v>
      </c>
      <c r="C5675" s="2">
        <v>0.4070023148148148</v>
      </c>
      <c r="D5675" t="str">
        <f>RIGHT(Tabela1[[#This Row],[Nome]],3)</f>
        <v>PRX</v>
      </c>
      <c r="E5675" t="e">
        <f>VLOOKUP(Tabela1[[#This Row],[Nome]],customs_unique[],1,FALSE)</f>
        <v>#N/A</v>
      </c>
      <c r="F5675" t="b">
        <f>ISTEXT(Tabela1[[#This Row],[Custom_unique]])</f>
        <v>0</v>
      </c>
    </row>
    <row r="5676" spans="1:6" x14ac:dyDescent="0.25">
      <c r="A5676" t="s">
        <v>5677</v>
      </c>
      <c r="B5676" s="1">
        <v>41806</v>
      </c>
      <c r="C5676" s="2">
        <v>0.37208333333333332</v>
      </c>
      <c r="D5676" t="str">
        <f>RIGHT(Tabela1[[#This Row],[Nome]],3)</f>
        <v>PRX</v>
      </c>
      <c r="E5676" t="e">
        <f>VLOOKUP(Tabela1[[#This Row],[Nome]],customs_unique[],1,FALSE)</f>
        <v>#N/A</v>
      </c>
      <c r="F5676" t="b">
        <f>ISTEXT(Tabela1[[#This Row],[Custom_unique]])</f>
        <v>0</v>
      </c>
    </row>
    <row r="5677" spans="1:6" x14ac:dyDescent="0.25">
      <c r="A5677" t="s">
        <v>5678</v>
      </c>
      <c r="B5677" s="1">
        <v>42888</v>
      </c>
      <c r="C5677" s="2">
        <v>0.4070023148148148</v>
      </c>
      <c r="D5677" t="str">
        <f>RIGHT(Tabela1[[#This Row],[Nome]],3)</f>
        <v>PRX</v>
      </c>
      <c r="E5677" t="e">
        <f>VLOOKUP(Tabela1[[#This Row],[Nome]],customs_unique[],1,FALSE)</f>
        <v>#N/A</v>
      </c>
      <c r="F5677" t="b">
        <f>ISTEXT(Tabela1[[#This Row],[Custom_unique]])</f>
        <v>0</v>
      </c>
    </row>
    <row r="5678" spans="1:6" x14ac:dyDescent="0.25">
      <c r="A5678" t="s">
        <v>5679</v>
      </c>
      <c r="B5678" s="1">
        <v>41886</v>
      </c>
      <c r="C5678" s="2">
        <v>0.48998842592592595</v>
      </c>
      <c r="D5678" t="str">
        <f>RIGHT(Tabela1[[#This Row],[Nome]],3)</f>
        <v>PRX</v>
      </c>
      <c r="E5678" t="e">
        <f>VLOOKUP(Tabela1[[#This Row],[Nome]],customs_unique[],1,FALSE)</f>
        <v>#N/A</v>
      </c>
      <c r="F5678" t="b">
        <f>ISTEXT(Tabela1[[#This Row],[Custom_unique]])</f>
        <v>0</v>
      </c>
    </row>
    <row r="5679" spans="1:6" x14ac:dyDescent="0.25">
      <c r="A5679" t="s">
        <v>5680</v>
      </c>
      <c r="B5679" s="1">
        <v>43175</v>
      </c>
      <c r="C5679" s="2">
        <v>0.73562500000000008</v>
      </c>
      <c r="D5679" t="str">
        <f>RIGHT(Tabela1[[#This Row],[Nome]],3)</f>
        <v>PRW</v>
      </c>
      <c r="E5679" t="e">
        <f>VLOOKUP(Tabela1[[#This Row],[Nome]],customs_unique[],1,FALSE)</f>
        <v>#N/A</v>
      </c>
      <c r="F5679" t="b">
        <f>ISTEXT(Tabela1[[#This Row],[Custom_unique]])</f>
        <v>0</v>
      </c>
    </row>
    <row r="5680" spans="1:6" x14ac:dyDescent="0.25">
      <c r="A5680" t="s">
        <v>5681</v>
      </c>
      <c r="B5680" s="1">
        <v>41886</v>
      </c>
      <c r="C5680" s="2">
        <v>0.49039351851851848</v>
      </c>
      <c r="D5680" t="str">
        <f>RIGHT(Tabela1[[#This Row],[Nome]],3)</f>
        <v>PRX</v>
      </c>
      <c r="E5680" t="e">
        <f>VLOOKUP(Tabela1[[#This Row],[Nome]],customs_unique[],1,FALSE)</f>
        <v>#N/A</v>
      </c>
      <c r="F5680" t="b">
        <f>ISTEXT(Tabela1[[#This Row],[Custom_unique]])</f>
        <v>0</v>
      </c>
    </row>
    <row r="5681" spans="1:6" x14ac:dyDescent="0.25">
      <c r="A5681" t="s">
        <v>5682</v>
      </c>
      <c r="B5681" s="1">
        <v>42888</v>
      </c>
      <c r="C5681" s="2">
        <v>0.4070023148148148</v>
      </c>
      <c r="D5681" t="str">
        <f>RIGHT(Tabela1[[#This Row],[Nome]],3)</f>
        <v>PRW</v>
      </c>
      <c r="E5681" t="e">
        <f>VLOOKUP(Tabela1[[#This Row],[Nome]],customs_unique[],1,FALSE)</f>
        <v>#N/A</v>
      </c>
      <c r="F5681" t="b">
        <f>ISTEXT(Tabela1[[#This Row],[Custom_unique]])</f>
        <v>0</v>
      </c>
    </row>
    <row r="5682" spans="1:6" x14ac:dyDescent="0.25">
      <c r="A5682" t="s">
        <v>5683</v>
      </c>
      <c r="B5682" s="1">
        <v>41886</v>
      </c>
      <c r="C5682" s="2">
        <v>0.49069444444444449</v>
      </c>
      <c r="D5682" t="str">
        <f>RIGHT(Tabela1[[#This Row],[Nome]],3)</f>
        <v>PRX</v>
      </c>
      <c r="E5682" t="e">
        <f>VLOOKUP(Tabela1[[#This Row],[Nome]],customs_unique[],1,FALSE)</f>
        <v>#N/A</v>
      </c>
      <c r="F5682" t="b">
        <f>ISTEXT(Tabela1[[#This Row],[Custom_unique]])</f>
        <v>0</v>
      </c>
    </row>
    <row r="5683" spans="1:6" x14ac:dyDescent="0.25">
      <c r="A5683" t="s">
        <v>5684</v>
      </c>
      <c r="B5683" s="1">
        <v>42888</v>
      </c>
      <c r="C5683" s="2">
        <v>0.4070023148148148</v>
      </c>
      <c r="D5683" t="str">
        <f>RIGHT(Tabela1[[#This Row],[Nome]],3)</f>
        <v>PRW</v>
      </c>
      <c r="E5683" t="e">
        <f>VLOOKUP(Tabela1[[#This Row],[Nome]],customs_unique[],1,FALSE)</f>
        <v>#N/A</v>
      </c>
      <c r="F5683" t="b">
        <f>ISTEXT(Tabela1[[#This Row],[Custom_unique]])</f>
        <v>0</v>
      </c>
    </row>
    <row r="5684" spans="1:6" x14ac:dyDescent="0.25">
      <c r="A5684" t="s">
        <v>5685</v>
      </c>
      <c r="B5684" s="1">
        <v>41886</v>
      </c>
      <c r="C5684" s="2">
        <v>0.49107638888888888</v>
      </c>
      <c r="D5684" t="str">
        <f>RIGHT(Tabela1[[#This Row],[Nome]],3)</f>
        <v>PRX</v>
      </c>
      <c r="E5684" t="e">
        <f>VLOOKUP(Tabela1[[#This Row],[Nome]],customs_unique[],1,FALSE)</f>
        <v>#N/A</v>
      </c>
      <c r="F5684" t="b">
        <f>ISTEXT(Tabela1[[#This Row],[Custom_unique]])</f>
        <v>0</v>
      </c>
    </row>
    <row r="5685" spans="1:6" x14ac:dyDescent="0.25">
      <c r="A5685" t="s">
        <v>5686</v>
      </c>
      <c r="B5685" s="1">
        <v>41773</v>
      </c>
      <c r="C5685" s="2">
        <v>0.73806712962962961</v>
      </c>
      <c r="D5685" t="str">
        <f>RIGHT(Tabela1[[#This Row],[Nome]],3)</f>
        <v>PRW</v>
      </c>
      <c r="E5685" t="e">
        <f>VLOOKUP(Tabela1[[#This Row],[Nome]],customs_unique[],1,FALSE)</f>
        <v>#N/A</v>
      </c>
      <c r="F5685" t="b">
        <f>ISTEXT(Tabela1[[#This Row],[Custom_unique]])</f>
        <v>0</v>
      </c>
    </row>
    <row r="5686" spans="1:6" x14ac:dyDescent="0.25">
      <c r="A5686" t="s">
        <v>5687</v>
      </c>
      <c r="B5686" s="1">
        <v>41773</v>
      </c>
      <c r="C5686" s="2">
        <v>0.73806712962962961</v>
      </c>
      <c r="D5686" t="str">
        <f>RIGHT(Tabela1[[#This Row],[Nome]],3)</f>
        <v>PRW</v>
      </c>
      <c r="E5686" t="e">
        <f>VLOOKUP(Tabela1[[#This Row],[Nome]],customs_unique[],1,FALSE)</f>
        <v>#N/A</v>
      </c>
      <c r="F5686" t="b">
        <f>ISTEXT(Tabela1[[#This Row],[Custom_unique]])</f>
        <v>0</v>
      </c>
    </row>
    <row r="5687" spans="1:6" x14ac:dyDescent="0.25">
      <c r="A5687" t="s">
        <v>5688</v>
      </c>
      <c r="B5687" s="1">
        <v>41773</v>
      </c>
      <c r="C5687" s="2">
        <v>0.73806712962962961</v>
      </c>
      <c r="D5687" t="str">
        <f>RIGHT(Tabela1[[#This Row],[Nome]],3)</f>
        <v>PRW</v>
      </c>
      <c r="E5687" t="e">
        <f>VLOOKUP(Tabela1[[#This Row],[Nome]],customs_unique[],1,FALSE)</f>
        <v>#N/A</v>
      </c>
      <c r="F5687" t="b">
        <f>ISTEXT(Tabela1[[#This Row],[Custom_unique]])</f>
        <v>0</v>
      </c>
    </row>
    <row r="5688" spans="1:6" x14ac:dyDescent="0.25">
      <c r="A5688" t="s">
        <v>5689</v>
      </c>
      <c r="B5688" s="1">
        <v>41773</v>
      </c>
      <c r="C5688" s="2">
        <v>0.73806712962962961</v>
      </c>
      <c r="D5688" t="str">
        <f>RIGHT(Tabela1[[#This Row],[Nome]],3)</f>
        <v>PRW</v>
      </c>
      <c r="E5688" t="e">
        <f>VLOOKUP(Tabela1[[#This Row],[Nome]],customs_unique[],1,FALSE)</f>
        <v>#N/A</v>
      </c>
      <c r="F5688" t="b">
        <f>ISTEXT(Tabela1[[#This Row],[Custom_unique]])</f>
        <v>0</v>
      </c>
    </row>
    <row r="5689" spans="1:6" x14ac:dyDescent="0.25">
      <c r="A5689" t="s">
        <v>5690</v>
      </c>
      <c r="B5689" s="1">
        <v>43195</v>
      </c>
      <c r="C5689" s="2">
        <v>0.69491898148148146</v>
      </c>
      <c r="D5689" t="str">
        <f>RIGHT(Tabela1[[#This Row],[Nome]],3)</f>
        <v>PRX</v>
      </c>
      <c r="E5689" t="e">
        <f>VLOOKUP(Tabela1[[#This Row],[Nome]],customs_unique[],1,FALSE)</f>
        <v>#N/A</v>
      </c>
      <c r="F5689" t="b">
        <f>ISTEXT(Tabela1[[#This Row],[Custom_unique]])</f>
        <v>0</v>
      </c>
    </row>
    <row r="5690" spans="1:6" x14ac:dyDescent="0.25">
      <c r="A5690" t="s">
        <v>5691</v>
      </c>
      <c r="B5690" s="1">
        <v>43175</v>
      </c>
      <c r="C5690" s="2">
        <v>0.73562500000000008</v>
      </c>
      <c r="D5690" t="str">
        <f>RIGHT(Tabela1[[#This Row],[Nome]],3)</f>
        <v>PRW</v>
      </c>
      <c r="E5690" t="e">
        <f>VLOOKUP(Tabela1[[#This Row],[Nome]],customs_unique[],1,FALSE)</f>
        <v>#N/A</v>
      </c>
      <c r="F5690" t="b">
        <f>ISTEXT(Tabela1[[#This Row],[Custom_unique]])</f>
        <v>0</v>
      </c>
    </row>
    <row r="5691" spans="1:6" x14ac:dyDescent="0.25">
      <c r="A5691" t="s">
        <v>5692</v>
      </c>
      <c r="B5691" s="1">
        <v>43175</v>
      </c>
      <c r="C5691" s="2">
        <v>0.73562500000000008</v>
      </c>
      <c r="D5691" t="str">
        <f>RIGHT(Tabela1[[#This Row],[Nome]],3)</f>
        <v>PRW</v>
      </c>
      <c r="E5691" t="e">
        <f>VLOOKUP(Tabela1[[#This Row],[Nome]],customs_unique[],1,FALSE)</f>
        <v>#N/A</v>
      </c>
      <c r="F5691" t="b">
        <f>ISTEXT(Tabela1[[#This Row],[Custom_unique]])</f>
        <v>0</v>
      </c>
    </row>
    <row r="5692" spans="1:6" x14ac:dyDescent="0.25">
      <c r="A5692" t="s">
        <v>5693</v>
      </c>
      <c r="B5692" s="1">
        <v>41886</v>
      </c>
      <c r="C5692" s="2">
        <v>0.49141203703703701</v>
      </c>
      <c r="D5692" t="str">
        <f>RIGHT(Tabela1[[#This Row],[Nome]],3)</f>
        <v>PRX</v>
      </c>
      <c r="E5692" t="e">
        <f>VLOOKUP(Tabela1[[#This Row],[Nome]],customs_unique[],1,FALSE)</f>
        <v>#N/A</v>
      </c>
      <c r="F5692" t="b">
        <f>ISTEXT(Tabela1[[#This Row],[Custom_unique]])</f>
        <v>0</v>
      </c>
    </row>
    <row r="5693" spans="1:6" x14ac:dyDescent="0.25">
      <c r="A5693" t="s">
        <v>5694</v>
      </c>
      <c r="B5693" s="1">
        <v>43175</v>
      </c>
      <c r="C5693" s="2">
        <v>0.73562500000000008</v>
      </c>
      <c r="D5693" t="str">
        <f>RIGHT(Tabela1[[#This Row],[Nome]],3)</f>
        <v>PRG</v>
      </c>
      <c r="E5693" t="e">
        <f>VLOOKUP(Tabela1[[#This Row],[Nome]],customs_unique[],1,FALSE)</f>
        <v>#N/A</v>
      </c>
      <c r="F5693" t="b">
        <f>ISTEXT(Tabela1[[#This Row],[Custom_unique]])</f>
        <v>0</v>
      </c>
    </row>
    <row r="5694" spans="1:6" x14ac:dyDescent="0.25">
      <c r="A5694" t="s">
        <v>5695</v>
      </c>
      <c r="B5694" s="1">
        <v>43175</v>
      </c>
      <c r="C5694" s="2">
        <v>0.73563657407407401</v>
      </c>
      <c r="D5694" t="str">
        <f>RIGHT(Tabela1[[#This Row],[Nome]],3)</f>
        <v>PRW</v>
      </c>
      <c r="E5694" t="e">
        <f>VLOOKUP(Tabela1[[#This Row],[Nome]],customs_unique[],1,FALSE)</f>
        <v>#N/A</v>
      </c>
      <c r="F5694" t="b">
        <f>ISTEXT(Tabela1[[#This Row],[Custom_unique]])</f>
        <v>0</v>
      </c>
    </row>
    <row r="5695" spans="1:6" x14ac:dyDescent="0.25">
      <c r="A5695" t="s">
        <v>5696</v>
      </c>
      <c r="B5695" s="1">
        <v>42290</v>
      </c>
      <c r="C5695" s="2">
        <v>0.42708333333333331</v>
      </c>
      <c r="D5695" t="str">
        <f>RIGHT(Tabela1[[#This Row],[Nome]],3)</f>
        <v>PRW</v>
      </c>
      <c r="E5695" t="e">
        <f>VLOOKUP(Tabela1[[#This Row],[Nome]],customs_unique[],1,FALSE)</f>
        <v>#N/A</v>
      </c>
      <c r="F5695" t="b">
        <f>ISTEXT(Tabela1[[#This Row],[Custom_unique]])</f>
        <v>0</v>
      </c>
    </row>
    <row r="5696" spans="1:6" x14ac:dyDescent="0.25">
      <c r="A5696" t="s">
        <v>5697</v>
      </c>
      <c r="B5696" s="1">
        <v>41880</v>
      </c>
      <c r="C5696" s="2">
        <v>0.55752314814814818</v>
      </c>
      <c r="D5696" t="str">
        <f>RIGHT(Tabela1[[#This Row],[Nome]],3)</f>
        <v>PRW</v>
      </c>
      <c r="E5696" t="e">
        <f>VLOOKUP(Tabela1[[#This Row],[Nome]],customs_unique[],1,FALSE)</f>
        <v>#N/A</v>
      </c>
      <c r="F5696" t="b">
        <f>ISTEXT(Tabela1[[#This Row],[Custom_unique]])</f>
        <v>0</v>
      </c>
    </row>
    <row r="5697" spans="1:6" x14ac:dyDescent="0.25">
      <c r="A5697" t="s">
        <v>5698</v>
      </c>
      <c r="B5697" s="1">
        <v>41880</v>
      </c>
      <c r="C5697" s="2">
        <v>0.55752314814814818</v>
      </c>
      <c r="D5697" t="str">
        <f>RIGHT(Tabela1[[#This Row],[Nome]],3)</f>
        <v>PRW</v>
      </c>
      <c r="E5697" t="e">
        <f>VLOOKUP(Tabela1[[#This Row],[Nome]],customs_unique[],1,FALSE)</f>
        <v>#N/A</v>
      </c>
      <c r="F5697" t="b">
        <f>ISTEXT(Tabela1[[#This Row],[Custom_unique]])</f>
        <v>0</v>
      </c>
    </row>
    <row r="5698" spans="1:6" x14ac:dyDescent="0.25">
      <c r="A5698" t="s">
        <v>5699</v>
      </c>
      <c r="B5698" s="1">
        <v>41880</v>
      </c>
      <c r="C5698" s="2">
        <v>0.55752314814814818</v>
      </c>
      <c r="D5698" t="str">
        <f>RIGHT(Tabela1[[#This Row],[Nome]],3)</f>
        <v>PRW</v>
      </c>
      <c r="E5698" t="e">
        <f>VLOOKUP(Tabela1[[#This Row],[Nome]],customs_unique[],1,FALSE)</f>
        <v>#N/A</v>
      </c>
      <c r="F5698" t="b">
        <f>ISTEXT(Tabela1[[#This Row],[Custom_unique]])</f>
        <v>0</v>
      </c>
    </row>
    <row r="5699" spans="1:6" x14ac:dyDescent="0.25">
      <c r="A5699" t="s">
        <v>5700</v>
      </c>
      <c r="B5699" s="1">
        <v>41880</v>
      </c>
      <c r="C5699" s="2">
        <v>0.55752314814814818</v>
      </c>
      <c r="D5699" t="str">
        <f>RIGHT(Tabela1[[#This Row],[Nome]],3)</f>
        <v>PRW</v>
      </c>
      <c r="E5699" t="e">
        <f>VLOOKUP(Tabela1[[#This Row],[Nome]],customs_unique[],1,FALSE)</f>
        <v>#N/A</v>
      </c>
      <c r="F5699" t="b">
        <f>ISTEXT(Tabela1[[#This Row],[Custom_unique]])</f>
        <v>0</v>
      </c>
    </row>
    <row r="5700" spans="1:6" x14ac:dyDescent="0.25">
      <c r="A5700" t="s">
        <v>5701</v>
      </c>
      <c r="B5700" s="1">
        <v>41880</v>
      </c>
      <c r="C5700" s="2">
        <v>0.55752314814814818</v>
      </c>
      <c r="D5700" t="str">
        <f>RIGHT(Tabela1[[#This Row],[Nome]],3)</f>
        <v>PRW</v>
      </c>
      <c r="E5700" t="e">
        <f>VLOOKUP(Tabela1[[#This Row],[Nome]],customs_unique[],1,FALSE)</f>
        <v>#N/A</v>
      </c>
      <c r="F5700" t="b">
        <f>ISTEXT(Tabela1[[#This Row],[Custom_unique]])</f>
        <v>0</v>
      </c>
    </row>
    <row r="5701" spans="1:6" x14ac:dyDescent="0.25">
      <c r="A5701" t="s">
        <v>5702</v>
      </c>
      <c r="B5701" s="1">
        <v>41880</v>
      </c>
      <c r="C5701" s="2">
        <v>0.55752314814814818</v>
      </c>
      <c r="D5701" t="str">
        <f>RIGHT(Tabela1[[#This Row],[Nome]],3)</f>
        <v>PRW</v>
      </c>
      <c r="E5701" t="e">
        <f>VLOOKUP(Tabela1[[#This Row],[Nome]],customs_unique[],1,FALSE)</f>
        <v>#N/A</v>
      </c>
      <c r="F5701" t="b">
        <f>ISTEXT(Tabela1[[#This Row],[Custom_unique]])</f>
        <v>0</v>
      </c>
    </row>
    <row r="5702" spans="1:6" x14ac:dyDescent="0.25">
      <c r="A5702" t="s">
        <v>5703</v>
      </c>
      <c r="B5702" s="1">
        <v>41880</v>
      </c>
      <c r="C5702" s="2">
        <v>0.55752314814814818</v>
      </c>
      <c r="D5702" t="str">
        <f>RIGHT(Tabela1[[#This Row],[Nome]],3)</f>
        <v>PRW</v>
      </c>
      <c r="E5702" t="e">
        <f>VLOOKUP(Tabela1[[#This Row],[Nome]],customs_unique[],1,FALSE)</f>
        <v>#N/A</v>
      </c>
      <c r="F5702" t="b">
        <f>ISTEXT(Tabela1[[#This Row],[Custom_unique]])</f>
        <v>0</v>
      </c>
    </row>
    <row r="5703" spans="1:6" x14ac:dyDescent="0.25">
      <c r="A5703" t="s">
        <v>5704</v>
      </c>
      <c r="B5703" s="1">
        <v>41880</v>
      </c>
      <c r="C5703" s="2">
        <v>0.55752314814814818</v>
      </c>
      <c r="D5703" t="str">
        <f>RIGHT(Tabela1[[#This Row],[Nome]],3)</f>
        <v>PRW</v>
      </c>
      <c r="E5703" t="e">
        <f>VLOOKUP(Tabela1[[#This Row],[Nome]],customs_unique[],1,FALSE)</f>
        <v>#N/A</v>
      </c>
      <c r="F5703" t="b">
        <f>ISTEXT(Tabela1[[#This Row],[Custom_unique]])</f>
        <v>0</v>
      </c>
    </row>
    <row r="5704" spans="1:6" x14ac:dyDescent="0.25">
      <c r="A5704" t="s">
        <v>5705</v>
      </c>
      <c r="B5704" s="1">
        <v>41880</v>
      </c>
      <c r="C5704" s="2">
        <v>0.55752314814814818</v>
      </c>
      <c r="D5704" t="str">
        <f>RIGHT(Tabela1[[#This Row],[Nome]],3)</f>
        <v>PRW</v>
      </c>
      <c r="E5704" t="e">
        <f>VLOOKUP(Tabela1[[#This Row],[Nome]],customs_unique[],1,FALSE)</f>
        <v>#N/A</v>
      </c>
      <c r="F5704" t="b">
        <f>ISTEXT(Tabela1[[#This Row],[Custom_unique]])</f>
        <v>0</v>
      </c>
    </row>
    <row r="5705" spans="1:6" x14ac:dyDescent="0.25">
      <c r="A5705" t="s">
        <v>5706</v>
      </c>
      <c r="B5705" s="1">
        <v>41880</v>
      </c>
      <c r="C5705" s="2">
        <v>0.55752314814814818</v>
      </c>
      <c r="D5705" t="str">
        <f>RIGHT(Tabela1[[#This Row],[Nome]],3)</f>
        <v>PRW</v>
      </c>
      <c r="E5705" t="e">
        <f>VLOOKUP(Tabela1[[#This Row],[Nome]],customs_unique[],1,FALSE)</f>
        <v>#N/A</v>
      </c>
      <c r="F5705" t="b">
        <f>ISTEXT(Tabela1[[#This Row],[Custom_unique]])</f>
        <v>0</v>
      </c>
    </row>
    <row r="5706" spans="1:6" x14ac:dyDescent="0.25">
      <c r="A5706" t="s">
        <v>5707</v>
      </c>
      <c r="B5706" s="1">
        <v>41880</v>
      </c>
      <c r="C5706" s="2">
        <v>0.55752314814814818</v>
      </c>
      <c r="D5706" t="str">
        <f>RIGHT(Tabela1[[#This Row],[Nome]],3)</f>
        <v>PRW</v>
      </c>
      <c r="E5706" t="e">
        <f>VLOOKUP(Tabela1[[#This Row],[Nome]],customs_unique[],1,FALSE)</f>
        <v>#N/A</v>
      </c>
      <c r="F5706" t="b">
        <f>ISTEXT(Tabela1[[#This Row],[Custom_unique]])</f>
        <v>0</v>
      </c>
    </row>
    <row r="5707" spans="1:6" x14ac:dyDescent="0.25">
      <c r="A5707" t="s">
        <v>5708</v>
      </c>
      <c r="B5707" s="1">
        <v>41880</v>
      </c>
      <c r="C5707" s="2">
        <v>0.55752314814814818</v>
      </c>
      <c r="D5707" t="str">
        <f>RIGHT(Tabela1[[#This Row],[Nome]],3)</f>
        <v>PRW</v>
      </c>
      <c r="E5707" t="e">
        <f>VLOOKUP(Tabela1[[#This Row],[Nome]],customs_unique[],1,FALSE)</f>
        <v>#N/A</v>
      </c>
      <c r="F5707" t="b">
        <f>ISTEXT(Tabela1[[#This Row],[Custom_unique]])</f>
        <v>0</v>
      </c>
    </row>
    <row r="5708" spans="1:6" x14ac:dyDescent="0.25">
      <c r="A5708" t="s">
        <v>5709</v>
      </c>
      <c r="B5708" s="1">
        <v>41880</v>
      </c>
      <c r="C5708" s="2">
        <v>0.55752314814814818</v>
      </c>
      <c r="D5708" t="str">
        <f>RIGHT(Tabela1[[#This Row],[Nome]],3)</f>
        <v>PRW</v>
      </c>
      <c r="E5708" t="e">
        <f>VLOOKUP(Tabela1[[#This Row],[Nome]],customs_unique[],1,FALSE)</f>
        <v>#N/A</v>
      </c>
      <c r="F5708" t="b">
        <f>ISTEXT(Tabela1[[#This Row],[Custom_unique]])</f>
        <v>0</v>
      </c>
    </row>
    <row r="5709" spans="1:6" x14ac:dyDescent="0.25">
      <c r="A5709" t="s">
        <v>5710</v>
      </c>
      <c r="B5709" s="1">
        <v>41880</v>
      </c>
      <c r="C5709" s="2">
        <v>0.55752314814814818</v>
      </c>
      <c r="D5709" t="str">
        <f>RIGHT(Tabela1[[#This Row],[Nome]],3)</f>
        <v>PRW</v>
      </c>
      <c r="E5709" t="e">
        <f>VLOOKUP(Tabela1[[#This Row],[Nome]],customs_unique[],1,FALSE)</f>
        <v>#N/A</v>
      </c>
      <c r="F5709" t="b">
        <f>ISTEXT(Tabela1[[#This Row],[Custom_unique]])</f>
        <v>0</v>
      </c>
    </row>
    <row r="5710" spans="1:6" x14ac:dyDescent="0.25">
      <c r="A5710" t="s">
        <v>5711</v>
      </c>
      <c r="B5710" s="1">
        <v>41880</v>
      </c>
      <c r="C5710" s="2">
        <v>0.55752314814814818</v>
      </c>
      <c r="D5710" t="str">
        <f>RIGHT(Tabela1[[#This Row],[Nome]],3)</f>
        <v>PRW</v>
      </c>
      <c r="E5710" t="e">
        <f>VLOOKUP(Tabela1[[#This Row],[Nome]],customs_unique[],1,FALSE)</f>
        <v>#N/A</v>
      </c>
      <c r="F5710" t="b">
        <f>ISTEXT(Tabela1[[#This Row],[Custom_unique]])</f>
        <v>0</v>
      </c>
    </row>
    <row r="5711" spans="1:6" x14ac:dyDescent="0.25">
      <c r="A5711" t="s">
        <v>5712</v>
      </c>
      <c r="B5711" s="1">
        <v>41880</v>
      </c>
      <c r="C5711" s="2">
        <v>0.55752314814814818</v>
      </c>
      <c r="D5711" t="str">
        <f>RIGHT(Tabela1[[#This Row],[Nome]],3)</f>
        <v>PRW</v>
      </c>
      <c r="E5711" t="e">
        <f>VLOOKUP(Tabela1[[#This Row],[Nome]],customs_unique[],1,FALSE)</f>
        <v>#N/A</v>
      </c>
      <c r="F5711" t="b">
        <f>ISTEXT(Tabela1[[#This Row],[Custom_unique]])</f>
        <v>0</v>
      </c>
    </row>
    <row r="5712" spans="1:6" x14ac:dyDescent="0.25">
      <c r="A5712" t="s">
        <v>5713</v>
      </c>
      <c r="B5712" s="1">
        <v>41880</v>
      </c>
      <c r="C5712" s="2">
        <v>0.55752314814814818</v>
      </c>
      <c r="D5712" t="str">
        <f>RIGHT(Tabela1[[#This Row],[Nome]],3)</f>
        <v>PRW</v>
      </c>
      <c r="E5712" t="e">
        <f>VLOOKUP(Tabela1[[#This Row],[Nome]],customs_unique[],1,FALSE)</f>
        <v>#N/A</v>
      </c>
      <c r="F5712" t="b">
        <f>ISTEXT(Tabela1[[#This Row],[Custom_unique]])</f>
        <v>0</v>
      </c>
    </row>
    <row r="5713" spans="1:6" x14ac:dyDescent="0.25">
      <c r="A5713" t="s">
        <v>5714</v>
      </c>
      <c r="B5713" s="1">
        <v>41880</v>
      </c>
      <c r="C5713" s="2">
        <v>0.55752314814814818</v>
      </c>
      <c r="D5713" t="str">
        <f>RIGHT(Tabela1[[#This Row],[Nome]],3)</f>
        <v>PRW</v>
      </c>
      <c r="E5713" t="e">
        <f>VLOOKUP(Tabela1[[#This Row],[Nome]],customs_unique[],1,FALSE)</f>
        <v>#N/A</v>
      </c>
      <c r="F5713" t="b">
        <f>ISTEXT(Tabela1[[#This Row],[Custom_unique]])</f>
        <v>0</v>
      </c>
    </row>
    <row r="5714" spans="1:6" x14ac:dyDescent="0.25">
      <c r="A5714" t="s">
        <v>5715</v>
      </c>
      <c r="B5714" s="1">
        <v>41880</v>
      </c>
      <c r="C5714" s="2">
        <v>0.55752314814814818</v>
      </c>
      <c r="D5714" t="str">
        <f>RIGHT(Tabela1[[#This Row],[Nome]],3)</f>
        <v>PRW</v>
      </c>
      <c r="E5714" t="e">
        <f>VLOOKUP(Tabela1[[#This Row],[Nome]],customs_unique[],1,FALSE)</f>
        <v>#N/A</v>
      </c>
      <c r="F5714" t="b">
        <f>ISTEXT(Tabela1[[#This Row],[Custom_unique]])</f>
        <v>0</v>
      </c>
    </row>
    <row r="5715" spans="1:6" x14ac:dyDescent="0.25">
      <c r="A5715" t="s">
        <v>5716</v>
      </c>
      <c r="B5715" s="1">
        <v>41880</v>
      </c>
      <c r="C5715" s="2">
        <v>0.55752314814814818</v>
      </c>
      <c r="D5715" t="str">
        <f>RIGHT(Tabela1[[#This Row],[Nome]],3)</f>
        <v>PRW</v>
      </c>
      <c r="E5715" t="e">
        <f>VLOOKUP(Tabela1[[#This Row],[Nome]],customs_unique[],1,FALSE)</f>
        <v>#N/A</v>
      </c>
      <c r="F5715" t="b">
        <f>ISTEXT(Tabela1[[#This Row],[Custom_unique]])</f>
        <v>0</v>
      </c>
    </row>
    <row r="5716" spans="1:6" x14ac:dyDescent="0.25">
      <c r="A5716" t="s">
        <v>5717</v>
      </c>
      <c r="B5716" s="1">
        <v>41880</v>
      </c>
      <c r="C5716" s="2">
        <v>0.55752314814814818</v>
      </c>
      <c r="D5716" t="str">
        <f>RIGHT(Tabela1[[#This Row],[Nome]],3)</f>
        <v>PRW</v>
      </c>
      <c r="E5716" t="e">
        <f>VLOOKUP(Tabela1[[#This Row],[Nome]],customs_unique[],1,FALSE)</f>
        <v>#N/A</v>
      </c>
      <c r="F5716" t="b">
        <f>ISTEXT(Tabela1[[#This Row],[Custom_unique]])</f>
        <v>0</v>
      </c>
    </row>
    <row r="5717" spans="1:6" x14ac:dyDescent="0.25">
      <c r="A5717" t="s">
        <v>5718</v>
      </c>
      <c r="B5717" s="1">
        <v>41880</v>
      </c>
      <c r="C5717" s="2">
        <v>0.55752314814814818</v>
      </c>
      <c r="D5717" t="str">
        <f>RIGHT(Tabela1[[#This Row],[Nome]],3)</f>
        <v>PRW</v>
      </c>
      <c r="E5717" t="e">
        <f>VLOOKUP(Tabela1[[#This Row],[Nome]],customs_unique[],1,FALSE)</f>
        <v>#N/A</v>
      </c>
      <c r="F5717" t="b">
        <f>ISTEXT(Tabela1[[#This Row],[Custom_unique]])</f>
        <v>0</v>
      </c>
    </row>
    <row r="5718" spans="1:6" x14ac:dyDescent="0.25">
      <c r="A5718" t="s">
        <v>5719</v>
      </c>
      <c r="B5718" s="1">
        <v>41880</v>
      </c>
      <c r="C5718" s="2">
        <v>0.55752314814814818</v>
      </c>
      <c r="D5718" t="str">
        <f>RIGHT(Tabela1[[#This Row],[Nome]],3)</f>
        <v>PRW</v>
      </c>
      <c r="E5718" t="e">
        <f>VLOOKUP(Tabela1[[#This Row],[Nome]],customs_unique[],1,FALSE)</f>
        <v>#N/A</v>
      </c>
      <c r="F5718" t="b">
        <f>ISTEXT(Tabela1[[#This Row],[Custom_unique]])</f>
        <v>0</v>
      </c>
    </row>
    <row r="5719" spans="1:6" x14ac:dyDescent="0.25">
      <c r="A5719" t="s">
        <v>5720</v>
      </c>
      <c r="B5719" s="1">
        <v>41880</v>
      </c>
      <c r="C5719" s="2">
        <v>0.55752314814814818</v>
      </c>
      <c r="D5719" t="str">
        <f>RIGHT(Tabela1[[#This Row],[Nome]],3)</f>
        <v>PRW</v>
      </c>
      <c r="E5719" t="e">
        <f>VLOOKUP(Tabela1[[#This Row],[Nome]],customs_unique[],1,FALSE)</f>
        <v>#N/A</v>
      </c>
      <c r="F5719" t="b">
        <f>ISTEXT(Tabela1[[#This Row],[Custom_unique]])</f>
        <v>0</v>
      </c>
    </row>
    <row r="5720" spans="1:6" x14ac:dyDescent="0.25">
      <c r="A5720" t="s">
        <v>5721</v>
      </c>
      <c r="B5720" s="1">
        <v>41880</v>
      </c>
      <c r="C5720" s="2">
        <v>0.55752314814814818</v>
      </c>
      <c r="D5720" t="str">
        <f>RIGHT(Tabela1[[#This Row],[Nome]],3)</f>
        <v>PRW</v>
      </c>
      <c r="E5720" t="e">
        <f>VLOOKUP(Tabela1[[#This Row],[Nome]],customs_unique[],1,FALSE)</f>
        <v>#N/A</v>
      </c>
      <c r="F5720" t="b">
        <f>ISTEXT(Tabela1[[#This Row],[Custom_unique]])</f>
        <v>0</v>
      </c>
    </row>
    <row r="5721" spans="1:6" x14ac:dyDescent="0.25">
      <c r="A5721" t="s">
        <v>5722</v>
      </c>
      <c r="B5721" s="1">
        <v>41880</v>
      </c>
      <c r="C5721" s="2">
        <v>0.55752314814814818</v>
      </c>
      <c r="D5721" t="str">
        <f>RIGHT(Tabela1[[#This Row],[Nome]],3)</f>
        <v>PRW</v>
      </c>
      <c r="E5721" t="e">
        <f>VLOOKUP(Tabela1[[#This Row],[Nome]],customs_unique[],1,FALSE)</f>
        <v>#N/A</v>
      </c>
      <c r="F5721" t="b">
        <f>ISTEXT(Tabela1[[#This Row],[Custom_unique]])</f>
        <v>0</v>
      </c>
    </row>
    <row r="5722" spans="1:6" x14ac:dyDescent="0.25">
      <c r="A5722" t="s">
        <v>5723</v>
      </c>
      <c r="B5722" s="1">
        <v>41880</v>
      </c>
      <c r="C5722" s="2">
        <v>0.55752314814814818</v>
      </c>
      <c r="D5722" t="str">
        <f>RIGHT(Tabela1[[#This Row],[Nome]],3)</f>
        <v>PRW</v>
      </c>
      <c r="E5722" t="e">
        <f>VLOOKUP(Tabela1[[#This Row],[Nome]],customs_unique[],1,FALSE)</f>
        <v>#N/A</v>
      </c>
      <c r="F5722" t="b">
        <f>ISTEXT(Tabela1[[#This Row],[Custom_unique]])</f>
        <v>0</v>
      </c>
    </row>
    <row r="5723" spans="1:6" x14ac:dyDescent="0.25">
      <c r="A5723" t="s">
        <v>5724</v>
      </c>
      <c r="B5723" s="1">
        <v>41880</v>
      </c>
      <c r="C5723" s="2">
        <v>0.55752314814814818</v>
      </c>
      <c r="D5723" t="str">
        <f>RIGHT(Tabela1[[#This Row],[Nome]],3)</f>
        <v>PRW</v>
      </c>
      <c r="E5723" t="e">
        <f>VLOOKUP(Tabela1[[#This Row],[Nome]],customs_unique[],1,FALSE)</f>
        <v>#N/A</v>
      </c>
      <c r="F5723" t="b">
        <f>ISTEXT(Tabela1[[#This Row],[Custom_unique]])</f>
        <v>0</v>
      </c>
    </row>
    <row r="5724" spans="1:6" x14ac:dyDescent="0.25">
      <c r="A5724" t="s">
        <v>5725</v>
      </c>
      <c r="B5724" s="1">
        <v>41880</v>
      </c>
      <c r="C5724" s="2">
        <v>0.55752314814814818</v>
      </c>
      <c r="D5724" t="str">
        <f>RIGHT(Tabela1[[#This Row],[Nome]],3)</f>
        <v>PRW</v>
      </c>
      <c r="E5724" t="e">
        <f>VLOOKUP(Tabela1[[#This Row],[Nome]],customs_unique[],1,FALSE)</f>
        <v>#N/A</v>
      </c>
      <c r="F5724" t="b">
        <f>ISTEXT(Tabela1[[#This Row],[Custom_unique]])</f>
        <v>0</v>
      </c>
    </row>
    <row r="5725" spans="1:6" x14ac:dyDescent="0.25">
      <c r="A5725" t="s">
        <v>5726</v>
      </c>
      <c r="B5725" s="1">
        <v>41880</v>
      </c>
      <c r="C5725" s="2">
        <v>0.55752314814814818</v>
      </c>
      <c r="D5725" t="str">
        <f>RIGHT(Tabela1[[#This Row],[Nome]],3)</f>
        <v>PRW</v>
      </c>
      <c r="E5725" t="e">
        <f>VLOOKUP(Tabela1[[#This Row],[Nome]],customs_unique[],1,FALSE)</f>
        <v>#N/A</v>
      </c>
      <c r="F5725" t="b">
        <f>ISTEXT(Tabela1[[#This Row],[Custom_unique]])</f>
        <v>0</v>
      </c>
    </row>
    <row r="5726" spans="1:6" x14ac:dyDescent="0.25">
      <c r="A5726" t="s">
        <v>5727</v>
      </c>
      <c r="B5726" s="1">
        <v>41880</v>
      </c>
      <c r="C5726" s="2">
        <v>0.55752314814814818</v>
      </c>
      <c r="D5726" t="str">
        <f>RIGHT(Tabela1[[#This Row],[Nome]],3)</f>
        <v>PRW</v>
      </c>
      <c r="E5726" t="e">
        <f>VLOOKUP(Tabela1[[#This Row],[Nome]],customs_unique[],1,FALSE)</f>
        <v>#N/A</v>
      </c>
      <c r="F5726" t="b">
        <f>ISTEXT(Tabela1[[#This Row],[Custom_unique]])</f>
        <v>0</v>
      </c>
    </row>
    <row r="5727" spans="1:6" x14ac:dyDescent="0.25">
      <c r="A5727" t="s">
        <v>5728</v>
      </c>
      <c r="B5727" s="1">
        <v>41880</v>
      </c>
      <c r="C5727" s="2">
        <v>0.55752314814814818</v>
      </c>
      <c r="D5727" t="str">
        <f>RIGHT(Tabela1[[#This Row],[Nome]],3)</f>
        <v>PRW</v>
      </c>
      <c r="E5727" t="e">
        <f>VLOOKUP(Tabela1[[#This Row],[Nome]],customs_unique[],1,FALSE)</f>
        <v>#N/A</v>
      </c>
      <c r="F5727" t="b">
        <f>ISTEXT(Tabela1[[#This Row],[Custom_unique]])</f>
        <v>0</v>
      </c>
    </row>
    <row r="5728" spans="1:6" x14ac:dyDescent="0.25">
      <c r="A5728" t="s">
        <v>5729</v>
      </c>
      <c r="B5728" s="1">
        <v>41880</v>
      </c>
      <c r="C5728" s="2">
        <v>0.55752314814814818</v>
      </c>
      <c r="D5728" t="str">
        <f>RIGHT(Tabela1[[#This Row],[Nome]],3)</f>
        <v>PRW</v>
      </c>
      <c r="E5728" t="e">
        <f>VLOOKUP(Tabela1[[#This Row],[Nome]],customs_unique[],1,FALSE)</f>
        <v>#N/A</v>
      </c>
      <c r="F5728" t="b">
        <f>ISTEXT(Tabela1[[#This Row],[Custom_unique]])</f>
        <v>0</v>
      </c>
    </row>
    <row r="5729" spans="1:6" x14ac:dyDescent="0.25">
      <c r="A5729" t="s">
        <v>5730</v>
      </c>
      <c r="B5729" s="1">
        <v>41880</v>
      </c>
      <c r="C5729" s="2">
        <v>0.55752314814814818</v>
      </c>
      <c r="D5729" t="str">
        <f>RIGHT(Tabela1[[#This Row],[Nome]],3)</f>
        <v>PRW</v>
      </c>
      <c r="E5729" t="e">
        <f>VLOOKUP(Tabela1[[#This Row],[Nome]],customs_unique[],1,FALSE)</f>
        <v>#N/A</v>
      </c>
      <c r="F5729" t="b">
        <f>ISTEXT(Tabela1[[#This Row],[Custom_unique]])</f>
        <v>0</v>
      </c>
    </row>
    <row r="5730" spans="1:6" x14ac:dyDescent="0.25">
      <c r="A5730" t="s">
        <v>5731</v>
      </c>
      <c r="B5730" s="1">
        <v>41880</v>
      </c>
      <c r="C5730" s="2">
        <v>0.55752314814814818</v>
      </c>
      <c r="D5730" t="str">
        <f>RIGHT(Tabela1[[#This Row],[Nome]],3)</f>
        <v>PRW</v>
      </c>
      <c r="E5730" t="e">
        <f>VLOOKUP(Tabela1[[#This Row],[Nome]],customs_unique[],1,FALSE)</f>
        <v>#N/A</v>
      </c>
      <c r="F5730" t="b">
        <f>ISTEXT(Tabela1[[#This Row],[Custom_unique]])</f>
        <v>0</v>
      </c>
    </row>
    <row r="5731" spans="1:6" x14ac:dyDescent="0.25">
      <c r="A5731" t="s">
        <v>5732</v>
      </c>
      <c r="B5731" s="1">
        <v>41880</v>
      </c>
      <c r="C5731" s="2">
        <v>0.55752314814814818</v>
      </c>
      <c r="D5731" t="str">
        <f>RIGHT(Tabela1[[#This Row],[Nome]],3)</f>
        <v>PRW</v>
      </c>
      <c r="E5731" t="e">
        <f>VLOOKUP(Tabela1[[#This Row],[Nome]],customs_unique[],1,FALSE)</f>
        <v>#N/A</v>
      </c>
      <c r="F5731" t="b">
        <f>ISTEXT(Tabela1[[#This Row],[Custom_unique]])</f>
        <v>0</v>
      </c>
    </row>
    <row r="5732" spans="1:6" x14ac:dyDescent="0.25">
      <c r="A5732" t="s">
        <v>5733</v>
      </c>
      <c r="B5732" s="1">
        <v>41880</v>
      </c>
      <c r="C5732" s="2">
        <v>0.55752314814814818</v>
      </c>
      <c r="D5732" t="str">
        <f>RIGHT(Tabela1[[#This Row],[Nome]],3)</f>
        <v>PRW</v>
      </c>
      <c r="E5732" t="e">
        <f>VLOOKUP(Tabela1[[#This Row],[Nome]],customs_unique[],1,FALSE)</f>
        <v>#N/A</v>
      </c>
      <c r="F5732" t="b">
        <f>ISTEXT(Tabela1[[#This Row],[Custom_unique]])</f>
        <v>0</v>
      </c>
    </row>
    <row r="5733" spans="1:6" x14ac:dyDescent="0.25">
      <c r="A5733" t="s">
        <v>5734</v>
      </c>
      <c r="B5733" s="1">
        <v>41880</v>
      </c>
      <c r="C5733" s="2">
        <v>0.55752314814814818</v>
      </c>
      <c r="D5733" t="str">
        <f>RIGHT(Tabela1[[#This Row],[Nome]],3)</f>
        <v>PRW</v>
      </c>
      <c r="E5733" t="e">
        <f>VLOOKUP(Tabela1[[#This Row],[Nome]],customs_unique[],1,FALSE)</f>
        <v>#N/A</v>
      </c>
      <c r="F5733" t="b">
        <f>ISTEXT(Tabela1[[#This Row],[Custom_unique]])</f>
        <v>0</v>
      </c>
    </row>
    <row r="5734" spans="1:6" x14ac:dyDescent="0.25">
      <c r="A5734" t="s">
        <v>5735</v>
      </c>
      <c r="B5734" s="1">
        <v>41880</v>
      </c>
      <c r="C5734" s="2">
        <v>0.55752314814814818</v>
      </c>
      <c r="D5734" t="str">
        <f>RIGHT(Tabela1[[#This Row],[Nome]],3)</f>
        <v>PRW</v>
      </c>
      <c r="E5734" t="e">
        <f>VLOOKUP(Tabela1[[#This Row],[Nome]],customs_unique[],1,FALSE)</f>
        <v>#N/A</v>
      </c>
      <c r="F5734" t="b">
        <f>ISTEXT(Tabela1[[#This Row],[Custom_unique]])</f>
        <v>0</v>
      </c>
    </row>
    <row r="5735" spans="1:6" x14ac:dyDescent="0.25">
      <c r="A5735" t="s">
        <v>5736</v>
      </c>
      <c r="B5735" s="1">
        <v>41880</v>
      </c>
      <c r="C5735" s="2">
        <v>0.55752314814814818</v>
      </c>
      <c r="D5735" t="str">
        <f>RIGHT(Tabela1[[#This Row],[Nome]],3)</f>
        <v>PRW</v>
      </c>
      <c r="E5735" t="e">
        <f>VLOOKUP(Tabela1[[#This Row],[Nome]],customs_unique[],1,FALSE)</f>
        <v>#N/A</v>
      </c>
      <c r="F5735" t="b">
        <f>ISTEXT(Tabela1[[#This Row],[Custom_unique]])</f>
        <v>0</v>
      </c>
    </row>
    <row r="5736" spans="1:6" x14ac:dyDescent="0.25">
      <c r="A5736" t="s">
        <v>5737</v>
      </c>
      <c r="B5736" s="1">
        <v>41880</v>
      </c>
      <c r="C5736" s="2">
        <v>0.55752314814814818</v>
      </c>
      <c r="D5736" t="str">
        <f>RIGHT(Tabela1[[#This Row],[Nome]],3)</f>
        <v>PRW</v>
      </c>
      <c r="E5736" t="e">
        <f>VLOOKUP(Tabela1[[#This Row],[Nome]],customs_unique[],1,FALSE)</f>
        <v>#N/A</v>
      </c>
      <c r="F5736" t="b">
        <f>ISTEXT(Tabela1[[#This Row],[Custom_unique]])</f>
        <v>0</v>
      </c>
    </row>
    <row r="5737" spans="1:6" x14ac:dyDescent="0.25">
      <c r="A5737" t="s">
        <v>5738</v>
      </c>
      <c r="B5737" s="1">
        <v>41880</v>
      </c>
      <c r="C5737" s="2">
        <v>0.55752314814814818</v>
      </c>
      <c r="D5737" t="str">
        <f>RIGHT(Tabela1[[#This Row],[Nome]],3)</f>
        <v>PRW</v>
      </c>
      <c r="E5737" t="e">
        <f>VLOOKUP(Tabela1[[#This Row],[Nome]],customs_unique[],1,FALSE)</f>
        <v>#N/A</v>
      </c>
      <c r="F5737" t="b">
        <f>ISTEXT(Tabela1[[#This Row],[Custom_unique]])</f>
        <v>0</v>
      </c>
    </row>
    <row r="5738" spans="1:6" x14ac:dyDescent="0.25">
      <c r="A5738" t="s">
        <v>5739</v>
      </c>
      <c r="B5738" s="1">
        <v>41880</v>
      </c>
      <c r="C5738" s="2">
        <v>0.55752314814814818</v>
      </c>
      <c r="D5738" t="str">
        <f>RIGHT(Tabela1[[#This Row],[Nome]],3)</f>
        <v>PRW</v>
      </c>
      <c r="E5738" t="e">
        <f>VLOOKUP(Tabela1[[#This Row],[Nome]],customs_unique[],1,FALSE)</f>
        <v>#N/A</v>
      </c>
      <c r="F5738" t="b">
        <f>ISTEXT(Tabela1[[#This Row],[Custom_unique]])</f>
        <v>0</v>
      </c>
    </row>
    <row r="5739" spans="1:6" x14ac:dyDescent="0.25">
      <c r="A5739" t="s">
        <v>5740</v>
      </c>
      <c r="B5739" s="1">
        <v>41880</v>
      </c>
      <c r="C5739" s="2">
        <v>0.55752314814814818</v>
      </c>
      <c r="D5739" t="str">
        <f>RIGHT(Tabela1[[#This Row],[Nome]],3)</f>
        <v>PRW</v>
      </c>
      <c r="E5739" t="e">
        <f>VLOOKUP(Tabela1[[#This Row],[Nome]],customs_unique[],1,FALSE)</f>
        <v>#N/A</v>
      </c>
      <c r="F5739" t="b">
        <f>ISTEXT(Tabela1[[#This Row],[Custom_unique]])</f>
        <v>0</v>
      </c>
    </row>
    <row r="5740" spans="1:6" x14ac:dyDescent="0.25">
      <c r="A5740" t="s">
        <v>5741</v>
      </c>
      <c r="B5740" s="1">
        <v>41880</v>
      </c>
      <c r="C5740" s="2">
        <v>0.55752314814814818</v>
      </c>
      <c r="D5740" t="str">
        <f>RIGHT(Tabela1[[#This Row],[Nome]],3)</f>
        <v>PRW</v>
      </c>
      <c r="E5740" t="e">
        <f>VLOOKUP(Tabela1[[#This Row],[Nome]],customs_unique[],1,FALSE)</f>
        <v>#N/A</v>
      </c>
      <c r="F5740" t="b">
        <f>ISTEXT(Tabela1[[#This Row],[Custom_unique]])</f>
        <v>0</v>
      </c>
    </row>
    <row r="5741" spans="1:6" x14ac:dyDescent="0.25">
      <c r="A5741" t="s">
        <v>5742</v>
      </c>
      <c r="B5741" s="1">
        <v>41880</v>
      </c>
      <c r="C5741" s="2">
        <v>0.55752314814814818</v>
      </c>
      <c r="D5741" t="str">
        <f>RIGHT(Tabela1[[#This Row],[Nome]],3)</f>
        <v>PRW</v>
      </c>
      <c r="E5741" t="e">
        <f>VLOOKUP(Tabela1[[#This Row],[Nome]],customs_unique[],1,FALSE)</f>
        <v>#N/A</v>
      </c>
      <c r="F5741" t="b">
        <f>ISTEXT(Tabela1[[#This Row],[Custom_unique]])</f>
        <v>0</v>
      </c>
    </row>
    <row r="5742" spans="1:6" x14ac:dyDescent="0.25">
      <c r="A5742" t="s">
        <v>5743</v>
      </c>
      <c r="B5742" s="1">
        <v>41880</v>
      </c>
      <c r="C5742" s="2">
        <v>0.55752314814814818</v>
      </c>
      <c r="D5742" t="str">
        <f>RIGHT(Tabela1[[#This Row],[Nome]],3)</f>
        <v>PRW</v>
      </c>
      <c r="E5742" t="e">
        <f>VLOOKUP(Tabela1[[#This Row],[Nome]],customs_unique[],1,FALSE)</f>
        <v>#N/A</v>
      </c>
      <c r="F5742" t="b">
        <f>ISTEXT(Tabela1[[#This Row],[Custom_unique]])</f>
        <v>0</v>
      </c>
    </row>
    <row r="5743" spans="1:6" x14ac:dyDescent="0.25">
      <c r="A5743" t="s">
        <v>5744</v>
      </c>
      <c r="B5743" s="1">
        <v>41880</v>
      </c>
      <c r="C5743" s="2">
        <v>0.55752314814814818</v>
      </c>
      <c r="D5743" t="str">
        <f>RIGHT(Tabela1[[#This Row],[Nome]],3)</f>
        <v>PRW</v>
      </c>
      <c r="E5743" t="e">
        <f>VLOOKUP(Tabela1[[#This Row],[Nome]],customs_unique[],1,FALSE)</f>
        <v>#N/A</v>
      </c>
      <c r="F5743" t="b">
        <f>ISTEXT(Tabela1[[#This Row],[Custom_unique]])</f>
        <v>0</v>
      </c>
    </row>
    <row r="5744" spans="1:6" x14ac:dyDescent="0.25">
      <c r="A5744" t="s">
        <v>5745</v>
      </c>
      <c r="B5744" s="1">
        <v>41880</v>
      </c>
      <c r="C5744" s="2">
        <v>0.55752314814814818</v>
      </c>
      <c r="D5744" t="str">
        <f>RIGHT(Tabela1[[#This Row],[Nome]],3)</f>
        <v>PRW</v>
      </c>
      <c r="E5744" t="e">
        <f>VLOOKUP(Tabela1[[#This Row],[Nome]],customs_unique[],1,FALSE)</f>
        <v>#N/A</v>
      </c>
      <c r="F5744" t="b">
        <f>ISTEXT(Tabela1[[#This Row],[Custom_unique]])</f>
        <v>0</v>
      </c>
    </row>
    <row r="5745" spans="1:6" x14ac:dyDescent="0.25">
      <c r="A5745" t="s">
        <v>5746</v>
      </c>
      <c r="B5745" s="1">
        <v>41880</v>
      </c>
      <c r="C5745" s="2">
        <v>0.55752314814814818</v>
      </c>
      <c r="D5745" t="str">
        <f>RIGHT(Tabela1[[#This Row],[Nome]],3)</f>
        <v>PRW</v>
      </c>
      <c r="E5745" t="e">
        <f>VLOOKUP(Tabela1[[#This Row],[Nome]],customs_unique[],1,FALSE)</f>
        <v>#N/A</v>
      </c>
      <c r="F5745" t="b">
        <f>ISTEXT(Tabela1[[#This Row],[Custom_unique]])</f>
        <v>0</v>
      </c>
    </row>
    <row r="5746" spans="1:6" x14ac:dyDescent="0.25">
      <c r="A5746" t="s">
        <v>5747</v>
      </c>
      <c r="B5746" s="1">
        <v>41880</v>
      </c>
      <c r="C5746" s="2">
        <v>0.55752314814814818</v>
      </c>
      <c r="D5746" t="str">
        <f>RIGHT(Tabela1[[#This Row],[Nome]],3)</f>
        <v>PRW</v>
      </c>
      <c r="E5746" t="e">
        <f>VLOOKUP(Tabela1[[#This Row],[Nome]],customs_unique[],1,FALSE)</f>
        <v>#N/A</v>
      </c>
      <c r="F5746" t="b">
        <f>ISTEXT(Tabela1[[#This Row],[Custom_unique]])</f>
        <v>0</v>
      </c>
    </row>
    <row r="5747" spans="1:6" x14ac:dyDescent="0.25">
      <c r="A5747" t="s">
        <v>5748</v>
      </c>
      <c r="B5747" s="1">
        <v>41880</v>
      </c>
      <c r="C5747" s="2">
        <v>0.55752314814814818</v>
      </c>
      <c r="D5747" t="str">
        <f>RIGHT(Tabela1[[#This Row],[Nome]],3)</f>
        <v>PRW</v>
      </c>
      <c r="E5747" t="e">
        <f>VLOOKUP(Tabela1[[#This Row],[Nome]],customs_unique[],1,FALSE)</f>
        <v>#N/A</v>
      </c>
      <c r="F5747" t="b">
        <f>ISTEXT(Tabela1[[#This Row],[Custom_unique]])</f>
        <v>0</v>
      </c>
    </row>
    <row r="5748" spans="1:6" x14ac:dyDescent="0.25">
      <c r="A5748" t="s">
        <v>5749</v>
      </c>
      <c r="B5748" s="1">
        <v>41880</v>
      </c>
      <c r="C5748" s="2">
        <v>0.55752314814814818</v>
      </c>
      <c r="D5748" t="str">
        <f>RIGHT(Tabela1[[#This Row],[Nome]],3)</f>
        <v>PRW</v>
      </c>
      <c r="E5748" t="e">
        <f>VLOOKUP(Tabela1[[#This Row],[Nome]],customs_unique[],1,FALSE)</f>
        <v>#N/A</v>
      </c>
      <c r="F5748" t="b">
        <f>ISTEXT(Tabela1[[#This Row],[Custom_unique]])</f>
        <v>0</v>
      </c>
    </row>
    <row r="5749" spans="1:6" x14ac:dyDescent="0.25">
      <c r="A5749" t="s">
        <v>5750</v>
      </c>
      <c r="B5749" s="1">
        <v>41880</v>
      </c>
      <c r="C5749" s="2">
        <v>0.55752314814814818</v>
      </c>
      <c r="D5749" t="str">
        <f>RIGHT(Tabela1[[#This Row],[Nome]],3)</f>
        <v>PRW</v>
      </c>
      <c r="E5749" t="e">
        <f>VLOOKUP(Tabela1[[#This Row],[Nome]],customs_unique[],1,FALSE)</f>
        <v>#N/A</v>
      </c>
      <c r="F5749" t="b">
        <f>ISTEXT(Tabela1[[#This Row],[Custom_unique]])</f>
        <v>0</v>
      </c>
    </row>
    <row r="5750" spans="1:6" x14ac:dyDescent="0.25">
      <c r="A5750" t="s">
        <v>5751</v>
      </c>
      <c r="B5750" s="1">
        <v>41880</v>
      </c>
      <c r="C5750" s="2">
        <v>0.55752314814814818</v>
      </c>
      <c r="D5750" t="str">
        <f>RIGHT(Tabela1[[#This Row],[Nome]],3)</f>
        <v>PRW</v>
      </c>
      <c r="E5750" t="e">
        <f>VLOOKUP(Tabela1[[#This Row],[Nome]],customs_unique[],1,FALSE)</f>
        <v>#N/A</v>
      </c>
      <c r="F5750" t="b">
        <f>ISTEXT(Tabela1[[#This Row],[Custom_unique]])</f>
        <v>0</v>
      </c>
    </row>
    <row r="5751" spans="1:6" x14ac:dyDescent="0.25">
      <c r="A5751" t="s">
        <v>5752</v>
      </c>
      <c r="B5751" s="1">
        <v>41880</v>
      </c>
      <c r="C5751" s="2">
        <v>0.55752314814814818</v>
      </c>
      <c r="D5751" t="str">
        <f>RIGHT(Tabela1[[#This Row],[Nome]],3)</f>
        <v>PRW</v>
      </c>
      <c r="E5751" t="e">
        <f>VLOOKUP(Tabela1[[#This Row],[Nome]],customs_unique[],1,FALSE)</f>
        <v>#N/A</v>
      </c>
      <c r="F5751" t="b">
        <f>ISTEXT(Tabela1[[#This Row],[Custom_unique]])</f>
        <v>0</v>
      </c>
    </row>
    <row r="5752" spans="1:6" x14ac:dyDescent="0.25">
      <c r="A5752" t="s">
        <v>5753</v>
      </c>
      <c r="B5752" s="1">
        <v>41880</v>
      </c>
      <c r="C5752" s="2">
        <v>0.55752314814814818</v>
      </c>
      <c r="D5752" t="str">
        <f>RIGHT(Tabela1[[#This Row],[Nome]],3)</f>
        <v>PRW</v>
      </c>
      <c r="E5752" t="e">
        <f>VLOOKUP(Tabela1[[#This Row],[Nome]],customs_unique[],1,FALSE)</f>
        <v>#N/A</v>
      </c>
      <c r="F5752" t="b">
        <f>ISTEXT(Tabela1[[#This Row],[Custom_unique]])</f>
        <v>0</v>
      </c>
    </row>
    <row r="5753" spans="1:6" x14ac:dyDescent="0.25">
      <c r="A5753" t="s">
        <v>5754</v>
      </c>
      <c r="B5753" s="1">
        <v>41880</v>
      </c>
      <c r="C5753" s="2">
        <v>0.55752314814814818</v>
      </c>
      <c r="D5753" t="str">
        <f>RIGHT(Tabela1[[#This Row],[Nome]],3)</f>
        <v>PRW</v>
      </c>
      <c r="E5753" t="e">
        <f>VLOOKUP(Tabela1[[#This Row],[Nome]],customs_unique[],1,FALSE)</f>
        <v>#N/A</v>
      </c>
      <c r="F5753" t="b">
        <f>ISTEXT(Tabela1[[#This Row],[Custom_unique]])</f>
        <v>0</v>
      </c>
    </row>
    <row r="5754" spans="1:6" x14ac:dyDescent="0.25">
      <c r="A5754" t="s">
        <v>5755</v>
      </c>
      <c r="B5754" s="1">
        <v>41880</v>
      </c>
      <c r="C5754" s="2">
        <v>0.55752314814814818</v>
      </c>
      <c r="D5754" t="str">
        <f>RIGHT(Tabela1[[#This Row],[Nome]],3)</f>
        <v>PRW</v>
      </c>
      <c r="E5754" t="e">
        <f>VLOOKUP(Tabela1[[#This Row],[Nome]],customs_unique[],1,FALSE)</f>
        <v>#N/A</v>
      </c>
      <c r="F5754" t="b">
        <f>ISTEXT(Tabela1[[#This Row],[Custom_unique]])</f>
        <v>0</v>
      </c>
    </row>
    <row r="5755" spans="1:6" x14ac:dyDescent="0.25">
      <c r="A5755" t="s">
        <v>5756</v>
      </c>
      <c r="B5755" s="1">
        <v>41880</v>
      </c>
      <c r="C5755" s="2">
        <v>0.55752314814814818</v>
      </c>
      <c r="D5755" t="str">
        <f>RIGHT(Tabela1[[#This Row],[Nome]],3)</f>
        <v>PRW</v>
      </c>
      <c r="E5755" t="e">
        <f>VLOOKUP(Tabela1[[#This Row],[Nome]],customs_unique[],1,FALSE)</f>
        <v>#N/A</v>
      </c>
      <c r="F5755" t="b">
        <f>ISTEXT(Tabela1[[#This Row],[Custom_unique]])</f>
        <v>0</v>
      </c>
    </row>
    <row r="5756" spans="1:6" x14ac:dyDescent="0.25">
      <c r="A5756" t="s">
        <v>5757</v>
      </c>
      <c r="B5756" s="1">
        <v>41880</v>
      </c>
      <c r="C5756" s="2">
        <v>0.55752314814814818</v>
      </c>
      <c r="D5756" t="str">
        <f>RIGHT(Tabela1[[#This Row],[Nome]],3)</f>
        <v>PRW</v>
      </c>
      <c r="E5756" t="e">
        <f>VLOOKUP(Tabela1[[#This Row],[Nome]],customs_unique[],1,FALSE)</f>
        <v>#N/A</v>
      </c>
      <c r="F5756" t="b">
        <f>ISTEXT(Tabela1[[#This Row],[Custom_unique]])</f>
        <v>0</v>
      </c>
    </row>
    <row r="5757" spans="1:6" x14ac:dyDescent="0.25">
      <c r="A5757" t="s">
        <v>5758</v>
      </c>
      <c r="B5757" s="1">
        <v>41880</v>
      </c>
      <c r="C5757" s="2">
        <v>0.55752314814814818</v>
      </c>
      <c r="D5757" t="str">
        <f>RIGHT(Tabela1[[#This Row],[Nome]],3)</f>
        <v>PRW</v>
      </c>
      <c r="E5757" t="e">
        <f>VLOOKUP(Tabela1[[#This Row],[Nome]],customs_unique[],1,FALSE)</f>
        <v>#N/A</v>
      </c>
      <c r="F5757" t="b">
        <f>ISTEXT(Tabela1[[#This Row],[Custom_unique]])</f>
        <v>0</v>
      </c>
    </row>
    <row r="5758" spans="1:6" x14ac:dyDescent="0.25">
      <c r="A5758" t="s">
        <v>5759</v>
      </c>
      <c r="B5758" s="1">
        <v>41880</v>
      </c>
      <c r="C5758" s="2">
        <v>0.55752314814814818</v>
      </c>
      <c r="D5758" t="str">
        <f>RIGHT(Tabela1[[#This Row],[Nome]],3)</f>
        <v>PRW</v>
      </c>
      <c r="E5758" t="e">
        <f>VLOOKUP(Tabela1[[#This Row],[Nome]],customs_unique[],1,FALSE)</f>
        <v>#N/A</v>
      </c>
      <c r="F5758" t="b">
        <f>ISTEXT(Tabela1[[#This Row],[Custom_unique]])</f>
        <v>0</v>
      </c>
    </row>
    <row r="5759" spans="1:6" x14ac:dyDescent="0.25">
      <c r="A5759" t="s">
        <v>5760</v>
      </c>
      <c r="B5759" s="1">
        <v>41880</v>
      </c>
      <c r="C5759" s="2">
        <v>0.55752314814814818</v>
      </c>
      <c r="D5759" t="str">
        <f>RIGHT(Tabela1[[#This Row],[Nome]],3)</f>
        <v>PRW</v>
      </c>
      <c r="E5759" t="e">
        <f>VLOOKUP(Tabela1[[#This Row],[Nome]],customs_unique[],1,FALSE)</f>
        <v>#N/A</v>
      </c>
      <c r="F5759" t="b">
        <f>ISTEXT(Tabela1[[#This Row],[Custom_unique]])</f>
        <v>0</v>
      </c>
    </row>
    <row r="5760" spans="1:6" x14ac:dyDescent="0.25">
      <c r="A5760" t="s">
        <v>5761</v>
      </c>
      <c r="B5760" s="1">
        <v>41880</v>
      </c>
      <c r="C5760" s="2">
        <v>0.55752314814814818</v>
      </c>
      <c r="D5760" t="str">
        <f>RIGHT(Tabela1[[#This Row],[Nome]],3)</f>
        <v>PRW</v>
      </c>
      <c r="E5760" t="e">
        <f>VLOOKUP(Tabela1[[#This Row],[Nome]],customs_unique[],1,FALSE)</f>
        <v>#N/A</v>
      </c>
      <c r="F5760" t="b">
        <f>ISTEXT(Tabela1[[#This Row],[Custom_unique]])</f>
        <v>0</v>
      </c>
    </row>
    <row r="5761" spans="1:6" x14ac:dyDescent="0.25">
      <c r="A5761" t="s">
        <v>5762</v>
      </c>
      <c r="B5761" s="1">
        <v>41880</v>
      </c>
      <c r="C5761" s="2">
        <v>0.55752314814814818</v>
      </c>
      <c r="D5761" t="str">
        <f>RIGHT(Tabela1[[#This Row],[Nome]],3)</f>
        <v>PRW</v>
      </c>
      <c r="E5761" t="e">
        <f>VLOOKUP(Tabela1[[#This Row],[Nome]],customs_unique[],1,FALSE)</f>
        <v>#N/A</v>
      </c>
      <c r="F5761" t="b">
        <f>ISTEXT(Tabela1[[#This Row],[Custom_unique]])</f>
        <v>0</v>
      </c>
    </row>
    <row r="5762" spans="1:6" x14ac:dyDescent="0.25">
      <c r="A5762" t="s">
        <v>5763</v>
      </c>
      <c r="B5762" s="1">
        <v>41880</v>
      </c>
      <c r="C5762" s="2">
        <v>0.55752314814814818</v>
      </c>
      <c r="D5762" t="str">
        <f>RIGHT(Tabela1[[#This Row],[Nome]],3)</f>
        <v>PRW</v>
      </c>
      <c r="E5762" t="e">
        <f>VLOOKUP(Tabela1[[#This Row],[Nome]],customs_unique[],1,FALSE)</f>
        <v>#N/A</v>
      </c>
      <c r="F5762" t="b">
        <f>ISTEXT(Tabela1[[#This Row],[Custom_unique]])</f>
        <v>0</v>
      </c>
    </row>
    <row r="5763" spans="1:6" x14ac:dyDescent="0.25">
      <c r="A5763" t="s">
        <v>5764</v>
      </c>
      <c r="B5763" s="1">
        <v>41880</v>
      </c>
      <c r="C5763" s="2">
        <v>0.55752314814814818</v>
      </c>
      <c r="D5763" t="str">
        <f>RIGHT(Tabela1[[#This Row],[Nome]],3)</f>
        <v>PRW</v>
      </c>
      <c r="E5763" t="e">
        <f>VLOOKUP(Tabela1[[#This Row],[Nome]],customs_unique[],1,FALSE)</f>
        <v>#N/A</v>
      </c>
      <c r="F5763" t="b">
        <f>ISTEXT(Tabela1[[#This Row],[Custom_unique]])</f>
        <v>0</v>
      </c>
    </row>
    <row r="5764" spans="1:6" x14ac:dyDescent="0.25">
      <c r="A5764" t="s">
        <v>5765</v>
      </c>
      <c r="B5764" s="1">
        <v>41880</v>
      </c>
      <c r="C5764" s="2">
        <v>0.55752314814814818</v>
      </c>
      <c r="D5764" t="str">
        <f>RIGHT(Tabela1[[#This Row],[Nome]],3)</f>
        <v>PRW</v>
      </c>
      <c r="E5764" t="e">
        <f>VLOOKUP(Tabela1[[#This Row],[Nome]],customs_unique[],1,FALSE)</f>
        <v>#N/A</v>
      </c>
      <c r="F5764" t="b">
        <f>ISTEXT(Tabela1[[#This Row],[Custom_unique]])</f>
        <v>0</v>
      </c>
    </row>
    <row r="5765" spans="1:6" x14ac:dyDescent="0.25">
      <c r="A5765" t="s">
        <v>5766</v>
      </c>
      <c r="B5765" s="1">
        <v>41880</v>
      </c>
      <c r="C5765" s="2">
        <v>0.55752314814814818</v>
      </c>
      <c r="D5765" t="str">
        <f>RIGHT(Tabela1[[#This Row],[Nome]],3)</f>
        <v>PRW</v>
      </c>
      <c r="E5765" t="e">
        <f>VLOOKUP(Tabela1[[#This Row],[Nome]],customs_unique[],1,FALSE)</f>
        <v>#N/A</v>
      </c>
      <c r="F5765" t="b">
        <f>ISTEXT(Tabela1[[#This Row],[Custom_unique]])</f>
        <v>0</v>
      </c>
    </row>
    <row r="5766" spans="1:6" x14ac:dyDescent="0.25">
      <c r="A5766" t="s">
        <v>5767</v>
      </c>
      <c r="B5766" s="1">
        <v>41880</v>
      </c>
      <c r="C5766" s="2">
        <v>0.55752314814814818</v>
      </c>
      <c r="D5766" t="str">
        <f>RIGHT(Tabela1[[#This Row],[Nome]],3)</f>
        <v>PRW</v>
      </c>
      <c r="E5766" t="e">
        <f>VLOOKUP(Tabela1[[#This Row],[Nome]],customs_unique[],1,FALSE)</f>
        <v>#N/A</v>
      </c>
      <c r="F5766" t="b">
        <f>ISTEXT(Tabela1[[#This Row],[Custom_unique]])</f>
        <v>0</v>
      </c>
    </row>
    <row r="5767" spans="1:6" x14ac:dyDescent="0.25">
      <c r="A5767" t="s">
        <v>5768</v>
      </c>
      <c r="B5767" s="1">
        <v>41880</v>
      </c>
      <c r="C5767" s="2">
        <v>0.55752314814814818</v>
      </c>
      <c r="D5767" t="str">
        <f>RIGHT(Tabela1[[#This Row],[Nome]],3)</f>
        <v>PRW</v>
      </c>
      <c r="E5767" t="e">
        <f>VLOOKUP(Tabela1[[#This Row],[Nome]],customs_unique[],1,FALSE)</f>
        <v>#N/A</v>
      </c>
      <c r="F5767" t="b">
        <f>ISTEXT(Tabela1[[#This Row],[Custom_unique]])</f>
        <v>0</v>
      </c>
    </row>
    <row r="5768" spans="1:6" x14ac:dyDescent="0.25">
      <c r="A5768" t="s">
        <v>5769</v>
      </c>
      <c r="B5768" s="1">
        <v>41880</v>
      </c>
      <c r="C5768" s="2">
        <v>0.55752314814814818</v>
      </c>
      <c r="D5768" t="str">
        <f>RIGHT(Tabela1[[#This Row],[Nome]],3)</f>
        <v>PRW</v>
      </c>
      <c r="E5768" t="e">
        <f>VLOOKUP(Tabela1[[#This Row],[Nome]],customs_unique[],1,FALSE)</f>
        <v>#N/A</v>
      </c>
      <c r="F5768" t="b">
        <f>ISTEXT(Tabela1[[#This Row],[Custom_unique]])</f>
        <v>0</v>
      </c>
    </row>
    <row r="5769" spans="1:6" x14ac:dyDescent="0.25">
      <c r="A5769" t="s">
        <v>5770</v>
      </c>
      <c r="B5769" s="1">
        <v>41880</v>
      </c>
      <c r="C5769" s="2">
        <v>0.55752314814814818</v>
      </c>
      <c r="D5769" t="str">
        <f>RIGHT(Tabela1[[#This Row],[Nome]],3)</f>
        <v>PRW</v>
      </c>
      <c r="E5769" t="e">
        <f>VLOOKUP(Tabela1[[#This Row],[Nome]],customs_unique[],1,FALSE)</f>
        <v>#N/A</v>
      </c>
      <c r="F5769" t="b">
        <f>ISTEXT(Tabela1[[#This Row],[Custom_unique]])</f>
        <v>0</v>
      </c>
    </row>
    <row r="5770" spans="1:6" x14ac:dyDescent="0.25">
      <c r="A5770" t="s">
        <v>5771</v>
      </c>
      <c r="B5770" s="1">
        <v>41880</v>
      </c>
      <c r="C5770" s="2">
        <v>0.55752314814814818</v>
      </c>
      <c r="D5770" t="str">
        <f>RIGHT(Tabela1[[#This Row],[Nome]],3)</f>
        <v>PRW</v>
      </c>
      <c r="E5770" t="e">
        <f>VLOOKUP(Tabela1[[#This Row],[Nome]],customs_unique[],1,FALSE)</f>
        <v>#N/A</v>
      </c>
      <c r="F5770" t="b">
        <f>ISTEXT(Tabela1[[#This Row],[Custom_unique]])</f>
        <v>0</v>
      </c>
    </row>
    <row r="5771" spans="1:6" x14ac:dyDescent="0.25">
      <c r="A5771" t="s">
        <v>5772</v>
      </c>
      <c r="B5771" s="1">
        <v>41880</v>
      </c>
      <c r="C5771" s="2">
        <v>0.55752314814814818</v>
      </c>
      <c r="D5771" t="str">
        <f>RIGHT(Tabela1[[#This Row],[Nome]],3)</f>
        <v>PRW</v>
      </c>
      <c r="E5771" t="e">
        <f>VLOOKUP(Tabela1[[#This Row],[Nome]],customs_unique[],1,FALSE)</f>
        <v>#N/A</v>
      </c>
      <c r="F5771" t="b">
        <f>ISTEXT(Tabela1[[#This Row],[Custom_unique]])</f>
        <v>0</v>
      </c>
    </row>
    <row r="5772" spans="1:6" x14ac:dyDescent="0.25">
      <c r="A5772" t="s">
        <v>5773</v>
      </c>
      <c r="B5772" s="1">
        <v>41880</v>
      </c>
      <c r="C5772" s="2">
        <v>0.55752314814814818</v>
      </c>
      <c r="D5772" t="str">
        <f>RIGHT(Tabela1[[#This Row],[Nome]],3)</f>
        <v>PRW</v>
      </c>
      <c r="E5772" t="e">
        <f>VLOOKUP(Tabela1[[#This Row],[Nome]],customs_unique[],1,FALSE)</f>
        <v>#N/A</v>
      </c>
      <c r="F5772" t="b">
        <f>ISTEXT(Tabela1[[#This Row],[Custom_unique]])</f>
        <v>0</v>
      </c>
    </row>
    <row r="5773" spans="1:6" x14ac:dyDescent="0.25">
      <c r="A5773" t="s">
        <v>5774</v>
      </c>
      <c r="B5773" s="1">
        <v>41880</v>
      </c>
      <c r="C5773" s="2">
        <v>0.55752314814814818</v>
      </c>
      <c r="D5773" t="str">
        <f>RIGHT(Tabela1[[#This Row],[Nome]],3)</f>
        <v>PRW</v>
      </c>
      <c r="E5773" t="e">
        <f>VLOOKUP(Tabela1[[#This Row],[Nome]],customs_unique[],1,FALSE)</f>
        <v>#N/A</v>
      </c>
      <c r="F5773" t="b">
        <f>ISTEXT(Tabela1[[#This Row],[Custom_unique]])</f>
        <v>0</v>
      </c>
    </row>
    <row r="5774" spans="1:6" x14ac:dyDescent="0.25">
      <c r="A5774" t="s">
        <v>5775</v>
      </c>
      <c r="B5774" s="1">
        <v>41880</v>
      </c>
      <c r="C5774" s="2">
        <v>0.55752314814814818</v>
      </c>
      <c r="D5774" t="str">
        <f>RIGHT(Tabela1[[#This Row],[Nome]],3)</f>
        <v>PRW</v>
      </c>
      <c r="E5774" t="e">
        <f>VLOOKUP(Tabela1[[#This Row],[Nome]],customs_unique[],1,FALSE)</f>
        <v>#N/A</v>
      </c>
      <c r="F5774" t="b">
        <f>ISTEXT(Tabela1[[#This Row],[Custom_unique]])</f>
        <v>0</v>
      </c>
    </row>
    <row r="5775" spans="1:6" x14ac:dyDescent="0.25">
      <c r="A5775" t="s">
        <v>5776</v>
      </c>
      <c r="B5775" s="1">
        <v>41880</v>
      </c>
      <c r="C5775" s="2">
        <v>0.55752314814814818</v>
      </c>
      <c r="D5775" t="str">
        <f>RIGHT(Tabela1[[#This Row],[Nome]],3)</f>
        <v>PRW</v>
      </c>
      <c r="E5775" t="e">
        <f>VLOOKUP(Tabela1[[#This Row],[Nome]],customs_unique[],1,FALSE)</f>
        <v>#N/A</v>
      </c>
      <c r="F5775" t="b">
        <f>ISTEXT(Tabela1[[#This Row],[Custom_unique]])</f>
        <v>0</v>
      </c>
    </row>
    <row r="5776" spans="1:6" x14ac:dyDescent="0.25">
      <c r="A5776" t="s">
        <v>5777</v>
      </c>
      <c r="B5776" s="1">
        <v>41880</v>
      </c>
      <c r="C5776" s="2">
        <v>0.55752314814814818</v>
      </c>
      <c r="D5776" t="str">
        <f>RIGHT(Tabela1[[#This Row],[Nome]],3)</f>
        <v>PRW</v>
      </c>
      <c r="E5776" t="e">
        <f>VLOOKUP(Tabela1[[#This Row],[Nome]],customs_unique[],1,FALSE)</f>
        <v>#N/A</v>
      </c>
      <c r="F5776" t="b">
        <f>ISTEXT(Tabela1[[#This Row],[Custom_unique]])</f>
        <v>0</v>
      </c>
    </row>
    <row r="5777" spans="1:6" x14ac:dyDescent="0.25">
      <c r="A5777" t="s">
        <v>5778</v>
      </c>
      <c r="B5777" s="1">
        <v>41880</v>
      </c>
      <c r="C5777" s="2">
        <v>0.55752314814814818</v>
      </c>
      <c r="D5777" t="str">
        <f>RIGHT(Tabela1[[#This Row],[Nome]],3)</f>
        <v>PRW</v>
      </c>
      <c r="E5777" t="e">
        <f>VLOOKUP(Tabela1[[#This Row],[Nome]],customs_unique[],1,FALSE)</f>
        <v>#N/A</v>
      </c>
      <c r="F5777" t="b">
        <f>ISTEXT(Tabela1[[#This Row],[Custom_unique]])</f>
        <v>0</v>
      </c>
    </row>
    <row r="5778" spans="1:6" x14ac:dyDescent="0.25">
      <c r="A5778" t="s">
        <v>5779</v>
      </c>
      <c r="B5778" s="1">
        <v>41880</v>
      </c>
      <c r="C5778" s="2">
        <v>0.55752314814814818</v>
      </c>
      <c r="D5778" t="str">
        <f>RIGHT(Tabela1[[#This Row],[Nome]],3)</f>
        <v>PRW</v>
      </c>
      <c r="E5778" t="e">
        <f>VLOOKUP(Tabela1[[#This Row],[Nome]],customs_unique[],1,FALSE)</f>
        <v>#N/A</v>
      </c>
      <c r="F5778" t="b">
        <f>ISTEXT(Tabela1[[#This Row],[Custom_unique]])</f>
        <v>0</v>
      </c>
    </row>
    <row r="5779" spans="1:6" x14ac:dyDescent="0.25">
      <c r="A5779" t="s">
        <v>5780</v>
      </c>
      <c r="B5779" s="1">
        <v>41880</v>
      </c>
      <c r="C5779" s="2">
        <v>0.55752314814814818</v>
      </c>
      <c r="D5779" t="str">
        <f>RIGHT(Tabela1[[#This Row],[Nome]],3)</f>
        <v>PRW</v>
      </c>
      <c r="E5779" t="e">
        <f>VLOOKUP(Tabela1[[#This Row],[Nome]],customs_unique[],1,FALSE)</f>
        <v>#N/A</v>
      </c>
      <c r="F5779" t="b">
        <f>ISTEXT(Tabela1[[#This Row],[Custom_unique]])</f>
        <v>0</v>
      </c>
    </row>
    <row r="5780" spans="1:6" x14ac:dyDescent="0.25">
      <c r="A5780" t="s">
        <v>5781</v>
      </c>
      <c r="B5780" s="1">
        <v>41880</v>
      </c>
      <c r="C5780" s="2">
        <v>0.55752314814814818</v>
      </c>
      <c r="D5780" t="str">
        <f>RIGHT(Tabela1[[#This Row],[Nome]],3)</f>
        <v>PRW</v>
      </c>
      <c r="E5780" t="e">
        <f>VLOOKUP(Tabela1[[#This Row],[Nome]],customs_unique[],1,FALSE)</f>
        <v>#N/A</v>
      </c>
      <c r="F5780" t="b">
        <f>ISTEXT(Tabela1[[#This Row],[Custom_unique]])</f>
        <v>0</v>
      </c>
    </row>
    <row r="5781" spans="1:6" x14ac:dyDescent="0.25">
      <c r="A5781" t="s">
        <v>5782</v>
      </c>
      <c r="B5781" s="1">
        <v>41880</v>
      </c>
      <c r="C5781" s="2">
        <v>0.55752314814814818</v>
      </c>
      <c r="D5781" t="str">
        <f>RIGHT(Tabela1[[#This Row],[Nome]],3)</f>
        <v>PRW</v>
      </c>
      <c r="E5781" t="e">
        <f>VLOOKUP(Tabela1[[#This Row],[Nome]],customs_unique[],1,FALSE)</f>
        <v>#N/A</v>
      </c>
      <c r="F5781" t="b">
        <f>ISTEXT(Tabela1[[#This Row],[Custom_unique]])</f>
        <v>0</v>
      </c>
    </row>
    <row r="5782" spans="1:6" x14ac:dyDescent="0.25">
      <c r="A5782" t="s">
        <v>5783</v>
      </c>
      <c r="B5782" s="1">
        <v>41880</v>
      </c>
      <c r="C5782" s="2">
        <v>0.55752314814814818</v>
      </c>
      <c r="D5782" t="str">
        <f>RIGHT(Tabela1[[#This Row],[Nome]],3)</f>
        <v>PRW</v>
      </c>
      <c r="E5782" t="e">
        <f>VLOOKUP(Tabela1[[#This Row],[Nome]],customs_unique[],1,FALSE)</f>
        <v>#N/A</v>
      </c>
      <c r="F5782" t="b">
        <f>ISTEXT(Tabela1[[#This Row],[Custom_unique]])</f>
        <v>0</v>
      </c>
    </row>
    <row r="5783" spans="1:6" x14ac:dyDescent="0.25">
      <c r="A5783" t="s">
        <v>5784</v>
      </c>
      <c r="B5783" s="1">
        <v>41880</v>
      </c>
      <c r="C5783" s="2">
        <v>0.55752314814814818</v>
      </c>
      <c r="D5783" t="str">
        <f>RIGHT(Tabela1[[#This Row],[Nome]],3)</f>
        <v>PRW</v>
      </c>
      <c r="E5783" t="e">
        <f>VLOOKUP(Tabela1[[#This Row],[Nome]],customs_unique[],1,FALSE)</f>
        <v>#N/A</v>
      </c>
      <c r="F5783" t="b">
        <f>ISTEXT(Tabela1[[#This Row],[Custom_unique]])</f>
        <v>0</v>
      </c>
    </row>
    <row r="5784" spans="1:6" x14ac:dyDescent="0.25">
      <c r="A5784" t="s">
        <v>5785</v>
      </c>
      <c r="B5784" s="1">
        <v>41880</v>
      </c>
      <c r="C5784" s="2">
        <v>0.55752314814814818</v>
      </c>
      <c r="D5784" t="str">
        <f>RIGHT(Tabela1[[#This Row],[Nome]],3)</f>
        <v>PRW</v>
      </c>
      <c r="E5784" t="e">
        <f>VLOOKUP(Tabela1[[#This Row],[Nome]],customs_unique[],1,FALSE)</f>
        <v>#N/A</v>
      </c>
      <c r="F5784" t="b">
        <f>ISTEXT(Tabela1[[#This Row],[Custom_unique]])</f>
        <v>0</v>
      </c>
    </row>
    <row r="5785" spans="1:6" x14ac:dyDescent="0.25">
      <c r="A5785" t="s">
        <v>5786</v>
      </c>
      <c r="B5785" s="1">
        <v>41880</v>
      </c>
      <c r="C5785" s="2">
        <v>0.55752314814814818</v>
      </c>
      <c r="D5785" t="str">
        <f>RIGHT(Tabela1[[#This Row],[Nome]],3)</f>
        <v>PRW</v>
      </c>
      <c r="E5785" t="e">
        <f>VLOOKUP(Tabela1[[#This Row],[Nome]],customs_unique[],1,FALSE)</f>
        <v>#N/A</v>
      </c>
      <c r="F5785" t="b">
        <f>ISTEXT(Tabela1[[#This Row],[Custom_unique]])</f>
        <v>0</v>
      </c>
    </row>
    <row r="5786" spans="1:6" x14ac:dyDescent="0.25">
      <c r="A5786" t="s">
        <v>5787</v>
      </c>
      <c r="B5786" s="1">
        <v>41880</v>
      </c>
      <c r="C5786" s="2">
        <v>0.55752314814814818</v>
      </c>
      <c r="D5786" t="str">
        <f>RIGHT(Tabela1[[#This Row],[Nome]],3)</f>
        <v>PRW</v>
      </c>
      <c r="E5786" t="e">
        <f>VLOOKUP(Tabela1[[#This Row],[Nome]],customs_unique[],1,FALSE)</f>
        <v>#N/A</v>
      </c>
      <c r="F5786" t="b">
        <f>ISTEXT(Tabela1[[#This Row],[Custom_unique]])</f>
        <v>0</v>
      </c>
    </row>
    <row r="5787" spans="1:6" x14ac:dyDescent="0.25">
      <c r="A5787" t="s">
        <v>5788</v>
      </c>
      <c r="B5787" s="1">
        <v>41880</v>
      </c>
      <c r="C5787" s="2">
        <v>0.55752314814814818</v>
      </c>
      <c r="D5787" t="str">
        <f>RIGHT(Tabela1[[#This Row],[Nome]],3)</f>
        <v>PRW</v>
      </c>
      <c r="E5787" t="e">
        <f>VLOOKUP(Tabela1[[#This Row],[Nome]],customs_unique[],1,FALSE)</f>
        <v>#N/A</v>
      </c>
      <c r="F5787" t="b">
        <f>ISTEXT(Tabela1[[#This Row],[Custom_unique]])</f>
        <v>0</v>
      </c>
    </row>
    <row r="5788" spans="1:6" x14ac:dyDescent="0.25">
      <c r="A5788" t="s">
        <v>5789</v>
      </c>
      <c r="B5788" s="1">
        <v>41880</v>
      </c>
      <c r="C5788" s="2">
        <v>0.55752314814814818</v>
      </c>
      <c r="D5788" t="str">
        <f>RIGHT(Tabela1[[#This Row],[Nome]],3)</f>
        <v>PRW</v>
      </c>
      <c r="E5788" t="e">
        <f>VLOOKUP(Tabela1[[#This Row],[Nome]],customs_unique[],1,FALSE)</f>
        <v>#N/A</v>
      </c>
      <c r="F5788" t="b">
        <f>ISTEXT(Tabela1[[#This Row],[Custom_unique]])</f>
        <v>0</v>
      </c>
    </row>
    <row r="5789" spans="1:6" x14ac:dyDescent="0.25">
      <c r="A5789" t="s">
        <v>5790</v>
      </c>
      <c r="B5789" s="1">
        <v>41880</v>
      </c>
      <c r="C5789" s="2">
        <v>0.55752314814814818</v>
      </c>
      <c r="D5789" t="str">
        <f>RIGHT(Tabela1[[#This Row],[Nome]],3)</f>
        <v>PRW</v>
      </c>
      <c r="E5789" t="e">
        <f>VLOOKUP(Tabela1[[#This Row],[Nome]],customs_unique[],1,FALSE)</f>
        <v>#N/A</v>
      </c>
      <c r="F5789" t="b">
        <f>ISTEXT(Tabela1[[#This Row],[Custom_unique]])</f>
        <v>0</v>
      </c>
    </row>
    <row r="5790" spans="1:6" x14ac:dyDescent="0.25">
      <c r="A5790" t="s">
        <v>5791</v>
      </c>
      <c r="B5790" s="1">
        <v>41880</v>
      </c>
      <c r="C5790" s="2">
        <v>0.55752314814814818</v>
      </c>
      <c r="D5790" t="str">
        <f>RIGHT(Tabela1[[#This Row],[Nome]],3)</f>
        <v>PRW</v>
      </c>
      <c r="E5790" t="e">
        <f>VLOOKUP(Tabela1[[#This Row],[Nome]],customs_unique[],1,FALSE)</f>
        <v>#N/A</v>
      </c>
      <c r="F5790" t="b">
        <f>ISTEXT(Tabela1[[#This Row],[Custom_unique]])</f>
        <v>0</v>
      </c>
    </row>
    <row r="5791" spans="1:6" x14ac:dyDescent="0.25">
      <c r="A5791" t="s">
        <v>5792</v>
      </c>
      <c r="B5791" s="1">
        <v>41880</v>
      </c>
      <c r="C5791" s="2">
        <v>0.55752314814814818</v>
      </c>
      <c r="D5791" t="str">
        <f>RIGHT(Tabela1[[#This Row],[Nome]],3)</f>
        <v>PRW</v>
      </c>
      <c r="E5791" t="e">
        <f>VLOOKUP(Tabela1[[#This Row],[Nome]],customs_unique[],1,FALSE)</f>
        <v>#N/A</v>
      </c>
      <c r="F5791" t="b">
        <f>ISTEXT(Tabela1[[#This Row],[Custom_unique]])</f>
        <v>0</v>
      </c>
    </row>
    <row r="5792" spans="1:6" x14ac:dyDescent="0.25">
      <c r="A5792" t="s">
        <v>5793</v>
      </c>
      <c r="B5792" s="1">
        <v>41880</v>
      </c>
      <c r="C5792" s="2">
        <v>0.55752314814814818</v>
      </c>
      <c r="D5792" t="str">
        <f>RIGHT(Tabela1[[#This Row],[Nome]],3)</f>
        <v>PRW</v>
      </c>
      <c r="E5792" t="e">
        <f>VLOOKUP(Tabela1[[#This Row],[Nome]],customs_unique[],1,FALSE)</f>
        <v>#N/A</v>
      </c>
      <c r="F5792" t="b">
        <f>ISTEXT(Tabela1[[#This Row],[Custom_unique]])</f>
        <v>0</v>
      </c>
    </row>
    <row r="5793" spans="1:6" x14ac:dyDescent="0.25">
      <c r="A5793" t="s">
        <v>5794</v>
      </c>
      <c r="B5793" s="1">
        <v>41880</v>
      </c>
      <c r="C5793" s="2">
        <v>0.55752314814814818</v>
      </c>
      <c r="D5793" t="str">
        <f>RIGHT(Tabela1[[#This Row],[Nome]],3)</f>
        <v>PRW</v>
      </c>
      <c r="E5793" t="e">
        <f>VLOOKUP(Tabela1[[#This Row],[Nome]],customs_unique[],1,FALSE)</f>
        <v>#N/A</v>
      </c>
      <c r="F5793" t="b">
        <f>ISTEXT(Tabela1[[#This Row],[Custom_unique]])</f>
        <v>0</v>
      </c>
    </row>
    <row r="5794" spans="1:6" x14ac:dyDescent="0.25">
      <c r="A5794" t="s">
        <v>5795</v>
      </c>
      <c r="B5794" s="1">
        <v>41880</v>
      </c>
      <c r="C5794" s="2">
        <v>0.55752314814814818</v>
      </c>
      <c r="D5794" t="str">
        <f>RIGHT(Tabela1[[#This Row],[Nome]],3)</f>
        <v>PRW</v>
      </c>
      <c r="E5794" t="e">
        <f>VLOOKUP(Tabela1[[#This Row],[Nome]],customs_unique[],1,FALSE)</f>
        <v>#N/A</v>
      </c>
      <c r="F5794" t="b">
        <f>ISTEXT(Tabela1[[#This Row],[Custom_unique]])</f>
        <v>0</v>
      </c>
    </row>
    <row r="5795" spans="1:6" x14ac:dyDescent="0.25">
      <c r="A5795" t="s">
        <v>5796</v>
      </c>
      <c r="B5795" s="1">
        <v>41880</v>
      </c>
      <c r="C5795" s="2">
        <v>0.55752314814814818</v>
      </c>
      <c r="D5795" t="str">
        <f>RIGHT(Tabela1[[#This Row],[Nome]],3)</f>
        <v>PRW</v>
      </c>
      <c r="E5795" t="e">
        <f>VLOOKUP(Tabela1[[#This Row],[Nome]],customs_unique[],1,FALSE)</f>
        <v>#N/A</v>
      </c>
      <c r="F5795" t="b">
        <f>ISTEXT(Tabela1[[#This Row],[Custom_unique]])</f>
        <v>0</v>
      </c>
    </row>
    <row r="5796" spans="1:6" x14ac:dyDescent="0.25">
      <c r="A5796" t="s">
        <v>5797</v>
      </c>
      <c r="B5796" s="1">
        <v>41880</v>
      </c>
      <c r="C5796" s="2">
        <v>0.55752314814814818</v>
      </c>
      <c r="D5796" t="str">
        <f>RIGHT(Tabela1[[#This Row],[Nome]],3)</f>
        <v>PRW</v>
      </c>
      <c r="E5796" t="e">
        <f>VLOOKUP(Tabela1[[#This Row],[Nome]],customs_unique[],1,FALSE)</f>
        <v>#N/A</v>
      </c>
      <c r="F5796" t="b">
        <f>ISTEXT(Tabela1[[#This Row],[Custom_unique]])</f>
        <v>0</v>
      </c>
    </row>
    <row r="5797" spans="1:6" x14ac:dyDescent="0.25">
      <c r="A5797" t="s">
        <v>5798</v>
      </c>
      <c r="B5797" s="1">
        <v>41880</v>
      </c>
      <c r="C5797" s="2">
        <v>0.55752314814814818</v>
      </c>
      <c r="D5797" t="str">
        <f>RIGHT(Tabela1[[#This Row],[Nome]],3)</f>
        <v>PRW</v>
      </c>
      <c r="E5797" t="e">
        <f>VLOOKUP(Tabela1[[#This Row],[Nome]],customs_unique[],1,FALSE)</f>
        <v>#N/A</v>
      </c>
      <c r="F5797" t="b">
        <f>ISTEXT(Tabela1[[#This Row],[Custom_unique]])</f>
        <v>0</v>
      </c>
    </row>
    <row r="5798" spans="1:6" x14ac:dyDescent="0.25">
      <c r="A5798" t="s">
        <v>5799</v>
      </c>
      <c r="B5798" s="1">
        <v>41880</v>
      </c>
      <c r="C5798" s="2">
        <v>0.55752314814814818</v>
      </c>
      <c r="D5798" t="str">
        <f>RIGHT(Tabela1[[#This Row],[Nome]],3)</f>
        <v>PRW</v>
      </c>
      <c r="E5798" t="e">
        <f>VLOOKUP(Tabela1[[#This Row],[Nome]],customs_unique[],1,FALSE)</f>
        <v>#N/A</v>
      </c>
      <c r="F5798" t="b">
        <f>ISTEXT(Tabela1[[#This Row],[Custom_unique]])</f>
        <v>0</v>
      </c>
    </row>
    <row r="5799" spans="1:6" x14ac:dyDescent="0.25">
      <c r="A5799" t="s">
        <v>5800</v>
      </c>
      <c r="B5799" s="1">
        <v>41880</v>
      </c>
      <c r="C5799" s="2">
        <v>0.55752314814814818</v>
      </c>
      <c r="D5799" t="str">
        <f>RIGHT(Tabela1[[#This Row],[Nome]],3)</f>
        <v>PRW</v>
      </c>
      <c r="E5799" t="e">
        <f>VLOOKUP(Tabela1[[#This Row],[Nome]],customs_unique[],1,FALSE)</f>
        <v>#N/A</v>
      </c>
      <c r="F5799" t="b">
        <f>ISTEXT(Tabela1[[#This Row],[Custom_unique]])</f>
        <v>0</v>
      </c>
    </row>
    <row r="5800" spans="1:6" x14ac:dyDescent="0.25">
      <c r="A5800" t="s">
        <v>5801</v>
      </c>
      <c r="B5800" s="1">
        <v>41880</v>
      </c>
      <c r="C5800" s="2">
        <v>0.55752314814814818</v>
      </c>
      <c r="D5800" t="str">
        <f>RIGHT(Tabela1[[#This Row],[Nome]],3)</f>
        <v>PRW</v>
      </c>
      <c r="E5800" t="e">
        <f>VLOOKUP(Tabela1[[#This Row],[Nome]],customs_unique[],1,FALSE)</f>
        <v>#N/A</v>
      </c>
      <c r="F5800" t="b">
        <f>ISTEXT(Tabela1[[#This Row],[Custom_unique]])</f>
        <v>0</v>
      </c>
    </row>
    <row r="5801" spans="1:6" x14ac:dyDescent="0.25">
      <c r="A5801" t="s">
        <v>5802</v>
      </c>
      <c r="B5801" s="1">
        <v>41880</v>
      </c>
      <c r="C5801" s="2">
        <v>0.55752314814814818</v>
      </c>
      <c r="D5801" t="str">
        <f>RIGHT(Tabela1[[#This Row],[Nome]],3)</f>
        <v>PRW</v>
      </c>
      <c r="E5801" t="e">
        <f>VLOOKUP(Tabela1[[#This Row],[Nome]],customs_unique[],1,FALSE)</f>
        <v>#N/A</v>
      </c>
      <c r="F5801" t="b">
        <f>ISTEXT(Tabela1[[#This Row],[Custom_unique]])</f>
        <v>0</v>
      </c>
    </row>
    <row r="5802" spans="1:6" x14ac:dyDescent="0.25">
      <c r="A5802" t="s">
        <v>5803</v>
      </c>
      <c r="B5802" s="1">
        <v>41880</v>
      </c>
      <c r="C5802" s="2">
        <v>0.55752314814814818</v>
      </c>
      <c r="D5802" t="str">
        <f>RIGHT(Tabela1[[#This Row],[Nome]],3)</f>
        <v>PRW</v>
      </c>
      <c r="E5802" t="e">
        <f>VLOOKUP(Tabela1[[#This Row],[Nome]],customs_unique[],1,FALSE)</f>
        <v>#N/A</v>
      </c>
      <c r="F5802" t="b">
        <f>ISTEXT(Tabela1[[#This Row],[Custom_unique]])</f>
        <v>0</v>
      </c>
    </row>
    <row r="5803" spans="1:6" x14ac:dyDescent="0.25">
      <c r="A5803" t="s">
        <v>5804</v>
      </c>
      <c r="B5803" s="1">
        <v>41880</v>
      </c>
      <c r="C5803" s="2">
        <v>0.55752314814814818</v>
      </c>
      <c r="D5803" t="str">
        <f>RIGHT(Tabela1[[#This Row],[Nome]],3)</f>
        <v>PRW</v>
      </c>
      <c r="E5803" t="e">
        <f>VLOOKUP(Tabela1[[#This Row],[Nome]],customs_unique[],1,FALSE)</f>
        <v>#N/A</v>
      </c>
      <c r="F5803" t="b">
        <f>ISTEXT(Tabela1[[#This Row],[Custom_unique]])</f>
        <v>0</v>
      </c>
    </row>
    <row r="5804" spans="1:6" x14ac:dyDescent="0.25">
      <c r="A5804" t="s">
        <v>5805</v>
      </c>
      <c r="B5804" s="1">
        <v>41880</v>
      </c>
      <c r="C5804" s="2">
        <v>0.55752314814814818</v>
      </c>
      <c r="D5804" t="str">
        <f>RIGHT(Tabela1[[#This Row],[Nome]],3)</f>
        <v>PRW</v>
      </c>
      <c r="E5804" t="e">
        <f>VLOOKUP(Tabela1[[#This Row],[Nome]],customs_unique[],1,FALSE)</f>
        <v>#N/A</v>
      </c>
      <c r="F5804" t="b">
        <f>ISTEXT(Tabela1[[#This Row],[Custom_unique]])</f>
        <v>0</v>
      </c>
    </row>
    <row r="5805" spans="1:6" x14ac:dyDescent="0.25">
      <c r="A5805" t="s">
        <v>5806</v>
      </c>
      <c r="B5805" s="1">
        <v>41880</v>
      </c>
      <c r="C5805" s="2">
        <v>0.55752314814814818</v>
      </c>
      <c r="D5805" t="str">
        <f>RIGHT(Tabela1[[#This Row],[Nome]],3)</f>
        <v>PRW</v>
      </c>
      <c r="E5805" t="e">
        <f>VLOOKUP(Tabela1[[#This Row],[Nome]],customs_unique[],1,FALSE)</f>
        <v>#N/A</v>
      </c>
      <c r="F5805" t="b">
        <f>ISTEXT(Tabela1[[#This Row],[Custom_unique]])</f>
        <v>0</v>
      </c>
    </row>
    <row r="5806" spans="1:6" x14ac:dyDescent="0.25">
      <c r="A5806" t="s">
        <v>5807</v>
      </c>
      <c r="B5806" s="1">
        <v>41880</v>
      </c>
      <c r="C5806" s="2">
        <v>0.55752314814814818</v>
      </c>
      <c r="D5806" t="str">
        <f>RIGHT(Tabela1[[#This Row],[Nome]],3)</f>
        <v>PRW</v>
      </c>
      <c r="E5806" t="e">
        <f>VLOOKUP(Tabela1[[#This Row],[Nome]],customs_unique[],1,FALSE)</f>
        <v>#N/A</v>
      </c>
      <c r="F5806" t="b">
        <f>ISTEXT(Tabela1[[#This Row],[Custom_unique]])</f>
        <v>0</v>
      </c>
    </row>
    <row r="5807" spans="1:6" x14ac:dyDescent="0.25">
      <c r="A5807" t="s">
        <v>5808</v>
      </c>
      <c r="B5807" s="1">
        <v>41880</v>
      </c>
      <c r="C5807" s="2">
        <v>0.55752314814814818</v>
      </c>
      <c r="D5807" t="str">
        <f>RIGHT(Tabela1[[#This Row],[Nome]],3)</f>
        <v>PRW</v>
      </c>
      <c r="E5807" t="e">
        <f>VLOOKUP(Tabela1[[#This Row],[Nome]],customs_unique[],1,FALSE)</f>
        <v>#N/A</v>
      </c>
      <c r="F5807" t="b">
        <f>ISTEXT(Tabela1[[#This Row],[Custom_unique]])</f>
        <v>0</v>
      </c>
    </row>
    <row r="5808" spans="1:6" x14ac:dyDescent="0.25">
      <c r="A5808" t="s">
        <v>5809</v>
      </c>
      <c r="B5808" s="1">
        <v>41880</v>
      </c>
      <c r="C5808" s="2">
        <v>0.55752314814814818</v>
      </c>
      <c r="D5808" t="str">
        <f>RIGHT(Tabela1[[#This Row],[Nome]],3)</f>
        <v>PRW</v>
      </c>
      <c r="E5808" t="e">
        <f>VLOOKUP(Tabela1[[#This Row],[Nome]],customs_unique[],1,FALSE)</f>
        <v>#N/A</v>
      </c>
      <c r="F5808" t="b">
        <f>ISTEXT(Tabela1[[#This Row],[Custom_unique]])</f>
        <v>0</v>
      </c>
    </row>
    <row r="5809" spans="1:6" x14ac:dyDescent="0.25">
      <c r="A5809" t="s">
        <v>5810</v>
      </c>
      <c r="B5809" s="1">
        <v>41880</v>
      </c>
      <c r="C5809" s="2">
        <v>0.55752314814814818</v>
      </c>
      <c r="D5809" t="str">
        <f>RIGHT(Tabela1[[#This Row],[Nome]],3)</f>
        <v>PRW</v>
      </c>
      <c r="E5809" t="e">
        <f>VLOOKUP(Tabela1[[#This Row],[Nome]],customs_unique[],1,FALSE)</f>
        <v>#N/A</v>
      </c>
      <c r="F5809" t="b">
        <f>ISTEXT(Tabela1[[#This Row],[Custom_unique]])</f>
        <v>0</v>
      </c>
    </row>
    <row r="5810" spans="1:6" x14ac:dyDescent="0.25">
      <c r="A5810" t="s">
        <v>5811</v>
      </c>
      <c r="B5810" s="1">
        <v>41880</v>
      </c>
      <c r="C5810" s="2">
        <v>0.55752314814814818</v>
      </c>
      <c r="D5810" t="str">
        <f>RIGHT(Tabela1[[#This Row],[Nome]],3)</f>
        <v>PRW</v>
      </c>
      <c r="E5810" t="e">
        <f>VLOOKUP(Tabela1[[#This Row],[Nome]],customs_unique[],1,FALSE)</f>
        <v>#N/A</v>
      </c>
      <c r="F5810" t="b">
        <f>ISTEXT(Tabela1[[#This Row],[Custom_unique]])</f>
        <v>0</v>
      </c>
    </row>
    <row r="5811" spans="1:6" x14ac:dyDescent="0.25">
      <c r="A5811" t="s">
        <v>5812</v>
      </c>
      <c r="B5811" s="1">
        <v>41880</v>
      </c>
      <c r="C5811" s="2">
        <v>0.55752314814814818</v>
      </c>
      <c r="D5811" t="str">
        <f>RIGHT(Tabela1[[#This Row],[Nome]],3)</f>
        <v>PRW</v>
      </c>
      <c r="E5811" t="e">
        <f>VLOOKUP(Tabela1[[#This Row],[Nome]],customs_unique[],1,FALSE)</f>
        <v>#N/A</v>
      </c>
      <c r="F5811" t="b">
        <f>ISTEXT(Tabela1[[#This Row],[Custom_unique]])</f>
        <v>0</v>
      </c>
    </row>
    <row r="5812" spans="1:6" x14ac:dyDescent="0.25">
      <c r="A5812" t="s">
        <v>5813</v>
      </c>
      <c r="B5812" s="1">
        <v>41880</v>
      </c>
      <c r="C5812" s="2">
        <v>0.55752314814814818</v>
      </c>
      <c r="D5812" t="str">
        <f>RIGHT(Tabela1[[#This Row],[Nome]],3)</f>
        <v>PRW</v>
      </c>
      <c r="E5812" t="e">
        <f>VLOOKUP(Tabela1[[#This Row],[Nome]],customs_unique[],1,FALSE)</f>
        <v>#N/A</v>
      </c>
      <c r="F5812" t="b">
        <f>ISTEXT(Tabela1[[#This Row],[Custom_unique]])</f>
        <v>0</v>
      </c>
    </row>
    <row r="5813" spans="1:6" x14ac:dyDescent="0.25">
      <c r="A5813" t="s">
        <v>5814</v>
      </c>
      <c r="B5813" s="1">
        <v>41880</v>
      </c>
      <c r="C5813" s="2">
        <v>0.55752314814814818</v>
      </c>
      <c r="D5813" t="str">
        <f>RIGHT(Tabela1[[#This Row],[Nome]],3)</f>
        <v>PRW</v>
      </c>
      <c r="E5813" t="e">
        <f>VLOOKUP(Tabela1[[#This Row],[Nome]],customs_unique[],1,FALSE)</f>
        <v>#N/A</v>
      </c>
      <c r="F5813" t="b">
        <f>ISTEXT(Tabela1[[#This Row],[Custom_unique]])</f>
        <v>0</v>
      </c>
    </row>
    <row r="5814" spans="1:6" x14ac:dyDescent="0.25">
      <c r="A5814" t="s">
        <v>5815</v>
      </c>
      <c r="B5814" s="1">
        <v>41880</v>
      </c>
      <c r="C5814" s="2">
        <v>0.55752314814814818</v>
      </c>
      <c r="D5814" t="str">
        <f>RIGHT(Tabela1[[#This Row],[Nome]],3)</f>
        <v>PRW</v>
      </c>
      <c r="E5814" t="e">
        <f>VLOOKUP(Tabela1[[#This Row],[Nome]],customs_unique[],1,FALSE)</f>
        <v>#N/A</v>
      </c>
      <c r="F5814" t="b">
        <f>ISTEXT(Tabela1[[#This Row],[Custom_unique]])</f>
        <v>0</v>
      </c>
    </row>
    <row r="5815" spans="1:6" x14ac:dyDescent="0.25">
      <c r="A5815" t="s">
        <v>5816</v>
      </c>
      <c r="B5815" s="1">
        <v>41880</v>
      </c>
      <c r="C5815" s="2">
        <v>0.55752314814814818</v>
      </c>
      <c r="D5815" t="str">
        <f>RIGHT(Tabela1[[#This Row],[Nome]],3)</f>
        <v>PRW</v>
      </c>
      <c r="E5815" t="e">
        <f>VLOOKUP(Tabela1[[#This Row],[Nome]],customs_unique[],1,FALSE)</f>
        <v>#N/A</v>
      </c>
      <c r="F5815" t="b">
        <f>ISTEXT(Tabela1[[#This Row],[Custom_unique]])</f>
        <v>0</v>
      </c>
    </row>
    <row r="5816" spans="1:6" x14ac:dyDescent="0.25">
      <c r="A5816" t="s">
        <v>5817</v>
      </c>
      <c r="B5816" s="1">
        <v>41880</v>
      </c>
      <c r="C5816" s="2">
        <v>0.55752314814814818</v>
      </c>
      <c r="D5816" t="str">
        <f>RIGHT(Tabela1[[#This Row],[Nome]],3)</f>
        <v>PRW</v>
      </c>
      <c r="E5816" t="e">
        <f>VLOOKUP(Tabela1[[#This Row],[Nome]],customs_unique[],1,FALSE)</f>
        <v>#N/A</v>
      </c>
      <c r="F5816" t="b">
        <f>ISTEXT(Tabela1[[#This Row],[Custom_unique]])</f>
        <v>0</v>
      </c>
    </row>
    <row r="5817" spans="1:6" x14ac:dyDescent="0.25">
      <c r="A5817" t="s">
        <v>5818</v>
      </c>
      <c r="B5817" s="1">
        <v>41880</v>
      </c>
      <c r="C5817" s="2">
        <v>0.55752314814814818</v>
      </c>
      <c r="D5817" t="str">
        <f>RIGHT(Tabela1[[#This Row],[Nome]],3)</f>
        <v>PRW</v>
      </c>
      <c r="E5817" t="e">
        <f>VLOOKUP(Tabela1[[#This Row],[Nome]],customs_unique[],1,FALSE)</f>
        <v>#N/A</v>
      </c>
      <c r="F5817" t="b">
        <f>ISTEXT(Tabela1[[#This Row],[Custom_unique]])</f>
        <v>0</v>
      </c>
    </row>
    <row r="5818" spans="1:6" x14ac:dyDescent="0.25">
      <c r="A5818" t="s">
        <v>5819</v>
      </c>
      <c r="B5818" s="1">
        <v>41880</v>
      </c>
      <c r="C5818" s="2">
        <v>0.55752314814814818</v>
      </c>
      <c r="D5818" t="str">
        <f>RIGHT(Tabela1[[#This Row],[Nome]],3)</f>
        <v>PRW</v>
      </c>
      <c r="E5818" t="e">
        <f>VLOOKUP(Tabela1[[#This Row],[Nome]],customs_unique[],1,FALSE)</f>
        <v>#N/A</v>
      </c>
      <c r="F5818" t="b">
        <f>ISTEXT(Tabela1[[#This Row],[Custom_unique]])</f>
        <v>0</v>
      </c>
    </row>
    <row r="5819" spans="1:6" x14ac:dyDescent="0.25">
      <c r="A5819" t="s">
        <v>5820</v>
      </c>
      <c r="B5819" s="1">
        <v>41880</v>
      </c>
      <c r="C5819" s="2">
        <v>0.55752314814814818</v>
      </c>
      <c r="D5819" t="str">
        <f>RIGHT(Tabela1[[#This Row],[Nome]],3)</f>
        <v>PRW</v>
      </c>
      <c r="E5819" t="e">
        <f>VLOOKUP(Tabela1[[#This Row],[Nome]],customs_unique[],1,FALSE)</f>
        <v>#N/A</v>
      </c>
      <c r="F5819" t="b">
        <f>ISTEXT(Tabela1[[#This Row],[Custom_unique]])</f>
        <v>0</v>
      </c>
    </row>
    <row r="5820" spans="1:6" x14ac:dyDescent="0.25">
      <c r="A5820" t="s">
        <v>5821</v>
      </c>
      <c r="B5820" s="1">
        <v>41880</v>
      </c>
      <c r="C5820" s="2">
        <v>0.55752314814814818</v>
      </c>
      <c r="D5820" t="str">
        <f>RIGHT(Tabela1[[#This Row],[Nome]],3)</f>
        <v>PRW</v>
      </c>
      <c r="E5820" t="e">
        <f>VLOOKUP(Tabela1[[#This Row],[Nome]],customs_unique[],1,FALSE)</f>
        <v>#N/A</v>
      </c>
      <c r="F5820" t="b">
        <f>ISTEXT(Tabela1[[#This Row],[Custom_unique]])</f>
        <v>0</v>
      </c>
    </row>
    <row r="5821" spans="1:6" x14ac:dyDescent="0.25">
      <c r="A5821" t="s">
        <v>5822</v>
      </c>
      <c r="B5821" s="1">
        <v>41880</v>
      </c>
      <c r="C5821" s="2">
        <v>0.55752314814814818</v>
      </c>
      <c r="D5821" t="str">
        <f>RIGHT(Tabela1[[#This Row],[Nome]],3)</f>
        <v>PRW</v>
      </c>
      <c r="E5821" t="e">
        <f>VLOOKUP(Tabela1[[#This Row],[Nome]],customs_unique[],1,FALSE)</f>
        <v>#N/A</v>
      </c>
      <c r="F5821" t="b">
        <f>ISTEXT(Tabela1[[#This Row],[Custom_unique]])</f>
        <v>0</v>
      </c>
    </row>
    <row r="5822" spans="1:6" x14ac:dyDescent="0.25">
      <c r="A5822" t="s">
        <v>5823</v>
      </c>
      <c r="B5822" s="1">
        <v>41880</v>
      </c>
      <c r="C5822" s="2">
        <v>0.55752314814814818</v>
      </c>
      <c r="D5822" t="str">
        <f>RIGHT(Tabela1[[#This Row],[Nome]],3)</f>
        <v>PRW</v>
      </c>
      <c r="E5822" t="e">
        <f>VLOOKUP(Tabela1[[#This Row],[Nome]],customs_unique[],1,FALSE)</f>
        <v>#N/A</v>
      </c>
      <c r="F5822" t="b">
        <f>ISTEXT(Tabela1[[#This Row],[Custom_unique]])</f>
        <v>0</v>
      </c>
    </row>
    <row r="5823" spans="1:6" x14ac:dyDescent="0.25">
      <c r="A5823" t="s">
        <v>5824</v>
      </c>
      <c r="B5823" s="1">
        <v>41880</v>
      </c>
      <c r="C5823" s="2">
        <v>0.55752314814814818</v>
      </c>
      <c r="D5823" t="str">
        <f>RIGHT(Tabela1[[#This Row],[Nome]],3)</f>
        <v>PRW</v>
      </c>
      <c r="E5823" t="e">
        <f>VLOOKUP(Tabela1[[#This Row],[Nome]],customs_unique[],1,FALSE)</f>
        <v>#N/A</v>
      </c>
      <c r="F5823" t="b">
        <f>ISTEXT(Tabela1[[#This Row],[Custom_unique]])</f>
        <v>0</v>
      </c>
    </row>
    <row r="5824" spans="1:6" x14ac:dyDescent="0.25">
      <c r="A5824" t="s">
        <v>5825</v>
      </c>
      <c r="B5824" s="1">
        <v>41880</v>
      </c>
      <c r="C5824" s="2">
        <v>0.55752314814814818</v>
      </c>
      <c r="D5824" t="str">
        <f>RIGHT(Tabela1[[#This Row],[Nome]],3)</f>
        <v>PRW</v>
      </c>
      <c r="E5824" t="e">
        <f>VLOOKUP(Tabela1[[#This Row],[Nome]],customs_unique[],1,FALSE)</f>
        <v>#N/A</v>
      </c>
      <c r="F5824" t="b">
        <f>ISTEXT(Tabela1[[#This Row],[Custom_unique]])</f>
        <v>0</v>
      </c>
    </row>
    <row r="5825" spans="1:6" x14ac:dyDescent="0.25">
      <c r="A5825" t="s">
        <v>5826</v>
      </c>
      <c r="B5825" s="1">
        <v>41880</v>
      </c>
      <c r="C5825" s="2">
        <v>0.55752314814814818</v>
      </c>
      <c r="D5825" t="str">
        <f>RIGHT(Tabela1[[#This Row],[Nome]],3)</f>
        <v>PRW</v>
      </c>
      <c r="E5825" t="e">
        <f>VLOOKUP(Tabela1[[#This Row],[Nome]],customs_unique[],1,FALSE)</f>
        <v>#N/A</v>
      </c>
      <c r="F5825" t="b">
        <f>ISTEXT(Tabela1[[#This Row],[Custom_unique]])</f>
        <v>0</v>
      </c>
    </row>
    <row r="5826" spans="1:6" x14ac:dyDescent="0.25">
      <c r="A5826" t="s">
        <v>5827</v>
      </c>
      <c r="B5826" s="1">
        <v>41880</v>
      </c>
      <c r="C5826" s="2">
        <v>0.55752314814814818</v>
      </c>
      <c r="D5826" t="str">
        <f>RIGHT(Tabela1[[#This Row],[Nome]],3)</f>
        <v>PRW</v>
      </c>
      <c r="E5826" t="e">
        <f>VLOOKUP(Tabela1[[#This Row],[Nome]],customs_unique[],1,FALSE)</f>
        <v>#N/A</v>
      </c>
      <c r="F5826" t="b">
        <f>ISTEXT(Tabela1[[#This Row],[Custom_unique]])</f>
        <v>0</v>
      </c>
    </row>
    <row r="5827" spans="1:6" x14ac:dyDescent="0.25">
      <c r="A5827" t="s">
        <v>5828</v>
      </c>
      <c r="B5827" s="1">
        <v>41880</v>
      </c>
      <c r="C5827" s="2">
        <v>0.55752314814814818</v>
      </c>
      <c r="D5827" t="str">
        <f>RIGHT(Tabela1[[#This Row],[Nome]],3)</f>
        <v>PRW</v>
      </c>
      <c r="E5827" t="e">
        <f>VLOOKUP(Tabela1[[#This Row],[Nome]],customs_unique[],1,FALSE)</f>
        <v>#N/A</v>
      </c>
      <c r="F5827" t="b">
        <f>ISTEXT(Tabela1[[#This Row],[Custom_unique]])</f>
        <v>0</v>
      </c>
    </row>
    <row r="5828" spans="1:6" x14ac:dyDescent="0.25">
      <c r="A5828" t="s">
        <v>5829</v>
      </c>
      <c r="B5828" s="1">
        <v>41880</v>
      </c>
      <c r="C5828" s="2">
        <v>0.55752314814814818</v>
      </c>
      <c r="D5828" t="str">
        <f>RIGHT(Tabela1[[#This Row],[Nome]],3)</f>
        <v>PRW</v>
      </c>
      <c r="E5828" t="e">
        <f>VLOOKUP(Tabela1[[#This Row],[Nome]],customs_unique[],1,FALSE)</f>
        <v>#N/A</v>
      </c>
      <c r="F5828" t="b">
        <f>ISTEXT(Tabela1[[#This Row],[Custom_unique]])</f>
        <v>0</v>
      </c>
    </row>
    <row r="5829" spans="1:6" x14ac:dyDescent="0.25">
      <c r="A5829" t="s">
        <v>5830</v>
      </c>
      <c r="B5829" s="1">
        <v>41880</v>
      </c>
      <c r="C5829" s="2">
        <v>0.55752314814814818</v>
      </c>
      <c r="D5829" t="str">
        <f>RIGHT(Tabela1[[#This Row],[Nome]],3)</f>
        <v>PRW</v>
      </c>
      <c r="E5829" t="e">
        <f>VLOOKUP(Tabela1[[#This Row],[Nome]],customs_unique[],1,FALSE)</f>
        <v>#N/A</v>
      </c>
      <c r="F5829" t="b">
        <f>ISTEXT(Tabela1[[#This Row],[Custom_unique]])</f>
        <v>0</v>
      </c>
    </row>
    <row r="5830" spans="1:6" x14ac:dyDescent="0.25">
      <c r="A5830" t="s">
        <v>5831</v>
      </c>
      <c r="B5830" s="1">
        <v>41880</v>
      </c>
      <c r="C5830" s="2">
        <v>0.55752314814814818</v>
      </c>
      <c r="D5830" t="str">
        <f>RIGHT(Tabela1[[#This Row],[Nome]],3)</f>
        <v>PRW</v>
      </c>
      <c r="E5830" t="e">
        <f>VLOOKUP(Tabela1[[#This Row],[Nome]],customs_unique[],1,FALSE)</f>
        <v>#N/A</v>
      </c>
      <c r="F5830" t="b">
        <f>ISTEXT(Tabela1[[#This Row],[Custom_unique]])</f>
        <v>0</v>
      </c>
    </row>
    <row r="5831" spans="1:6" x14ac:dyDescent="0.25">
      <c r="A5831" t="s">
        <v>5832</v>
      </c>
      <c r="B5831" s="1">
        <v>41880</v>
      </c>
      <c r="C5831" s="2">
        <v>0.55752314814814818</v>
      </c>
      <c r="D5831" t="str">
        <f>RIGHT(Tabela1[[#This Row],[Nome]],3)</f>
        <v>PRW</v>
      </c>
      <c r="E5831" t="e">
        <f>VLOOKUP(Tabela1[[#This Row],[Nome]],customs_unique[],1,FALSE)</f>
        <v>#N/A</v>
      </c>
      <c r="F5831" t="b">
        <f>ISTEXT(Tabela1[[#This Row],[Custom_unique]])</f>
        <v>0</v>
      </c>
    </row>
    <row r="5832" spans="1:6" x14ac:dyDescent="0.25">
      <c r="A5832" t="s">
        <v>5833</v>
      </c>
      <c r="B5832" s="1">
        <v>42039</v>
      </c>
      <c r="C5832" s="2">
        <v>0.35439814814814818</v>
      </c>
      <c r="D5832" t="str">
        <f>RIGHT(Tabela1[[#This Row],[Nome]],3)</f>
        <v>PRW</v>
      </c>
      <c r="E5832" t="e">
        <f>VLOOKUP(Tabela1[[#This Row],[Nome]],customs_unique[],1,FALSE)</f>
        <v>#N/A</v>
      </c>
      <c r="F5832" t="b">
        <f>ISTEXT(Tabela1[[#This Row],[Custom_unique]])</f>
        <v>0</v>
      </c>
    </row>
    <row r="5833" spans="1:6" x14ac:dyDescent="0.25">
      <c r="A5833" t="s">
        <v>5834</v>
      </c>
      <c r="B5833" s="1">
        <v>41880</v>
      </c>
      <c r="C5833" s="2">
        <v>0.55752314814814818</v>
      </c>
      <c r="D5833" t="str">
        <f>RIGHT(Tabela1[[#This Row],[Nome]],3)</f>
        <v>PRW</v>
      </c>
      <c r="E5833" t="e">
        <f>VLOOKUP(Tabela1[[#This Row],[Nome]],customs_unique[],1,FALSE)</f>
        <v>#N/A</v>
      </c>
      <c r="F5833" t="b">
        <f>ISTEXT(Tabela1[[#This Row],[Custom_unique]])</f>
        <v>0</v>
      </c>
    </row>
    <row r="5834" spans="1:6" x14ac:dyDescent="0.25">
      <c r="A5834" t="s">
        <v>5835</v>
      </c>
      <c r="B5834" s="1">
        <v>41880</v>
      </c>
      <c r="C5834" s="2">
        <v>0.55752314814814818</v>
      </c>
      <c r="D5834" t="str">
        <f>RIGHT(Tabela1[[#This Row],[Nome]],3)</f>
        <v>PRW</v>
      </c>
      <c r="E5834" t="e">
        <f>VLOOKUP(Tabela1[[#This Row],[Nome]],customs_unique[],1,FALSE)</f>
        <v>#N/A</v>
      </c>
      <c r="F5834" t="b">
        <f>ISTEXT(Tabela1[[#This Row],[Custom_unique]])</f>
        <v>0</v>
      </c>
    </row>
    <row r="5835" spans="1:6" x14ac:dyDescent="0.25">
      <c r="A5835" t="s">
        <v>5836</v>
      </c>
      <c r="B5835" s="1">
        <v>41880</v>
      </c>
      <c r="C5835" s="2">
        <v>0.55752314814814818</v>
      </c>
      <c r="D5835" t="str">
        <f>RIGHT(Tabela1[[#This Row],[Nome]],3)</f>
        <v>PRW</v>
      </c>
      <c r="E5835" t="e">
        <f>VLOOKUP(Tabela1[[#This Row],[Nome]],customs_unique[],1,FALSE)</f>
        <v>#N/A</v>
      </c>
      <c r="F5835" t="b">
        <f>ISTEXT(Tabela1[[#This Row],[Custom_unique]])</f>
        <v>0</v>
      </c>
    </row>
    <row r="5836" spans="1:6" x14ac:dyDescent="0.25">
      <c r="A5836" t="s">
        <v>5837</v>
      </c>
      <c r="B5836" s="1">
        <v>41880</v>
      </c>
      <c r="C5836" s="2">
        <v>0.55752314814814818</v>
      </c>
      <c r="D5836" t="str">
        <f>RIGHT(Tabela1[[#This Row],[Nome]],3)</f>
        <v>PRW</v>
      </c>
      <c r="E5836" t="e">
        <f>VLOOKUP(Tabela1[[#This Row],[Nome]],customs_unique[],1,FALSE)</f>
        <v>#N/A</v>
      </c>
      <c r="F5836" t="b">
        <f>ISTEXT(Tabela1[[#This Row],[Custom_unique]])</f>
        <v>0</v>
      </c>
    </row>
    <row r="5837" spans="1:6" x14ac:dyDescent="0.25">
      <c r="A5837" t="s">
        <v>5838</v>
      </c>
      <c r="B5837" s="1">
        <v>41880</v>
      </c>
      <c r="C5837" s="2">
        <v>0.55752314814814818</v>
      </c>
      <c r="D5837" t="str">
        <f>RIGHT(Tabela1[[#This Row],[Nome]],3)</f>
        <v>PRW</v>
      </c>
      <c r="E5837" t="e">
        <f>VLOOKUP(Tabela1[[#This Row],[Nome]],customs_unique[],1,FALSE)</f>
        <v>#N/A</v>
      </c>
      <c r="F5837" t="b">
        <f>ISTEXT(Tabela1[[#This Row],[Custom_unique]])</f>
        <v>0</v>
      </c>
    </row>
    <row r="5838" spans="1:6" x14ac:dyDescent="0.25">
      <c r="A5838" t="s">
        <v>5839</v>
      </c>
      <c r="B5838" s="1">
        <v>41880</v>
      </c>
      <c r="C5838" s="2">
        <v>0.55752314814814818</v>
      </c>
      <c r="D5838" t="str">
        <f>RIGHT(Tabela1[[#This Row],[Nome]],3)</f>
        <v>PRW</v>
      </c>
      <c r="E5838" t="e">
        <f>VLOOKUP(Tabela1[[#This Row],[Nome]],customs_unique[],1,FALSE)</f>
        <v>#N/A</v>
      </c>
      <c r="F5838" t="b">
        <f>ISTEXT(Tabela1[[#This Row],[Custom_unique]])</f>
        <v>0</v>
      </c>
    </row>
    <row r="5839" spans="1:6" x14ac:dyDescent="0.25">
      <c r="A5839" t="s">
        <v>5840</v>
      </c>
      <c r="B5839" s="1">
        <v>41880</v>
      </c>
      <c r="C5839" s="2">
        <v>0.55752314814814818</v>
      </c>
      <c r="D5839" t="str">
        <f>RIGHT(Tabela1[[#This Row],[Nome]],3)</f>
        <v>PRW</v>
      </c>
      <c r="E5839" t="e">
        <f>VLOOKUP(Tabela1[[#This Row],[Nome]],customs_unique[],1,FALSE)</f>
        <v>#N/A</v>
      </c>
      <c r="F5839" t="b">
        <f>ISTEXT(Tabela1[[#This Row],[Custom_unique]])</f>
        <v>0</v>
      </c>
    </row>
    <row r="5840" spans="1:6" x14ac:dyDescent="0.25">
      <c r="A5840" t="s">
        <v>5841</v>
      </c>
      <c r="B5840" s="1">
        <v>41880</v>
      </c>
      <c r="C5840" s="2">
        <v>0.55752314814814818</v>
      </c>
      <c r="D5840" t="str">
        <f>RIGHT(Tabela1[[#This Row],[Nome]],3)</f>
        <v>PRW</v>
      </c>
      <c r="E5840" t="e">
        <f>VLOOKUP(Tabela1[[#This Row],[Nome]],customs_unique[],1,FALSE)</f>
        <v>#N/A</v>
      </c>
      <c r="F5840" t="b">
        <f>ISTEXT(Tabela1[[#This Row],[Custom_unique]])</f>
        <v>0</v>
      </c>
    </row>
    <row r="5841" spans="1:6" x14ac:dyDescent="0.25">
      <c r="A5841" t="s">
        <v>5842</v>
      </c>
      <c r="B5841" s="1">
        <v>41880</v>
      </c>
      <c r="C5841" s="2">
        <v>0.55752314814814818</v>
      </c>
      <c r="D5841" t="str">
        <f>RIGHT(Tabela1[[#This Row],[Nome]],3)</f>
        <v>PRW</v>
      </c>
      <c r="E5841" t="e">
        <f>VLOOKUP(Tabela1[[#This Row],[Nome]],customs_unique[],1,FALSE)</f>
        <v>#N/A</v>
      </c>
      <c r="F5841" t="b">
        <f>ISTEXT(Tabela1[[#This Row],[Custom_unique]])</f>
        <v>0</v>
      </c>
    </row>
    <row r="5842" spans="1:6" x14ac:dyDescent="0.25">
      <c r="A5842" t="s">
        <v>5843</v>
      </c>
      <c r="B5842" s="1">
        <v>41880</v>
      </c>
      <c r="C5842" s="2">
        <v>0.55752314814814818</v>
      </c>
      <c r="D5842" t="str">
        <f>RIGHT(Tabela1[[#This Row],[Nome]],3)</f>
        <v>PRW</v>
      </c>
      <c r="E5842" t="e">
        <f>VLOOKUP(Tabela1[[#This Row],[Nome]],customs_unique[],1,FALSE)</f>
        <v>#N/A</v>
      </c>
      <c r="F5842" t="b">
        <f>ISTEXT(Tabela1[[#This Row],[Custom_unique]])</f>
        <v>0</v>
      </c>
    </row>
    <row r="5843" spans="1:6" x14ac:dyDescent="0.25">
      <c r="A5843" t="s">
        <v>5844</v>
      </c>
      <c r="B5843" s="1">
        <v>41880</v>
      </c>
      <c r="C5843" s="2">
        <v>0.55752314814814818</v>
      </c>
      <c r="D5843" t="str">
        <f>RIGHT(Tabela1[[#This Row],[Nome]],3)</f>
        <v>PRW</v>
      </c>
      <c r="E5843" t="e">
        <f>VLOOKUP(Tabela1[[#This Row],[Nome]],customs_unique[],1,FALSE)</f>
        <v>#N/A</v>
      </c>
      <c r="F5843" t="b">
        <f>ISTEXT(Tabela1[[#This Row],[Custom_unique]])</f>
        <v>0</v>
      </c>
    </row>
    <row r="5844" spans="1:6" x14ac:dyDescent="0.25">
      <c r="A5844" t="s">
        <v>5845</v>
      </c>
      <c r="B5844" s="1">
        <v>41880</v>
      </c>
      <c r="C5844" s="2">
        <v>0.55752314814814818</v>
      </c>
      <c r="D5844" t="str">
        <f>RIGHT(Tabela1[[#This Row],[Nome]],3)</f>
        <v>PRW</v>
      </c>
      <c r="E5844" t="e">
        <f>VLOOKUP(Tabela1[[#This Row],[Nome]],customs_unique[],1,FALSE)</f>
        <v>#N/A</v>
      </c>
      <c r="F5844" t="b">
        <f>ISTEXT(Tabela1[[#This Row],[Custom_unique]])</f>
        <v>0</v>
      </c>
    </row>
    <row r="5845" spans="1:6" x14ac:dyDescent="0.25">
      <c r="A5845" t="s">
        <v>5846</v>
      </c>
      <c r="B5845" s="1">
        <v>41880</v>
      </c>
      <c r="C5845" s="2">
        <v>0.55752314814814818</v>
      </c>
      <c r="D5845" t="str">
        <f>RIGHT(Tabela1[[#This Row],[Nome]],3)</f>
        <v>PRW</v>
      </c>
      <c r="E5845" t="e">
        <f>VLOOKUP(Tabela1[[#This Row],[Nome]],customs_unique[],1,FALSE)</f>
        <v>#N/A</v>
      </c>
      <c r="F5845" t="b">
        <f>ISTEXT(Tabela1[[#This Row],[Custom_unique]])</f>
        <v>0</v>
      </c>
    </row>
    <row r="5846" spans="1:6" x14ac:dyDescent="0.25">
      <c r="A5846" t="s">
        <v>5847</v>
      </c>
      <c r="B5846" s="1">
        <v>41880</v>
      </c>
      <c r="C5846" s="2">
        <v>0.55752314814814818</v>
      </c>
      <c r="D5846" t="str">
        <f>RIGHT(Tabela1[[#This Row],[Nome]],3)</f>
        <v>PRW</v>
      </c>
      <c r="E5846" t="e">
        <f>VLOOKUP(Tabela1[[#This Row],[Nome]],customs_unique[],1,FALSE)</f>
        <v>#N/A</v>
      </c>
      <c r="F5846" t="b">
        <f>ISTEXT(Tabela1[[#This Row],[Custom_unique]])</f>
        <v>0</v>
      </c>
    </row>
    <row r="5847" spans="1:6" x14ac:dyDescent="0.25">
      <c r="A5847" t="s">
        <v>5848</v>
      </c>
      <c r="B5847" s="1">
        <v>41880</v>
      </c>
      <c r="C5847" s="2">
        <v>0.55752314814814818</v>
      </c>
      <c r="D5847" t="str">
        <f>RIGHT(Tabela1[[#This Row],[Nome]],3)</f>
        <v>PRW</v>
      </c>
      <c r="E5847" t="e">
        <f>VLOOKUP(Tabela1[[#This Row],[Nome]],customs_unique[],1,FALSE)</f>
        <v>#N/A</v>
      </c>
      <c r="F5847" t="b">
        <f>ISTEXT(Tabela1[[#This Row],[Custom_unique]])</f>
        <v>0</v>
      </c>
    </row>
    <row r="5848" spans="1:6" x14ac:dyDescent="0.25">
      <c r="A5848" t="s">
        <v>5849</v>
      </c>
      <c r="B5848" s="1">
        <v>41880</v>
      </c>
      <c r="C5848" s="2">
        <v>0.55752314814814818</v>
      </c>
      <c r="D5848" t="str">
        <f>RIGHT(Tabela1[[#This Row],[Nome]],3)</f>
        <v>PRW</v>
      </c>
      <c r="E5848" t="e">
        <f>VLOOKUP(Tabela1[[#This Row],[Nome]],customs_unique[],1,FALSE)</f>
        <v>#N/A</v>
      </c>
      <c r="F5848" t="b">
        <f>ISTEXT(Tabela1[[#This Row],[Custom_unique]])</f>
        <v>0</v>
      </c>
    </row>
    <row r="5849" spans="1:6" x14ac:dyDescent="0.25">
      <c r="A5849" t="s">
        <v>5850</v>
      </c>
      <c r="B5849" s="1">
        <v>41880</v>
      </c>
      <c r="C5849" s="2">
        <v>0.55752314814814818</v>
      </c>
      <c r="D5849" t="str">
        <f>RIGHT(Tabela1[[#This Row],[Nome]],3)</f>
        <v>PRW</v>
      </c>
      <c r="E5849" t="e">
        <f>VLOOKUP(Tabela1[[#This Row],[Nome]],customs_unique[],1,FALSE)</f>
        <v>#N/A</v>
      </c>
      <c r="F5849" t="b">
        <f>ISTEXT(Tabela1[[#This Row],[Custom_unique]])</f>
        <v>0</v>
      </c>
    </row>
    <row r="5850" spans="1:6" x14ac:dyDescent="0.25">
      <c r="A5850" t="s">
        <v>5851</v>
      </c>
      <c r="B5850" s="1">
        <v>41880</v>
      </c>
      <c r="C5850" s="2">
        <v>0.55752314814814818</v>
      </c>
      <c r="D5850" t="str">
        <f>RIGHT(Tabela1[[#This Row],[Nome]],3)</f>
        <v>PRW</v>
      </c>
      <c r="E5850" t="e">
        <f>VLOOKUP(Tabela1[[#This Row],[Nome]],customs_unique[],1,FALSE)</f>
        <v>#N/A</v>
      </c>
      <c r="F5850" t="b">
        <f>ISTEXT(Tabela1[[#This Row],[Custom_unique]])</f>
        <v>0</v>
      </c>
    </row>
    <row r="5851" spans="1:6" x14ac:dyDescent="0.25">
      <c r="A5851" t="s">
        <v>5852</v>
      </c>
      <c r="B5851" s="1">
        <v>41880</v>
      </c>
      <c r="C5851" s="2">
        <v>0.55752314814814818</v>
      </c>
      <c r="D5851" t="str">
        <f>RIGHT(Tabela1[[#This Row],[Nome]],3)</f>
        <v>PRW</v>
      </c>
      <c r="E5851" t="e">
        <f>VLOOKUP(Tabela1[[#This Row],[Nome]],customs_unique[],1,FALSE)</f>
        <v>#N/A</v>
      </c>
      <c r="F5851" t="b">
        <f>ISTEXT(Tabela1[[#This Row],[Custom_unique]])</f>
        <v>0</v>
      </c>
    </row>
    <row r="5852" spans="1:6" x14ac:dyDescent="0.25">
      <c r="A5852" t="s">
        <v>5853</v>
      </c>
      <c r="B5852" s="1">
        <v>41880</v>
      </c>
      <c r="C5852" s="2">
        <v>0.55752314814814818</v>
      </c>
      <c r="D5852" t="str">
        <f>RIGHT(Tabela1[[#This Row],[Nome]],3)</f>
        <v>PRW</v>
      </c>
      <c r="E5852" t="e">
        <f>VLOOKUP(Tabela1[[#This Row],[Nome]],customs_unique[],1,FALSE)</f>
        <v>#N/A</v>
      </c>
      <c r="F5852" t="b">
        <f>ISTEXT(Tabela1[[#This Row],[Custom_unique]])</f>
        <v>0</v>
      </c>
    </row>
    <row r="5853" spans="1:6" x14ac:dyDescent="0.25">
      <c r="A5853" t="s">
        <v>5854</v>
      </c>
      <c r="B5853" s="1">
        <v>41880</v>
      </c>
      <c r="C5853" s="2">
        <v>0.55752314814814818</v>
      </c>
      <c r="D5853" t="str">
        <f>RIGHT(Tabela1[[#This Row],[Nome]],3)</f>
        <v>PRW</v>
      </c>
      <c r="E5853" t="e">
        <f>VLOOKUP(Tabela1[[#This Row],[Nome]],customs_unique[],1,FALSE)</f>
        <v>#N/A</v>
      </c>
      <c r="F5853" t="b">
        <f>ISTEXT(Tabela1[[#This Row],[Custom_unique]])</f>
        <v>0</v>
      </c>
    </row>
    <row r="5854" spans="1:6" x14ac:dyDescent="0.25">
      <c r="A5854" t="s">
        <v>5855</v>
      </c>
      <c r="B5854" s="1">
        <v>41880</v>
      </c>
      <c r="C5854" s="2">
        <v>0.55752314814814818</v>
      </c>
      <c r="D5854" t="str">
        <f>RIGHT(Tabela1[[#This Row],[Nome]],3)</f>
        <v>PRW</v>
      </c>
      <c r="E5854" t="e">
        <f>VLOOKUP(Tabela1[[#This Row],[Nome]],customs_unique[],1,FALSE)</f>
        <v>#N/A</v>
      </c>
      <c r="F5854" t="b">
        <f>ISTEXT(Tabela1[[#This Row],[Custom_unique]])</f>
        <v>0</v>
      </c>
    </row>
    <row r="5855" spans="1:6" x14ac:dyDescent="0.25">
      <c r="A5855" t="s">
        <v>5856</v>
      </c>
      <c r="B5855" s="1">
        <v>41880</v>
      </c>
      <c r="C5855" s="2">
        <v>0.55752314814814818</v>
      </c>
      <c r="D5855" t="str">
        <f>RIGHT(Tabela1[[#This Row],[Nome]],3)</f>
        <v>PRW</v>
      </c>
      <c r="E5855" t="e">
        <f>VLOOKUP(Tabela1[[#This Row],[Nome]],customs_unique[],1,FALSE)</f>
        <v>#N/A</v>
      </c>
      <c r="F5855" t="b">
        <f>ISTEXT(Tabela1[[#This Row],[Custom_unique]])</f>
        <v>0</v>
      </c>
    </row>
    <row r="5856" spans="1:6" x14ac:dyDescent="0.25">
      <c r="A5856" t="s">
        <v>5857</v>
      </c>
      <c r="B5856" s="1">
        <v>41880</v>
      </c>
      <c r="C5856" s="2">
        <v>0.55752314814814818</v>
      </c>
      <c r="D5856" t="str">
        <f>RIGHT(Tabela1[[#This Row],[Nome]],3)</f>
        <v>PRW</v>
      </c>
      <c r="E5856" t="e">
        <f>VLOOKUP(Tabela1[[#This Row],[Nome]],customs_unique[],1,FALSE)</f>
        <v>#N/A</v>
      </c>
      <c r="F5856" t="b">
        <f>ISTEXT(Tabela1[[#This Row],[Custom_unique]])</f>
        <v>0</v>
      </c>
    </row>
    <row r="5857" spans="1:6" x14ac:dyDescent="0.25">
      <c r="A5857" t="s">
        <v>5858</v>
      </c>
      <c r="B5857" s="1">
        <v>41880</v>
      </c>
      <c r="C5857" s="2">
        <v>0.55752314814814818</v>
      </c>
      <c r="D5857" t="str">
        <f>RIGHT(Tabela1[[#This Row],[Nome]],3)</f>
        <v>PRW</v>
      </c>
      <c r="E5857" t="e">
        <f>VLOOKUP(Tabela1[[#This Row],[Nome]],customs_unique[],1,FALSE)</f>
        <v>#N/A</v>
      </c>
      <c r="F5857" t="b">
        <f>ISTEXT(Tabela1[[#This Row],[Custom_unique]])</f>
        <v>0</v>
      </c>
    </row>
    <row r="5858" spans="1:6" x14ac:dyDescent="0.25">
      <c r="A5858" t="s">
        <v>5859</v>
      </c>
      <c r="B5858" s="1">
        <v>41880</v>
      </c>
      <c r="C5858" s="2">
        <v>0.55752314814814818</v>
      </c>
      <c r="D5858" t="str">
        <f>RIGHT(Tabela1[[#This Row],[Nome]],3)</f>
        <v>PRW</v>
      </c>
      <c r="E5858" t="e">
        <f>VLOOKUP(Tabela1[[#This Row],[Nome]],customs_unique[],1,FALSE)</f>
        <v>#N/A</v>
      </c>
      <c r="F5858" t="b">
        <f>ISTEXT(Tabela1[[#This Row],[Custom_unique]])</f>
        <v>0</v>
      </c>
    </row>
    <row r="5859" spans="1:6" x14ac:dyDescent="0.25">
      <c r="A5859" t="s">
        <v>5860</v>
      </c>
      <c r="B5859" s="1">
        <v>41880</v>
      </c>
      <c r="C5859" s="2">
        <v>0.55752314814814818</v>
      </c>
      <c r="D5859" t="str">
        <f>RIGHT(Tabela1[[#This Row],[Nome]],3)</f>
        <v>PRW</v>
      </c>
      <c r="E5859" t="e">
        <f>VLOOKUP(Tabela1[[#This Row],[Nome]],customs_unique[],1,FALSE)</f>
        <v>#N/A</v>
      </c>
      <c r="F5859" t="b">
        <f>ISTEXT(Tabela1[[#This Row],[Custom_unique]])</f>
        <v>0</v>
      </c>
    </row>
    <row r="5860" spans="1:6" x14ac:dyDescent="0.25">
      <c r="A5860" t="s">
        <v>5861</v>
      </c>
      <c r="B5860" s="1">
        <v>41880</v>
      </c>
      <c r="C5860" s="2">
        <v>0.55752314814814818</v>
      </c>
      <c r="D5860" t="str">
        <f>RIGHT(Tabela1[[#This Row],[Nome]],3)</f>
        <v>PRW</v>
      </c>
      <c r="E5860" t="e">
        <f>VLOOKUP(Tabela1[[#This Row],[Nome]],customs_unique[],1,FALSE)</f>
        <v>#N/A</v>
      </c>
      <c r="F5860" t="b">
        <f>ISTEXT(Tabela1[[#This Row],[Custom_unique]])</f>
        <v>0</v>
      </c>
    </row>
    <row r="5861" spans="1:6" x14ac:dyDescent="0.25">
      <c r="A5861" t="s">
        <v>5862</v>
      </c>
      <c r="B5861" s="1">
        <v>41880</v>
      </c>
      <c r="C5861" s="2">
        <v>0.55752314814814818</v>
      </c>
      <c r="D5861" t="str">
        <f>RIGHT(Tabela1[[#This Row],[Nome]],3)</f>
        <v>PRW</v>
      </c>
      <c r="E5861" t="e">
        <f>VLOOKUP(Tabela1[[#This Row],[Nome]],customs_unique[],1,FALSE)</f>
        <v>#N/A</v>
      </c>
      <c r="F5861" t="b">
        <f>ISTEXT(Tabela1[[#This Row],[Custom_unique]])</f>
        <v>0</v>
      </c>
    </row>
    <row r="5862" spans="1:6" x14ac:dyDescent="0.25">
      <c r="A5862" t="s">
        <v>5863</v>
      </c>
      <c r="B5862" s="1">
        <v>41880</v>
      </c>
      <c r="C5862" s="2">
        <v>0.55752314814814818</v>
      </c>
      <c r="D5862" t="str">
        <f>RIGHT(Tabela1[[#This Row],[Nome]],3)</f>
        <v>PRW</v>
      </c>
      <c r="E5862" t="e">
        <f>VLOOKUP(Tabela1[[#This Row],[Nome]],customs_unique[],1,FALSE)</f>
        <v>#N/A</v>
      </c>
      <c r="F5862" t="b">
        <f>ISTEXT(Tabela1[[#This Row],[Custom_unique]])</f>
        <v>0</v>
      </c>
    </row>
    <row r="5863" spans="1:6" x14ac:dyDescent="0.25">
      <c r="A5863" t="s">
        <v>5864</v>
      </c>
      <c r="B5863" s="1">
        <v>41880</v>
      </c>
      <c r="C5863" s="2">
        <v>0.55752314814814818</v>
      </c>
      <c r="D5863" t="str">
        <f>RIGHT(Tabela1[[#This Row],[Nome]],3)</f>
        <v>PRW</v>
      </c>
      <c r="E5863" t="e">
        <f>VLOOKUP(Tabela1[[#This Row],[Nome]],customs_unique[],1,FALSE)</f>
        <v>#N/A</v>
      </c>
      <c r="F5863" t="b">
        <f>ISTEXT(Tabela1[[#This Row],[Custom_unique]])</f>
        <v>0</v>
      </c>
    </row>
    <row r="5864" spans="1:6" x14ac:dyDescent="0.25">
      <c r="A5864" t="s">
        <v>5865</v>
      </c>
      <c r="B5864" s="1">
        <v>41880</v>
      </c>
      <c r="C5864" s="2">
        <v>0.55752314814814818</v>
      </c>
      <c r="D5864" t="str">
        <f>RIGHT(Tabela1[[#This Row],[Nome]],3)</f>
        <v>PRW</v>
      </c>
      <c r="E5864" t="e">
        <f>VLOOKUP(Tabela1[[#This Row],[Nome]],customs_unique[],1,FALSE)</f>
        <v>#N/A</v>
      </c>
      <c r="F5864" t="b">
        <f>ISTEXT(Tabela1[[#This Row],[Custom_unique]])</f>
        <v>0</v>
      </c>
    </row>
    <row r="5865" spans="1:6" x14ac:dyDescent="0.25">
      <c r="A5865" t="s">
        <v>5866</v>
      </c>
      <c r="B5865" s="1">
        <v>41880</v>
      </c>
      <c r="C5865" s="2">
        <v>0.55752314814814818</v>
      </c>
      <c r="D5865" t="str">
        <f>RIGHT(Tabela1[[#This Row],[Nome]],3)</f>
        <v>PRW</v>
      </c>
      <c r="E5865" t="e">
        <f>VLOOKUP(Tabela1[[#This Row],[Nome]],customs_unique[],1,FALSE)</f>
        <v>#N/A</v>
      </c>
      <c r="F5865" t="b">
        <f>ISTEXT(Tabela1[[#This Row],[Custom_unique]])</f>
        <v>0</v>
      </c>
    </row>
    <row r="5866" spans="1:6" x14ac:dyDescent="0.25">
      <c r="A5866" t="s">
        <v>5867</v>
      </c>
      <c r="B5866" s="1">
        <v>41880</v>
      </c>
      <c r="C5866" s="2">
        <v>0.55752314814814818</v>
      </c>
      <c r="D5866" t="str">
        <f>RIGHT(Tabela1[[#This Row],[Nome]],3)</f>
        <v>PRW</v>
      </c>
      <c r="E5866" t="e">
        <f>VLOOKUP(Tabela1[[#This Row],[Nome]],customs_unique[],1,FALSE)</f>
        <v>#N/A</v>
      </c>
      <c r="F5866" t="b">
        <f>ISTEXT(Tabela1[[#This Row],[Custom_unique]])</f>
        <v>0</v>
      </c>
    </row>
    <row r="5867" spans="1:6" x14ac:dyDescent="0.25">
      <c r="A5867" t="s">
        <v>5868</v>
      </c>
      <c r="B5867" s="1">
        <v>41880</v>
      </c>
      <c r="C5867" s="2">
        <v>0.55752314814814818</v>
      </c>
      <c r="D5867" t="str">
        <f>RIGHT(Tabela1[[#This Row],[Nome]],3)</f>
        <v>PRW</v>
      </c>
      <c r="E5867" t="e">
        <f>VLOOKUP(Tabela1[[#This Row],[Nome]],customs_unique[],1,FALSE)</f>
        <v>#N/A</v>
      </c>
      <c r="F5867" t="b">
        <f>ISTEXT(Tabela1[[#This Row],[Custom_unique]])</f>
        <v>0</v>
      </c>
    </row>
    <row r="5868" spans="1:6" x14ac:dyDescent="0.25">
      <c r="A5868" t="s">
        <v>5869</v>
      </c>
      <c r="B5868" s="1">
        <v>41880</v>
      </c>
      <c r="C5868" s="2">
        <v>0.55752314814814818</v>
      </c>
      <c r="D5868" t="str">
        <f>RIGHT(Tabela1[[#This Row],[Nome]],3)</f>
        <v>PRW</v>
      </c>
      <c r="E5868" t="e">
        <f>VLOOKUP(Tabela1[[#This Row],[Nome]],customs_unique[],1,FALSE)</f>
        <v>#N/A</v>
      </c>
      <c r="F5868" t="b">
        <f>ISTEXT(Tabela1[[#This Row],[Custom_unique]])</f>
        <v>0</v>
      </c>
    </row>
    <row r="5869" spans="1:6" x14ac:dyDescent="0.25">
      <c r="A5869" t="s">
        <v>5870</v>
      </c>
      <c r="B5869" s="1">
        <v>41880</v>
      </c>
      <c r="C5869" s="2">
        <v>0.55752314814814818</v>
      </c>
      <c r="D5869" t="str">
        <f>RIGHT(Tabela1[[#This Row],[Nome]],3)</f>
        <v>PRW</v>
      </c>
      <c r="E5869" t="e">
        <f>VLOOKUP(Tabela1[[#This Row],[Nome]],customs_unique[],1,FALSE)</f>
        <v>#N/A</v>
      </c>
      <c r="F5869" t="b">
        <f>ISTEXT(Tabela1[[#This Row],[Custom_unique]])</f>
        <v>0</v>
      </c>
    </row>
    <row r="5870" spans="1:6" x14ac:dyDescent="0.25">
      <c r="A5870" t="s">
        <v>5871</v>
      </c>
      <c r="B5870" s="1">
        <v>41880</v>
      </c>
      <c r="C5870" s="2">
        <v>0.55752314814814818</v>
      </c>
      <c r="D5870" t="str">
        <f>RIGHT(Tabela1[[#This Row],[Nome]],3)</f>
        <v>PRW</v>
      </c>
      <c r="E5870" t="e">
        <f>VLOOKUP(Tabela1[[#This Row],[Nome]],customs_unique[],1,FALSE)</f>
        <v>#N/A</v>
      </c>
      <c r="F5870" t="b">
        <f>ISTEXT(Tabela1[[#This Row],[Custom_unique]])</f>
        <v>0</v>
      </c>
    </row>
    <row r="5871" spans="1:6" x14ac:dyDescent="0.25">
      <c r="A5871" t="s">
        <v>5872</v>
      </c>
      <c r="B5871" s="1">
        <v>41880</v>
      </c>
      <c r="C5871" s="2">
        <v>0.55752314814814818</v>
      </c>
      <c r="D5871" t="str">
        <f>RIGHT(Tabela1[[#This Row],[Nome]],3)</f>
        <v>PRW</v>
      </c>
      <c r="E5871" t="e">
        <f>VLOOKUP(Tabela1[[#This Row],[Nome]],customs_unique[],1,FALSE)</f>
        <v>#N/A</v>
      </c>
      <c r="F5871" t="b">
        <f>ISTEXT(Tabela1[[#This Row],[Custom_unique]])</f>
        <v>0</v>
      </c>
    </row>
    <row r="5872" spans="1:6" x14ac:dyDescent="0.25">
      <c r="A5872" t="s">
        <v>5873</v>
      </c>
      <c r="B5872" s="1">
        <v>41880</v>
      </c>
      <c r="C5872" s="2">
        <v>0.55752314814814818</v>
      </c>
      <c r="D5872" t="str">
        <f>RIGHT(Tabela1[[#This Row],[Nome]],3)</f>
        <v>PRW</v>
      </c>
      <c r="E5872" t="e">
        <f>VLOOKUP(Tabela1[[#This Row],[Nome]],customs_unique[],1,FALSE)</f>
        <v>#N/A</v>
      </c>
      <c r="F5872" t="b">
        <f>ISTEXT(Tabela1[[#This Row],[Custom_unique]])</f>
        <v>0</v>
      </c>
    </row>
    <row r="5873" spans="1:6" x14ac:dyDescent="0.25">
      <c r="A5873" t="s">
        <v>5874</v>
      </c>
      <c r="B5873" s="1">
        <v>41880</v>
      </c>
      <c r="C5873" s="2">
        <v>0.55752314814814818</v>
      </c>
      <c r="D5873" t="str">
        <f>RIGHT(Tabela1[[#This Row],[Nome]],3)</f>
        <v>PRW</v>
      </c>
      <c r="E5873" t="e">
        <f>VLOOKUP(Tabela1[[#This Row],[Nome]],customs_unique[],1,FALSE)</f>
        <v>#N/A</v>
      </c>
      <c r="F5873" t="b">
        <f>ISTEXT(Tabela1[[#This Row],[Custom_unique]])</f>
        <v>0</v>
      </c>
    </row>
    <row r="5874" spans="1:6" x14ac:dyDescent="0.25">
      <c r="A5874" t="s">
        <v>5875</v>
      </c>
      <c r="B5874" s="1">
        <v>42051</v>
      </c>
      <c r="C5874" s="2">
        <v>0.31291666666666668</v>
      </c>
      <c r="D5874" t="str">
        <f>RIGHT(Tabela1[[#This Row],[Nome]],3)</f>
        <v>PRW</v>
      </c>
      <c r="E5874" t="e">
        <f>VLOOKUP(Tabela1[[#This Row],[Nome]],customs_unique[],1,FALSE)</f>
        <v>#N/A</v>
      </c>
      <c r="F5874" t="b">
        <f>ISTEXT(Tabela1[[#This Row],[Custom_unique]])</f>
        <v>0</v>
      </c>
    </row>
    <row r="5875" spans="1:6" x14ac:dyDescent="0.25">
      <c r="A5875" t="s">
        <v>5876</v>
      </c>
      <c r="B5875" s="1">
        <v>41892</v>
      </c>
      <c r="C5875" s="2">
        <v>0.68277777777777782</v>
      </c>
      <c r="D5875" t="str">
        <f>RIGHT(Tabela1[[#This Row],[Nome]],3)</f>
        <v>PRW</v>
      </c>
      <c r="E5875" t="e">
        <f>VLOOKUP(Tabela1[[#This Row],[Nome]],customs_unique[],1,FALSE)</f>
        <v>#N/A</v>
      </c>
      <c r="F5875" t="b">
        <f>ISTEXT(Tabela1[[#This Row],[Custom_unique]])</f>
        <v>0</v>
      </c>
    </row>
    <row r="5876" spans="1:6" x14ac:dyDescent="0.25">
      <c r="A5876" t="s">
        <v>5877</v>
      </c>
      <c r="B5876" s="1">
        <v>41932</v>
      </c>
      <c r="C5876" s="2">
        <v>0.69806712962962969</v>
      </c>
      <c r="D5876" t="str">
        <f>RIGHT(Tabela1[[#This Row],[Nome]],3)</f>
        <v>PRW</v>
      </c>
      <c r="E5876" t="e">
        <f>VLOOKUP(Tabela1[[#This Row],[Nome]],customs_unique[],1,FALSE)</f>
        <v>#N/A</v>
      </c>
      <c r="F5876" t="b">
        <f>ISTEXT(Tabela1[[#This Row],[Custom_unique]])</f>
        <v>0</v>
      </c>
    </row>
    <row r="5877" spans="1:6" x14ac:dyDescent="0.25">
      <c r="A5877" t="s">
        <v>5878</v>
      </c>
      <c r="B5877" s="1">
        <v>41928</v>
      </c>
      <c r="C5877" s="2">
        <v>0.45070601851851855</v>
      </c>
      <c r="D5877" t="str">
        <f>RIGHT(Tabela1[[#This Row],[Nome]],3)</f>
        <v>PRW</v>
      </c>
      <c r="E5877" t="e">
        <f>VLOOKUP(Tabela1[[#This Row],[Nome]],customs_unique[],1,FALSE)</f>
        <v>#N/A</v>
      </c>
      <c r="F5877" t="b">
        <f>ISTEXT(Tabela1[[#This Row],[Custom_unique]])</f>
        <v>0</v>
      </c>
    </row>
    <row r="5878" spans="1:6" x14ac:dyDescent="0.25">
      <c r="A5878" t="s">
        <v>5879</v>
      </c>
      <c r="B5878" s="1">
        <v>41929</v>
      </c>
      <c r="C5878" s="2">
        <v>0.73554398148148137</v>
      </c>
      <c r="D5878" t="str">
        <f>RIGHT(Tabela1[[#This Row],[Nome]],3)</f>
        <v>PRW</v>
      </c>
      <c r="E5878" t="e">
        <f>VLOOKUP(Tabela1[[#This Row],[Nome]],customs_unique[],1,FALSE)</f>
        <v>#N/A</v>
      </c>
      <c r="F5878" t="b">
        <f>ISTEXT(Tabela1[[#This Row],[Custom_unique]])</f>
        <v>0</v>
      </c>
    </row>
    <row r="5879" spans="1:6" x14ac:dyDescent="0.25">
      <c r="A5879" t="s">
        <v>5880</v>
      </c>
      <c r="B5879" s="1">
        <v>41955</v>
      </c>
      <c r="C5879" s="2">
        <v>0.6604282407407408</v>
      </c>
      <c r="D5879" t="str">
        <f>RIGHT(Tabela1[[#This Row],[Nome]],3)</f>
        <v>PRW</v>
      </c>
      <c r="E5879" t="e">
        <f>VLOOKUP(Tabela1[[#This Row],[Nome]],customs_unique[],1,FALSE)</f>
        <v>#N/A</v>
      </c>
      <c r="F5879" t="b">
        <f>ISTEXT(Tabela1[[#This Row],[Custom_unique]])</f>
        <v>0</v>
      </c>
    </row>
    <row r="5880" spans="1:6" x14ac:dyDescent="0.25">
      <c r="A5880" t="s">
        <v>5881</v>
      </c>
      <c r="B5880" s="1">
        <v>41934</v>
      </c>
      <c r="C5880" s="2">
        <v>0.42640046296296297</v>
      </c>
      <c r="D5880" t="str">
        <f>RIGHT(Tabela1[[#This Row],[Nome]],3)</f>
        <v>PRW</v>
      </c>
      <c r="E5880" t="e">
        <f>VLOOKUP(Tabela1[[#This Row],[Nome]],customs_unique[],1,FALSE)</f>
        <v>#N/A</v>
      </c>
      <c r="F5880" t="b">
        <f>ISTEXT(Tabela1[[#This Row],[Custom_unique]])</f>
        <v>0</v>
      </c>
    </row>
    <row r="5881" spans="1:6" x14ac:dyDescent="0.25">
      <c r="A5881" t="s">
        <v>5882</v>
      </c>
      <c r="B5881" s="1">
        <v>41964</v>
      </c>
      <c r="C5881" s="2">
        <v>0.52696759259259263</v>
      </c>
      <c r="D5881" t="str">
        <f>RIGHT(Tabela1[[#This Row],[Nome]],3)</f>
        <v>PRW</v>
      </c>
      <c r="E5881" t="e">
        <f>VLOOKUP(Tabela1[[#This Row],[Nome]],customs_unique[],1,FALSE)</f>
        <v>#N/A</v>
      </c>
      <c r="F5881" t="b">
        <f>ISTEXT(Tabela1[[#This Row],[Custom_unique]])</f>
        <v>0</v>
      </c>
    </row>
    <row r="5882" spans="1:6" x14ac:dyDescent="0.25">
      <c r="A5882" t="s">
        <v>5883</v>
      </c>
      <c r="B5882" s="1">
        <v>42130</v>
      </c>
      <c r="C5882" s="2">
        <v>0.45493055555555556</v>
      </c>
      <c r="D5882" t="str">
        <f>RIGHT(Tabela1[[#This Row],[Nome]],3)</f>
        <v>PRW</v>
      </c>
      <c r="E5882" t="e">
        <f>VLOOKUP(Tabela1[[#This Row],[Nome]],customs_unique[],1,FALSE)</f>
        <v>#N/A</v>
      </c>
      <c r="F5882" t="b">
        <f>ISTEXT(Tabela1[[#This Row],[Custom_unique]])</f>
        <v>0</v>
      </c>
    </row>
    <row r="5883" spans="1:6" x14ac:dyDescent="0.25">
      <c r="A5883" t="s">
        <v>5884</v>
      </c>
      <c r="B5883" s="1">
        <v>41974</v>
      </c>
      <c r="C5883" s="2">
        <v>0.38494212962962965</v>
      </c>
      <c r="D5883" t="str">
        <f>RIGHT(Tabela1[[#This Row],[Nome]],3)</f>
        <v>PRW</v>
      </c>
      <c r="E5883" t="e">
        <f>VLOOKUP(Tabela1[[#This Row],[Nome]],customs_unique[],1,FALSE)</f>
        <v>#N/A</v>
      </c>
      <c r="F5883" t="b">
        <f>ISTEXT(Tabela1[[#This Row],[Custom_unique]])</f>
        <v>0</v>
      </c>
    </row>
    <row r="5884" spans="1:6" x14ac:dyDescent="0.25">
      <c r="A5884" t="s">
        <v>5885</v>
      </c>
      <c r="B5884" s="1">
        <v>41955</v>
      </c>
      <c r="C5884" s="2">
        <v>0.54541666666666666</v>
      </c>
      <c r="D5884" t="str">
        <f>RIGHT(Tabela1[[#This Row],[Nome]],3)</f>
        <v>PRW</v>
      </c>
      <c r="E5884" t="e">
        <f>VLOOKUP(Tabela1[[#This Row],[Nome]],customs_unique[],1,FALSE)</f>
        <v>#N/A</v>
      </c>
      <c r="F5884" t="b">
        <f>ISTEXT(Tabela1[[#This Row],[Custom_unique]])</f>
        <v>0</v>
      </c>
    </row>
    <row r="5885" spans="1:6" x14ac:dyDescent="0.25">
      <c r="A5885" t="s">
        <v>5886</v>
      </c>
      <c r="B5885" s="1">
        <v>41955</v>
      </c>
      <c r="C5885" s="2">
        <v>0.6604282407407408</v>
      </c>
      <c r="D5885" t="str">
        <f>RIGHT(Tabela1[[#This Row],[Nome]],3)</f>
        <v>PRW</v>
      </c>
      <c r="E5885" t="e">
        <f>VLOOKUP(Tabela1[[#This Row],[Nome]],customs_unique[],1,FALSE)</f>
        <v>#N/A</v>
      </c>
      <c r="F5885" t="b">
        <f>ISTEXT(Tabela1[[#This Row],[Custom_unique]])</f>
        <v>0</v>
      </c>
    </row>
    <row r="5886" spans="1:6" x14ac:dyDescent="0.25">
      <c r="A5886" t="s">
        <v>5887</v>
      </c>
      <c r="B5886" s="1">
        <v>41964</v>
      </c>
      <c r="C5886" s="2">
        <v>0.31936342592592593</v>
      </c>
      <c r="D5886" t="str">
        <f>RIGHT(Tabela1[[#This Row],[Nome]],3)</f>
        <v>PRW</v>
      </c>
      <c r="E5886" t="e">
        <f>VLOOKUP(Tabela1[[#This Row],[Nome]],customs_unique[],1,FALSE)</f>
        <v>#N/A</v>
      </c>
      <c r="F5886" t="b">
        <f>ISTEXT(Tabela1[[#This Row],[Custom_unique]])</f>
        <v>0</v>
      </c>
    </row>
    <row r="5887" spans="1:6" x14ac:dyDescent="0.25">
      <c r="A5887" t="s">
        <v>5888</v>
      </c>
      <c r="B5887" s="1">
        <v>42011</v>
      </c>
      <c r="C5887" s="2">
        <v>0.46100694444444446</v>
      </c>
      <c r="D5887" t="str">
        <f>RIGHT(Tabela1[[#This Row],[Nome]],3)</f>
        <v>PRW</v>
      </c>
      <c r="E5887" t="e">
        <f>VLOOKUP(Tabela1[[#This Row],[Nome]],customs_unique[],1,FALSE)</f>
        <v>#N/A</v>
      </c>
      <c r="F5887" t="b">
        <f>ISTEXT(Tabela1[[#This Row],[Custom_unique]])</f>
        <v>0</v>
      </c>
    </row>
    <row r="5888" spans="1:6" x14ac:dyDescent="0.25">
      <c r="A5888" t="s">
        <v>5889</v>
      </c>
      <c r="B5888" s="1">
        <v>41967</v>
      </c>
      <c r="C5888" s="2">
        <v>0.32670138888888889</v>
      </c>
      <c r="D5888" t="str">
        <f>RIGHT(Tabela1[[#This Row],[Nome]],3)</f>
        <v>PRW</v>
      </c>
      <c r="E5888" t="e">
        <f>VLOOKUP(Tabela1[[#This Row],[Nome]],customs_unique[],1,FALSE)</f>
        <v>#N/A</v>
      </c>
      <c r="F5888" t="b">
        <f>ISTEXT(Tabela1[[#This Row],[Custom_unique]])</f>
        <v>0</v>
      </c>
    </row>
    <row r="5889" spans="1:6" x14ac:dyDescent="0.25">
      <c r="A5889" t="s">
        <v>5890</v>
      </c>
      <c r="B5889" s="1">
        <v>42076</v>
      </c>
      <c r="C5889" s="2">
        <v>0.45409722222222221</v>
      </c>
      <c r="D5889" t="str">
        <f>RIGHT(Tabela1[[#This Row],[Nome]],3)</f>
        <v>PRW</v>
      </c>
      <c r="E5889" t="e">
        <f>VLOOKUP(Tabela1[[#This Row],[Nome]],customs_unique[],1,FALSE)</f>
        <v>#N/A</v>
      </c>
      <c r="F5889" t="b">
        <f>ISTEXT(Tabela1[[#This Row],[Custom_unique]])</f>
        <v>0</v>
      </c>
    </row>
    <row r="5890" spans="1:6" x14ac:dyDescent="0.25">
      <c r="A5890" t="s">
        <v>5891</v>
      </c>
      <c r="B5890" s="1">
        <v>42051</v>
      </c>
      <c r="C5890" s="2">
        <v>0.31291666666666668</v>
      </c>
      <c r="D5890" t="str">
        <f>RIGHT(Tabela1[[#This Row],[Nome]],3)</f>
        <v>PRW</v>
      </c>
      <c r="E5890" t="e">
        <f>VLOOKUP(Tabela1[[#This Row],[Nome]],customs_unique[],1,FALSE)</f>
        <v>#N/A</v>
      </c>
      <c r="F5890" t="b">
        <f>ISTEXT(Tabela1[[#This Row],[Custom_unique]])</f>
        <v>0</v>
      </c>
    </row>
    <row r="5891" spans="1:6" x14ac:dyDescent="0.25">
      <c r="A5891" t="s">
        <v>5892</v>
      </c>
      <c r="B5891" s="1">
        <v>42023</v>
      </c>
      <c r="C5891" s="2">
        <v>0.65438657407407408</v>
      </c>
      <c r="D5891" t="str">
        <f>RIGHT(Tabela1[[#This Row],[Nome]],3)</f>
        <v>PRW</v>
      </c>
      <c r="E5891" t="e">
        <f>VLOOKUP(Tabela1[[#This Row],[Nome]],customs_unique[],1,FALSE)</f>
        <v>#N/A</v>
      </c>
      <c r="F5891" t="b">
        <f>ISTEXT(Tabela1[[#This Row],[Custom_unique]])</f>
        <v>0</v>
      </c>
    </row>
    <row r="5892" spans="1:6" x14ac:dyDescent="0.25">
      <c r="A5892" t="s">
        <v>5893</v>
      </c>
      <c r="B5892" s="1">
        <v>42130</v>
      </c>
      <c r="C5892" s="2">
        <v>0.45493055555555556</v>
      </c>
      <c r="D5892" t="str">
        <f>RIGHT(Tabela1[[#This Row],[Nome]],3)</f>
        <v>PRW</v>
      </c>
      <c r="E5892" t="e">
        <f>VLOOKUP(Tabela1[[#This Row],[Nome]],customs_unique[],1,FALSE)</f>
        <v>#N/A</v>
      </c>
      <c r="F5892" t="b">
        <f>ISTEXT(Tabela1[[#This Row],[Custom_unique]])</f>
        <v>0</v>
      </c>
    </row>
    <row r="5893" spans="1:6" x14ac:dyDescent="0.25">
      <c r="A5893" t="s">
        <v>5894</v>
      </c>
      <c r="B5893" s="1">
        <v>41990</v>
      </c>
      <c r="C5893" s="2">
        <v>0.56050925925925921</v>
      </c>
      <c r="D5893" t="str">
        <f>RIGHT(Tabela1[[#This Row],[Nome]],3)</f>
        <v>PRW</v>
      </c>
      <c r="E5893" t="e">
        <f>VLOOKUP(Tabela1[[#This Row],[Nome]],customs_unique[],1,FALSE)</f>
        <v>#N/A</v>
      </c>
      <c r="F5893" t="b">
        <f>ISTEXT(Tabela1[[#This Row],[Custom_unique]])</f>
        <v>0</v>
      </c>
    </row>
    <row r="5894" spans="1:6" x14ac:dyDescent="0.25">
      <c r="A5894" t="s">
        <v>5895</v>
      </c>
      <c r="B5894" s="1">
        <v>42030</v>
      </c>
      <c r="C5894" s="2">
        <v>0.32215277777777779</v>
      </c>
      <c r="D5894" t="str">
        <f>RIGHT(Tabela1[[#This Row],[Nome]],3)</f>
        <v>PRW</v>
      </c>
      <c r="E5894" t="e">
        <f>VLOOKUP(Tabela1[[#This Row],[Nome]],customs_unique[],1,FALSE)</f>
        <v>#N/A</v>
      </c>
      <c r="F5894" t="b">
        <f>ISTEXT(Tabela1[[#This Row],[Custom_unique]])</f>
        <v>0</v>
      </c>
    </row>
    <row r="5895" spans="1:6" x14ac:dyDescent="0.25">
      <c r="A5895" t="s">
        <v>5896</v>
      </c>
      <c r="B5895" s="1">
        <v>42081</v>
      </c>
      <c r="C5895" s="2">
        <v>0.6396412037037037</v>
      </c>
      <c r="D5895" t="str">
        <f>RIGHT(Tabela1[[#This Row],[Nome]],3)</f>
        <v>PRW</v>
      </c>
      <c r="E5895" t="e">
        <f>VLOOKUP(Tabela1[[#This Row],[Nome]],customs_unique[],1,FALSE)</f>
        <v>#N/A</v>
      </c>
      <c r="F5895" t="b">
        <f>ISTEXT(Tabela1[[#This Row],[Custom_unique]])</f>
        <v>0</v>
      </c>
    </row>
    <row r="5896" spans="1:6" x14ac:dyDescent="0.25">
      <c r="A5896" t="s">
        <v>5897</v>
      </c>
      <c r="B5896" s="1">
        <v>42006</v>
      </c>
      <c r="C5896" s="2">
        <v>0.43451388888888887</v>
      </c>
      <c r="D5896" t="str">
        <f>RIGHT(Tabela1[[#This Row],[Nome]],3)</f>
        <v>PRW</v>
      </c>
      <c r="E5896" t="e">
        <f>VLOOKUP(Tabela1[[#This Row],[Nome]],customs_unique[],1,FALSE)</f>
        <v>#N/A</v>
      </c>
      <c r="F5896" t="b">
        <f>ISTEXT(Tabela1[[#This Row],[Custom_unique]])</f>
        <v>0</v>
      </c>
    </row>
    <row r="5897" spans="1:6" x14ac:dyDescent="0.25">
      <c r="A5897" t="s">
        <v>5898</v>
      </c>
      <c r="B5897" s="1">
        <v>42030</v>
      </c>
      <c r="C5897" s="2">
        <v>0.38203703703703701</v>
      </c>
      <c r="D5897" t="str">
        <f>RIGHT(Tabela1[[#This Row],[Nome]],3)</f>
        <v>PRW</v>
      </c>
      <c r="E5897" t="e">
        <f>VLOOKUP(Tabela1[[#This Row],[Nome]],customs_unique[],1,FALSE)</f>
        <v>#N/A</v>
      </c>
      <c r="F5897" t="b">
        <f>ISTEXT(Tabela1[[#This Row],[Custom_unique]])</f>
        <v>0</v>
      </c>
    </row>
    <row r="5898" spans="1:6" x14ac:dyDescent="0.25">
      <c r="A5898" t="s">
        <v>5899</v>
      </c>
      <c r="B5898" s="1">
        <v>42010</v>
      </c>
      <c r="C5898" s="2">
        <v>0.73644675925925929</v>
      </c>
      <c r="D5898" t="str">
        <f>RIGHT(Tabela1[[#This Row],[Nome]],3)</f>
        <v>PRW</v>
      </c>
      <c r="E5898" t="e">
        <f>VLOOKUP(Tabela1[[#This Row],[Nome]],customs_unique[],1,FALSE)</f>
        <v>#N/A</v>
      </c>
      <c r="F5898" t="b">
        <f>ISTEXT(Tabela1[[#This Row],[Custom_unique]])</f>
        <v>0</v>
      </c>
    </row>
    <row r="5899" spans="1:6" x14ac:dyDescent="0.25">
      <c r="A5899" t="s">
        <v>5900</v>
      </c>
      <c r="B5899" s="1">
        <v>42019</v>
      </c>
      <c r="C5899" s="2">
        <v>0.40049768518518519</v>
      </c>
      <c r="D5899" t="str">
        <f>RIGHT(Tabela1[[#This Row],[Nome]],3)</f>
        <v>PRW</v>
      </c>
      <c r="E5899" t="e">
        <f>VLOOKUP(Tabela1[[#This Row],[Nome]],customs_unique[],1,FALSE)</f>
        <v>#N/A</v>
      </c>
      <c r="F5899" t="b">
        <f>ISTEXT(Tabela1[[#This Row],[Custom_unique]])</f>
        <v>0</v>
      </c>
    </row>
    <row r="5900" spans="1:6" x14ac:dyDescent="0.25">
      <c r="A5900" t="s">
        <v>5901</v>
      </c>
      <c r="B5900" s="1">
        <v>42037</v>
      </c>
      <c r="C5900" s="2">
        <v>0.51731481481481478</v>
      </c>
      <c r="D5900" t="str">
        <f>RIGHT(Tabela1[[#This Row],[Nome]],3)</f>
        <v>PRW</v>
      </c>
      <c r="E5900" t="e">
        <f>VLOOKUP(Tabela1[[#This Row],[Nome]],customs_unique[],1,FALSE)</f>
        <v>#N/A</v>
      </c>
      <c r="F5900" t="b">
        <f>ISTEXT(Tabela1[[#This Row],[Custom_unique]])</f>
        <v>0</v>
      </c>
    </row>
    <row r="5901" spans="1:6" x14ac:dyDescent="0.25">
      <c r="A5901" t="s">
        <v>5902</v>
      </c>
      <c r="B5901" s="1">
        <v>42037</v>
      </c>
      <c r="C5901" s="2">
        <v>0.59446759259259263</v>
      </c>
      <c r="D5901" t="str">
        <f>RIGHT(Tabela1[[#This Row],[Nome]],3)</f>
        <v>PRW</v>
      </c>
      <c r="E5901" t="e">
        <f>VLOOKUP(Tabela1[[#This Row],[Nome]],customs_unique[],1,FALSE)</f>
        <v>#N/A</v>
      </c>
      <c r="F5901" t="b">
        <f>ISTEXT(Tabela1[[#This Row],[Custom_unique]])</f>
        <v>0</v>
      </c>
    </row>
    <row r="5902" spans="1:6" x14ac:dyDescent="0.25">
      <c r="A5902" t="s">
        <v>5903</v>
      </c>
      <c r="B5902" s="1">
        <v>42044</v>
      </c>
      <c r="C5902" s="2">
        <v>0.54336805555555556</v>
      </c>
      <c r="D5902" t="str">
        <f>RIGHT(Tabela1[[#This Row],[Nome]],3)</f>
        <v>PRW</v>
      </c>
      <c r="E5902" t="e">
        <f>VLOOKUP(Tabela1[[#This Row],[Nome]],customs_unique[],1,FALSE)</f>
        <v>#N/A</v>
      </c>
      <c r="F5902" t="b">
        <f>ISTEXT(Tabela1[[#This Row],[Custom_unique]])</f>
        <v>0</v>
      </c>
    </row>
    <row r="5903" spans="1:6" x14ac:dyDescent="0.25">
      <c r="A5903" t="s">
        <v>5904</v>
      </c>
      <c r="B5903" s="1">
        <v>42058</v>
      </c>
      <c r="C5903" s="2">
        <v>0.65971064814814817</v>
      </c>
      <c r="D5903" t="str">
        <f>RIGHT(Tabela1[[#This Row],[Nome]],3)</f>
        <v>PRW</v>
      </c>
      <c r="E5903" t="e">
        <f>VLOOKUP(Tabela1[[#This Row],[Nome]],customs_unique[],1,FALSE)</f>
        <v>#N/A</v>
      </c>
      <c r="F5903" t="b">
        <f>ISTEXT(Tabela1[[#This Row],[Custom_unique]])</f>
        <v>0</v>
      </c>
    </row>
    <row r="5904" spans="1:6" x14ac:dyDescent="0.25">
      <c r="A5904" t="s">
        <v>5905</v>
      </c>
      <c r="B5904" s="1">
        <v>42184</v>
      </c>
      <c r="C5904" s="2">
        <v>0.39423611111111106</v>
      </c>
      <c r="D5904" t="str">
        <f>RIGHT(Tabela1[[#This Row],[Nome]],3)</f>
        <v>PRW</v>
      </c>
      <c r="E5904" t="e">
        <f>VLOOKUP(Tabela1[[#This Row],[Nome]],customs_unique[],1,FALSE)</f>
        <v>#N/A</v>
      </c>
      <c r="F5904" t="b">
        <f>ISTEXT(Tabela1[[#This Row],[Custom_unique]])</f>
        <v>0</v>
      </c>
    </row>
    <row r="5905" spans="1:6" x14ac:dyDescent="0.25">
      <c r="A5905" t="s">
        <v>5906</v>
      </c>
      <c r="B5905" s="1">
        <v>42058</v>
      </c>
      <c r="C5905" s="2">
        <v>0.65971064814814817</v>
      </c>
      <c r="D5905" t="str">
        <f>RIGHT(Tabela1[[#This Row],[Nome]],3)</f>
        <v>PRW</v>
      </c>
      <c r="E5905" t="e">
        <f>VLOOKUP(Tabela1[[#This Row],[Nome]],customs_unique[],1,FALSE)</f>
        <v>#N/A</v>
      </c>
      <c r="F5905" t="b">
        <f>ISTEXT(Tabela1[[#This Row],[Custom_unique]])</f>
        <v>0</v>
      </c>
    </row>
    <row r="5906" spans="1:6" x14ac:dyDescent="0.25">
      <c r="A5906" t="s">
        <v>5907</v>
      </c>
      <c r="B5906" s="1">
        <v>42081</v>
      </c>
      <c r="C5906" s="2">
        <v>0.61950231481481477</v>
      </c>
      <c r="D5906" t="str">
        <f>RIGHT(Tabela1[[#This Row],[Nome]],3)</f>
        <v>PRW</v>
      </c>
      <c r="E5906" t="e">
        <f>VLOOKUP(Tabela1[[#This Row],[Nome]],customs_unique[],1,FALSE)</f>
        <v>#N/A</v>
      </c>
      <c r="F5906" t="b">
        <f>ISTEXT(Tabela1[[#This Row],[Custom_unique]])</f>
        <v>0</v>
      </c>
    </row>
    <row r="5907" spans="1:6" x14ac:dyDescent="0.25">
      <c r="A5907" t="s">
        <v>5908</v>
      </c>
      <c r="B5907" s="1">
        <v>42080</v>
      </c>
      <c r="C5907" s="2">
        <v>0.65853009259259265</v>
      </c>
      <c r="D5907" t="str">
        <f>RIGHT(Tabela1[[#This Row],[Nome]],3)</f>
        <v>PRW</v>
      </c>
      <c r="E5907" t="e">
        <f>VLOOKUP(Tabela1[[#This Row],[Nome]],customs_unique[],1,FALSE)</f>
        <v>#N/A</v>
      </c>
      <c r="F5907" t="b">
        <f>ISTEXT(Tabela1[[#This Row],[Custom_unique]])</f>
        <v>0</v>
      </c>
    </row>
    <row r="5908" spans="1:6" x14ac:dyDescent="0.25">
      <c r="A5908" t="s">
        <v>5909</v>
      </c>
      <c r="B5908" s="1">
        <v>42100</v>
      </c>
      <c r="C5908" s="2">
        <v>0.4033680555555556</v>
      </c>
      <c r="D5908" t="str">
        <f>RIGHT(Tabela1[[#This Row],[Nome]],3)</f>
        <v>PRW</v>
      </c>
      <c r="E5908" t="e">
        <f>VLOOKUP(Tabela1[[#This Row],[Nome]],customs_unique[],1,FALSE)</f>
        <v>#N/A</v>
      </c>
      <c r="F5908" t="b">
        <f>ISTEXT(Tabela1[[#This Row],[Custom_unique]])</f>
        <v>0</v>
      </c>
    </row>
    <row r="5909" spans="1:6" x14ac:dyDescent="0.25">
      <c r="A5909" t="s">
        <v>5910</v>
      </c>
      <c r="B5909" s="1">
        <v>42130</v>
      </c>
      <c r="C5909" s="2">
        <v>0.62532407407407409</v>
      </c>
      <c r="D5909" t="str">
        <f>RIGHT(Tabela1[[#This Row],[Nome]],3)</f>
        <v>PRW</v>
      </c>
      <c r="E5909" t="e">
        <f>VLOOKUP(Tabela1[[#This Row],[Nome]],customs_unique[],1,FALSE)</f>
        <v>#N/A</v>
      </c>
      <c r="F5909" t="b">
        <f>ISTEXT(Tabela1[[#This Row],[Custom_unique]])</f>
        <v>0</v>
      </c>
    </row>
    <row r="5910" spans="1:6" x14ac:dyDescent="0.25">
      <c r="A5910" t="s">
        <v>5911</v>
      </c>
      <c r="B5910" s="1">
        <v>42179</v>
      </c>
      <c r="C5910" s="2">
        <v>0.71275462962962965</v>
      </c>
      <c r="D5910" t="str">
        <f>RIGHT(Tabela1[[#This Row],[Nome]],3)</f>
        <v>PRW</v>
      </c>
      <c r="E5910" t="e">
        <f>VLOOKUP(Tabela1[[#This Row],[Nome]],customs_unique[],1,FALSE)</f>
        <v>#N/A</v>
      </c>
      <c r="F5910" t="b">
        <f>ISTEXT(Tabela1[[#This Row],[Custom_unique]])</f>
        <v>0</v>
      </c>
    </row>
    <row r="5911" spans="1:6" x14ac:dyDescent="0.25">
      <c r="A5911" t="s">
        <v>5912</v>
      </c>
      <c r="B5911" s="1">
        <v>42130</v>
      </c>
      <c r="C5911" s="2">
        <v>0.45493055555555556</v>
      </c>
      <c r="D5911" t="str">
        <f>RIGHT(Tabela1[[#This Row],[Nome]],3)</f>
        <v>PRW</v>
      </c>
      <c r="E5911" t="e">
        <f>VLOOKUP(Tabela1[[#This Row],[Nome]],customs_unique[],1,FALSE)</f>
        <v>#N/A</v>
      </c>
      <c r="F5911" t="b">
        <f>ISTEXT(Tabela1[[#This Row],[Custom_unique]])</f>
        <v>0</v>
      </c>
    </row>
    <row r="5912" spans="1:6" x14ac:dyDescent="0.25">
      <c r="A5912" t="s">
        <v>5913</v>
      </c>
      <c r="B5912" s="1">
        <v>42150</v>
      </c>
      <c r="C5912" s="2">
        <v>0.72333333333333327</v>
      </c>
      <c r="D5912" t="str">
        <f>RIGHT(Tabela1[[#This Row],[Nome]],3)</f>
        <v>PRW</v>
      </c>
      <c r="E5912" t="e">
        <f>VLOOKUP(Tabela1[[#This Row],[Nome]],customs_unique[],1,FALSE)</f>
        <v>#N/A</v>
      </c>
      <c r="F5912" t="b">
        <f>ISTEXT(Tabela1[[#This Row],[Custom_unique]])</f>
        <v>0</v>
      </c>
    </row>
    <row r="5913" spans="1:6" x14ac:dyDescent="0.25">
      <c r="A5913" t="s">
        <v>5914</v>
      </c>
      <c r="B5913" s="1">
        <v>41880</v>
      </c>
      <c r="C5913" s="2">
        <v>0.55752314814814818</v>
      </c>
      <c r="D5913" t="str">
        <f>RIGHT(Tabela1[[#This Row],[Nome]],3)</f>
        <v>PRW</v>
      </c>
      <c r="E5913" t="e">
        <f>VLOOKUP(Tabela1[[#This Row],[Nome]],customs_unique[],1,FALSE)</f>
        <v>#N/A</v>
      </c>
      <c r="F5913" t="b">
        <f>ISTEXT(Tabela1[[#This Row],[Custom_unique]])</f>
        <v>0</v>
      </c>
    </row>
    <row r="5914" spans="1:6" x14ac:dyDescent="0.25">
      <c r="A5914" t="s">
        <v>5915</v>
      </c>
      <c r="B5914" s="1">
        <v>41880</v>
      </c>
      <c r="C5914" s="2">
        <v>0.55752314814814818</v>
      </c>
      <c r="D5914" t="str">
        <f>RIGHT(Tabela1[[#This Row],[Nome]],3)</f>
        <v>PRW</v>
      </c>
      <c r="E5914" t="e">
        <f>VLOOKUP(Tabela1[[#This Row],[Nome]],customs_unique[],1,FALSE)</f>
        <v>#N/A</v>
      </c>
      <c r="F5914" t="b">
        <f>ISTEXT(Tabela1[[#This Row],[Custom_unique]])</f>
        <v>0</v>
      </c>
    </row>
    <row r="5915" spans="1:6" x14ac:dyDescent="0.25">
      <c r="A5915" t="s">
        <v>5916</v>
      </c>
      <c r="B5915" s="1">
        <v>41880</v>
      </c>
      <c r="C5915" s="2">
        <v>0.55752314814814818</v>
      </c>
      <c r="D5915" t="str">
        <f>RIGHT(Tabela1[[#This Row],[Nome]],3)</f>
        <v>PRW</v>
      </c>
      <c r="E5915" t="e">
        <f>VLOOKUP(Tabela1[[#This Row],[Nome]],customs_unique[],1,FALSE)</f>
        <v>#N/A</v>
      </c>
      <c r="F5915" t="b">
        <f>ISTEXT(Tabela1[[#This Row],[Custom_unique]])</f>
        <v>0</v>
      </c>
    </row>
    <row r="5916" spans="1:6" x14ac:dyDescent="0.25">
      <c r="A5916" t="s">
        <v>5917</v>
      </c>
      <c r="B5916" s="1">
        <v>41880</v>
      </c>
      <c r="C5916" s="2">
        <v>0.55752314814814818</v>
      </c>
      <c r="D5916" t="str">
        <f>RIGHT(Tabela1[[#This Row],[Nome]],3)</f>
        <v>PRW</v>
      </c>
      <c r="E5916" t="e">
        <f>VLOOKUP(Tabela1[[#This Row],[Nome]],customs_unique[],1,FALSE)</f>
        <v>#N/A</v>
      </c>
      <c r="F5916" t="b">
        <f>ISTEXT(Tabela1[[#This Row],[Custom_unique]])</f>
        <v>0</v>
      </c>
    </row>
    <row r="5917" spans="1:6" x14ac:dyDescent="0.25">
      <c r="A5917" t="s">
        <v>5918</v>
      </c>
      <c r="B5917" s="1">
        <v>41880</v>
      </c>
      <c r="C5917" s="2">
        <v>0.55752314814814818</v>
      </c>
      <c r="D5917" t="str">
        <f>RIGHT(Tabela1[[#This Row],[Nome]],3)</f>
        <v>PRW</v>
      </c>
      <c r="E5917" t="e">
        <f>VLOOKUP(Tabela1[[#This Row],[Nome]],customs_unique[],1,FALSE)</f>
        <v>#N/A</v>
      </c>
      <c r="F5917" t="b">
        <f>ISTEXT(Tabela1[[#This Row],[Custom_unique]])</f>
        <v>0</v>
      </c>
    </row>
    <row r="5918" spans="1:6" x14ac:dyDescent="0.25">
      <c r="A5918" t="s">
        <v>5919</v>
      </c>
      <c r="B5918" s="1">
        <v>41880</v>
      </c>
      <c r="C5918" s="2">
        <v>0.55752314814814818</v>
      </c>
      <c r="D5918" t="str">
        <f>RIGHT(Tabela1[[#This Row],[Nome]],3)</f>
        <v>PRW</v>
      </c>
      <c r="E5918" t="e">
        <f>VLOOKUP(Tabela1[[#This Row],[Nome]],customs_unique[],1,FALSE)</f>
        <v>#N/A</v>
      </c>
      <c r="F5918" t="b">
        <f>ISTEXT(Tabela1[[#This Row],[Custom_unique]])</f>
        <v>0</v>
      </c>
    </row>
    <row r="5919" spans="1:6" x14ac:dyDescent="0.25">
      <c r="A5919" t="s">
        <v>5920</v>
      </c>
      <c r="B5919" s="1">
        <v>41880</v>
      </c>
      <c r="C5919" s="2">
        <v>0.55752314814814818</v>
      </c>
      <c r="D5919" t="str">
        <f>RIGHT(Tabela1[[#This Row],[Nome]],3)</f>
        <v>PRW</v>
      </c>
      <c r="E5919" t="e">
        <f>VLOOKUP(Tabela1[[#This Row],[Nome]],customs_unique[],1,FALSE)</f>
        <v>#N/A</v>
      </c>
      <c r="F5919" t="b">
        <f>ISTEXT(Tabela1[[#This Row],[Custom_unique]])</f>
        <v>0</v>
      </c>
    </row>
    <row r="5920" spans="1:6" x14ac:dyDescent="0.25">
      <c r="A5920" t="s">
        <v>5921</v>
      </c>
      <c r="B5920" s="1">
        <v>41880</v>
      </c>
      <c r="C5920" s="2">
        <v>0.55752314814814818</v>
      </c>
      <c r="D5920" t="str">
        <f>RIGHT(Tabela1[[#This Row],[Nome]],3)</f>
        <v>PRW</v>
      </c>
      <c r="E5920" t="e">
        <f>VLOOKUP(Tabela1[[#This Row],[Nome]],customs_unique[],1,FALSE)</f>
        <v>#N/A</v>
      </c>
      <c r="F5920" t="b">
        <f>ISTEXT(Tabela1[[#This Row],[Custom_unique]])</f>
        <v>0</v>
      </c>
    </row>
    <row r="5921" spans="1:6" x14ac:dyDescent="0.25">
      <c r="A5921" t="s">
        <v>5922</v>
      </c>
      <c r="B5921" s="1">
        <v>41880</v>
      </c>
      <c r="C5921" s="2">
        <v>0.55752314814814818</v>
      </c>
      <c r="D5921" t="str">
        <f>RIGHT(Tabela1[[#This Row],[Nome]],3)</f>
        <v>PRW</v>
      </c>
      <c r="E5921" t="e">
        <f>VLOOKUP(Tabela1[[#This Row],[Nome]],customs_unique[],1,FALSE)</f>
        <v>#N/A</v>
      </c>
      <c r="F5921" t="b">
        <f>ISTEXT(Tabela1[[#This Row],[Custom_unique]])</f>
        <v>0</v>
      </c>
    </row>
    <row r="5922" spans="1:6" x14ac:dyDescent="0.25">
      <c r="A5922" t="s">
        <v>5923</v>
      </c>
      <c r="B5922" s="1">
        <v>41880</v>
      </c>
      <c r="C5922" s="2">
        <v>0.55752314814814818</v>
      </c>
      <c r="D5922" t="str">
        <f>RIGHT(Tabela1[[#This Row],[Nome]],3)</f>
        <v>PRW</v>
      </c>
      <c r="E5922" t="e">
        <f>VLOOKUP(Tabela1[[#This Row],[Nome]],customs_unique[],1,FALSE)</f>
        <v>#N/A</v>
      </c>
      <c r="F5922" t="b">
        <f>ISTEXT(Tabela1[[#This Row],[Custom_unique]])</f>
        <v>0</v>
      </c>
    </row>
    <row r="5923" spans="1:6" x14ac:dyDescent="0.25">
      <c r="A5923" t="s">
        <v>5924</v>
      </c>
      <c r="B5923" s="1">
        <v>41880</v>
      </c>
      <c r="C5923" s="2">
        <v>0.55752314814814818</v>
      </c>
      <c r="D5923" t="str">
        <f>RIGHT(Tabela1[[#This Row],[Nome]],3)</f>
        <v>PRW</v>
      </c>
      <c r="E5923" t="e">
        <f>VLOOKUP(Tabela1[[#This Row],[Nome]],customs_unique[],1,FALSE)</f>
        <v>#N/A</v>
      </c>
      <c r="F5923" t="b">
        <f>ISTEXT(Tabela1[[#This Row],[Custom_unique]])</f>
        <v>0</v>
      </c>
    </row>
    <row r="5924" spans="1:6" x14ac:dyDescent="0.25">
      <c r="A5924" t="s">
        <v>5925</v>
      </c>
      <c r="B5924" s="1">
        <v>41880</v>
      </c>
      <c r="C5924" s="2">
        <v>0.55752314814814818</v>
      </c>
      <c r="D5924" t="str">
        <f>RIGHT(Tabela1[[#This Row],[Nome]],3)</f>
        <v>PRW</v>
      </c>
      <c r="E5924" t="e">
        <f>VLOOKUP(Tabela1[[#This Row],[Nome]],customs_unique[],1,FALSE)</f>
        <v>#N/A</v>
      </c>
      <c r="F5924" t="b">
        <f>ISTEXT(Tabela1[[#This Row],[Custom_unique]])</f>
        <v>0</v>
      </c>
    </row>
    <row r="5925" spans="1:6" x14ac:dyDescent="0.25">
      <c r="A5925" t="s">
        <v>5926</v>
      </c>
      <c r="B5925" s="1">
        <v>41880</v>
      </c>
      <c r="C5925" s="2">
        <v>0.55752314814814818</v>
      </c>
      <c r="D5925" t="str">
        <f>RIGHT(Tabela1[[#This Row],[Nome]],3)</f>
        <v>PRW</v>
      </c>
      <c r="E5925" t="e">
        <f>VLOOKUP(Tabela1[[#This Row],[Nome]],customs_unique[],1,FALSE)</f>
        <v>#N/A</v>
      </c>
      <c r="F5925" t="b">
        <f>ISTEXT(Tabela1[[#This Row],[Custom_unique]])</f>
        <v>0</v>
      </c>
    </row>
    <row r="5926" spans="1:6" x14ac:dyDescent="0.25">
      <c r="A5926" t="s">
        <v>5927</v>
      </c>
      <c r="B5926" s="1">
        <v>41880</v>
      </c>
      <c r="C5926" s="2">
        <v>0.55752314814814818</v>
      </c>
      <c r="D5926" t="str">
        <f>RIGHT(Tabela1[[#This Row],[Nome]],3)</f>
        <v>PRW</v>
      </c>
      <c r="E5926" t="e">
        <f>VLOOKUP(Tabela1[[#This Row],[Nome]],customs_unique[],1,FALSE)</f>
        <v>#N/A</v>
      </c>
      <c r="F5926" t="b">
        <f>ISTEXT(Tabela1[[#This Row],[Custom_unique]])</f>
        <v>0</v>
      </c>
    </row>
    <row r="5927" spans="1:6" x14ac:dyDescent="0.25">
      <c r="A5927" t="s">
        <v>5928</v>
      </c>
      <c r="B5927" s="1">
        <v>41880</v>
      </c>
      <c r="C5927" s="2">
        <v>0.55752314814814818</v>
      </c>
      <c r="D5927" t="str">
        <f>RIGHT(Tabela1[[#This Row],[Nome]],3)</f>
        <v>PRW</v>
      </c>
      <c r="E5927" t="e">
        <f>VLOOKUP(Tabela1[[#This Row],[Nome]],customs_unique[],1,FALSE)</f>
        <v>#N/A</v>
      </c>
      <c r="F5927" t="b">
        <f>ISTEXT(Tabela1[[#This Row],[Custom_unique]])</f>
        <v>0</v>
      </c>
    </row>
    <row r="5928" spans="1:6" x14ac:dyDescent="0.25">
      <c r="A5928" t="s">
        <v>5929</v>
      </c>
      <c r="B5928" s="1">
        <v>41880</v>
      </c>
      <c r="C5928" s="2">
        <v>0.55752314814814818</v>
      </c>
      <c r="D5928" t="str">
        <f>RIGHT(Tabela1[[#This Row],[Nome]],3)</f>
        <v>PRW</v>
      </c>
      <c r="E5928" t="e">
        <f>VLOOKUP(Tabela1[[#This Row],[Nome]],customs_unique[],1,FALSE)</f>
        <v>#N/A</v>
      </c>
      <c r="F5928" t="b">
        <f>ISTEXT(Tabela1[[#This Row],[Custom_unique]])</f>
        <v>0</v>
      </c>
    </row>
    <row r="5929" spans="1:6" x14ac:dyDescent="0.25">
      <c r="A5929" t="s">
        <v>5930</v>
      </c>
      <c r="B5929" s="1">
        <v>41880</v>
      </c>
      <c r="C5929" s="2">
        <v>0.55752314814814818</v>
      </c>
      <c r="D5929" t="str">
        <f>RIGHT(Tabela1[[#This Row],[Nome]],3)</f>
        <v>PRW</v>
      </c>
      <c r="E5929" t="e">
        <f>VLOOKUP(Tabela1[[#This Row],[Nome]],customs_unique[],1,FALSE)</f>
        <v>#N/A</v>
      </c>
      <c r="F5929" t="b">
        <f>ISTEXT(Tabela1[[#This Row],[Custom_unique]])</f>
        <v>0</v>
      </c>
    </row>
    <row r="5930" spans="1:6" x14ac:dyDescent="0.25">
      <c r="A5930" t="s">
        <v>5931</v>
      </c>
      <c r="B5930" s="1">
        <v>41880</v>
      </c>
      <c r="C5930" s="2">
        <v>0.55752314814814818</v>
      </c>
      <c r="D5930" t="str">
        <f>RIGHT(Tabela1[[#This Row],[Nome]],3)</f>
        <v>PRW</v>
      </c>
      <c r="E5930" t="e">
        <f>VLOOKUP(Tabela1[[#This Row],[Nome]],customs_unique[],1,FALSE)</f>
        <v>#N/A</v>
      </c>
      <c r="F5930" t="b">
        <f>ISTEXT(Tabela1[[#This Row],[Custom_unique]])</f>
        <v>0</v>
      </c>
    </row>
    <row r="5931" spans="1:6" x14ac:dyDescent="0.25">
      <c r="A5931" t="s">
        <v>5932</v>
      </c>
      <c r="B5931" s="1">
        <v>41880</v>
      </c>
      <c r="C5931" s="2">
        <v>0.55752314814814818</v>
      </c>
      <c r="D5931" t="str">
        <f>RIGHT(Tabela1[[#This Row],[Nome]],3)</f>
        <v>PRW</v>
      </c>
      <c r="E5931" t="e">
        <f>VLOOKUP(Tabela1[[#This Row],[Nome]],customs_unique[],1,FALSE)</f>
        <v>#N/A</v>
      </c>
      <c r="F5931" t="b">
        <f>ISTEXT(Tabela1[[#This Row],[Custom_unique]])</f>
        <v>0</v>
      </c>
    </row>
    <row r="5932" spans="1:6" x14ac:dyDescent="0.25">
      <c r="A5932" t="s">
        <v>5933</v>
      </c>
      <c r="B5932" s="1">
        <v>41880</v>
      </c>
      <c r="C5932" s="2">
        <v>0.55752314814814818</v>
      </c>
      <c r="D5932" t="str">
        <f>RIGHT(Tabela1[[#This Row],[Nome]],3)</f>
        <v>PRW</v>
      </c>
      <c r="E5932" t="e">
        <f>VLOOKUP(Tabela1[[#This Row],[Nome]],customs_unique[],1,FALSE)</f>
        <v>#N/A</v>
      </c>
      <c r="F5932" t="b">
        <f>ISTEXT(Tabela1[[#This Row],[Custom_unique]])</f>
        <v>0</v>
      </c>
    </row>
    <row r="5933" spans="1:6" x14ac:dyDescent="0.25">
      <c r="A5933" t="s">
        <v>5934</v>
      </c>
      <c r="B5933" s="1">
        <v>41880</v>
      </c>
      <c r="C5933" s="2">
        <v>0.55752314814814818</v>
      </c>
      <c r="D5933" t="str">
        <f>RIGHT(Tabela1[[#This Row],[Nome]],3)</f>
        <v>PRW</v>
      </c>
      <c r="E5933" t="e">
        <f>VLOOKUP(Tabela1[[#This Row],[Nome]],customs_unique[],1,FALSE)</f>
        <v>#N/A</v>
      </c>
      <c r="F5933" t="b">
        <f>ISTEXT(Tabela1[[#This Row],[Custom_unique]])</f>
        <v>0</v>
      </c>
    </row>
    <row r="5934" spans="1:6" x14ac:dyDescent="0.25">
      <c r="A5934" t="s">
        <v>5935</v>
      </c>
      <c r="B5934" s="1">
        <v>41880</v>
      </c>
      <c r="C5934" s="2">
        <v>0.55752314814814818</v>
      </c>
      <c r="D5934" t="str">
        <f>RIGHT(Tabela1[[#This Row],[Nome]],3)</f>
        <v>PRW</v>
      </c>
      <c r="E5934" t="e">
        <f>VLOOKUP(Tabela1[[#This Row],[Nome]],customs_unique[],1,FALSE)</f>
        <v>#N/A</v>
      </c>
      <c r="F5934" t="b">
        <f>ISTEXT(Tabela1[[#This Row],[Custom_unique]])</f>
        <v>0</v>
      </c>
    </row>
    <row r="5935" spans="1:6" x14ac:dyDescent="0.25">
      <c r="A5935" t="s">
        <v>5936</v>
      </c>
      <c r="B5935" s="1">
        <v>41880</v>
      </c>
      <c r="C5935" s="2">
        <v>0.55752314814814818</v>
      </c>
      <c r="D5935" t="str">
        <f>RIGHT(Tabela1[[#This Row],[Nome]],3)</f>
        <v>PRW</v>
      </c>
      <c r="E5935" t="e">
        <f>VLOOKUP(Tabela1[[#This Row],[Nome]],customs_unique[],1,FALSE)</f>
        <v>#N/A</v>
      </c>
      <c r="F5935" t="b">
        <f>ISTEXT(Tabela1[[#This Row],[Custom_unique]])</f>
        <v>0</v>
      </c>
    </row>
    <row r="5936" spans="1:6" x14ac:dyDescent="0.25">
      <c r="A5936" t="s">
        <v>5937</v>
      </c>
      <c r="B5936" s="1">
        <v>42107</v>
      </c>
      <c r="C5936" s="2">
        <v>0.39035879629629627</v>
      </c>
      <c r="D5936" t="str">
        <f>RIGHT(Tabela1[[#This Row],[Nome]],3)</f>
        <v>PRW</v>
      </c>
      <c r="E5936" t="e">
        <f>VLOOKUP(Tabela1[[#This Row],[Nome]],customs_unique[],1,FALSE)</f>
        <v>#N/A</v>
      </c>
      <c r="F5936" t="b">
        <f>ISTEXT(Tabela1[[#This Row],[Custom_unique]])</f>
        <v>0</v>
      </c>
    </row>
    <row r="5937" spans="1:6" x14ac:dyDescent="0.25">
      <c r="A5937" t="s">
        <v>5938</v>
      </c>
      <c r="B5937" s="1">
        <v>41880</v>
      </c>
      <c r="C5937" s="2">
        <v>0.55752314814814818</v>
      </c>
      <c r="D5937" t="str">
        <f>RIGHT(Tabela1[[#This Row],[Nome]],3)</f>
        <v>PRW</v>
      </c>
      <c r="E5937" t="e">
        <f>VLOOKUP(Tabela1[[#This Row],[Nome]],customs_unique[],1,FALSE)</f>
        <v>#N/A</v>
      </c>
      <c r="F5937" t="b">
        <f>ISTEXT(Tabela1[[#This Row],[Custom_unique]])</f>
        <v>0</v>
      </c>
    </row>
    <row r="5938" spans="1:6" x14ac:dyDescent="0.25">
      <c r="A5938" t="s">
        <v>5939</v>
      </c>
      <c r="B5938" s="1">
        <v>41880</v>
      </c>
      <c r="C5938" s="2">
        <v>0.55752314814814818</v>
      </c>
      <c r="D5938" t="str">
        <f>RIGHT(Tabela1[[#This Row],[Nome]],3)</f>
        <v>PRW</v>
      </c>
      <c r="E5938" t="e">
        <f>VLOOKUP(Tabela1[[#This Row],[Nome]],customs_unique[],1,FALSE)</f>
        <v>#N/A</v>
      </c>
      <c r="F5938" t="b">
        <f>ISTEXT(Tabela1[[#This Row],[Custom_unique]])</f>
        <v>0</v>
      </c>
    </row>
    <row r="5939" spans="1:6" x14ac:dyDescent="0.25">
      <c r="A5939" t="s">
        <v>5940</v>
      </c>
      <c r="B5939" s="1">
        <v>41880</v>
      </c>
      <c r="C5939" s="2">
        <v>0.55752314814814818</v>
      </c>
      <c r="D5939" t="str">
        <f>RIGHT(Tabela1[[#This Row],[Nome]],3)</f>
        <v>PRW</v>
      </c>
      <c r="E5939" t="e">
        <f>VLOOKUP(Tabela1[[#This Row],[Nome]],customs_unique[],1,FALSE)</f>
        <v>#N/A</v>
      </c>
      <c r="F5939" t="b">
        <f>ISTEXT(Tabela1[[#This Row],[Custom_unique]])</f>
        <v>0</v>
      </c>
    </row>
    <row r="5940" spans="1:6" x14ac:dyDescent="0.25">
      <c r="A5940" t="s">
        <v>5941</v>
      </c>
      <c r="B5940" s="1">
        <v>42275</v>
      </c>
      <c r="C5940" s="2">
        <v>0.74991898148148151</v>
      </c>
      <c r="D5940" t="str">
        <f>RIGHT(Tabela1[[#This Row],[Nome]],3)</f>
        <v>PRW</v>
      </c>
      <c r="E5940" t="e">
        <f>VLOOKUP(Tabela1[[#This Row],[Nome]],customs_unique[],1,FALSE)</f>
        <v>#N/A</v>
      </c>
      <c r="F5940" t="b">
        <f>ISTEXT(Tabela1[[#This Row],[Custom_unique]])</f>
        <v>0</v>
      </c>
    </row>
    <row r="5941" spans="1:6" x14ac:dyDescent="0.25">
      <c r="A5941" t="s">
        <v>5942</v>
      </c>
      <c r="B5941" s="1">
        <v>41880</v>
      </c>
      <c r="C5941" s="2">
        <v>0.55752314814814818</v>
      </c>
      <c r="D5941" t="str">
        <f>RIGHT(Tabela1[[#This Row],[Nome]],3)</f>
        <v>PRW</v>
      </c>
      <c r="E5941" t="e">
        <f>VLOOKUP(Tabela1[[#This Row],[Nome]],customs_unique[],1,FALSE)</f>
        <v>#N/A</v>
      </c>
      <c r="F5941" t="b">
        <f>ISTEXT(Tabela1[[#This Row],[Custom_unique]])</f>
        <v>0</v>
      </c>
    </row>
    <row r="5942" spans="1:6" x14ac:dyDescent="0.25">
      <c r="A5942" t="s">
        <v>5943</v>
      </c>
      <c r="B5942" s="1">
        <v>41880</v>
      </c>
      <c r="C5942" s="2">
        <v>0.55752314814814818</v>
      </c>
      <c r="D5942" t="str">
        <f>RIGHT(Tabela1[[#This Row],[Nome]],3)</f>
        <v>PRW</v>
      </c>
      <c r="E5942" t="e">
        <f>VLOOKUP(Tabela1[[#This Row],[Nome]],customs_unique[],1,FALSE)</f>
        <v>#N/A</v>
      </c>
      <c r="F5942" t="b">
        <f>ISTEXT(Tabela1[[#This Row],[Custom_unique]])</f>
        <v>0</v>
      </c>
    </row>
    <row r="5943" spans="1:6" x14ac:dyDescent="0.25">
      <c r="A5943" t="s">
        <v>5944</v>
      </c>
      <c r="B5943" s="1">
        <v>41880</v>
      </c>
      <c r="C5943" s="2">
        <v>0.55752314814814818</v>
      </c>
      <c r="D5943" t="str">
        <f>RIGHT(Tabela1[[#This Row],[Nome]],3)</f>
        <v>PRW</v>
      </c>
      <c r="E5943" t="e">
        <f>VLOOKUP(Tabela1[[#This Row],[Nome]],customs_unique[],1,FALSE)</f>
        <v>#N/A</v>
      </c>
      <c r="F5943" t="b">
        <f>ISTEXT(Tabela1[[#This Row],[Custom_unique]])</f>
        <v>0</v>
      </c>
    </row>
    <row r="5944" spans="1:6" x14ac:dyDescent="0.25">
      <c r="A5944" t="s">
        <v>5945</v>
      </c>
      <c r="B5944" s="1">
        <v>41880</v>
      </c>
      <c r="C5944" s="2">
        <v>0.55752314814814818</v>
      </c>
      <c r="D5944" t="str">
        <f>RIGHT(Tabela1[[#This Row],[Nome]],3)</f>
        <v>PRW</v>
      </c>
      <c r="E5944" t="e">
        <f>VLOOKUP(Tabela1[[#This Row],[Nome]],customs_unique[],1,FALSE)</f>
        <v>#N/A</v>
      </c>
      <c r="F5944" t="b">
        <f>ISTEXT(Tabela1[[#This Row],[Custom_unique]])</f>
        <v>0</v>
      </c>
    </row>
    <row r="5945" spans="1:6" x14ac:dyDescent="0.25">
      <c r="A5945" t="s">
        <v>5946</v>
      </c>
      <c r="B5945" s="1">
        <v>41880</v>
      </c>
      <c r="C5945" s="2">
        <v>0.55752314814814818</v>
      </c>
      <c r="D5945" t="str">
        <f>RIGHT(Tabela1[[#This Row],[Nome]],3)</f>
        <v>PRW</v>
      </c>
      <c r="E5945" t="e">
        <f>VLOOKUP(Tabela1[[#This Row],[Nome]],customs_unique[],1,FALSE)</f>
        <v>#N/A</v>
      </c>
      <c r="F5945" t="b">
        <f>ISTEXT(Tabela1[[#This Row],[Custom_unique]])</f>
        <v>0</v>
      </c>
    </row>
    <row r="5946" spans="1:6" x14ac:dyDescent="0.25">
      <c r="A5946" t="s">
        <v>5947</v>
      </c>
      <c r="B5946" s="1">
        <v>41880</v>
      </c>
      <c r="C5946" s="2">
        <v>0.55752314814814818</v>
      </c>
      <c r="D5946" t="str">
        <f>RIGHT(Tabela1[[#This Row],[Nome]],3)</f>
        <v>PRW</v>
      </c>
      <c r="E5946" t="e">
        <f>VLOOKUP(Tabela1[[#This Row],[Nome]],customs_unique[],1,FALSE)</f>
        <v>#N/A</v>
      </c>
      <c r="F5946" t="b">
        <f>ISTEXT(Tabela1[[#This Row],[Custom_unique]])</f>
        <v>0</v>
      </c>
    </row>
    <row r="5947" spans="1:6" x14ac:dyDescent="0.25">
      <c r="A5947" t="s">
        <v>5948</v>
      </c>
      <c r="B5947" s="1">
        <v>41880</v>
      </c>
      <c r="C5947" s="2">
        <v>0.55752314814814818</v>
      </c>
      <c r="D5947" t="str">
        <f>RIGHT(Tabela1[[#This Row],[Nome]],3)</f>
        <v>PRW</v>
      </c>
      <c r="E5947" t="e">
        <f>VLOOKUP(Tabela1[[#This Row],[Nome]],customs_unique[],1,FALSE)</f>
        <v>#N/A</v>
      </c>
      <c r="F5947" t="b">
        <f>ISTEXT(Tabela1[[#This Row],[Custom_unique]])</f>
        <v>0</v>
      </c>
    </row>
    <row r="5948" spans="1:6" x14ac:dyDescent="0.25">
      <c r="A5948" t="s">
        <v>5949</v>
      </c>
      <c r="B5948" s="1">
        <v>42058</v>
      </c>
      <c r="C5948" s="2">
        <v>0.65971064814814817</v>
      </c>
      <c r="D5948" t="str">
        <f>RIGHT(Tabela1[[#This Row],[Nome]],3)</f>
        <v>PRW</v>
      </c>
      <c r="E5948" t="e">
        <f>VLOOKUP(Tabela1[[#This Row],[Nome]],customs_unique[],1,FALSE)</f>
        <v>#N/A</v>
      </c>
      <c r="F5948" t="b">
        <f>ISTEXT(Tabela1[[#This Row],[Custom_unique]])</f>
        <v>0</v>
      </c>
    </row>
    <row r="5949" spans="1:6" x14ac:dyDescent="0.25">
      <c r="A5949" t="s">
        <v>5950</v>
      </c>
      <c r="B5949" s="1">
        <v>41880</v>
      </c>
      <c r="C5949" s="2">
        <v>0.55752314814814818</v>
      </c>
      <c r="D5949" t="str">
        <f>RIGHT(Tabela1[[#This Row],[Nome]],3)</f>
        <v>PRW</v>
      </c>
      <c r="E5949" t="e">
        <f>VLOOKUP(Tabela1[[#This Row],[Nome]],customs_unique[],1,FALSE)</f>
        <v>#N/A</v>
      </c>
      <c r="F5949" t="b">
        <f>ISTEXT(Tabela1[[#This Row],[Custom_unique]])</f>
        <v>0</v>
      </c>
    </row>
    <row r="5950" spans="1:6" x14ac:dyDescent="0.25">
      <c r="A5950" t="s">
        <v>5951</v>
      </c>
      <c r="B5950" s="1">
        <v>41880</v>
      </c>
      <c r="C5950" s="2">
        <v>0.55752314814814818</v>
      </c>
      <c r="D5950" t="str">
        <f>RIGHT(Tabela1[[#This Row],[Nome]],3)</f>
        <v>PRW</v>
      </c>
      <c r="E5950" t="e">
        <f>VLOOKUP(Tabela1[[#This Row],[Nome]],customs_unique[],1,FALSE)</f>
        <v>#N/A</v>
      </c>
      <c r="F5950" t="b">
        <f>ISTEXT(Tabela1[[#This Row],[Custom_unique]])</f>
        <v>0</v>
      </c>
    </row>
    <row r="5951" spans="1:6" x14ac:dyDescent="0.25">
      <c r="A5951" t="s">
        <v>5952</v>
      </c>
      <c r="B5951" s="1">
        <v>41880</v>
      </c>
      <c r="C5951" s="2">
        <v>0.55752314814814818</v>
      </c>
      <c r="D5951" t="str">
        <f>RIGHT(Tabela1[[#This Row],[Nome]],3)</f>
        <v>PRW</v>
      </c>
      <c r="E5951" t="e">
        <f>VLOOKUP(Tabela1[[#This Row],[Nome]],customs_unique[],1,FALSE)</f>
        <v>#N/A</v>
      </c>
      <c r="F5951" t="b">
        <f>ISTEXT(Tabela1[[#This Row],[Custom_unique]])</f>
        <v>0</v>
      </c>
    </row>
    <row r="5952" spans="1:6" x14ac:dyDescent="0.25">
      <c r="A5952" t="s">
        <v>5953</v>
      </c>
      <c r="B5952" s="1">
        <v>41880</v>
      </c>
      <c r="C5952" s="2">
        <v>0.55752314814814818</v>
      </c>
      <c r="D5952" t="str">
        <f>RIGHT(Tabela1[[#This Row],[Nome]],3)</f>
        <v>PRW</v>
      </c>
      <c r="E5952" t="e">
        <f>VLOOKUP(Tabela1[[#This Row],[Nome]],customs_unique[],1,FALSE)</f>
        <v>#N/A</v>
      </c>
      <c r="F5952" t="b">
        <f>ISTEXT(Tabela1[[#This Row],[Custom_unique]])</f>
        <v>0</v>
      </c>
    </row>
    <row r="5953" spans="1:6" x14ac:dyDescent="0.25">
      <c r="A5953" t="s">
        <v>5954</v>
      </c>
      <c r="B5953" s="1">
        <v>41880</v>
      </c>
      <c r="C5953" s="2">
        <v>0.55752314814814818</v>
      </c>
      <c r="D5953" t="str">
        <f>RIGHT(Tabela1[[#This Row],[Nome]],3)</f>
        <v>PRW</v>
      </c>
      <c r="E5953" t="e">
        <f>VLOOKUP(Tabela1[[#This Row],[Nome]],customs_unique[],1,FALSE)</f>
        <v>#N/A</v>
      </c>
      <c r="F5953" t="b">
        <f>ISTEXT(Tabela1[[#This Row],[Custom_unique]])</f>
        <v>0</v>
      </c>
    </row>
    <row r="5954" spans="1:6" x14ac:dyDescent="0.25">
      <c r="A5954" t="s">
        <v>5955</v>
      </c>
      <c r="B5954" s="1">
        <v>41989</v>
      </c>
      <c r="C5954" s="2">
        <v>0.63936342592592588</v>
      </c>
      <c r="D5954" t="str">
        <f>RIGHT(Tabela1[[#This Row],[Nome]],3)</f>
        <v>PRW</v>
      </c>
      <c r="E5954" t="e">
        <f>VLOOKUP(Tabela1[[#This Row],[Nome]],customs_unique[],1,FALSE)</f>
        <v>#N/A</v>
      </c>
      <c r="F5954" t="b">
        <f>ISTEXT(Tabela1[[#This Row],[Custom_unique]])</f>
        <v>0</v>
      </c>
    </row>
    <row r="5955" spans="1:6" x14ac:dyDescent="0.25">
      <c r="A5955" t="s">
        <v>5956</v>
      </c>
      <c r="B5955" s="1">
        <v>41904</v>
      </c>
      <c r="C5955" s="2">
        <v>0.36231481481481481</v>
      </c>
      <c r="D5955" t="str">
        <f>RIGHT(Tabela1[[#This Row],[Nome]],3)</f>
        <v>PRW</v>
      </c>
      <c r="E5955" t="e">
        <f>VLOOKUP(Tabela1[[#This Row],[Nome]],customs_unique[],1,FALSE)</f>
        <v>#N/A</v>
      </c>
      <c r="F5955" t="b">
        <f>ISTEXT(Tabela1[[#This Row],[Custom_unique]])</f>
        <v>0</v>
      </c>
    </row>
    <row r="5956" spans="1:6" x14ac:dyDescent="0.25">
      <c r="A5956" t="s">
        <v>5957</v>
      </c>
      <c r="B5956" s="1">
        <v>41978</v>
      </c>
      <c r="C5956" s="2">
        <v>0.64284722222222224</v>
      </c>
      <c r="D5956" t="str">
        <f>RIGHT(Tabela1[[#This Row],[Nome]],3)</f>
        <v>PRW</v>
      </c>
      <c r="E5956" t="e">
        <f>VLOOKUP(Tabela1[[#This Row],[Nome]],customs_unique[],1,FALSE)</f>
        <v>#N/A</v>
      </c>
      <c r="F5956" t="b">
        <f>ISTEXT(Tabela1[[#This Row],[Custom_unique]])</f>
        <v>0</v>
      </c>
    </row>
    <row r="5957" spans="1:6" x14ac:dyDescent="0.25">
      <c r="A5957" t="s">
        <v>5958</v>
      </c>
      <c r="B5957" s="1">
        <v>42888</v>
      </c>
      <c r="C5957" s="2">
        <v>0.4070023148148148</v>
      </c>
      <c r="D5957" t="str">
        <f>RIGHT(Tabela1[[#This Row],[Nome]],3)</f>
        <v>PRW</v>
      </c>
      <c r="E5957" t="e">
        <f>VLOOKUP(Tabela1[[#This Row],[Nome]],customs_unique[],1,FALSE)</f>
        <v>#N/A</v>
      </c>
      <c r="F5957" t="b">
        <f>ISTEXT(Tabela1[[#This Row],[Custom_unique]])</f>
        <v>0</v>
      </c>
    </row>
    <row r="5958" spans="1:6" x14ac:dyDescent="0.25">
      <c r="A5958" t="s">
        <v>5959</v>
      </c>
      <c r="B5958" s="1">
        <v>42888</v>
      </c>
      <c r="C5958" s="2">
        <v>0.4070023148148148</v>
      </c>
      <c r="D5958" t="str">
        <f>RIGHT(Tabela1[[#This Row],[Nome]],3)</f>
        <v>PRW</v>
      </c>
      <c r="E5958" t="e">
        <f>VLOOKUP(Tabela1[[#This Row],[Nome]],customs_unique[],1,FALSE)</f>
        <v>#N/A</v>
      </c>
      <c r="F5958" t="b">
        <f>ISTEXT(Tabela1[[#This Row],[Custom_unique]])</f>
        <v>0</v>
      </c>
    </row>
    <row r="5959" spans="1:6" x14ac:dyDescent="0.25">
      <c r="A5959" t="s">
        <v>5960</v>
      </c>
      <c r="B5959" s="1">
        <v>42888</v>
      </c>
      <c r="C5959" s="2">
        <v>0.4070023148148148</v>
      </c>
      <c r="D5959" t="str">
        <f>RIGHT(Tabela1[[#This Row],[Nome]],3)</f>
        <v>PRW</v>
      </c>
      <c r="E5959" t="e">
        <f>VLOOKUP(Tabela1[[#This Row],[Nome]],customs_unique[],1,FALSE)</f>
        <v>#N/A</v>
      </c>
      <c r="F5959" t="b">
        <f>ISTEXT(Tabela1[[#This Row],[Custom_unique]])</f>
        <v>0</v>
      </c>
    </row>
    <row r="5960" spans="1:6" x14ac:dyDescent="0.25">
      <c r="A5960" t="s">
        <v>5961</v>
      </c>
      <c r="B5960" s="1">
        <v>42977</v>
      </c>
      <c r="C5960" s="2">
        <v>0.63328703703703704</v>
      </c>
      <c r="D5960" t="str">
        <f>RIGHT(Tabela1[[#This Row],[Nome]],3)</f>
        <v>PRW</v>
      </c>
      <c r="E5960" t="e">
        <f>VLOOKUP(Tabela1[[#This Row],[Nome]],customs_unique[],1,FALSE)</f>
        <v>#N/A</v>
      </c>
      <c r="F5960" t="b">
        <f>ISTEXT(Tabela1[[#This Row],[Custom_unique]])</f>
        <v>0</v>
      </c>
    </row>
    <row r="5961" spans="1:6" x14ac:dyDescent="0.25">
      <c r="A5961" t="s">
        <v>5962</v>
      </c>
      <c r="B5961" s="1">
        <v>43228</v>
      </c>
      <c r="C5961" s="2">
        <v>0.45347222222222222</v>
      </c>
      <c r="D5961" t="str">
        <f>RIGHT(Tabela1[[#This Row],[Nome]],3)</f>
        <v>PRW</v>
      </c>
      <c r="E5961" t="e">
        <f>VLOOKUP(Tabela1[[#This Row],[Nome]],customs_unique[],1,FALSE)</f>
        <v>#N/A</v>
      </c>
      <c r="F5961" t="b">
        <f>ISTEXT(Tabela1[[#This Row],[Custom_unique]])</f>
        <v>0</v>
      </c>
    </row>
    <row r="5962" spans="1:6" x14ac:dyDescent="0.25">
      <c r="A5962" t="s">
        <v>5963</v>
      </c>
      <c r="B5962" s="1">
        <v>42617</v>
      </c>
      <c r="C5962" s="2">
        <v>0.49179398148148151</v>
      </c>
      <c r="D5962" t="str">
        <f>RIGHT(Tabela1[[#This Row],[Nome]],3)</f>
        <v>PRW</v>
      </c>
      <c r="E5962" t="e">
        <f>VLOOKUP(Tabela1[[#This Row],[Nome]],customs_unique[],1,FALSE)</f>
        <v>#N/A</v>
      </c>
      <c r="F5962" t="b">
        <f>ISTEXT(Tabela1[[#This Row],[Custom_unique]])</f>
        <v>0</v>
      </c>
    </row>
    <row r="5963" spans="1:6" x14ac:dyDescent="0.25">
      <c r="A5963" t="s">
        <v>5964</v>
      </c>
      <c r="B5963" s="1">
        <v>42888</v>
      </c>
      <c r="C5963" s="2">
        <v>0.4070023148148148</v>
      </c>
      <c r="D5963" t="str">
        <f>RIGHT(Tabela1[[#This Row],[Nome]],3)</f>
        <v>PRW</v>
      </c>
      <c r="E5963" t="e">
        <f>VLOOKUP(Tabela1[[#This Row],[Nome]],customs_unique[],1,FALSE)</f>
        <v>#N/A</v>
      </c>
      <c r="F5963" t="b">
        <f>ISTEXT(Tabela1[[#This Row],[Custom_unique]])</f>
        <v>0</v>
      </c>
    </row>
    <row r="5964" spans="1:6" x14ac:dyDescent="0.25">
      <c r="A5964" t="s">
        <v>5965</v>
      </c>
      <c r="B5964" s="1">
        <v>43075</v>
      </c>
      <c r="C5964" s="2">
        <v>0.7414236111111111</v>
      </c>
      <c r="D5964" t="str">
        <f>RIGHT(Tabela1[[#This Row],[Nome]],3)</f>
        <v>PRW</v>
      </c>
      <c r="E5964" t="e">
        <f>VLOOKUP(Tabela1[[#This Row],[Nome]],customs_unique[],1,FALSE)</f>
        <v>#N/A</v>
      </c>
      <c r="F5964" t="b">
        <f>ISTEXT(Tabela1[[#This Row],[Custom_unique]])</f>
        <v>0</v>
      </c>
    </row>
    <row r="5965" spans="1:6" x14ac:dyDescent="0.25">
      <c r="A5965" t="s">
        <v>5966</v>
      </c>
      <c r="B5965" s="1">
        <v>42888</v>
      </c>
      <c r="C5965" s="2">
        <v>0.4070023148148148</v>
      </c>
      <c r="D5965" t="str">
        <f>RIGHT(Tabela1[[#This Row],[Nome]],3)</f>
        <v>PRW</v>
      </c>
      <c r="E5965" t="e">
        <f>VLOOKUP(Tabela1[[#This Row],[Nome]],customs_unique[],1,FALSE)</f>
        <v>#N/A</v>
      </c>
      <c r="F5965" t="b">
        <f>ISTEXT(Tabela1[[#This Row],[Custom_unique]])</f>
        <v>0</v>
      </c>
    </row>
    <row r="5966" spans="1:6" x14ac:dyDescent="0.25">
      <c r="A5966" t="s">
        <v>5967</v>
      </c>
      <c r="B5966" s="1">
        <v>43124</v>
      </c>
      <c r="C5966" s="2">
        <v>0.63428240740740738</v>
      </c>
      <c r="D5966" t="str">
        <f>RIGHT(Tabela1[[#This Row],[Nome]],3)</f>
        <v>PRW</v>
      </c>
      <c r="E5966" t="e">
        <f>VLOOKUP(Tabela1[[#This Row],[Nome]],customs_unique[],1,FALSE)</f>
        <v>#N/A</v>
      </c>
      <c r="F5966" t="b">
        <f>ISTEXT(Tabela1[[#This Row],[Custom_unique]])</f>
        <v>0</v>
      </c>
    </row>
    <row r="5967" spans="1:6" x14ac:dyDescent="0.25">
      <c r="A5967" t="s">
        <v>5968</v>
      </c>
      <c r="B5967" s="1">
        <v>43152</v>
      </c>
      <c r="C5967" s="2">
        <v>0.77407407407407414</v>
      </c>
      <c r="D5967" t="str">
        <f>RIGHT(Tabela1[[#This Row],[Nome]],3)</f>
        <v>PRW</v>
      </c>
      <c r="E5967" t="e">
        <f>VLOOKUP(Tabela1[[#This Row],[Nome]],customs_unique[],1,FALSE)</f>
        <v>#N/A</v>
      </c>
      <c r="F5967" t="b">
        <f>ISTEXT(Tabela1[[#This Row],[Custom_unique]])</f>
        <v>0</v>
      </c>
    </row>
    <row r="5968" spans="1:6" x14ac:dyDescent="0.25">
      <c r="A5968" t="s">
        <v>5969</v>
      </c>
      <c r="B5968" s="1">
        <v>42888</v>
      </c>
      <c r="C5968" s="2">
        <v>0.4070023148148148</v>
      </c>
      <c r="D5968" t="str">
        <f>RIGHT(Tabela1[[#This Row],[Nome]],3)</f>
        <v>PRW</v>
      </c>
      <c r="E5968" t="e">
        <f>VLOOKUP(Tabela1[[#This Row],[Nome]],customs_unique[],1,FALSE)</f>
        <v>#N/A</v>
      </c>
      <c r="F5968" t="b">
        <f>ISTEXT(Tabela1[[#This Row],[Custom_unique]])</f>
        <v>0</v>
      </c>
    </row>
    <row r="5969" spans="1:6" x14ac:dyDescent="0.25">
      <c r="A5969" t="s">
        <v>5970</v>
      </c>
      <c r="B5969" s="1">
        <v>42888</v>
      </c>
      <c r="C5969" s="2">
        <v>0.4070023148148148</v>
      </c>
      <c r="D5969" t="str">
        <f>RIGHT(Tabela1[[#This Row],[Nome]],3)</f>
        <v>PRW</v>
      </c>
      <c r="E5969" t="e">
        <f>VLOOKUP(Tabela1[[#This Row],[Nome]],customs_unique[],1,FALSE)</f>
        <v>#N/A</v>
      </c>
      <c r="F5969" t="b">
        <f>ISTEXT(Tabela1[[#This Row],[Custom_unique]])</f>
        <v>0</v>
      </c>
    </row>
    <row r="5970" spans="1:6" x14ac:dyDescent="0.25">
      <c r="A5970" t="s">
        <v>5971</v>
      </c>
      <c r="B5970" s="1">
        <v>42888</v>
      </c>
      <c r="C5970" s="2">
        <v>0.4070023148148148</v>
      </c>
      <c r="D5970" t="str">
        <f>RIGHT(Tabela1[[#This Row],[Nome]],3)</f>
        <v>PRW</v>
      </c>
      <c r="E5970" t="e">
        <f>VLOOKUP(Tabela1[[#This Row],[Nome]],customs_unique[],1,FALSE)</f>
        <v>#N/A</v>
      </c>
      <c r="F5970" t="b">
        <f>ISTEXT(Tabela1[[#This Row],[Custom_unique]])</f>
        <v>0</v>
      </c>
    </row>
    <row r="5971" spans="1:6" x14ac:dyDescent="0.25">
      <c r="A5971" t="s">
        <v>5972</v>
      </c>
      <c r="B5971" s="1">
        <v>42900</v>
      </c>
      <c r="C5971" s="2">
        <v>0.68972222222222224</v>
      </c>
      <c r="D5971" t="str">
        <f>RIGHT(Tabela1[[#This Row],[Nome]],3)</f>
        <v>PRW</v>
      </c>
      <c r="E5971" t="e">
        <f>VLOOKUP(Tabela1[[#This Row],[Nome]],customs_unique[],1,FALSE)</f>
        <v>#N/A</v>
      </c>
      <c r="F5971" t="b">
        <f>ISTEXT(Tabela1[[#This Row],[Custom_unique]])</f>
        <v>0</v>
      </c>
    </row>
    <row r="5972" spans="1:6" x14ac:dyDescent="0.25">
      <c r="A5972" t="s">
        <v>5973</v>
      </c>
      <c r="B5972" s="1">
        <v>42888</v>
      </c>
      <c r="C5972" s="2">
        <v>0.4070023148148148</v>
      </c>
      <c r="D5972" t="str">
        <f>RIGHT(Tabela1[[#This Row],[Nome]],3)</f>
        <v>PRW</v>
      </c>
      <c r="E5972" t="e">
        <f>VLOOKUP(Tabela1[[#This Row],[Nome]],customs_unique[],1,FALSE)</f>
        <v>#N/A</v>
      </c>
      <c r="F5972" t="b">
        <f>ISTEXT(Tabela1[[#This Row],[Custom_unique]])</f>
        <v>0</v>
      </c>
    </row>
    <row r="5973" spans="1:6" x14ac:dyDescent="0.25">
      <c r="A5973" t="s">
        <v>5974</v>
      </c>
      <c r="B5973" s="1">
        <v>43236</v>
      </c>
      <c r="C5973" s="2">
        <v>0.67236111111111108</v>
      </c>
      <c r="D5973" t="str">
        <f>RIGHT(Tabela1[[#This Row],[Nome]],3)</f>
        <v>PRW</v>
      </c>
      <c r="E5973" t="e">
        <f>VLOOKUP(Tabela1[[#This Row],[Nome]],customs_unique[],1,FALSE)</f>
        <v>#N/A</v>
      </c>
      <c r="F5973" t="b">
        <f>ISTEXT(Tabela1[[#This Row],[Custom_unique]])</f>
        <v>0</v>
      </c>
    </row>
    <row r="5974" spans="1:6" x14ac:dyDescent="0.25">
      <c r="A5974" t="s">
        <v>5975</v>
      </c>
      <c r="B5974" s="1">
        <v>42888</v>
      </c>
      <c r="C5974" s="2">
        <v>0.4070023148148148</v>
      </c>
      <c r="D5974" t="str">
        <f>RIGHT(Tabela1[[#This Row],[Nome]],3)</f>
        <v>PRW</v>
      </c>
      <c r="E5974" t="e">
        <f>VLOOKUP(Tabela1[[#This Row],[Nome]],customs_unique[],1,FALSE)</f>
        <v>#N/A</v>
      </c>
      <c r="F5974" t="b">
        <f>ISTEXT(Tabela1[[#This Row],[Custom_unique]])</f>
        <v>0</v>
      </c>
    </row>
    <row r="5975" spans="1:6" x14ac:dyDescent="0.25">
      <c r="A5975" t="s">
        <v>5976</v>
      </c>
      <c r="B5975" s="1">
        <v>42888</v>
      </c>
      <c r="C5975" s="2">
        <v>0.4070023148148148</v>
      </c>
      <c r="D5975" t="str">
        <f>RIGHT(Tabela1[[#This Row],[Nome]],3)</f>
        <v>PRW</v>
      </c>
      <c r="E5975" t="e">
        <f>VLOOKUP(Tabela1[[#This Row],[Nome]],customs_unique[],1,FALSE)</f>
        <v>#N/A</v>
      </c>
      <c r="F5975" t="b">
        <f>ISTEXT(Tabela1[[#This Row],[Custom_unique]])</f>
        <v>0</v>
      </c>
    </row>
    <row r="5976" spans="1:6" x14ac:dyDescent="0.25">
      <c r="A5976" t="s">
        <v>5977</v>
      </c>
      <c r="B5976" s="1">
        <v>43173</v>
      </c>
      <c r="C5976" s="2">
        <v>0.72486111111111118</v>
      </c>
      <c r="D5976" t="str">
        <f>RIGHT(Tabela1[[#This Row],[Nome]],3)</f>
        <v>PRW</v>
      </c>
      <c r="E5976" t="e">
        <f>VLOOKUP(Tabela1[[#This Row],[Nome]],customs_unique[],1,FALSE)</f>
        <v>#N/A</v>
      </c>
      <c r="F5976" t="b">
        <f>ISTEXT(Tabela1[[#This Row],[Custom_unique]])</f>
        <v>0</v>
      </c>
    </row>
    <row r="5977" spans="1:6" x14ac:dyDescent="0.25">
      <c r="A5977" t="s">
        <v>5978</v>
      </c>
      <c r="B5977" s="1">
        <v>43185</v>
      </c>
      <c r="C5977" s="2">
        <v>0.58565972222222229</v>
      </c>
      <c r="D5977" t="str">
        <f>RIGHT(Tabela1[[#This Row],[Nome]],3)</f>
        <v>PRW</v>
      </c>
      <c r="E5977" t="e">
        <f>VLOOKUP(Tabela1[[#This Row],[Nome]],customs_unique[],1,FALSE)</f>
        <v>#N/A</v>
      </c>
      <c r="F5977" t="b">
        <f>ISTEXT(Tabela1[[#This Row],[Custom_unique]])</f>
        <v>0</v>
      </c>
    </row>
    <row r="5978" spans="1:6" x14ac:dyDescent="0.25">
      <c r="A5978" t="s">
        <v>5979</v>
      </c>
      <c r="B5978" s="1">
        <v>42888</v>
      </c>
      <c r="C5978" s="2">
        <v>0.4070023148148148</v>
      </c>
      <c r="D5978" t="str">
        <f>RIGHT(Tabela1[[#This Row],[Nome]],3)</f>
        <v>PRW</v>
      </c>
      <c r="E5978" t="e">
        <f>VLOOKUP(Tabela1[[#This Row],[Nome]],customs_unique[],1,FALSE)</f>
        <v>#N/A</v>
      </c>
      <c r="F5978" t="b">
        <f>ISTEXT(Tabela1[[#This Row],[Custom_unique]])</f>
        <v>0</v>
      </c>
    </row>
    <row r="5979" spans="1:6" x14ac:dyDescent="0.25">
      <c r="A5979" t="s">
        <v>5980</v>
      </c>
      <c r="B5979" s="1">
        <v>42888</v>
      </c>
      <c r="C5979" s="2">
        <v>0.4070023148148148</v>
      </c>
      <c r="D5979" t="str">
        <f>RIGHT(Tabela1[[#This Row],[Nome]],3)</f>
        <v>PRW</v>
      </c>
      <c r="E5979" t="e">
        <f>VLOOKUP(Tabela1[[#This Row],[Nome]],customs_unique[],1,FALSE)</f>
        <v>#N/A</v>
      </c>
      <c r="F5979" t="b">
        <f>ISTEXT(Tabela1[[#This Row],[Custom_unique]])</f>
        <v>0</v>
      </c>
    </row>
    <row r="5980" spans="1:6" x14ac:dyDescent="0.25">
      <c r="A5980" t="s">
        <v>5981</v>
      </c>
      <c r="B5980" s="1">
        <v>42888</v>
      </c>
      <c r="C5980" s="2">
        <v>0.4070023148148148</v>
      </c>
      <c r="D5980" t="str">
        <f>RIGHT(Tabela1[[#This Row],[Nome]],3)</f>
        <v>PRW</v>
      </c>
      <c r="E5980" t="e">
        <f>VLOOKUP(Tabela1[[#This Row],[Nome]],customs_unique[],1,FALSE)</f>
        <v>#N/A</v>
      </c>
      <c r="F5980" t="b">
        <f>ISTEXT(Tabela1[[#This Row],[Custom_unique]])</f>
        <v>0</v>
      </c>
    </row>
    <row r="5981" spans="1:6" x14ac:dyDescent="0.25">
      <c r="A5981" t="s">
        <v>5982</v>
      </c>
      <c r="B5981" s="1">
        <v>42888</v>
      </c>
      <c r="C5981" s="2">
        <v>0.4070023148148148</v>
      </c>
      <c r="D5981" t="str">
        <f>RIGHT(Tabela1[[#This Row],[Nome]],3)</f>
        <v>PRW</v>
      </c>
      <c r="E5981" t="e">
        <f>VLOOKUP(Tabela1[[#This Row],[Nome]],customs_unique[],1,FALSE)</f>
        <v>#N/A</v>
      </c>
      <c r="F5981" t="b">
        <f>ISTEXT(Tabela1[[#This Row],[Custom_unique]])</f>
        <v>0</v>
      </c>
    </row>
    <row r="5982" spans="1:6" x14ac:dyDescent="0.25">
      <c r="A5982" t="s">
        <v>5983</v>
      </c>
      <c r="B5982" s="1">
        <v>42888</v>
      </c>
      <c r="C5982" s="2">
        <v>0.4070023148148148</v>
      </c>
      <c r="D5982" t="str">
        <f>RIGHT(Tabela1[[#This Row],[Nome]],3)</f>
        <v>PRW</v>
      </c>
      <c r="E5982" t="e">
        <f>VLOOKUP(Tabela1[[#This Row],[Nome]],customs_unique[],1,FALSE)</f>
        <v>#N/A</v>
      </c>
      <c r="F5982" t="b">
        <f>ISTEXT(Tabela1[[#This Row],[Custom_unique]])</f>
        <v>0</v>
      </c>
    </row>
    <row r="5983" spans="1:6" x14ac:dyDescent="0.25">
      <c r="A5983" t="s">
        <v>5984</v>
      </c>
      <c r="B5983" s="1">
        <v>43203</v>
      </c>
      <c r="C5983" s="2">
        <v>0.66416666666666668</v>
      </c>
      <c r="D5983" t="str">
        <f>RIGHT(Tabela1[[#This Row],[Nome]],3)</f>
        <v>PRW</v>
      </c>
      <c r="E5983" t="e">
        <f>VLOOKUP(Tabela1[[#This Row],[Nome]],customs_unique[],1,FALSE)</f>
        <v>#N/A</v>
      </c>
      <c r="F5983" t="b">
        <f>ISTEXT(Tabela1[[#This Row],[Custom_unique]])</f>
        <v>0</v>
      </c>
    </row>
    <row r="5984" spans="1:6" x14ac:dyDescent="0.25">
      <c r="A5984" t="s">
        <v>5985</v>
      </c>
      <c r="B5984" s="1">
        <v>43206</v>
      </c>
      <c r="C5984" s="2">
        <v>0.66831018518518526</v>
      </c>
      <c r="D5984" t="str">
        <f>RIGHT(Tabela1[[#This Row],[Nome]],3)</f>
        <v>PRW</v>
      </c>
      <c r="E5984" t="e">
        <f>VLOOKUP(Tabela1[[#This Row],[Nome]],customs_unique[],1,FALSE)</f>
        <v>#N/A</v>
      </c>
      <c r="F5984" t="b">
        <f>ISTEXT(Tabela1[[#This Row],[Custom_unique]])</f>
        <v>0</v>
      </c>
    </row>
    <row r="5985" spans="1:6" x14ac:dyDescent="0.25">
      <c r="A5985" t="s">
        <v>5986</v>
      </c>
      <c r="B5985" s="1">
        <v>43206</v>
      </c>
      <c r="C5985" s="2">
        <v>0.66831018518518526</v>
      </c>
      <c r="D5985" t="str">
        <f>RIGHT(Tabela1[[#This Row],[Nome]],3)</f>
        <v>PRW</v>
      </c>
      <c r="E5985" t="e">
        <f>VLOOKUP(Tabela1[[#This Row],[Nome]],customs_unique[],1,FALSE)</f>
        <v>#N/A</v>
      </c>
      <c r="F5985" t="b">
        <f>ISTEXT(Tabela1[[#This Row],[Custom_unique]])</f>
        <v>0</v>
      </c>
    </row>
    <row r="5986" spans="1:6" x14ac:dyDescent="0.25">
      <c r="A5986" t="s">
        <v>5987</v>
      </c>
      <c r="B5986" s="1">
        <v>43234</v>
      </c>
      <c r="C5986" s="2">
        <v>0.56096064814814817</v>
      </c>
      <c r="D5986" t="str">
        <f>RIGHT(Tabela1[[#This Row],[Nome]],3)</f>
        <v>PRW</v>
      </c>
      <c r="E5986" t="e">
        <f>VLOOKUP(Tabela1[[#This Row],[Nome]],customs_unique[],1,FALSE)</f>
        <v>#N/A</v>
      </c>
      <c r="F5986" t="b">
        <f>ISTEXT(Tabela1[[#This Row],[Custom_unique]])</f>
        <v>0</v>
      </c>
    </row>
    <row r="5987" spans="1:6" x14ac:dyDescent="0.25">
      <c r="A5987" t="s">
        <v>5988</v>
      </c>
      <c r="B5987" s="1">
        <v>43231</v>
      </c>
      <c r="C5987" s="2">
        <v>0.66381944444444441</v>
      </c>
      <c r="D5987" t="str">
        <f>RIGHT(Tabela1[[#This Row],[Nome]],3)</f>
        <v>PRW</v>
      </c>
      <c r="E5987" t="e">
        <f>VLOOKUP(Tabela1[[#This Row],[Nome]],customs_unique[],1,FALSE)</f>
        <v>#N/A</v>
      </c>
      <c r="F5987" t="b">
        <f>ISTEXT(Tabela1[[#This Row],[Custom_unique]])</f>
        <v>0</v>
      </c>
    </row>
    <row r="5988" spans="1:6" x14ac:dyDescent="0.25">
      <c r="A5988" t="s">
        <v>5989</v>
      </c>
      <c r="B5988" s="1">
        <v>43203</v>
      </c>
      <c r="C5988" s="2">
        <v>0.61791666666666667</v>
      </c>
      <c r="D5988" t="str">
        <f>RIGHT(Tabela1[[#This Row],[Nome]],3)</f>
        <v>PRW</v>
      </c>
      <c r="E5988" t="e">
        <f>VLOOKUP(Tabela1[[#This Row],[Nome]],customs_unique[],1,FALSE)</f>
        <v>#N/A</v>
      </c>
      <c r="F5988" t="b">
        <f>ISTEXT(Tabela1[[#This Row],[Custom_unique]])</f>
        <v>0</v>
      </c>
    </row>
    <row r="5989" spans="1:6" x14ac:dyDescent="0.25">
      <c r="A5989" t="s">
        <v>5990</v>
      </c>
      <c r="B5989" s="1">
        <v>43118</v>
      </c>
      <c r="C5989" s="2">
        <v>0.34027777777777773</v>
      </c>
      <c r="D5989" t="str">
        <f>RIGHT(Tabela1[[#This Row],[Nome]],3)</f>
        <v>PRW</v>
      </c>
      <c r="E5989" t="e">
        <f>VLOOKUP(Tabela1[[#This Row],[Nome]],customs_unique[],1,FALSE)</f>
        <v>#N/A</v>
      </c>
      <c r="F5989" t="b">
        <f>ISTEXT(Tabela1[[#This Row],[Custom_unique]])</f>
        <v>0</v>
      </c>
    </row>
    <row r="5990" spans="1:6" x14ac:dyDescent="0.25">
      <c r="A5990" t="s">
        <v>5991</v>
      </c>
      <c r="B5990" s="1">
        <v>43152</v>
      </c>
      <c r="C5990" s="2">
        <v>0.77407407407407414</v>
      </c>
      <c r="D5990" t="str">
        <f>RIGHT(Tabela1[[#This Row],[Nome]],3)</f>
        <v>PRW</v>
      </c>
      <c r="E5990" t="e">
        <f>VLOOKUP(Tabela1[[#This Row],[Nome]],customs_unique[],1,FALSE)</f>
        <v>#N/A</v>
      </c>
      <c r="F5990" t="b">
        <f>ISTEXT(Tabela1[[#This Row],[Custom_unique]])</f>
        <v>0</v>
      </c>
    </row>
    <row r="5991" spans="1:6" x14ac:dyDescent="0.25">
      <c r="A5991" t="s">
        <v>5992</v>
      </c>
      <c r="B5991" s="1">
        <v>42888</v>
      </c>
      <c r="C5991" s="2">
        <v>0.4070023148148148</v>
      </c>
      <c r="D5991" t="str">
        <f>RIGHT(Tabela1[[#This Row],[Nome]],3)</f>
        <v>PRW</v>
      </c>
      <c r="E5991" t="e">
        <f>VLOOKUP(Tabela1[[#This Row],[Nome]],customs_unique[],1,FALSE)</f>
        <v>#N/A</v>
      </c>
      <c r="F5991" t="b">
        <f>ISTEXT(Tabela1[[#This Row],[Custom_unique]])</f>
        <v>0</v>
      </c>
    </row>
    <row r="5992" spans="1:6" x14ac:dyDescent="0.25">
      <c r="A5992" t="s">
        <v>5993</v>
      </c>
      <c r="B5992" s="1">
        <v>42888</v>
      </c>
      <c r="C5992" s="2">
        <v>0.4070023148148148</v>
      </c>
      <c r="D5992" t="str">
        <f>RIGHT(Tabela1[[#This Row],[Nome]],3)</f>
        <v>PRW</v>
      </c>
      <c r="E5992" t="e">
        <f>VLOOKUP(Tabela1[[#This Row],[Nome]],customs_unique[],1,FALSE)</f>
        <v>#N/A</v>
      </c>
      <c r="F5992" t="b">
        <f>ISTEXT(Tabela1[[#This Row],[Custom_unique]])</f>
        <v>0</v>
      </c>
    </row>
    <row r="5993" spans="1:6" x14ac:dyDescent="0.25">
      <c r="A5993" t="s">
        <v>5994</v>
      </c>
      <c r="B5993" s="1">
        <v>43236</v>
      </c>
      <c r="C5993" s="2">
        <v>0.4893055555555556</v>
      </c>
      <c r="D5993" t="str">
        <f>RIGHT(Tabela1[[#This Row],[Nome]],3)</f>
        <v>PRW</v>
      </c>
      <c r="E5993" t="e">
        <f>VLOOKUP(Tabela1[[#This Row],[Nome]],customs_unique[],1,FALSE)</f>
        <v>#N/A</v>
      </c>
      <c r="F5993" t="b">
        <f>ISTEXT(Tabela1[[#This Row],[Custom_unique]])</f>
        <v>0</v>
      </c>
    </row>
    <row r="5994" spans="1:6" x14ac:dyDescent="0.25">
      <c r="A5994" t="s">
        <v>5995</v>
      </c>
      <c r="B5994" s="1">
        <v>42888</v>
      </c>
      <c r="C5994" s="2">
        <v>0.4070023148148148</v>
      </c>
      <c r="D5994" t="str">
        <f>RIGHT(Tabela1[[#This Row],[Nome]],3)</f>
        <v>PRW</v>
      </c>
      <c r="E5994" t="e">
        <f>VLOOKUP(Tabela1[[#This Row],[Nome]],customs_unique[],1,FALSE)</f>
        <v>#N/A</v>
      </c>
      <c r="F5994" t="b">
        <f>ISTEXT(Tabela1[[#This Row],[Custom_unique]])</f>
        <v>0</v>
      </c>
    </row>
    <row r="5995" spans="1:6" x14ac:dyDescent="0.25">
      <c r="A5995" t="s">
        <v>5996</v>
      </c>
      <c r="B5995" s="1">
        <v>42796</v>
      </c>
      <c r="C5995" s="2">
        <v>0.62217592592592597</v>
      </c>
      <c r="D5995" t="str">
        <f>RIGHT(Tabela1[[#This Row],[Nome]],3)</f>
        <v>PRW</v>
      </c>
      <c r="E5995" t="e">
        <f>VLOOKUP(Tabela1[[#This Row],[Nome]],customs_unique[],1,FALSE)</f>
        <v>#N/A</v>
      </c>
      <c r="F5995" t="b">
        <f>ISTEXT(Tabela1[[#This Row],[Custom_unique]])</f>
        <v>0</v>
      </c>
    </row>
    <row r="5996" spans="1:6" x14ac:dyDescent="0.25">
      <c r="A5996" t="s">
        <v>5997</v>
      </c>
      <c r="B5996" s="1">
        <v>42888</v>
      </c>
      <c r="C5996" s="2">
        <v>0.4070023148148148</v>
      </c>
      <c r="D5996" t="str">
        <f>RIGHT(Tabela1[[#This Row],[Nome]],3)</f>
        <v>PRW</v>
      </c>
      <c r="E5996" t="e">
        <f>VLOOKUP(Tabela1[[#This Row],[Nome]],customs_unique[],1,FALSE)</f>
        <v>#N/A</v>
      </c>
      <c r="F5996" t="b">
        <f>ISTEXT(Tabela1[[#This Row],[Custom_unique]])</f>
        <v>0</v>
      </c>
    </row>
    <row r="5997" spans="1:6" x14ac:dyDescent="0.25">
      <c r="A5997" t="s">
        <v>5998</v>
      </c>
      <c r="B5997" s="1">
        <v>42888</v>
      </c>
      <c r="C5997" s="2">
        <v>0.4070023148148148</v>
      </c>
      <c r="D5997" t="str">
        <f>RIGHT(Tabela1[[#This Row],[Nome]],3)</f>
        <v>PRW</v>
      </c>
      <c r="E5997" t="e">
        <f>VLOOKUP(Tabela1[[#This Row],[Nome]],customs_unique[],1,FALSE)</f>
        <v>#N/A</v>
      </c>
      <c r="F5997" t="b">
        <f>ISTEXT(Tabela1[[#This Row],[Custom_unique]])</f>
        <v>0</v>
      </c>
    </row>
    <row r="5998" spans="1:6" x14ac:dyDescent="0.25">
      <c r="A5998" t="s">
        <v>5999</v>
      </c>
      <c r="B5998" s="1">
        <v>42888</v>
      </c>
      <c r="C5998" s="2">
        <v>0.4070023148148148</v>
      </c>
      <c r="D5998" t="str">
        <f>RIGHT(Tabela1[[#This Row],[Nome]],3)</f>
        <v>PRW</v>
      </c>
      <c r="E5998" t="e">
        <f>VLOOKUP(Tabela1[[#This Row],[Nome]],customs_unique[],1,FALSE)</f>
        <v>#N/A</v>
      </c>
      <c r="F5998" t="b">
        <f>ISTEXT(Tabela1[[#This Row],[Custom_unique]])</f>
        <v>0</v>
      </c>
    </row>
    <row r="5999" spans="1:6" x14ac:dyDescent="0.25">
      <c r="A5999" t="s">
        <v>6000</v>
      </c>
      <c r="B5999" s="1">
        <v>42888</v>
      </c>
      <c r="C5999" s="2">
        <v>0.4070023148148148</v>
      </c>
      <c r="D5999" t="str">
        <f>RIGHT(Tabela1[[#This Row],[Nome]],3)</f>
        <v>PRW</v>
      </c>
      <c r="E5999" t="e">
        <f>VLOOKUP(Tabela1[[#This Row],[Nome]],customs_unique[],1,FALSE)</f>
        <v>#N/A</v>
      </c>
      <c r="F5999" t="b">
        <f>ISTEXT(Tabela1[[#This Row],[Custom_unique]])</f>
        <v>0</v>
      </c>
    </row>
    <row r="6000" spans="1:6" x14ac:dyDescent="0.25">
      <c r="A6000" t="s">
        <v>6001</v>
      </c>
      <c r="B6000" s="1">
        <v>42954</v>
      </c>
      <c r="C6000" s="2">
        <v>0.66328703703703706</v>
      </c>
      <c r="D6000" t="str">
        <f>RIGHT(Tabela1[[#This Row],[Nome]],3)</f>
        <v>PRW</v>
      </c>
      <c r="E6000" t="e">
        <f>VLOOKUP(Tabela1[[#This Row],[Nome]],customs_unique[],1,FALSE)</f>
        <v>#N/A</v>
      </c>
      <c r="F6000" t="b">
        <f>ISTEXT(Tabela1[[#This Row],[Custom_unique]])</f>
        <v>0</v>
      </c>
    </row>
    <row r="6001" spans="1:6" x14ac:dyDescent="0.25">
      <c r="A6001" t="s">
        <v>6002</v>
      </c>
      <c r="B6001" s="1">
        <v>43152</v>
      </c>
      <c r="C6001" s="2">
        <v>0.77407407407407414</v>
      </c>
      <c r="D6001" t="str">
        <f>RIGHT(Tabela1[[#This Row],[Nome]],3)</f>
        <v>PRW</v>
      </c>
      <c r="E6001" t="e">
        <f>VLOOKUP(Tabela1[[#This Row],[Nome]],customs_unique[],1,FALSE)</f>
        <v>#N/A</v>
      </c>
      <c r="F6001" t="b">
        <f>ISTEXT(Tabela1[[#This Row],[Custom_unique]])</f>
        <v>0</v>
      </c>
    </row>
    <row r="6002" spans="1:6" x14ac:dyDescent="0.25">
      <c r="A6002" t="s">
        <v>6003</v>
      </c>
      <c r="B6002" s="1">
        <v>43089</v>
      </c>
      <c r="C6002" s="2">
        <v>0.44276620370370368</v>
      </c>
      <c r="D6002" t="str">
        <f>RIGHT(Tabela1[[#This Row],[Nome]],3)</f>
        <v>PRW</v>
      </c>
      <c r="E6002" t="e">
        <f>VLOOKUP(Tabela1[[#This Row],[Nome]],customs_unique[],1,FALSE)</f>
        <v>#N/A</v>
      </c>
      <c r="F6002" t="b">
        <f>ISTEXT(Tabela1[[#This Row],[Custom_unique]])</f>
        <v>0</v>
      </c>
    </row>
    <row r="6003" spans="1:6" x14ac:dyDescent="0.25">
      <c r="A6003" t="s">
        <v>6004</v>
      </c>
      <c r="B6003" s="1">
        <v>42888</v>
      </c>
      <c r="C6003" s="2">
        <v>0.4070023148148148</v>
      </c>
      <c r="D6003" t="str">
        <f>RIGHT(Tabela1[[#This Row],[Nome]],3)</f>
        <v>PRW</v>
      </c>
      <c r="E6003" t="e">
        <f>VLOOKUP(Tabela1[[#This Row],[Nome]],customs_unique[],1,FALSE)</f>
        <v>#N/A</v>
      </c>
      <c r="F6003" t="b">
        <f>ISTEXT(Tabela1[[#This Row],[Custom_unique]])</f>
        <v>0</v>
      </c>
    </row>
    <row r="6004" spans="1:6" x14ac:dyDescent="0.25">
      <c r="A6004" t="s">
        <v>6005</v>
      </c>
      <c r="B6004" s="1">
        <v>42888</v>
      </c>
      <c r="C6004" s="2">
        <v>0.4070023148148148</v>
      </c>
      <c r="D6004" t="str">
        <f>RIGHT(Tabela1[[#This Row],[Nome]],3)</f>
        <v>PRW</v>
      </c>
      <c r="E6004" t="e">
        <f>VLOOKUP(Tabela1[[#This Row],[Nome]],customs_unique[],1,FALSE)</f>
        <v>#N/A</v>
      </c>
      <c r="F6004" t="b">
        <f>ISTEXT(Tabela1[[#This Row],[Custom_unique]])</f>
        <v>0</v>
      </c>
    </row>
    <row r="6005" spans="1:6" x14ac:dyDescent="0.25">
      <c r="A6005" t="s">
        <v>6006</v>
      </c>
      <c r="B6005" s="1">
        <v>43238</v>
      </c>
      <c r="C6005" s="2">
        <v>0.40613425925925922</v>
      </c>
      <c r="D6005" t="str">
        <f>RIGHT(Tabela1[[#This Row],[Nome]],3)</f>
        <v>PRW</v>
      </c>
      <c r="E6005" t="e">
        <f>VLOOKUP(Tabela1[[#This Row],[Nome]],customs_unique[],1,FALSE)</f>
        <v>#N/A</v>
      </c>
      <c r="F6005" t="b">
        <f>ISTEXT(Tabela1[[#This Row],[Custom_unique]])</f>
        <v>0</v>
      </c>
    </row>
    <row r="6006" spans="1:6" x14ac:dyDescent="0.25">
      <c r="A6006" t="s">
        <v>6007</v>
      </c>
      <c r="B6006" s="1">
        <v>42888</v>
      </c>
      <c r="C6006" s="2">
        <v>0.4070023148148148</v>
      </c>
      <c r="D6006" t="str">
        <f>RIGHT(Tabela1[[#This Row],[Nome]],3)</f>
        <v>PRW</v>
      </c>
      <c r="E6006" t="e">
        <f>VLOOKUP(Tabela1[[#This Row],[Nome]],customs_unique[],1,FALSE)</f>
        <v>#N/A</v>
      </c>
      <c r="F6006" t="b">
        <f>ISTEXT(Tabela1[[#This Row],[Custom_unique]])</f>
        <v>0</v>
      </c>
    </row>
    <row r="6007" spans="1:6" x14ac:dyDescent="0.25">
      <c r="A6007" t="s">
        <v>6008</v>
      </c>
      <c r="B6007" s="1">
        <v>42888</v>
      </c>
      <c r="C6007" s="2">
        <v>0.4070023148148148</v>
      </c>
      <c r="D6007" t="str">
        <f>RIGHT(Tabela1[[#This Row],[Nome]],3)</f>
        <v>PRW</v>
      </c>
      <c r="E6007" t="e">
        <f>VLOOKUP(Tabela1[[#This Row],[Nome]],customs_unique[],1,FALSE)</f>
        <v>#N/A</v>
      </c>
      <c r="F6007" t="b">
        <f>ISTEXT(Tabela1[[#This Row],[Custom_unique]])</f>
        <v>0</v>
      </c>
    </row>
    <row r="6008" spans="1:6" x14ac:dyDescent="0.25">
      <c r="A6008" t="s">
        <v>6009</v>
      </c>
      <c r="B6008" s="1">
        <v>42888</v>
      </c>
      <c r="C6008" s="2">
        <v>0.4070023148148148</v>
      </c>
      <c r="D6008" t="str">
        <f>RIGHT(Tabela1[[#This Row],[Nome]],3)</f>
        <v>PRW</v>
      </c>
      <c r="E6008" t="e">
        <f>VLOOKUP(Tabela1[[#This Row],[Nome]],customs_unique[],1,FALSE)</f>
        <v>#N/A</v>
      </c>
      <c r="F6008" t="b">
        <f>ISTEXT(Tabela1[[#This Row],[Custom_unique]])</f>
        <v>0</v>
      </c>
    </row>
    <row r="6009" spans="1:6" x14ac:dyDescent="0.25">
      <c r="A6009" t="s">
        <v>6010</v>
      </c>
      <c r="B6009" s="1">
        <v>43150</v>
      </c>
      <c r="C6009" s="2">
        <v>0.61402777777777773</v>
      </c>
      <c r="D6009" t="str">
        <f>RIGHT(Tabela1[[#This Row],[Nome]],3)</f>
        <v>PRW</v>
      </c>
      <c r="E6009" t="e">
        <f>VLOOKUP(Tabela1[[#This Row],[Nome]],customs_unique[],1,FALSE)</f>
        <v>#N/A</v>
      </c>
      <c r="F6009" t="b">
        <f>ISTEXT(Tabela1[[#This Row],[Custom_unique]])</f>
        <v>0</v>
      </c>
    </row>
    <row r="6010" spans="1:6" x14ac:dyDescent="0.25">
      <c r="A6010" t="s">
        <v>6011</v>
      </c>
      <c r="B6010" s="1">
        <v>43152</v>
      </c>
      <c r="C6010" s="2">
        <v>0.77407407407407414</v>
      </c>
      <c r="D6010" t="str">
        <f>RIGHT(Tabela1[[#This Row],[Nome]],3)</f>
        <v>PRW</v>
      </c>
      <c r="E6010" t="e">
        <f>VLOOKUP(Tabela1[[#This Row],[Nome]],customs_unique[],1,FALSE)</f>
        <v>#N/A</v>
      </c>
      <c r="F6010" t="b">
        <f>ISTEXT(Tabela1[[#This Row],[Custom_unique]])</f>
        <v>0</v>
      </c>
    </row>
    <row r="6011" spans="1:6" x14ac:dyDescent="0.25">
      <c r="A6011" t="s">
        <v>6012</v>
      </c>
      <c r="B6011" s="1">
        <v>42888</v>
      </c>
      <c r="C6011" s="2">
        <v>0.4070023148148148</v>
      </c>
      <c r="D6011" t="str">
        <f>RIGHT(Tabela1[[#This Row],[Nome]],3)</f>
        <v>PRW</v>
      </c>
      <c r="E6011" t="e">
        <f>VLOOKUP(Tabela1[[#This Row],[Nome]],customs_unique[],1,FALSE)</f>
        <v>#N/A</v>
      </c>
      <c r="F6011" t="b">
        <f>ISTEXT(Tabela1[[#This Row],[Custom_unique]])</f>
        <v>0</v>
      </c>
    </row>
    <row r="6012" spans="1:6" x14ac:dyDescent="0.25">
      <c r="A6012" t="s">
        <v>6013</v>
      </c>
      <c r="B6012" s="1">
        <v>43153</v>
      </c>
      <c r="C6012" s="2">
        <v>0.56166666666666665</v>
      </c>
      <c r="D6012" t="str">
        <f>RIGHT(Tabela1[[#This Row],[Nome]],3)</f>
        <v>PRW</v>
      </c>
      <c r="E6012" t="e">
        <f>VLOOKUP(Tabela1[[#This Row],[Nome]],customs_unique[],1,FALSE)</f>
        <v>#N/A</v>
      </c>
      <c r="F6012" t="b">
        <f>ISTEXT(Tabela1[[#This Row],[Custom_unique]])</f>
        <v>0</v>
      </c>
    </row>
    <row r="6013" spans="1:6" x14ac:dyDescent="0.25">
      <c r="A6013" t="s">
        <v>6014</v>
      </c>
      <c r="B6013" s="1">
        <v>42888</v>
      </c>
      <c r="C6013" s="2">
        <v>0.4070023148148148</v>
      </c>
      <c r="D6013" t="str">
        <f>RIGHT(Tabela1[[#This Row],[Nome]],3)</f>
        <v>PRW</v>
      </c>
      <c r="E6013" t="e">
        <f>VLOOKUP(Tabela1[[#This Row],[Nome]],customs_unique[],1,FALSE)</f>
        <v>#N/A</v>
      </c>
      <c r="F6013" t="b">
        <f>ISTEXT(Tabela1[[#This Row],[Custom_unique]])</f>
        <v>0</v>
      </c>
    </row>
    <row r="6014" spans="1:6" x14ac:dyDescent="0.25">
      <c r="A6014" t="s">
        <v>6015</v>
      </c>
      <c r="B6014" s="1">
        <v>43227</v>
      </c>
      <c r="C6014" s="2">
        <v>0.35490740740740739</v>
      </c>
      <c r="D6014" t="str">
        <f>RIGHT(Tabela1[[#This Row],[Nome]],3)</f>
        <v>PRW</v>
      </c>
      <c r="E6014" t="e">
        <f>VLOOKUP(Tabela1[[#This Row],[Nome]],customs_unique[],1,FALSE)</f>
        <v>#N/A</v>
      </c>
      <c r="F6014" t="b">
        <f>ISTEXT(Tabela1[[#This Row],[Custom_unique]])</f>
        <v>0</v>
      </c>
    </row>
    <row r="6015" spans="1:6" x14ac:dyDescent="0.25">
      <c r="A6015" t="s">
        <v>6016</v>
      </c>
      <c r="B6015" s="1">
        <v>42383</v>
      </c>
      <c r="C6015" s="2">
        <v>0.60517361111111112</v>
      </c>
      <c r="D6015" t="str">
        <f>RIGHT(Tabela1[[#This Row],[Nome]],3)</f>
        <v>PRW</v>
      </c>
      <c r="E6015" t="e">
        <f>VLOOKUP(Tabela1[[#This Row],[Nome]],customs_unique[],1,FALSE)</f>
        <v>#N/A</v>
      </c>
      <c r="F6015" t="b">
        <f>ISTEXT(Tabela1[[#This Row],[Custom_unique]])</f>
        <v>0</v>
      </c>
    </row>
    <row r="6016" spans="1:6" x14ac:dyDescent="0.25">
      <c r="A6016" t="s">
        <v>6017</v>
      </c>
      <c r="B6016" s="1">
        <v>42888</v>
      </c>
      <c r="C6016" s="2">
        <v>0.4070023148148148</v>
      </c>
      <c r="D6016" t="str">
        <f>RIGHT(Tabela1[[#This Row],[Nome]],3)</f>
        <v>PRW</v>
      </c>
      <c r="E6016" t="e">
        <f>VLOOKUP(Tabela1[[#This Row],[Nome]],customs_unique[],1,FALSE)</f>
        <v>#N/A</v>
      </c>
      <c r="F6016" t="b">
        <f>ISTEXT(Tabela1[[#This Row],[Custom_unique]])</f>
        <v>0</v>
      </c>
    </row>
    <row r="6017" spans="1:6" x14ac:dyDescent="0.25">
      <c r="A6017" t="s">
        <v>6018</v>
      </c>
      <c r="B6017" s="1">
        <v>43040</v>
      </c>
      <c r="C6017" s="2">
        <v>0.62827546296296299</v>
      </c>
      <c r="D6017" t="str">
        <f>RIGHT(Tabela1[[#This Row],[Nome]],3)</f>
        <v>PRW</v>
      </c>
      <c r="E6017" t="e">
        <f>VLOOKUP(Tabela1[[#This Row],[Nome]],customs_unique[],1,FALSE)</f>
        <v>#N/A</v>
      </c>
      <c r="F6017" t="b">
        <f>ISTEXT(Tabela1[[#This Row],[Custom_unique]])</f>
        <v>0</v>
      </c>
    </row>
    <row r="6018" spans="1:6" x14ac:dyDescent="0.25">
      <c r="A6018" t="s">
        <v>6019</v>
      </c>
      <c r="B6018" s="1">
        <v>42888</v>
      </c>
      <c r="C6018" s="2">
        <v>0.4070023148148148</v>
      </c>
      <c r="D6018" t="str">
        <f>RIGHT(Tabela1[[#This Row],[Nome]],3)</f>
        <v>PRW</v>
      </c>
      <c r="E6018" t="e">
        <f>VLOOKUP(Tabela1[[#This Row],[Nome]],customs_unique[],1,FALSE)</f>
        <v>#N/A</v>
      </c>
      <c r="F6018" t="b">
        <f>ISTEXT(Tabela1[[#This Row],[Custom_unique]])</f>
        <v>0</v>
      </c>
    </row>
    <row r="6019" spans="1:6" x14ac:dyDescent="0.25">
      <c r="A6019" t="s">
        <v>6020</v>
      </c>
      <c r="B6019" s="1">
        <v>43196</v>
      </c>
      <c r="C6019" s="2">
        <v>0.47159722222222222</v>
      </c>
      <c r="D6019" t="str">
        <f>RIGHT(Tabela1[[#This Row],[Nome]],3)</f>
        <v>PRW</v>
      </c>
      <c r="E6019" t="e">
        <f>VLOOKUP(Tabela1[[#This Row],[Nome]],customs_unique[],1,FALSE)</f>
        <v>#N/A</v>
      </c>
      <c r="F6019" t="b">
        <f>ISTEXT(Tabela1[[#This Row],[Custom_unique]])</f>
        <v>0</v>
      </c>
    </row>
    <row r="6020" spans="1:6" x14ac:dyDescent="0.25">
      <c r="A6020" t="s">
        <v>6021</v>
      </c>
      <c r="B6020" s="1">
        <v>43140</v>
      </c>
      <c r="C6020" s="2">
        <v>0.76495370370370364</v>
      </c>
      <c r="D6020" t="str">
        <f>RIGHT(Tabela1[[#This Row],[Nome]],3)</f>
        <v>PRW</v>
      </c>
      <c r="E6020" t="e">
        <f>VLOOKUP(Tabela1[[#This Row],[Nome]],customs_unique[],1,FALSE)</f>
        <v>#N/A</v>
      </c>
      <c r="F6020" t="b">
        <f>ISTEXT(Tabela1[[#This Row],[Custom_unique]])</f>
        <v>0</v>
      </c>
    </row>
    <row r="6021" spans="1:6" x14ac:dyDescent="0.25">
      <c r="A6021" t="s">
        <v>6022</v>
      </c>
      <c r="B6021" s="1">
        <v>42888</v>
      </c>
      <c r="C6021" s="2">
        <v>0.4070023148148148</v>
      </c>
      <c r="D6021" t="str">
        <f>RIGHT(Tabela1[[#This Row],[Nome]],3)</f>
        <v>PRW</v>
      </c>
      <c r="E6021" t="e">
        <f>VLOOKUP(Tabela1[[#This Row],[Nome]],customs_unique[],1,FALSE)</f>
        <v>#N/A</v>
      </c>
      <c r="F6021" t="b">
        <f>ISTEXT(Tabela1[[#This Row],[Custom_unique]])</f>
        <v>0</v>
      </c>
    </row>
    <row r="6022" spans="1:6" x14ac:dyDescent="0.25">
      <c r="A6022" t="s">
        <v>6023</v>
      </c>
      <c r="B6022" s="1">
        <v>43153</v>
      </c>
      <c r="C6022" s="2">
        <v>0.47638888888888892</v>
      </c>
      <c r="D6022" t="str">
        <f>RIGHT(Tabela1[[#This Row],[Nome]],3)</f>
        <v>PRW</v>
      </c>
      <c r="E6022" t="e">
        <f>VLOOKUP(Tabela1[[#This Row],[Nome]],customs_unique[],1,FALSE)</f>
        <v>#N/A</v>
      </c>
      <c r="F6022" t="b">
        <f>ISTEXT(Tabela1[[#This Row],[Custom_unique]])</f>
        <v>0</v>
      </c>
    </row>
    <row r="6023" spans="1:6" x14ac:dyDescent="0.25">
      <c r="A6023" t="s">
        <v>6024</v>
      </c>
      <c r="B6023" s="1">
        <v>43224</v>
      </c>
      <c r="C6023" s="2">
        <v>0.68351851851851853</v>
      </c>
      <c r="D6023" t="str">
        <f>RIGHT(Tabela1[[#This Row],[Nome]],3)</f>
        <v>PRW</v>
      </c>
      <c r="E6023" t="e">
        <f>VLOOKUP(Tabela1[[#This Row],[Nome]],customs_unique[],1,FALSE)</f>
        <v>#N/A</v>
      </c>
      <c r="F6023" t="b">
        <f>ISTEXT(Tabela1[[#This Row],[Custom_unique]])</f>
        <v>0</v>
      </c>
    </row>
    <row r="6024" spans="1:6" x14ac:dyDescent="0.25">
      <c r="A6024" t="s">
        <v>6025</v>
      </c>
      <c r="B6024" s="1">
        <v>43138</v>
      </c>
      <c r="C6024" s="2">
        <v>0.79837962962962961</v>
      </c>
      <c r="D6024" t="str">
        <f>RIGHT(Tabela1[[#This Row],[Nome]],3)</f>
        <v>PRW</v>
      </c>
      <c r="E6024" t="e">
        <f>VLOOKUP(Tabela1[[#This Row],[Nome]],customs_unique[],1,FALSE)</f>
        <v>#N/A</v>
      </c>
      <c r="F6024" t="b">
        <f>ISTEXT(Tabela1[[#This Row],[Custom_unique]])</f>
        <v>0</v>
      </c>
    </row>
    <row r="6025" spans="1:6" x14ac:dyDescent="0.25">
      <c r="A6025" t="s">
        <v>6026</v>
      </c>
      <c r="B6025" s="1">
        <v>43046</v>
      </c>
      <c r="C6025" s="2">
        <v>0.455625</v>
      </c>
      <c r="D6025" t="str">
        <f>RIGHT(Tabela1[[#This Row],[Nome]],3)</f>
        <v>PRW</v>
      </c>
      <c r="E6025" t="e">
        <f>VLOOKUP(Tabela1[[#This Row],[Nome]],customs_unique[],1,FALSE)</f>
        <v>#N/A</v>
      </c>
      <c r="F6025" t="b">
        <f>ISTEXT(Tabela1[[#This Row],[Custom_unique]])</f>
        <v>0</v>
      </c>
    </row>
    <row r="6026" spans="1:6" x14ac:dyDescent="0.25">
      <c r="A6026" t="s">
        <v>6027</v>
      </c>
      <c r="B6026" s="1">
        <v>43171</v>
      </c>
      <c r="C6026" s="2">
        <v>0.77027777777777784</v>
      </c>
      <c r="D6026" t="str">
        <f>RIGHT(Tabela1[[#This Row],[Nome]],3)</f>
        <v>PRW</v>
      </c>
      <c r="E6026" t="e">
        <f>VLOOKUP(Tabela1[[#This Row],[Nome]],customs_unique[],1,FALSE)</f>
        <v>#N/A</v>
      </c>
      <c r="F6026" t="b">
        <f>ISTEXT(Tabela1[[#This Row],[Custom_unique]])</f>
        <v>0</v>
      </c>
    </row>
    <row r="6027" spans="1:6" x14ac:dyDescent="0.25">
      <c r="A6027" t="s">
        <v>6028</v>
      </c>
      <c r="B6027" s="1">
        <v>42888</v>
      </c>
      <c r="C6027" s="2">
        <v>0.4070023148148148</v>
      </c>
      <c r="D6027" t="str">
        <f>RIGHT(Tabela1[[#This Row],[Nome]],3)</f>
        <v>PRW</v>
      </c>
      <c r="E6027" t="e">
        <f>VLOOKUP(Tabela1[[#This Row],[Nome]],customs_unique[],1,FALSE)</f>
        <v>#N/A</v>
      </c>
      <c r="F6027" t="b">
        <f>ISTEXT(Tabela1[[#This Row],[Custom_unique]])</f>
        <v>0</v>
      </c>
    </row>
    <row r="6028" spans="1:6" x14ac:dyDescent="0.25">
      <c r="A6028" t="s">
        <v>6029</v>
      </c>
      <c r="B6028" s="1">
        <v>43119</v>
      </c>
      <c r="C6028" s="2">
        <v>0.66870370370370369</v>
      </c>
      <c r="D6028" t="str">
        <f>RIGHT(Tabela1[[#This Row],[Nome]],3)</f>
        <v>PRW</v>
      </c>
      <c r="E6028" t="e">
        <f>VLOOKUP(Tabela1[[#This Row],[Nome]],customs_unique[],1,FALSE)</f>
        <v>#N/A</v>
      </c>
      <c r="F6028" t="b">
        <f>ISTEXT(Tabela1[[#This Row],[Custom_unique]])</f>
        <v>0</v>
      </c>
    </row>
    <row r="6029" spans="1:6" x14ac:dyDescent="0.25">
      <c r="A6029" t="s">
        <v>6030</v>
      </c>
      <c r="B6029" s="1">
        <v>43167</v>
      </c>
      <c r="C6029" s="2">
        <v>0.68598379629629624</v>
      </c>
      <c r="D6029" t="str">
        <f>RIGHT(Tabela1[[#This Row],[Nome]],3)</f>
        <v>PRW</v>
      </c>
      <c r="E6029" t="e">
        <f>VLOOKUP(Tabela1[[#This Row],[Nome]],customs_unique[],1,FALSE)</f>
        <v>#N/A</v>
      </c>
      <c r="F6029" t="b">
        <f>ISTEXT(Tabela1[[#This Row],[Custom_unique]])</f>
        <v>0</v>
      </c>
    </row>
    <row r="6030" spans="1:6" x14ac:dyDescent="0.25">
      <c r="A6030" t="s">
        <v>6031</v>
      </c>
      <c r="B6030" s="1">
        <v>42888</v>
      </c>
      <c r="C6030" s="2">
        <v>0.4070023148148148</v>
      </c>
      <c r="D6030" t="str">
        <f>RIGHT(Tabela1[[#This Row],[Nome]],3)</f>
        <v>PRW</v>
      </c>
      <c r="E6030" t="e">
        <f>VLOOKUP(Tabela1[[#This Row],[Nome]],customs_unique[],1,FALSE)</f>
        <v>#N/A</v>
      </c>
      <c r="F6030" t="b">
        <f>ISTEXT(Tabela1[[#This Row],[Custom_unique]])</f>
        <v>0</v>
      </c>
    </row>
    <row r="6031" spans="1:6" x14ac:dyDescent="0.25">
      <c r="A6031" t="s">
        <v>6032</v>
      </c>
      <c r="B6031" s="1">
        <v>42888</v>
      </c>
      <c r="C6031" s="2">
        <v>0.4070023148148148</v>
      </c>
      <c r="D6031" t="str">
        <f>RIGHT(Tabela1[[#This Row],[Nome]],3)</f>
        <v>PRW</v>
      </c>
      <c r="E6031" t="e">
        <f>VLOOKUP(Tabela1[[#This Row],[Nome]],customs_unique[],1,FALSE)</f>
        <v>#N/A</v>
      </c>
      <c r="F6031" t="b">
        <f>ISTEXT(Tabela1[[#This Row],[Custom_unique]])</f>
        <v>0</v>
      </c>
    </row>
    <row r="6032" spans="1:6" x14ac:dyDescent="0.25">
      <c r="A6032" t="s">
        <v>6033</v>
      </c>
      <c r="B6032" s="1">
        <v>42888</v>
      </c>
      <c r="C6032" s="2">
        <v>0.4070023148148148</v>
      </c>
      <c r="D6032" t="str">
        <f>RIGHT(Tabela1[[#This Row],[Nome]],3)</f>
        <v>PRW</v>
      </c>
      <c r="E6032" t="e">
        <f>VLOOKUP(Tabela1[[#This Row],[Nome]],customs_unique[],1,FALSE)</f>
        <v>#N/A</v>
      </c>
      <c r="F6032" t="b">
        <f>ISTEXT(Tabela1[[#This Row],[Custom_unique]])</f>
        <v>0</v>
      </c>
    </row>
    <row r="6033" spans="1:6" x14ac:dyDescent="0.25">
      <c r="A6033" t="s">
        <v>6034</v>
      </c>
      <c r="B6033" s="1">
        <v>43216</v>
      </c>
      <c r="C6033" s="2">
        <v>0.58046296296296296</v>
      </c>
      <c r="D6033" t="str">
        <f>RIGHT(Tabela1[[#This Row],[Nome]],3)</f>
        <v>PRW</v>
      </c>
      <c r="E6033" t="e">
        <f>VLOOKUP(Tabela1[[#This Row],[Nome]],customs_unique[],1,FALSE)</f>
        <v>#N/A</v>
      </c>
      <c r="F6033" t="b">
        <f>ISTEXT(Tabela1[[#This Row],[Custom_unique]])</f>
        <v>0</v>
      </c>
    </row>
    <row r="6034" spans="1:6" x14ac:dyDescent="0.25">
      <c r="A6034" t="s">
        <v>6035</v>
      </c>
      <c r="B6034" s="1">
        <v>42998</v>
      </c>
      <c r="C6034" s="2">
        <v>0.61871527777777779</v>
      </c>
      <c r="D6034" t="str">
        <f>RIGHT(Tabela1[[#This Row],[Nome]],3)</f>
        <v>PRW</v>
      </c>
      <c r="E6034" t="e">
        <f>VLOOKUP(Tabela1[[#This Row],[Nome]],customs_unique[],1,FALSE)</f>
        <v>#N/A</v>
      </c>
      <c r="F6034" t="b">
        <f>ISTEXT(Tabela1[[#This Row],[Custom_unique]])</f>
        <v>0</v>
      </c>
    </row>
    <row r="6035" spans="1:6" x14ac:dyDescent="0.25">
      <c r="A6035" t="s">
        <v>6036</v>
      </c>
      <c r="B6035" s="1">
        <v>43199</v>
      </c>
      <c r="C6035" s="2">
        <v>0.81687500000000002</v>
      </c>
      <c r="D6035" t="str">
        <f>RIGHT(Tabela1[[#This Row],[Nome]],3)</f>
        <v>PRW</v>
      </c>
      <c r="E6035" t="e">
        <f>VLOOKUP(Tabela1[[#This Row],[Nome]],customs_unique[],1,FALSE)</f>
        <v>#N/A</v>
      </c>
      <c r="F6035" t="b">
        <f>ISTEXT(Tabela1[[#This Row],[Custom_unique]])</f>
        <v>0</v>
      </c>
    </row>
    <row r="6036" spans="1:6" x14ac:dyDescent="0.25">
      <c r="A6036" t="s">
        <v>6037</v>
      </c>
      <c r="B6036" s="1">
        <v>43110</v>
      </c>
      <c r="C6036" s="2">
        <v>0.63116898148148148</v>
      </c>
      <c r="D6036" t="str">
        <f>RIGHT(Tabela1[[#This Row],[Nome]],3)</f>
        <v>PRW</v>
      </c>
      <c r="E6036" t="e">
        <f>VLOOKUP(Tabela1[[#This Row],[Nome]],customs_unique[],1,FALSE)</f>
        <v>#N/A</v>
      </c>
      <c r="F6036" t="b">
        <f>ISTEXT(Tabela1[[#This Row],[Custom_unique]])</f>
        <v>0</v>
      </c>
    </row>
    <row r="6037" spans="1:6" x14ac:dyDescent="0.25">
      <c r="A6037" t="s">
        <v>6038</v>
      </c>
      <c r="B6037" s="1">
        <v>43091</v>
      </c>
      <c r="C6037" s="2">
        <v>0.48295138888888894</v>
      </c>
      <c r="D6037" t="str">
        <f>RIGHT(Tabela1[[#This Row],[Nome]],3)</f>
        <v>PRW</v>
      </c>
      <c r="E6037" t="e">
        <f>VLOOKUP(Tabela1[[#This Row],[Nome]],customs_unique[],1,FALSE)</f>
        <v>#N/A</v>
      </c>
      <c r="F6037" t="b">
        <f>ISTEXT(Tabela1[[#This Row],[Custom_unique]])</f>
        <v>0</v>
      </c>
    </row>
    <row r="6038" spans="1:6" x14ac:dyDescent="0.25">
      <c r="A6038" t="s">
        <v>6039</v>
      </c>
      <c r="B6038" s="1">
        <v>43154</v>
      </c>
      <c r="C6038" s="2">
        <v>0.34453703703703703</v>
      </c>
      <c r="D6038" t="str">
        <f>RIGHT(Tabela1[[#This Row],[Nome]],3)</f>
        <v>PRW</v>
      </c>
      <c r="E6038" t="e">
        <f>VLOOKUP(Tabela1[[#This Row],[Nome]],customs_unique[],1,FALSE)</f>
        <v>#N/A</v>
      </c>
      <c r="F6038" t="b">
        <f>ISTEXT(Tabela1[[#This Row],[Custom_unique]])</f>
        <v>0</v>
      </c>
    </row>
    <row r="6039" spans="1:6" x14ac:dyDescent="0.25">
      <c r="A6039" t="s">
        <v>6040</v>
      </c>
      <c r="B6039" s="1">
        <v>43150</v>
      </c>
      <c r="C6039" s="2">
        <v>0.83112268518518517</v>
      </c>
      <c r="D6039" t="str">
        <f>RIGHT(Tabela1[[#This Row],[Nome]],3)</f>
        <v>PRW</v>
      </c>
      <c r="E6039" t="e">
        <f>VLOOKUP(Tabela1[[#This Row],[Nome]],customs_unique[],1,FALSE)</f>
        <v>#N/A</v>
      </c>
      <c r="F6039" t="b">
        <f>ISTEXT(Tabela1[[#This Row],[Custom_unique]])</f>
        <v>0</v>
      </c>
    </row>
    <row r="6040" spans="1:6" x14ac:dyDescent="0.25">
      <c r="A6040" t="s">
        <v>6041</v>
      </c>
      <c r="B6040" s="1">
        <v>43150</v>
      </c>
      <c r="C6040" s="2">
        <v>0.8499537037037036</v>
      </c>
      <c r="D6040" t="str">
        <f>RIGHT(Tabela1[[#This Row],[Nome]],3)</f>
        <v>PRW</v>
      </c>
      <c r="E6040" t="e">
        <f>VLOOKUP(Tabela1[[#This Row],[Nome]],customs_unique[],1,FALSE)</f>
        <v>#N/A</v>
      </c>
      <c r="F6040" t="b">
        <f>ISTEXT(Tabela1[[#This Row],[Custom_unique]])</f>
        <v>0</v>
      </c>
    </row>
    <row r="6041" spans="1:6" x14ac:dyDescent="0.25">
      <c r="A6041" t="s">
        <v>6042</v>
      </c>
      <c r="B6041" s="1">
        <v>42888</v>
      </c>
      <c r="C6041" s="2">
        <v>0.4070023148148148</v>
      </c>
      <c r="D6041" t="str">
        <f>RIGHT(Tabela1[[#This Row],[Nome]],3)</f>
        <v>PRW</v>
      </c>
      <c r="E6041" t="e">
        <f>VLOOKUP(Tabela1[[#This Row],[Nome]],customs_unique[],1,FALSE)</f>
        <v>#N/A</v>
      </c>
      <c r="F6041" t="b">
        <f>ISTEXT(Tabela1[[#This Row],[Custom_unique]])</f>
        <v>0</v>
      </c>
    </row>
    <row r="6042" spans="1:6" x14ac:dyDescent="0.25">
      <c r="A6042" t="s">
        <v>6043</v>
      </c>
      <c r="B6042" s="1">
        <v>43138</v>
      </c>
      <c r="C6042" s="2">
        <v>0.83899305555555559</v>
      </c>
      <c r="D6042" t="str">
        <f>RIGHT(Tabela1[[#This Row],[Nome]],3)</f>
        <v>PRW</v>
      </c>
      <c r="E6042" t="e">
        <f>VLOOKUP(Tabela1[[#This Row],[Nome]],customs_unique[],1,FALSE)</f>
        <v>#N/A</v>
      </c>
      <c r="F6042" t="b">
        <f>ISTEXT(Tabela1[[#This Row],[Custom_unique]])</f>
        <v>0</v>
      </c>
    </row>
    <row r="6043" spans="1:6" x14ac:dyDescent="0.25">
      <c r="A6043" t="s">
        <v>6044</v>
      </c>
      <c r="B6043" s="1">
        <v>42888</v>
      </c>
      <c r="C6043" s="2">
        <v>0.4070023148148148</v>
      </c>
      <c r="D6043" t="str">
        <f>RIGHT(Tabela1[[#This Row],[Nome]],3)</f>
        <v>PRW</v>
      </c>
      <c r="E6043" t="e">
        <f>VLOOKUP(Tabela1[[#This Row],[Nome]],customs_unique[],1,FALSE)</f>
        <v>#N/A</v>
      </c>
      <c r="F6043" t="b">
        <f>ISTEXT(Tabela1[[#This Row],[Custom_unique]])</f>
        <v>0</v>
      </c>
    </row>
    <row r="6044" spans="1:6" x14ac:dyDescent="0.25">
      <c r="A6044" t="s">
        <v>6045</v>
      </c>
      <c r="B6044" s="1">
        <v>43147</v>
      </c>
      <c r="C6044" s="2">
        <v>0.6755902777777778</v>
      </c>
      <c r="D6044" t="str">
        <f>RIGHT(Tabela1[[#This Row],[Nome]],3)</f>
        <v>PRW</v>
      </c>
      <c r="E6044" t="e">
        <f>VLOOKUP(Tabela1[[#This Row],[Nome]],customs_unique[],1,FALSE)</f>
        <v>#N/A</v>
      </c>
      <c r="F6044" t="b">
        <f>ISTEXT(Tabela1[[#This Row],[Custom_unique]])</f>
        <v>0</v>
      </c>
    </row>
    <row r="6045" spans="1:6" x14ac:dyDescent="0.25">
      <c r="A6045" t="s">
        <v>6046</v>
      </c>
      <c r="B6045" s="1">
        <v>43143</v>
      </c>
      <c r="C6045" s="2">
        <v>0.5452893518518519</v>
      </c>
      <c r="D6045" t="str">
        <f>RIGHT(Tabela1[[#This Row],[Nome]],3)</f>
        <v>PRW</v>
      </c>
      <c r="E6045" t="e">
        <f>VLOOKUP(Tabela1[[#This Row],[Nome]],customs_unique[],1,FALSE)</f>
        <v>#N/A</v>
      </c>
      <c r="F6045" t="b">
        <f>ISTEXT(Tabela1[[#This Row],[Custom_unique]])</f>
        <v>0</v>
      </c>
    </row>
    <row r="6046" spans="1:6" x14ac:dyDescent="0.25">
      <c r="A6046" t="s">
        <v>6047</v>
      </c>
      <c r="B6046" s="1">
        <v>42888</v>
      </c>
      <c r="C6046" s="2">
        <v>0.4070023148148148</v>
      </c>
      <c r="D6046" t="str">
        <f>RIGHT(Tabela1[[#This Row],[Nome]],3)</f>
        <v>PRW</v>
      </c>
      <c r="E6046" t="e">
        <f>VLOOKUP(Tabela1[[#This Row],[Nome]],customs_unique[],1,FALSE)</f>
        <v>#N/A</v>
      </c>
      <c r="F6046" t="b">
        <f>ISTEXT(Tabela1[[#This Row],[Custom_unique]])</f>
        <v>0</v>
      </c>
    </row>
    <row r="6047" spans="1:6" x14ac:dyDescent="0.25">
      <c r="A6047" t="s">
        <v>6048</v>
      </c>
      <c r="B6047" s="1">
        <v>43143</v>
      </c>
      <c r="C6047" s="2">
        <v>0.58298611111111109</v>
      </c>
      <c r="D6047" t="str">
        <f>RIGHT(Tabela1[[#This Row],[Nome]],3)</f>
        <v>PRW</v>
      </c>
      <c r="E6047" t="e">
        <f>VLOOKUP(Tabela1[[#This Row],[Nome]],customs_unique[],1,FALSE)</f>
        <v>#N/A</v>
      </c>
      <c r="F6047" t="b">
        <f>ISTEXT(Tabela1[[#This Row],[Custom_unique]])</f>
        <v>0</v>
      </c>
    </row>
    <row r="6048" spans="1:6" x14ac:dyDescent="0.25">
      <c r="A6048" t="s">
        <v>6049</v>
      </c>
      <c r="B6048" s="1">
        <v>42888</v>
      </c>
      <c r="C6048" s="2">
        <v>0.4070023148148148</v>
      </c>
      <c r="D6048" t="str">
        <f>RIGHT(Tabela1[[#This Row],[Nome]],3)</f>
        <v>PRW</v>
      </c>
      <c r="E6048" t="e">
        <f>VLOOKUP(Tabela1[[#This Row],[Nome]],customs_unique[],1,FALSE)</f>
        <v>#N/A</v>
      </c>
      <c r="F6048" t="b">
        <f>ISTEXT(Tabela1[[#This Row],[Custom_unique]])</f>
        <v>0</v>
      </c>
    </row>
    <row r="6049" spans="1:6" x14ac:dyDescent="0.25">
      <c r="A6049" t="s">
        <v>6050</v>
      </c>
      <c r="B6049" s="1">
        <v>43179</v>
      </c>
      <c r="C6049" s="2">
        <v>0.72062500000000007</v>
      </c>
      <c r="D6049" t="str">
        <f>RIGHT(Tabela1[[#This Row],[Nome]],3)</f>
        <v>PRW</v>
      </c>
      <c r="E6049" t="e">
        <f>VLOOKUP(Tabela1[[#This Row],[Nome]],customs_unique[],1,FALSE)</f>
        <v>#N/A</v>
      </c>
      <c r="F6049" t="b">
        <f>ISTEXT(Tabela1[[#This Row],[Custom_unique]])</f>
        <v>0</v>
      </c>
    </row>
    <row r="6050" spans="1:6" x14ac:dyDescent="0.25">
      <c r="A6050" t="s">
        <v>6051</v>
      </c>
      <c r="B6050" s="1">
        <v>42888</v>
      </c>
      <c r="C6050" s="2">
        <v>0.4070023148148148</v>
      </c>
      <c r="D6050" t="str">
        <f>RIGHT(Tabela1[[#This Row],[Nome]],3)</f>
        <v>PRW</v>
      </c>
      <c r="E6050" t="e">
        <f>VLOOKUP(Tabela1[[#This Row],[Nome]],customs_unique[],1,FALSE)</f>
        <v>#N/A</v>
      </c>
      <c r="F6050" t="b">
        <f>ISTEXT(Tabela1[[#This Row],[Custom_unique]])</f>
        <v>0</v>
      </c>
    </row>
    <row r="6051" spans="1:6" x14ac:dyDescent="0.25">
      <c r="A6051" t="s">
        <v>6052</v>
      </c>
      <c r="B6051" s="1">
        <v>43236</v>
      </c>
      <c r="C6051" s="2">
        <v>0.55694444444444446</v>
      </c>
      <c r="D6051" t="str">
        <f>RIGHT(Tabela1[[#This Row],[Nome]],3)</f>
        <v>PRW</v>
      </c>
      <c r="E6051" t="e">
        <f>VLOOKUP(Tabela1[[#This Row],[Nome]],customs_unique[],1,FALSE)</f>
        <v>#N/A</v>
      </c>
      <c r="F6051" t="b">
        <f>ISTEXT(Tabela1[[#This Row],[Custom_unique]])</f>
        <v>0</v>
      </c>
    </row>
    <row r="6052" spans="1:6" x14ac:dyDescent="0.25">
      <c r="A6052" t="s">
        <v>6053</v>
      </c>
      <c r="B6052" s="1">
        <v>43236</v>
      </c>
      <c r="C6052" s="2">
        <v>0.55694444444444446</v>
      </c>
      <c r="D6052" t="str">
        <f>RIGHT(Tabela1[[#This Row],[Nome]],3)</f>
        <v>PRW</v>
      </c>
      <c r="E6052" t="e">
        <f>VLOOKUP(Tabela1[[#This Row],[Nome]],customs_unique[],1,FALSE)</f>
        <v>#N/A</v>
      </c>
      <c r="F6052" t="b">
        <f>ISTEXT(Tabela1[[#This Row],[Custom_unique]])</f>
        <v>0</v>
      </c>
    </row>
    <row r="6053" spans="1:6" x14ac:dyDescent="0.25">
      <c r="A6053" t="s">
        <v>6054</v>
      </c>
      <c r="B6053" s="1">
        <v>43236</v>
      </c>
      <c r="C6053" s="2">
        <v>0.55694444444444446</v>
      </c>
      <c r="D6053" t="str">
        <f>RIGHT(Tabela1[[#This Row],[Nome]],3)</f>
        <v>PRW</v>
      </c>
      <c r="E6053" t="e">
        <f>VLOOKUP(Tabela1[[#This Row],[Nome]],customs_unique[],1,FALSE)</f>
        <v>#N/A</v>
      </c>
      <c r="F6053" t="b">
        <f>ISTEXT(Tabela1[[#This Row],[Custom_unique]])</f>
        <v>0</v>
      </c>
    </row>
    <row r="6054" spans="1:6" x14ac:dyDescent="0.25">
      <c r="A6054" t="s">
        <v>6055</v>
      </c>
      <c r="B6054" s="1">
        <v>43147</v>
      </c>
      <c r="C6054" s="2">
        <v>0.69921296296296298</v>
      </c>
      <c r="D6054" t="str">
        <f>RIGHT(Tabela1[[#This Row],[Nome]],3)</f>
        <v>PRW</v>
      </c>
      <c r="E6054" t="e">
        <f>VLOOKUP(Tabela1[[#This Row],[Nome]],customs_unique[],1,FALSE)</f>
        <v>#N/A</v>
      </c>
      <c r="F6054" t="b">
        <f>ISTEXT(Tabela1[[#This Row],[Custom_unique]])</f>
        <v>0</v>
      </c>
    </row>
    <row r="6055" spans="1:6" x14ac:dyDescent="0.25">
      <c r="A6055" t="s">
        <v>6056</v>
      </c>
      <c r="B6055" s="1">
        <v>43147</v>
      </c>
      <c r="C6055" s="2">
        <v>0.5738078703703704</v>
      </c>
      <c r="D6055" t="str">
        <f>RIGHT(Tabela1[[#This Row],[Nome]],3)</f>
        <v>PRW</v>
      </c>
      <c r="E6055" t="e">
        <f>VLOOKUP(Tabela1[[#This Row],[Nome]],customs_unique[],1,FALSE)</f>
        <v>#N/A</v>
      </c>
      <c r="F6055" t="b">
        <f>ISTEXT(Tabela1[[#This Row],[Custom_unique]])</f>
        <v>0</v>
      </c>
    </row>
    <row r="6056" spans="1:6" x14ac:dyDescent="0.25">
      <c r="A6056" t="s">
        <v>6057</v>
      </c>
      <c r="B6056" s="1">
        <v>43150</v>
      </c>
      <c r="C6056" s="2">
        <v>0.66460648148148149</v>
      </c>
      <c r="D6056" t="str">
        <f>RIGHT(Tabela1[[#This Row],[Nome]],3)</f>
        <v>PRW</v>
      </c>
      <c r="E6056" t="e">
        <f>VLOOKUP(Tabela1[[#This Row],[Nome]],customs_unique[],1,FALSE)</f>
        <v>#N/A</v>
      </c>
      <c r="F6056" t="b">
        <f>ISTEXT(Tabela1[[#This Row],[Custom_unique]])</f>
        <v>0</v>
      </c>
    </row>
    <row r="6057" spans="1:6" x14ac:dyDescent="0.25">
      <c r="A6057" t="s">
        <v>6058</v>
      </c>
      <c r="B6057" s="1">
        <v>42888</v>
      </c>
      <c r="C6057" s="2">
        <v>0.4070023148148148</v>
      </c>
      <c r="D6057" t="str">
        <f>RIGHT(Tabela1[[#This Row],[Nome]],3)</f>
        <v>PRW</v>
      </c>
      <c r="E6057" t="e">
        <f>VLOOKUP(Tabela1[[#This Row],[Nome]],customs_unique[],1,FALSE)</f>
        <v>#N/A</v>
      </c>
      <c r="F6057" t="b">
        <f>ISTEXT(Tabela1[[#This Row],[Custom_unique]])</f>
        <v>0</v>
      </c>
    </row>
    <row r="6058" spans="1:6" x14ac:dyDescent="0.25">
      <c r="A6058" t="s">
        <v>6059</v>
      </c>
      <c r="B6058" s="1">
        <v>42888</v>
      </c>
      <c r="C6058" s="2">
        <v>0.4070023148148148</v>
      </c>
      <c r="D6058" t="str">
        <f>RIGHT(Tabela1[[#This Row],[Nome]],3)</f>
        <v>PRW</v>
      </c>
      <c r="E6058" t="e">
        <f>VLOOKUP(Tabela1[[#This Row],[Nome]],customs_unique[],1,FALSE)</f>
        <v>#N/A</v>
      </c>
      <c r="F6058" t="b">
        <f>ISTEXT(Tabela1[[#This Row],[Custom_unique]])</f>
        <v>0</v>
      </c>
    </row>
    <row r="6059" spans="1:6" x14ac:dyDescent="0.25">
      <c r="A6059" t="s">
        <v>6060</v>
      </c>
      <c r="B6059" s="1">
        <v>43152</v>
      </c>
      <c r="C6059" s="2">
        <v>0.4057291666666667</v>
      </c>
      <c r="D6059" t="str">
        <f>RIGHT(Tabela1[[#This Row],[Nome]],3)</f>
        <v>PRW</v>
      </c>
      <c r="E6059" t="e">
        <f>VLOOKUP(Tabela1[[#This Row],[Nome]],customs_unique[],1,FALSE)</f>
        <v>#N/A</v>
      </c>
      <c r="F6059" t="b">
        <f>ISTEXT(Tabela1[[#This Row],[Custom_unique]])</f>
        <v>0</v>
      </c>
    </row>
    <row r="6060" spans="1:6" x14ac:dyDescent="0.25">
      <c r="A6060" t="s">
        <v>6061</v>
      </c>
      <c r="B6060" s="1">
        <v>43236</v>
      </c>
      <c r="C6060" s="2">
        <v>0.55694444444444446</v>
      </c>
      <c r="D6060" t="str">
        <f>RIGHT(Tabela1[[#This Row],[Nome]],3)</f>
        <v>PRW</v>
      </c>
      <c r="E6060" t="e">
        <f>VLOOKUP(Tabela1[[#This Row],[Nome]],customs_unique[],1,FALSE)</f>
        <v>#N/A</v>
      </c>
      <c r="F6060" t="b">
        <f>ISTEXT(Tabela1[[#This Row],[Custom_unique]])</f>
        <v>0</v>
      </c>
    </row>
    <row r="6061" spans="1:6" x14ac:dyDescent="0.25">
      <c r="A6061" t="s">
        <v>6062</v>
      </c>
      <c r="B6061" s="1">
        <v>43231</v>
      </c>
      <c r="C6061" s="2">
        <v>0.69833333333333336</v>
      </c>
      <c r="D6061" t="str">
        <f>RIGHT(Tabela1[[#This Row],[Nome]],3)</f>
        <v>PRW</v>
      </c>
      <c r="E6061" t="e">
        <f>VLOOKUP(Tabela1[[#This Row],[Nome]],customs_unique[],1,FALSE)</f>
        <v>#N/A</v>
      </c>
      <c r="F6061" t="b">
        <f>ISTEXT(Tabela1[[#This Row],[Custom_unique]])</f>
        <v>0</v>
      </c>
    </row>
    <row r="6062" spans="1:6" x14ac:dyDescent="0.25">
      <c r="A6062" t="s">
        <v>6063</v>
      </c>
      <c r="B6062" s="1">
        <v>43231</v>
      </c>
      <c r="C6062" s="2">
        <v>0.69833333333333336</v>
      </c>
      <c r="D6062" t="str">
        <f>RIGHT(Tabela1[[#This Row],[Nome]],3)</f>
        <v>PRW</v>
      </c>
      <c r="E6062" t="e">
        <f>VLOOKUP(Tabela1[[#This Row],[Nome]],customs_unique[],1,FALSE)</f>
        <v>#N/A</v>
      </c>
      <c r="F6062" t="b">
        <f>ISTEXT(Tabela1[[#This Row],[Custom_unique]])</f>
        <v>0</v>
      </c>
    </row>
    <row r="6063" spans="1:6" x14ac:dyDescent="0.25">
      <c r="A6063" t="s">
        <v>6064</v>
      </c>
      <c r="B6063" s="1">
        <v>42277</v>
      </c>
      <c r="C6063" s="2">
        <v>0.5950347222222222</v>
      </c>
      <c r="D6063" t="str">
        <f>RIGHT(Tabela1[[#This Row],[Nome]],3)</f>
        <v>PRW</v>
      </c>
      <c r="E6063" t="e">
        <f>VLOOKUP(Tabela1[[#This Row],[Nome]],customs_unique[],1,FALSE)</f>
        <v>#N/A</v>
      </c>
      <c r="F6063" t="b">
        <f>ISTEXT(Tabela1[[#This Row],[Custom_unique]])</f>
        <v>0</v>
      </c>
    </row>
    <row r="6064" spans="1:6" x14ac:dyDescent="0.25">
      <c r="A6064" t="s">
        <v>6065</v>
      </c>
      <c r="B6064" s="1">
        <v>42888</v>
      </c>
      <c r="C6064" s="2">
        <v>0.4070023148148148</v>
      </c>
      <c r="D6064" t="str">
        <f>RIGHT(Tabela1[[#This Row],[Nome]],3)</f>
        <v>PRW</v>
      </c>
      <c r="E6064" t="e">
        <f>VLOOKUP(Tabela1[[#This Row],[Nome]],customs_unique[],1,FALSE)</f>
        <v>#N/A</v>
      </c>
      <c r="F6064" t="b">
        <f>ISTEXT(Tabela1[[#This Row],[Custom_unique]])</f>
        <v>0</v>
      </c>
    </row>
    <row r="6065" spans="1:6" x14ac:dyDescent="0.25">
      <c r="A6065" t="s">
        <v>6066</v>
      </c>
      <c r="B6065" s="1">
        <v>43231</v>
      </c>
      <c r="C6065" s="2">
        <v>0.63435185185185183</v>
      </c>
      <c r="D6065" t="str">
        <f>RIGHT(Tabela1[[#This Row],[Nome]],3)</f>
        <v>PRW</v>
      </c>
      <c r="E6065" t="e">
        <f>VLOOKUP(Tabela1[[#This Row],[Nome]],customs_unique[],1,FALSE)</f>
        <v>#N/A</v>
      </c>
      <c r="F6065" t="b">
        <f>ISTEXT(Tabela1[[#This Row],[Custom_unique]])</f>
        <v>0</v>
      </c>
    </row>
    <row r="6066" spans="1:6" x14ac:dyDescent="0.25">
      <c r="A6066" t="s">
        <v>6067</v>
      </c>
      <c r="B6066" s="1">
        <v>43175</v>
      </c>
      <c r="C6066" s="2">
        <v>0.47722222222222221</v>
      </c>
      <c r="D6066" t="str">
        <f>RIGHT(Tabela1[[#This Row],[Nome]],3)</f>
        <v>PRW</v>
      </c>
      <c r="E6066" t="e">
        <f>VLOOKUP(Tabela1[[#This Row],[Nome]],customs_unique[],1,FALSE)</f>
        <v>#N/A</v>
      </c>
      <c r="F6066" t="b">
        <f>ISTEXT(Tabela1[[#This Row],[Custom_unique]])</f>
        <v>0</v>
      </c>
    </row>
    <row r="6067" spans="1:6" x14ac:dyDescent="0.25">
      <c r="A6067" t="s">
        <v>6068</v>
      </c>
      <c r="B6067" s="1">
        <v>42996</v>
      </c>
      <c r="C6067" s="2">
        <v>0.66678240740740735</v>
      </c>
      <c r="D6067" t="str">
        <f>RIGHT(Tabela1[[#This Row],[Nome]],3)</f>
        <v>PRW</v>
      </c>
      <c r="E6067" t="e">
        <f>VLOOKUP(Tabela1[[#This Row],[Nome]],customs_unique[],1,FALSE)</f>
        <v>#N/A</v>
      </c>
      <c r="F6067" t="b">
        <f>ISTEXT(Tabela1[[#This Row],[Custom_unique]])</f>
        <v>0</v>
      </c>
    </row>
    <row r="6068" spans="1:6" x14ac:dyDescent="0.25">
      <c r="A6068" t="s">
        <v>6069</v>
      </c>
      <c r="B6068" s="1">
        <v>42888</v>
      </c>
      <c r="C6068" s="2">
        <v>0.4070023148148148</v>
      </c>
      <c r="D6068" t="str">
        <f>RIGHT(Tabela1[[#This Row],[Nome]],3)</f>
        <v>PRW</v>
      </c>
      <c r="E6068" t="e">
        <f>VLOOKUP(Tabela1[[#This Row],[Nome]],customs_unique[],1,FALSE)</f>
        <v>#N/A</v>
      </c>
      <c r="F6068" t="b">
        <f>ISTEXT(Tabela1[[#This Row],[Custom_unique]])</f>
        <v>0</v>
      </c>
    </row>
    <row r="6069" spans="1:6" x14ac:dyDescent="0.25">
      <c r="A6069" t="s">
        <v>6070</v>
      </c>
      <c r="B6069" s="1">
        <v>43236</v>
      </c>
      <c r="C6069" s="2">
        <v>0.55694444444444446</v>
      </c>
      <c r="D6069" t="str">
        <f>RIGHT(Tabela1[[#This Row],[Nome]],3)</f>
        <v>PRW</v>
      </c>
      <c r="E6069" t="e">
        <f>VLOOKUP(Tabela1[[#This Row],[Nome]],customs_unique[],1,FALSE)</f>
        <v>#N/A</v>
      </c>
      <c r="F6069" t="b">
        <f>ISTEXT(Tabela1[[#This Row],[Custom_unique]])</f>
        <v>0</v>
      </c>
    </row>
    <row r="6070" spans="1:6" x14ac:dyDescent="0.25">
      <c r="A6070" t="s">
        <v>6071</v>
      </c>
      <c r="B6070" s="1">
        <v>43231</v>
      </c>
      <c r="C6070" s="2">
        <v>0.4609375</v>
      </c>
      <c r="D6070" t="str">
        <f>RIGHT(Tabela1[[#This Row],[Nome]],3)</f>
        <v>PRW</v>
      </c>
      <c r="E6070" t="e">
        <f>VLOOKUP(Tabela1[[#This Row],[Nome]],customs_unique[],1,FALSE)</f>
        <v>#N/A</v>
      </c>
      <c r="F6070" t="b">
        <f>ISTEXT(Tabela1[[#This Row],[Custom_unique]])</f>
        <v>0</v>
      </c>
    </row>
    <row r="6071" spans="1:6" x14ac:dyDescent="0.25">
      <c r="A6071" t="s">
        <v>6072</v>
      </c>
      <c r="B6071" s="1">
        <v>43153</v>
      </c>
      <c r="C6071" s="2">
        <v>0.40377314814814813</v>
      </c>
      <c r="D6071" t="str">
        <f>RIGHT(Tabela1[[#This Row],[Nome]],3)</f>
        <v>PRW</v>
      </c>
      <c r="E6071" t="e">
        <f>VLOOKUP(Tabela1[[#This Row],[Nome]],customs_unique[],1,FALSE)</f>
        <v>#N/A</v>
      </c>
      <c r="F6071" t="b">
        <f>ISTEXT(Tabela1[[#This Row],[Custom_unique]])</f>
        <v>0</v>
      </c>
    </row>
    <row r="6072" spans="1:6" x14ac:dyDescent="0.25">
      <c r="A6072" t="s">
        <v>6073</v>
      </c>
      <c r="B6072" s="1">
        <v>42972</v>
      </c>
      <c r="C6072" s="2">
        <v>0.39430555555555552</v>
      </c>
      <c r="D6072" t="str">
        <f>RIGHT(Tabela1[[#This Row],[Nome]],3)</f>
        <v>PRW</v>
      </c>
      <c r="E6072" t="e">
        <f>VLOOKUP(Tabela1[[#This Row],[Nome]],customs_unique[],1,FALSE)</f>
        <v>#N/A</v>
      </c>
      <c r="F6072" t="b">
        <f>ISTEXT(Tabela1[[#This Row],[Custom_unique]])</f>
        <v>0</v>
      </c>
    </row>
    <row r="6073" spans="1:6" x14ac:dyDescent="0.25">
      <c r="A6073" t="s">
        <v>6074</v>
      </c>
      <c r="B6073" s="1">
        <v>42972</v>
      </c>
      <c r="C6073" s="2">
        <v>0.39430555555555552</v>
      </c>
      <c r="D6073" t="str">
        <f>RIGHT(Tabela1[[#This Row],[Nome]],3)</f>
        <v>PRW</v>
      </c>
      <c r="E6073" t="e">
        <f>VLOOKUP(Tabela1[[#This Row],[Nome]],customs_unique[],1,FALSE)</f>
        <v>#N/A</v>
      </c>
      <c r="F6073" t="b">
        <f>ISTEXT(Tabela1[[#This Row],[Custom_unique]])</f>
        <v>0</v>
      </c>
    </row>
    <row r="6074" spans="1:6" x14ac:dyDescent="0.25">
      <c r="A6074" t="s">
        <v>6075</v>
      </c>
      <c r="B6074" s="1">
        <v>42888</v>
      </c>
      <c r="C6074" s="2">
        <v>0.4070023148148148</v>
      </c>
      <c r="D6074" t="str">
        <f>RIGHT(Tabela1[[#This Row],[Nome]],3)</f>
        <v>PRW</v>
      </c>
      <c r="E6074" t="e">
        <f>VLOOKUP(Tabela1[[#This Row],[Nome]],customs_unique[],1,FALSE)</f>
        <v>#N/A</v>
      </c>
      <c r="F6074" t="b">
        <f>ISTEXT(Tabela1[[#This Row],[Custom_unique]])</f>
        <v>0</v>
      </c>
    </row>
    <row r="6075" spans="1:6" x14ac:dyDescent="0.25">
      <c r="A6075" t="s">
        <v>6076</v>
      </c>
      <c r="B6075" s="1">
        <v>43236</v>
      </c>
      <c r="C6075" s="2">
        <v>0.39082175925925927</v>
      </c>
      <c r="D6075" t="str">
        <f>RIGHT(Tabela1[[#This Row],[Nome]],3)</f>
        <v>PRW</v>
      </c>
      <c r="E6075" t="e">
        <f>VLOOKUP(Tabela1[[#This Row],[Nome]],customs_unique[],1,FALSE)</f>
        <v>#N/A</v>
      </c>
      <c r="F6075" t="b">
        <f>ISTEXT(Tabela1[[#This Row],[Custom_unique]])</f>
        <v>0</v>
      </c>
    </row>
    <row r="6076" spans="1:6" x14ac:dyDescent="0.25">
      <c r="A6076" t="s">
        <v>6077</v>
      </c>
      <c r="B6076" s="1">
        <v>42888</v>
      </c>
      <c r="C6076" s="2">
        <v>0.4070023148148148</v>
      </c>
      <c r="D6076" t="str">
        <f>RIGHT(Tabela1[[#This Row],[Nome]],3)</f>
        <v>PRW</v>
      </c>
      <c r="E6076" t="e">
        <f>VLOOKUP(Tabela1[[#This Row],[Nome]],customs_unique[],1,FALSE)</f>
        <v>#N/A</v>
      </c>
      <c r="F6076" t="b">
        <f>ISTEXT(Tabela1[[#This Row],[Custom_unique]])</f>
        <v>0</v>
      </c>
    </row>
    <row r="6077" spans="1:6" x14ac:dyDescent="0.25">
      <c r="A6077" t="s">
        <v>6078</v>
      </c>
      <c r="B6077" s="1">
        <v>43234</v>
      </c>
      <c r="C6077" s="2">
        <v>0.64234953703703701</v>
      </c>
      <c r="D6077" t="str">
        <f>RIGHT(Tabela1[[#This Row],[Nome]],3)</f>
        <v>PRW</v>
      </c>
      <c r="E6077" t="e">
        <f>VLOOKUP(Tabela1[[#This Row],[Nome]],customs_unique[],1,FALSE)</f>
        <v>#N/A</v>
      </c>
      <c r="F6077" t="b">
        <f>ISTEXT(Tabela1[[#This Row],[Custom_unique]])</f>
        <v>0</v>
      </c>
    </row>
    <row r="6078" spans="1:6" x14ac:dyDescent="0.25">
      <c r="A6078" t="s">
        <v>6079</v>
      </c>
      <c r="B6078" s="1">
        <v>42888</v>
      </c>
      <c r="C6078" s="2">
        <v>0.4070023148148148</v>
      </c>
      <c r="D6078" t="str">
        <f>RIGHT(Tabela1[[#This Row],[Nome]],3)</f>
        <v>PRW</v>
      </c>
      <c r="E6078" t="e">
        <f>VLOOKUP(Tabela1[[#This Row],[Nome]],customs_unique[],1,FALSE)</f>
        <v>#N/A</v>
      </c>
      <c r="F6078" t="b">
        <f>ISTEXT(Tabela1[[#This Row],[Custom_unique]])</f>
        <v>0</v>
      </c>
    </row>
    <row r="6079" spans="1:6" x14ac:dyDescent="0.25">
      <c r="A6079" t="s">
        <v>6080</v>
      </c>
      <c r="B6079" s="1">
        <v>42888</v>
      </c>
      <c r="C6079" s="2">
        <v>0.4070023148148148</v>
      </c>
      <c r="D6079" t="str">
        <f>RIGHT(Tabela1[[#This Row],[Nome]],3)</f>
        <v>PRW</v>
      </c>
      <c r="E6079" t="e">
        <f>VLOOKUP(Tabela1[[#This Row],[Nome]],customs_unique[],1,FALSE)</f>
        <v>#N/A</v>
      </c>
      <c r="F6079" t="b">
        <f>ISTEXT(Tabela1[[#This Row],[Custom_unique]])</f>
        <v>0</v>
      </c>
    </row>
    <row r="6080" spans="1:6" x14ac:dyDescent="0.25">
      <c r="A6080" t="s">
        <v>6081</v>
      </c>
      <c r="B6080" s="1">
        <v>43236</v>
      </c>
      <c r="C6080" s="2">
        <v>0.55694444444444446</v>
      </c>
      <c r="D6080" t="str">
        <f>RIGHT(Tabela1[[#This Row],[Nome]],3)</f>
        <v>PRW</v>
      </c>
      <c r="E6080" t="e">
        <f>VLOOKUP(Tabela1[[#This Row],[Nome]],customs_unique[],1,FALSE)</f>
        <v>#N/A</v>
      </c>
      <c r="F6080" t="b">
        <f>ISTEXT(Tabela1[[#This Row],[Custom_unique]])</f>
        <v>0</v>
      </c>
    </row>
    <row r="6081" spans="1:6" x14ac:dyDescent="0.25">
      <c r="A6081" t="s">
        <v>6082</v>
      </c>
      <c r="B6081" s="1">
        <v>42888</v>
      </c>
      <c r="C6081" s="2">
        <v>0.4070023148148148</v>
      </c>
      <c r="D6081" t="str">
        <f>RIGHT(Tabela1[[#This Row],[Nome]],3)</f>
        <v>PRW</v>
      </c>
      <c r="E6081" t="e">
        <f>VLOOKUP(Tabela1[[#This Row],[Nome]],customs_unique[],1,FALSE)</f>
        <v>#N/A</v>
      </c>
      <c r="F6081" t="b">
        <f>ISTEXT(Tabela1[[#This Row],[Custom_unique]])</f>
        <v>0</v>
      </c>
    </row>
    <row r="6082" spans="1:6" x14ac:dyDescent="0.25">
      <c r="A6082" t="s">
        <v>6083</v>
      </c>
      <c r="B6082" s="1">
        <v>42888</v>
      </c>
      <c r="C6082" s="2">
        <v>0.4070023148148148</v>
      </c>
      <c r="D6082" t="str">
        <f>RIGHT(Tabela1[[#This Row],[Nome]],3)</f>
        <v>PRW</v>
      </c>
      <c r="E6082" t="e">
        <f>VLOOKUP(Tabela1[[#This Row],[Nome]],customs_unique[],1,FALSE)</f>
        <v>#N/A</v>
      </c>
      <c r="F6082" t="b">
        <f>ISTEXT(Tabela1[[#This Row],[Custom_unique]])</f>
        <v>0</v>
      </c>
    </row>
    <row r="6083" spans="1:6" x14ac:dyDescent="0.25">
      <c r="A6083" t="s">
        <v>6084</v>
      </c>
      <c r="B6083" s="1">
        <v>42556</v>
      </c>
      <c r="C6083" s="2">
        <v>0.65303240740740742</v>
      </c>
      <c r="D6083" t="str">
        <f>RIGHT(Tabela1[[#This Row],[Nome]],3)</f>
        <v>PRW</v>
      </c>
      <c r="E6083" t="e">
        <f>VLOOKUP(Tabela1[[#This Row],[Nome]],customs_unique[],1,FALSE)</f>
        <v>#N/A</v>
      </c>
      <c r="F6083" t="b">
        <f>ISTEXT(Tabela1[[#This Row],[Custom_unique]])</f>
        <v>0</v>
      </c>
    </row>
    <row r="6084" spans="1:6" x14ac:dyDescent="0.25">
      <c r="A6084" t="s">
        <v>6085</v>
      </c>
      <c r="B6084" s="1">
        <v>43060</v>
      </c>
      <c r="C6084" s="2">
        <v>0.4911342592592593</v>
      </c>
      <c r="D6084" t="str">
        <f>RIGHT(Tabela1[[#This Row],[Nome]],3)</f>
        <v>PRW</v>
      </c>
      <c r="E6084" t="e">
        <f>VLOOKUP(Tabela1[[#This Row],[Nome]],customs_unique[],1,FALSE)</f>
        <v>#N/A</v>
      </c>
      <c r="F6084" t="b">
        <f>ISTEXT(Tabela1[[#This Row],[Custom_unique]])</f>
        <v>0</v>
      </c>
    </row>
    <row r="6085" spans="1:6" x14ac:dyDescent="0.25">
      <c r="A6085" t="s">
        <v>6086</v>
      </c>
      <c r="B6085" s="1">
        <v>42888</v>
      </c>
      <c r="C6085" s="2">
        <v>0.4070023148148148</v>
      </c>
      <c r="D6085" t="str">
        <f>RIGHT(Tabela1[[#This Row],[Nome]],3)</f>
        <v>PRW</v>
      </c>
      <c r="E6085" t="e">
        <f>VLOOKUP(Tabela1[[#This Row],[Nome]],customs_unique[],1,FALSE)</f>
        <v>#N/A</v>
      </c>
      <c r="F6085" t="b">
        <f>ISTEXT(Tabela1[[#This Row],[Custom_unique]])</f>
        <v>0</v>
      </c>
    </row>
    <row r="6086" spans="1:6" x14ac:dyDescent="0.25">
      <c r="A6086" t="s">
        <v>6087</v>
      </c>
      <c r="B6086" s="1">
        <v>42879</v>
      </c>
      <c r="C6086" s="2">
        <v>0.43850694444444444</v>
      </c>
      <c r="D6086" t="str">
        <f>RIGHT(Tabela1[[#This Row],[Nome]],3)</f>
        <v>PRW</v>
      </c>
      <c r="E6086" t="e">
        <f>VLOOKUP(Tabela1[[#This Row],[Nome]],customs_unique[],1,FALSE)</f>
        <v>#N/A</v>
      </c>
      <c r="F6086" t="b">
        <f>ISTEXT(Tabela1[[#This Row],[Custom_unique]])</f>
        <v>0</v>
      </c>
    </row>
    <row r="6087" spans="1:6" x14ac:dyDescent="0.25">
      <c r="A6087" t="s">
        <v>6088</v>
      </c>
      <c r="B6087" s="1">
        <v>42888</v>
      </c>
      <c r="C6087" s="2">
        <v>0.4070023148148148</v>
      </c>
      <c r="D6087" t="str">
        <f>RIGHT(Tabela1[[#This Row],[Nome]],3)</f>
        <v>PRW</v>
      </c>
      <c r="E6087" t="e">
        <f>VLOOKUP(Tabela1[[#This Row],[Nome]],customs_unique[],1,FALSE)</f>
        <v>#N/A</v>
      </c>
      <c r="F6087" t="b">
        <f>ISTEXT(Tabela1[[#This Row],[Custom_unique]])</f>
        <v>0</v>
      </c>
    </row>
    <row r="6088" spans="1:6" x14ac:dyDescent="0.25">
      <c r="A6088" t="s">
        <v>6089</v>
      </c>
      <c r="B6088" s="1">
        <v>42544</v>
      </c>
      <c r="C6088" s="2">
        <v>0.43215277777777777</v>
      </c>
      <c r="D6088" t="str">
        <f>RIGHT(Tabela1[[#This Row],[Nome]],3)</f>
        <v>PRW</v>
      </c>
      <c r="E6088" t="e">
        <f>VLOOKUP(Tabela1[[#This Row],[Nome]],customs_unique[],1,FALSE)</f>
        <v>#N/A</v>
      </c>
      <c r="F6088" t="b">
        <f>ISTEXT(Tabela1[[#This Row],[Custom_unique]])</f>
        <v>0</v>
      </c>
    </row>
    <row r="6089" spans="1:6" x14ac:dyDescent="0.25">
      <c r="A6089" t="s">
        <v>6090</v>
      </c>
      <c r="B6089" s="1">
        <v>42888</v>
      </c>
      <c r="C6089" s="2">
        <v>0.4070023148148148</v>
      </c>
      <c r="D6089" t="str">
        <f>RIGHT(Tabela1[[#This Row],[Nome]],3)</f>
        <v>PRW</v>
      </c>
      <c r="E6089" t="e">
        <f>VLOOKUP(Tabela1[[#This Row],[Nome]],customs_unique[],1,FALSE)</f>
        <v>#N/A</v>
      </c>
      <c r="F6089" t="b">
        <f>ISTEXT(Tabela1[[#This Row],[Custom_unique]])</f>
        <v>0</v>
      </c>
    </row>
    <row r="6090" spans="1:6" x14ac:dyDescent="0.25">
      <c r="A6090" t="s">
        <v>6091</v>
      </c>
      <c r="B6090" s="1">
        <v>43236</v>
      </c>
      <c r="C6090" s="2">
        <v>0.55694444444444446</v>
      </c>
      <c r="D6090" t="str">
        <f>RIGHT(Tabela1[[#This Row],[Nome]],3)</f>
        <v>PRW</v>
      </c>
      <c r="E6090" t="e">
        <f>VLOOKUP(Tabela1[[#This Row],[Nome]],customs_unique[],1,FALSE)</f>
        <v>#N/A</v>
      </c>
      <c r="F6090" t="b">
        <f>ISTEXT(Tabela1[[#This Row],[Custom_unique]])</f>
        <v>0</v>
      </c>
    </row>
    <row r="6091" spans="1:6" x14ac:dyDescent="0.25">
      <c r="A6091" t="s">
        <v>6092</v>
      </c>
      <c r="B6091" s="1">
        <v>42956</v>
      </c>
      <c r="C6091" s="2">
        <v>0.41932870370370368</v>
      </c>
      <c r="D6091" t="str">
        <f>RIGHT(Tabela1[[#This Row],[Nome]],3)</f>
        <v>PRW</v>
      </c>
      <c r="E6091" t="e">
        <f>VLOOKUP(Tabela1[[#This Row],[Nome]],customs_unique[],1,FALSE)</f>
        <v>#N/A</v>
      </c>
      <c r="F6091" t="b">
        <f>ISTEXT(Tabela1[[#This Row],[Custom_unique]])</f>
        <v>0</v>
      </c>
    </row>
    <row r="6092" spans="1:6" x14ac:dyDescent="0.25">
      <c r="A6092" t="s">
        <v>6093</v>
      </c>
      <c r="B6092" s="1">
        <v>43161</v>
      </c>
      <c r="C6092" s="2">
        <v>0.3956365740740741</v>
      </c>
      <c r="D6092" t="str">
        <f>RIGHT(Tabela1[[#This Row],[Nome]],3)</f>
        <v>PRW</v>
      </c>
      <c r="E6092" t="e">
        <f>VLOOKUP(Tabela1[[#This Row],[Nome]],customs_unique[],1,FALSE)</f>
        <v>#N/A</v>
      </c>
      <c r="F6092" t="b">
        <f>ISTEXT(Tabela1[[#This Row],[Custom_unique]])</f>
        <v>0</v>
      </c>
    </row>
    <row r="6093" spans="1:6" x14ac:dyDescent="0.25">
      <c r="A6093" t="s">
        <v>6094</v>
      </c>
      <c r="B6093" s="1">
        <v>43165</v>
      </c>
      <c r="C6093" s="2">
        <v>0.39763888888888888</v>
      </c>
      <c r="D6093" t="str">
        <f>RIGHT(Tabela1[[#This Row],[Nome]],3)</f>
        <v>PRW</v>
      </c>
      <c r="E6093" t="e">
        <f>VLOOKUP(Tabela1[[#This Row],[Nome]],customs_unique[],1,FALSE)</f>
        <v>#N/A</v>
      </c>
      <c r="F6093" t="b">
        <f>ISTEXT(Tabela1[[#This Row],[Custom_unique]])</f>
        <v>0</v>
      </c>
    </row>
    <row r="6094" spans="1:6" x14ac:dyDescent="0.25">
      <c r="A6094" t="s">
        <v>6095</v>
      </c>
      <c r="B6094" s="1">
        <v>41880</v>
      </c>
      <c r="C6094" s="2">
        <v>0.55752314814814818</v>
      </c>
      <c r="D6094" t="str">
        <f>RIGHT(Tabela1[[#This Row],[Nome]],3)</f>
        <v>PRW</v>
      </c>
      <c r="E6094" t="e">
        <f>VLOOKUP(Tabela1[[#This Row],[Nome]],customs_unique[],1,FALSE)</f>
        <v>#N/A</v>
      </c>
      <c r="F6094" t="b">
        <f>ISTEXT(Tabela1[[#This Row],[Custom_unique]])</f>
        <v>0</v>
      </c>
    </row>
    <row r="6095" spans="1:6" x14ac:dyDescent="0.25">
      <c r="A6095" t="s">
        <v>6096</v>
      </c>
      <c r="B6095" s="1">
        <v>43236</v>
      </c>
      <c r="C6095" s="2">
        <v>0.55694444444444446</v>
      </c>
      <c r="D6095" t="str">
        <f>RIGHT(Tabela1[[#This Row],[Nome]],3)</f>
        <v>PRW</v>
      </c>
      <c r="E6095" t="e">
        <f>VLOOKUP(Tabela1[[#This Row],[Nome]],customs_unique[],1,FALSE)</f>
        <v>#N/A</v>
      </c>
      <c r="F6095" t="b">
        <f>ISTEXT(Tabela1[[#This Row],[Custom_unique]])</f>
        <v>0</v>
      </c>
    </row>
    <row r="6096" spans="1:6" x14ac:dyDescent="0.25">
      <c r="A6096" t="s">
        <v>6097</v>
      </c>
      <c r="B6096" s="1">
        <v>43157</v>
      </c>
      <c r="C6096" s="2">
        <v>0.57660879629629636</v>
      </c>
      <c r="D6096" t="str">
        <f>RIGHT(Tabela1[[#This Row],[Nome]],3)</f>
        <v>PRW</v>
      </c>
      <c r="E6096" t="e">
        <f>VLOOKUP(Tabela1[[#This Row],[Nome]],customs_unique[],1,FALSE)</f>
        <v>#N/A</v>
      </c>
      <c r="F6096" t="b">
        <f>ISTEXT(Tabela1[[#This Row],[Custom_unique]])</f>
        <v>0</v>
      </c>
    </row>
    <row r="6097" spans="1:6" x14ac:dyDescent="0.25">
      <c r="A6097" t="s">
        <v>6098</v>
      </c>
      <c r="B6097" s="1">
        <v>43153</v>
      </c>
      <c r="C6097" s="2">
        <v>0.42017361111111112</v>
      </c>
      <c r="D6097" t="str">
        <f>RIGHT(Tabela1[[#This Row],[Nome]],3)</f>
        <v>PRW</v>
      </c>
      <c r="E6097" t="e">
        <f>VLOOKUP(Tabela1[[#This Row],[Nome]],customs_unique[],1,FALSE)</f>
        <v>#N/A</v>
      </c>
      <c r="F6097" t="b">
        <f>ISTEXT(Tabela1[[#This Row],[Custom_unique]])</f>
        <v>0</v>
      </c>
    </row>
    <row r="6098" spans="1:6" x14ac:dyDescent="0.25">
      <c r="A6098" t="s">
        <v>6099</v>
      </c>
      <c r="B6098" s="1">
        <v>43153</v>
      </c>
      <c r="C6098" s="2">
        <v>0.65168981481481481</v>
      </c>
      <c r="D6098" t="str">
        <f>RIGHT(Tabela1[[#This Row],[Nome]],3)</f>
        <v>PRW</v>
      </c>
      <c r="E6098" t="e">
        <f>VLOOKUP(Tabela1[[#This Row],[Nome]],customs_unique[],1,FALSE)</f>
        <v>#N/A</v>
      </c>
      <c r="F6098" t="b">
        <f>ISTEXT(Tabela1[[#This Row],[Custom_unique]])</f>
        <v>0</v>
      </c>
    </row>
    <row r="6099" spans="1:6" x14ac:dyDescent="0.25">
      <c r="A6099" t="s">
        <v>6100</v>
      </c>
      <c r="B6099" s="1">
        <v>43159</v>
      </c>
      <c r="C6099" s="2">
        <v>0.55531249999999999</v>
      </c>
      <c r="D6099" t="str">
        <f>RIGHT(Tabela1[[#This Row],[Nome]],3)</f>
        <v>PRW</v>
      </c>
      <c r="E6099" t="e">
        <f>VLOOKUP(Tabela1[[#This Row],[Nome]],customs_unique[],1,FALSE)</f>
        <v>#N/A</v>
      </c>
      <c r="F6099" t="b">
        <f>ISTEXT(Tabela1[[#This Row],[Custom_unique]])</f>
        <v>0</v>
      </c>
    </row>
    <row r="6100" spans="1:6" x14ac:dyDescent="0.25">
      <c r="A6100" t="s">
        <v>6101</v>
      </c>
      <c r="B6100" s="1">
        <v>42389</v>
      </c>
      <c r="C6100" s="2">
        <v>0.72961805555555559</v>
      </c>
      <c r="D6100" t="str">
        <f>RIGHT(Tabela1[[#This Row],[Nome]],3)</f>
        <v>PRW</v>
      </c>
      <c r="E6100" t="e">
        <f>VLOOKUP(Tabela1[[#This Row],[Nome]],customs_unique[],1,FALSE)</f>
        <v>#N/A</v>
      </c>
      <c r="F6100" t="b">
        <f>ISTEXT(Tabela1[[#This Row],[Custom_unique]])</f>
        <v>0</v>
      </c>
    </row>
    <row r="6101" spans="1:6" x14ac:dyDescent="0.25">
      <c r="A6101" t="s">
        <v>6102</v>
      </c>
      <c r="B6101" s="1">
        <v>43236</v>
      </c>
      <c r="C6101" s="2">
        <v>0.55694444444444446</v>
      </c>
      <c r="D6101" t="str">
        <f>RIGHT(Tabela1[[#This Row],[Nome]],3)</f>
        <v>PRW</v>
      </c>
      <c r="E6101" t="e">
        <f>VLOOKUP(Tabela1[[#This Row],[Nome]],customs_unique[],1,FALSE)</f>
        <v>#N/A</v>
      </c>
      <c r="F6101" t="b">
        <f>ISTEXT(Tabela1[[#This Row],[Custom_unique]])</f>
        <v>0</v>
      </c>
    </row>
    <row r="6102" spans="1:6" x14ac:dyDescent="0.25">
      <c r="A6102" t="s">
        <v>6103</v>
      </c>
      <c r="B6102" s="1">
        <v>42542</v>
      </c>
      <c r="C6102" s="2">
        <v>0.74096064814814822</v>
      </c>
      <c r="D6102" t="str">
        <f>RIGHT(Tabela1[[#This Row],[Nome]],3)</f>
        <v>PRW</v>
      </c>
      <c r="E6102" t="e">
        <f>VLOOKUP(Tabela1[[#This Row],[Nome]],customs_unique[],1,FALSE)</f>
        <v>#N/A</v>
      </c>
      <c r="F6102" t="b">
        <f>ISTEXT(Tabela1[[#This Row],[Custom_unique]])</f>
        <v>0</v>
      </c>
    </row>
    <row r="6103" spans="1:6" x14ac:dyDescent="0.25">
      <c r="A6103" t="s">
        <v>6104</v>
      </c>
      <c r="B6103" s="1">
        <v>42888</v>
      </c>
      <c r="C6103" s="2">
        <v>0.4070023148148148</v>
      </c>
      <c r="D6103" t="str">
        <f>RIGHT(Tabela1[[#This Row],[Nome]],3)</f>
        <v>PRW</v>
      </c>
      <c r="E6103" t="e">
        <f>VLOOKUP(Tabela1[[#This Row],[Nome]],customs_unique[],1,FALSE)</f>
        <v>#N/A</v>
      </c>
      <c r="F6103" t="b">
        <f>ISTEXT(Tabela1[[#This Row],[Custom_unique]])</f>
        <v>0</v>
      </c>
    </row>
    <row r="6104" spans="1:6" x14ac:dyDescent="0.25">
      <c r="A6104" t="s">
        <v>6105</v>
      </c>
      <c r="B6104" s="1">
        <v>42888</v>
      </c>
      <c r="C6104" s="2">
        <v>0.4070023148148148</v>
      </c>
      <c r="D6104" t="str">
        <f>RIGHT(Tabela1[[#This Row],[Nome]],3)</f>
        <v>PRW</v>
      </c>
      <c r="E6104" t="e">
        <f>VLOOKUP(Tabela1[[#This Row],[Nome]],customs_unique[],1,FALSE)</f>
        <v>#N/A</v>
      </c>
      <c r="F6104" t="b">
        <f>ISTEXT(Tabela1[[#This Row],[Custom_unique]])</f>
        <v>0</v>
      </c>
    </row>
    <row r="6105" spans="1:6" x14ac:dyDescent="0.25">
      <c r="A6105" t="s">
        <v>6106</v>
      </c>
      <c r="B6105" s="1">
        <v>42269</v>
      </c>
      <c r="C6105" s="2">
        <v>0.73077546296296303</v>
      </c>
      <c r="D6105" t="str">
        <f>RIGHT(Tabela1[[#This Row],[Nome]],3)</f>
        <v>PRW</v>
      </c>
      <c r="E6105" t="e">
        <f>VLOOKUP(Tabela1[[#This Row],[Nome]],customs_unique[],1,FALSE)</f>
        <v>#N/A</v>
      </c>
      <c r="F6105" t="b">
        <f>ISTEXT(Tabela1[[#This Row],[Custom_unique]])</f>
        <v>0</v>
      </c>
    </row>
    <row r="6106" spans="1:6" x14ac:dyDescent="0.25">
      <c r="A6106" t="s">
        <v>6107</v>
      </c>
      <c r="B6106" s="1">
        <v>42888</v>
      </c>
      <c r="C6106" s="2">
        <v>0.4070023148148148</v>
      </c>
      <c r="D6106" t="str">
        <f>RIGHT(Tabela1[[#This Row],[Nome]],3)</f>
        <v>PRW</v>
      </c>
      <c r="E6106" t="e">
        <f>VLOOKUP(Tabela1[[#This Row],[Nome]],customs_unique[],1,FALSE)</f>
        <v>#N/A</v>
      </c>
      <c r="F6106" t="b">
        <f>ISTEXT(Tabela1[[#This Row],[Custom_unique]])</f>
        <v>0</v>
      </c>
    </row>
    <row r="6107" spans="1:6" x14ac:dyDescent="0.25">
      <c r="A6107" t="s">
        <v>6108</v>
      </c>
      <c r="B6107" s="1">
        <v>42888</v>
      </c>
      <c r="C6107" s="2">
        <v>0.4070023148148148</v>
      </c>
      <c r="D6107" t="str">
        <f>RIGHT(Tabela1[[#This Row],[Nome]],3)</f>
        <v>PRW</v>
      </c>
      <c r="E6107" t="e">
        <f>VLOOKUP(Tabela1[[#This Row],[Nome]],customs_unique[],1,FALSE)</f>
        <v>#N/A</v>
      </c>
      <c r="F6107" t="b">
        <f>ISTEXT(Tabela1[[#This Row],[Custom_unique]])</f>
        <v>0</v>
      </c>
    </row>
    <row r="6108" spans="1:6" x14ac:dyDescent="0.25">
      <c r="A6108" t="s">
        <v>6109</v>
      </c>
      <c r="B6108" s="1">
        <v>42888</v>
      </c>
      <c r="C6108" s="2">
        <v>0.4070023148148148</v>
      </c>
      <c r="D6108" t="str">
        <f>RIGHT(Tabela1[[#This Row],[Nome]],3)</f>
        <v>PRW</v>
      </c>
      <c r="E6108" t="e">
        <f>VLOOKUP(Tabela1[[#This Row],[Nome]],customs_unique[],1,FALSE)</f>
        <v>#N/A</v>
      </c>
      <c r="F6108" t="b">
        <f>ISTEXT(Tabela1[[#This Row],[Custom_unique]])</f>
        <v>0</v>
      </c>
    </row>
    <row r="6109" spans="1:6" x14ac:dyDescent="0.25">
      <c r="A6109" t="s">
        <v>6110</v>
      </c>
      <c r="B6109" s="1">
        <v>42888</v>
      </c>
      <c r="C6109" s="2">
        <v>0.4070023148148148</v>
      </c>
      <c r="D6109" t="str">
        <f>RIGHT(Tabela1[[#This Row],[Nome]],3)</f>
        <v>PRW</v>
      </c>
      <c r="E6109" t="e">
        <f>VLOOKUP(Tabela1[[#This Row],[Nome]],customs_unique[],1,FALSE)</f>
        <v>#N/A</v>
      </c>
      <c r="F6109" t="b">
        <f>ISTEXT(Tabela1[[#This Row],[Custom_unique]])</f>
        <v>0</v>
      </c>
    </row>
    <row r="6110" spans="1:6" x14ac:dyDescent="0.25">
      <c r="A6110" t="s">
        <v>6111</v>
      </c>
      <c r="B6110" s="1">
        <v>42888</v>
      </c>
      <c r="C6110" s="2">
        <v>0.4070023148148148</v>
      </c>
      <c r="D6110" t="str">
        <f>RIGHT(Tabela1[[#This Row],[Nome]],3)</f>
        <v>PRW</v>
      </c>
      <c r="E6110" t="e">
        <f>VLOOKUP(Tabela1[[#This Row],[Nome]],customs_unique[],1,FALSE)</f>
        <v>#N/A</v>
      </c>
      <c r="F6110" t="b">
        <f>ISTEXT(Tabela1[[#This Row],[Custom_unique]])</f>
        <v>0</v>
      </c>
    </row>
    <row r="6111" spans="1:6" x14ac:dyDescent="0.25">
      <c r="A6111" t="s">
        <v>6112</v>
      </c>
      <c r="B6111" s="1">
        <v>42888</v>
      </c>
      <c r="C6111" s="2">
        <v>0.4070023148148148</v>
      </c>
      <c r="D6111" t="str">
        <f>RIGHT(Tabela1[[#This Row],[Nome]],3)</f>
        <v>PRW</v>
      </c>
      <c r="E6111" t="e">
        <f>VLOOKUP(Tabela1[[#This Row],[Nome]],customs_unique[],1,FALSE)</f>
        <v>#N/A</v>
      </c>
      <c r="F6111" t="b">
        <f>ISTEXT(Tabela1[[#This Row],[Custom_unique]])</f>
        <v>0</v>
      </c>
    </row>
    <row r="6112" spans="1:6" x14ac:dyDescent="0.25">
      <c r="A6112" t="s">
        <v>6113</v>
      </c>
      <c r="B6112" s="1">
        <v>42888</v>
      </c>
      <c r="C6112" s="2">
        <v>0.4070023148148148</v>
      </c>
      <c r="D6112" t="str">
        <f>RIGHT(Tabela1[[#This Row],[Nome]],3)</f>
        <v>PRW</v>
      </c>
      <c r="E6112" t="e">
        <f>VLOOKUP(Tabela1[[#This Row],[Nome]],customs_unique[],1,FALSE)</f>
        <v>#N/A</v>
      </c>
      <c r="F6112" t="b">
        <f>ISTEXT(Tabela1[[#This Row],[Custom_unique]])</f>
        <v>0</v>
      </c>
    </row>
    <row r="6113" spans="1:6" x14ac:dyDescent="0.25">
      <c r="A6113" t="s">
        <v>6114</v>
      </c>
      <c r="B6113" s="1">
        <v>42888</v>
      </c>
      <c r="C6113" s="2">
        <v>0.4070023148148148</v>
      </c>
      <c r="D6113" t="str">
        <f>RIGHT(Tabela1[[#This Row],[Nome]],3)</f>
        <v>PRW</v>
      </c>
      <c r="E6113" t="e">
        <f>VLOOKUP(Tabela1[[#This Row],[Nome]],customs_unique[],1,FALSE)</f>
        <v>#N/A</v>
      </c>
      <c r="F6113" t="b">
        <f>ISTEXT(Tabela1[[#This Row],[Custom_unique]])</f>
        <v>0</v>
      </c>
    </row>
    <row r="6114" spans="1:6" x14ac:dyDescent="0.25">
      <c r="A6114" t="s">
        <v>6115</v>
      </c>
      <c r="B6114" s="1">
        <v>42269</v>
      </c>
      <c r="C6114" s="2">
        <v>0.73077546296296303</v>
      </c>
      <c r="D6114" t="str">
        <f>RIGHT(Tabela1[[#This Row],[Nome]],3)</f>
        <v>PRW</v>
      </c>
      <c r="E6114" t="e">
        <f>VLOOKUP(Tabela1[[#This Row],[Nome]],customs_unique[],1,FALSE)</f>
        <v>#N/A</v>
      </c>
      <c r="F6114" t="b">
        <f>ISTEXT(Tabela1[[#This Row],[Custom_unique]])</f>
        <v>0</v>
      </c>
    </row>
    <row r="6115" spans="1:6" x14ac:dyDescent="0.25">
      <c r="A6115" t="s">
        <v>6116</v>
      </c>
      <c r="B6115" s="1">
        <v>42888</v>
      </c>
      <c r="C6115" s="2">
        <v>0.4070023148148148</v>
      </c>
      <c r="D6115" t="str">
        <f>RIGHT(Tabela1[[#This Row],[Nome]],3)</f>
        <v>PRW</v>
      </c>
      <c r="E6115" t="e">
        <f>VLOOKUP(Tabela1[[#This Row],[Nome]],customs_unique[],1,FALSE)</f>
        <v>#N/A</v>
      </c>
      <c r="F6115" t="b">
        <f>ISTEXT(Tabela1[[#This Row],[Custom_unique]])</f>
        <v>0</v>
      </c>
    </row>
    <row r="6116" spans="1:6" x14ac:dyDescent="0.25">
      <c r="A6116" t="s">
        <v>6117</v>
      </c>
      <c r="B6116" s="1">
        <v>42888</v>
      </c>
      <c r="C6116" s="2">
        <v>0.4070023148148148</v>
      </c>
      <c r="D6116" t="str">
        <f>RIGHT(Tabela1[[#This Row],[Nome]],3)</f>
        <v>PRW</v>
      </c>
      <c r="E6116" t="e">
        <f>VLOOKUP(Tabela1[[#This Row],[Nome]],customs_unique[],1,FALSE)</f>
        <v>#N/A</v>
      </c>
      <c r="F6116" t="b">
        <f>ISTEXT(Tabela1[[#This Row],[Custom_unique]])</f>
        <v>0</v>
      </c>
    </row>
    <row r="6117" spans="1:6" x14ac:dyDescent="0.25">
      <c r="A6117" t="s">
        <v>6118</v>
      </c>
      <c r="B6117" s="1">
        <v>42888</v>
      </c>
      <c r="C6117" s="2">
        <v>0.4070023148148148</v>
      </c>
      <c r="D6117" t="str">
        <f>RIGHT(Tabela1[[#This Row],[Nome]],3)</f>
        <v>PRW</v>
      </c>
      <c r="E6117" t="e">
        <f>VLOOKUP(Tabela1[[#This Row],[Nome]],customs_unique[],1,FALSE)</f>
        <v>#N/A</v>
      </c>
      <c r="F6117" t="b">
        <f>ISTEXT(Tabela1[[#This Row],[Custom_unique]])</f>
        <v>0</v>
      </c>
    </row>
    <row r="6118" spans="1:6" x14ac:dyDescent="0.25">
      <c r="A6118" t="s">
        <v>6119</v>
      </c>
      <c r="B6118" s="1">
        <v>42888</v>
      </c>
      <c r="C6118" s="2">
        <v>0.4070023148148148</v>
      </c>
      <c r="D6118" t="str">
        <f>RIGHT(Tabela1[[#This Row],[Nome]],3)</f>
        <v>PRW</v>
      </c>
      <c r="E6118" t="e">
        <f>VLOOKUP(Tabela1[[#This Row],[Nome]],customs_unique[],1,FALSE)</f>
        <v>#N/A</v>
      </c>
      <c r="F6118" t="b">
        <f>ISTEXT(Tabela1[[#This Row],[Custom_unique]])</f>
        <v>0</v>
      </c>
    </row>
    <row r="6119" spans="1:6" x14ac:dyDescent="0.25">
      <c r="A6119" t="s">
        <v>6120</v>
      </c>
      <c r="B6119" s="1">
        <v>42683</v>
      </c>
      <c r="C6119" s="2">
        <v>0.70306712962962958</v>
      </c>
      <c r="D6119" t="str">
        <f>RIGHT(Tabela1[[#This Row],[Nome]],3)</f>
        <v>PRW</v>
      </c>
      <c r="E6119" t="e">
        <f>VLOOKUP(Tabela1[[#This Row],[Nome]],customs_unique[],1,FALSE)</f>
        <v>#N/A</v>
      </c>
      <c r="F6119" t="b">
        <f>ISTEXT(Tabela1[[#This Row],[Custom_unique]])</f>
        <v>0</v>
      </c>
    </row>
    <row r="6120" spans="1:6" x14ac:dyDescent="0.25">
      <c r="A6120" t="s">
        <v>6121</v>
      </c>
      <c r="B6120" s="1">
        <v>42888</v>
      </c>
      <c r="C6120" s="2">
        <v>0.4070023148148148</v>
      </c>
      <c r="D6120" t="str">
        <f>RIGHT(Tabela1[[#This Row],[Nome]],3)</f>
        <v>PRW</v>
      </c>
      <c r="E6120" t="e">
        <f>VLOOKUP(Tabela1[[#This Row],[Nome]],customs_unique[],1,FALSE)</f>
        <v>#N/A</v>
      </c>
      <c r="F6120" t="b">
        <f>ISTEXT(Tabela1[[#This Row],[Custom_unique]])</f>
        <v>0</v>
      </c>
    </row>
    <row r="6121" spans="1:6" x14ac:dyDescent="0.25">
      <c r="A6121" t="s">
        <v>6122</v>
      </c>
      <c r="B6121" s="1">
        <v>42888</v>
      </c>
      <c r="C6121" s="2">
        <v>0.4070023148148148</v>
      </c>
      <c r="D6121" t="str">
        <f>RIGHT(Tabela1[[#This Row],[Nome]],3)</f>
        <v>PRW</v>
      </c>
      <c r="E6121" t="e">
        <f>VLOOKUP(Tabela1[[#This Row],[Nome]],customs_unique[],1,FALSE)</f>
        <v>#N/A</v>
      </c>
      <c r="F6121" t="b">
        <f>ISTEXT(Tabela1[[#This Row],[Custom_unique]])</f>
        <v>0</v>
      </c>
    </row>
    <row r="6122" spans="1:6" x14ac:dyDescent="0.25">
      <c r="A6122" t="s">
        <v>6123</v>
      </c>
      <c r="B6122" s="1">
        <v>42888</v>
      </c>
      <c r="C6122" s="2">
        <v>0.4070023148148148</v>
      </c>
      <c r="D6122" t="str">
        <f>RIGHT(Tabela1[[#This Row],[Nome]],3)</f>
        <v>PRW</v>
      </c>
      <c r="E6122" t="e">
        <f>VLOOKUP(Tabela1[[#This Row],[Nome]],customs_unique[],1,FALSE)</f>
        <v>#N/A</v>
      </c>
      <c r="F6122" t="b">
        <f>ISTEXT(Tabela1[[#This Row],[Custom_unique]])</f>
        <v>0</v>
      </c>
    </row>
    <row r="6123" spans="1:6" x14ac:dyDescent="0.25">
      <c r="A6123" t="s">
        <v>6124</v>
      </c>
      <c r="B6123" s="1">
        <v>42271</v>
      </c>
      <c r="C6123" s="2">
        <v>0.71476851851851853</v>
      </c>
      <c r="D6123" t="str">
        <f>RIGHT(Tabela1[[#This Row],[Nome]],3)</f>
        <v>PRW</v>
      </c>
      <c r="E6123" t="e">
        <f>VLOOKUP(Tabela1[[#This Row],[Nome]],customs_unique[],1,FALSE)</f>
        <v>#N/A</v>
      </c>
      <c r="F6123" t="b">
        <f>ISTEXT(Tabela1[[#This Row],[Custom_unique]])</f>
        <v>0</v>
      </c>
    </row>
    <row r="6124" spans="1:6" x14ac:dyDescent="0.25">
      <c r="A6124" t="s">
        <v>6125</v>
      </c>
      <c r="B6124" s="1">
        <v>42888</v>
      </c>
      <c r="C6124" s="2">
        <v>0.4070023148148148</v>
      </c>
      <c r="D6124" t="str">
        <f>RIGHT(Tabela1[[#This Row],[Nome]],3)</f>
        <v>PRW</v>
      </c>
      <c r="E6124" t="e">
        <f>VLOOKUP(Tabela1[[#This Row],[Nome]],customs_unique[],1,FALSE)</f>
        <v>#N/A</v>
      </c>
      <c r="F6124" t="b">
        <f>ISTEXT(Tabela1[[#This Row],[Custom_unique]])</f>
        <v>0</v>
      </c>
    </row>
    <row r="6125" spans="1:6" x14ac:dyDescent="0.25">
      <c r="A6125" t="s">
        <v>6126</v>
      </c>
      <c r="B6125" s="1">
        <v>42888</v>
      </c>
      <c r="C6125" s="2">
        <v>0.4070023148148148</v>
      </c>
      <c r="D6125" t="str">
        <f>RIGHT(Tabela1[[#This Row],[Nome]],3)</f>
        <v>PRW</v>
      </c>
      <c r="E6125" t="e">
        <f>VLOOKUP(Tabela1[[#This Row],[Nome]],customs_unique[],1,FALSE)</f>
        <v>#N/A</v>
      </c>
      <c r="F6125" t="b">
        <f>ISTEXT(Tabela1[[#This Row],[Custom_unique]])</f>
        <v>0</v>
      </c>
    </row>
    <row r="6126" spans="1:6" x14ac:dyDescent="0.25">
      <c r="A6126" t="s">
        <v>6127</v>
      </c>
      <c r="B6126" s="1">
        <v>42888</v>
      </c>
      <c r="C6126" s="2">
        <v>0.4070023148148148</v>
      </c>
      <c r="D6126" t="str">
        <f>RIGHT(Tabela1[[#This Row],[Nome]],3)</f>
        <v>PRW</v>
      </c>
      <c r="E6126" t="e">
        <f>VLOOKUP(Tabela1[[#This Row],[Nome]],customs_unique[],1,FALSE)</f>
        <v>#N/A</v>
      </c>
      <c r="F6126" t="b">
        <f>ISTEXT(Tabela1[[#This Row],[Custom_unique]])</f>
        <v>0</v>
      </c>
    </row>
    <row r="6127" spans="1:6" x14ac:dyDescent="0.25">
      <c r="A6127" t="s">
        <v>6128</v>
      </c>
      <c r="B6127" s="1">
        <v>42888</v>
      </c>
      <c r="C6127" s="2">
        <v>0.4070023148148148</v>
      </c>
      <c r="D6127" t="str">
        <f>RIGHT(Tabela1[[#This Row],[Nome]],3)</f>
        <v>PRW</v>
      </c>
      <c r="E6127" t="e">
        <f>VLOOKUP(Tabela1[[#This Row],[Nome]],customs_unique[],1,FALSE)</f>
        <v>#N/A</v>
      </c>
      <c r="F6127" t="b">
        <f>ISTEXT(Tabela1[[#This Row],[Custom_unique]])</f>
        <v>0</v>
      </c>
    </row>
    <row r="6128" spans="1:6" x14ac:dyDescent="0.25">
      <c r="A6128" t="s">
        <v>6129</v>
      </c>
      <c r="B6128" s="1">
        <v>42888</v>
      </c>
      <c r="C6128" s="2">
        <v>0.4070023148148148</v>
      </c>
      <c r="D6128" t="str">
        <f>RIGHT(Tabela1[[#This Row],[Nome]],3)</f>
        <v>PRW</v>
      </c>
      <c r="E6128" t="e">
        <f>VLOOKUP(Tabela1[[#This Row],[Nome]],customs_unique[],1,FALSE)</f>
        <v>#N/A</v>
      </c>
      <c r="F6128" t="b">
        <f>ISTEXT(Tabela1[[#This Row],[Custom_unique]])</f>
        <v>0</v>
      </c>
    </row>
    <row r="6129" spans="1:6" x14ac:dyDescent="0.25">
      <c r="A6129" t="s">
        <v>6130</v>
      </c>
      <c r="B6129" s="1">
        <v>42888</v>
      </c>
      <c r="C6129" s="2">
        <v>0.4070023148148148</v>
      </c>
      <c r="D6129" t="str">
        <f>RIGHT(Tabela1[[#This Row],[Nome]],3)</f>
        <v>PRW</v>
      </c>
      <c r="E6129" t="e">
        <f>VLOOKUP(Tabela1[[#This Row],[Nome]],customs_unique[],1,FALSE)</f>
        <v>#N/A</v>
      </c>
      <c r="F6129" t="b">
        <f>ISTEXT(Tabela1[[#This Row],[Custom_unique]])</f>
        <v>0</v>
      </c>
    </row>
    <row r="6130" spans="1:6" x14ac:dyDescent="0.25">
      <c r="A6130" t="s">
        <v>6131</v>
      </c>
      <c r="B6130" s="1">
        <v>42888</v>
      </c>
      <c r="C6130" s="2">
        <v>0.4070023148148148</v>
      </c>
      <c r="D6130" t="str">
        <f>RIGHT(Tabela1[[#This Row],[Nome]],3)</f>
        <v>PRW</v>
      </c>
      <c r="E6130" t="e">
        <f>VLOOKUP(Tabela1[[#This Row],[Nome]],customs_unique[],1,FALSE)</f>
        <v>#N/A</v>
      </c>
      <c r="F6130" t="b">
        <f>ISTEXT(Tabela1[[#This Row],[Custom_unique]])</f>
        <v>0</v>
      </c>
    </row>
    <row r="6131" spans="1:6" x14ac:dyDescent="0.25">
      <c r="A6131" t="s">
        <v>6132</v>
      </c>
      <c r="B6131" s="1">
        <v>42888</v>
      </c>
      <c r="C6131" s="2">
        <v>0.4070023148148148</v>
      </c>
      <c r="D6131" t="str">
        <f>RIGHT(Tabela1[[#This Row],[Nome]],3)</f>
        <v>PRW</v>
      </c>
      <c r="E6131" t="e">
        <f>VLOOKUP(Tabela1[[#This Row],[Nome]],customs_unique[],1,FALSE)</f>
        <v>#N/A</v>
      </c>
      <c r="F6131" t="b">
        <f>ISTEXT(Tabela1[[#This Row],[Custom_unique]])</f>
        <v>0</v>
      </c>
    </row>
    <row r="6132" spans="1:6" x14ac:dyDescent="0.25">
      <c r="A6132" t="s">
        <v>6133</v>
      </c>
      <c r="B6132" s="1">
        <v>42888</v>
      </c>
      <c r="C6132" s="2">
        <v>0.4070023148148148</v>
      </c>
      <c r="D6132" t="str">
        <f>RIGHT(Tabela1[[#This Row],[Nome]],3)</f>
        <v>PRW</v>
      </c>
      <c r="E6132" t="e">
        <f>VLOOKUP(Tabela1[[#This Row],[Nome]],customs_unique[],1,FALSE)</f>
        <v>#N/A</v>
      </c>
      <c r="F6132" t="b">
        <f>ISTEXT(Tabela1[[#This Row],[Custom_unique]])</f>
        <v>0</v>
      </c>
    </row>
    <row r="6133" spans="1:6" x14ac:dyDescent="0.25">
      <c r="A6133" t="s">
        <v>6134</v>
      </c>
      <c r="B6133" s="1">
        <v>42888</v>
      </c>
      <c r="C6133" s="2">
        <v>0.4070023148148148</v>
      </c>
      <c r="D6133" t="str">
        <f>RIGHT(Tabela1[[#This Row],[Nome]],3)</f>
        <v>PRW</v>
      </c>
      <c r="E6133" t="e">
        <f>VLOOKUP(Tabela1[[#This Row],[Nome]],customs_unique[],1,FALSE)</f>
        <v>#N/A</v>
      </c>
      <c r="F6133" t="b">
        <f>ISTEXT(Tabela1[[#This Row],[Custom_unique]])</f>
        <v>0</v>
      </c>
    </row>
    <row r="6134" spans="1:6" x14ac:dyDescent="0.25">
      <c r="A6134" t="s">
        <v>6135</v>
      </c>
      <c r="B6134" s="1">
        <v>42888</v>
      </c>
      <c r="C6134" s="2">
        <v>0.4070023148148148</v>
      </c>
      <c r="D6134" t="str">
        <f>RIGHT(Tabela1[[#This Row],[Nome]],3)</f>
        <v>PRW</v>
      </c>
      <c r="E6134" t="e">
        <f>VLOOKUP(Tabela1[[#This Row],[Nome]],customs_unique[],1,FALSE)</f>
        <v>#N/A</v>
      </c>
      <c r="F6134" t="b">
        <f>ISTEXT(Tabela1[[#This Row],[Custom_unique]])</f>
        <v>0</v>
      </c>
    </row>
    <row r="6135" spans="1:6" x14ac:dyDescent="0.25">
      <c r="A6135" t="s">
        <v>6136</v>
      </c>
      <c r="B6135" s="1">
        <v>42888</v>
      </c>
      <c r="C6135" s="2">
        <v>0.4070023148148148</v>
      </c>
      <c r="D6135" t="str">
        <f>RIGHT(Tabela1[[#This Row],[Nome]],3)</f>
        <v>PRW</v>
      </c>
      <c r="E6135" t="e">
        <f>VLOOKUP(Tabela1[[#This Row],[Nome]],customs_unique[],1,FALSE)</f>
        <v>#N/A</v>
      </c>
      <c r="F6135" t="b">
        <f>ISTEXT(Tabela1[[#This Row],[Custom_unique]])</f>
        <v>0</v>
      </c>
    </row>
    <row r="6136" spans="1:6" x14ac:dyDescent="0.25">
      <c r="A6136" t="s">
        <v>6137</v>
      </c>
      <c r="B6136" s="1">
        <v>42888</v>
      </c>
      <c r="C6136" s="2">
        <v>0.4070023148148148</v>
      </c>
      <c r="D6136" t="str">
        <f>RIGHT(Tabela1[[#This Row],[Nome]],3)</f>
        <v>PRW</v>
      </c>
      <c r="E6136" t="e">
        <f>VLOOKUP(Tabela1[[#This Row],[Nome]],customs_unique[],1,FALSE)</f>
        <v>#N/A</v>
      </c>
      <c r="F6136" t="b">
        <f>ISTEXT(Tabela1[[#This Row],[Custom_unique]])</f>
        <v>0</v>
      </c>
    </row>
    <row r="6137" spans="1:6" x14ac:dyDescent="0.25">
      <c r="A6137" t="s">
        <v>6138</v>
      </c>
      <c r="B6137" s="1">
        <v>42888</v>
      </c>
      <c r="C6137" s="2">
        <v>0.4070023148148148</v>
      </c>
      <c r="D6137" t="str">
        <f>RIGHT(Tabela1[[#This Row],[Nome]],3)</f>
        <v>PRW</v>
      </c>
      <c r="E6137" t="e">
        <f>VLOOKUP(Tabela1[[#This Row],[Nome]],customs_unique[],1,FALSE)</f>
        <v>#N/A</v>
      </c>
      <c r="F6137" t="b">
        <f>ISTEXT(Tabela1[[#This Row],[Custom_unique]])</f>
        <v>0</v>
      </c>
    </row>
    <row r="6138" spans="1:6" x14ac:dyDescent="0.25">
      <c r="A6138" t="s">
        <v>6139</v>
      </c>
      <c r="B6138" s="1">
        <v>42888</v>
      </c>
      <c r="C6138" s="2">
        <v>0.4070023148148148</v>
      </c>
      <c r="D6138" t="str">
        <f>RIGHT(Tabela1[[#This Row],[Nome]],3)</f>
        <v>PRW</v>
      </c>
      <c r="E6138" t="e">
        <f>VLOOKUP(Tabela1[[#This Row],[Nome]],customs_unique[],1,FALSE)</f>
        <v>#N/A</v>
      </c>
      <c r="F6138" t="b">
        <f>ISTEXT(Tabela1[[#This Row],[Custom_unique]])</f>
        <v>0</v>
      </c>
    </row>
    <row r="6139" spans="1:6" x14ac:dyDescent="0.25">
      <c r="A6139" t="s">
        <v>6140</v>
      </c>
      <c r="B6139" s="1">
        <v>42501</v>
      </c>
      <c r="C6139" s="2">
        <v>0.56640046296296298</v>
      </c>
      <c r="D6139" t="str">
        <f>RIGHT(Tabela1[[#This Row],[Nome]],3)</f>
        <v>PRW</v>
      </c>
      <c r="E6139" t="e">
        <f>VLOOKUP(Tabela1[[#This Row],[Nome]],customs_unique[],1,FALSE)</f>
        <v>#N/A</v>
      </c>
      <c r="F6139" t="b">
        <f>ISTEXT(Tabela1[[#This Row],[Custom_unique]])</f>
        <v>0</v>
      </c>
    </row>
    <row r="6140" spans="1:6" x14ac:dyDescent="0.25">
      <c r="A6140" t="s">
        <v>6141</v>
      </c>
      <c r="B6140" s="1">
        <v>42355</v>
      </c>
      <c r="C6140" s="2">
        <v>0.44952546296296297</v>
      </c>
      <c r="D6140" t="str">
        <f>RIGHT(Tabela1[[#This Row],[Nome]],3)</f>
        <v>PRW</v>
      </c>
      <c r="E6140" t="e">
        <f>VLOOKUP(Tabela1[[#This Row],[Nome]],customs_unique[],1,FALSE)</f>
        <v>#N/A</v>
      </c>
      <c r="F6140" t="b">
        <f>ISTEXT(Tabela1[[#This Row],[Custom_unique]])</f>
        <v>0</v>
      </c>
    </row>
    <row r="6141" spans="1:6" x14ac:dyDescent="0.25">
      <c r="A6141" t="s">
        <v>6142</v>
      </c>
      <c r="B6141" s="1">
        <v>42355</v>
      </c>
      <c r="C6141" s="2">
        <v>0.44952546296296297</v>
      </c>
      <c r="D6141" t="str">
        <f>RIGHT(Tabela1[[#This Row],[Nome]],3)</f>
        <v>PRW</v>
      </c>
      <c r="E6141" t="e">
        <f>VLOOKUP(Tabela1[[#This Row],[Nome]],customs_unique[],1,FALSE)</f>
        <v>#N/A</v>
      </c>
      <c r="F6141" t="b">
        <f>ISTEXT(Tabela1[[#This Row],[Custom_unique]])</f>
        <v>0</v>
      </c>
    </row>
    <row r="6142" spans="1:6" x14ac:dyDescent="0.25">
      <c r="A6142" t="s">
        <v>6143</v>
      </c>
      <c r="B6142" s="1">
        <v>43124</v>
      </c>
      <c r="C6142" s="2">
        <v>0.63151620370370376</v>
      </c>
      <c r="D6142" t="str">
        <f>RIGHT(Tabela1[[#This Row],[Nome]],3)</f>
        <v>PRW</v>
      </c>
      <c r="E6142" t="e">
        <f>VLOOKUP(Tabela1[[#This Row],[Nome]],customs_unique[],1,FALSE)</f>
        <v>#N/A</v>
      </c>
      <c r="F6142" t="b">
        <f>ISTEXT(Tabela1[[#This Row],[Custom_unique]])</f>
        <v>0</v>
      </c>
    </row>
    <row r="6143" spans="1:6" x14ac:dyDescent="0.25">
      <c r="A6143" t="s">
        <v>6144</v>
      </c>
      <c r="B6143" s="1">
        <v>42888</v>
      </c>
      <c r="C6143" s="2">
        <v>0.4070023148148148</v>
      </c>
      <c r="D6143" t="str">
        <f>RIGHT(Tabela1[[#This Row],[Nome]],3)</f>
        <v>PRW</v>
      </c>
      <c r="E6143" t="e">
        <f>VLOOKUP(Tabela1[[#This Row],[Nome]],customs_unique[],1,FALSE)</f>
        <v>#N/A</v>
      </c>
      <c r="F6143" t="b">
        <f>ISTEXT(Tabela1[[#This Row],[Custom_unique]])</f>
        <v>0</v>
      </c>
    </row>
    <row r="6144" spans="1:6" x14ac:dyDescent="0.25">
      <c r="A6144" t="s">
        <v>6145</v>
      </c>
      <c r="B6144" s="1">
        <v>42888</v>
      </c>
      <c r="C6144" s="2">
        <v>0.4070023148148148</v>
      </c>
      <c r="D6144" t="str">
        <f>RIGHT(Tabela1[[#This Row],[Nome]],3)</f>
        <v>PRW</v>
      </c>
      <c r="E6144" t="e">
        <f>VLOOKUP(Tabela1[[#This Row],[Nome]],customs_unique[],1,FALSE)</f>
        <v>#N/A</v>
      </c>
      <c r="F6144" t="b">
        <f>ISTEXT(Tabela1[[#This Row],[Custom_unique]])</f>
        <v>0</v>
      </c>
    </row>
    <row r="6145" spans="1:6" x14ac:dyDescent="0.25">
      <c r="A6145" t="s">
        <v>6146</v>
      </c>
      <c r="B6145" s="1">
        <v>42888</v>
      </c>
      <c r="C6145" s="2">
        <v>0.4070023148148148</v>
      </c>
      <c r="D6145" t="str">
        <f>RIGHT(Tabela1[[#This Row],[Nome]],3)</f>
        <v>PRW</v>
      </c>
      <c r="E6145" t="e">
        <f>VLOOKUP(Tabela1[[#This Row],[Nome]],customs_unique[],1,FALSE)</f>
        <v>#N/A</v>
      </c>
      <c r="F6145" t="b">
        <f>ISTEXT(Tabela1[[#This Row],[Custom_unique]])</f>
        <v>0</v>
      </c>
    </row>
    <row r="6146" spans="1:6" x14ac:dyDescent="0.25">
      <c r="A6146" t="s">
        <v>6147</v>
      </c>
      <c r="B6146" s="1">
        <v>42888</v>
      </c>
      <c r="C6146" s="2">
        <v>0.4070023148148148</v>
      </c>
      <c r="D6146" t="str">
        <f>RIGHT(Tabela1[[#This Row],[Nome]],3)</f>
        <v>PRW</v>
      </c>
      <c r="E6146" t="e">
        <f>VLOOKUP(Tabela1[[#This Row],[Nome]],customs_unique[],1,FALSE)</f>
        <v>#N/A</v>
      </c>
      <c r="F6146" t="b">
        <f>ISTEXT(Tabela1[[#This Row],[Custom_unique]])</f>
        <v>0</v>
      </c>
    </row>
    <row r="6147" spans="1:6" x14ac:dyDescent="0.25">
      <c r="A6147" t="s">
        <v>6148</v>
      </c>
      <c r="B6147" s="1">
        <v>43084</v>
      </c>
      <c r="C6147" s="2">
        <v>0.40828703703703706</v>
      </c>
      <c r="D6147" t="str">
        <f>RIGHT(Tabela1[[#This Row],[Nome]],3)</f>
        <v>PRW</v>
      </c>
      <c r="E6147" t="e">
        <f>VLOOKUP(Tabela1[[#This Row],[Nome]],customs_unique[],1,FALSE)</f>
        <v>#N/A</v>
      </c>
      <c r="F6147" t="b">
        <f>ISTEXT(Tabela1[[#This Row],[Custom_unique]])</f>
        <v>0</v>
      </c>
    </row>
    <row r="6148" spans="1:6" x14ac:dyDescent="0.25">
      <c r="A6148" t="s">
        <v>6149</v>
      </c>
      <c r="B6148" s="1">
        <v>42888</v>
      </c>
      <c r="C6148" s="2">
        <v>0.4070023148148148</v>
      </c>
      <c r="D6148" t="str">
        <f>RIGHT(Tabela1[[#This Row],[Nome]],3)</f>
        <v>PRW</v>
      </c>
      <c r="E6148" t="e">
        <f>VLOOKUP(Tabela1[[#This Row],[Nome]],customs_unique[],1,FALSE)</f>
        <v>#N/A</v>
      </c>
      <c r="F6148" t="b">
        <f>ISTEXT(Tabela1[[#This Row],[Custom_unique]])</f>
        <v>0</v>
      </c>
    </row>
    <row r="6149" spans="1:6" x14ac:dyDescent="0.25">
      <c r="A6149" t="s">
        <v>6150</v>
      </c>
      <c r="B6149" s="1">
        <v>42888</v>
      </c>
      <c r="C6149" s="2">
        <v>0.4070023148148148</v>
      </c>
      <c r="D6149" t="str">
        <f>RIGHT(Tabela1[[#This Row],[Nome]],3)</f>
        <v>PRW</v>
      </c>
      <c r="E6149" t="e">
        <f>VLOOKUP(Tabela1[[#This Row],[Nome]],customs_unique[],1,FALSE)</f>
        <v>#N/A</v>
      </c>
      <c r="F6149" t="b">
        <f>ISTEXT(Tabela1[[#This Row],[Custom_unique]])</f>
        <v>0</v>
      </c>
    </row>
    <row r="6150" spans="1:6" x14ac:dyDescent="0.25">
      <c r="A6150" t="s">
        <v>6151</v>
      </c>
      <c r="B6150" s="1">
        <v>42937</v>
      </c>
      <c r="C6150" s="2">
        <v>0.38748842592592592</v>
      </c>
      <c r="D6150" t="str">
        <f>RIGHT(Tabela1[[#This Row],[Nome]],3)</f>
        <v>PRW</v>
      </c>
      <c r="E6150" t="e">
        <f>VLOOKUP(Tabela1[[#This Row],[Nome]],customs_unique[],1,FALSE)</f>
        <v>#N/A</v>
      </c>
      <c r="F6150" t="b">
        <f>ISTEXT(Tabela1[[#This Row],[Custom_unique]])</f>
        <v>0</v>
      </c>
    </row>
    <row r="6151" spans="1:6" x14ac:dyDescent="0.25">
      <c r="A6151" t="s">
        <v>6152</v>
      </c>
      <c r="B6151" s="1">
        <v>42888</v>
      </c>
      <c r="C6151" s="2">
        <v>0.4070023148148148</v>
      </c>
      <c r="D6151" t="str">
        <f>RIGHT(Tabela1[[#This Row],[Nome]],3)</f>
        <v>PRW</v>
      </c>
      <c r="E6151" t="e">
        <f>VLOOKUP(Tabela1[[#This Row],[Nome]],customs_unique[],1,FALSE)</f>
        <v>#N/A</v>
      </c>
      <c r="F6151" t="b">
        <f>ISTEXT(Tabela1[[#This Row],[Custom_unique]])</f>
        <v>0</v>
      </c>
    </row>
    <row r="6152" spans="1:6" x14ac:dyDescent="0.25">
      <c r="A6152" t="s">
        <v>6153</v>
      </c>
      <c r="B6152" s="1">
        <v>43153</v>
      </c>
      <c r="C6152" s="2">
        <v>0.47638888888888892</v>
      </c>
      <c r="D6152" t="str">
        <f>RIGHT(Tabela1[[#This Row],[Nome]],3)</f>
        <v>PRW</v>
      </c>
      <c r="E6152" t="e">
        <f>VLOOKUP(Tabela1[[#This Row],[Nome]],customs_unique[],1,FALSE)</f>
        <v>#N/A</v>
      </c>
      <c r="F6152" t="b">
        <f>ISTEXT(Tabela1[[#This Row],[Custom_unique]])</f>
        <v>0</v>
      </c>
    </row>
    <row r="6153" spans="1:6" x14ac:dyDescent="0.25">
      <c r="A6153" t="s">
        <v>6154</v>
      </c>
      <c r="B6153" s="1">
        <v>42888</v>
      </c>
      <c r="C6153" s="2">
        <v>0.4070023148148148</v>
      </c>
      <c r="D6153" t="str">
        <f>RIGHT(Tabela1[[#This Row],[Nome]],3)</f>
        <v>PRW</v>
      </c>
      <c r="E6153" t="e">
        <f>VLOOKUP(Tabela1[[#This Row],[Nome]],customs_unique[],1,FALSE)</f>
        <v>#N/A</v>
      </c>
      <c r="F6153" t="b">
        <f>ISTEXT(Tabela1[[#This Row],[Custom_unique]])</f>
        <v>0</v>
      </c>
    </row>
    <row r="6154" spans="1:6" x14ac:dyDescent="0.25">
      <c r="A6154" t="s">
        <v>6155</v>
      </c>
      <c r="B6154" s="1">
        <v>43074</v>
      </c>
      <c r="C6154" s="2">
        <v>0.71608796296296295</v>
      </c>
      <c r="D6154" t="str">
        <f>RIGHT(Tabela1[[#This Row],[Nome]],3)</f>
        <v>PRW</v>
      </c>
      <c r="E6154" t="e">
        <f>VLOOKUP(Tabela1[[#This Row],[Nome]],customs_unique[],1,FALSE)</f>
        <v>#N/A</v>
      </c>
      <c r="F6154" t="b">
        <f>ISTEXT(Tabela1[[#This Row],[Custom_unique]])</f>
        <v>0</v>
      </c>
    </row>
    <row r="6155" spans="1:6" x14ac:dyDescent="0.25">
      <c r="A6155" t="s">
        <v>6156</v>
      </c>
      <c r="B6155" s="1">
        <v>42888</v>
      </c>
      <c r="C6155" s="2">
        <v>0.4070023148148148</v>
      </c>
      <c r="D6155" t="str">
        <f>RIGHT(Tabela1[[#This Row],[Nome]],3)</f>
        <v>PRW</v>
      </c>
      <c r="E6155" t="e">
        <f>VLOOKUP(Tabela1[[#This Row],[Nome]],customs_unique[],1,FALSE)</f>
        <v>#N/A</v>
      </c>
      <c r="F6155" t="b">
        <f>ISTEXT(Tabela1[[#This Row],[Custom_unique]])</f>
        <v>0</v>
      </c>
    </row>
    <row r="6156" spans="1:6" x14ac:dyDescent="0.25">
      <c r="A6156" t="s">
        <v>6157</v>
      </c>
      <c r="B6156" s="1">
        <v>42394</v>
      </c>
      <c r="C6156" s="2">
        <v>0.41858796296296297</v>
      </c>
      <c r="D6156" t="str">
        <f>RIGHT(Tabela1[[#This Row],[Nome]],3)</f>
        <v>PRW</v>
      </c>
      <c r="E6156" t="e">
        <f>VLOOKUP(Tabela1[[#This Row],[Nome]],customs_unique[],1,FALSE)</f>
        <v>#N/A</v>
      </c>
      <c r="F6156" t="b">
        <f>ISTEXT(Tabela1[[#This Row],[Custom_unique]])</f>
        <v>0</v>
      </c>
    </row>
    <row r="6157" spans="1:6" x14ac:dyDescent="0.25">
      <c r="A6157" t="s">
        <v>6158</v>
      </c>
      <c r="B6157" s="1">
        <v>42888</v>
      </c>
      <c r="C6157" s="2">
        <v>0.4070023148148148</v>
      </c>
      <c r="D6157" t="str">
        <f>RIGHT(Tabela1[[#This Row],[Nome]],3)</f>
        <v>PRW</v>
      </c>
      <c r="E6157" t="e">
        <f>VLOOKUP(Tabela1[[#This Row],[Nome]],customs_unique[],1,FALSE)</f>
        <v>#N/A</v>
      </c>
      <c r="F6157" t="b">
        <f>ISTEXT(Tabela1[[#This Row],[Custom_unique]])</f>
        <v>0</v>
      </c>
    </row>
    <row r="6158" spans="1:6" x14ac:dyDescent="0.25">
      <c r="A6158" t="s">
        <v>6159</v>
      </c>
      <c r="B6158" s="1">
        <v>42888</v>
      </c>
      <c r="C6158" s="2">
        <v>0.4070023148148148</v>
      </c>
      <c r="D6158" t="str">
        <f>RIGHT(Tabela1[[#This Row],[Nome]],3)</f>
        <v>PRW</v>
      </c>
      <c r="E6158" t="e">
        <f>VLOOKUP(Tabela1[[#This Row],[Nome]],customs_unique[],1,FALSE)</f>
        <v>#N/A</v>
      </c>
      <c r="F6158" t="b">
        <f>ISTEXT(Tabela1[[#This Row],[Custom_unique]])</f>
        <v>0</v>
      </c>
    </row>
    <row r="6159" spans="1:6" x14ac:dyDescent="0.25">
      <c r="A6159" t="s">
        <v>6160</v>
      </c>
      <c r="B6159" s="1">
        <v>43067</v>
      </c>
      <c r="C6159" s="2">
        <v>0.57636574074074076</v>
      </c>
      <c r="D6159" t="str">
        <f>RIGHT(Tabela1[[#This Row],[Nome]],3)</f>
        <v>PRW</v>
      </c>
      <c r="E6159" t="e">
        <f>VLOOKUP(Tabela1[[#This Row],[Nome]],customs_unique[],1,FALSE)</f>
        <v>#N/A</v>
      </c>
      <c r="F6159" t="b">
        <f>ISTEXT(Tabela1[[#This Row],[Custom_unique]])</f>
        <v>0</v>
      </c>
    </row>
    <row r="6160" spans="1:6" x14ac:dyDescent="0.25">
      <c r="A6160" t="s">
        <v>6161</v>
      </c>
      <c r="B6160" s="1">
        <v>42888</v>
      </c>
      <c r="C6160" s="2">
        <v>0.4070023148148148</v>
      </c>
      <c r="D6160" t="str">
        <f>RIGHT(Tabela1[[#This Row],[Nome]],3)</f>
        <v>PRW</v>
      </c>
      <c r="E6160" t="e">
        <f>VLOOKUP(Tabela1[[#This Row],[Nome]],customs_unique[],1,FALSE)</f>
        <v>#N/A</v>
      </c>
      <c r="F6160" t="b">
        <f>ISTEXT(Tabela1[[#This Row],[Custom_unique]])</f>
        <v>0</v>
      </c>
    </row>
    <row r="6161" spans="1:6" x14ac:dyDescent="0.25">
      <c r="A6161" t="s">
        <v>6162</v>
      </c>
      <c r="B6161" s="1">
        <v>42888</v>
      </c>
      <c r="C6161" s="2">
        <v>0.4070023148148148</v>
      </c>
      <c r="D6161" t="str">
        <f>RIGHT(Tabela1[[#This Row],[Nome]],3)</f>
        <v>PRW</v>
      </c>
      <c r="E6161" t="e">
        <f>VLOOKUP(Tabela1[[#This Row],[Nome]],customs_unique[],1,FALSE)</f>
        <v>#N/A</v>
      </c>
      <c r="F6161" t="b">
        <f>ISTEXT(Tabela1[[#This Row],[Custom_unique]])</f>
        <v>0</v>
      </c>
    </row>
    <row r="6162" spans="1:6" x14ac:dyDescent="0.25">
      <c r="A6162" t="s">
        <v>6163</v>
      </c>
      <c r="B6162" s="1">
        <v>42888</v>
      </c>
      <c r="C6162" s="2">
        <v>0.4070023148148148</v>
      </c>
      <c r="D6162" t="str">
        <f>RIGHT(Tabela1[[#This Row],[Nome]],3)</f>
        <v>PRW</v>
      </c>
      <c r="E6162" t="e">
        <f>VLOOKUP(Tabela1[[#This Row],[Nome]],customs_unique[],1,FALSE)</f>
        <v>#N/A</v>
      </c>
      <c r="F6162" t="b">
        <f>ISTEXT(Tabela1[[#This Row],[Custom_unique]])</f>
        <v>0</v>
      </c>
    </row>
    <row r="6163" spans="1:6" x14ac:dyDescent="0.25">
      <c r="A6163" t="s">
        <v>6164</v>
      </c>
      <c r="B6163" s="1">
        <v>42888</v>
      </c>
      <c r="C6163" s="2">
        <v>0.4070023148148148</v>
      </c>
      <c r="D6163" t="str">
        <f>RIGHT(Tabela1[[#This Row],[Nome]],3)</f>
        <v>PRW</v>
      </c>
      <c r="E6163" t="e">
        <f>VLOOKUP(Tabela1[[#This Row],[Nome]],customs_unique[],1,FALSE)</f>
        <v>#N/A</v>
      </c>
      <c r="F6163" t="b">
        <f>ISTEXT(Tabela1[[#This Row],[Custom_unique]])</f>
        <v>0</v>
      </c>
    </row>
    <row r="6164" spans="1:6" x14ac:dyDescent="0.25">
      <c r="A6164" t="s">
        <v>6165</v>
      </c>
      <c r="B6164" s="1">
        <v>42888</v>
      </c>
      <c r="C6164" s="2">
        <v>0.4070023148148148</v>
      </c>
      <c r="D6164" t="str">
        <f>RIGHT(Tabela1[[#This Row],[Nome]],3)</f>
        <v>PRW</v>
      </c>
      <c r="E6164" t="e">
        <f>VLOOKUP(Tabela1[[#This Row],[Nome]],customs_unique[],1,FALSE)</f>
        <v>#N/A</v>
      </c>
      <c r="F6164" t="b">
        <f>ISTEXT(Tabela1[[#This Row],[Custom_unique]])</f>
        <v>0</v>
      </c>
    </row>
    <row r="6165" spans="1:6" x14ac:dyDescent="0.25">
      <c r="A6165" t="s">
        <v>6166</v>
      </c>
      <c r="B6165" s="1">
        <v>42888</v>
      </c>
      <c r="C6165" s="2">
        <v>0.4070023148148148</v>
      </c>
      <c r="D6165" t="str">
        <f>RIGHT(Tabela1[[#This Row],[Nome]],3)</f>
        <v>PRW</v>
      </c>
      <c r="E6165" t="e">
        <f>VLOOKUP(Tabela1[[#This Row],[Nome]],customs_unique[],1,FALSE)</f>
        <v>#N/A</v>
      </c>
      <c r="F6165" t="b">
        <f>ISTEXT(Tabela1[[#This Row],[Custom_unique]])</f>
        <v>0</v>
      </c>
    </row>
    <row r="6166" spans="1:6" x14ac:dyDescent="0.25">
      <c r="A6166" t="s">
        <v>6167</v>
      </c>
      <c r="B6166" s="1">
        <v>42888</v>
      </c>
      <c r="C6166" s="2">
        <v>0.4070023148148148</v>
      </c>
      <c r="D6166" t="str">
        <f>RIGHT(Tabela1[[#This Row],[Nome]],3)</f>
        <v>PRW</v>
      </c>
      <c r="E6166" t="e">
        <f>VLOOKUP(Tabela1[[#This Row],[Nome]],customs_unique[],1,FALSE)</f>
        <v>#N/A</v>
      </c>
      <c r="F6166" t="b">
        <f>ISTEXT(Tabela1[[#This Row],[Custom_unique]])</f>
        <v>0</v>
      </c>
    </row>
    <row r="6167" spans="1:6" x14ac:dyDescent="0.25">
      <c r="A6167" t="s">
        <v>6168</v>
      </c>
      <c r="B6167" s="1">
        <v>42888</v>
      </c>
      <c r="C6167" s="2">
        <v>0.4070023148148148</v>
      </c>
      <c r="D6167" t="str">
        <f>RIGHT(Tabela1[[#This Row],[Nome]],3)</f>
        <v>PRW</v>
      </c>
      <c r="E6167" t="e">
        <f>VLOOKUP(Tabela1[[#This Row],[Nome]],customs_unique[],1,FALSE)</f>
        <v>#N/A</v>
      </c>
      <c r="F6167" t="b">
        <f>ISTEXT(Tabela1[[#This Row],[Custom_unique]])</f>
        <v>0</v>
      </c>
    </row>
    <row r="6168" spans="1:6" x14ac:dyDescent="0.25">
      <c r="A6168" t="s">
        <v>6169</v>
      </c>
      <c r="B6168" s="1">
        <v>43074</v>
      </c>
      <c r="C6168" s="2">
        <v>0.71608796296296295</v>
      </c>
      <c r="D6168" t="str">
        <f>RIGHT(Tabela1[[#This Row],[Nome]],3)</f>
        <v>PRW</v>
      </c>
      <c r="E6168" t="e">
        <f>VLOOKUP(Tabela1[[#This Row],[Nome]],customs_unique[],1,FALSE)</f>
        <v>#N/A</v>
      </c>
      <c r="F6168" t="b">
        <f>ISTEXT(Tabela1[[#This Row],[Custom_unique]])</f>
        <v>0</v>
      </c>
    </row>
    <row r="6169" spans="1:6" x14ac:dyDescent="0.25">
      <c r="A6169" t="s">
        <v>6170</v>
      </c>
      <c r="B6169" s="1">
        <v>42888</v>
      </c>
      <c r="C6169" s="2">
        <v>0.4070023148148148</v>
      </c>
      <c r="D6169" t="str">
        <f>RIGHT(Tabela1[[#This Row],[Nome]],3)</f>
        <v>PRW</v>
      </c>
      <c r="E6169" t="e">
        <f>VLOOKUP(Tabela1[[#This Row],[Nome]],customs_unique[],1,FALSE)</f>
        <v>#N/A</v>
      </c>
      <c r="F6169" t="b">
        <f>ISTEXT(Tabela1[[#This Row],[Custom_unique]])</f>
        <v>0</v>
      </c>
    </row>
    <row r="6170" spans="1:6" x14ac:dyDescent="0.25">
      <c r="A6170" t="s">
        <v>6171</v>
      </c>
      <c r="B6170" s="1">
        <v>43091</v>
      </c>
      <c r="C6170" s="2">
        <v>0.48295138888888894</v>
      </c>
      <c r="D6170" t="str">
        <f>RIGHT(Tabela1[[#This Row],[Nome]],3)</f>
        <v>PRW</v>
      </c>
      <c r="E6170" t="e">
        <f>VLOOKUP(Tabela1[[#This Row],[Nome]],customs_unique[],1,FALSE)</f>
        <v>#N/A</v>
      </c>
      <c r="F6170" t="b">
        <f>ISTEXT(Tabela1[[#This Row],[Custom_unique]])</f>
        <v>0</v>
      </c>
    </row>
    <row r="6171" spans="1:6" x14ac:dyDescent="0.25">
      <c r="A6171" t="s">
        <v>6172</v>
      </c>
      <c r="B6171" s="1">
        <v>42888</v>
      </c>
      <c r="C6171" s="2">
        <v>0.4070023148148148</v>
      </c>
      <c r="D6171" t="str">
        <f>RIGHT(Tabela1[[#This Row],[Nome]],3)</f>
        <v>PRW</v>
      </c>
      <c r="E6171" t="e">
        <f>VLOOKUP(Tabela1[[#This Row],[Nome]],customs_unique[],1,FALSE)</f>
        <v>#N/A</v>
      </c>
      <c r="F6171" t="b">
        <f>ISTEXT(Tabela1[[#This Row],[Custom_unique]])</f>
        <v>0</v>
      </c>
    </row>
    <row r="6172" spans="1:6" x14ac:dyDescent="0.25">
      <c r="A6172" t="s">
        <v>6173</v>
      </c>
      <c r="B6172" s="1">
        <v>42888</v>
      </c>
      <c r="C6172" s="2">
        <v>0.4070023148148148</v>
      </c>
      <c r="D6172" t="str">
        <f>RIGHT(Tabela1[[#This Row],[Nome]],3)</f>
        <v>PRW</v>
      </c>
      <c r="E6172" t="e">
        <f>VLOOKUP(Tabela1[[#This Row],[Nome]],customs_unique[],1,FALSE)</f>
        <v>#N/A</v>
      </c>
      <c r="F6172" t="b">
        <f>ISTEXT(Tabela1[[#This Row],[Custom_unique]])</f>
        <v>0</v>
      </c>
    </row>
    <row r="6173" spans="1:6" x14ac:dyDescent="0.25">
      <c r="A6173" t="s">
        <v>6174</v>
      </c>
      <c r="B6173" s="1">
        <v>42888</v>
      </c>
      <c r="C6173" s="2">
        <v>0.4070023148148148</v>
      </c>
      <c r="D6173" t="str">
        <f>RIGHT(Tabela1[[#This Row],[Nome]],3)</f>
        <v>PRW</v>
      </c>
      <c r="E6173" t="e">
        <f>VLOOKUP(Tabela1[[#This Row],[Nome]],customs_unique[],1,FALSE)</f>
        <v>#N/A</v>
      </c>
      <c r="F6173" t="b">
        <f>ISTEXT(Tabela1[[#This Row],[Custom_unique]])</f>
        <v>0</v>
      </c>
    </row>
    <row r="6174" spans="1:6" x14ac:dyDescent="0.25">
      <c r="A6174" t="s">
        <v>6175</v>
      </c>
      <c r="B6174" s="1">
        <v>42888</v>
      </c>
      <c r="C6174" s="2">
        <v>0.4070023148148148</v>
      </c>
      <c r="D6174" t="str">
        <f>RIGHT(Tabela1[[#This Row],[Nome]],3)</f>
        <v>PRW</v>
      </c>
      <c r="E6174" t="e">
        <f>VLOOKUP(Tabela1[[#This Row],[Nome]],customs_unique[],1,FALSE)</f>
        <v>#N/A</v>
      </c>
      <c r="F6174" t="b">
        <f>ISTEXT(Tabela1[[#This Row],[Custom_unique]])</f>
        <v>0</v>
      </c>
    </row>
    <row r="6175" spans="1:6" x14ac:dyDescent="0.25">
      <c r="A6175" t="s">
        <v>6176</v>
      </c>
      <c r="B6175" s="1">
        <v>42888</v>
      </c>
      <c r="C6175" s="2">
        <v>0.4070023148148148</v>
      </c>
      <c r="D6175" t="str">
        <f>RIGHT(Tabela1[[#This Row],[Nome]],3)</f>
        <v>PRW</v>
      </c>
      <c r="E6175" t="e">
        <f>VLOOKUP(Tabela1[[#This Row],[Nome]],customs_unique[],1,FALSE)</f>
        <v>#N/A</v>
      </c>
      <c r="F6175" t="b">
        <f>ISTEXT(Tabela1[[#This Row],[Custom_unique]])</f>
        <v>0</v>
      </c>
    </row>
    <row r="6176" spans="1:6" x14ac:dyDescent="0.25">
      <c r="A6176" t="s">
        <v>6177</v>
      </c>
      <c r="B6176" s="1">
        <v>42888</v>
      </c>
      <c r="C6176" s="2">
        <v>0.4070023148148148</v>
      </c>
      <c r="D6176" t="str">
        <f>RIGHT(Tabela1[[#This Row],[Nome]],3)</f>
        <v>PRW</v>
      </c>
      <c r="E6176" t="e">
        <f>VLOOKUP(Tabela1[[#This Row],[Nome]],customs_unique[],1,FALSE)</f>
        <v>#N/A</v>
      </c>
      <c r="F6176" t="b">
        <f>ISTEXT(Tabela1[[#This Row],[Custom_unique]])</f>
        <v>0</v>
      </c>
    </row>
    <row r="6177" spans="1:6" x14ac:dyDescent="0.25">
      <c r="A6177" t="s">
        <v>6178</v>
      </c>
      <c r="B6177" s="1">
        <v>42888</v>
      </c>
      <c r="C6177" s="2">
        <v>0.4070023148148148</v>
      </c>
      <c r="D6177" t="str">
        <f>RIGHT(Tabela1[[#This Row],[Nome]],3)</f>
        <v>PRW</v>
      </c>
      <c r="E6177" t="e">
        <f>VLOOKUP(Tabela1[[#This Row],[Nome]],customs_unique[],1,FALSE)</f>
        <v>#N/A</v>
      </c>
      <c r="F6177" t="b">
        <f>ISTEXT(Tabela1[[#This Row],[Custom_unique]])</f>
        <v>0</v>
      </c>
    </row>
    <row r="6178" spans="1:6" x14ac:dyDescent="0.25">
      <c r="A6178" t="s">
        <v>6179</v>
      </c>
      <c r="B6178" s="1">
        <v>42618</v>
      </c>
      <c r="C6178" s="2">
        <v>0.71434027777777775</v>
      </c>
      <c r="D6178" t="str">
        <f>RIGHT(Tabela1[[#This Row],[Nome]],3)</f>
        <v>PRW</v>
      </c>
      <c r="E6178" t="e">
        <f>VLOOKUP(Tabela1[[#This Row],[Nome]],customs_unique[],1,FALSE)</f>
        <v>#N/A</v>
      </c>
      <c r="F6178" t="b">
        <f>ISTEXT(Tabela1[[#This Row],[Custom_unique]])</f>
        <v>0</v>
      </c>
    </row>
    <row r="6179" spans="1:6" x14ac:dyDescent="0.25">
      <c r="A6179" t="s">
        <v>6180</v>
      </c>
      <c r="B6179" s="1">
        <v>42888</v>
      </c>
      <c r="C6179" s="2">
        <v>0.4070023148148148</v>
      </c>
      <c r="D6179" t="str">
        <f>RIGHT(Tabela1[[#This Row],[Nome]],3)</f>
        <v>PRW</v>
      </c>
      <c r="E6179" t="e">
        <f>VLOOKUP(Tabela1[[#This Row],[Nome]],customs_unique[],1,FALSE)</f>
        <v>#N/A</v>
      </c>
      <c r="F6179" t="b">
        <f>ISTEXT(Tabela1[[#This Row],[Custom_unique]])</f>
        <v>0</v>
      </c>
    </row>
    <row r="6180" spans="1:6" x14ac:dyDescent="0.25">
      <c r="A6180" t="s">
        <v>6181</v>
      </c>
      <c r="B6180" s="1">
        <v>42955</v>
      </c>
      <c r="C6180" s="2">
        <v>0.65718750000000004</v>
      </c>
      <c r="D6180" t="str">
        <f>RIGHT(Tabela1[[#This Row],[Nome]],3)</f>
        <v>PRW</v>
      </c>
      <c r="E6180" t="e">
        <f>VLOOKUP(Tabela1[[#This Row],[Nome]],customs_unique[],1,FALSE)</f>
        <v>#N/A</v>
      </c>
      <c r="F6180" t="b">
        <f>ISTEXT(Tabela1[[#This Row],[Custom_unique]])</f>
        <v>0</v>
      </c>
    </row>
    <row r="6181" spans="1:6" x14ac:dyDescent="0.25">
      <c r="A6181" t="s">
        <v>6182</v>
      </c>
      <c r="B6181" s="1">
        <v>43153</v>
      </c>
      <c r="C6181" s="2">
        <v>0.46318287037037037</v>
      </c>
      <c r="D6181" t="str">
        <f>RIGHT(Tabela1[[#This Row],[Nome]],3)</f>
        <v>PRW</v>
      </c>
      <c r="E6181" t="e">
        <f>VLOOKUP(Tabela1[[#This Row],[Nome]],customs_unique[],1,FALSE)</f>
        <v>#N/A</v>
      </c>
      <c r="F6181" t="b">
        <f>ISTEXT(Tabela1[[#This Row],[Custom_unique]])</f>
        <v>0</v>
      </c>
    </row>
    <row r="6182" spans="1:6" x14ac:dyDescent="0.25">
      <c r="A6182" t="s">
        <v>6183</v>
      </c>
      <c r="B6182" s="1">
        <v>43074</v>
      </c>
      <c r="C6182" s="2">
        <v>0.71608796296296295</v>
      </c>
      <c r="D6182" t="str">
        <f>RIGHT(Tabela1[[#This Row],[Nome]],3)</f>
        <v>PRW</v>
      </c>
      <c r="E6182" t="e">
        <f>VLOOKUP(Tabela1[[#This Row],[Nome]],customs_unique[],1,FALSE)</f>
        <v>#N/A</v>
      </c>
      <c r="F6182" t="b">
        <f>ISTEXT(Tabela1[[#This Row],[Custom_unique]])</f>
        <v>0</v>
      </c>
    </row>
    <row r="6183" spans="1:6" x14ac:dyDescent="0.25">
      <c r="A6183" t="s">
        <v>6184</v>
      </c>
      <c r="B6183" s="1">
        <v>42888</v>
      </c>
      <c r="C6183" s="2">
        <v>0.4070023148148148</v>
      </c>
      <c r="D6183" t="str">
        <f>RIGHT(Tabela1[[#This Row],[Nome]],3)</f>
        <v>PRW</v>
      </c>
      <c r="E6183" t="e">
        <f>VLOOKUP(Tabela1[[#This Row],[Nome]],customs_unique[],1,FALSE)</f>
        <v>#N/A</v>
      </c>
      <c r="F6183" t="b">
        <f>ISTEXT(Tabela1[[#This Row],[Custom_unique]])</f>
        <v>0</v>
      </c>
    </row>
    <row r="6184" spans="1:6" x14ac:dyDescent="0.25">
      <c r="A6184" t="s">
        <v>6185</v>
      </c>
      <c r="B6184" s="1">
        <v>42888</v>
      </c>
      <c r="C6184" s="2">
        <v>0.4070023148148148</v>
      </c>
      <c r="D6184" t="str">
        <f>RIGHT(Tabela1[[#This Row],[Nome]],3)</f>
        <v>PRW</v>
      </c>
      <c r="E6184" t="e">
        <f>VLOOKUP(Tabela1[[#This Row],[Nome]],customs_unique[],1,FALSE)</f>
        <v>#N/A</v>
      </c>
      <c r="F6184" t="b">
        <f>ISTEXT(Tabela1[[#This Row],[Custom_unique]])</f>
        <v>0</v>
      </c>
    </row>
    <row r="6185" spans="1:6" x14ac:dyDescent="0.25">
      <c r="A6185" t="s">
        <v>6186</v>
      </c>
      <c r="B6185" s="1">
        <v>42888</v>
      </c>
      <c r="C6185" s="2">
        <v>0.4070023148148148</v>
      </c>
      <c r="D6185" t="str">
        <f>RIGHT(Tabela1[[#This Row],[Nome]],3)</f>
        <v>PRW</v>
      </c>
      <c r="E6185" t="e">
        <f>VLOOKUP(Tabela1[[#This Row],[Nome]],customs_unique[],1,FALSE)</f>
        <v>#N/A</v>
      </c>
      <c r="F6185" t="b">
        <f>ISTEXT(Tabela1[[#This Row],[Custom_unique]])</f>
        <v>0</v>
      </c>
    </row>
    <row r="6186" spans="1:6" x14ac:dyDescent="0.25">
      <c r="A6186" t="s">
        <v>6187</v>
      </c>
      <c r="B6186" s="1">
        <v>43228</v>
      </c>
      <c r="C6186" s="2">
        <v>0.34914351851851855</v>
      </c>
      <c r="D6186" t="str">
        <f>RIGHT(Tabela1[[#This Row],[Nome]],3)</f>
        <v>PRW</v>
      </c>
      <c r="E6186" t="e">
        <f>VLOOKUP(Tabela1[[#This Row],[Nome]],customs_unique[],1,FALSE)</f>
        <v>#N/A</v>
      </c>
      <c r="F6186" t="b">
        <f>ISTEXT(Tabela1[[#This Row],[Custom_unique]])</f>
        <v>0</v>
      </c>
    </row>
    <row r="6187" spans="1:6" x14ac:dyDescent="0.25">
      <c r="A6187" t="s">
        <v>6188</v>
      </c>
      <c r="B6187" s="1">
        <v>42888</v>
      </c>
      <c r="C6187" s="2">
        <v>0.4070023148148148</v>
      </c>
      <c r="D6187" t="str">
        <f>RIGHT(Tabela1[[#This Row],[Nome]],3)</f>
        <v>PRW</v>
      </c>
      <c r="E6187" t="e">
        <f>VLOOKUP(Tabela1[[#This Row],[Nome]],customs_unique[],1,FALSE)</f>
        <v>#N/A</v>
      </c>
      <c r="F6187" t="b">
        <f>ISTEXT(Tabela1[[#This Row],[Custom_unique]])</f>
        <v>0</v>
      </c>
    </row>
    <row r="6188" spans="1:6" x14ac:dyDescent="0.25">
      <c r="A6188" t="s">
        <v>6189</v>
      </c>
      <c r="B6188" s="1">
        <v>42888</v>
      </c>
      <c r="C6188" s="2">
        <v>0.4070023148148148</v>
      </c>
      <c r="D6188" t="str">
        <f>RIGHT(Tabela1[[#This Row],[Nome]],3)</f>
        <v>PRW</v>
      </c>
      <c r="E6188" t="e">
        <f>VLOOKUP(Tabela1[[#This Row],[Nome]],customs_unique[],1,FALSE)</f>
        <v>#N/A</v>
      </c>
      <c r="F6188" t="b">
        <f>ISTEXT(Tabela1[[#This Row],[Custom_unique]])</f>
        <v>0</v>
      </c>
    </row>
    <row r="6189" spans="1:6" x14ac:dyDescent="0.25">
      <c r="A6189" t="s">
        <v>6190</v>
      </c>
      <c r="B6189" s="1">
        <v>42888</v>
      </c>
      <c r="C6189" s="2">
        <v>0.4070023148148148</v>
      </c>
      <c r="D6189" t="str">
        <f>RIGHT(Tabela1[[#This Row],[Nome]],3)</f>
        <v>PRW</v>
      </c>
      <c r="E6189" t="e">
        <f>VLOOKUP(Tabela1[[#This Row],[Nome]],customs_unique[],1,FALSE)</f>
        <v>#N/A</v>
      </c>
      <c r="F6189" t="b">
        <f>ISTEXT(Tabela1[[#This Row],[Custom_unique]])</f>
        <v>0</v>
      </c>
    </row>
    <row r="6190" spans="1:6" x14ac:dyDescent="0.25">
      <c r="A6190" t="s">
        <v>6191</v>
      </c>
      <c r="B6190" s="1">
        <v>42888</v>
      </c>
      <c r="C6190" s="2">
        <v>0.4070023148148148</v>
      </c>
      <c r="D6190" t="str">
        <f>RIGHT(Tabela1[[#This Row],[Nome]],3)</f>
        <v>PRW</v>
      </c>
      <c r="E6190" t="e">
        <f>VLOOKUP(Tabela1[[#This Row],[Nome]],customs_unique[],1,FALSE)</f>
        <v>#N/A</v>
      </c>
      <c r="F6190" t="b">
        <f>ISTEXT(Tabela1[[#This Row],[Custom_unique]])</f>
        <v>0</v>
      </c>
    </row>
    <row r="6191" spans="1:6" x14ac:dyDescent="0.25">
      <c r="A6191" t="s">
        <v>6192</v>
      </c>
      <c r="B6191" s="1">
        <v>43157</v>
      </c>
      <c r="C6191" s="2">
        <v>0.64888888888888896</v>
      </c>
      <c r="D6191" t="str">
        <f>RIGHT(Tabela1[[#This Row],[Nome]],3)</f>
        <v>PRW</v>
      </c>
      <c r="E6191" t="e">
        <f>VLOOKUP(Tabela1[[#This Row],[Nome]],customs_unique[],1,FALSE)</f>
        <v>#N/A</v>
      </c>
      <c r="F6191" t="b">
        <f>ISTEXT(Tabela1[[#This Row],[Custom_unique]])</f>
        <v>0</v>
      </c>
    </row>
    <row r="6192" spans="1:6" x14ac:dyDescent="0.25">
      <c r="A6192" t="s">
        <v>6193</v>
      </c>
      <c r="B6192" s="1">
        <v>42888</v>
      </c>
      <c r="C6192" s="2">
        <v>0.4070023148148148</v>
      </c>
      <c r="D6192" t="str">
        <f>RIGHT(Tabela1[[#This Row],[Nome]],3)</f>
        <v>PRW</v>
      </c>
      <c r="E6192" t="e">
        <f>VLOOKUP(Tabela1[[#This Row],[Nome]],customs_unique[],1,FALSE)</f>
        <v>#N/A</v>
      </c>
      <c r="F6192" t="b">
        <f>ISTEXT(Tabela1[[#This Row],[Custom_unique]])</f>
        <v>0</v>
      </c>
    </row>
    <row r="6193" spans="1:6" x14ac:dyDescent="0.25">
      <c r="A6193" t="s">
        <v>6194</v>
      </c>
      <c r="B6193" s="1">
        <v>42888</v>
      </c>
      <c r="C6193" s="2">
        <v>0.4070023148148148</v>
      </c>
      <c r="D6193" t="str">
        <f>RIGHT(Tabela1[[#This Row],[Nome]],3)</f>
        <v>PRW</v>
      </c>
      <c r="E6193" t="e">
        <f>VLOOKUP(Tabela1[[#This Row],[Nome]],customs_unique[],1,FALSE)</f>
        <v>#N/A</v>
      </c>
      <c r="F6193" t="b">
        <f>ISTEXT(Tabela1[[#This Row],[Custom_unique]])</f>
        <v>0</v>
      </c>
    </row>
    <row r="6194" spans="1:6" x14ac:dyDescent="0.25">
      <c r="A6194" t="s">
        <v>6195</v>
      </c>
      <c r="B6194" s="1">
        <v>43153</v>
      </c>
      <c r="C6194" s="2">
        <v>0.73055555555555562</v>
      </c>
      <c r="D6194" t="str">
        <f>RIGHT(Tabela1[[#This Row],[Nome]],3)</f>
        <v>PRW</v>
      </c>
      <c r="E6194" t="e">
        <f>VLOOKUP(Tabela1[[#This Row],[Nome]],customs_unique[],1,FALSE)</f>
        <v>#N/A</v>
      </c>
      <c r="F6194" t="b">
        <f>ISTEXT(Tabela1[[#This Row],[Custom_unique]])</f>
        <v>0</v>
      </c>
    </row>
    <row r="6195" spans="1:6" x14ac:dyDescent="0.25">
      <c r="A6195" t="s">
        <v>6196</v>
      </c>
      <c r="B6195" s="1">
        <v>42888</v>
      </c>
      <c r="C6195" s="2">
        <v>0.4070023148148148</v>
      </c>
      <c r="D6195" t="str">
        <f>RIGHT(Tabela1[[#This Row],[Nome]],3)</f>
        <v>PRW</v>
      </c>
      <c r="E6195" t="e">
        <f>VLOOKUP(Tabela1[[#This Row],[Nome]],customs_unique[],1,FALSE)</f>
        <v>#N/A</v>
      </c>
      <c r="F6195" t="b">
        <f>ISTEXT(Tabela1[[#This Row],[Custom_unique]])</f>
        <v>0</v>
      </c>
    </row>
    <row r="6196" spans="1:6" x14ac:dyDescent="0.25">
      <c r="A6196" t="s">
        <v>6197</v>
      </c>
      <c r="B6196" s="1">
        <v>42888</v>
      </c>
      <c r="C6196" s="2">
        <v>0.4070023148148148</v>
      </c>
      <c r="D6196" t="str">
        <f>RIGHT(Tabela1[[#This Row],[Nome]],3)</f>
        <v>PRW</v>
      </c>
      <c r="E6196" t="e">
        <f>VLOOKUP(Tabela1[[#This Row],[Nome]],customs_unique[],1,FALSE)</f>
        <v>#N/A</v>
      </c>
      <c r="F6196" t="b">
        <f>ISTEXT(Tabela1[[#This Row],[Custom_unique]])</f>
        <v>0</v>
      </c>
    </row>
    <row r="6197" spans="1:6" x14ac:dyDescent="0.25">
      <c r="A6197" t="s">
        <v>6198</v>
      </c>
      <c r="B6197" s="1">
        <v>42888</v>
      </c>
      <c r="C6197" s="2">
        <v>0.4070023148148148</v>
      </c>
      <c r="D6197" t="str">
        <f>RIGHT(Tabela1[[#This Row],[Nome]],3)</f>
        <v>PRW</v>
      </c>
      <c r="E6197" t="e">
        <f>VLOOKUP(Tabela1[[#This Row],[Nome]],customs_unique[],1,FALSE)</f>
        <v>#N/A</v>
      </c>
      <c r="F6197" t="b">
        <f>ISTEXT(Tabela1[[#This Row],[Custom_unique]])</f>
        <v>0</v>
      </c>
    </row>
    <row r="6198" spans="1:6" x14ac:dyDescent="0.25">
      <c r="A6198" t="s">
        <v>6199</v>
      </c>
      <c r="B6198" s="1">
        <v>42888</v>
      </c>
      <c r="C6198" s="2">
        <v>0.4070023148148148</v>
      </c>
      <c r="D6198" t="str">
        <f>RIGHT(Tabela1[[#This Row],[Nome]],3)</f>
        <v>PRW</v>
      </c>
      <c r="E6198" t="e">
        <f>VLOOKUP(Tabela1[[#This Row],[Nome]],customs_unique[],1,FALSE)</f>
        <v>#N/A</v>
      </c>
      <c r="F6198" t="b">
        <f>ISTEXT(Tabela1[[#This Row],[Custom_unique]])</f>
        <v>0</v>
      </c>
    </row>
    <row r="6199" spans="1:6" x14ac:dyDescent="0.25">
      <c r="A6199" t="s">
        <v>6200</v>
      </c>
      <c r="B6199" s="1">
        <v>43157</v>
      </c>
      <c r="C6199" s="2">
        <v>0.69092592592592583</v>
      </c>
      <c r="D6199" t="str">
        <f>RIGHT(Tabela1[[#This Row],[Nome]],3)</f>
        <v>PRW</v>
      </c>
      <c r="E6199" t="e">
        <f>VLOOKUP(Tabela1[[#This Row],[Nome]],customs_unique[],1,FALSE)</f>
        <v>#N/A</v>
      </c>
      <c r="F6199" t="b">
        <f>ISTEXT(Tabela1[[#This Row],[Custom_unique]])</f>
        <v>0</v>
      </c>
    </row>
    <row r="6200" spans="1:6" x14ac:dyDescent="0.25">
      <c r="A6200" t="s">
        <v>6201</v>
      </c>
      <c r="B6200" s="1">
        <v>43153</v>
      </c>
      <c r="C6200" s="2">
        <v>0.73055555555555562</v>
      </c>
      <c r="D6200" t="str">
        <f>RIGHT(Tabela1[[#This Row],[Nome]],3)</f>
        <v>PRW</v>
      </c>
      <c r="E6200" t="e">
        <f>VLOOKUP(Tabela1[[#This Row],[Nome]],customs_unique[],1,FALSE)</f>
        <v>#N/A</v>
      </c>
      <c r="F6200" t="b">
        <f>ISTEXT(Tabela1[[#This Row],[Custom_unique]])</f>
        <v>0</v>
      </c>
    </row>
    <row r="6201" spans="1:6" x14ac:dyDescent="0.25">
      <c r="A6201" t="s">
        <v>6202</v>
      </c>
      <c r="B6201" s="1">
        <v>43157</v>
      </c>
      <c r="C6201" s="2">
        <v>0.70509259259259249</v>
      </c>
      <c r="D6201" t="str">
        <f>RIGHT(Tabela1[[#This Row],[Nome]],3)</f>
        <v>PRW</v>
      </c>
      <c r="E6201" t="e">
        <f>VLOOKUP(Tabela1[[#This Row],[Nome]],customs_unique[],1,FALSE)</f>
        <v>#N/A</v>
      </c>
      <c r="F6201" t="b">
        <f>ISTEXT(Tabela1[[#This Row],[Custom_unique]])</f>
        <v>0</v>
      </c>
    </row>
    <row r="6202" spans="1:6" x14ac:dyDescent="0.25">
      <c r="A6202" t="s">
        <v>6203</v>
      </c>
      <c r="B6202" s="1">
        <v>43153</v>
      </c>
      <c r="C6202" s="2">
        <v>0.65168981481481481</v>
      </c>
      <c r="D6202" t="str">
        <f>RIGHT(Tabela1[[#This Row],[Nome]],3)</f>
        <v>PRW</v>
      </c>
      <c r="E6202" t="e">
        <f>VLOOKUP(Tabela1[[#This Row],[Nome]],customs_unique[],1,FALSE)</f>
        <v>#N/A</v>
      </c>
      <c r="F6202" t="b">
        <f>ISTEXT(Tabela1[[#This Row],[Custom_unique]])</f>
        <v>0</v>
      </c>
    </row>
    <row r="6203" spans="1:6" x14ac:dyDescent="0.25">
      <c r="A6203" t="s">
        <v>6204</v>
      </c>
      <c r="B6203" s="1">
        <v>43211</v>
      </c>
      <c r="C6203" s="2">
        <v>0.38245370370370368</v>
      </c>
      <c r="D6203" t="str">
        <f>RIGHT(Tabela1[[#This Row],[Nome]],3)</f>
        <v>PRW</v>
      </c>
      <c r="E6203" t="e">
        <f>VLOOKUP(Tabela1[[#This Row],[Nome]],customs_unique[],1,FALSE)</f>
        <v>#N/A</v>
      </c>
      <c r="F6203" t="b">
        <f>ISTEXT(Tabela1[[#This Row],[Custom_unique]])</f>
        <v>0</v>
      </c>
    </row>
    <row r="6204" spans="1:6" x14ac:dyDescent="0.25">
      <c r="A6204" t="s">
        <v>6205</v>
      </c>
      <c r="B6204" s="1">
        <v>42972</v>
      </c>
      <c r="C6204" s="2">
        <v>0.39430555555555552</v>
      </c>
      <c r="D6204" t="str">
        <f>RIGHT(Tabela1[[#This Row],[Nome]],3)</f>
        <v>PRW</v>
      </c>
      <c r="E6204" t="e">
        <f>VLOOKUP(Tabela1[[#This Row],[Nome]],customs_unique[],1,FALSE)</f>
        <v>#N/A</v>
      </c>
      <c r="F6204" t="b">
        <f>ISTEXT(Tabela1[[#This Row],[Custom_unique]])</f>
        <v>0</v>
      </c>
    </row>
    <row r="6205" spans="1:6" x14ac:dyDescent="0.25">
      <c r="A6205" t="s">
        <v>6206</v>
      </c>
      <c r="B6205" s="1">
        <v>43153</v>
      </c>
      <c r="C6205" s="2">
        <v>0.65168981481481481</v>
      </c>
      <c r="D6205" t="str">
        <f>RIGHT(Tabela1[[#This Row],[Nome]],3)</f>
        <v>PRW</v>
      </c>
      <c r="E6205" t="e">
        <f>VLOOKUP(Tabela1[[#This Row],[Nome]],customs_unique[],1,FALSE)</f>
        <v>#N/A</v>
      </c>
      <c r="F6205" t="b">
        <f>ISTEXT(Tabela1[[#This Row],[Custom_unique]])</f>
        <v>0</v>
      </c>
    </row>
    <row r="6206" spans="1:6" x14ac:dyDescent="0.25">
      <c r="A6206" t="s">
        <v>6207</v>
      </c>
      <c r="B6206" s="1">
        <v>43211</v>
      </c>
      <c r="C6206" s="2">
        <v>0.38245370370370368</v>
      </c>
      <c r="D6206" t="str">
        <f>RIGHT(Tabela1[[#This Row],[Nome]],3)</f>
        <v>PRW</v>
      </c>
      <c r="E6206" t="e">
        <f>VLOOKUP(Tabela1[[#This Row],[Nome]],customs_unique[],1,FALSE)</f>
        <v>#N/A</v>
      </c>
      <c r="F6206" t="b">
        <f>ISTEXT(Tabela1[[#This Row],[Custom_unique]])</f>
        <v>0</v>
      </c>
    </row>
    <row r="6207" spans="1:6" x14ac:dyDescent="0.25">
      <c r="A6207" t="s">
        <v>6208</v>
      </c>
      <c r="B6207" s="1">
        <v>43211</v>
      </c>
      <c r="C6207" s="2">
        <v>0.38325231481481481</v>
      </c>
      <c r="D6207" t="str">
        <f>RIGHT(Tabela1[[#This Row],[Nome]],3)</f>
        <v>PRW</v>
      </c>
      <c r="E6207" t="e">
        <f>VLOOKUP(Tabela1[[#This Row],[Nome]],customs_unique[],1,FALSE)</f>
        <v>#N/A</v>
      </c>
      <c r="F6207" t="b">
        <f>ISTEXT(Tabela1[[#This Row],[Custom_unique]])</f>
        <v>0</v>
      </c>
    </row>
    <row r="6208" spans="1:6" x14ac:dyDescent="0.25">
      <c r="A6208" t="s">
        <v>6209</v>
      </c>
      <c r="B6208" s="1">
        <v>43084</v>
      </c>
      <c r="C6208" s="2">
        <v>0.40828703703703706</v>
      </c>
      <c r="D6208" t="str">
        <f>RIGHT(Tabela1[[#This Row],[Nome]],3)</f>
        <v>PRW</v>
      </c>
      <c r="E6208" t="e">
        <f>VLOOKUP(Tabela1[[#This Row],[Nome]],customs_unique[],1,FALSE)</f>
        <v>#N/A</v>
      </c>
      <c r="F6208" t="b">
        <f>ISTEXT(Tabela1[[#This Row],[Custom_unique]])</f>
        <v>0</v>
      </c>
    </row>
    <row r="6209" spans="1:6" x14ac:dyDescent="0.25">
      <c r="A6209" t="s">
        <v>6210</v>
      </c>
      <c r="B6209" s="1">
        <v>42256</v>
      </c>
      <c r="C6209" s="2">
        <v>0.63790509259259254</v>
      </c>
      <c r="D6209" t="str">
        <f>RIGHT(Tabela1[[#This Row],[Nome]],3)</f>
        <v>PRW</v>
      </c>
      <c r="E6209" t="e">
        <f>VLOOKUP(Tabela1[[#This Row],[Nome]],customs_unique[],1,FALSE)</f>
        <v>#N/A</v>
      </c>
      <c r="F6209" t="b">
        <f>ISTEXT(Tabela1[[#This Row],[Custom_unique]])</f>
        <v>0</v>
      </c>
    </row>
    <row r="6210" spans="1:6" x14ac:dyDescent="0.25">
      <c r="A6210" t="s">
        <v>6211</v>
      </c>
      <c r="B6210" s="1">
        <v>42131</v>
      </c>
      <c r="C6210" s="2">
        <v>0.72145833333333342</v>
      </c>
      <c r="D6210" t="str">
        <f>RIGHT(Tabela1[[#This Row],[Nome]],3)</f>
        <v>PRW</v>
      </c>
      <c r="E6210" t="e">
        <f>VLOOKUP(Tabela1[[#This Row],[Nome]],customs_unique[],1,FALSE)</f>
        <v>#N/A</v>
      </c>
      <c r="F6210" t="b">
        <f>ISTEXT(Tabela1[[#This Row],[Custom_unique]])</f>
        <v>0</v>
      </c>
    </row>
    <row r="6211" spans="1:6" x14ac:dyDescent="0.25">
      <c r="A6211" t="s">
        <v>6212</v>
      </c>
      <c r="B6211" s="1">
        <v>42256</v>
      </c>
      <c r="C6211" s="2">
        <v>0.59002314814814816</v>
      </c>
      <c r="D6211" t="str">
        <f>RIGHT(Tabela1[[#This Row],[Nome]],3)</f>
        <v>PRW</v>
      </c>
      <c r="E6211" t="e">
        <f>VLOOKUP(Tabela1[[#This Row],[Nome]],customs_unique[],1,FALSE)</f>
        <v>#N/A</v>
      </c>
      <c r="F6211" t="b">
        <f>ISTEXT(Tabela1[[#This Row],[Custom_unique]])</f>
        <v>0</v>
      </c>
    </row>
    <row r="6212" spans="1:6" x14ac:dyDescent="0.25">
      <c r="A6212" t="s">
        <v>6213</v>
      </c>
      <c r="B6212" s="1">
        <v>42256</v>
      </c>
      <c r="C6212" s="2">
        <v>0.65423611111111113</v>
      </c>
      <c r="D6212" t="str">
        <f>RIGHT(Tabela1[[#This Row],[Nome]],3)</f>
        <v>PRW</v>
      </c>
      <c r="E6212" t="e">
        <f>VLOOKUP(Tabela1[[#This Row],[Nome]],customs_unique[],1,FALSE)</f>
        <v>#N/A</v>
      </c>
      <c r="F6212" t="b">
        <f>ISTEXT(Tabela1[[#This Row],[Custom_unique]])</f>
        <v>0</v>
      </c>
    </row>
    <row r="6213" spans="1:6" x14ac:dyDescent="0.25">
      <c r="A6213" t="s">
        <v>6214</v>
      </c>
      <c r="B6213" s="1">
        <v>42256</v>
      </c>
      <c r="C6213" s="2">
        <v>0.60913194444444441</v>
      </c>
      <c r="D6213" t="str">
        <f>RIGHT(Tabela1[[#This Row],[Nome]],3)</f>
        <v>PRW</v>
      </c>
      <c r="E6213" t="e">
        <f>VLOOKUP(Tabela1[[#This Row],[Nome]],customs_unique[],1,FALSE)</f>
        <v>#N/A</v>
      </c>
      <c r="F6213" t="b">
        <f>ISTEXT(Tabela1[[#This Row],[Custom_unique]])</f>
        <v>0</v>
      </c>
    </row>
    <row r="6214" spans="1:6" x14ac:dyDescent="0.25">
      <c r="A6214" t="s">
        <v>6215</v>
      </c>
      <c r="B6214" s="1">
        <v>42383</v>
      </c>
      <c r="C6214" s="2">
        <v>0.74282407407407414</v>
      </c>
      <c r="D6214" t="str">
        <f>RIGHT(Tabela1[[#This Row],[Nome]],3)</f>
        <v>PRW</v>
      </c>
      <c r="E6214" t="e">
        <f>VLOOKUP(Tabela1[[#This Row],[Nome]],customs_unique[],1,FALSE)</f>
        <v>#N/A</v>
      </c>
      <c r="F6214" t="b">
        <f>ISTEXT(Tabela1[[#This Row],[Custom_unique]])</f>
        <v>0</v>
      </c>
    </row>
    <row r="6215" spans="1:6" x14ac:dyDescent="0.25">
      <c r="A6215" t="s">
        <v>6216</v>
      </c>
      <c r="B6215" s="1">
        <v>42507</v>
      </c>
      <c r="C6215" s="2">
        <v>0.69670138888888899</v>
      </c>
      <c r="D6215" t="str">
        <f>RIGHT(Tabela1[[#This Row],[Nome]],3)</f>
        <v>PRW</v>
      </c>
      <c r="E6215" t="e">
        <f>VLOOKUP(Tabela1[[#This Row],[Nome]],customs_unique[],1,FALSE)</f>
        <v>#N/A</v>
      </c>
      <c r="F6215" t="b">
        <f>ISTEXT(Tabela1[[#This Row],[Custom_unique]])</f>
        <v>0</v>
      </c>
    </row>
    <row r="6216" spans="1:6" x14ac:dyDescent="0.25">
      <c r="A6216" t="s">
        <v>6217</v>
      </c>
      <c r="B6216" s="1">
        <v>42888</v>
      </c>
      <c r="C6216" s="2">
        <v>0.4070023148148148</v>
      </c>
      <c r="D6216" t="str">
        <f>RIGHT(Tabela1[[#This Row],[Nome]],3)</f>
        <v>PRW</v>
      </c>
      <c r="E6216" t="e">
        <f>VLOOKUP(Tabela1[[#This Row],[Nome]],customs_unique[],1,FALSE)</f>
        <v>#N/A</v>
      </c>
      <c r="F6216" t="b">
        <f>ISTEXT(Tabela1[[#This Row],[Custom_unique]])</f>
        <v>0</v>
      </c>
    </row>
    <row r="6217" spans="1:6" x14ac:dyDescent="0.25">
      <c r="A6217" t="s">
        <v>6218</v>
      </c>
      <c r="B6217" s="1">
        <v>42747</v>
      </c>
      <c r="C6217" s="2">
        <v>0.5851736111111111</v>
      </c>
      <c r="D6217" t="str">
        <f>RIGHT(Tabela1[[#This Row],[Nome]],3)</f>
        <v>PRW</v>
      </c>
      <c r="E6217" t="e">
        <f>VLOOKUP(Tabela1[[#This Row],[Nome]],customs_unique[],1,FALSE)</f>
        <v>#N/A</v>
      </c>
      <c r="F6217" t="b">
        <f>ISTEXT(Tabela1[[#This Row],[Custom_unique]])</f>
        <v>0</v>
      </c>
    </row>
    <row r="6218" spans="1:6" x14ac:dyDescent="0.25">
      <c r="A6218" t="s">
        <v>6219</v>
      </c>
      <c r="B6218" s="1">
        <v>42517</v>
      </c>
      <c r="C6218" s="2">
        <v>0.6141550925925926</v>
      </c>
      <c r="D6218" t="str">
        <f>RIGHT(Tabela1[[#This Row],[Nome]],3)</f>
        <v>PRW</v>
      </c>
      <c r="E6218" t="e">
        <f>VLOOKUP(Tabela1[[#This Row],[Nome]],customs_unique[],1,FALSE)</f>
        <v>#N/A</v>
      </c>
      <c r="F6218" t="b">
        <f>ISTEXT(Tabela1[[#This Row],[Custom_unique]])</f>
        <v>0</v>
      </c>
    </row>
    <row r="6219" spans="1:6" x14ac:dyDescent="0.25">
      <c r="A6219" t="s">
        <v>6220</v>
      </c>
      <c r="B6219" s="1">
        <v>43228</v>
      </c>
      <c r="C6219" s="2">
        <v>0.3969212962962963</v>
      </c>
      <c r="D6219" t="str">
        <f>RIGHT(Tabela1[[#This Row],[Nome]],3)</f>
        <v>PRW</v>
      </c>
      <c r="E6219" t="e">
        <f>VLOOKUP(Tabela1[[#This Row],[Nome]],customs_unique[],1,FALSE)</f>
        <v>#N/A</v>
      </c>
      <c r="F6219" t="b">
        <f>ISTEXT(Tabela1[[#This Row],[Custom_unique]])</f>
        <v>0</v>
      </c>
    </row>
    <row r="6220" spans="1:6" x14ac:dyDescent="0.25">
      <c r="A6220" t="s">
        <v>6221</v>
      </c>
      <c r="B6220" s="1">
        <v>43074</v>
      </c>
      <c r="C6220" s="2">
        <v>0.71608796296296295</v>
      </c>
      <c r="D6220" t="str">
        <f>RIGHT(Tabela1[[#This Row],[Nome]],3)</f>
        <v>PRW</v>
      </c>
      <c r="E6220" t="e">
        <f>VLOOKUP(Tabela1[[#This Row],[Nome]],customs_unique[],1,FALSE)</f>
        <v>#N/A</v>
      </c>
      <c r="F6220" t="b">
        <f>ISTEXT(Tabela1[[#This Row],[Custom_unique]])</f>
        <v>0</v>
      </c>
    </row>
    <row r="6221" spans="1:6" x14ac:dyDescent="0.25">
      <c r="A6221" t="s">
        <v>6222</v>
      </c>
      <c r="B6221" s="1">
        <v>42978</v>
      </c>
      <c r="C6221" s="2">
        <v>0.40707175925925926</v>
      </c>
      <c r="D6221" t="str">
        <f>RIGHT(Tabela1[[#This Row],[Nome]],3)</f>
        <v>PRW</v>
      </c>
      <c r="E6221" t="e">
        <f>VLOOKUP(Tabela1[[#This Row],[Nome]],customs_unique[],1,FALSE)</f>
        <v>#N/A</v>
      </c>
      <c r="F6221" t="b">
        <f>ISTEXT(Tabela1[[#This Row],[Custom_unique]])</f>
        <v>0</v>
      </c>
    </row>
    <row r="6222" spans="1:6" x14ac:dyDescent="0.25">
      <c r="A6222" t="s">
        <v>6223</v>
      </c>
      <c r="B6222" s="1">
        <v>43199</v>
      </c>
      <c r="C6222" s="2">
        <v>0.60645833333333332</v>
      </c>
      <c r="D6222" t="str">
        <f>RIGHT(Tabela1[[#This Row],[Nome]],3)</f>
        <v>PRW</v>
      </c>
      <c r="E6222" t="e">
        <f>VLOOKUP(Tabela1[[#This Row],[Nome]],customs_unique[],1,FALSE)</f>
        <v>#N/A</v>
      </c>
      <c r="F6222" t="b">
        <f>ISTEXT(Tabela1[[#This Row],[Custom_unique]])</f>
        <v>0</v>
      </c>
    </row>
    <row r="6223" spans="1:6" x14ac:dyDescent="0.25">
      <c r="A6223" t="s">
        <v>6224</v>
      </c>
      <c r="B6223" s="1">
        <v>42489</v>
      </c>
      <c r="C6223" s="2">
        <v>0.45291666666666663</v>
      </c>
      <c r="D6223" t="str">
        <f>RIGHT(Tabela1[[#This Row],[Nome]],3)</f>
        <v>PRW</v>
      </c>
      <c r="E6223" t="e">
        <f>VLOOKUP(Tabela1[[#This Row],[Nome]],customs_unique[],1,FALSE)</f>
        <v>#N/A</v>
      </c>
      <c r="F6223" t="b">
        <f>ISTEXT(Tabela1[[#This Row],[Custom_unique]])</f>
        <v>0</v>
      </c>
    </row>
    <row r="6224" spans="1:6" x14ac:dyDescent="0.25">
      <c r="A6224" t="s">
        <v>6225</v>
      </c>
      <c r="B6224" s="1">
        <v>42489</v>
      </c>
      <c r="C6224" s="2">
        <v>0.45291666666666663</v>
      </c>
      <c r="D6224" t="str">
        <f>RIGHT(Tabela1[[#This Row],[Nome]],3)</f>
        <v>PRW</v>
      </c>
      <c r="E6224" t="e">
        <f>VLOOKUP(Tabela1[[#This Row],[Nome]],customs_unique[],1,FALSE)</f>
        <v>#N/A</v>
      </c>
      <c r="F6224" t="b">
        <f>ISTEXT(Tabela1[[#This Row],[Custom_unique]])</f>
        <v>0</v>
      </c>
    </row>
    <row r="6225" spans="1:6" x14ac:dyDescent="0.25">
      <c r="A6225" t="s">
        <v>6226</v>
      </c>
      <c r="B6225" s="1">
        <v>43222</v>
      </c>
      <c r="C6225" s="2">
        <v>0.39456018518518521</v>
      </c>
      <c r="D6225" t="str">
        <f>RIGHT(Tabela1[[#This Row],[Nome]],3)</f>
        <v>PRW</v>
      </c>
      <c r="E6225" t="e">
        <f>VLOOKUP(Tabela1[[#This Row],[Nome]],customs_unique[],1,FALSE)</f>
        <v>#N/A</v>
      </c>
      <c r="F6225" t="b">
        <f>ISTEXT(Tabela1[[#This Row],[Custom_unique]])</f>
        <v>0</v>
      </c>
    </row>
    <row r="6226" spans="1:6" x14ac:dyDescent="0.25">
      <c r="A6226" t="s">
        <v>6227</v>
      </c>
      <c r="B6226" s="1">
        <v>43125</v>
      </c>
      <c r="C6226" s="2">
        <v>0.48488425925925926</v>
      </c>
      <c r="D6226" t="str">
        <f>RIGHT(Tabela1[[#This Row],[Nome]],3)</f>
        <v>PRW</v>
      </c>
      <c r="E6226" t="e">
        <f>VLOOKUP(Tabela1[[#This Row],[Nome]],customs_unique[],1,FALSE)</f>
        <v>#N/A</v>
      </c>
      <c r="F6226" t="b">
        <f>ISTEXT(Tabela1[[#This Row],[Custom_unique]])</f>
        <v>0</v>
      </c>
    </row>
    <row r="6227" spans="1:6" x14ac:dyDescent="0.25">
      <c r="A6227" t="s">
        <v>6228</v>
      </c>
      <c r="B6227" s="1">
        <v>42888</v>
      </c>
      <c r="C6227" s="2">
        <v>0.4070023148148148</v>
      </c>
      <c r="D6227" t="str">
        <f>RIGHT(Tabela1[[#This Row],[Nome]],3)</f>
        <v>PRW</v>
      </c>
      <c r="E6227" t="e">
        <f>VLOOKUP(Tabela1[[#This Row],[Nome]],customs_unique[],1,FALSE)</f>
        <v>#N/A</v>
      </c>
      <c r="F6227" t="b">
        <f>ISTEXT(Tabela1[[#This Row],[Custom_unique]])</f>
        <v>0</v>
      </c>
    </row>
    <row r="6228" spans="1:6" x14ac:dyDescent="0.25">
      <c r="A6228" t="s">
        <v>6229</v>
      </c>
      <c r="B6228" s="1">
        <v>43147</v>
      </c>
      <c r="C6228" s="2">
        <v>0.57613425925925921</v>
      </c>
      <c r="D6228" t="str">
        <f>RIGHT(Tabela1[[#This Row],[Nome]],3)</f>
        <v>PRW</v>
      </c>
      <c r="E6228" t="e">
        <f>VLOOKUP(Tabela1[[#This Row],[Nome]],customs_unique[],1,FALSE)</f>
        <v>#N/A</v>
      </c>
      <c r="F6228" t="b">
        <f>ISTEXT(Tabela1[[#This Row],[Custom_unique]])</f>
        <v>0</v>
      </c>
    </row>
    <row r="6229" spans="1:6" x14ac:dyDescent="0.25">
      <c r="A6229" t="s">
        <v>6230</v>
      </c>
      <c r="B6229" s="1">
        <v>42888</v>
      </c>
      <c r="C6229" s="2">
        <v>0.4070023148148148</v>
      </c>
      <c r="D6229" t="str">
        <f>RIGHT(Tabela1[[#This Row],[Nome]],3)</f>
        <v>PRW</v>
      </c>
      <c r="E6229" t="e">
        <f>VLOOKUP(Tabela1[[#This Row],[Nome]],customs_unique[],1,FALSE)</f>
        <v>#N/A</v>
      </c>
      <c r="F6229" t="b">
        <f>ISTEXT(Tabela1[[#This Row],[Custom_unique]])</f>
        <v>0</v>
      </c>
    </row>
    <row r="6230" spans="1:6" x14ac:dyDescent="0.25">
      <c r="A6230" t="s">
        <v>6231</v>
      </c>
      <c r="B6230" s="1">
        <v>43202</v>
      </c>
      <c r="C6230" s="2">
        <v>0.71399305555555559</v>
      </c>
      <c r="D6230" t="str">
        <f>RIGHT(Tabela1[[#This Row],[Nome]],3)</f>
        <v>PRW</v>
      </c>
      <c r="E6230" t="e">
        <f>VLOOKUP(Tabela1[[#This Row],[Nome]],customs_unique[],1,FALSE)</f>
        <v>#N/A</v>
      </c>
      <c r="F6230" t="b">
        <f>ISTEXT(Tabela1[[#This Row],[Custom_unique]])</f>
        <v>0</v>
      </c>
    </row>
    <row r="6231" spans="1:6" x14ac:dyDescent="0.25">
      <c r="A6231" t="s">
        <v>6232</v>
      </c>
      <c r="B6231" s="1">
        <v>42888</v>
      </c>
      <c r="C6231" s="2">
        <v>0.4070023148148148</v>
      </c>
      <c r="D6231" t="str">
        <f>RIGHT(Tabela1[[#This Row],[Nome]],3)</f>
        <v>PRW</v>
      </c>
      <c r="E6231" t="e">
        <f>VLOOKUP(Tabela1[[#This Row],[Nome]],customs_unique[],1,FALSE)</f>
        <v>#N/A</v>
      </c>
      <c r="F6231" t="b">
        <f>ISTEXT(Tabela1[[#This Row],[Custom_unique]])</f>
        <v>0</v>
      </c>
    </row>
    <row r="6232" spans="1:6" x14ac:dyDescent="0.25">
      <c r="A6232" t="s">
        <v>6233</v>
      </c>
      <c r="B6232" s="1">
        <v>42968</v>
      </c>
      <c r="C6232" s="2">
        <v>0.68734953703703694</v>
      </c>
      <c r="D6232" t="str">
        <f>RIGHT(Tabela1[[#This Row],[Nome]],3)</f>
        <v>PRW</v>
      </c>
      <c r="E6232" t="e">
        <f>VLOOKUP(Tabela1[[#This Row],[Nome]],customs_unique[],1,FALSE)</f>
        <v>#N/A</v>
      </c>
      <c r="F6232" t="b">
        <f>ISTEXT(Tabela1[[#This Row],[Custom_unique]])</f>
        <v>0</v>
      </c>
    </row>
    <row r="6233" spans="1:6" x14ac:dyDescent="0.25">
      <c r="A6233" t="s">
        <v>6234</v>
      </c>
      <c r="B6233" s="1">
        <v>43215</v>
      </c>
      <c r="C6233" s="2">
        <v>0.57097222222222221</v>
      </c>
      <c r="D6233" t="str">
        <f>RIGHT(Tabela1[[#This Row],[Nome]],3)</f>
        <v>PRW</v>
      </c>
      <c r="E6233" t="e">
        <f>VLOOKUP(Tabela1[[#This Row],[Nome]],customs_unique[],1,FALSE)</f>
        <v>#N/A</v>
      </c>
      <c r="F6233" t="b">
        <f>ISTEXT(Tabela1[[#This Row],[Custom_unique]])</f>
        <v>0</v>
      </c>
    </row>
    <row r="6234" spans="1:6" x14ac:dyDescent="0.25">
      <c r="A6234" t="s">
        <v>6235</v>
      </c>
      <c r="B6234" s="1">
        <v>42787</v>
      </c>
      <c r="C6234" s="2">
        <v>0.74480324074074078</v>
      </c>
      <c r="D6234" t="str">
        <f>RIGHT(Tabela1[[#This Row],[Nome]],3)</f>
        <v>PRW</v>
      </c>
      <c r="E6234" t="e">
        <f>VLOOKUP(Tabela1[[#This Row],[Nome]],customs_unique[],1,FALSE)</f>
        <v>#N/A</v>
      </c>
      <c r="F6234" t="b">
        <f>ISTEXT(Tabela1[[#This Row],[Custom_unique]])</f>
        <v>0</v>
      </c>
    </row>
    <row r="6235" spans="1:6" x14ac:dyDescent="0.25">
      <c r="A6235" t="s">
        <v>6236</v>
      </c>
      <c r="B6235" s="1">
        <v>42888</v>
      </c>
      <c r="C6235" s="2">
        <v>0.4070023148148148</v>
      </c>
      <c r="D6235" t="str">
        <f>RIGHT(Tabela1[[#This Row],[Nome]],3)</f>
        <v>PRW</v>
      </c>
      <c r="E6235" t="e">
        <f>VLOOKUP(Tabela1[[#This Row],[Nome]],customs_unique[],1,FALSE)</f>
        <v>#N/A</v>
      </c>
      <c r="F6235" t="b">
        <f>ISTEXT(Tabela1[[#This Row],[Custom_unique]])</f>
        <v>0</v>
      </c>
    </row>
    <row r="6236" spans="1:6" x14ac:dyDescent="0.25">
      <c r="A6236" t="s">
        <v>6237</v>
      </c>
      <c r="B6236" s="1">
        <v>42724</v>
      </c>
      <c r="C6236" s="2">
        <v>0.385775462962963</v>
      </c>
      <c r="D6236" t="str">
        <f>RIGHT(Tabela1[[#This Row],[Nome]],3)</f>
        <v>PRW</v>
      </c>
      <c r="E6236" t="e">
        <f>VLOOKUP(Tabela1[[#This Row],[Nome]],customs_unique[],1,FALSE)</f>
        <v>#N/A</v>
      </c>
      <c r="F6236" t="b">
        <f>ISTEXT(Tabela1[[#This Row],[Custom_unique]])</f>
        <v>0</v>
      </c>
    </row>
    <row r="6237" spans="1:6" x14ac:dyDescent="0.25">
      <c r="A6237" t="s">
        <v>6238</v>
      </c>
      <c r="B6237" s="1">
        <v>43155</v>
      </c>
      <c r="C6237" s="2">
        <v>0.49435185185185188</v>
      </c>
      <c r="D6237" t="str">
        <f>RIGHT(Tabela1[[#This Row],[Nome]],3)</f>
        <v>PRW</v>
      </c>
      <c r="E6237" t="e">
        <f>VLOOKUP(Tabela1[[#This Row],[Nome]],customs_unique[],1,FALSE)</f>
        <v>#N/A</v>
      </c>
      <c r="F6237" t="b">
        <f>ISTEXT(Tabela1[[#This Row],[Custom_unique]])</f>
        <v>0</v>
      </c>
    </row>
    <row r="6238" spans="1:6" x14ac:dyDescent="0.25">
      <c r="A6238" t="s">
        <v>6239</v>
      </c>
      <c r="B6238" s="1">
        <v>42415</v>
      </c>
      <c r="C6238" s="2">
        <v>0.35269675925925931</v>
      </c>
      <c r="D6238" t="str">
        <f>RIGHT(Tabela1[[#This Row],[Nome]],3)</f>
        <v>PRW</v>
      </c>
      <c r="E6238" t="e">
        <f>VLOOKUP(Tabela1[[#This Row],[Nome]],customs_unique[],1,FALSE)</f>
        <v>#N/A</v>
      </c>
      <c r="F6238" t="b">
        <f>ISTEXT(Tabela1[[#This Row],[Custom_unique]])</f>
        <v>0</v>
      </c>
    </row>
    <row r="6239" spans="1:6" x14ac:dyDescent="0.25">
      <c r="A6239" t="s">
        <v>6240</v>
      </c>
      <c r="B6239" s="1">
        <v>42888</v>
      </c>
      <c r="C6239" s="2">
        <v>0.4070023148148148</v>
      </c>
      <c r="D6239" t="str">
        <f>RIGHT(Tabela1[[#This Row],[Nome]],3)</f>
        <v>PRW</v>
      </c>
      <c r="E6239" t="e">
        <f>VLOOKUP(Tabela1[[#This Row],[Nome]],customs_unique[],1,FALSE)</f>
        <v>#N/A</v>
      </c>
      <c r="F6239" t="b">
        <f>ISTEXT(Tabela1[[#This Row],[Custom_unique]])</f>
        <v>0</v>
      </c>
    </row>
    <row r="6240" spans="1:6" x14ac:dyDescent="0.25">
      <c r="A6240" t="s">
        <v>6241</v>
      </c>
      <c r="B6240" s="1">
        <v>42489</v>
      </c>
      <c r="C6240" s="2">
        <v>0.70251157407407405</v>
      </c>
      <c r="D6240" t="str">
        <f>RIGHT(Tabela1[[#This Row],[Nome]],3)</f>
        <v>PRW</v>
      </c>
      <c r="E6240" t="e">
        <f>VLOOKUP(Tabela1[[#This Row],[Nome]],customs_unique[],1,FALSE)</f>
        <v>#N/A</v>
      </c>
      <c r="F6240" t="b">
        <f>ISTEXT(Tabela1[[#This Row],[Custom_unique]])</f>
        <v>0</v>
      </c>
    </row>
    <row r="6241" spans="1:6" x14ac:dyDescent="0.25">
      <c r="A6241" t="s">
        <v>6242</v>
      </c>
      <c r="B6241" s="1">
        <v>42352</v>
      </c>
      <c r="C6241" s="2">
        <v>0.71148148148148149</v>
      </c>
      <c r="D6241" t="str">
        <f>RIGHT(Tabela1[[#This Row],[Nome]],3)</f>
        <v>PRW</v>
      </c>
      <c r="E6241" t="e">
        <f>VLOOKUP(Tabela1[[#This Row],[Nome]],customs_unique[],1,FALSE)</f>
        <v>#N/A</v>
      </c>
      <c r="F6241" t="b">
        <f>ISTEXT(Tabela1[[#This Row],[Custom_unique]])</f>
        <v>0</v>
      </c>
    </row>
    <row r="6242" spans="1:6" x14ac:dyDescent="0.25">
      <c r="A6242" t="s">
        <v>6243</v>
      </c>
      <c r="B6242" s="1">
        <v>42607</v>
      </c>
      <c r="C6242" s="2">
        <v>0.3464930555555556</v>
      </c>
      <c r="D6242" t="str">
        <f>RIGHT(Tabela1[[#This Row],[Nome]],3)</f>
        <v>PRW</v>
      </c>
      <c r="E6242" t="e">
        <f>VLOOKUP(Tabela1[[#This Row],[Nome]],customs_unique[],1,FALSE)</f>
        <v>#N/A</v>
      </c>
      <c r="F6242" t="b">
        <f>ISTEXT(Tabela1[[#This Row],[Custom_unique]])</f>
        <v>0</v>
      </c>
    </row>
    <row r="6243" spans="1:6" x14ac:dyDescent="0.25">
      <c r="A6243" t="s">
        <v>6244</v>
      </c>
      <c r="B6243" s="1">
        <v>42543</v>
      </c>
      <c r="C6243" s="2">
        <v>0.46842592592592597</v>
      </c>
      <c r="D6243" t="str">
        <f>RIGHT(Tabela1[[#This Row],[Nome]],3)</f>
        <v>PRW</v>
      </c>
      <c r="E6243" t="e">
        <f>VLOOKUP(Tabela1[[#This Row],[Nome]],customs_unique[],1,FALSE)</f>
        <v>#N/A</v>
      </c>
      <c r="F6243" t="b">
        <f>ISTEXT(Tabela1[[#This Row],[Custom_unique]])</f>
        <v>0</v>
      </c>
    </row>
    <row r="6244" spans="1:6" x14ac:dyDescent="0.25">
      <c r="A6244" t="s">
        <v>6245</v>
      </c>
      <c r="B6244" s="1">
        <v>42606</v>
      </c>
      <c r="C6244" s="2">
        <v>0.73675925925925922</v>
      </c>
      <c r="D6244" t="str">
        <f>RIGHT(Tabela1[[#This Row],[Nome]],3)</f>
        <v>PRW</v>
      </c>
      <c r="E6244" t="e">
        <f>VLOOKUP(Tabela1[[#This Row],[Nome]],customs_unique[],1,FALSE)</f>
        <v>#N/A</v>
      </c>
      <c r="F6244" t="b">
        <f>ISTEXT(Tabela1[[#This Row],[Custom_unique]])</f>
        <v>0</v>
      </c>
    </row>
    <row r="6245" spans="1:6" x14ac:dyDescent="0.25">
      <c r="A6245" t="s">
        <v>6246</v>
      </c>
      <c r="B6245" s="1">
        <v>42888</v>
      </c>
      <c r="C6245" s="2">
        <v>0.4070023148148148</v>
      </c>
      <c r="D6245" t="str">
        <f>RIGHT(Tabela1[[#This Row],[Nome]],3)</f>
        <v>PRW</v>
      </c>
      <c r="E6245" t="e">
        <f>VLOOKUP(Tabela1[[#This Row],[Nome]],customs_unique[],1,FALSE)</f>
        <v>#N/A</v>
      </c>
      <c r="F6245" t="b">
        <f>ISTEXT(Tabela1[[#This Row],[Custom_unique]])</f>
        <v>0</v>
      </c>
    </row>
    <row r="6246" spans="1:6" x14ac:dyDescent="0.25">
      <c r="A6246" t="s">
        <v>6247</v>
      </c>
      <c r="B6246" s="1">
        <v>42888</v>
      </c>
      <c r="C6246" s="2">
        <v>0.4070023148148148</v>
      </c>
      <c r="D6246" t="str">
        <f>RIGHT(Tabela1[[#This Row],[Nome]],3)</f>
        <v>PRW</v>
      </c>
      <c r="E6246" t="e">
        <f>VLOOKUP(Tabela1[[#This Row],[Nome]],customs_unique[],1,FALSE)</f>
        <v>#N/A</v>
      </c>
      <c r="F6246" t="b">
        <f>ISTEXT(Tabela1[[#This Row],[Custom_unique]])</f>
        <v>0</v>
      </c>
    </row>
    <row r="6247" spans="1:6" x14ac:dyDescent="0.25">
      <c r="A6247" t="s">
        <v>6248</v>
      </c>
      <c r="B6247" s="1">
        <v>42888</v>
      </c>
      <c r="C6247" s="2">
        <v>0.4070023148148148</v>
      </c>
      <c r="D6247" t="str">
        <f>RIGHT(Tabela1[[#This Row],[Nome]],3)</f>
        <v>PRW</v>
      </c>
      <c r="E6247" t="e">
        <f>VLOOKUP(Tabela1[[#This Row],[Nome]],customs_unique[],1,FALSE)</f>
        <v>#N/A</v>
      </c>
      <c r="F6247" t="b">
        <f>ISTEXT(Tabela1[[#This Row],[Custom_unique]])</f>
        <v>0</v>
      </c>
    </row>
    <row r="6248" spans="1:6" x14ac:dyDescent="0.25">
      <c r="A6248" t="s">
        <v>6249</v>
      </c>
      <c r="B6248" s="1">
        <v>42888</v>
      </c>
      <c r="C6248" s="2">
        <v>0.4070023148148148</v>
      </c>
      <c r="D6248" t="str">
        <f>RIGHT(Tabela1[[#This Row],[Nome]],3)</f>
        <v>PRW</v>
      </c>
      <c r="E6248" t="e">
        <f>VLOOKUP(Tabela1[[#This Row],[Nome]],customs_unique[],1,FALSE)</f>
        <v>#N/A</v>
      </c>
      <c r="F6248" t="b">
        <f>ISTEXT(Tabela1[[#This Row],[Custom_unique]])</f>
        <v>0</v>
      </c>
    </row>
    <row r="6249" spans="1:6" x14ac:dyDescent="0.25">
      <c r="A6249" t="s">
        <v>6250</v>
      </c>
      <c r="B6249" s="1">
        <v>42888</v>
      </c>
      <c r="C6249" s="2">
        <v>0.4070023148148148</v>
      </c>
      <c r="D6249" t="str">
        <f>RIGHT(Tabela1[[#This Row],[Nome]],3)</f>
        <v>PRW</v>
      </c>
      <c r="E6249" t="e">
        <f>VLOOKUP(Tabela1[[#This Row],[Nome]],customs_unique[],1,FALSE)</f>
        <v>#N/A</v>
      </c>
      <c r="F6249" t="b">
        <f>ISTEXT(Tabela1[[#This Row],[Custom_unique]])</f>
        <v>0</v>
      </c>
    </row>
    <row r="6250" spans="1:6" x14ac:dyDescent="0.25">
      <c r="A6250" t="s">
        <v>6251</v>
      </c>
      <c r="B6250" s="1">
        <v>42269</v>
      </c>
      <c r="C6250" s="2">
        <v>0.73077546296296303</v>
      </c>
      <c r="D6250" t="str">
        <f>RIGHT(Tabela1[[#This Row],[Nome]],3)</f>
        <v>PRW</v>
      </c>
      <c r="E6250" t="e">
        <f>VLOOKUP(Tabela1[[#This Row],[Nome]],customs_unique[],1,FALSE)</f>
        <v>#N/A</v>
      </c>
      <c r="F6250" t="b">
        <f>ISTEXT(Tabela1[[#This Row],[Custom_unique]])</f>
        <v>0</v>
      </c>
    </row>
    <row r="6251" spans="1:6" x14ac:dyDescent="0.25">
      <c r="A6251" t="s">
        <v>6252</v>
      </c>
      <c r="B6251" s="1">
        <v>42888</v>
      </c>
      <c r="C6251" s="2">
        <v>0.4070023148148148</v>
      </c>
      <c r="D6251" t="str">
        <f>RIGHT(Tabela1[[#This Row],[Nome]],3)</f>
        <v>PRW</v>
      </c>
      <c r="E6251" t="e">
        <f>VLOOKUP(Tabela1[[#This Row],[Nome]],customs_unique[],1,FALSE)</f>
        <v>#N/A</v>
      </c>
      <c r="F6251" t="b">
        <f>ISTEXT(Tabela1[[#This Row],[Custom_unique]])</f>
        <v>0</v>
      </c>
    </row>
    <row r="6252" spans="1:6" x14ac:dyDescent="0.25">
      <c r="A6252" t="s">
        <v>6253</v>
      </c>
      <c r="B6252" s="1">
        <v>42888</v>
      </c>
      <c r="C6252" s="2">
        <v>0.4070023148148148</v>
      </c>
      <c r="D6252" t="str">
        <f>RIGHT(Tabela1[[#This Row],[Nome]],3)</f>
        <v>PRW</v>
      </c>
      <c r="E6252" t="e">
        <f>VLOOKUP(Tabela1[[#This Row],[Nome]],customs_unique[],1,FALSE)</f>
        <v>#N/A</v>
      </c>
      <c r="F6252" t="b">
        <f>ISTEXT(Tabela1[[#This Row],[Custom_unique]])</f>
        <v>0</v>
      </c>
    </row>
    <row r="6253" spans="1:6" x14ac:dyDescent="0.25">
      <c r="A6253" t="s">
        <v>6254</v>
      </c>
      <c r="B6253" s="1">
        <v>42888</v>
      </c>
      <c r="C6253" s="2">
        <v>0.4070023148148148</v>
      </c>
      <c r="D6253" t="str">
        <f>RIGHT(Tabela1[[#This Row],[Nome]],3)</f>
        <v>PRW</v>
      </c>
      <c r="E6253" t="e">
        <f>VLOOKUP(Tabela1[[#This Row],[Nome]],customs_unique[],1,FALSE)</f>
        <v>#N/A</v>
      </c>
      <c r="F6253" t="b">
        <f>ISTEXT(Tabela1[[#This Row],[Custom_unique]])</f>
        <v>0</v>
      </c>
    </row>
    <row r="6254" spans="1:6" x14ac:dyDescent="0.25">
      <c r="A6254" t="s">
        <v>6255</v>
      </c>
      <c r="B6254" s="1">
        <v>42888</v>
      </c>
      <c r="C6254" s="2">
        <v>0.4070023148148148</v>
      </c>
      <c r="D6254" t="str">
        <f>RIGHT(Tabela1[[#This Row],[Nome]],3)</f>
        <v>PRW</v>
      </c>
      <c r="E6254" t="e">
        <f>VLOOKUP(Tabela1[[#This Row],[Nome]],customs_unique[],1,FALSE)</f>
        <v>#N/A</v>
      </c>
      <c r="F6254" t="b">
        <f>ISTEXT(Tabela1[[#This Row],[Custom_unique]])</f>
        <v>0</v>
      </c>
    </row>
    <row r="6255" spans="1:6" x14ac:dyDescent="0.25">
      <c r="A6255" t="s">
        <v>6256</v>
      </c>
      <c r="B6255" s="1">
        <v>42888</v>
      </c>
      <c r="C6255" s="2">
        <v>0.4070023148148148</v>
      </c>
      <c r="D6255" t="str">
        <f>RIGHT(Tabela1[[#This Row],[Nome]],3)</f>
        <v>PRW</v>
      </c>
      <c r="E6255" t="e">
        <f>VLOOKUP(Tabela1[[#This Row],[Nome]],customs_unique[],1,FALSE)</f>
        <v>#N/A</v>
      </c>
      <c r="F6255" t="b">
        <f>ISTEXT(Tabela1[[#This Row],[Custom_unique]])</f>
        <v>0</v>
      </c>
    </row>
    <row r="6256" spans="1:6" x14ac:dyDescent="0.25">
      <c r="A6256" t="s">
        <v>6257</v>
      </c>
      <c r="B6256" s="1">
        <v>42489</v>
      </c>
      <c r="C6256" s="2">
        <v>0.45291666666666663</v>
      </c>
      <c r="D6256" t="str">
        <f>RIGHT(Tabela1[[#This Row],[Nome]],3)</f>
        <v>PRW</v>
      </c>
      <c r="E6256" t="e">
        <f>VLOOKUP(Tabela1[[#This Row],[Nome]],customs_unique[],1,FALSE)</f>
        <v>#N/A</v>
      </c>
      <c r="F6256" t="b">
        <f>ISTEXT(Tabela1[[#This Row],[Custom_unique]])</f>
        <v>0</v>
      </c>
    </row>
    <row r="6257" spans="1:6" x14ac:dyDescent="0.25">
      <c r="A6257" t="s">
        <v>6258</v>
      </c>
      <c r="B6257" s="1">
        <v>42489</v>
      </c>
      <c r="C6257" s="2">
        <v>0.45291666666666663</v>
      </c>
      <c r="D6257" t="str">
        <f>RIGHT(Tabela1[[#This Row],[Nome]],3)</f>
        <v>PRW</v>
      </c>
      <c r="E6257" t="e">
        <f>VLOOKUP(Tabela1[[#This Row],[Nome]],customs_unique[],1,FALSE)</f>
        <v>#N/A</v>
      </c>
      <c r="F6257" t="b">
        <f>ISTEXT(Tabela1[[#This Row],[Custom_unique]])</f>
        <v>0</v>
      </c>
    </row>
    <row r="6258" spans="1:6" x14ac:dyDescent="0.25">
      <c r="A6258" t="s">
        <v>6259</v>
      </c>
      <c r="B6258" s="1">
        <v>42489</v>
      </c>
      <c r="C6258" s="2">
        <v>0.45291666666666663</v>
      </c>
      <c r="D6258" t="str">
        <f>RIGHT(Tabela1[[#This Row],[Nome]],3)</f>
        <v>PRW</v>
      </c>
      <c r="E6258" t="e">
        <f>VLOOKUP(Tabela1[[#This Row],[Nome]],customs_unique[],1,FALSE)</f>
        <v>#N/A</v>
      </c>
      <c r="F6258" t="b">
        <f>ISTEXT(Tabela1[[#This Row],[Custom_unique]])</f>
        <v>0</v>
      </c>
    </row>
    <row r="6259" spans="1:6" x14ac:dyDescent="0.25">
      <c r="A6259" t="s">
        <v>6260</v>
      </c>
      <c r="B6259" s="1">
        <v>42489</v>
      </c>
      <c r="C6259" s="2">
        <v>0.45291666666666663</v>
      </c>
      <c r="D6259" t="str">
        <f>RIGHT(Tabela1[[#This Row],[Nome]],3)</f>
        <v>PRW</v>
      </c>
      <c r="E6259" t="e">
        <f>VLOOKUP(Tabela1[[#This Row],[Nome]],customs_unique[],1,FALSE)</f>
        <v>#N/A</v>
      </c>
      <c r="F6259" t="b">
        <f>ISTEXT(Tabela1[[#This Row],[Custom_unique]])</f>
        <v>0</v>
      </c>
    </row>
    <row r="6260" spans="1:6" x14ac:dyDescent="0.25">
      <c r="A6260" t="s">
        <v>6261</v>
      </c>
      <c r="B6260" s="1">
        <v>42489</v>
      </c>
      <c r="C6260" s="2">
        <v>0.45291666666666663</v>
      </c>
      <c r="D6260" t="str">
        <f>RIGHT(Tabela1[[#This Row],[Nome]],3)</f>
        <v>PRW</v>
      </c>
      <c r="E6260" t="e">
        <f>VLOOKUP(Tabela1[[#This Row],[Nome]],customs_unique[],1,FALSE)</f>
        <v>#N/A</v>
      </c>
      <c r="F6260" t="b">
        <f>ISTEXT(Tabela1[[#This Row],[Custom_unique]])</f>
        <v>0</v>
      </c>
    </row>
    <row r="6261" spans="1:6" x14ac:dyDescent="0.25">
      <c r="A6261" t="s">
        <v>6262</v>
      </c>
      <c r="B6261" s="1">
        <v>42489</v>
      </c>
      <c r="C6261" s="2">
        <v>0.45291666666666663</v>
      </c>
      <c r="D6261" t="str">
        <f>RIGHT(Tabela1[[#This Row],[Nome]],3)</f>
        <v>PRW</v>
      </c>
      <c r="E6261" t="e">
        <f>VLOOKUP(Tabela1[[#This Row],[Nome]],customs_unique[],1,FALSE)</f>
        <v>#N/A</v>
      </c>
      <c r="F6261" t="b">
        <f>ISTEXT(Tabela1[[#This Row],[Custom_unique]])</f>
        <v>0</v>
      </c>
    </row>
    <row r="6262" spans="1:6" x14ac:dyDescent="0.25">
      <c r="A6262" t="s">
        <v>6263</v>
      </c>
      <c r="B6262" s="1">
        <v>42888</v>
      </c>
      <c r="C6262" s="2">
        <v>0.4070023148148148</v>
      </c>
      <c r="D6262" t="str">
        <f>RIGHT(Tabela1[[#This Row],[Nome]],3)</f>
        <v>PRW</v>
      </c>
      <c r="E6262" t="e">
        <f>VLOOKUP(Tabela1[[#This Row],[Nome]],customs_unique[],1,FALSE)</f>
        <v>#N/A</v>
      </c>
      <c r="F6262" t="b">
        <f>ISTEXT(Tabela1[[#This Row],[Custom_unique]])</f>
        <v>0</v>
      </c>
    </row>
    <row r="6263" spans="1:6" x14ac:dyDescent="0.25">
      <c r="A6263" t="s">
        <v>6264</v>
      </c>
      <c r="B6263" s="1">
        <v>42489</v>
      </c>
      <c r="C6263" s="2">
        <v>0.45291666666666663</v>
      </c>
      <c r="D6263" t="str">
        <f>RIGHT(Tabela1[[#This Row],[Nome]],3)</f>
        <v>PRW</v>
      </c>
      <c r="E6263" t="e">
        <f>VLOOKUP(Tabela1[[#This Row],[Nome]],customs_unique[],1,FALSE)</f>
        <v>#N/A</v>
      </c>
      <c r="F6263" t="b">
        <f>ISTEXT(Tabela1[[#This Row],[Custom_unique]])</f>
        <v>0</v>
      </c>
    </row>
    <row r="6264" spans="1:6" x14ac:dyDescent="0.25">
      <c r="A6264" t="s">
        <v>6265</v>
      </c>
      <c r="B6264" s="1">
        <v>42489</v>
      </c>
      <c r="C6264" s="2">
        <v>0.45291666666666663</v>
      </c>
      <c r="D6264" t="str">
        <f>RIGHT(Tabela1[[#This Row],[Nome]],3)</f>
        <v>PRW</v>
      </c>
      <c r="E6264" t="e">
        <f>VLOOKUP(Tabela1[[#This Row],[Nome]],customs_unique[],1,FALSE)</f>
        <v>#N/A</v>
      </c>
      <c r="F6264" t="b">
        <f>ISTEXT(Tabela1[[#This Row],[Custom_unique]])</f>
        <v>0</v>
      </c>
    </row>
    <row r="6265" spans="1:6" x14ac:dyDescent="0.25">
      <c r="A6265" t="s">
        <v>6266</v>
      </c>
      <c r="B6265" s="1">
        <v>43074</v>
      </c>
      <c r="C6265" s="2">
        <v>0.71608796296296295</v>
      </c>
      <c r="D6265" t="str">
        <f>RIGHT(Tabela1[[#This Row],[Nome]],3)</f>
        <v>PRW</v>
      </c>
      <c r="E6265" t="e">
        <f>VLOOKUP(Tabela1[[#This Row],[Nome]],customs_unique[],1,FALSE)</f>
        <v>#N/A</v>
      </c>
      <c r="F6265" t="b">
        <f>ISTEXT(Tabela1[[#This Row],[Custom_unique]])</f>
        <v>0</v>
      </c>
    </row>
    <row r="6266" spans="1:6" x14ac:dyDescent="0.25">
      <c r="A6266" t="s">
        <v>6267</v>
      </c>
      <c r="B6266" s="1">
        <v>42632</v>
      </c>
      <c r="C6266" s="2">
        <v>0.66734953703703714</v>
      </c>
      <c r="D6266" t="str">
        <f>RIGHT(Tabela1[[#This Row],[Nome]],3)</f>
        <v>PRW</v>
      </c>
      <c r="E6266" t="e">
        <f>VLOOKUP(Tabela1[[#This Row],[Nome]],customs_unique[],1,FALSE)</f>
        <v>#N/A</v>
      </c>
      <c r="F6266" t="b">
        <f>ISTEXT(Tabela1[[#This Row],[Custom_unique]])</f>
        <v>0</v>
      </c>
    </row>
    <row r="6267" spans="1:6" x14ac:dyDescent="0.25">
      <c r="A6267" t="s">
        <v>6268</v>
      </c>
      <c r="B6267" s="1">
        <v>42888</v>
      </c>
      <c r="C6267" s="2">
        <v>0.4070023148148148</v>
      </c>
      <c r="D6267" t="str">
        <f>RIGHT(Tabela1[[#This Row],[Nome]],3)</f>
        <v>PRW</v>
      </c>
      <c r="E6267" t="e">
        <f>VLOOKUP(Tabela1[[#This Row],[Nome]],customs_unique[],1,FALSE)</f>
        <v>#N/A</v>
      </c>
      <c r="F6267" t="b">
        <f>ISTEXT(Tabela1[[#This Row],[Custom_unique]])</f>
        <v>0</v>
      </c>
    </row>
    <row r="6268" spans="1:6" x14ac:dyDescent="0.25">
      <c r="A6268" t="s">
        <v>6269</v>
      </c>
      <c r="B6268" s="1">
        <v>42888</v>
      </c>
      <c r="C6268" s="2">
        <v>0.4070023148148148</v>
      </c>
      <c r="D6268" t="str">
        <f>RIGHT(Tabela1[[#This Row],[Nome]],3)</f>
        <v>PRW</v>
      </c>
      <c r="E6268" t="e">
        <f>VLOOKUP(Tabela1[[#This Row],[Nome]],customs_unique[],1,FALSE)</f>
        <v>#N/A</v>
      </c>
      <c r="F6268" t="b">
        <f>ISTEXT(Tabela1[[#This Row],[Custom_unique]])</f>
        <v>0</v>
      </c>
    </row>
    <row r="6269" spans="1:6" x14ac:dyDescent="0.25">
      <c r="A6269" t="s">
        <v>6270</v>
      </c>
      <c r="B6269" s="1">
        <v>42888</v>
      </c>
      <c r="C6269" s="2">
        <v>0.4070023148148148</v>
      </c>
      <c r="D6269" t="str">
        <f>RIGHT(Tabela1[[#This Row],[Nome]],3)</f>
        <v>PRW</v>
      </c>
      <c r="E6269" t="e">
        <f>VLOOKUP(Tabela1[[#This Row],[Nome]],customs_unique[],1,FALSE)</f>
        <v>#N/A</v>
      </c>
      <c r="F6269" t="b">
        <f>ISTEXT(Tabela1[[#This Row],[Custom_unique]])</f>
        <v>0</v>
      </c>
    </row>
    <row r="6270" spans="1:6" x14ac:dyDescent="0.25">
      <c r="A6270" t="s">
        <v>6271</v>
      </c>
      <c r="B6270" s="1">
        <v>42888</v>
      </c>
      <c r="C6270" s="2">
        <v>0.4070023148148148</v>
      </c>
      <c r="D6270" t="str">
        <f>RIGHT(Tabela1[[#This Row],[Nome]],3)</f>
        <v>PRW</v>
      </c>
      <c r="E6270" t="e">
        <f>VLOOKUP(Tabela1[[#This Row],[Nome]],customs_unique[],1,FALSE)</f>
        <v>#N/A</v>
      </c>
      <c r="F6270" t="b">
        <f>ISTEXT(Tabela1[[#This Row],[Custom_unique]])</f>
        <v>0</v>
      </c>
    </row>
    <row r="6271" spans="1:6" x14ac:dyDescent="0.25">
      <c r="A6271" t="s">
        <v>6272</v>
      </c>
      <c r="B6271" s="1">
        <v>43236</v>
      </c>
      <c r="C6271" s="2">
        <v>0.46224537037037039</v>
      </c>
      <c r="D6271" t="str">
        <f>RIGHT(Tabela1[[#This Row],[Nome]],3)</f>
        <v>PRW</v>
      </c>
      <c r="E6271" t="e">
        <f>VLOOKUP(Tabela1[[#This Row],[Nome]],customs_unique[],1,FALSE)</f>
        <v>#N/A</v>
      </c>
      <c r="F6271" t="b">
        <f>ISTEXT(Tabela1[[#This Row],[Custom_unique]])</f>
        <v>0</v>
      </c>
    </row>
    <row r="6272" spans="1:6" x14ac:dyDescent="0.25">
      <c r="A6272" t="s">
        <v>6273</v>
      </c>
      <c r="B6272" s="1">
        <v>42888</v>
      </c>
      <c r="C6272" s="2">
        <v>0.4070023148148148</v>
      </c>
      <c r="D6272" t="str">
        <f>RIGHT(Tabela1[[#This Row],[Nome]],3)</f>
        <v>PRW</v>
      </c>
      <c r="E6272" t="e">
        <f>VLOOKUP(Tabela1[[#This Row],[Nome]],customs_unique[],1,FALSE)</f>
        <v>#N/A</v>
      </c>
      <c r="F6272" t="b">
        <f>ISTEXT(Tabela1[[#This Row],[Custom_unique]])</f>
        <v>0</v>
      </c>
    </row>
    <row r="6273" spans="1:6" x14ac:dyDescent="0.25">
      <c r="A6273" t="s">
        <v>6274</v>
      </c>
      <c r="B6273" s="1">
        <v>43153</v>
      </c>
      <c r="C6273" s="2">
        <v>0.73055555555555562</v>
      </c>
      <c r="D6273" t="str">
        <f>RIGHT(Tabela1[[#This Row],[Nome]],3)</f>
        <v>PRW</v>
      </c>
      <c r="E6273" t="e">
        <f>VLOOKUP(Tabela1[[#This Row],[Nome]],customs_unique[],1,FALSE)</f>
        <v>#N/A</v>
      </c>
      <c r="F6273" t="b">
        <f>ISTEXT(Tabela1[[#This Row],[Custom_unique]])</f>
        <v>0</v>
      </c>
    </row>
    <row r="6274" spans="1:6" x14ac:dyDescent="0.25">
      <c r="A6274" t="s">
        <v>6275</v>
      </c>
      <c r="B6274" s="1">
        <v>43157</v>
      </c>
      <c r="C6274" s="2">
        <v>0.52035879629629633</v>
      </c>
      <c r="D6274" t="str">
        <f>RIGHT(Tabela1[[#This Row],[Nome]],3)</f>
        <v>PRW</v>
      </c>
      <c r="E6274" t="e">
        <f>VLOOKUP(Tabela1[[#This Row],[Nome]],customs_unique[],1,FALSE)</f>
        <v>#N/A</v>
      </c>
      <c r="F6274" t="b">
        <f>ISTEXT(Tabela1[[#This Row],[Custom_unique]])</f>
        <v>0</v>
      </c>
    </row>
    <row r="6275" spans="1:6" x14ac:dyDescent="0.25">
      <c r="A6275" t="s">
        <v>6276</v>
      </c>
      <c r="B6275" s="1">
        <v>42888</v>
      </c>
      <c r="C6275" s="2">
        <v>0.4070023148148148</v>
      </c>
      <c r="D6275" t="str">
        <f>RIGHT(Tabela1[[#This Row],[Nome]],3)</f>
        <v>PRW</v>
      </c>
      <c r="E6275" t="e">
        <f>VLOOKUP(Tabela1[[#This Row],[Nome]],customs_unique[],1,FALSE)</f>
        <v>#N/A</v>
      </c>
      <c r="F6275" t="b">
        <f>ISTEXT(Tabela1[[#This Row],[Custom_unique]])</f>
        <v>0</v>
      </c>
    </row>
    <row r="6276" spans="1:6" x14ac:dyDescent="0.25">
      <c r="A6276" t="s">
        <v>6277</v>
      </c>
      <c r="B6276" s="1">
        <v>42888</v>
      </c>
      <c r="C6276" s="2">
        <v>0.4070023148148148</v>
      </c>
      <c r="D6276" t="str">
        <f>RIGHT(Tabela1[[#This Row],[Nome]],3)</f>
        <v>PRW</v>
      </c>
      <c r="E6276" t="e">
        <f>VLOOKUP(Tabela1[[#This Row],[Nome]],customs_unique[],1,FALSE)</f>
        <v>#N/A</v>
      </c>
      <c r="F6276" t="b">
        <f>ISTEXT(Tabela1[[#This Row],[Custom_unique]])</f>
        <v>0</v>
      </c>
    </row>
    <row r="6277" spans="1:6" x14ac:dyDescent="0.25">
      <c r="A6277" t="s">
        <v>6278</v>
      </c>
      <c r="B6277" s="1">
        <v>42888</v>
      </c>
      <c r="C6277" s="2">
        <v>0.4070023148148148</v>
      </c>
      <c r="D6277" t="str">
        <f>RIGHT(Tabela1[[#This Row],[Nome]],3)</f>
        <v>PRW</v>
      </c>
      <c r="E6277" t="e">
        <f>VLOOKUP(Tabela1[[#This Row],[Nome]],customs_unique[],1,FALSE)</f>
        <v>#N/A</v>
      </c>
      <c r="F6277" t="b">
        <f>ISTEXT(Tabela1[[#This Row],[Custom_unique]])</f>
        <v>0</v>
      </c>
    </row>
    <row r="6278" spans="1:6" x14ac:dyDescent="0.25">
      <c r="A6278" t="s">
        <v>6279</v>
      </c>
      <c r="B6278" s="1">
        <v>42888</v>
      </c>
      <c r="C6278" s="2">
        <v>0.4070023148148148</v>
      </c>
      <c r="D6278" t="str">
        <f>RIGHT(Tabela1[[#This Row],[Nome]],3)</f>
        <v>PRW</v>
      </c>
      <c r="E6278" t="e">
        <f>VLOOKUP(Tabela1[[#This Row],[Nome]],customs_unique[],1,FALSE)</f>
        <v>#N/A</v>
      </c>
      <c r="F6278" t="b">
        <f>ISTEXT(Tabela1[[#This Row],[Custom_unique]])</f>
        <v>0</v>
      </c>
    </row>
    <row r="6279" spans="1:6" x14ac:dyDescent="0.25">
      <c r="A6279" t="s">
        <v>6280</v>
      </c>
      <c r="B6279" s="1">
        <v>43231</v>
      </c>
      <c r="C6279" s="2">
        <v>0.66381944444444441</v>
      </c>
      <c r="D6279" t="str">
        <f>RIGHT(Tabela1[[#This Row],[Nome]],3)</f>
        <v>PRW</v>
      </c>
      <c r="E6279" t="e">
        <f>VLOOKUP(Tabela1[[#This Row],[Nome]],customs_unique[],1,FALSE)</f>
        <v>#N/A</v>
      </c>
      <c r="F6279" t="b">
        <f>ISTEXT(Tabela1[[#This Row],[Custom_unique]])</f>
        <v>0</v>
      </c>
    </row>
    <row r="6280" spans="1:6" x14ac:dyDescent="0.25">
      <c r="A6280" t="s">
        <v>6281</v>
      </c>
      <c r="B6280" s="1">
        <v>42291</v>
      </c>
      <c r="C6280" s="2">
        <v>0.46702546296296293</v>
      </c>
      <c r="D6280" t="str">
        <f>RIGHT(Tabela1[[#This Row],[Nome]],3)</f>
        <v>PRW</v>
      </c>
      <c r="E6280" t="e">
        <f>VLOOKUP(Tabela1[[#This Row],[Nome]],customs_unique[],1,FALSE)</f>
        <v>#N/A</v>
      </c>
      <c r="F6280" t="b">
        <f>ISTEXT(Tabela1[[#This Row],[Custom_unique]])</f>
        <v>0</v>
      </c>
    </row>
    <row r="6281" spans="1:6" x14ac:dyDescent="0.25">
      <c r="A6281" t="s">
        <v>6282</v>
      </c>
      <c r="B6281" s="1">
        <v>42046</v>
      </c>
      <c r="C6281" s="2">
        <v>0.31511574074074072</v>
      </c>
      <c r="D6281" t="str">
        <f>RIGHT(Tabela1[[#This Row],[Nome]],3)</f>
        <v>PRW</v>
      </c>
      <c r="E6281" t="e">
        <f>VLOOKUP(Tabela1[[#This Row],[Nome]],customs_unique[],1,FALSE)</f>
        <v>#N/A</v>
      </c>
      <c r="F6281" t="b">
        <f>ISTEXT(Tabela1[[#This Row],[Custom_unique]])</f>
        <v>0</v>
      </c>
    </row>
    <row r="6282" spans="1:6" x14ac:dyDescent="0.25">
      <c r="A6282" t="s">
        <v>6283</v>
      </c>
      <c r="B6282" s="1">
        <v>42046</v>
      </c>
      <c r="C6282" s="2">
        <v>0.31511574074074072</v>
      </c>
      <c r="D6282" t="str">
        <f>RIGHT(Tabela1[[#This Row],[Nome]],3)</f>
        <v>PRW</v>
      </c>
      <c r="E6282" t="e">
        <f>VLOOKUP(Tabela1[[#This Row],[Nome]],customs_unique[],1,FALSE)</f>
        <v>#N/A</v>
      </c>
      <c r="F6282" t="b">
        <f>ISTEXT(Tabela1[[#This Row],[Custom_unique]])</f>
        <v>0</v>
      </c>
    </row>
    <row r="6283" spans="1:6" x14ac:dyDescent="0.25">
      <c r="A6283" t="s">
        <v>6284</v>
      </c>
      <c r="B6283" s="1">
        <v>41982</v>
      </c>
      <c r="C6283" s="2">
        <v>0.49601851851851847</v>
      </c>
      <c r="D6283" t="str">
        <f>RIGHT(Tabela1[[#This Row],[Nome]],3)</f>
        <v>PRW</v>
      </c>
      <c r="E6283" t="e">
        <f>VLOOKUP(Tabela1[[#This Row],[Nome]],customs_unique[],1,FALSE)</f>
        <v>#N/A</v>
      </c>
      <c r="F6283" t="b">
        <f>ISTEXT(Tabela1[[#This Row],[Custom_unique]])</f>
        <v>0</v>
      </c>
    </row>
    <row r="6284" spans="1:6" x14ac:dyDescent="0.25">
      <c r="A6284" t="s">
        <v>6285</v>
      </c>
      <c r="B6284" s="1">
        <v>41989</v>
      </c>
      <c r="C6284" s="2">
        <v>0.7059375</v>
      </c>
      <c r="D6284" t="str">
        <f>RIGHT(Tabela1[[#This Row],[Nome]],3)</f>
        <v>PRW</v>
      </c>
      <c r="E6284" t="e">
        <f>VLOOKUP(Tabela1[[#This Row],[Nome]],customs_unique[],1,FALSE)</f>
        <v>#N/A</v>
      </c>
      <c r="F6284" t="b">
        <f>ISTEXT(Tabela1[[#This Row],[Custom_unique]])</f>
        <v>0</v>
      </c>
    </row>
    <row r="6285" spans="1:6" x14ac:dyDescent="0.25">
      <c r="A6285" t="s">
        <v>6286</v>
      </c>
      <c r="B6285" s="1">
        <v>42290</v>
      </c>
      <c r="C6285" s="2">
        <v>0.39633101851851849</v>
      </c>
      <c r="D6285" t="str">
        <f>RIGHT(Tabela1[[#This Row],[Nome]],3)</f>
        <v>PRW</v>
      </c>
      <c r="E6285" t="e">
        <f>VLOOKUP(Tabela1[[#This Row],[Nome]],customs_unique[],1,FALSE)</f>
        <v>#N/A</v>
      </c>
      <c r="F6285" t="b">
        <f>ISTEXT(Tabela1[[#This Row],[Custom_unique]])</f>
        <v>0</v>
      </c>
    </row>
    <row r="6286" spans="1:6" x14ac:dyDescent="0.25">
      <c r="A6286" t="s">
        <v>6287</v>
      </c>
      <c r="B6286" s="1">
        <v>42888</v>
      </c>
      <c r="C6286" s="2">
        <v>0.4070023148148148</v>
      </c>
      <c r="D6286" t="str">
        <f>RIGHT(Tabela1[[#This Row],[Nome]],3)</f>
        <v>PRW</v>
      </c>
      <c r="E6286" t="e">
        <f>VLOOKUP(Tabela1[[#This Row],[Nome]],customs_unique[],1,FALSE)</f>
        <v>#N/A</v>
      </c>
      <c r="F6286" t="b">
        <f>ISTEXT(Tabela1[[#This Row],[Custom_unique]])</f>
        <v>0</v>
      </c>
    </row>
    <row r="6287" spans="1:6" x14ac:dyDescent="0.25">
      <c r="A6287" t="s">
        <v>6288</v>
      </c>
      <c r="B6287" s="1">
        <v>42290</v>
      </c>
      <c r="C6287" s="2">
        <v>0.39633101851851849</v>
      </c>
      <c r="D6287" t="str">
        <f>RIGHT(Tabela1[[#This Row],[Nome]],3)</f>
        <v>PRW</v>
      </c>
      <c r="E6287" t="e">
        <f>VLOOKUP(Tabela1[[#This Row],[Nome]],customs_unique[],1,FALSE)</f>
        <v>#N/A</v>
      </c>
      <c r="F6287" t="b">
        <f>ISTEXT(Tabela1[[#This Row],[Custom_unique]])</f>
        <v>0</v>
      </c>
    </row>
    <row r="6288" spans="1:6" x14ac:dyDescent="0.25">
      <c r="A6288" t="s">
        <v>6289</v>
      </c>
      <c r="B6288" s="1">
        <v>43005</v>
      </c>
      <c r="C6288" s="2">
        <v>0.44177083333333328</v>
      </c>
      <c r="D6288" t="str">
        <f>RIGHT(Tabela1[[#This Row],[Nome]],3)</f>
        <v>PRX</v>
      </c>
      <c r="E6288" t="e">
        <f>VLOOKUP(Tabela1[[#This Row],[Nome]],customs_unique[],1,FALSE)</f>
        <v>#N/A</v>
      </c>
      <c r="F6288" t="b">
        <f>ISTEXT(Tabela1[[#This Row],[Custom_unique]])</f>
        <v>0</v>
      </c>
    </row>
    <row r="6289" spans="1:6" x14ac:dyDescent="0.25">
      <c r="A6289" t="s">
        <v>6290</v>
      </c>
      <c r="B6289" s="1">
        <v>43076</v>
      </c>
      <c r="C6289" s="2">
        <v>0.64104166666666662</v>
      </c>
      <c r="D6289" t="str">
        <f>RIGHT(Tabela1[[#This Row],[Nome]],3)</f>
        <v>PRW</v>
      </c>
      <c r="E6289" t="e">
        <f>VLOOKUP(Tabela1[[#This Row],[Nome]],customs_unique[],1,FALSE)</f>
        <v>#N/A</v>
      </c>
      <c r="F6289" t="b">
        <f>ISTEXT(Tabela1[[#This Row],[Custom_unique]])</f>
        <v>0</v>
      </c>
    </row>
    <row r="6290" spans="1:6" x14ac:dyDescent="0.25">
      <c r="A6290" t="s">
        <v>6291</v>
      </c>
      <c r="B6290" s="1">
        <v>43211</v>
      </c>
      <c r="C6290" s="2">
        <v>0.35219907407407408</v>
      </c>
      <c r="D6290" t="str">
        <f>RIGHT(Tabela1[[#This Row],[Nome]],3)</f>
        <v>PRW</v>
      </c>
      <c r="E6290" t="e">
        <f>VLOOKUP(Tabela1[[#This Row],[Nome]],customs_unique[],1,FALSE)</f>
        <v>#N/A</v>
      </c>
      <c r="F6290" t="b">
        <f>ISTEXT(Tabela1[[#This Row],[Custom_unique]])</f>
        <v>0</v>
      </c>
    </row>
    <row r="6291" spans="1:6" x14ac:dyDescent="0.25">
      <c r="A6291" t="s">
        <v>6292</v>
      </c>
      <c r="B6291" s="1">
        <v>42888</v>
      </c>
      <c r="C6291" s="2">
        <v>0.4070023148148148</v>
      </c>
      <c r="D6291" t="str">
        <f>RIGHT(Tabela1[[#This Row],[Nome]],3)</f>
        <v>PRW</v>
      </c>
      <c r="E6291" t="e">
        <f>VLOOKUP(Tabela1[[#This Row],[Nome]],customs_unique[],1,FALSE)</f>
        <v>#N/A</v>
      </c>
      <c r="F6291" t="b">
        <f>ISTEXT(Tabela1[[#This Row],[Custom_unique]])</f>
        <v>0</v>
      </c>
    </row>
    <row r="6292" spans="1:6" x14ac:dyDescent="0.25">
      <c r="A6292" t="s">
        <v>6293</v>
      </c>
      <c r="B6292" s="1">
        <v>42888</v>
      </c>
      <c r="C6292" s="2">
        <v>0.4070023148148148</v>
      </c>
      <c r="D6292" t="str">
        <f>RIGHT(Tabela1[[#This Row],[Nome]],3)</f>
        <v>PRW</v>
      </c>
      <c r="E6292" t="e">
        <f>VLOOKUP(Tabela1[[#This Row],[Nome]],customs_unique[],1,FALSE)</f>
        <v>#N/A</v>
      </c>
      <c r="F6292" t="b">
        <f>ISTEXT(Tabela1[[#This Row],[Custom_unique]])</f>
        <v>0</v>
      </c>
    </row>
    <row r="6293" spans="1:6" x14ac:dyDescent="0.25">
      <c r="A6293" t="s">
        <v>6294</v>
      </c>
      <c r="B6293" s="1">
        <v>42888</v>
      </c>
      <c r="C6293" s="2">
        <v>0.4070023148148148</v>
      </c>
      <c r="D6293" t="str">
        <f>RIGHT(Tabela1[[#This Row],[Nome]],3)</f>
        <v>PRW</v>
      </c>
      <c r="E6293" t="e">
        <f>VLOOKUP(Tabela1[[#This Row],[Nome]],customs_unique[],1,FALSE)</f>
        <v>#N/A</v>
      </c>
      <c r="F6293" t="b">
        <f>ISTEXT(Tabela1[[#This Row],[Custom_unique]])</f>
        <v>0</v>
      </c>
    </row>
    <row r="6294" spans="1:6" x14ac:dyDescent="0.25">
      <c r="A6294" t="s">
        <v>6295</v>
      </c>
      <c r="B6294" s="1">
        <v>42888</v>
      </c>
      <c r="C6294" s="2">
        <v>0.4070023148148148</v>
      </c>
      <c r="D6294" t="str">
        <f>RIGHT(Tabela1[[#This Row],[Nome]],3)</f>
        <v>PRW</v>
      </c>
      <c r="E6294" t="e">
        <f>VLOOKUP(Tabela1[[#This Row],[Nome]],customs_unique[],1,FALSE)</f>
        <v>#N/A</v>
      </c>
      <c r="F6294" t="b">
        <f>ISTEXT(Tabela1[[#This Row],[Custom_unique]])</f>
        <v>0</v>
      </c>
    </row>
    <row r="6295" spans="1:6" x14ac:dyDescent="0.25">
      <c r="A6295" t="s">
        <v>6296</v>
      </c>
      <c r="B6295" s="1">
        <v>43220</v>
      </c>
      <c r="C6295" s="2">
        <v>0.59223379629629636</v>
      </c>
      <c r="D6295" t="str">
        <f>RIGHT(Tabela1[[#This Row],[Nome]],3)</f>
        <v>PRW</v>
      </c>
      <c r="E6295" t="e">
        <f>VLOOKUP(Tabela1[[#This Row],[Nome]],customs_unique[],1,FALSE)</f>
        <v>#N/A</v>
      </c>
      <c r="F6295" t="b">
        <f>ISTEXT(Tabela1[[#This Row],[Custom_unique]])</f>
        <v>0</v>
      </c>
    </row>
    <row r="6296" spans="1:6" x14ac:dyDescent="0.25">
      <c r="A6296" t="s">
        <v>6297</v>
      </c>
      <c r="B6296" s="1">
        <v>42780</v>
      </c>
      <c r="C6296" s="2">
        <v>0.49072916666666666</v>
      </c>
      <c r="D6296" t="str">
        <f>RIGHT(Tabela1[[#This Row],[Nome]],3)</f>
        <v>PRW</v>
      </c>
      <c r="E6296" t="e">
        <f>VLOOKUP(Tabela1[[#This Row],[Nome]],customs_unique[],1,FALSE)</f>
        <v>#N/A</v>
      </c>
      <c r="F6296" t="b">
        <f>ISTEXT(Tabela1[[#This Row],[Custom_unique]])</f>
        <v>0</v>
      </c>
    </row>
    <row r="6297" spans="1:6" x14ac:dyDescent="0.25">
      <c r="A6297" t="s">
        <v>6298</v>
      </c>
      <c r="B6297" s="1">
        <v>41978</v>
      </c>
      <c r="C6297" s="2">
        <v>0.44354166666666667</v>
      </c>
      <c r="D6297" t="str">
        <f>RIGHT(Tabela1[[#This Row],[Nome]],3)</f>
        <v>PRW</v>
      </c>
      <c r="E6297" t="e">
        <f>VLOOKUP(Tabela1[[#This Row],[Nome]],customs_unique[],1,FALSE)</f>
        <v>#N/A</v>
      </c>
      <c r="F6297" t="b">
        <f>ISTEXT(Tabela1[[#This Row],[Custom_unique]])</f>
        <v>0</v>
      </c>
    </row>
    <row r="6298" spans="1:6" x14ac:dyDescent="0.25">
      <c r="A6298" t="s">
        <v>6299</v>
      </c>
      <c r="B6298" s="1">
        <v>43206</v>
      </c>
      <c r="C6298" s="2">
        <v>0.59646990740740746</v>
      </c>
      <c r="D6298" t="str">
        <f>RIGHT(Tabela1[[#This Row],[Nome]],3)</f>
        <v>PRW</v>
      </c>
      <c r="E6298" t="e">
        <f>VLOOKUP(Tabela1[[#This Row],[Nome]],customs_unique[],1,FALSE)</f>
        <v>#N/A</v>
      </c>
      <c r="F6298" t="b">
        <f>ISTEXT(Tabela1[[#This Row],[Custom_unique]])</f>
        <v>0</v>
      </c>
    </row>
    <row r="6299" spans="1:6" x14ac:dyDescent="0.25">
      <c r="A6299" t="s">
        <v>6300</v>
      </c>
      <c r="B6299" s="1">
        <v>42888</v>
      </c>
      <c r="C6299" s="2">
        <v>0.4070023148148148</v>
      </c>
      <c r="D6299" t="str">
        <f>RIGHT(Tabela1[[#This Row],[Nome]],3)</f>
        <v>PRW</v>
      </c>
      <c r="E6299" t="e">
        <f>VLOOKUP(Tabela1[[#This Row],[Nome]],customs_unique[],1,FALSE)</f>
        <v>#N/A</v>
      </c>
      <c r="F6299" t="b">
        <f>ISTEXT(Tabela1[[#This Row],[Custom_unique]])</f>
        <v>0</v>
      </c>
    </row>
    <row r="6300" spans="1:6" x14ac:dyDescent="0.25">
      <c r="A6300" t="s">
        <v>6301</v>
      </c>
      <c r="B6300" s="1">
        <v>43229</v>
      </c>
      <c r="C6300" s="2">
        <v>0.69304398148148139</v>
      </c>
      <c r="D6300" t="str">
        <f>RIGHT(Tabela1[[#This Row],[Nome]],3)</f>
        <v>PRW</v>
      </c>
      <c r="E6300" t="e">
        <f>VLOOKUP(Tabela1[[#This Row],[Nome]],customs_unique[],1,FALSE)</f>
        <v>#N/A</v>
      </c>
      <c r="F6300" t="b">
        <f>ISTEXT(Tabela1[[#This Row],[Custom_unique]])</f>
        <v>0</v>
      </c>
    </row>
    <row r="6301" spans="1:6" x14ac:dyDescent="0.25">
      <c r="A6301" t="s">
        <v>6302</v>
      </c>
      <c r="B6301" s="1">
        <v>43105</v>
      </c>
      <c r="C6301" s="2">
        <v>0.70037037037037031</v>
      </c>
      <c r="D6301" t="str">
        <f>RIGHT(Tabela1[[#This Row],[Nome]],3)</f>
        <v>PRW</v>
      </c>
      <c r="E6301" t="e">
        <f>VLOOKUP(Tabela1[[#This Row],[Nome]],customs_unique[],1,FALSE)</f>
        <v>#N/A</v>
      </c>
      <c r="F6301" t="b">
        <f>ISTEXT(Tabela1[[#This Row],[Custom_unique]])</f>
        <v>0</v>
      </c>
    </row>
    <row r="6302" spans="1:6" x14ac:dyDescent="0.25">
      <c r="A6302" t="s">
        <v>6303</v>
      </c>
      <c r="B6302" s="1">
        <v>43153</v>
      </c>
      <c r="C6302" s="2">
        <v>0.65168981481481481</v>
      </c>
      <c r="D6302" t="str">
        <f>RIGHT(Tabela1[[#This Row],[Nome]],3)</f>
        <v>PRW</v>
      </c>
      <c r="E6302" t="e">
        <f>VLOOKUP(Tabela1[[#This Row],[Nome]],customs_unique[],1,FALSE)</f>
        <v>#N/A</v>
      </c>
      <c r="F6302" t="b">
        <f>ISTEXT(Tabela1[[#This Row],[Custom_unique]])</f>
        <v>0</v>
      </c>
    </row>
    <row r="6303" spans="1:6" x14ac:dyDescent="0.25">
      <c r="A6303" t="s">
        <v>6304</v>
      </c>
      <c r="B6303" s="1">
        <v>43153</v>
      </c>
      <c r="C6303" s="2">
        <v>0.73055555555555562</v>
      </c>
      <c r="D6303" t="str">
        <f>RIGHT(Tabela1[[#This Row],[Nome]],3)</f>
        <v>PRW</v>
      </c>
      <c r="E6303" t="e">
        <f>VLOOKUP(Tabela1[[#This Row],[Nome]],customs_unique[],1,FALSE)</f>
        <v>#N/A</v>
      </c>
      <c r="F6303" t="b">
        <f>ISTEXT(Tabela1[[#This Row],[Custom_unique]])</f>
        <v>0</v>
      </c>
    </row>
    <row r="6304" spans="1:6" x14ac:dyDescent="0.25">
      <c r="A6304" t="s">
        <v>6305</v>
      </c>
      <c r="B6304" s="1">
        <v>43167</v>
      </c>
      <c r="C6304" s="2">
        <v>0.59033564814814821</v>
      </c>
      <c r="D6304" t="str">
        <f>RIGHT(Tabela1[[#This Row],[Nome]],3)</f>
        <v>PRW</v>
      </c>
      <c r="E6304" t="e">
        <f>VLOOKUP(Tabela1[[#This Row],[Nome]],customs_unique[],1,FALSE)</f>
        <v>#N/A</v>
      </c>
      <c r="F6304" t="b">
        <f>ISTEXT(Tabela1[[#This Row],[Custom_unique]])</f>
        <v>0</v>
      </c>
    </row>
    <row r="6305" spans="1:6" x14ac:dyDescent="0.25">
      <c r="A6305" t="s">
        <v>6306</v>
      </c>
      <c r="B6305" s="1">
        <v>43193</v>
      </c>
      <c r="C6305" s="2">
        <v>0.38512731481481483</v>
      </c>
      <c r="D6305" t="str">
        <f>RIGHT(Tabela1[[#This Row],[Nome]],3)</f>
        <v>PRW</v>
      </c>
      <c r="E6305" t="e">
        <f>VLOOKUP(Tabela1[[#This Row],[Nome]],customs_unique[],1,FALSE)</f>
        <v>#N/A</v>
      </c>
      <c r="F6305" t="b">
        <f>ISTEXT(Tabela1[[#This Row],[Custom_unique]])</f>
        <v>0</v>
      </c>
    </row>
    <row r="6306" spans="1:6" x14ac:dyDescent="0.25">
      <c r="A6306" t="s">
        <v>6307</v>
      </c>
      <c r="B6306" s="1">
        <v>43194</v>
      </c>
      <c r="C6306" s="2">
        <v>0.34523148148148147</v>
      </c>
      <c r="D6306" t="str">
        <f>RIGHT(Tabela1[[#This Row],[Nome]],3)</f>
        <v>PRW</v>
      </c>
      <c r="E6306" t="e">
        <f>VLOOKUP(Tabela1[[#This Row],[Nome]],customs_unique[],1,FALSE)</f>
        <v>#N/A</v>
      </c>
      <c r="F6306" t="b">
        <f>ISTEXT(Tabela1[[#This Row],[Custom_unique]])</f>
        <v>0</v>
      </c>
    </row>
    <row r="6307" spans="1:6" x14ac:dyDescent="0.25">
      <c r="A6307" t="s">
        <v>6308</v>
      </c>
      <c r="B6307" s="1">
        <v>43200</v>
      </c>
      <c r="C6307" s="2">
        <v>0.42078703703703701</v>
      </c>
      <c r="D6307" t="str">
        <f>RIGHT(Tabela1[[#This Row],[Nome]],3)</f>
        <v>PRW</v>
      </c>
      <c r="E6307" t="e">
        <f>VLOOKUP(Tabela1[[#This Row],[Nome]],customs_unique[],1,FALSE)</f>
        <v>#N/A</v>
      </c>
      <c r="F6307" t="b">
        <f>ISTEXT(Tabela1[[#This Row],[Custom_unique]])</f>
        <v>0</v>
      </c>
    </row>
    <row r="6308" spans="1:6" x14ac:dyDescent="0.25">
      <c r="A6308" t="s">
        <v>6309</v>
      </c>
      <c r="B6308" s="1">
        <v>43199</v>
      </c>
      <c r="C6308" s="2">
        <v>0.45494212962962965</v>
      </c>
      <c r="D6308" t="str">
        <f>RIGHT(Tabela1[[#This Row],[Nome]],3)</f>
        <v>PRW</v>
      </c>
      <c r="E6308" t="e">
        <f>VLOOKUP(Tabela1[[#This Row],[Nome]],customs_unique[],1,FALSE)</f>
        <v>#N/A</v>
      </c>
      <c r="F6308" t="b">
        <f>ISTEXT(Tabela1[[#This Row],[Custom_unique]])</f>
        <v>0</v>
      </c>
    </row>
    <row r="6309" spans="1:6" x14ac:dyDescent="0.25">
      <c r="A6309" t="s">
        <v>6310</v>
      </c>
      <c r="B6309" s="1">
        <v>43220</v>
      </c>
      <c r="C6309" s="2">
        <v>0.59223379629629636</v>
      </c>
      <c r="D6309" t="str">
        <f>RIGHT(Tabela1[[#This Row],[Nome]],3)</f>
        <v>PRW</v>
      </c>
      <c r="E6309" t="e">
        <f>VLOOKUP(Tabela1[[#This Row],[Nome]],customs_unique[],1,FALSE)</f>
        <v>#N/A</v>
      </c>
      <c r="F6309" t="b">
        <f>ISTEXT(Tabela1[[#This Row],[Custom_unique]])</f>
        <v>0</v>
      </c>
    </row>
    <row r="6310" spans="1:6" x14ac:dyDescent="0.25">
      <c r="A6310" t="s">
        <v>6311</v>
      </c>
      <c r="B6310" s="1">
        <v>42943</v>
      </c>
      <c r="C6310" s="2">
        <v>0.4638194444444444</v>
      </c>
      <c r="D6310" t="str">
        <f>RIGHT(Tabela1[[#This Row],[Nome]],3)</f>
        <v>PRW</v>
      </c>
      <c r="E6310" t="e">
        <f>VLOOKUP(Tabela1[[#This Row],[Nome]],customs_unique[],1,FALSE)</f>
        <v>#N/A</v>
      </c>
      <c r="F6310" t="b">
        <f>ISTEXT(Tabela1[[#This Row],[Custom_unique]])</f>
        <v>0</v>
      </c>
    </row>
    <row r="6311" spans="1:6" x14ac:dyDescent="0.25">
      <c r="A6311" t="s">
        <v>6312</v>
      </c>
      <c r="B6311" s="1">
        <v>43138</v>
      </c>
      <c r="C6311" s="2">
        <v>0.45347222222222222</v>
      </c>
      <c r="D6311" t="str">
        <f>RIGHT(Tabela1[[#This Row],[Nome]],3)</f>
        <v>PRW</v>
      </c>
      <c r="E6311" t="e">
        <f>VLOOKUP(Tabela1[[#This Row],[Nome]],customs_unique[],1,FALSE)</f>
        <v>#N/A</v>
      </c>
      <c r="F6311" t="b">
        <f>ISTEXT(Tabela1[[#This Row],[Custom_unique]])</f>
        <v>0</v>
      </c>
    </row>
    <row r="6312" spans="1:6" x14ac:dyDescent="0.25">
      <c r="A6312" t="s">
        <v>6313</v>
      </c>
      <c r="B6312" s="1">
        <v>43220</v>
      </c>
      <c r="C6312" s="2">
        <v>0.59223379629629636</v>
      </c>
      <c r="D6312" t="str">
        <f>RIGHT(Tabela1[[#This Row],[Nome]],3)</f>
        <v>PRW</v>
      </c>
      <c r="E6312" t="e">
        <f>VLOOKUP(Tabela1[[#This Row],[Nome]],customs_unique[],1,FALSE)</f>
        <v>#N/A</v>
      </c>
      <c r="F6312" t="b">
        <f>ISTEXT(Tabela1[[#This Row],[Custom_unique]])</f>
        <v>0</v>
      </c>
    </row>
    <row r="6313" spans="1:6" x14ac:dyDescent="0.25">
      <c r="A6313" t="s">
        <v>6314</v>
      </c>
      <c r="B6313" s="1">
        <v>43236</v>
      </c>
      <c r="C6313" s="2">
        <v>0.40439814814814817</v>
      </c>
      <c r="D6313" t="str">
        <f>RIGHT(Tabela1[[#This Row],[Nome]],3)</f>
        <v>PRW</v>
      </c>
      <c r="E6313" t="e">
        <f>VLOOKUP(Tabela1[[#This Row],[Nome]],customs_unique[],1,FALSE)</f>
        <v>#N/A</v>
      </c>
      <c r="F6313" t="b">
        <f>ISTEXT(Tabela1[[#This Row],[Custom_unique]])</f>
        <v>0</v>
      </c>
    </row>
    <row r="6314" spans="1:6" x14ac:dyDescent="0.25">
      <c r="A6314" t="s">
        <v>6315</v>
      </c>
      <c r="B6314" s="1">
        <v>42971</v>
      </c>
      <c r="C6314" s="2">
        <v>0.45770833333333333</v>
      </c>
      <c r="D6314" t="str">
        <f>RIGHT(Tabela1[[#This Row],[Nome]],3)</f>
        <v>PRW</v>
      </c>
      <c r="E6314" t="e">
        <f>VLOOKUP(Tabela1[[#This Row],[Nome]],customs_unique[],1,FALSE)</f>
        <v>#N/A</v>
      </c>
      <c r="F6314" t="b">
        <f>ISTEXT(Tabela1[[#This Row],[Custom_unique]])</f>
        <v>0</v>
      </c>
    </row>
    <row r="6315" spans="1:6" x14ac:dyDescent="0.25">
      <c r="A6315" t="s">
        <v>6316</v>
      </c>
      <c r="B6315" s="1">
        <v>41880</v>
      </c>
      <c r="C6315" s="2">
        <v>0.55752314814814818</v>
      </c>
      <c r="D6315" t="str">
        <f>RIGHT(Tabela1[[#This Row],[Nome]],3)</f>
        <v>PRW</v>
      </c>
      <c r="E6315" t="e">
        <f>VLOOKUP(Tabela1[[#This Row],[Nome]],customs_unique[],1,FALSE)</f>
        <v>#N/A</v>
      </c>
      <c r="F6315" t="b">
        <f>ISTEXT(Tabela1[[#This Row],[Custom_unique]])</f>
        <v>0</v>
      </c>
    </row>
    <row r="6316" spans="1:6" x14ac:dyDescent="0.25">
      <c r="A6316" t="s">
        <v>6317</v>
      </c>
      <c r="B6316" s="1">
        <v>42888</v>
      </c>
      <c r="C6316" s="2">
        <v>0.4070023148148148</v>
      </c>
      <c r="D6316" t="str">
        <f>RIGHT(Tabela1[[#This Row],[Nome]],3)</f>
        <v>PRW</v>
      </c>
      <c r="E6316" t="e">
        <f>VLOOKUP(Tabela1[[#This Row],[Nome]],customs_unique[],1,FALSE)</f>
        <v>#N/A</v>
      </c>
      <c r="F6316" t="b">
        <f>ISTEXT(Tabela1[[#This Row],[Custom_unique]])</f>
        <v>0</v>
      </c>
    </row>
    <row r="6317" spans="1:6" x14ac:dyDescent="0.25">
      <c r="A6317" t="s">
        <v>6318</v>
      </c>
      <c r="B6317" s="1">
        <v>42888</v>
      </c>
      <c r="C6317" s="2">
        <v>0.4070023148148148</v>
      </c>
      <c r="D6317" t="str">
        <f>RIGHT(Tabela1[[#This Row],[Nome]],3)</f>
        <v>PRW</v>
      </c>
      <c r="E6317" t="e">
        <f>VLOOKUP(Tabela1[[#This Row],[Nome]],customs_unique[],1,FALSE)</f>
        <v>#N/A</v>
      </c>
      <c r="F6317" t="b">
        <f>ISTEXT(Tabela1[[#This Row],[Custom_unique]])</f>
        <v>0</v>
      </c>
    </row>
    <row r="6318" spans="1:6" x14ac:dyDescent="0.25">
      <c r="A6318" t="s">
        <v>6319</v>
      </c>
      <c r="B6318" s="1">
        <v>43181</v>
      </c>
      <c r="C6318" s="2">
        <v>0.69987268518518519</v>
      </c>
      <c r="D6318" t="str">
        <f>RIGHT(Tabela1[[#This Row],[Nome]],3)</f>
        <v>PRW</v>
      </c>
      <c r="E6318" t="e">
        <f>VLOOKUP(Tabela1[[#This Row],[Nome]],customs_unique[],1,FALSE)</f>
        <v>#N/A</v>
      </c>
      <c r="F6318" t="b">
        <f>ISTEXT(Tabela1[[#This Row],[Custom_unique]])</f>
        <v>0</v>
      </c>
    </row>
    <row r="6319" spans="1:6" x14ac:dyDescent="0.25">
      <c r="A6319" t="s">
        <v>6320</v>
      </c>
      <c r="B6319" s="1">
        <v>43236</v>
      </c>
      <c r="C6319" s="2">
        <v>0.47902777777777777</v>
      </c>
      <c r="D6319" t="str">
        <f>RIGHT(Tabela1[[#This Row],[Nome]],3)</f>
        <v>PRW</v>
      </c>
      <c r="E6319" t="e">
        <f>VLOOKUP(Tabela1[[#This Row],[Nome]],customs_unique[],1,FALSE)</f>
        <v>#N/A</v>
      </c>
      <c r="F6319" t="b">
        <f>ISTEXT(Tabela1[[#This Row],[Custom_unique]])</f>
        <v>0</v>
      </c>
    </row>
    <row r="6320" spans="1:6" x14ac:dyDescent="0.25">
      <c r="A6320" t="s">
        <v>6321</v>
      </c>
      <c r="B6320" s="1">
        <v>43153</v>
      </c>
      <c r="C6320" s="2">
        <v>0.73055555555555562</v>
      </c>
      <c r="D6320" t="str">
        <f>RIGHT(Tabela1[[#This Row],[Nome]],3)</f>
        <v>PRW</v>
      </c>
      <c r="E6320" t="e">
        <f>VLOOKUP(Tabela1[[#This Row],[Nome]],customs_unique[],1,FALSE)</f>
        <v>#N/A</v>
      </c>
      <c r="F6320" t="b">
        <f>ISTEXT(Tabela1[[#This Row],[Custom_unique]])</f>
        <v>0</v>
      </c>
    </row>
    <row r="6321" spans="1:6" x14ac:dyDescent="0.25">
      <c r="A6321" t="s">
        <v>6322</v>
      </c>
      <c r="B6321" s="1">
        <v>43123</v>
      </c>
      <c r="C6321" s="2">
        <v>0.59674768518518517</v>
      </c>
      <c r="D6321" t="str">
        <f>RIGHT(Tabela1[[#This Row],[Nome]],3)</f>
        <v>PRW</v>
      </c>
      <c r="E6321" t="e">
        <f>VLOOKUP(Tabela1[[#This Row],[Nome]],customs_unique[],1,FALSE)</f>
        <v>#N/A</v>
      </c>
      <c r="F6321" t="b">
        <f>ISTEXT(Tabela1[[#This Row],[Custom_unique]])</f>
        <v>0</v>
      </c>
    </row>
    <row r="6322" spans="1:6" x14ac:dyDescent="0.25">
      <c r="A6322" t="s">
        <v>6323</v>
      </c>
      <c r="B6322" s="1">
        <v>43157</v>
      </c>
      <c r="C6322" s="2">
        <v>0.73173611111111114</v>
      </c>
      <c r="D6322" t="str">
        <f>RIGHT(Tabela1[[#This Row],[Nome]],3)</f>
        <v>PRW</v>
      </c>
      <c r="E6322" t="e">
        <f>VLOOKUP(Tabela1[[#This Row],[Nome]],customs_unique[],1,FALSE)</f>
        <v>#N/A</v>
      </c>
      <c r="F6322" t="b">
        <f>ISTEXT(Tabela1[[#This Row],[Custom_unique]])</f>
        <v>0</v>
      </c>
    </row>
    <row r="6323" spans="1:6" x14ac:dyDescent="0.25">
      <c r="A6323" t="s">
        <v>6324</v>
      </c>
      <c r="B6323" s="1">
        <v>42748</v>
      </c>
      <c r="C6323" s="2">
        <v>0.46228009259259256</v>
      </c>
      <c r="D6323" t="str">
        <f>RIGHT(Tabela1[[#This Row],[Nome]],3)</f>
        <v>PRW</v>
      </c>
      <c r="E6323" t="e">
        <f>VLOOKUP(Tabela1[[#This Row],[Nome]],customs_unique[],1,FALSE)</f>
        <v>#N/A</v>
      </c>
      <c r="F6323" t="b">
        <f>ISTEXT(Tabela1[[#This Row],[Custom_unique]])</f>
        <v>0</v>
      </c>
    </row>
    <row r="6324" spans="1:6" x14ac:dyDescent="0.25">
      <c r="A6324" t="s">
        <v>6325</v>
      </c>
      <c r="B6324" s="1">
        <v>42888</v>
      </c>
      <c r="C6324" s="2">
        <v>0.4070023148148148</v>
      </c>
      <c r="D6324" t="str">
        <f>RIGHT(Tabela1[[#This Row],[Nome]],3)</f>
        <v>PRW</v>
      </c>
      <c r="E6324" t="e">
        <f>VLOOKUP(Tabela1[[#This Row],[Nome]],customs_unique[],1,FALSE)</f>
        <v>#N/A</v>
      </c>
      <c r="F6324" t="b">
        <f>ISTEXT(Tabela1[[#This Row],[Custom_unique]])</f>
        <v>0</v>
      </c>
    </row>
    <row r="6325" spans="1:6" x14ac:dyDescent="0.25">
      <c r="A6325" t="s">
        <v>6326</v>
      </c>
      <c r="B6325" s="1">
        <v>43222</v>
      </c>
      <c r="C6325" s="2">
        <v>0.71418981481481481</v>
      </c>
      <c r="D6325" t="str">
        <f>RIGHT(Tabela1[[#This Row],[Nome]],3)</f>
        <v>PRW</v>
      </c>
      <c r="E6325" t="e">
        <f>VLOOKUP(Tabela1[[#This Row],[Nome]],customs_unique[],1,FALSE)</f>
        <v>#N/A</v>
      </c>
      <c r="F6325" t="b">
        <f>ISTEXT(Tabela1[[#This Row],[Custom_unique]])</f>
        <v>0</v>
      </c>
    </row>
    <row r="6326" spans="1:6" x14ac:dyDescent="0.25">
      <c r="A6326" t="s">
        <v>6327</v>
      </c>
      <c r="B6326" s="1">
        <v>42382</v>
      </c>
      <c r="C6326" s="2">
        <v>0.70711805555555562</v>
      </c>
      <c r="D6326" t="str">
        <f>RIGHT(Tabela1[[#This Row],[Nome]],3)</f>
        <v>PRW</v>
      </c>
      <c r="E6326" t="e">
        <f>VLOOKUP(Tabela1[[#This Row],[Nome]],customs_unique[],1,FALSE)</f>
        <v>#N/A</v>
      </c>
      <c r="F6326" t="b">
        <f>ISTEXT(Tabela1[[#This Row],[Custom_unique]])</f>
        <v>0</v>
      </c>
    </row>
    <row r="6327" spans="1:6" x14ac:dyDescent="0.25">
      <c r="A6327" t="s">
        <v>6328</v>
      </c>
      <c r="B6327" s="1">
        <v>42382</v>
      </c>
      <c r="C6327" s="2">
        <v>0.70733796296296303</v>
      </c>
      <c r="D6327" t="str">
        <f>RIGHT(Tabela1[[#This Row],[Nome]],3)</f>
        <v>PRW</v>
      </c>
      <c r="E6327" t="e">
        <f>VLOOKUP(Tabela1[[#This Row],[Nome]],customs_unique[],1,FALSE)</f>
        <v>#N/A</v>
      </c>
      <c r="F6327" t="b">
        <f>ISTEXT(Tabela1[[#This Row],[Custom_unique]])</f>
        <v>0</v>
      </c>
    </row>
    <row r="6328" spans="1:6" x14ac:dyDescent="0.25">
      <c r="A6328" t="s">
        <v>6329</v>
      </c>
      <c r="B6328" s="1">
        <v>42382</v>
      </c>
      <c r="C6328" s="2">
        <v>0.70755787037037043</v>
      </c>
      <c r="D6328" t="str">
        <f>RIGHT(Tabela1[[#This Row],[Nome]],3)</f>
        <v>PRW</v>
      </c>
      <c r="E6328" t="e">
        <f>VLOOKUP(Tabela1[[#This Row],[Nome]],customs_unique[],1,FALSE)</f>
        <v>#N/A</v>
      </c>
      <c r="F6328" t="b">
        <f>ISTEXT(Tabela1[[#This Row],[Custom_unique]])</f>
        <v>0</v>
      </c>
    </row>
    <row r="6329" spans="1:6" x14ac:dyDescent="0.25">
      <c r="A6329" t="s">
        <v>6330</v>
      </c>
      <c r="B6329" s="1">
        <v>42888</v>
      </c>
      <c r="C6329" s="2">
        <v>0.4070023148148148</v>
      </c>
      <c r="D6329" t="str">
        <f>RIGHT(Tabela1[[#This Row],[Nome]],3)</f>
        <v>PRW</v>
      </c>
      <c r="E6329" t="e">
        <f>VLOOKUP(Tabela1[[#This Row],[Nome]],customs_unique[],1,FALSE)</f>
        <v>#N/A</v>
      </c>
      <c r="F6329" t="b">
        <f>ISTEXT(Tabela1[[#This Row],[Custom_unique]])</f>
        <v>0</v>
      </c>
    </row>
    <row r="6330" spans="1:6" x14ac:dyDescent="0.25">
      <c r="A6330" t="s">
        <v>6331</v>
      </c>
      <c r="B6330" s="1">
        <v>42888</v>
      </c>
      <c r="C6330" s="2">
        <v>0.4070023148148148</v>
      </c>
      <c r="D6330" t="str">
        <f>RIGHT(Tabela1[[#This Row],[Nome]],3)</f>
        <v>PRW</v>
      </c>
      <c r="E6330" t="e">
        <f>VLOOKUP(Tabela1[[#This Row],[Nome]],customs_unique[],1,FALSE)</f>
        <v>#N/A</v>
      </c>
      <c r="F6330" t="b">
        <f>ISTEXT(Tabela1[[#This Row],[Custom_unique]])</f>
        <v>0</v>
      </c>
    </row>
    <row r="6331" spans="1:6" x14ac:dyDescent="0.25">
      <c r="A6331" t="s">
        <v>6332</v>
      </c>
      <c r="B6331" s="1">
        <v>42888</v>
      </c>
      <c r="C6331" s="2">
        <v>0.4070023148148148</v>
      </c>
      <c r="D6331" t="str">
        <f>RIGHT(Tabela1[[#This Row],[Nome]],3)</f>
        <v>PRW</v>
      </c>
      <c r="E6331" t="e">
        <f>VLOOKUP(Tabela1[[#This Row],[Nome]],customs_unique[],1,FALSE)</f>
        <v>#N/A</v>
      </c>
      <c r="F6331" t="b">
        <f>ISTEXT(Tabela1[[#This Row],[Custom_unique]])</f>
        <v>0</v>
      </c>
    </row>
    <row r="6332" spans="1:6" x14ac:dyDescent="0.25">
      <c r="A6332" t="s">
        <v>6333</v>
      </c>
      <c r="B6332" s="1">
        <v>42888</v>
      </c>
      <c r="C6332" s="2">
        <v>0.4070023148148148</v>
      </c>
      <c r="D6332" t="str">
        <f>RIGHT(Tabela1[[#This Row],[Nome]],3)</f>
        <v>PRW</v>
      </c>
      <c r="E6332" t="e">
        <f>VLOOKUP(Tabela1[[#This Row],[Nome]],customs_unique[],1,FALSE)</f>
        <v>#N/A</v>
      </c>
      <c r="F6332" t="b">
        <f>ISTEXT(Tabela1[[#This Row],[Custom_unique]])</f>
        <v>0</v>
      </c>
    </row>
    <row r="6333" spans="1:6" x14ac:dyDescent="0.25">
      <c r="A6333" t="s">
        <v>6334</v>
      </c>
      <c r="B6333" s="1">
        <v>42888</v>
      </c>
      <c r="C6333" s="2">
        <v>0.4070023148148148</v>
      </c>
      <c r="D6333" t="str">
        <f>RIGHT(Tabela1[[#This Row],[Nome]],3)</f>
        <v>PRW</v>
      </c>
      <c r="E6333" t="e">
        <f>VLOOKUP(Tabela1[[#This Row],[Nome]],customs_unique[],1,FALSE)</f>
        <v>#N/A</v>
      </c>
      <c r="F6333" t="b">
        <f>ISTEXT(Tabela1[[#This Row],[Custom_unique]])</f>
        <v>0</v>
      </c>
    </row>
    <row r="6334" spans="1:6" x14ac:dyDescent="0.25">
      <c r="A6334" t="s">
        <v>6335</v>
      </c>
      <c r="B6334" s="1">
        <v>42888</v>
      </c>
      <c r="C6334" s="2">
        <v>0.4070023148148148</v>
      </c>
      <c r="D6334" t="str">
        <f>RIGHT(Tabela1[[#This Row],[Nome]],3)</f>
        <v>PRW</v>
      </c>
      <c r="E6334" t="e">
        <f>VLOOKUP(Tabela1[[#This Row],[Nome]],customs_unique[],1,FALSE)</f>
        <v>#N/A</v>
      </c>
      <c r="F6334" t="b">
        <f>ISTEXT(Tabela1[[#This Row],[Custom_unique]])</f>
        <v>0</v>
      </c>
    </row>
    <row r="6335" spans="1:6" x14ac:dyDescent="0.25">
      <c r="A6335" t="s">
        <v>6336</v>
      </c>
      <c r="B6335" s="1">
        <v>42888</v>
      </c>
      <c r="C6335" s="2">
        <v>0.4070023148148148</v>
      </c>
      <c r="D6335" t="str">
        <f>RIGHT(Tabela1[[#This Row],[Nome]],3)</f>
        <v>PRW</v>
      </c>
      <c r="E6335" t="e">
        <f>VLOOKUP(Tabela1[[#This Row],[Nome]],customs_unique[],1,FALSE)</f>
        <v>#N/A</v>
      </c>
      <c r="F6335" t="b">
        <f>ISTEXT(Tabela1[[#This Row],[Custom_unique]])</f>
        <v>0</v>
      </c>
    </row>
    <row r="6336" spans="1:6" x14ac:dyDescent="0.25">
      <c r="A6336" t="s">
        <v>6337</v>
      </c>
      <c r="B6336" s="1">
        <v>42888</v>
      </c>
      <c r="C6336" s="2">
        <v>0.4070023148148148</v>
      </c>
      <c r="D6336" t="str">
        <f>RIGHT(Tabela1[[#This Row],[Nome]],3)</f>
        <v>PRW</v>
      </c>
      <c r="E6336" t="e">
        <f>VLOOKUP(Tabela1[[#This Row],[Nome]],customs_unique[],1,FALSE)</f>
        <v>#N/A</v>
      </c>
      <c r="F6336" t="b">
        <f>ISTEXT(Tabela1[[#This Row],[Custom_unique]])</f>
        <v>0</v>
      </c>
    </row>
    <row r="6337" spans="1:6" x14ac:dyDescent="0.25">
      <c r="A6337" t="s">
        <v>6338</v>
      </c>
      <c r="B6337" s="1">
        <v>42888</v>
      </c>
      <c r="C6337" s="2">
        <v>0.4070023148148148</v>
      </c>
      <c r="D6337" t="str">
        <f>RIGHT(Tabela1[[#This Row],[Nome]],3)</f>
        <v>PRW</v>
      </c>
      <c r="E6337" t="e">
        <f>VLOOKUP(Tabela1[[#This Row],[Nome]],customs_unique[],1,FALSE)</f>
        <v>#N/A</v>
      </c>
      <c r="F6337" t="b">
        <f>ISTEXT(Tabela1[[#This Row],[Custom_unique]])</f>
        <v>0</v>
      </c>
    </row>
    <row r="6338" spans="1:6" x14ac:dyDescent="0.25">
      <c r="A6338" t="s">
        <v>6339</v>
      </c>
      <c r="B6338" s="1">
        <v>42888</v>
      </c>
      <c r="C6338" s="2">
        <v>0.4070023148148148</v>
      </c>
      <c r="D6338" t="str">
        <f>RIGHT(Tabela1[[#This Row],[Nome]],3)</f>
        <v>PRW</v>
      </c>
      <c r="E6338" t="e">
        <f>VLOOKUP(Tabela1[[#This Row],[Nome]],customs_unique[],1,FALSE)</f>
        <v>#N/A</v>
      </c>
      <c r="F6338" t="b">
        <f>ISTEXT(Tabela1[[#This Row],[Custom_unique]])</f>
        <v>0</v>
      </c>
    </row>
    <row r="6339" spans="1:6" x14ac:dyDescent="0.25">
      <c r="A6339" t="s">
        <v>6340</v>
      </c>
      <c r="B6339" s="1">
        <v>42888</v>
      </c>
      <c r="C6339" s="2">
        <v>0.4070023148148148</v>
      </c>
      <c r="D6339" t="str">
        <f>RIGHT(Tabela1[[#This Row],[Nome]],3)</f>
        <v>PRW</v>
      </c>
      <c r="E6339" t="e">
        <f>VLOOKUP(Tabela1[[#This Row],[Nome]],customs_unique[],1,FALSE)</f>
        <v>#N/A</v>
      </c>
      <c r="F6339" t="b">
        <f>ISTEXT(Tabela1[[#This Row],[Custom_unique]])</f>
        <v>0</v>
      </c>
    </row>
    <row r="6340" spans="1:6" x14ac:dyDescent="0.25">
      <c r="A6340" t="s">
        <v>6341</v>
      </c>
      <c r="B6340" s="1">
        <v>42888</v>
      </c>
      <c r="C6340" s="2">
        <v>0.4070023148148148</v>
      </c>
      <c r="D6340" t="str">
        <f>RIGHT(Tabela1[[#This Row],[Nome]],3)</f>
        <v>PRW</v>
      </c>
      <c r="E6340" t="e">
        <f>VLOOKUP(Tabela1[[#This Row],[Nome]],customs_unique[],1,FALSE)</f>
        <v>#N/A</v>
      </c>
      <c r="F6340" t="b">
        <f>ISTEXT(Tabela1[[#This Row],[Custom_unique]])</f>
        <v>0</v>
      </c>
    </row>
    <row r="6341" spans="1:6" x14ac:dyDescent="0.25">
      <c r="A6341" t="s">
        <v>6342</v>
      </c>
      <c r="B6341" s="1">
        <v>42888</v>
      </c>
      <c r="C6341" s="2">
        <v>0.4070023148148148</v>
      </c>
      <c r="D6341" t="str">
        <f>RIGHT(Tabela1[[#This Row],[Nome]],3)</f>
        <v>PRW</v>
      </c>
      <c r="E6341" t="e">
        <f>VLOOKUP(Tabela1[[#This Row],[Nome]],customs_unique[],1,FALSE)</f>
        <v>#N/A</v>
      </c>
      <c r="F6341" t="b">
        <f>ISTEXT(Tabela1[[#This Row],[Custom_unique]])</f>
        <v>0</v>
      </c>
    </row>
    <row r="6342" spans="1:6" x14ac:dyDescent="0.25">
      <c r="A6342" t="s">
        <v>6343</v>
      </c>
      <c r="B6342" s="1">
        <v>42888</v>
      </c>
      <c r="C6342" s="2">
        <v>0.4070023148148148</v>
      </c>
      <c r="D6342" t="str">
        <f>RIGHT(Tabela1[[#This Row],[Nome]],3)</f>
        <v>PRW</v>
      </c>
      <c r="E6342" t="e">
        <f>VLOOKUP(Tabela1[[#This Row],[Nome]],customs_unique[],1,FALSE)</f>
        <v>#N/A</v>
      </c>
      <c r="F6342" t="b">
        <f>ISTEXT(Tabela1[[#This Row],[Custom_unique]])</f>
        <v>0</v>
      </c>
    </row>
    <row r="6343" spans="1:6" x14ac:dyDescent="0.25">
      <c r="A6343" t="s">
        <v>6344</v>
      </c>
      <c r="B6343" s="1">
        <v>42888</v>
      </c>
      <c r="C6343" s="2">
        <v>0.4070023148148148</v>
      </c>
      <c r="D6343" t="str">
        <f>RIGHT(Tabela1[[#This Row],[Nome]],3)</f>
        <v>PRW</v>
      </c>
      <c r="E6343" t="e">
        <f>VLOOKUP(Tabela1[[#This Row],[Nome]],customs_unique[],1,FALSE)</f>
        <v>#N/A</v>
      </c>
      <c r="F6343" t="b">
        <f>ISTEXT(Tabela1[[#This Row],[Custom_unique]])</f>
        <v>0</v>
      </c>
    </row>
    <row r="6344" spans="1:6" x14ac:dyDescent="0.25">
      <c r="A6344" t="s">
        <v>6345</v>
      </c>
      <c r="B6344" s="1">
        <v>42888</v>
      </c>
      <c r="C6344" s="2">
        <v>0.4070023148148148</v>
      </c>
      <c r="D6344" t="str">
        <f>RIGHT(Tabela1[[#This Row],[Nome]],3)</f>
        <v>PRW</v>
      </c>
      <c r="E6344" t="e">
        <f>VLOOKUP(Tabela1[[#This Row],[Nome]],customs_unique[],1,FALSE)</f>
        <v>#N/A</v>
      </c>
      <c r="F6344" t="b">
        <f>ISTEXT(Tabela1[[#This Row],[Custom_unique]])</f>
        <v>0</v>
      </c>
    </row>
    <row r="6345" spans="1:6" x14ac:dyDescent="0.25">
      <c r="A6345" t="s">
        <v>6346</v>
      </c>
      <c r="B6345" s="1">
        <v>42888</v>
      </c>
      <c r="C6345" s="2">
        <v>0.4070023148148148</v>
      </c>
      <c r="D6345" t="str">
        <f>RIGHT(Tabela1[[#This Row],[Nome]],3)</f>
        <v>PRW</v>
      </c>
      <c r="E6345" t="e">
        <f>VLOOKUP(Tabela1[[#This Row],[Nome]],customs_unique[],1,FALSE)</f>
        <v>#N/A</v>
      </c>
      <c r="F6345" t="b">
        <f>ISTEXT(Tabela1[[#This Row],[Custom_unique]])</f>
        <v>0</v>
      </c>
    </row>
    <row r="6346" spans="1:6" x14ac:dyDescent="0.25">
      <c r="A6346" t="s">
        <v>6347</v>
      </c>
      <c r="B6346" s="1">
        <v>42888</v>
      </c>
      <c r="C6346" s="2">
        <v>0.4070023148148148</v>
      </c>
      <c r="D6346" t="str">
        <f>RIGHT(Tabela1[[#This Row],[Nome]],3)</f>
        <v>PRW</v>
      </c>
      <c r="E6346" t="e">
        <f>VLOOKUP(Tabela1[[#This Row],[Nome]],customs_unique[],1,FALSE)</f>
        <v>#N/A</v>
      </c>
      <c r="F6346" t="b">
        <f>ISTEXT(Tabela1[[#This Row],[Custom_unique]])</f>
        <v>0</v>
      </c>
    </row>
    <row r="6347" spans="1:6" x14ac:dyDescent="0.25">
      <c r="A6347" t="s">
        <v>6348</v>
      </c>
      <c r="B6347" s="1">
        <v>42888</v>
      </c>
      <c r="C6347" s="2">
        <v>0.4070023148148148</v>
      </c>
      <c r="D6347" t="str">
        <f>RIGHT(Tabela1[[#This Row],[Nome]],3)</f>
        <v>PRW</v>
      </c>
      <c r="E6347" t="e">
        <f>VLOOKUP(Tabela1[[#This Row],[Nome]],customs_unique[],1,FALSE)</f>
        <v>#N/A</v>
      </c>
      <c r="F6347" t="b">
        <f>ISTEXT(Tabela1[[#This Row],[Custom_unique]])</f>
        <v>0</v>
      </c>
    </row>
    <row r="6348" spans="1:6" x14ac:dyDescent="0.25">
      <c r="A6348" t="s">
        <v>6349</v>
      </c>
      <c r="B6348" s="1">
        <v>42888</v>
      </c>
      <c r="C6348" s="2">
        <v>0.4070023148148148</v>
      </c>
      <c r="D6348" t="str">
        <f>RIGHT(Tabela1[[#This Row],[Nome]],3)</f>
        <v>PRW</v>
      </c>
      <c r="E6348" t="e">
        <f>VLOOKUP(Tabela1[[#This Row],[Nome]],customs_unique[],1,FALSE)</f>
        <v>#N/A</v>
      </c>
      <c r="F6348" t="b">
        <f>ISTEXT(Tabela1[[#This Row],[Custom_unique]])</f>
        <v>0</v>
      </c>
    </row>
    <row r="6349" spans="1:6" x14ac:dyDescent="0.25">
      <c r="A6349" t="s">
        <v>6350</v>
      </c>
      <c r="B6349" s="1">
        <v>42888</v>
      </c>
      <c r="C6349" s="2">
        <v>0.4070023148148148</v>
      </c>
      <c r="D6349" t="str">
        <f>RIGHT(Tabela1[[#This Row],[Nome]],3)</f>
        <v>PRW</v>
      </c>
      <c r="E6349" t="e">
        <f>VLOOKUP(Tabela1[[#This Row],[Nome]],customs_unique[],1,FALSE)</f>
        <v>#N/A</v>
      </c>
      <c r="F6349" t="b">
        <f>ISTEXT(Tabela1[[#This Row],[Custom_unique]])</f>
        <v>0</v>
      </c>
    </row>
    <row r="6350" spans="1:6" x14ac:dyDescent="0.25">
      <c r="A6350" t="s">
        <v>6351</v>
      </c>
      <c r="B6350" s="1">
        <v>42888</v>
      </c>
      <c r="C6350" s="2">
        <v>0.4070023148148148</v>
      </c>
      <c r="D6350" t="str">
        <f>RIGHT(Tabela1[[#This Row],[Nome]],3)</f>
        <v>PRW</v>
      </c>
      <c r="E6350" t="e">
        <f>VLOOKUP(Tabela1[[#This Row],[Nome]],customs_unique[],1,FALSE)</f>
        <v>#N/A</v>
      </c>
      <c r="F6350" t="b">
        <f>ISTEXT(Tabela1[[#This Row],[Custom_unique]])</f>
        <v>0</v>
      </c>
    </row>
    <row r="6351" spans="1:6" x14ac:dyDescent="0.25">
      <c r="A6351" t="s">
        <v>6352</v>
      </c>
      <c r="B6351" s="1">
        <v>42888</v>
      </c>
      <c r="C6351" s="2">
        <v>0.4070023148148148</v>
      </c>
      <c r="D6351" t="str">
        <f>RIGHT(Tabela1[[#This Row],[Nome]],3)</f>
        <v>PRW</v>
      </c>
      <c r="E6351" t="e">
        <f>VLOOKUP(Tabela1[[#This Row],[Nome]],customs_unique[],1,FALSE)</f>
        <v>#N/A</v>
      </c>
      <c r="F6351" t="b">
        <f>ISTEXT(Tabela1[[#This Row],[Custom_unique]])</f>
        <v>0</v>
      </c>
    </row>
    <row r="6352" spans="1:6" x14ac:dyDescent="0.25">
      <c r="A6352" t="s">
        <v>6353</v>
      </c>
      <c r="B6352" s="1">
        <v>42888</v>
      </c>
      <c r="C6352" s="2">
        <v>0.4070023148148148</v>
      </c>
      <c r="D6352" t="str">
        <f>RIGHT(Tabela1[[#This Row],[Nome]],3)</f>
        <v>PRW</v>
      </c>
      <c r="E6352" t="e">
        <f>VLOOKUP(Tabela1[[#This Row],[Nome]],customs_unique[],1,FALSE)</f>
        <v>#N/A</v>
      </c>
      <c r="F6352" t="b">
        <f>ISTEXT(Tabela1[[#This Row],[Custom_unique]])</f>
        <v>0</v>
      </c>
    </row>
    <row r="6353" spans="1:6" x14ac:dyDescent="0.25">
      <c r="A6353" t="s">
        <v>6354</v>
      </c>
      <c r="B6353" s="1">
        <v>42888</v>
      </c>
      <c r="C6353" s="2">
        <v>0.4070023148148148</v>
      </c>
      <c r="D6353" t="str">
        <f>RIGHT(Tabela1[[#This Row],[Nome]],3)</f>
        <v>PRW</v>
      </c>
      <c r="E6353" t="e">
        <f>VLOOKUP(Tabela1[[#This Row],[Nome]],customs_unique[],1,FALSE)</f>
        <v>#N/A</v>
      </c>
      <c r="F6353" t="b">
        <f>ISTEXT(Tabela1[[#This Row],[Custom_unique]])</f>
        <v>0</v>
      </c>
    </row>
    <row r="6354" spans="1:6" x14ac:dyDescent="0.25">
      <c r="A6354" t="s">
        <v>6355</v>
      </c>
      <c r="B6354" s="1">
        <v>42888</v>
      </c>
      <c r="C6354" s="2">
        <v>0.4070023148148148</v>
      </c>
      <c r="D6354" t="str">
        <f>RIGHT(Tabela1[[#This Row],[Nome]],3)</f>
        <v>PRW</v>
      </c>
      <c r="E6354" t="e">
        <f>VLOOKUP(Tabela1[[#This Row],[Nome]],customs_unique[],1,FALSE)</f>
        <v>#N/A</v>
      </c>
      <c r="F6354" t="b">
        <f>ISTEXT(Tabela1[[#This Row],[Custom_unique]])</f>
        <v>0</v>
      </c>
    </row>
    <row r="6355" spans="1:6" x14ac:dyDescent="0.25">
      <c r="A6355" t="s">
        <v>6356</v>
      </c>
      <c r="B6355" s="1">
        <v>42888</v>
      </c>
      <c r="C6355" s="2">
        <v>0.4070023148148148</v>
      </c>
      <c r="D6355" t="str">
        <f>RIGHT(Tabela1[[#This Row],[Nome]],3)</f>
        <v>PRW</v>
      </c>
      <c r="E6355" t="e">
        <f>VLOOKUP(Tabela1[[#This Row],[Nome]],customs_unique[],1,FALSE)</f>
        <v>#N/A</v>
      </c>
      <c r="F6355" t="b">
        <f>ISTEXT(Tabela1[[#This Row],[Custom_unique]])</f>
        <v>0</v>
      </c>
    </row>
    <row r="6356" spans="1:6" x14ac:dyDescent="0.25">
      <c r="A6356" t="s">
        <v>6357</v>
      </c>
      <c r="B6356" s="1">
        <v>42888</v>
      </c>
      <c r="C6356" s="2">
        <v>0.4070023148148148</v>
      </c>
      <c r="D6356" t="str">
        <f>RIGHT(Tabela1[[#This Row],[Nome]],3)</f>
        <v>PRW</v>
      </c>
      <c r="E6356" t="e">
        <f>VLOOKUP(Tabela1[[#This Row],[Nome]],customs_unique[],1,FALSE)</f>
        <v>#N/A</v>
      </c>
      <c r="F6356" t="b">
        <f>ISTEXT(Tabela1[[#This Row],[Custom_unique]])</f>
        <v>0</v>
      </c>
    </row>
    <row r="6357" spans="1:6" x14ac:dyDescent="0.25">
      <c r="A6357" t="s">
        <v>6358</v>
      </c>
      <c r="B6357" s="1">
        <v>42888</v>
      </c>
      <c r="C6357" s="2">
        <v>0.4070023148148148</v>
      </c>
      <c r="D6357" t="str">
        <f>RIGHT(Tabela1[[#This Row],[Nome]],3)</f>
        <v>PRW</v>
      </c>
      <c r="E6357" t="e">
        <f>VLOOKUP(Tabela1[[#This Row],[Nome]],customs_unique[],1,FALSE)</f>
        <v>#N/A</v>
      </c>
      <c r="F6357" t="b">
        <f>ISTEXT(Tabela1[[#This Row],[Custom_unique]])</f>
        <v>0</v>
      </c>
    </row>
    <row r="6358" spans="1:6" x14ac:dyDescent="0.25">
      <c r="A6358" t="s">
        <v>6359</v>
      </c>
      <c r="B6358" s="1">
        <v>42888</v>
      </c>
      <c r="C6358" s="2">
        <v>0.4070023148148148</v>
      </c>
      <c r="D6358" t="str">
        <f>RIGHT(Tabela1[[#This Row],[Nome]],3)</f>
        <v>PRW</v>
      </c>
      <c r="E6358" t="e">
        <f>VLOOKUP(Tabela1[[#This Row],[Nome]],customs_unique[],1,FALSE)</f>
        <v>#N/A</v>
      </c>
      <c r="F6358" t="b">
        <f>ISTEXT(Tabela1[[#This Row],[Custom_unique]])</f>
        <v>0</v>
      </c>
    </row>
    <row r="6359" spans="1:6" x14ac:dyDescent="0.25">
      <c r="A6359" t="s">
        <v>6360</v>
      </c>
      <c r="B6359" s="1">
        <v>42888</v>
      </c>
      <c r="C6359" s="2">
        <v>0.4070023148148148</v>
      </c>
      <c r="D6359" t="str">
        <f>RIGHT(Tabela1[[#This Row],[Nome]],3)</f>
        <v>PRW</v>
      </c>
      <c r="E6359" t="e">
        <f>VLOOKUP(Tabela1[[#This Row],[Nome]],customs_unique[],1,FALSE)</f>
        <v>#N/A</v>
      </c>
      <c r="F6359" t="b">
        <f>ISTEXT(Tabela1[[#This Row],[Custom_unique]])</f>
        <v>0</v>
      </c>
    </row>
    <row r="6360" spans="1:6" x14ac:dyDescent="0.25">
      <c r="A6360" t="s">
        <v>6361</v>
      </c>
      <c r="B6360" s="1">
        <v>42888</v>
      </c>
      <c r="C6360" s="2">
        <v>0.4070023148148148</v>
      </c>
      <c r="D6360" t="str">
        <f>RIGHT(Tabela1[[#This Row],[Nome]],3)</f>
        <v>PRW</v>
      </c>
      <c r="E6360" t="e">
        <f>VLOOKUP(Tabela1[[#This Row],[Nome]],customs_unique[],1,FALSE)</f>
        <v>#N/A</v>
      </c>
      <c r="F6360" t="b">
        <f>ISTEXT(Tabela1[[#This Row],[Custom_unique]])</f>
        <v>0</v>
      </c>
    </row>
    <row r="6361" spans="1:6" x14ac:dyDescent="0.25">
      <c r="A6361" t="s">
        <v>6362</v>
      </c>
      <c r="B6361" s="1">
        <v>42888</v>
      </c>
      <c r="C6361" s="2">
        <v>0.4070023148148148</v>
      </c>
      <c r="D6361" t="str">
        <f>RIGHT(Tabela1[[#This Row],[Nome]],3)</f>
        <v>PRW</v>
      </c>
      <c r="E6361" t="e">
        <f>VLOOKUP(Tabela1[[#This Row],[Nome]],customs_unique[],1,FALSE)</f>
        <v>#N/A</v>
      </c>
      <c r="F6361" t="b">
        <f>ISTEXT(Tabela1[[#This Row],[Custom_unique]])</f>
        <v>0</v>
      </c>
    </row>
    <row r="6362" spans="1:6" x14ac:dyDescent="0.25">
      <c r="A6362" t="s">
        <v>6363</v>
      </c>
      <c r="B6362" s="1">
        <v>42888</v>
      </c>
      <c r="C6362" s="2">
        <v>0.4070023148148148</v>
      </c>
      <c r="D6362" t="str">
        <f>RIGHT(Tabela1[[#This Row],[Nome]],3)</f>
        <v>PRW</v>
      </c>
      <c r="E6362" t="e">
        <f>VLOOKUP(Tabela1[[#This Row],[Nome]],customs_unique[],1,FALSE)</f>
        <v>#N/A</v>
      </c>
      <c r="F6362" t="b">
        <f>ISTEXT(Tabela1[[#This Row],[Custom_unique]])</f>
        <v>0</v>
      </c>
    </row>
    <row r="6363" spans="1:6" x14ac:dyDescent="0.25">
      <c r="A6363" t="s">
        <v>6364</v>
      </c>
      <c r="B6363" s="1">
        <v>42888</v>
      </c>
      <c r="C6363" s="2">
        <v>0.4070023148148148</v>
      </c>
      <c r="D6363" t="str">
        <f>RIGHT(Tabela1[[#This Row],[Nome]],3)</f>
        <v>PRW</v>
      </c>
      <c r="E6363" t="e">
        <f>VLOOKUP(Tabela1[[#This Row],[Nome]],customs_unique[],1,FALSE)</f>
        <v>#N/A</v>
      </c>
      <c r="F6363" t="b">
        <f>ISTEXT(Tabela1[[#This Row],[Custom_unique]])</f>
        <v>0</v>
      </c>
    </row>
    <row r="6364" spans="1:6" x14ac:dyDescent="0.25">
      <c r="A6364" t="s">
        <v>6365</v>
      </c>
      <c r="B6364" s="1">
        <v>42888</v>
      </c>
      <c r="C6364" s="2">
        <v>0.4070023148148148</v>
      </c>
      <c r="D6364" t="str">
        <f>RIGHT(Tabela1[[#This Row],[Nome]],3)</f>
        <v>PRW</v>
      </c>
      <c r="E6364" t="e">
        <f>VLOOKUP(Tabela1[[#This Row],[Nome]],customs_unique[],1,FALSE)</f>
        <v>#N/A</v>
      </c>
      <c r="F6364" t="b">
        <f>ISTEXT(Tabela1[[#This Row],[Custom_unique]])</f>
        <v>0</v>
      </c>
    </row>
    <row r="6365" spans="1:6" x14ac:dyDescent="0.25">
      <c r="A6365" t="s">
        <v>6366</v>
      </c>
      <c r="B6365" s="1">
        <v>42888</v>
      </c>
      <c r="C6365" s="2">
        <v>0.4070023148148148</v>
      </c>
      <c r="D6365" t="str">
        <f>RIGHT(Tabela1[[#This Row],[Nome]],3)</f>
        <v>PRW</v>
      </c>
      <c r="E6365" t="e">
        <f>VLOOKUP(Tabela1[[#This Row],[Nome]],customs_unique[],1,FALSE)</f>
        <v>#N/A</v>
      </c>
      <c r="F6365" t="b">
        <f>ISTEXT(Tabela1[[#This Row],[Custom_unique]])</f>
        <v>0</v>
      </c>
    </row>
    <row r="6366" spans="1:6" x14ac:dyDescent="0.25">
      <c r="A6366" t="s">
        <v>6367</v>
      </c>
      <c r="B6366" s="1">
        <v>42888</v>
      </c>
      <c r="C6366" s="2">
        <v>0.4070023148148148</v>
      </c>
      <c r="D6366" t="str">
        <f>RIGHT(Tabela1[[#This Row],[Nome]],3)</f>
        <v>PRW</v>
      </c>
      <c r="E6366" t="e">
        <f>VLOOKUP(Tabela1[[#This Row],[Nome]],customs_unique[],1,FALSE)</f>
        <v>#N/A</v>
      </c>
      <c r="F6366" t="b">
        <f>ISTEXT(Tabela1[[#This Row],[Custom_unique]])</f>
        <v>0</v>
      </c>
    </row>
    <row r="6367" spans="1:6" x14ac:dyDescent="0.25">
      <c r="A6367" t="s">
        <v>6368</v>
      </c>
      <c r="B6367" s="1">
        <v>42888</v>
      </c>
      <c r="C6367" s="2">
        <v>0.4070023148148148</v>
      </c>
      <c r="D6367" t="str">
        <f>RIGHT(Tabela1[[#This Row],[Nome]],3)</f>
        <v>PRW</v>
      </c>
      <c r="E6367" t="e">
        <f>VLOOKUP(Tabela1[[#This Row],[Nome]],customs_unique[],1,FALSE)</f>
        <v>#N/A</v>
      </c>
      <c r="F6367" t="b">
        <f>ISTEXT(Tabela1[[#This Row],[Custom_unique]])</f>
        <v>0</v>
      </c>
    </row>
    <row r="6368" spans="1:6" x14ac:dyDescent="0.25">
      <c r="A6368" t="s">
        <v>6369</v>
      </c>
      <c r="B6368" s="1">
        <v>42888</v>
      </c>
      <c r="C6368" s="2">
        <v>0.4070023148148148</v>
      </c>
      <c r="D6368" t="str">
        <f>RIGHT(Tabela1[[#This Row],[Nome]],3)</f>
        <v>PRW</v>
      </c>
      <c r="E6368" t="e">
        <f>VLOOKUP(Tabela1[[#This Row],[Nome]],customs_unique[],1,FALSE)</f>
        <v>#N/A</v>
      </c>
      <c r="F6368" t="b">
        <f>ISTEXT(Tabela1[[#This Row],[Custom_unique]])</f>
        <v>0</v>
      </c>
    </row>
    <row r="6369" spans="1:6" x14ac:dyDescent="0.25">
      <c r="A6369" t="s">
        <v>6370</v>
      </c>
      <c r="B6369" s="1">
        <v>42888</v>
      </c>
      <c r="C6369" s="2">
        <v>0.4070023148148148</v>
      </c>
      <c r="D6369" t="str">
        <f>RIGHT(Tabela1[[#This Row],[Nome]],3)</f>
        <v>PRW</v>
      </c>
      <c r="E6369" t="e">
        <f>VLOOKUP(Tabela1[[#This Row],[Nome]],customs_unique[],1,FALSE)</f>
        <v>#N/A</v>
      </c>
      <c r="F6369" t="b">
        <f>ISTEXT(Tabela1[[#This Row],[Custom_unique]])</f>
        <v>0</v>
      </c>
    </row>
    <row r="6370" spans="1:6" x14ac:dyDescent="0.25">
      <c r="A6370" t="s">
        <v>6371</v>
      </c>
      <c r="B6370" s="1">
        <v>42888</v>
      </c>
      <c r="C6370" s="2">
        <v>0.4070023148148148</v>
      </c>
      <c r="D6370" t="str">
        <f>RIGHT(Tabela1[[#This Row],[Nome]],3)</f>
        <v>PRW</v>
      </c>
      <c r="E6370" t="e">
        <f>VLOOKUP(Tabela1[[#This Row],[Nome]],customs_unique[],1,FALSE)</f>
        <v>#N/A</v>
      </c>
      <c r="F6370" t="b">
        <f>ISTEXT(Tabela1[[#This Row],[Custom_unique]])</f>
        <v>0</v>
      </c>
    </row>
    <row r="6371" spans="1:6" x14ac:dyDescent="0.25">
      <c r="A6371" t="s">
        <v>6372</v>
      </c>
      <c r="B6371" s="1">
        <v>42888</v>
      </c>
      <c r="C6371" s="2">
        <v>0.4070023148148148</v>
      </c>
      <c r="D6371" t="str">
        <f>RIGHT(Tabela1[[#This Row],[Nome]],3)</f>
        <v>PRW</v>
      </c>
      <c r="E6371" t="e">
        <f>VLOOKUP(Tabela1[[#This Row],[Nome]],customs_unique[],1,FALSE)</f>
        <v>#N/A</v>
      </c>
      <c r="F6371" t="b">
        <f>ISTEXT(Tabela1[[#This Row],[Custom_unique]])</f>
        <v>0</v>
      </c>
    </row>
    <row r="6372" spans="1:6" x14ac:dyDescent="0.25">
      <c r="A6372" t="s">
        <v>6373</v>
      </c>
      <c r="B6372" s="1">
        <v>42888</v>
      </c>
      <c r="C6372" s="2">
        <v>0.4070023148148148</v>
      </c>
      <c r="D6372" t="str">
        <f>RIGHT(Tabela1[[#This Row],[Nome]],3)</f>
        <v>PRW</v>
      </c>
      <c r="E6372" t="e">
        <f>VLOOKUP(Tabela1[[#This Row],[Nome]],customs_unique[],1,FALSE)</f>
        <v>#N/A</v>
      </c>
      <c r="F6372" t="b">
        <f>ISTEXT(Tabela1[[#This Row],[Custom_unique]])</f>
        <v>0</v>
      </c>
    </row>
    <row r="6373" spans="1:6" x14ac:dyDescent="0.25">
      <c r="A6373" t="s">
        <v>6374</v>
      </c>
      <c r="B6373" s="1">
        <v>42888</v>
      </c>
      <c r="C6373" s="2">
        <v>0.4070023148148148</v>
      </c>
      <c r="D6373" t="str">
        <f>RIGHT(Tabela1[[#This Row],[Nome]],3)</f>
        <v>PRW</v>
      </c>
      <c r="E6373" t="e">
        <f>VLOOKUP(Tabela1[[#This Row],[Nome]],customs_unique[],1,FALSE)</f>
        <v>#N/A</v>
      </c>
      <c r="F6373" t="b">
        <f>ISTEXT(Tabela1[[#This Row],[Custom_unique]])</f>
        <v>0</v>
      </c>
    </row>
    <row r="6374" spans="1:6" x14ac:dyDescent="0.25">
      <c r="A6374" t="s">
        <v>6375</v>
      </c>
      <c r="B6374" s="1">
        <v>42888</v>
      </c>
      <c r="C6374" s="2">
        <v>0.4070023148148148</v>
      </c>
      <c r="D6374" t="str">
        <f>RIGHT(Tabela1[[#This Row],[Nome]],3)</f>
        <v>PRW</v>
      </c>
      <c r="E6374" t="e">
        <f>VLOOKUP(Tabela1[[#This Row],[Nome]],customs_unique[],1,FALSE)</f>
        <v>#N/A</v>
      </c>
      <c r="F6374" t="b">
        <f>ISTEXT(Tabela1[[#This Row],[Custom_unique]])</f>
        <v>0</v>
      </c>
    </row>
    <row r="6375" spans="1:6" x14ac:dyDescent="0.25">
      <c r="A6375" t="s">
        <v>6376</v>
      </c>
      <c r="B6375" s="1">
        <v>42888</v>
      </c>
      <c r="C6375" s="2">
        <v>0.4070023148148148</v>
      </c>
      <c r="D6375" t="str">
        <f>RIGHT(Tabela1[[#This Row],[Nome]],3)</f>
        <v>PRW</v>
      </c>
      <c r="E6375" t="e">
        <f>VLOOKUP(Tabela1[[#This Row],[Nome]],customs_unique[],1,FALSE)</f>
        <v>#N/A</v>
      </c>
      <c r="F6375" t="b">
        <f>ISTEXT(Tabela1[[#This Row],[Custom_unique]])</f>
        <v>0</v>
      </c>
    </row>
    <row r="6376" spans="1:6" x14ac:dyDescent="0.25">
      <c r="A6376" t="s">
        <v>6377</v>
      </c>
      <c r="B6376" s="1">
        <v>42888</v>
      </c>
      <c r="C6376" s="2">
        <v>0.4070023148148148</v>
      </c>
      <c r="D6376" t="str">
        <f>RIGHT(Tabela1[[#This Row],[Nome]],3)</f>
        <v>PRW</v>
      </c>
      <c r="E6376" t="e">
        <f>VLOOKUP(Tabela1[[#This Row],[Nome]],customs_unique[],1,FALSE)</f>
        <v>#N/A</v>
      </c>
      <c r="F6376" t="b">
        <f>ISTEXT(Tabela1[[#This Row],[Custom_unique]])</f>
        <v>0</v>
      </c>
    </row>
    <row r="6377" spans="1:6" x14ac:dyDescent="0.25">
      <c r="A6377" t="s">
        <v>6378</v>
      </c>
      <c r="B6377" s="1">
        <v>42888</v>
      </c>
      <c r="C6377" s="2">
        <v>0.4070023148148148</v>
      </c>
      <c r="D6377" t="str">
        <f>RIGHT(Tabela1[[#This Row],[Nome]],3)</f>
        <v>PRW</v>
      </c>
      <c r="E6377" t="e">
        <f>VLOOKUP(Tabela1[[#This Row],[Nome]],customs_unique[],1,FALSE)</f>
        <v>#N/A</v>
      </c>
      <c r="F6377" t="b">
        <f>ISTEXT(Tabela1[[#This Row],[Custom_unique]])</f>
        <v>0</v>
      </c>
    </row>
    <row r="6378" spans="1:6" x14ac:dyDescent="0.25">
      <c r="A6378" t="s">
        <v>6379</v>
      </c>
      <c r="B6378" s="1">
        <v>42888</v>
      </c>
      <c r="C6378" s="2">
        <v>0.4070023148148148</v>
      </c>
      <c r="D6378" t="str">
        <f>RIGHT(Tabela1[[#This Row],[Nome]],3)</f>
        <v>PRW</v>
      </c>
      <c r="E6378" t="e">
        <f>VLOOKUP(Tabela1[[#This Row],[Nome]],customs_unique[],1,FALSE)</f>
        <v>#N/A</v>
      </c>
      <c r="F6378" t="b">
        <f>ISTEXT(Tabela1[[#This Row],[Custom_unique]])</f>
        <v>0</v>
      </c>
    </row>
    <row r="6379" spans="1:6" x14ac:dyDescent="0.25">
      <c r="A6379" t="s">
        <v>6380</v>
      </c>
      <c r="B6379" s="1">
        <v>42888</v>
      </c>
      <c r="C6379" s="2">
        <v>0.4070023148148148</v>
      </c>
      <c r="D6379" t="str">
        <f>RIGHT(Tabela1[[#This Row],[Nome]],3)</f>
        <v>PRW</v>
      </c>
      <c r="E6379" t="e">
        <f>VLOOKUP(Tabela1[[#This Row],[Nome]],customs_unique[],1,FALSE)</f>
        <v>#N/A</v>
      </c>
      <c r="F6379" t="b">
        <f>ISTEXT(Tabela1[[#This Row],[Custom_unique]])</f>
        <v>0</v>
      </c>
    </row>
    <row r="6380" spans="1:6" x14ac:dyDescent="0.25">
      <c r="A6380" t="s">
        <v>6381</v>
      </c>
      <c r="B6380" s="1">
        <v>42888</v>
      </c>
      <c r="C6380" s="2">
        <v>0.4070023148148148</v>
      </c>
      <c r="D6380" t="str">
        <f>RIGHT(Tabela1[[#This Row],[Nome]],3)</f>
        <v>PRW</v>
      </c>
      <c r="E6380" t="e">
        <f>VLOOKUP(Tabela1[[#This Row],[Nome]],customs_unique[],1,FALSE)</f>
        <v>#N/A</v>
      </c>
      <c r="F6380" t="b">
        <f>ISTEXT(Tabela1[[#This Row],[Custom_unique]])</f>
        <v>0</v>
      </c>
    </row>
    <row r="6381" spans="1:6" x14ac:dyDescent="0.25">
      <c r="A6381" t="s">
        <v>6382</v>
      </c>
      <c r="B6381" s="1">
        <v>42888</v>
      </c>
      <c r="C6381" s="2">
        <v>0.4070023148148148</v>
      </c>
      <c r="D6381" t="str">
        <f>RIGHT(Tabela1[[#This Row],[Nome]],3)</f>
        <v>PRW</v>
      </c>
      <c r="E6381" t="e">
        <f>VLOOKUP(Tabela1[[#This Row],[Nome]],customs_unique[],1,FALSE)</f>
        <v>#N/A</v>
      </c>
      <c r="F6381" t="b">
        <f>ISTEXT(Tabela1[[#This Row],[Custom_unique]])</f>
        <v>0</v>
      </c>
    </row>
    <row r="6382" spans="1:6" x14ac:dyDescent="0.25">
      <c r="A6382" t="s">
        <v>6383</v>
      </c>
      <c r="B6382" s="1">
        <v>42888</v>
      </c>
      <c r="C6382" s="2">
        <v>0.4070023148148148</v>
      </c>
      <c r="D6382" t="str">
        <f>RIGHT(Tabela1[[#This Row],[Nome]],3)</f>
        <v>PRW</v>
      </c>
      <c r="E6382" t="e">
        <f>VLOOKUP(Tabela1[[#This Row],[Nome]],customs_unique[],1,FALSE)</f>
        <v>#N/A</v>
      </c>
      <c r="F6382" t="b">
        <f>ISTEXT(Tabela1[[#This Row],[Custom_unique]])</f>
        <v>0</v>
      </c>
    </row>
    <row r="6383" spans="1:6" x14ac:dyDescent="0.25">
      <c r="A6383" t="s">
        <v>6384</v>
      </c>
      <c r="B6383" s="1">
        <v>42888</v>
      </c>
      <c r="C6383" s="2">
        <v>0.4070023148148148</v>
      </c>
      <c r="D6383" t="str">
        <f>RIGHT(Tabela1[[#This Row],[Nome]],3)</f>
        <v>PRW</v>
      </c>
      <c r="E6383" t="e">
        <f>VLOOKUP(Tabela1[[#This Row],[Nome]],customs_unique[],1,FALSE)</f>
        <v>#N/A</v>
      </c>
      <c r="F6383" t="b">
        <f>ISTEXT(Tabela1[[#This Row],[Custom_unique]])</f>
        <v>0</v>
      </c>
    </row>
    <row r="6384" spans="1:6" x14ac:dyDescent="0.25">
      <c r="A6384" t="s">
        <v>6385</v>
      </c>
      <c r="B6384" s="1">
        <v>42888</v>
      </c>
      <c r="C6384" s="2">
        <v>0.4070023148148148</v>
      </c>
      <c r="D6384" t="str">
        <f>RIGHT(Tabela1[[#This Row],[Nome]],3)</f>
        <v>PRW</v>
      </c>
      <c r="E6384" t="e">
        <f>VLOOKUP(Tabela1[[#This Row],[Nome]],customs_unique[],1,FALSE)</f>
        <v>#N/A</v>
      </c>
      <c r="F6384" t="b">
        <f>ISTEXT(Tabela1[[#This Row],[Custom_unique]])</f>
        <v>0</v>
      </c>
    </row>
    <row r="6385" spans="1:6" x14ac:dyDescent="0.25">
      <c r="A6385" t="s">
        <v>6386</v>
      </c>
      <c r="B6385" s="1">
        <v>42888</v>
      </c>
      <c r="C6385" s="2">
        <v>0.4070023148148148</v>
      </c>
      <c r="D6385" t="str">
        <f>RIGHT(Tabela1[[#This Row],[Nome]],3)</f>
        <v>PRW</v>
      </c>
      <c r="E6385" t="e">
        <f>VLOOKUP(Tabela1[[#This Row],[Nome]],customs_unique[],1,FALSE)</f>
        <v>#N/A</v>
      </c>
      <c r="F6385" t="b">
        <f>ISTEXT(Tabela1[[#This Row],[Custom_unique]])</f>
        <v>0</v>
      </c>
    </row>
    <row r="6386" spans="1:6" x14ac:dyDescent="0.25">
      <c r="A6386" t="s">
        <v>6387</v>
      </c>
      <c r="B6386" s="1">
        <v>42888</v>
      </c>
      <c r="C6386" s="2">
        <v>0.4070023148148148</v>
      </c>
      <c r="D6386" t="str">
        <f>RIGHT(Tabela1[[#This Row],[Nome]],3)</f>
        <v>PRW</v>
      </c>
      <c r="E6386" t="e">
        <f>VLOOKUP(Tabela1[[#This Row],[Nome]],customs_unique[],1,FALSE)</f>
        <v>#N/A</v>
      </c>
      <c r="F6386" t="b">
        <f>ISTEXT(Tabela1[[#This Row],[Custom_unique]])</f>
        <v>0</v>
      </c>
    </row>
    <row r="6387" spans="1:6" x14ac:dyDescent="0.25">
      <c r="A6387" t="s">
        <v>6388</v>
      </c>
      <c r="B6387" s="1">
        <v>42888</v>
      </c>
      <c r="C6387" s="2">
        <v>0.4070023148148148</v>
      </c>
      <c r="D6387" t="str">
        <f>RIGHT(Tabela1[[#This Row],[Nome]],3)</f>
        <v>PRW</v>
      </c>
      <c r="E6387" t="e">
        <f>VLOOKUP(Tabela1[[#This Row],[Nome]],customs_unique[],1,FALSE)</f>
        <v>#N/A</v>
      </c>
      <c r="F6387" t="b">
        <f>ISTEXT(Tabela1[[#This Row],[Custom_unique]])</f>
        <v>0</v>
      </c>
    </row>
    <row r="6388" spans="1:6" x14ac:dyDescent="0.25">
      <c r="A6388" t="s">
        <v>6389</v>
      </c>
      <c r="B6388" s="1">
        <v>42888</v>
      </c>
      <c r="C6388" s="2">
        <v>0.4070023148148148</v>
      </c>
      <c r="D6388" t="str">
        <f>RIGHT(Tabela1[[#This Row],[Nome]],3)</f>
        <v>PRW</v>
      </c>
      <c r="E6388" t="e">
        <f>VLOOKUP(Tabela1[[#This Row],[Nome]],customs_unique[],1,FALSE)</f>
        <v>#N/A</v>
      </c>
      <c r="F6388" t="b">
        <f>ISTEXT(Tabela1[[#This Row],[Custom_unique]])</f>
        <v>0</v>
      </c>
    </row>
    <row r="6389" spans="1:6" x14ac:dyDescent="0.25">
      <c r="A6389" t="s">
        <v>6390</v>
      </c>
      <c r="B6389" s="1">
        <v>42888</v>
      </c>
      <c r="C6389" s="2">
        <v>0.4070023148148148</v>
      </c>
      <c r="D6389" t="str">
        <f>RIGHT(Tabela1[[#This Row],[Nome]],3)</f>
        <v>PRW</v>
      </c>
      <c r="E6389" t="e">
        <f>VLOOKUP(Tabela1[[#This Row],[Nome]],customs_unique[],1,FALSE)</f>
        <v>#N/A</v>
      </c>
      <c r="F6389" t="b">
        <f>ISTEXT(Tabela1[[#This Row],[Custom_unique]])</f>
        <v>0</v>
      </c>
    </row>
    <row r="6390" spans="1:6" x14ac:dyDescent="0.25">
      <c r="A6390" t="s">
        <v>6391</v>
      </c>
      <c r="B6390" s="1">
        <v>42888</v>
      </c>
      <c r="C6390" s="2">
        <v>0.4070023148148148</v>
      </c>
      <c r="D6390" t="str">
        <f>RIGHT(Tabela1[[#This Row],[Nome]],3)</f>
        <v>PRW</v>
      </c>
      <c r="E6390" t="e">
        <f>VLOOKUP(Tabela1[[#This Row],[Nome]],customs_unique[],1,FALSE)</f>
        <v>#N/A</v>
      </c>
      <c r="F6390" t="b">
        <f>ISTEXT(Tabela1[[#This Row],[Custom_unique]])</f>
        <v>0</v>
      </c>
    </row>
    <row r="6391" spans="1:6" x14ac:dyDescent="0.25">
      <c r="A6391" t="s">
        <v>6392</v>
      </c>
      <c r="B6391" s="1">
        <v>42888</v>
      </c>
      <c r="C6391" s="2">
        <v>0.4070023148148148</v>
      </c>
      <c r="D6391" t="str">
        <f>RIGHT(Tabela1[[#This Row],[Nome]],3)</f>
        <v>PRW</v>
      </c>
      <c r="E6391" t="e">
        <f>VLOOKUP(Tabela1[[#This Row],[Nome]],customs_unique[],1,FALSE)</f>
        <v>#N/A</v>
      </c>
      <c r="F6391" t="b">
        <f>ISTEXT(Tabela1[[#This Row],[Custom_unique]])</f>
        <v>0</v>
      </c>
    </row>
    <row r="6392" spans="1:6" x14ac:dyDescent="0.25">
      <c r="A6392" t="s">
        <v>6393</v>
      </c>
      <c r="B6392" s="1">
        <v>42888</v>
      </c>
      <c r="C6392" s="2">
        <v>0.4070023148148148</v>
      </c>
      <c r="D6392" t="str">
        <f>RIGHT(Tabela1[[#This Row],[Nome]],3)</f>
        <v>PRW</v>
      </c>
      <c r="E6392" t="e">
        <f>VLOOKUP(Tabela1[[#This Row],[Nome]],customs_unique[],1,FALSE)</f>
        <v>#N/A</v>
      </c>
      <c r="F6392" t="b">
        <f>ISTEXT(Tabela1[[#This Row],[Custom_unique]])</f>
        <v>0</v>
      </c>
    </row>
    <row r="6393" spans="1:6" x14ac:dyDescent="0.25">
      <c r="A6393" t="s">
        <v>6394</v>
      </c>
      <c r="B6393" s="1">
        <v>42888</v>
      </c>
      <c r="C6393" s="2">
        <v>0.4070023148148148</v>
      </c>
      <c r="D6393" t="str">
        <f>RIGHT(Tabela1[[#This Row],[Nome]],3)</f>
        <v>PRW</v>
      </c>
      <c r="E6393" t="e">
        <f>VLOOKUP(Tabela1[[#This Row],[Nome]],customs_unique[],1,FALSE)</f>
        <v>#N/A</v>
      </c>
      <c r="F6393" t="b">
        <f>ISTEXT(Tabela1[[#This Row],[Custom_unique]])</f>
        <v>0</v>
      </c>
    </row>
    <row r="6394" spans="1:6" x14ac:dyDescent="0.25">
      <c r="A6394" t="s">
        <v>6395</v>
      </c>
      <c r="B6394" s="1">
        <v>42888</v>
      </c>
      <c r="C6394" s="2">
        <v>0.4070023148148148</v>
      </c>
      <c r="D6394" t="str">
        <f>RIGHT(Tabela1[[#This Row],[Nome]],3)</f>
        <v>PRW</v>
      </c>
      <c r="E6394" t="e">
        <f>VLOOKUP(Tabela1[[#This Row],[Nome]],customs_unique[],1,FALSE)</f>
        <v>#N/A</v>
      </c>
      <c r="F6394" t="b">
        <f>ISTEXT(Tabela1[[#This Row],[Custom_unique]])</f>
        <v>0</v>
      </c>
    </row>
    <row r="6395" spans="1:6" x14ac:dyDescent="0.25">
      <c r="A6395" t="s">
        <v>6396</v>
      </c>
      <c r="B6395" s="1">
        <v>42888</v>
      </c>
      <c r="C6395" s="2">
        <v>0.4070023148148148</v>
      </c>
      <c r="D6395" t="str">
        <f>RIGHT(Tabela1[[#This Row],[Nome]],3)</f>
        <v>PRW</v>
      </c>
      <c r="E6395" t="e">
        <f>VLOOKUP(Tabela1[[#This Row],[Nome]],customs_unique[],1,FALSE)</f>
        <v>#N/A</v>
      </c>
      <c r="F6395" t="b">
        <f>ISTEXT(Tabela1[[#This Row],[Custom_unique]])</f>
        <v>0</v>
      </c>
    </row>
    <row r="6396" spans="1:6" x14ac:dyDescent="0.25">
      <c r="A6396" t="s">
        <v>6397</v>
      </c>
      <c r="B6396" s="1">
        <v>42888</v>
      </c>
      <c r="C6396" s="2">
        <v>0.4070023148148148</v>
      </c>
      <c r="D6396" t="str">
        <f>RIGHT(Tabela1[[#This Row],[Nome]],3)</f>
        <v>PRW</v>
      </c>
      <c r="E6396" t="e">
        <f>VLOOKUP(Tabela1[[#This Row],[Nome]],customs_unique[],1,FALSE)</f>
        <v>#N/A</v>
      </c>
      <c r="F6396" t="b">
        <f>ISTEXT(Tabela1[[#This Row],[Custom_unique]])</f>
        <v>0</v>
      </c>
    </row>
    <row r="6397" spans="1:6" x14ac:dyDescent="0.25">
      <c r="A6397" t="s">
        <v>6398</v>
      </c>
      <c r="B6397" s="1">
        <v>42888</v>
      </c>
      <c r="C6397" s="2">
        <v>0.4070023148148148</v>
      </c>
      <c r="D6397" t="str">
        <f>RIGHT(Tabela1[[#This Row],[Nome]],3)</f>
        <v>PRW</v>
      </c>
      <c r="E6397" t="e">
        <f>VLOOKUP(Tabela1[[#This Row],[Nome]],customs_unique[],1,FALSE)</f>
        <v>#N/A</v>
      </c>
      <c r="F6397" t="b">
        <f>ISTEXT(Tabela1[[#This Row],[Custom_unique]])</f>
        <v>0</v>
      </c>
    </row>
    <row r="6398" spans="1:6" x14ac:dyDescent="0.25">
      <c r="A6398" t="s">
        <v>6399</v>
      </c>
      <c r="B6398" s="1">
        <v>42888</v>
      </c>
      <c r="C6398" s="2">
        <v>0.4070023148148148</v>
      </c>
      <c r="D6398" t="str">
        <f>RIGHT(Tabela1[[#This Row],[Nome]],3)</f>
        <v>PRW</v>
      </c>
      <c r="E6398" t="e">
        <f>VLOOKUP(Tabela1[[#This Row],[Nome]],customs_unique[],1,FALSE)</f>
        <v>#N/A</v>
      </c>
      <c r="F6398" t="b">
        <f>ISTEXT(Tabela1[[#This Row],[Custom_unique]])</f>
        <v>0</v>
      </c>
    </row>
    <row r="6399" spans="1:6" x14ac:dyDescent="0.25">
      <c r="A6399" t="s">
        <v>6400</v>
      </c>
      <c r="B6399" s="1">
        <v>42888</v>
      </c>
      <c r="C6399" s="2">
        <v>0.4070023148148148</v>
      </c>
      <c r="D6399" t="str">
        <f>RIGHT(Tabela1[[#This Row],[Nome]],3)</f>
        <v>PRW</v>
      </c>
      <c r="E6399" t="e">
        <f>VLOOKUP(Tabela1[[#This Row],[Nome]],customs_unique[],1,FALSE)</f>
        <v>#N/A</v>
      </c>
      <c r="F6399" t="b">
        <f>ISTEXT(Tabela1[[#This Row],[Custom_unique]])</f>
        <v>0</v>
      </c>
    </row>
    <row r="6400" spans="1:6" x14ac:dyDescent="0.25">
      <c r="A6400" t="s">
        <v>6401</v>
      </c>
      <c r="B6400" s="1">
        <v>42888</v>
      </c>
      <c r="C6400" s="2">
        <v>0.4070023148148148</v>
      </c>
      <c r="D6400" t="str">
        <f>RIGHT(Tabela1[[#This Row],[Nome]],3)</f>
        <v>PRW</v>
      </c>
      <c r="E6400" t="e">
        <f>VLOOKUP(Tabela1[[#This Row],[Nome]],customs_unique[],1,FALSE)</f>
        <v>#N/A</v>
      </c>
      <c r="F6400" t="b">
        <f>ISTEXT(Tabela1[[#This Row],[Custom_unique]])</f>
        <v>0</v>
      </c>
    </row>
    <row r="6401" spans="1:6" x14ac:dyDescent="0.25">
      <c r="A6401" t="s">
        <v>6402</v>
      </c>
      <c r="B6401" s="1">
        <v>42888</v>
      </c>
      <c r="C6401" s="2">
        <v>0.4070023148148148</v>
      </c>
      <c r="D6401" t="str">
        <f>RIGHT(Tabela1[[#This Row],[Nome]],3)</f>
        <v>PRW</v>
      </c>
      <c r="E6401" t="e">
        <f>VLOOKUP(Tabela1[[#This Row],[Nome]],customs_unique[],1,FALSE)</f>
        <v>#N/A</v>
      </c>
      <c r="F6401" t="b">
        <f>ISTEXT(Tabela1[[#This Row],[Custom_unique]])</f>
        <v>0</v>
      </c>
    </row>
    <row r="6402" spans="1:6" x14ac:dyDescent="0.25">
      <c r="A6402" t="s">
        <v>6403</v>
      </c>
      <c r="B6402" s="1">
        <v>42888</v>
      </c>
      <c r="C6402" s="2">
        <v>0.4070023148148148</v>
      </c>
      <c r="D6402" t="str">
        <f>RIGHT(Tabela1[[#This Row],[Nome]],3)</f>
        <v>PRW</v>
      </c>
      <c r="E6402" t="e">
        <f>VLOOKUP(Tabela1[[#This Row],[Nome]],customs_unique[],1,FALSE)</f>
        <v>#N/A</v>
      </c>
      <c r="F6402" t="b">
        <f>ISTEXT(Tabela1[[#This Row],[Custom_unique]])</f>
        <v>0</v>
      </c>
    </row>
    <row r="6403" spans="1:6" x14ac:dyDescent="0.25">
      <c r="A6403" t="s">
        <v>6404</v>
      </c>
      <c r="B6403" s="1">
        <v>42888</v>
      </c>
      <c r="C6403" s="2">
        <v>0.4070023148148148</v>
      </c>
      <c r="D6403" t="str">
        <f>RIGHT(Tabela1[[#This Row],[Nome]],3)</f>
        <v>PRW</v>
      </c>
      <c r="E6403" t="e">
        <f>VLOOKUP(Tabela1[[#This Row],[Nome]],customs_unique[],1,FALSE)</f>
        <v>#N/A</v>
      </c>
      <c r="F6403" t="b">
        <f>ISTEXT(Tabela1[[#This Row],[Custom_unique]])</f>
        <v>0</v>
      </c>
    </row>
    <row r="6404" spans="1:6" x14ac:dyDescent="0.25">
      <c r="A6404" t="s">
        <v>6405</v>
      </c>
      <c r="B6404" s="1">
        <v>42888</v>
      </c>
      <c r="C6404" s="2">
        <v>0.4070023148148148</v>
      </c>
      <c r="D6404" t="str">
        <f>RIGHT(Tabela1[[#This Row],[Nome]],3)</f>
        <v>PRW</v>
      </c>
      <c r="E6404" t="e">
        <f>VLOOKUP(Tabela1[[#This Row],[Nome]],customs_unique[],1,FALSE)</f>
        <v>#N/A</v>
      </c>
      <c r="F6404" t="b">
        <f>ISTEXT(Tabela1[[#This Row],[Custom_unique]])</f>
        <v>0</v>
      </c>
    </row>
    <row r="6405" spans="1:6" x14ac:dyDescent="0.25">
      <c r="A6405" t="s">
        <v>6406</v>
      </c>
      <c r="B6405" s="1">
        <v>42888</v>
      </c>
      <c r="C6405" s="2">
        <v>0.4070023148148148</v>
      </c>
      <c r="D6405" t="str">
        <f>RIGHT(Tabela1[[#This Row],[Nome]],3)</f>
        <v>PRW</v>
      </c>
      <c r="E6405" t="e">
        <f>VLOOKUP(Tabela1[[#This Row],[Nome]],customs_unique[],1,FALSE)</f>
        <v>#N/A</v>
      </c>
      <c r="F6405" t="b">
        <f>ISTEXT(Tabela1[[#This Row],[Custom_unique]])</f>
        <v>0</v>
      </c>
    </row>
    <row r="6406" spans="1:6" x14ac:dyDescent="0.25">
      <c r="A6406" t="s">
        <v>6407</v>
      </c>
      <c r="B6406" s="1">
        <v>42888</v>
      </c>
      <c r="C6406" s="2">
        <v>0.4070023148148148</v>
      </c>
      <c r="D6406" t="str">
        <f>RIGHT(Tabela1[[#This Row],[Nome]],3)</f>
        <v>PRW</v>
      </c>
      <c r="E6406" t="e">
        <f>VLOOKUP(Tabela1[[#This Row],[Nome]],customs_unique[],1,FALSE)</f>
        <v>#N/A</v>
      </c>
      <c r="F6406" t="b">
        <f>ISTEXT(Tabela1[[#This Row],[Custom_unique]])</f>
        <v>0</v>
      </c>
    </row>
    <row r="6407" spans="1:6" x14ac:dyDescent="0.25">
      <c r="A6407" t="s">
        <v>6408</v>
      </c>
      <c r="B6407" s="1">
        <v>42888</v>
      </c>
      <c r="C6407" s="2">
        <v>0.4070023148148148</v>
      </c>
      <c r="D6407" t="str">
        <f>RIGHT(Tabela1[[#This Row],[Nome]],3)</f>
        <v>PRW</v>
      </c>
      <c r="E6407" t="e">
        <f>VLOOKUP(Tabela1[[#This Row],[Nome]],customs_unique[],1,FALSE)</f>
        <v>#N/A</v>
      </c>
      <c r="F6407" t="b">
        <f>ISTEXT(Tabela1[[#This Row],[Custom_unique]])</f>
        <v>0</v>
      </c>
    </row>
    <row r="6408" spans="1:6" x14ac:dyDescent="0.25">
      <c r="A6408" t="s">
        <v>6409</v>
      </c>
      <c r="B6408" s="1">
        <v>42888</v>
      </c>
      <c r="C6408" s="2">
        <v>0.4070023148148148</v>
      </c>
      <c r="D6408" t="str">
        <f>RIGHT(Tabela1[[#This Row],[Nome]],3)</f>
        <v>PRW</v>
      </c>
      <c r="E6408" t="e">
        <f>VLOOKUP(Tabela1[[#This Row],[Nome]],customs_unique[],1,FALSE)</f>
        <v>#N/A</v>
      </c>
      <c r="F6408" t="b">
        <f>ISTEXT(Tabela1[[#This Row],[Custom_unique]])</f>
        <v>0</v>
      </c>
    </row>
    <row r="6409" spans="1:6" x14ac:dyDescent="0.25">
      <c r="A6409" t="s">
        <v>6410</v>
      </c>
      <c r="B6409" s="1">
        <v>42888</v>
      </c>
      <c r="C6409" s="2">
        <v>0.4070023148148148</v>
      </c>
      <c r="D6409" t="str">
        <f>RIGHT(Tabela1[[#This Row],[Nome]],3)</f>
        <v>PRW</v>
      </c>
      <c r="E6409" t="e">
        <f>VLOOKUP(Tabela1[[#This Row],[Nome]],customs_unique[],1,FALSE)</f>
        <v>#N/A</v>
      </c>
      <c r="F6409" t="b">
        <f>ISTEXT(Tabela1[[#This Row],[Custom_unique]])</f>
        <v>0</v>
      </c>
    </row>
    <row r="6410" spans="1:6" x14ac:dyDescent="0.25">
      <c r="A6410" t="s">
        <v>6411</v>
      </c>
      <c r="B6410" s="1">
        <v>42888</v>
      </c>
      <c r="C6410" s="2">
        <v>0.4070023148148148</v>
      </c>
      <c r="D6410" t="str">
        <f>RIGHT(Tabela1[[#This Row],[Nome]],3)</f>
        <v>PRW</v>
      </c>
      <c r="E6410" t="e">
        <f>VLOOKUP(Tabela1[[#This Row],[Nome]],customs_unique[],1,FALSE)</f>
        <v>#N/A</v>
      </c>
      <c r="F6410" t="b">
        <f>ISTEXT(Tabela1[[#This Row],[Custom_unique]])</f>
        <v>0</v>
      </c>
    </row>
    <row r="6411" spans="1:6" x14ac:dyDescent="0.25">
      <c r="A6411" t="s">
        <v>6412</v>
      </c>
      <c r="B6411" s="1">
        <v>42888</v>
      </c>
      <c r="C6411" s="2">
        <v>0.4070023148148148</v>
      </c>
      <c r="D6411" t="str">
        <f>RIGHT(Tabela1[[#This Row],[Nome]],3)</f>
        <v>PRW</v>
      </c>
      <c r="E6411" t="e">
        <f>VLOOKUP(Tabela1[[#This Row],[Nome]],customs_unique[],1,FALSE)</f>
        <v>#N/A</v>
      </c>
      <c r="F6411" t="b">
        <f>ISTEXT(Tabela1[[#This Row],[Custom_unique]])</f>
        <v>0</v>
      </c>
    </row>
    <row r="6412" spans="1:6" x14ac:dyDescent="0.25">
      <c r="A6412" t="s">
        <v>6413</v>
      </c>
      <c r="B6412" s="1">
        <v>42888</v>
      </c>
      <c r="C6412" s="2">
        <v>0.4070023148148148</v>
      </c>
      <c r="D6412" t="str">
        <f>RIGHT(Tabela1[[#This Row],[Nome]],3)</f>
        <v>PRW</v>
      </c>
      <c r="E6412" t="e">
        <f>VLOOKUP(Tabela1[[#This Row],[Nome]],customs_unique[],1,FALSE)</f>
        <v>#N/A</v>
      </c>
      <c r="F6412" t="b">
        <f>ISTEXT(Tabela1[[#This Row],[Custom_unique]])</f>
        <v>0</v>
      </c>
    </row>
    <row r="6413" spans="1:6" x14ac:dyDescent="0.25">
      <c r="A6413" t="s">
        <v>6414</v>
      </c>
      <c r="B6413" s="1">
        <v>42888</v>
      </c>
      <c r="C6413" s="2">
        <v>0.4070023148148148</v>
      </c>
      <c r="D6413" t="str">
        <f>RIGHT(Tabela1[[#This Row],[Nome]],3)</f>
        <v>PRW</v>
      </c>
      <c r="E6413" t="e">
        <f>VLOOKUP(Tabela1[[#This Row],[Nome]],customs_unique[],1,FALSE)</f>
        <v>#N/A</v>
      </c>
      <c r="F6413" t="b">
        <f>ISTEXT(Tabela1[[#This Row],[Custom_unique]])</f>
        <v>0</v>
      </c>
    </row>
    <row r="6414" spans="1:6" x14ac:dyDescent="0.25">
      <c r="A6414" t="s">
        <v>6415</v>
      </c>
      <c r="B6414" s="1">
        <v>42888</v>
      </c>
      <c r="C6414" s="2">
        <v>0.4070023148148148</v>
      </c>
      <c r="D6414" t="str">
        <f>RIGHT(Tabela1[[#This Row],[Nome]],3)</f>
        <v>PRW</v>
      </c>
      <c r="E6414" t="e">
        <f>VLOOKUP(Tabela1[[#This Row],[Nome]],customs_unique[],1,FALSE)</f>
        <v>#N/A</v>
      </c>
      <c r="F6414" t="b">
        <f>ISTEXT(Tabela1[[#This Row],[Custom_unique]])</f>
        <v>0</v>
      </c>
    </row>
    <row r="6415" spans="1:6" x14ac:dyDescent="0.25">
      <c r="A6415" t="s">
        <v>6416</v>
      </c>
      <c r="B6415" s="1">
        <v>42888</v>
      </c>
      <c r="C6415" s="2">
        <v>0.4070023148148148</v>
      </c>
      <c r="D6415" t="str">
        <f>RIGHT(Tabela1[[#This Row],[Nome]],3)</f>
        <v>PRW</v>
      </c>
      <c r="E6415" t="e">
        <f>VLOOKUP(Tabela1[[#This Row],[Nome]],customs_unique[],1,FALSE)</f>
        <v>#N/A</v>
      </c>
      <c r="F6415" t="b">
        <f>ISTEXT(Tabela1[[#This Row],[Custom_unique]])</f>
        <v>0</v>
      </c>
    </row>
    <row r="6416" spans="1:6" x14ac:dyDescent="0.25">
      <c r="A6416" t="s">
        <v>6417</v>
      </c>
      <c r="B6416" s="1">
        <v>42888</v>
      </c>
      <c r="C6416" s="2">
        <v>0.4070023148148148</v>
      </c>
      <c r="D6416" t="str">
        <f>RIGHT(Tabela1[[#This Row],[Nome]],3)</f>
        <v>PRW</v>
      </c>
      <c r="E6416" t="e">
        <f>VLOOKUP(Tabela1[[#This Row],[Nome]],customs_unique[],1,FALSE)</f>
        <v>#N/A</v>
      </c>
      <c r="F6416" t="b">
        <f>ISTEXT(Tabela1[[#This Row],[Custom_unique]])</f>
        <v>0</v>
      </c>
    </row>
    <row r="6417" spans="1:6" x14ac:dyDescent="0.25">
      <c r="A6417" t="s">
        <v>6418</v>
      </c>
      <c r="B6417" s="1">
        <v>42888</v>
      </c>
      <c r="C6417" s="2">
        <v>0.4070023148148148</v>
      </c>
      <c r="D6417" t="str">
        <f>RIGHT(Tabela1[[#This Row],[Nome]],3)</f>
        <v>PRW</v>
      </c>
      <c r="E6417" t="e">
        <f>VLOOKUP(Tabela1[[#This Row],[Nome]],customs_unique[],1,FALSE)</f>
        <v>#N/A</v>
      </c>
      <c r="F6417" t="b">
        <f>ISTEXT(Tabela1[[#This Row],[Custom_unique]])</f>
        <v>0</v>
      </c>
    </row>
    <row r="6418" spans="1:6" x14ac:dyDescent="0.25">
      <c r="A6418" t="s">
        <v>6419</v>
      </c>
      <c r="B6418" s="1">
        <v>42888</v>
      </c>
      <c r="C6418" s="2">
        <v>0.4070023148148148</v>
      </c>
      <c r="D6418" t="str">
        <f>RIGHT(Tabela1[[#This Row],[Nome]],3)</f>
        <v>PRW</v>
      </c>
      <c r="E6418" t="e">
        <f>VLOOKUP(Tabela1[[#This Row],[Nome]],customs_unique[],1,FALSE)</f>
        <v>#N/A</v>
      </c>
      <c r="F6418" t="b">
        <f>ISTEXT(Tabela1[[#This Row],[Custom_unique]])</f>
        <v>0</v>
      </c>
    </row>
    <row r="6419" spans="1:6" x14ac:dyDescent="0.25">
      <c r="A6419" t="s">
        <v>6420</v>
      </c>
      <c r="B6419" s="1">
        <v>42888</v>
      </c>
      <c r="C6419" s="2">
        <v>0.4070023148148148</v>
      </c>
      <c r="D6419" t="str">
        <f>RIGHT(Tabela1[[#This Row],[Nome]],3)</f>
        <v>PRW</v>
      </c>
      <c r="E6419" t="e">
        <f>VLOOKUP(Tabela1[[#This Row],[Nome]],customs_unique[],1,FALSE)</f>
        <v>#N/A</v>
      </c>
      <c r="F6419" t="b">
        <f>ISTEXT(Tabela1[[#This Row],[Custom_unique]])</f>
        <v>0</v>
      </c>
    </row>
    <row r="6420" spans="1:6" x14ac:dyDescent="0.25">
      <c r="A6420" t="s">
        <v>6421</v>
      </c>
      <c r="B6420" s="1">
        <v>42888</v>
      </c>
      <c r="C6420" s="2">
        <v>0.4070023148148148</v>
      </c>
      <c r="D6420" t="str">
        <f>RIGHT(Tabela1[[#This Row],[Nome]],3)</f>
        <v>PRW</v>
      </c>
      <c r="E6420" t="e">
        <f>VLOOKUP(Tabela1[[#This Row],[Nome]],customs_unique[],1,FALSE)</f>
        <v>#N/A</v>
      </c>
      <c r="F6420" t="b">
        <f>ISTEXT(Tabela1[[#This Row],[Custom_unique]])</f>
        <v>0</v>
      </c>
    </row>
    <row r="6421" spans="1:6" x14ac:dyDescent="0.25">
      <c r="A6421" t="s">
        <v>6422</v>
      </c>
      <c r="B6421" s="1">
        <v>42888</v>
      </c>
      <c r="C6421" s="2">
        <v>0.4070023148148148</v>
      </c>
      <c r="D6421" t="str">
        <f>RIGHT(Tabela1[[#This Row],[Nome]],3)</f>
        <v>PRW</v>
      </c>
      <c r="E6421" t="e">
        <f>VLOOKUP(Tabela1[[#This Row],[Nome]],customs_unique[],1,FALSE)</f>
        <v>#N/A</v>
      </c>
      <c r="F6421" t="b">
        <f>ISTEXT(Tabela1[[#This Row],[Custom_unique]])</f>
        <v>0</v>
      </c>
    </row>
    <row r="6422" spans="1:6" x14ac:dyDescent="0.25">
      <c r="A6422" t="s">
        <v>6423</v>
      </c>
      <c r="B6422" s="1">
        <v>42888</v>
      </c>
      <c r="C6422" s="2">
        <v>0.4070023148148148</v>
      </c>
      <c r="D6422" t="str">
        <f>RIGHT(Tabela1[[#This Row],[Nome]],3)</f>
        <v>PRW</v>
      </c>
      <c r="E6422" t="e">
        <f>VLOOKUP(Tabela1[[#This Row],[Nome]],customs_unique[],1,FALSE)</f>
        <v>#N/A</v>
      </c>
      <c r="F6422" t="b">
        <f>ISTEXT(Tabela1[[#This Row],[Custom_unique]])</f>
        <v>0</v>
      </c>
    </row>
    <row r="6423" spans="1:6" x14ac:dyDescent="0.25">
      <c r="A6423" t="s">
        <v>6424</v>
      </c>
      <c r="B6423" s="1">
        <v>42888</v>
      </c>
      <c r="C6423" s="2">
        <v>0.4070023148148148</v>
      </c>
      <c r="D6423" t="str">
        <f>RIGHT(Tabela1[[#This Row],[Nome]],3)</f>
        <v>PRW</v>
      </c>
      <c r="E6423" t="e">
        <f>VLOOKUP(Tabela1[[#This Row],[Nome]],customs_unique[],1,FALSE)</f>
        <v>#N/A</v>
      </c>
      <c r="F6423" t="b">
        <f>ISTEXT(Tabela1[[#This Row],[Custom_unique]])</f>
        <v>0</v>
      </c>
    </row>
    <row r="6424" spans="1:6" x14ac:dyDescent="0.25">
      <c r="A6424" t="s">
        <v>6425</v>
      </c>
      <c r="B6424" s="1">
        <v>42888</v>
      </c>
      <c r="C6424" s="2">
        <v>0.4070023148148148</v>
      </c>
      <c r="D6424" t="str">
        <f>RIGHT(Tabela1[[#This Row],[Nome]],3)</f>
        <v>PRW</v>
      </c>
      <c r="E6424" t="e">
        <f>VLOOKUP(Tabela1[[#This Row],[Nome]],customs_unique[],1,FALSE)</f>
        <v>#N/A</v>
      </c>
      <c r="F6424" t="b">
        <f>ISTEXT(Tabela1[[#This Row],[Custom_unique]])</f>
        <v>0</v>
      </c>
    </row>
    <row r="6425" spans="1:6" x14ac:dyDescent="0.25">
      <c r="A6425" t="s">
        <v>6426</v>
      </c>
      <c r="B6425" s="1">
        <v>42888</v>
      </c>
      <c r="C6425" s="2">
        <v>0.4070023148148148</v>
      </c>
      <c r="D6425" t="str">
        <f>RIGHT(Tabela1[[#This Row],[Nome]],3)</f>
        <v>PRW</v>
      </c>
      <c r="E6425" t="e">
        <f>VLOOKUP(Tabela1[[#This Row],[Nome]],customs_unique[],1,FALSE)</f>
        <v>#N/A</v>
      </c>
      <c r="F6425" t="b">
        <f>ISTEXT(Tabela1[[#This Row],[Custom_unique]])</f>
        <v>0</v>
      </c>
    </row>
    <row r="6426" spans="1:6" x14ac:dyDescent="0.25">
      <c r="A6426" t="s">
        <v>6427</v>
      </c>
      <c r="B6426" s="1">
        <v>42888</v>
      </c>
      <c r="C6426" s="2">
        <v>0.4070023148148148</v>
      </c>
      <c r="D6426" t="str">
        <f>RIGHT(Tabela1[[#This Row],[Nome]],3)</f>
        <v>PRW</v>
      </c>
      <c r="E6426" t="e">
        <f>VLOOKUP(Tabela1[[#This Row],[Nome]],customs_unique[],1,FALSE)</f>
        <v>#N/A</v>
      </c>
      <c r="F6426" t="b">
        <f>ISTEXT(Tabela1[[#This Row],[Custom_unique]])</f>
        <v>0</v>
      </c>
    </row>
    <row r="6427" spans="1:6" x14ac:dyDescent="0.25">
      <c r="A6427" t="s">
        <v>6428</v>
      </c>
      <c r="B6427" s="1">
        <v>42888</v>
      </c>
      <c r="C6427" s="2">
        <v>0.4070023148148148</v>
      </c>
      <c r="D6427" t="str">
        <f>RIGHT(Tabela1[[#This Row],[Nome]],3)</f>
        <v>PRW</v>
      </c>
      <c r="E6427" t="e">
        <f>VLOOKUP(Tabela1[[#This Row],[Nome]],customs_unique[],1,FALSE)</f>
        <v>#N/A</v>
      </c>
      <c r="F6427" t="b">
        <f>ISTEXT(Tabela1[[#This Row],[Custom_unique]])</f>
        <v>0</v>
      </c>
    </row>
    <row r="6428" spans="1:6" x14ac:dyDescent="0.25">
      <c r="A6428" t="s">
        <v>6429</v>
      </c>
      <c r="B6428" s="1">
        <v>42888</v>
      </c>
      <c r="C6428" s="2">
        <v>0.4070023148148148</v>
      </c>
      <c r="D6428" t="str">
        <f>RIGHT(Tabela1[[#This Row],[Nome]],3)</f>
        <v>PRW</v>
      </c>
      <c r="E6428" t="e">
        <f>VLOOKUP(Tabela1[[#This Row],[Nome]],customs_unique[],1,FALSE)</f>
        <v>#N/A</v>
      </c>
      <c r="F6428" t="b">
        <f>ISTEXT(Tabela1[[#This Row],[Custom_unique]])</f>
        <v>0</v>
      </c>
    </row>
    <row r="6429" spans="1:6" x14ac:dyDescent="0.25">
      <c r="A6429" t="s">
        <v>6430</v>
      </c>
      <c r="B6429" s="1">
        <v>42888</v>
      </c>
      <c r="C6429" s="2">
        <v>0.4070023148148148</v>
      </c>
      <c r="D6429" t="str">
        <f>RIGHT(Tabela1[[#This Row],[Nome]],3)</f>
        <v>PRW</v>
      </c>
      <c r="E6429" t="e">
        <f>VLOOKUP(Tabela1[[#This Row],[Nome]],customs_unique[],1,FALSE)</f>
        <v>#N/A</v>
      </c>
      <c r="F6429" t="b">
        <f>ISTEXT(Tabela1[[#This Row],[Custom_unique]])</f>
        <v>0</v>
      </c>
    </row>
    <row r="6430" spans="1:6" x14ac:dyDescent="0.25">
      <c r="A6430" t="s">
        <v>6431</v>
      </c>
      <c r="B6430" s="1">
        <v>42888</v>
      </c>
      <c r="C6430" s="2">
        <v>0.4070023148148148</v>
      </c>
      <c r="D6430" t="str">
        <f>RIGHT(Tabela1[[#This Row],[Nome]],3)</f>
        <v>PRW</v>
      </c>
      <c r="E6430" t="e">
        <f>VLOOKUP(Tabela1[[#This Row],[Nome]],customs_unique[],1,FALSE)</f>
        <v>#N/A</v>
      </c>
      <c r="F6430" t="b">
        <f>ISTEXT(Tabela1[[#This Row],[Custom_unique]])</f>
        <v>0</v>
      </c>
    </row>
    <row r="6431" spans="1:6" x14ac:dyDescent="0.25">
      <c r="A6431" t="s">
        <v>6432</v>
      </c>
      <c r="B6431" s="1">
        <v>42888</v>
      </c>
      <c r="C6431" s="2">
        <v>0.4070023148148148</v>
      </c>
      <c r="D6431" t="str">
        <f>RIGHT(Tabela1[[#This Row],[Nome]],3)</f>
        <v>PRW</v>
      </c>
      <c r="E6431" t="e">
        <f>VLOOKUP(Tabela1[[#This Row],[Nome]],customs_unique[],1,FALSE)</f>
        <v>#N/A</v>
      </c>
      <c r="F6431" t="b">
        <f>ISTEXT(Tabela1[[#This Row],[Custom_unique]])</f>
        <v>0</v>
      </c>
    </row>
    <row r="6432" spans="1:6" x14ac:dyDescent="0.25">
      <c r="A6432" t="s">
        <v>6433</v>
      </c>
      <c r="B6432" s="1">
        <v>42888</v>
      </c>
      <c r="C6432" s="2">
        <v>0.4070023148148148</v>
      </c>
      <c r="D6432" t="str">
        <f>RIGHT(Tabela1[[#This Row],[Nome]],3)</f>
        <v>PRW</v>
      </c>
      <c r="E6432" t="e">
        <f>VLOOKUP(Tabela1[[#This Row],[Nome]],customs_unique[],1,FALSE)</f>
        <v>#N/A</v>
      </c>
      <c r="F6432" t="b">
        <f>ISTEXT(Tabela1[[#This Row],[Custom_unique]])</f>
        <v>0</v>
      </c>
    </row>
    <row r="6433" spans="1:6" x14ac:dyDescent="0.25">
      <c r="A6433" t="s">
        <v>6434</v>
      </c>
      <c r="B6433" s="1">
        <v>42888</v>
      </c>
      <c r="C6433" s="2">
        <v>0.4070023148148148</v>
      </c>
      <c r="D6433" t="str">
        <f>RIGHT(Tabela1[[#This Row],[Nome]],3)</f>
        <v>PRW</v>
      </c>
      <c r="E6433" t="e">
        <f>VLOOKUP(Tabela1[[#This Row],[Nome]],customs_unique[],1,FALSE)</f>
        <v>#N/A</v>
      </c>
      <c r="F6433" t="b">
        <f>ISTEXT(Tabela1[[#This Row],[Custom_unique]])</f>
        <v>0</v>
      </c>
    </row>
    <row r="6434" spans="1:6" x14ac:dyDescent="0.25">
      <c r="A6434" t="s">
        <v>6435</v>
      </c>
      <c r="B6434" s="1">
        <v>42888</v>
      </c>
      <c r="C6434" s="2">
        <v>0.4070023148148148</v>
      </c>
      <c r="D6434" t="str">
        <f>RIGHT(Tabela1[[#This Row],[Nome]],3)</f>
        <v>PRW</v>
      </c>
      <c r="E6434" t="e">
        <f>VLOOKUP(Tabela1[[#This Row],[Nome]],customs_unique[],1,FALSE)</f>
        <v>#N/A</v>
      </c>
      <c r="F6434" t="b">
        <f>ISTEXT(Tabela1[[#This Row],[Custom_unique]])</f>
        <v>0</v>
      </c>
    </row>
    <row r="6435" spans="1:6" x14ac:dyDescent="0.25">
      <c r="A6435" t="s">
        <v>6436</v>
      </c>
      <c r="B6435" s="1">
        <v>42888</v>
      </c>
      <c r="C6435" s="2">
        <v>0.4070023148148148</v>
      </c>
      <c r="D6435" t="str">
        <f>RIGHT(Tabela1[[#This Row],[Nome]],3)</f>
        <v>PRW</v>
      </c>
      <c r="E6435" t="e">
        <f>VLOOKUP(Tabela1[[#This Row],[Nome]],customs_unique[],1,FALSE)</f>
        <v>#N/A</v>
      </c>
      <c r="F6435" t="b">
        <f>ISTEXT(Tabela1[[#This Row],[Custom_unique]])</f>
        <v>0</v>
      </c>
    </row>
    <row r="6436" spans="1:6" x14ac:dyDescent="0.25">
      <c r="A6436" t="s">
        <v>6437</v>
      </c>
      <c r="B6436" s="1">
        <v>42888</v>
      </c>
      <c r="C6436" s="2">
        <v>0.4070023148148148</v>
      </c>
      <c r="D6436" t="str">
        <f>RIGHT(Tabela1[[#This Row],[Nome]],3)</f>
        <v>PRW</v>
      </c>
      <c r="E6436" t="e">
        <f>VLOOKUP(Tabela1[[#This Row],[Nome]],customs_unique[],1,FALSE)</f>
        <v>#N/A</v>
      </c>
      <c r="F6436" t="b">
        <f>ISTEXT(Tabela1[[#This Row],[Custom_unique]])</f>
        <v>0</v>
      </c>
    </row>
    <row r="6437" spans="1:6" x14ac:dyDescent="0.25">
      <c r="A6437" t="s">
        <v>6438</v>
      </c>
      <c r="B6437" s="1">
        <v>42888</v>
      </c>
      <c r="C6437" s="2">
        <v>0.4070023148148148</v>
      </c>
      <c r="D6437" t="str">
        <f>RIGHT(Tabela1[[#This Row],[Nome]],3)</f>
        <v>PRW</v>
      </c>
      <c r="E6437" t="e">
        <f>VLOOKUP(Tabela1[[#This Row],[Nome]],customs_unique[],1,FALSE)</f>
        <v>#N/A</v>
      </c>
      <c r="F6437" t="b">
        <f>ISTEXT(Tabela1[[#This Row],[Custom_unique]])</f>
        <v>0</v>
      </c>
    </row>
    <row r="6438" spans="1:6" x14ac:dyDescent="0.25">
      <c r="A6438" t="s">
        <v>6439</v>
      </c>
      <c r="B6438" s="1">
        <v>42888</v>
      </c>
      <c r="C6438" s="2">
        <v>0.4070023148148148</v>
      </c>
      <c r="D6438" t="str">
        <f>RIGHT(Tabela1[[#This Row],[Nome]],3)</f>
        <v>PRW</v>
      </c>
      <c r="E6438" t="e">
        <f>VLOOKUP(Tabela1[[#This Row],[Nome]],customs_unique[],1,FALSE)</f>
        <v>#N/A</v>
      </c>
      <c r="F6438" t="b">
        <f>ISTEXT(Tabela1[[#This Row],[Custom_unique]])</f>
        <v>0</v>
      </c>
    </row>
    <row r="6439" spans="1:6" x14ac:dyDescent="0.25">
      <c r="A6439" t="s">
        <v>6440</v>
      </c>
      <c r="B6439" s="1">
        <v>42888</v>
      </c>
      <c r="C6439" s="2">
        <v>0.4070023148148148</v>
      </c>
      <c r="D6439" t="str">
        <f>RIGHT(Tabela1[[#This Row],[Nome]],3)</f>
        <v>PRW</v>
      </c>
      <c r="E6439" t="e">
        <f>VLOOKUP(Tabela1[[#This Row],[Nome]],customs_unique[],1,FALSE)</f>
        <v>#N/A</v>
      </c>
      <c r="F6439" t="b">
        <f>ISTEXT(Tabela1[[#This Row],[Custom_unique]])</f>
        <v>0</v>
      </c>
    </row>
    <row r="6440" spans="1:6" x14ac:dyDescent="0.25">
      <c r="A6440" t="s">
        <v>6441</v>
      </c>
      <c r="B6440" s="1">
        <v>42888</v>
      </c>
      <c r="C6440" s="2">
        <v>0.4070023148148148</v>
      </c>
      <c r="D6440" t="str">
        <f>RIGHT(Tabela1[[#This Row],[Nome]],3)</f>
        <v>PRW</v>
      </c>
      <c r="E6440" t="e">
        <f>VLOOKUP(Tabela1[[#This Row],[Nome]],customs_unique[],1,FALSE)</f>
        <v>#N/A</v>
      </c>
      <c r="F6440" t="b">
        <f>ISTEXT(Tabela1[[#This Row],[Custom_unique]])</f>
        <v>0</v>
      </c>
    </row>
    <row r="6441" spans="1:6" x14ac:dyDescent="0.25">
      <c r="A6441" t="s">
        <v>6442</v>
      </c>
      <c r="B6441" s="1">
        <v>42888</v>
      </c>
      <c r="C6441" s="2">
        <v>0.4070023148148148</v>
      </c>
      <c r="D6441" t="str">
        <f>RIGHT(Tabela1[[#This Row],[Nome]],3)</f>
        <v>PRW</v>
      </c>
      <c r="E6441" t="e">
        <f>VLOOKUP(Tabela1[[#This Row],[Nome]],customs_unique[],1,FALSE)</f>
        <v>#N/A</v>
      </c>
      <c r="F6441" t="b">
        <f>ISTEXT(Tabela1[[#This Row],[Custom_unique]])</f>
        <v>0</v>
      </c>
    </row>
    <row r="6442" spans="1:6" x14ac:dyDescent="0.25">
      <c r="A6442" t="s">
        <v>6443</v>
      </c>
      <c r="B6442" s="1">
        <v>42888</v>
      </c>
      <c r="C6442" s="2">
        <v>0.4070023148148148</v>
      </c>
      <c r="D6442" t="str">
        <f>RIGHT(Tabela1[[#This Row],[Nome]],3)</f>
        <v>PRW</v>
      </c>
      <c r="E6442" t="e">
        <f>VLOOKUP(Tabela1[[#This Row],[Nome]],customs_unique[],1,FALSE)</f>
        <v>#N/A</v>
      </c>
      <c r="F6442" t="b">
        <f>ISTEXT(Tabela1[[#This Row],[Custom_unique]])</f>
        <v>0</v>
      </c>
    </row>
    <row r="6443" spans="1:6" x14ac:dyDescent="0.25">
      <c r="A6443" t="s">
        <v>6444</v>
      </c>
      <c r="B6443" s="1">
        <v>42888</v>
      </c>
      <c r="C6443" s="2">
        <v>0.4070023148148148</v>
      </c>
      <c r="D6443" t="str">
        <f>RIGHT(Tabela1[[#This Row],[Nome]],3)</f>
        <v>PRW</v>
      </c>
      <c r="E6443" t="e">
        <f>VLOOKUP(Tabela1[[#This Row],[Nome]],customs_unique[],1,FALSE)</f>
        <v>#N/A</v>
      </c>
      <c r="F6443" t="b">
        <f>ISTEXT(Tabela1[[#This Row],[Custom_unique]])</f>
        <v>0</v>
      </c>
    </row>
    <row r="6444" spans="1:6" x14ac:dyDescent="0.25">
      <c r="A6444" t="s">
        <v>6445</v>
      </c>
      <c r="B6444" s="1">
        <v>42888</v>
      </c>
      <c r="C6444" s="2">
        <v>0.4070023148148148</v>
      </c>
      <c r="D6444" t="str">
        <f>RIGHT(Tabela1[[#This Row],[Nome]],3)</f>
        <v>PRW</v>
      </c>
      <c r="E6444" t="e">
        <f>VLOOKUP(Tabela1[[#This Row],[Nome]],customs_unique[],1,FALSE)</f>
        <v>#N/A</v>
      </c>
      <c r="F6444" t="b">
        <f>ISTEXT(Tabela1[[#This Row],[Custom_unique]])</f>
        <v>0</v>
      </c>
    </row>
    <row r="6445" spans="1:6" x14ac:dyDescent="0.25">
      <c r="A6445" t="s">
        <v>6446</v>
      </c>
      <c r="B6445" s="1">
        <v>42888</v>
      </c>
      <c r="C6445" s="2">
        <v>0.4070023148148148</v>
      </c>
      <c r="D6445" t="str">
        <f>RIGHT(Tabela1[[#This Row],[Nome]],3)</f>
        <v>PRW</v>
      </c>
      <c r="E6445" t="e">
        <f>VLOOKUP(Tabela1[[#This Row],[Nome]],customs_unique[],1,FALSE)</f>
        <v>#N/A</v>
      </c>
      <c r="F6445" t="b">
        <f>ISTEXT(Tabela1[[#This Row],[Custom_unique]])</f>
        <v>0</v>
      </c>
    </row>
    <row r="6446" spans="1:6" x14ac:dyDescent="0.25">
      <c r="A6446" t="s">
        <v>6447</v>
      </c>
      <c r="B6446" s="1">
        <v>42888</v>
      </c>
      <c r="C6446" s="2">
        <v>0.4070023148148148</v>
      </c>
      <c r="D6446" t="str">
        <f>RIGHT(Tabela1[[#This Row],[Nome]],3)</f>
        <v>PRW</v>
      </c>
      <c r="E6446" t="e">
        <f>VLOOKUP(Tabela1[[#This Row],[Nome]],customs_unique[],1,FALSE)</f>
        <v>#N/A</v>
      </c>
      <c r="F6446" t="b">
        <f>ISTEXT(Tabela1[[#This Row],[Custom_unique]])</f>
        <v>0</v>
      </c>
    </row>
    <row r="6447" spans="1:6" x14ac:dyDescent="0.25">
      <c r="A6447" t="s">
        <v>6448</v>
      </c>
      <c r="B6447" s="1">
        <v>42888</v>
      </c>
      <c r="C6447" s="2">
        <v>0.4070023148148148</v>
      </c>
      <c r="D6447" t="str">
        <f>RIGHT(Tabela1[[#This Row],[Nome]],3)</f>
        <v>PRW</v>
      </c>
      <c r="E6447" t="e">
        <f>VLOOKUP(Tabela1[[#This Row],[Nome]],customs_unique[],1,FALSE)</f>
        <v>#N/A</v>
      </c>
      <c r="F6447" t="b">
        <f>ISTEXT(Tabela1[[#This Row],[Custom_unique]])</f>
        <v>0</v>
      </c>
    </row>
    <row r="6448" spans="1:6" x14ac:dyDescent="0.25">
      <c r="A6448" t="s">
        <v>6449</v>
      </c>
      <c r="B6448" s="1">
        <v>42888</v>
      </c>
      <c r="C6448" s="2">
        <v>0.4070023148148148</v>
      </c>
      <c r="D6448" t="str">
        <f>RIGHT(Tabela1[[#This Row],[Nome]],3)</f>
        <v>PRW</v>
      </c>
      <c r="E6448" t="e">
        <f>VLOOKUP(Tabela1[[#This Row],[Nome]],customs_unique[],1,FALSE)</f>
        <v>#N/A</v>
      </c>
      <c r="F6448" t="b">
        <f>ISTEXT(Tabela1[[#This Row],[Custom_unique]])</f>
        <v>0</v>
      </c>
    </row>
    <row r="6449" spans="1:6" x14ac:dyDescent="0.25">
      <c r="A6449" t="s">
        <v>6450</v>
      </c>
      <c r="B6449" s="1">
        <v>42888</v>
      </c>
      <c r="C6449" s="2">
        <v>0.4070023148148148</v>
      </c>
      <c r="D6449" t="str">
        <f>RIGHT(Tabela1[[#This Row],[Nome]],3)</f>
        <v>PRW</v>
      </c>
      <c r="E6449" t="e">
        <f>VLOOKUP(Tabela1[[#This Row],[Nome]],customs_unique[],1,FALSE)</f>
        <v>#N/A</v>
      </c>
      <c r="F6449" t="b">
        <f>ISTEXT(Tabela1[[#This Row],[Custom_unique]])</f>
        <v>0</v>
      </c>
    </row>
    <row r="6450" spans="1:6" x14ac:dyDescent="0.25">
      <c r="A6450" t="s">
        <v>6451</v>
      </c>
      <c r="B6450" s="1">
        <v>42888</v>
      </c>
      <c r="C6450" s="2">
        <v>0.4070023148148148</v>
      </c>
      <c r="D6450" t="str">
        <f>RIGHT(Tabela1[[#This Row],[Nome]],3)</f>
        <v>PRW</v>
      </c>
      <c r="E6450" t="e">
        <f>VLOOKUP(Tabela1[[#This Row],[Nome]],customs_unique[],1,FALSE)</f>
        <v>#N/A</v>
      </c>
      <c r="F6450" t="b">
        <f>ISTEXT(Tabela1[[#This Row],[Custom_unique]])</f>
        <v>0</v>
      </c>
    </row>
    <row r="6451" spans="1:6" x14ac:dyDescent="0.25">
      <c r="A6451" t="s">
        <v>6452</v>
      </c>
      <c r="B6451" s="1">
        <v>42888</v>
      </c>
      <c r="C6451" s="2">
        <v>0.4070023148148148</v>
      </c>
      <c r="D6451" t="str">
        <f>RIGHT(Tabela1[[#This Row],[Nome]],3)</f>
        <v>PRW</v>
      </c>
      <c r="E6451" t="e">
        <f>VLOOKUP(Tabela1[[#This Row],[Nome]],customs_unique[],1,FALSE)</f>
        <v>#N/A</v>
      </c>
      <c r="F6451" t="b">
        <f>ISTEXT(Tabela1[[#This Row],[Custom_unique]])</f>
        <v>0</v>
      </c>
    </row>
    <row r="6452" spans="1:6" x14ac:dyDescent="0.25">
      <c r="A6452" t="s">
        <v>6453</v>
      </c>
      <c r="B6452" s="1">
        <v>42888</v>
      </c>
      <c r="C6452" s="2">
        <v>0.4070023148148148</v>
      </c>
      <c r="D6452" t="str">
        <f>RIGHT(Tabela1[[#This Row],[Nome]],3)</f>
        <v>PRW</v>
      </c>
      <c r="E6452" t="e">
        <f>VLOOKUP(Tabela1[[#This Row],[Nome]],customs_unique[],1,FALSE)</f>
        <v>#N/A</v>
      </c>
      <c r="F6452" t="b">
        <f>ISTEXT(Tabela1[[#This Row],[Custom_unique]])</f>
        <v>0</v>
      </c>
    </row>
    <row r="6453" spans="1:6" x14ac:dyDescent="0.25">
      <c r="A6453" t="s">
        <v>6454</v>
      </c>
      <c r="B6453" s="1">
        <v>42888</v>
      </c>
      <c r="C6453" s="2">
        <v>0.4070023148148148</v>
      </c>
      <c r="D6453" t="str">
        <f>RIGHT(Tabela1[[#This Row],[Nome]],3)</f>
        <v>PRW</v>
      </c>
      <c r="E6453" t="e">
        <f>VLOOKUP(Tabela1[[#This Row],[Nome]],customs_unique[],1,FALSE)</f>
        <v>#N/A</v>
      </c>
      <c r="F6453" t="b">
        <f>ISTEXT(Tabela1[[#This Row],[Custom_unique]])</f>
        <v>0</v>
      </c>
    </row>
    <row r="6454" spans="1:6" x14ac:dyDescent="0.25">
      <c r="A6454" t="s">
        <v>6455</v>
      </c>
      <c r="B6454" s="1">
        <v>42888</v>
      </c>
      <c r="C6454" s="2">
        <v>0.4070023148148148</v>
      </c>
      <c r="D6454" t="str">
        <f>RIGHT(Tabela1[[#This Row],[Nome]],3)</f>
        <v>PRW</v>
      </c>
      <c r="E6454" t="e">
        <f>VLOOKUP(Tabela1[[#This Row],[Nome]],customs_unique[],1,FALSE)</f>
        <v>#N/A</v>
      </c>
      <c r="F6454" t="b">
        <f>ISTEXT(Tabela1[[#This Row],[Custom_unique]])</f>
        <v>0</v>
      </c>
    </row>
    <row r="6455" spans="1:6" x14ac:dyDescent="0.25">
      <c r="A6455" t="s">
        <v>6456</v>
      </c>
      <c r="B6455" s="1">
        <v>42888</v>
      </c>
      <c r="C6455" s="2">
        <v>0.4070023148148148</v>
      </c>
      <c r="D6455" t="str">
        <f>RIGHT(Tabela1[[#This Row],[Nome]],3)</f>
        <v>PRW</v>
      </c>
      <c r="E6455" t="e">
        <f>VLOOKUP(Tabela1[[#This Row],[Nome]],customs_unique[],1,FALSE)</f>
        <v>#N/A</v>
      </c>
      <c r="F6455" t="b">
        <f>ISTEXT(Tabela1[[#This Row],[Custom_unique]])</f>
        <v>0</v>
      </c>
    </row>
    <row r="6456" spans="1:6" x14ac:dyDescent="0.25">
      <c r="A6456" t="s">
        <v>6457</v>
      </c>
      <c r="B6456" s="1">
        <v>42888</v>
      </c>
      <c r="C6456" s="2">
        <v>0.4070023148148148</v>
      </c>
      <c r="D6456" t="str">
        <f>RIGHT(Tabela1[[#This Row],[Nome]],3)</f>
        <v>PRW</v>
      </c>
      <c r="E6456" t="e">
        <f>VLOOKUP(Tabela1[[#This Row],[Nome]],customs_unique[],1,FALSE)</f>
        <v>#N/A</v>
      </c>
      <c r="F6456" t="b">
        <f>ISTEXT(Tabela1[[#This Row],[Custom_unique]])</f>
        <v>0</v>
      </c>
    </row>
    <row r="6457" spans="1:6" x14ac:dyDescent="0.25">
      <c r="A6457" t="s">
        <v>6458</v>
      </c>
      <c r="B6457" s="1">
        <v>42888</v>
      </c>
      <c r="C6457" s="2">
        <v>0.4070023148148148</v>
      </c>
      <c r="D6457" t="str">
        <f>RIGHT(Tabela1[[#This Row],[Nome]],3)</f>
        <v>PRW</v>
      </c>
      <c r="E6457" t="e">
        <f>VLOOKUP(Tabela1[[#This Row],[Nome]],customs_unique[],1,FALSE)</f>
        <v>#N/A</v>
      </c>
      <c r="F6457" t="b">
        <f>ISTEXT(Tabela1[[#This Row],[Custom_unique]])</f>
        <v>0</v>
      </c>
    </row>
    <row r="6458" spans="1:6" x14ac:dyDescent="0.25">
      <c r="A6458" t="s">
        <v>6459</v>
      </c>
      <c r="B6458" s="1">
        <v>42888</v>
      </c>
      <c r="C6458" s="2">
        <v>0.4070023148148148</v>
      </c>
      <c r="D6458" t="str">
        <f>RIGHT(Tabela1[[#This Row],[Nome]],3)</f>
        <v>PRW</v>
      </c>
      <c r="E6458" t="e">
        <f>VLOOKUP(Tabela1[[#This Row],[Nome]],customs_unique[],1,FALSE)</f>
        <v>#N/A</v>
      </c>
      <c r="F6458" t="b">
        <f>ISTEXT(Tabela1[[#This Row],[Custom_unique]])</f>
        <v>0</v>
      </c>
    </row>
    <row r="6459" spans="1:6" x14ac:dyDescent="0.25">
      <c r="A6459" t="s">
        <v>6460</v>
      </c>
      <c r="B6459" s="1">
        <v>42888</v>
      </c>
      <c r="C6459" s="2">
        <v>0.4070023148148148</v>
      </c>
      <c r="D6459" t="str">
        <f>RIGHT(Tabela1[[#This Row],[Nome]],3)</f>
        <v>PRW</v>
      </c>
      <c r="E6459" t="e">
        <f>VLOOKUP(Tabela1[[#This Row],[Nome]],customs_unique[],1,FALSE)</f>
        <v>#N/A</v>
      </c>
      <c r="F6459" t="b">
        <f>ISTEXT(Tabela1[[#This Row],[Custom_unique]])</f>
        <v>0</v>
      </c>
    </row>
    <row r="6460" spans="1:6" x14ac:dyDescent="0.25">
      <c r="A6460" t="s">
        <v>6461</v>
      </c>
      <c r="B6460" s="1">
        <v>42888</v>
      </c>
      <c r="C6460" s="2">
        <v>0.4070023148148148</v>
      </c>
      <c r="D6460" t="str">
        <f>RIGHT(Tabela1[[#This Row],[Nome]],3)</f>
        <v>PRW</v>
      </c>
      <c r="E6460" t="e">
        <f>VLOOKUP(Tabela1[[#This Row],[Nome]],customs_unique[],1,FALSE)</f>
        <v>#N/A</v>
      </c>
      <c r="F6460" t="b">
        <f>ISTEXT(Tabela1[[#This Row],[Custom_unique]])</f>
        <v>0</v>
      </c>
    </row>
    <row r="6461" spans="1:6" x14ac:dyDescent="0.25">
      <c r="A6461" t="s">
        <v>6462</v>
      </c>
      <c r="B6461" s="1">
        <v>42888</v>
      </c>
      <c r="C6461" s="2">
        <v>0.4070023148148148</v>
      </c>
      <c r="D6461" t="str">
        <f>RIGHT(Tabela1[[#This Row],[Nome]],3)</f>
        <v>PRW</v>
      </c>
      <c r="E6461" t="e">
        <f>VLOOKUP(Tabela1[[#This Row],[Nome]],customs_unique[],1,FALSE)</f>
        <v>#N/A</v>
      </c>
      <c r="F6461" t="b">
        <f>ISTEXT(Tabela1[[#This Row],[Custom_unique]])</f>
        <v>0</v>
      </c>
    </row>
    <row r="6462" spans="1:6" x14ac:dyDescent="0.25">
      <c r="A6462" t="s">
        <v>6463</v>
      </c>
      <c r="B6462" s="1">
        <v>42888</v>
      </c>
      <c r="C6462" s="2">
        <v>0.4070023148148148</v>
      </c>
      <c r="D6462" t="str">
        <f>RIGHT(Tabela1[[#This Row],[Nome]],3)</f>
        <v>PRW</v>
      </c>
      <c r="E6462" t="e">
        <f>VLOOKUP(Tabela1[[#This Row],[Nome]],customs_unique[],1,FALSE)</f>
        <v>#N/A</v>
      </c>
      <c r="F6462" t="b">
        <f>ISTEXT(Tabela1[[#This Row],[Custom_unique]])</f>
        <v>0</v>
      </c>
    </row>
    <row r="6463" spans="1:6" x14ac:dyDescent="0.25">
      <c r="A6463" t="s">
        <v>6464</v>
      </c>
      <c r="B6463" s="1">
        <v>42888</v>
      </c>
      <c r="C6463" s="2">
        <v>0.4070023148148148</v>
      </c>
      <c r="D6463" t="str">
        <f>RIGHT(Tabela1[[#This Row],[Nome]],3)</f>
        <v>PRW</v>
      </c>
      <c r="E6463" t="e">
        <f>VLOOKUP(Tabela1[[#This Row],[Nome]],customs_unique[],1,FALSE)</f>
        <v>#N/A</v>
      </c>
      <c r="F6463" t="b">
        <f>ISTEXT(Tabela1[[#This Row],[Custom_unique]])</f>
        <v>0</v>
      </c>
    </row>
    <row r="6464" spans="1:6" x14ac:dyDescent="0.25">
      <c r="A6464" t="s">
        <v>6465</v>
      </c>
      <c r="B6464" s="1">
        <v>42888</v>
      </c>
      <c r="C6464" s="2">
        <v>0.4070023148148148</v>
      </c>
      <c r="D6464" t="str">
        <f>RIGHT(Tabela1[[#This Row],[Nome]],3)</f>
        <v>PRW</v>
      </c>
      <c r="E6464" t="e">
        <f>VLOOKUP(Tabela1[[#This Row],[Nome]],customs_unique[],1,FALSE)</f>
        <v>#N/A</v>
      </c>
      <c r="F6464" t="b">
        <f>ISTEXT(Tabela1[[#This Row],[Custom_unique]])</f>
        <v>0</v>
      </c>
    </row>
    <row r="6465" spans="1:6" x14ac:dyDescent="0.25">
      <c r="A6465" t="s">
        <v>6466</v>
      </c>
      <c r="B6465" s="1">
        <v>42888</v>
      </c>
      <c r="C6465" s="2">
        <v>0.4070023148148148</v>
      </c>
      <c r="D6465" t="str">
        <f>RIGHT(Tabela1[[#This Row],[Nome]],3)</f>
        <v>PRW</v>
      </c>
      <c r="E6465" t="e">
        <f>VLOOKUP(Tabela1[[#This Row],[Nome]],customs_unique[],1,FALSE)</f>
        <v>#N/A</v>
      </c>
      <c r="F6465" t="b">
        <f>ISTEXT(Tabela1[[#This Row],[Custom_unique]])</f>
        <v>0</v>
      </c>
    </row>
    <row r="6466" spans="1:6" x14ac:dyDescent="0.25">
      <c r="A6466" t="s">
        <v>6467</v>
      </c>
      <c r="B6466" s="1">
        <v>42888</v>
      </c>
      <c r="C6466" s="2">
        <v>0.4070023148148148</v>
      </c>
      <c r="D6466" t="str">
        <f>RIGHT(Tabela1[[#This Row],[Nome]],3)</f>
        <v>PRW</v>
      </c>
      <c r="E6466" t="e">
        <f>VLOOKUP(Tabela1[[#This Row],[Nome]],customs_unique[],1,FALSE)</f>
        <v>#N/A</v>
      </c>
      <c r="F6466" t="b">
        <f>ISTEXT(Tabela1[[#This Row],[Custom_unique]])</f>
        <v>0</v>
      </c>
    </row>
    <row r="6467" spans="1:6" x14ac:dyDescent="0.25">
      <c r="A6467" t="s">
        <v>6468</v>
      </c>
      <c r="B6467" s="1">
        <v>42888</v>
      </c>
      <c r="C6467" s="2">
        <v>0.4070023148148148</v>
      </c>
      <c r="D6467" t="str">
        <f>RIGHT(Tabela1[[#This Row],[Nome]],3)</f>
        <v>PRW</v>
      </c>
      <c r="E6467" t="e">
        <f>VLOOKUP(Tabela1[[#This Row],[Nome]],customs_unique[],1,FALSE)</f>
        <v>#N/A</v>
      </c>
      <c r="F6467" t="b">
        <f>ISTEXT(Tabela1[[#This Row],[Custom_unique]])</f>
        <v>0</v>
      </c>
    </row>
    <row r="6468" spans="1:6" x14ac:dyDescent="0.25">
      <c r="A6468" t="s">
        <v>6469</v>
      </c>
      <c r="B6468" s="1">
        <v>42888</v>
      </c>
      <c r="C6468" s="2">
        <v>0.4070023148148148</v>
      </c>
      <c r="D6468" t="str">
        <f>RIGHT(Tabela1[[#This Row],[Nome]],3)</f>
        <v>PRW</v>
      </c>
      <c r="E6468" t="e">
        <f>VLOOKUP(Tabela1[[#This Row],[Nome]],customs_unique[],1,FALSE)</f>
        <v>#N/A</v>
      </c>
      <c r="F6468" t="b">
        <f>ISTEXT(Tabela1[[#This Row],[Custom_unique]])</f>
        <v>0</v>
      </c>
    </row>
    <row r="6469" spans="1:6" x14ac:dyDescent="0.25">
      <c r="A6469" t="s">
        <v>6470</v>
      </c>
      <c r="B6469" s="1">
        <v>42888</v>
      </c>
      <c r="C6469" s="2">
        <v>0.4070023148148148</v>
      </c>
      <c r="D6469" t="str">
        <f>RIGHT(Tabela1[[#This Row],[Nome]],3)</f>
        <v>PRW</v>
      </c>
      <c r="E6469" t="e">
        <f>VLOOKUP(Tabela1[[#This Row],[Nome]],customs_unique[],1,FALSE)</f>
        <v>#N/A</v>
      </c>
      <c r="F6469" t="b">
        <f>ISTEXT(Tabela1[[#This Row],[Custom_unique]])</f>
        <v>0</v>
      </c>
    </row>
    <row r="6470" spans="1:6" x14ac:dyDescent="0.25">
      <c r="A6470" t="s">
        <v>6471</v>
      </c>
      <c r="B6470" s="1">
        <v>42888</v>
      </c>
      <c r="C6470" s="2">
        <v>0.4070023148148148</v>
      </c>
      <c r="D6470" t="str">
        <f>RIGHT(Tabela1[[#This Row],[Nome]],3)</f>
        <v>PRW</v>
      </c>
      <c r="E6470" t="e">
        <f>VLOOKUP(Tabela1[[#This Row],[Nome]],customs_unique[],1,FALSE)</f>
        <v>#N/A</v>
      </c>
      <c r="F6470" t="b">
        <f>ISTEXT(Tabela1[[#This Row],[Custom_unique]])</f>
        <v>0</v>
      </c>
    </row>
    <row r="6471" spans="1:6" x14ac:dyDescent="0.25">
      <c r="A6471" t="s">
        <v>6472</v>
      </c>
      <c r="B6471" s="1">
        <v>42888</v>
      </c>
      <c r="C6471" s="2">
        <v>0.4070023148148148</v>
      </c>
      <c r="D6471" t="str">
        <f>RIGHT(Tabela1[[#This Row],[Nome]],3)</f>
        <v>PRW</v>
      </c>
      <c r="E6471" t="e">
        <f>VLOOKUP(Tabela1[[#This Row],[Nome]],customs_unique[],1,FALSE)</f>
        <v>#N/A</v>
      </c>
      <c r="F6471" t="b">
        <f>ISTEXT(Tabela1[[#This Row],[Custom_unique]])</f>
        <v>0</v>
      </c>
    </row>
    <row r="6472" spans="1:6" x14ac:dyDescent="0.25">
      <c r="A6472" t="s">
        <v>6473</v>
      </c>
      <c r="B6472" s="1">
        <v>42888</v>
      </c>
      <c r="C6472" s="2">
        <v>0.4070023148148148</v>
      </c>
      <c r="D6472" t="str">
        <f>RIGHT(Tabela1[[#This Row],[Nome]],3)</f>
        <v>PRW</v>
      </c>
      <c r="E6472" t="e">
        <f>VLOOKUP(Tabela1[[#This Row],[Nome]],customs_unique[],1,FALSE)</f>
        <v>#N/A</v>
      </c>
      <c r="F6472" t="b">
        <f>ISTEXT(Tabela1[[#This Row],[Custom_unique]])</f>
        <v>0</v>
      </c>
    </row>
    <row r="6473" spans="1:6" x14ac:dyDescent="0.25">
      <c r="A6473" t="s">
        <v>6474</v>
      </c>
      <c r="B6473" s="1">
        <v>42888</v>
      </c>
      <c r="C6473" s="2">
        <v>0.4070023148148148</v>
      </c>
      <c r="D6473" t="str">
        <f>RIGHT(Tabela1[[#This Row],[Nome]],3)</f>
        <v>PRW</v>
      </c>
      <c r="E6473" t="e">
        <f>VLOOKUP(Tabela1[[#This Row],[Nome]],customs_unique[],1,FALSE)</f>
        <v>#N/A</v>
      </c>
      <c r="F6473" t="b">
        <f>ISTEXT(Tabela1[[#This Row],[Custom_unique]])</f>
        <v>0</v>
      </c>
    </row>
    <row r="6474" spans="1:6" x14ac:dyDescent="0.25">
      <c r="A6474" t="s">
        <v>6475</v>
      </c>
      <c r="B6474" s="1">
        <v>42888</v>
      </c>
      <c r="C6474" s="2">
        <v>0.4070023148148148</v>
      </c>
      <c r="D6474" t="str">
        <f>RIGHT(Tabela1[[#This Row],[Nome]],3)</f>
        <v>PRW</v>
      </c>
      <c r="E6474" t="e">
        <f>VLOOKUP(Tabela1[[#This Row],[Nome]],customs_unique[],1,FALSE)</f>
        <v>#N/A</v>
      </c>
      <c r="F6474" t="b">
        <f>ISTEXT(Tabela1[[#This Row],[Custom_unique]])</f>
        <v>0</v>
      </c>
    </row>
    <row r="6475" spans="1:6" x14ac:dyDescent="0.25">
      <c r="A6475" t="s">
        <v>6476</v>
      </c>
      <c r="B6475" s="1">
        <v>42888</v>
      </c>
      <c r="C6475" s="2">
        <v>0.4070023148148148</v>
      </c>
      <c r="D6475" t="str">
        <f>RIGHT(Tabela1[[#This Row],[Nome]],3)</f>
        <v>PRW</v>
      </c>
      <c r="E6475" t="e">
        <f>VLOOKUP(Tabela1[[#This Row],[Nome]],customs_unique[],1,FALSE)</f>
        <v>#N/A</v>
      </c>
      <c r="F6475" t="b">
        <f>ISTEXT(Tabela1[[#This Row],[Custom_unique]])</f>
        <v>0</v>
      </c>
    </row>
    <row r="6476" spans="1:6" x14ac:dyDescent="0.25">
      <c r="A6476" t="s">
        <v>6477</v>
      </c>
      <c r="B6476" s="1">
        <v>42888</v>
      </c>
      <c r="C6476" s="2">
        <v>0.4070023148148148</v>
      </c>
      <c r="D6476" t="str">
        <f>RIGHT(Tabela1[[#This Row],[Nome]],3)</f>
        <v>PRW</v>
      </c>
      <c r="E6476" t="e">
        <f>VLOOKUP(Tabela1[[#This Row],[Nome]],customs_unique[],1,FALSE)</f>
        <v>#N/A</v>
      </c>
      <c r="F6476" t="b">
        <f>ISTEXT(Tabela1[[#This Row],[Custom_unique]])</f>
        <v>0</v>
      </c>
    </row>
    <row r="6477" spans="1:6" x14ac:dyDescent="0.25">
      <c r="A6477" t="s">
        <v>6478</v>
      </c>
      <c r="B6477" s="1">
        <v>42888</v>
      </c>
      <c r="C6477" s="2">
        <v>0.4070023148148148</v>
      </c>
      <c r="D6477" t="str">
        <f>RIGHT(Tabela1[[#This Row],[Nome]],3)</f>
        <v>PRW</v>
      </c>
      <c r="E6477" t="e">
        <f>VLOOKUP(Tabela1[[#This Row],[Nome]],customs_unique[],1,FALSE)</f>
        <v>#N/A</v>
      </c>
      <c r="F6477" t="b">
        <f>ISTEXT(Tabela1[[#This Row],[Custom_unique]])</f>
        <v>0</v>
      </c>
    </row>
    <row r="6478" spans="1:6" x14ac:dyDescent="0.25">
      <c r="A6478" t="s">
        <v>6479</v>
      </c>
      <c r="B6478" s="1">
        <v>42888</v>
      </c>
      <c r="C6478" s="2">
        <v>0.4070023148148148</v>
      </c>
      <c r="D6478" t="str">
        <f>RIGHT(Tabela1[[#This Row],[Nome]],3)</f>
        <v>PRW</v>
      </c>
      <c r="E6478" t="e">
        <f>VLOOKUP(Tabela1[[#This Row],[Nome]],customs_unique[],1,FALSE)</f>
        <v>#N/A</v>
      </c>
      <c r="F6478" t="b">
        <f>ISTEXT(Tabela1[[#This Row],[Custom_unique]])</f>
        <v>0</v>
      </c>
    </row>
    <row r="6479" spans="1:6" x14ac:dyDescent="0.25">
      <c r="A6479" t="s">
        <v>6480</v>
      </c>
      <c r="B6479" s="1">
        <v>42888</v>
      </c>
      <c r="C6479" s="2">
        <v>0.4070023148148148</v>
      </c>
      <c r="D6479" t="str">
        <f>RIGHT(Tabela1[[#This Row],[Nome]],3)</f>
        <v>PRW</v>
      </c>
      <c r="E6479" t="e">
        <f>VLOOKUP(Tabela1[[#This Row],[Nome]],customs_unique[],1,FALSE)</f>
        <v>#N/A</v>
      </c>
      <c r="F6479" t="b">
        <f>ISTEXT(Tabela1[[#This Row],[Custom_unique]])</f>
        <v>0</v>
      </c>
    </row>
    <row r="6480" spans="1:6" x14ac:dyDescent="0.25">
      <c r="A6480" t="s">
        <v>6481</v>
      </c>
      <c r="B6480" s="1">
        <v>42888</v>
      </c>
      <c r="C6480" s="2">
        <v>0.4070023148148148</v>
      </c>
      <c r="D6480" t="str">
        <f>RIGHT(Tabela1[[#This Row],[Nome]],3)</f>
        <v>PRW</v>
      </c>
      <c r="E6480" t="e">
        <f>VLOOKUP(Tabela1[[#This Row],[Nome]],customs_unique[],1,FALSE)</f>
        <v>#N/A</v>
      </c>
      <c r="F6480" t="b">
        <f>ISTEXT(Tabela1[[#This Row],[Custom_unique]])</f>
        <v>0</v>
      </c>
    </row>
    <row r="6481" spans="1:6" x14ac:dyDescent="0.25">
      <c r="A6481" t="s">
        <v>6482</v>
      </c>
      <c r="B6481" s="1">
        <v>42888</v>
      </c>
      <c r="C6481" s="2">
        <v>0.4070023148148148</v>
      </c>
      <c r="D6481" t="str">
        <f>RIGHT(Tabela1[[#This Row],[Nome]],3)</f>
        <v>PRW</v>
      </c>
      <c r="E6481" t="e">
        <f>VLOOKUP(Tabela1[[#This Row],[Nome]],customs_unique[],1,FALSE)</f>
        <v>#N/A</v>
      </c>
      <c r="F6481" t="b">
        <f>ISTEXT(Tabela1[[#This Row],[Custom_unique]])</f>
        <v>0</v>
      </c>
    </row>
    <row r="6482" spans="1:6" x14ac:dyDescent="0.25">
      <c r="A6482" t="s">
        <v>6483</v>
      </c>
      <c r="B6482" s="1">
        <v>42888</v>
      </c>
      <c r="C6482" s="2">
        <v>0.4070023148148148</v>
      </c>
      <c r="D6482" t="str">
        <f>RIGHT(Tabela1[[#This Row],[Nome]],3)</f>
        <v>PRW</v>
      </c>
      <c r="E6482" t="e">
        <f>VLOOKUP(Tabela1[[#This Row],[Nome]],customs_unique[],1,FALSE)</f>
        <v>#N/A</v>
      </c>
      <c r="F6482" t="b">
        <f>ISTEXT(Tabela1[[#This Row],[Custom_unique]])</f>
        <v>0</v>
      </c>
    </row>
    <row r="6483" spans="1:6" x14ac:dyDescent="0.25">
      <c r="A6483" t="s">
        <v>6484</v>
      </c>
      <c r="B6483" s="1">
        <v>42888</v>
      </c>
      <c r="C6483" s="2">
        <v>0.4070023148148148</v>
      </c>
      <c r="D6483" t="str">
        <f>RIGHT(Tabela1[[#This Row],[Nome]],3)</f>
        <v>PRW</v>
      </c>
      <c r="E6483" t="e">
        <f>VLOOKUP(Tabela1[[#This Row],[Nome]],customs_unique[],1,FALSE)</f>
        <v>#N/A</v>
      </c>
      <c r="F6483" t="b">
        <f>ISTEXT(Tabela1[[#This Row],[Custom_unique]])</f>
        <v>0</v>
      </c>
    </row>
    <row r="6484" spans="1:6" x14ac:dyDescent="0.25">
      <c r="A6484" t="s">
        <v>6485</v>
      </c>
      <c r="B6484" s="1">
        <v>42888</v>
      </c>
      <c r="C6484" s="2">
        <v>0.4070023148148148</v>
      </c>
      <c r="D6484" t="str">
        <f>RIGHT(Tabela1[[#This Row],[Nome]],3)</f>
        <v>PRW</v>
      </c>
      <c r="E6484" t="e">
        <f>VLOOKUP(Tabela1[[#This Row],[Nome]],customs_unique[],1,FALSE)</f>
        <v>#N/A</v>
      </c>
      <c r="F6484" t="b">
        <f>ISTEXT(Tabela1[[#This Row],[Custom_unique]])</f>
        <v>0</v>
      </c>
    </row>
    <row r="6485" spans="1:6" x14ac:dyDescent="0.25">
      <c r="A6485" t="s">
        <v>6486</v>
      </c>
      <c r="B6485" s="1">
        <v>42888</v>
      </c>
      <c r="C6485" s="2">
        <v>0.4070023148148148</v>
      </c>
      <c r="D6485" t="str">
        <f>RIGHT(Tabela1[[#This Row],[Nome]],3)</f>
        <v>PRW</v>
      </c>
      <c r="E6485" t="e">
        <f>VLOOKUP(Tabela1[[#This Row],[Nome]],customs_unique[],1,FALSE)</f>
        <v>#N/A</v>
      </c>
      <c r="F6485" t="b">
        <f>ISTEXT(Tabela1[[#This Row],[Custom_unique]])</f>
        <v>0</v>
      </c>
    </row>
    <row r="6486" spans="1:6" x14ac:dyDescent="0.25">
      <c r="A6486" t="s">
        <v>6487</v>
      </c>
      <c r="B6486" s="1">
        <v>42888</v>
      </c>
      <c r="C6486" s="2">
        <v>0.4070023148148148</v>
      </c>
      <c r="D6486" t="str">
        <f>RIGHT(Tabela1[[#This Row],[Nome]],3)</f>
        <v>PRW</v>
      </c>
      <c r="E6486" t="e">
        <f>VLOOKUP(Tabela1[[#This Row],[Nome]],customs_unique[],1,FALSE)</f>
        <v>#N/A</v>
      </c>
      <c r="F6486" t="b">
        <f>ISTEXT(Tabela1[[#This Row],[Custom_unique]])</f>
        <v>0</v>
      </c>
    </row>
    <row r="6487" spans="1:6" x14ac:dyDescent="0.25">
      <c r="A6487" t="s">
        <v>6488</v>
      </c>
      <c r="B6487" s="1">
        <v>42888</v>
      </c>
      <c r="C6487" s="2">
        <v>0.4070023148148148</v>
      </c>
      <c r="D6487" t="str">
        <f>RIGHT(Tabela1[[#This Row],[Nome]],3)</f>
        <v>PRW</v>
      </c>
      <c r="E6487" t="e">
        <f>VLOOKUP(Tabela1[[#This Row],[Nome]],customs_unique[],1,FALSE)</f>
        <v>#N/A</v>
      </c>
      <c r="F6487" t="b">
        <f>ISTEXT(Tabela1[[#This Row],[Custom_unique]])</f>
        <v>0</v>
      </c>
    </row>
    <row r="6488" spans="1:6" x14ac:dyDescent="0.25">
      <c r="A6488" t="s">
        <v>6489</v>
      </c>
      <c r="B6488" s="1">
        <v>42888</v>
      </c>
      <c r="C6488" s="2">
        <v>0.4070023148148148</v>
      </c>
      <c r="D6488" t="str">
        <f>RIGHT(Tabela1[[#This Row],[Nome]],3)</f>
        <v>PRW</v>
      </c>
      <c r="E6488" t="e">
        <f>VLOOKUP(Tabela1[[#This Row],[Nome]],customs_unique[],1,FALSE)</f>
        <v>#N/A</v>
      </c>
      <c r="F6488" t="b">
        <f>ISTEXT(Tabela1[[#This Row],[Custom_unique]])</f>
        <v>0</v>
      </c>
    </row>
    <row r="6489" spans="1:6" x14ac:dyDescent="0.25">
      <c r="A6489" t="s">
        <v>6490</v>
      </c>
      <c r="B6489" s="1">
        <v>42888</v>
      </c>
      <c r="C6489" s="2">
        <v>0.4070023148148148</v>
      </c>
      <c r="D6489" t="str">
        <f>RIGHT(Tabela1[[#This Row],[Nome]],3)</f>
        <v>PRW</v>
      </c>
      <c r="E6489" t="e">
        <f>VLOOKUP(Tabela1[[#This Row],[Nome]],customs_unique[],1,FALSE)</f>
        <v>#N/A</v>
      </c>
      <c r="F6489" t="b">
        <f>ISTEXT(Tabela1[[#This Row],[Custom_unique]])</f>
        <v>0</v>
      </c>
    </row>
    <row r="6490" spans="1:6" x14ac:dyDescent="0.25">
      <c r="A6490" t="s">
        <v>6491</v>
      </c>
      <c r="B6490" s="1">
        <v>42888</v>
      </c>
      <c r="C6490" s="2">
        <v>0.4070023148148148</v>
      </c>
      <c r="D6490" t="str">
        <f>RIGHT(Tabela1[[#This Row],[Nome]],3)</f>
        <v>PRW</v>
      </c>
      <c r="E6490" t="e">
        <f>VLOOKUP(Tabela1[[#This Row],[Nome]],customs_unique[],1,FALSE)</f>
        <v>#N/A</v>
      </c>
      <c r="F6490" t="b">
        <f>ISTEXT(Tabela1[[#This Row],[Custom_unique]])</f>
        <v>0</v>
      </c>
    </row>
    <row r="6491" spans="1:6" x14ac:dyDescent="0.25">
      <c r="A6491" t="s">
        <v>6492</v>
      </c>
      <c r="B6491" s="1">
        <v>43203</v>
      </c>
      <c r="C6491" s="2">
        <v>0.66562500000000002</v>
      </c>
      <c r="D6491" t="str">
        <f>RIGHT(Tabela1[[#This Row],[Nome]],3)</f>
        <v>PRW</v>
      </c>
      <c r="E6491" t="e">
        <f>VLOOKUP(Tabela1[[#This Row],[Nome]],customs_unique[],1,FALSE)</f>
        <v>#N/A</v>
      </c>
      <c r="F6491" t="b">
        <f>ISTEXT(Tabela1[[#This Row],[Custom_unique]])</f>
        <v>0</v>
      </c>
    </row>
    <row r="6492" spans="1:6" x14ac:dyDescent="0.25">
      <c r="A6492" t="s">
        <v>6493</v>
      </c>
      <c r="B6492" s="1">
        <v>42888</v>
      </c>
      <c r="C6492" s="2">
        <v>0.4070023148148148</v>
      </c>
      <c r="D6492" t="str">
        <f>RIGHT(Tabela1[[#This Row],[Nome]],3)</f>
        <v>PRW</v>
      </c>
      <c r="E6492" t="e">
        <f>VLOOKUP(Tabela1[[#This Row],[Nome]],customs_unique[],1,FALSE)</f>
        <v>#N/A</v>
      </c>
      <c r="F6492" t="b">
        <f>ISTEXT(Tabela1[[#This Row],[Custom_unique]])</f>
        <v>0</v>
      </c>
    </row>
    <row r="6493" spans="1:6" x14ac:dyDescent="0.25">
      <c r="A6493" t="s">
        <v>6494</v>
      </c>
      <c r="B6493" s="1">
        <v>42888</v>
      </c>
      <c r="C6493" s="2">
        <v>0.4070023148148148</v>
      </c>
      <c r="D6493" t="str">
        <f>RIGHT(Tabela1[[#This Row],[Nome]],3)</f>
        <v>PRW</v>
      </c>
      <c r="E6493" t="e">
        <f>VLOOKUP(Tabela1[[#This Row],[Nome]],customs_unique[],1,FALSE)</f>
        <v>#N/A</v>
      </c>
      <c r="F6493" t="b">
        <f>ISTEXT(Tabela1[[#This Row],[Custom_unique]])</f>
        <v>0</v>
      </c>
    </row>
    <row r="6494" spans="1:6" x14ac:dyDescent="0.25">
      <c r="A6494" t="s">
        <v>6495</v>
      </c>
      <c r="B6494" s="1">
        <v>42888</v>
      </c>
      <c r="C6494" s="2">
        <v>0.4070023148148148</v>
      </c>
      <c r="D6494" t="str">
        <f>RIGHT(Tabela1[[#This Row],[Nome]],3)</f>
        <v>PRW</v>
      </c>
      <c r="E6494" t="e">
        <f>VLOOKUP(Tabela1[[#This Row],[Nome]],customs_unique[],1,FALSE)</f>
        <v>#N/A</v>
      </c>
      <c r="F6494" t="b">
        <f>ISTEXT(Tabela1[[#This Row],[Custom_unique]])</f>
        <v>0</v>
      </c>
    </row>
    <row r="6495" spans="1:6" x14ac:dyDescent="0.25">
      <c r="A6495" t="s">
        <v>6496</v>
      </c>
      <c r="B6495" s="1">
        <v>42888</v>
      </c>
      <c r="C6495" s="2">
        <v>0.4070023148148148</v>
      </c>
      <c r="D6495" t="str">
        <f>RIGHT(Tabela1[[#This Row],[Nome]],3)</f>
        <v>PRW</v>
      </c>
      <c r="E6495" t="e">
        <f>VLOOKUP(Tabela1[[#This Row],[Nome]],customs_unique[],1,FALSE)</f>
        <v>#N/A</v>
      </c>
      <c r="F6495" t="b">
        <f>ISTEXT(Tabela1[[#This Row],[Custom_unique]])</f>
        <v>0</v>
      </c>
    </row>
    <row r="6496" spans="1:6" x14ac:dyDescent="0.25">
      <c r="A6496" t="s">
        <v>6497</v>
      </c>
      <c r="B6496" s="1">
        <v>42888</v>
      </c>
      <c r="C6496" s="2">
        <v>0.4070023148148148</v>
      </c>
      <c r="D6496" t="str">
        <f>RIGHT(Tabela1[[#This Row],[Nome]],3)</f>
        <v>PRW</v>
      </c>
      <c r="E6496" t="e">
        <f>VLOOKUP(Tabela1[[#This Row],[Nome]],customs_unique[],1,FALSE)</f>
        <v>#N/A</v>
      </c>
      <c r="F6496" t="b">
        <f>ISTEXT(Tabela1[[#This Row],[Custom_unique]])</f>
        <v>0</v>
      </c>
    </row>
    <row r="6497" spans="1:6" x14ac:dyDescent="0.25">
      <c r="A6497" t="s">
        <v>6498</v>
      </c>
      <c r="B6497" s="1">
        <v>42888</v>
      </c>
      <c r="C6497" s="2">
        <v>0.4070023148148148</v>
      </c>
      <c r="D6497" t="str">
        <f>RIGHT(Tabela1[[#This Row],[Nome]],3)</f>
        <v>PRW</v>
      </c>
      <c r="E6497" t="e">
        <f>VLOOKUP(Tabela1[[#This Row],[Nome]],customs_unique[],1,FALSE)</f>
        <v>#N/A</v>
      </c>
      <c r="F6497" t="b">
        <f>ISTEXT(Tabela1[[#This Row],[Custom_unique]])</f>
        <v>0</v>
      </c>
    </row>
    <row r="6498" spans="1:6" x14ac:dyDescent="0.25">
      <c r="A6498" t="s">
        <v>6499</v>
      </c>
      <c r="B6498" s="1">
        <v>42888</v>
      </c>
      <c r="C6498" s="2">
        <v>0.4070023148148148</v>
      </c>
      <c r="D6498" t="str">
        <f>RIGHT(Tabela1[[#This Row],[Nome]],3)</f>
        <v>PRW</v>
      </c>
      <c r="E6498" t="e">
        <f>VLOOKUP(Tabela1[[#This Row],[Nome]],customs_unique[],1,FALSE)</f>
        <v>#N/A</v>
      </c>
      <c r="F6498" t="b">
        <f>ISTEXT(Tabela1[[#This Row],[Custom_unique]])</f>
        <v>0</v>
      </c>
    </row>
    <row r="6499" spans="1:6" x14ac:dyDescent="0.25">
      <c r="A6499" t="s">
        <v>6500</v>
      </c>
      <c r="B6499" s="1">
        <v>42888</v>
      </c>
      <c r="C6499" s="2">
        <v>0.4070023148148148</v>
      </c>
      <c r="D6499" t="str">
        <f>RIGHT(Tabela1[[#This Row],[Nome]],3)</f>
        <v>PRW</v>
      </c>
      <c r="E6499" t="e">
        <f>VLOOKUP(Tabela1[[#This Row],[Nome]],customs_unique[],1,FALSE)</f>
        <v>#N/A</v>
      </c>
      <c r="F6499" t="b">
        <f>ISTEXT(Tabela1[[#This Row],[Custom_unique]])</f>
        <v>0</v>
      </c>
    </row>
    <row r="6500" spans="1:6" x14ac:dyDescent="0.25">
      <c r="A6500" t="s">
        <v>6501</v>
      </c>
      <c r="B6500" s="1">
        <v>42888</v>
      </c>
      <c r="C6500" s="2">
        <v>0.4070023148148148</v>
      </c>
      <c r="D6500" t="str">
        <f>RIGHT(Tabela1[[#This Row],[Nome]],3)</f>
        <v>PRW</v>
      </c>
      <c r="E6500" t="e">
        <f>VLOOKUP(Tabela1[[#This Row],[Nome]],customs_unique[],1,FALSE)</f>
        <v>#N/A</v>
      </c>
      <c r="F6500" t="b">
        <f>ISTEXT(Tabela1[[#This Row],[Custom_unique]])</f>
        <v>0</v>
      </c>
    </row>
    <row r="6501" spans="1:6" x14ac:dyDescent="0.25">
      <c r="A6501" t="s">
        <v>6502</v>
      </c>
      <c r="B6501" s="1">
        <v>42888</v>
      </c>
      <c r="C6501" s="2">
        <v>0.4070023148148148</v>
      </c>
      <c r="D6501" t="str">
        <f>RIGHT(Tabela1[[#This Row],[Nome]],3)</f>
        <v>PRW</v>
      </c>
      <c r="E6501" t="e">
        <f>VLOOKUP(Tabela1[[#This Row],[Nome]],customs_unique[],1,FALSE)</f>
        <v>#N/A</v>
      </c>
      <c r="F6501" t="b">
        <f>ISTEXT(Tabela1[[#This Row],[Custom_unique]])</f>
        <v>0</v>
      </c>
    </row>
    <row r="6502" spans="1:6" x14ac:dyDescent="0.25">
      <c r="A6502" t="s">
        <v>6503</v>
      </c>
      <c r="B6502" s="1">
        <v>42888</v>
      </c>
      <c r="C6502" s="2">
        <v>0.4070023148148148</v>
      </c>
      <c r="D6502" t="str">
        <f>RIGHT(Tabela1[[#This Row],[Nome]],3)</f>
        <v>PRW</v>
      </c>
      <c r="E6502" t="e">
        <f>VLOOKUP(Tabela1[[#This Row],[Nome]],customs_unique[],1,FALSE)</f>
        <v>#N/A</v>
      </c>
      <c r="F6502" t="b">
        <f>ISTEXT(Tabela1[[#This Row],[Custom_unique]])</f>
        <v>0</v>
      </c>
    </row>
    <row r="6503" spans="1:6" x14ac:dyDescent="0.25">
      <c r="A6503" t="s">
        <v>6504</v>
      </c>
      <c r="B6503" s="1">
        <v>42888</v>
      </c>
      <c r="C6503" s="2">
        <v>0.4070023148148148</v>
      </c>
      <c r="D6503" t="str">
        <f>RIGHT(Tabela1[[#This Row],[Nome]],3)</f>
        <v>PRW</v>
      </c>
      <c r="E6503" t="e">
        <f>VLOOKUP(Tabela1[[#This Row],[Nome]],customs_unique[],1,FALSE)</f>
        <v>#N/A</v>
      </c>
      <c r="F6503" t="b">
        <f>ISTEXT(Tabela1[[#This Row],[Custom_unique]])</f>
        <v>0</v>
      </c>
    </row>
    <row r="6504" spans="1:6" x14ac:dyDescent="0.25">
      <c r="A6504" t="s">
        <v>6505</v>
      </c>
      <c r="B6504" s="1">
        <v>42888</v>
      </c>
      <c r="C6504" s="2">
        <v>0.4070023148148148</v>
      </c>
      <c r="D6504" t="str">
        <f>RIGHT(Tabela1[[#This Row],[Nome]],3)</f>
        <v>PRW</v>
      </c>
      <c r="E6504" t="e">
        <f>VLOOKUP(Tabela1[[#This Row],[Nome]],customs_unique[],1,FALSE)</f>
        <v>#N/A</v>
      </c>
      <c r="F6504" t="b">
        <f>ISTEXT(Tabela1[[#This Row],[Custom_unique]])</f>
        <v>0</v>
      </c>
    </row>
    <row r="6505" spans="1:6" x14ac:dyDescent="0.25">
      <c r="A6505" t="s">
        <v>6506</v>
      </c>
      <c r="B6505" s="1">
        <v>42888</v>
      </c>
      <c r="C6505" s="2">
        <v>0.4070023148148148</v>
      </c>
      <c r="D6505" t="str">
        <f>RIGHT(Tabela1[[#This Row],[Nome]],3)</f>
        <v>PRW</v>
      </c>
      <c r="E6505" t="e">
        <f>VLOOKUP(Tabela1[[#This Row],[Nome]],customs_unique[],1,FALSE)</f>
        <v>#N/A</v>
      </c>
      <c r="F6505" t="b">
        <f>ISTEXT(Tabela1[[#This Row],[Custom_unique]])</f>
        <v>0</v>
      </c>
    </row>
    <row r="6506" spans="1:6" x14ac:dyDescent="0.25">
      <c r="A6506" t="s">
        <v>6507</v>
      </c>
      <c r="B6506" s="1">
        <v>42888</v>
      </c>
      <c r="C6506" s="2">
        <v>0.4070023148148148</v>
      </c>
      <c r="D6506" t="str">
        <f>RIGHT(Tabela1[[#This Row],[Nome]],3)</f>
        <v>PRW</v>
      </c>
      <c r="E6506" t="e">
        <f>VLOOKUP(Tabela1[[#This Row],[Nome]],customs_unique[],1,FALSE)</f>
        <v>#N/A</v>
      </c>
      <c r="F6506" t="b">
        <f>ISTEXT(Tabela1[[#This Row],[Custom_unique]])</f>
        <v>0</v>
      </c>
    </row>
    <row r="6507" spans="1:6" x14ac:dyDescent="0.25">
      <c r="A6507" t="s">
        <v>6508</v>
      </c>
      <c r="B6507" s="1">
        <v>42888</v>
      </c>
      <c r="C6507" s="2">
        <v>0.4070023148148148</v>
      </c>
      <c r="D6507" t="str">
        <f>RIGHT(Tabela1[[#This Row],[Nome]],3)</f>
        <v>PRW</v>
      </c>
      <c r="E6507" t="e">
        <f>VLOOKUP(Tabela1[[#This Row],[Nome]],customs_unique[],1,FALSE)</f>
        <v>#N/A</v>
      </c>
      <c r="F6507" t="b">
        <f>ISTEXT(Tabela1[[#This Row],[Custom_unique]])</f>
        <v>0</v>
      </c>
    </row>
    <row r="6508" spans="1:6" x14ac:dyDescent="0.25">
      <c r="A6508" t="s">
        <v>6509</v>
      </c>
      <c r="B6508" s="1">
        <v>42888</v>
      </c>
      <c r="C6508" s="2">
        <v>0.4070023148148148</v>
      </c>
      <c r="D6508" t="str">
        <f>RIGHT(Tabela1[[#This Row],[Nome]],3)</f>
        <v>PRW</v>
      </c>
      <c r="E6508" t="e">
        <f>VLOOKUP(Tabela1[[#This Row],[Nome]],customs_unique[],1,FALSE)</f>
        <v>#N/A</v>
      </c>
      <c r="F6508" t="b">
        <f>ISTEXT(Tabela1[[#This Row],[Custom_unique]])</f>
        <v>0</v>
      </c>
    </row>
    <row r="6509" spans="1:6" x14ac:dyDescent="0.25">
      <c r="A6509" t="s">
        <v>6510</v>
      </c>
      <c r="B6509" s="1">
        <v>42888</v>
      </c>
      <c r="C6509" s="2">
        <v>0.4070023148148148</v>
      </c>
      <c r="D6509" t="str">
        <f>RIGHT(Tabela1[[#This Row],[Nome]],3)</f>
        <v>PRW</v>
      </c>
      <c r="E6509" t="e">
        <f>VLOOKUP(Tabela1[[#This Row],[Nome]],customs_unique[],1,FALSE)</f>
        <v>#N/A</v>
      </c>
      <c r="F6509" t="b">
        <f>ISTEXT(Tabela1[[#This Row],[Custom_unique]])</f>
        <v>0</v>
      </c>
    </row>
    <row r="6510" spans="1:6" x14ac:dyDescent="0.25">
      <c r="A6510" t="s">
        <v>6511</v>
      </c>
      <c r="B6510" s="1">
        <v>42888</v>
      </c>
      <c r="C6510" s="2">
        <v>0.4070023148148148</v>
      </c>
      <c r="D6510" t="str">
        <f>RIGHT(Tabela1[[#This Row],[Nome]],3)</f>
        <v>PRW</v>
      </c>
      <c r="E6510" t="e">
        <f>VLOOKUP(Tabela1[[#This Row],[Nome]],customs_unique[],1,FALSE)</f>
        <v>#N/A</v>
      </c>
      <c r="F6510" t="b">
        <f>ISTEXT(Tabela1[[#This Row],[Custom_unique]])</f>
        <v>0</v>
      </c>
    </row>
    <row r="6511" spans="1:6" x14ac:dyDescent="0.25">
      <c r="A6511" t="s">
        <v>6512</v>
      </c>
      <c r="B6511" s="1">
        <v>42888</v>
      </c>
      <c r="C6511" s="2">
        <v>0.4070023148148148</v>
      </c>
      <c r="D6511" t="str">
        <f>RIGHT(Tabela1[[#This Row],[Nome]],3)</f>
        <v>PRW</v>
      </c>
      <c r="E6511" t="e">
        <f>VLOOKUP(Tabela1[[#This Row],[Nome]],customs_unique[],1,FALSE)</f>
        <v>#N/A</v>
      </c>
      <c r="F6511" t="b">
        <f>ISTEXT(Tabela1[[#This Row],[Custom_unique]])</f>
        <v>0</v>
      </c>
    </row>
    <row r="6512" spans="1:6" x14ac:dyDescent="0.25">
      <c r="A6512" t="s">
        <v>6513</v>
      </c>
      <c r="B6512" s="1">
        <v>42888</v>
      </c>
      <c r="C6512" s="2">
        <v>0.4070023148148148</v>
      </c>
      <c r="D6512" t="str">
        <f>RIGHT(Tabela1[[#This Row],[Nome]],3)</f>
        <v>PRW</v>
      </c>
      <c r="E6512" t="e">
        <f>VLOOKUP(Tabela1[[#This Row],[Nome]],customs_unique[],1,FALSE)</f>
        <v>#N/A</v>
      </c>
      <c r="F6512" t="b">
        <f>ISTEXT(Tabela1[[#This Row],[Custom_unique]])</f>
        <v>0</v>
      </c>
    </row>
    <row r="6513" spans="1:6" x14ac:dyDescent="0.25">
      <c r="A6513" t="s">
        <v>6514</v>
      </c>
      <c r="B6513" s="1">
        <v>42888</v>
      </c>
      <c r="C6513" s="2">
        <v>0.4070023148148148</v>
      </c>
      <c r="D6513" t="str">
        <f>RIGHT(Tabela1[[#This Row],[Nome]],3)</f>
        <v>PRW</v>
      </c>
      <c r="E6513" t="e">
        <f>VLOOKUP(Tabela1[[#This Row],[Nome]],customs_unique[],1,FALSE)</f>
        <v>#N/A</v>
      </c>
      <c r="F6513" t="b">
        <f>ISTEXT(Tabela1[[#This Row],[Custom_unique]])</f>
        <v>0</v>
      </c>
    </row>
    <row r="6514" spans="1:6" x14ac:dyDescent="0.25">
      <c r="A6514" t="s">
        <v>6515</v>
      </c>
      <c r="B6514" s="1">
        <v>42888</v>
      </c>
      <c r="C6514" s="2">
        <v>0.4070023148148148</v>
      </c>
      <c r="D6514" t="str">
        <f>RIGHT(Tabela1[[#This Row],[Nome]],3)</f>
        <v>PRW</v>
      </c>
      <c r="E6514" t="e">
        <f>VLOOKUP(Tabela1[[#This Row],[Nome]],customs_unique[],1,FALSE)</f>
        <v>#N/A</v>
      </c>
      <c r="F6514" t="b">
        <f>ISTEXT(Tabela1[[#This Row],[Custom_unique]])</f>
        <v>0</v>
      </c>
    </row>
    <row r="6515" spans="1:6" x14ac:dyDescent="0.25">
      <c r="A6515" t="s">
        <v>6516</v>
      </c>
      <c r="B6515" s="1">
        <v>42888</v>
      </c>
      <c r="C6515" s="2">
        <v>0.4070023148148148</v>
      </c>
      <c r="D6515" t="str">
        <f>RIGHT(Tabela1[[#This Row],[Nome]],3)</f>
        <v>PRW</v>
      </c>
      <c r="E6515" t="e">
        <f>VLOOKUP(Tabela1[[#This Row],[Nome]],customs_unique[],1,FALSE)</f>
        <v>#N/A</v>
      </c>
      <c r="F6515" t="b">
        <f>ISTEXT(Tabela1[[#This Row],[Custom_unique]])</f>
        <v>0</v>
      </c>
    </row>
    <row r="6516" spans="1:6" x14ac:dyDescent="0.25">
      <c r="A6516" t="s">
        <v>6517</v>
      </c>
      <c r="B6516" s="1">
        <v>42888</v>
      </c>
      <c r="C6516" s="2">
        <v>0.4070023148148148</v>
      </c>
      <c r="D6516" t="str">
        <f>RIGHT(Tabela1[[#This Row],[Nome]],3)</f>
        <v>PRW</v>
      </c>
      <c r="E6516" t="e">
        <f>VLOOKUP(Tabela1[[#This Row],[Nome]],customs_unique[],1,FALSE)</f>
        <v>#N/A</v>
      </c>
      <c r="F6516" t="b">
        <f>ISTEXT(Tabela1[[#This Row],[Custom_unique]])</f>
        <v>0</v>
      </c>
    </row>
    <row r="6517" spans="1:6" x14ac:dyDescent="0.25">
      <c r="A6517" t="s">
        <v>6518</v>
      </c>
      <c r="B6517" s="1">
        <v>42888</v>
      </c>
      <c r="C6517" s="2">
        <v>0.4070023148148148</v>
      </c>
      <c r="D6517" t="str">
        <f>RIGHT(Tabela1[[#This Row],[Nome]],3)</f>
        <v>PRW</v>
      </c>
      <c r="E6517" t="e">
        <f>VLOOKUP(Tabela1[[#This Row],[Nome]],customs_unique[],1,FALSE)</f>
        <v>#N/A</v>
      </c>
      <c r="F6517" t="b">
        <f>ISTEXT(Tabela1[[#This Row],[Custom_unique]])</f>
        <v>0</v>
      </c>
    </row>
    <row r="6518" spans="1:6" x14ac:dyDescent="0.25">
      <c r="A6518" t="s">
        <v>6519</v>
      </c>
      <c r="B6518" s="1">
        <v>42888</v>
      </c>
      <c r="C6518" s="2">
        <v>0.4070023148148148</v>
      </c>
      <c r="D6518" t="str">
        <f>RIGHT(Tabela1[[#This Row],[Nome]],3)</f>
        <v>PRW</v>
      </c>
      <c r="E6518" t="e">
        <f>VLOOKUP(Tabela1[[#This Row],[Nome]],customs_unique[],1,FALSE)</f>
        <v>#N/A</v>
      </c>
      <c r="F6518" t="b">
        <f>ISTEXT(Tabela1[[#This Row],[Custom_unique]])</f>
        <v>0</v>
      </c>
    </row>
    <row r="6519" spans="1:6" x14ac:dyDescent="0.25">
      <c r="A6519" t="s">
        <v>6520</v>
      </c>
      <c r="B6519" s="1">
        <v>42888</v>
      </c>
      <c r="C6519" s="2">
        <v>0.4070023148148148</v>
      </c>
      <c r="D6519" t="str">
        <f>RIGHT(Tabela1[[#This Row],[Nome]],3)</f>
        <v>PRW</v>
      </c>
      <c r="E6519" t="e">
        <f>VLOOKUP(Tabela1[[#This Row],[Nome]],customs_unique[],1,FALSE)</f>
        <v>#N/A</v>
      </c>
      <c r="F6519" t="b">
        <f>ISTEXT(Tabela1[[#This Row],[Custom_unique]])</f>
        <v>0</v>
      </c>
    </row>
    <row r="6520" spans="1:6" x14ac:dyDescent="0.25">
      <c r="A6520" t="s">
        <v>6521</v>
      </c>
      <c r="B6520" s="1">
        <v>42888</v>
      </c>
      <c r="C6520" s="2">
        <v>0.4070023148148148</v>
      </c>
      <c r="D6520" t="str">
        <f>RIGHT(Tabela1[[#This Row],[Nome]],3)</f>
        <v>PRW</v>
      </c>
      <c r="E6520" t="e">
        <f>VLOOKUP(Tabela1[[#This Row],[Nome]],customs_unique[],1,FALSE)</f>
        <v>#N/A</v>
      </c>
      <c r="F6520" t="b">
        <f>ISTEXT(Tabela1[[#This Row],[Custom_unique]])</f>
        <v>0</v>
      </c>
    </row>
    <row r="6521" spans="1:6" x14ac:dyDescent="0.25">
      <c r="A6521" t="s">
        <v>6522</v>
      </c>
      <c r="B6521" s="1">
        <v>42888</v>
      </c>
      <c r="C6521" s="2">
        <v>0.4070023148148148</v>
      </c>
      <c r="D6521" t="str">
        <f>RIGHT(Tabela1[[#This Row],[Nome]],3)</f>
        <v>PRW</v>
      </c>
      <c r="E6521" t="e">
        <f>VLOOKUP(Tabela1[[#This Row],[Nome]],customs_unique[],1,FALSE)</f>
        <v>#N/A</v>
      </c>
      <c r="F6521" t="b">
        <f>ISTEXT(Tabela1[[#This Row],[Custom_unique]])</f>
        <v>0</v>
      </c>
    </row>
    <row r="6522" spans="1:6" x14ac:dyDescent="0.25">
      <c r="A6522" t="s">
        <v>6523</v>
      </c>
      <c r="B6522" s="1">
        <v>42888</v>
      </c>
      <c r="C6522" s="2">
        <v>0.4070023148148148</v>
      </c>
      <c r="D6522" t="str">
        <f>RIGHT(Tabela1[[#This Row],[Nome]],3)</f>
        <v>PRW</v>
      </c>
      <c r="E6522" t="e">
        <f>VLOOKUP(Tabela1[[#This Row],[Nome]],customs_unique[],1,FALSE)</f>
        <v>#N/A</v>
      </c>
      <c r="F6522" t="b">
        <f>ISTEXT(Tabela1[[#This Row],[Custom_unique]])</f>
        <v>0</v>
      </c>
    </row>
    <row r="6523" spans="1:6" x14ac:dyDescent="0.25">
      <c r="A6523" t="s">
        <v>6524</v>
      </c>
      <c r="B6523" s="1">
        <v>42888</v>
      </c>
      <c r="C6523" s="2">
        <v>0.4070023148148148</v>
      </c>
      <c r="D6523" t="str">
        <f>RIGHT(Tabela1[[#This Row],[Nome]],3)</f>
        <v>PRW</v>
      </c>
      <c r="E6523" t="e">
        <f>VLOOKUP(Tabela1[[#This Row],[Nome]],customs_unique[],1,FALSE)</f>
        <v>#N/A</v>
      </c>
      <c r="F6523" t="b">
        <f>ISTEXT(Tabela1[[#This Row],[Custom_unique]])</f>
        <v>0</v>
      </c>
    </row>
    <row r="6524" spans="1:6" x14ac:dyDescent="0.25">
      <c r="A6524" t="s">
        <v>6525</v>
      </c>
      <c r="B6524" s="1">
        <v>42888</v>
      </c>
      <c r="C6524" s="2">
        <v>0.4070023148148148</v>
      </c>
      <c r="D6524" t="str">
        <f>RIGHT(Tabela1[[#This Row],[Nome]],3)</f>
        <v>PRW</v>
      </c>
      <c r="E6524" t="e">
        <f>VLOOKUP(Tabela1[[#This Row],[Nome]],customs_unique[],1,FALSE)</f>
        <v>#N/A</v>
      </c>
      <c r="F6524" t="b">
        <f>ISTEXT(Tabela1[[#This Row],[Custom_unique]])</f>
        <v>0</v>
      </c>
    </row>
    <row r="6525" spans="1:6" x14ac:dyDescent="0.25">
      <c r="A6525" t="s">
        <v>6526</v>
      </c>
      <c r="B6525" s="1">
        <v>42888</v>
      </c>
      <c r="C6525" s="2">
        <v>0.4070023148148148</v>
      </c>
      <c r="D6525" t="str">
        <f>RIGHT(Tabela1[[#This Row],[Nome]],3)</f>
        <v>PRW</v>
      </c>
      <c r="E6525" t="e">
        <f>VLOOKUP(Tabela1[[#This Row],[Nome]],customs_unique[],1,FALSE)</f>
        <v>#N/A</v>
      </c>
      <c r="F6525" t="b">
        <f>ISTEXT(Tabela1[[#This Row],[Custom_unique]])</f>
        <v>0</v>
      </c>
    </row>
    <row r="6526" spans="1:6" x14ac:dyDescent="0.25">
      <c r="A6526" t="s">
        <v>6527</v>
      </c>
      <c r="B6526" s="1">
        <v>42888</v>
      </c>
      <c r="C6526" s="2">
        <v>0.4070023148148148</v>
      </c>
      <c r="D6526" t="str">
        <f>RIGHT(Tabela1[[#This Row],[Nome]],3)</f>
        <v>PRW</v>
      </c>
      <c r="E6526" t="e">
        <f>VLOOKUP(Tabela1[[#This Row],[Nome]],customs_unique[],1,FALSE)</f>
        <v>#N/A</v>
      </c>
      <c r="F6526" t="b">
        <f>ISTEXT(Tabela1[[#This Row],[Custom_unique]])</f>
        <v>0</v>
      </c>
    </row>
    <row r="6527" spans="1:6" x14ac:dyDescent="0.25">
      <c r="A6527" t="s">
        <v>6528</v>
      </c>
      <c r="B6527" s="1">
        <v>42888</v>
      </c>
      <c r="C6527" s="2">
        <v>0.4070023148148148</v>
      </c>
      <c r="D6527" t="str">
        <f>RIGHT(Tabela1[[#This Row],[Nome]],3)</f>
        <v>PRW</v>
      </c>
      <c r="E6527" t="e">
        <f>VLOOKUP(Tabela1[[#This Row],[Nome]],customs_unique[],1,FALSE)</f>
        <v>#N/A</v>
      </c>
      <c r="F6527" t="b">
        <f>ISTEXT(Tabela1[[#This Row],[Custom_unique]])</f>
        <v>0</v>
      </c>
    </row>
    <row r="6528" spans="1:6" x14ac:dyDescent="0.25">
      <c r="A6528" t="s">
        <v>6529</v>
      </c>
      <c r="B6528" s="1">
        <v>42888</v>
      </c>
      <c r="C6528" s="2">
        <v>0.4070023148148148</v>
      </c>
      <c r="D6528" t="str">
        <f>RIGHT(Tabela1[[#This Row],[Nome]],3)</f>
        <v>PRW</v>
      </c>
      <c r="E6528" t="e">
        <f>VLOOKUP(Tabela1[[#This Row],[Nome]],customs_unique[],1,FALSE)</f>
        <v>#N/A</v>
      </c>
      <c r="F6528" t="b">
        <f>ISTEXT(Tabela1[[#This Row],[Custom_unique]])</f>
        <v>0</v>
      </c>
    </row>
    <row r="6529" spans="1:6" x14ac:dyDescent="0.25">
      <c r="A6529" t="s">
        <v>6530</v>
      </c>
      <c r="B6529" s="1">
        <v>42888</v>
      </c>
      <c r="C6529" s="2">
        <v>0.4070023148148148</v>
      </c>
      <c r="D6529" t="str">
        <f>RIGHT(Tabela1[[#This Row],[Nome]],3)</f>
        <v>PRW</v>
      </c>
      <c r="E6529" t="e">
        <f>VLOOKUP(Tabela1[[#This Row],[Nome]],customs_unique[],1,FALSE)</f>
        <v>#N/A</v>
      </c>
      <c r="F6529" t="b">
        <f>ISTEXT(Tabela1[[#This Row],[Custom_unique]])</f>
        <v>0</v>
      </c>
    </row>
    <row r="6530" spans="1:6" x14ac:dyDescent="0.25">
      <c r="A6530" t="s">
        <v>6531</v>
      </c>
      <c r="B6530" s="1">
        <v>42888</v>
      </c>
      <c r="C6530" s="2">
        <v>0.4070023148148148</v>
      </c>
      <c r="D6530" t="str">
        <f>RIGHT(Tabela1[[#This Row],[Nome]],3)</f>
        <v>PRW</v>
      </c>
      <c r="E6530" t="e">
        <f>VLOOKUP(Tabela1[[#This Row],[Nome]],customs_unique[],1,FALSE)</f>
        <v>#N/A</v>
      </c>
      <c r="F6530" t="b">
        <f>ISTEXT(Tabela1[[#This Row],[Custom_unique]])</f>
        <v>0</v>
      </c>
    </row>
    <row r="6531" spans="1:6" x14ac:dyDescent="0.25">
      <c r="A6531" t="s">
        <v>6532</v>
      </c>
      <c r="B6531" s="1">
        <v>42888</v>
      </c>
      <c r="C6531" s="2">
        <v>0.4070023148148148</v>
      </c>
      <c r="D6531" t="str">
        <f>RIGHT(Tabela1[[#This Row],[Nome]],3)</f>
        <v>PRW</v>
      </c>
      <c r="E6531" t="e">
        <f>VLOOKUP(Tabela1[[#This Row],[Nome]],customs_unique[],1,FALSE)</f>
        <v>#N/A</v>
      </c>
      <c r="F6531" t="b">
        <f>ISTEXT(Tabela1[[#This Row],[Custom_unique]])</f>
        <v>0</v>
      </c>
    </row>
    <row r="6532" spans="1:6" x14ac:dyDescent="0.25">
      <c r="A6532" t="s">
        <v>6533</v>
      </c>
      <c r="B6532" s="1">
        <v>42888</v>
      </c>
      <c r="C6532" s="2">
        <v>0.4070023148148148</v>
      </c>
      <c r="D6532" t="str">
        <f>RIGHT(Tabela1[[#This Row],[Nome]],3)</f>
        <v>PRW</v>
      </c>
      <c r="E6532" t="e">
        <f>VLOOKUP(Tabela1[[#This Row],[Nome]],customs_unique[],1,FALSE)</f>
        <v>#N/A</v>
      </c>
      <c r="F6532" t="b">
        <f>ISTEXT(Tabela1[[#This Row],[Custom_unique]])</f>
        <v>0</v>
      </c>
    </row>
    <row r="6533" spans="1:6" x14ac:dyDescent="0.25">
      <c r="A6533" t="s">
        <v>6534</v>
      </c>
      <c r="B6533" s="1">
        <v>42888</v>
      </c>
      <c r="C6533" s="2">
        <v>0.4070023148148148</v>
      </c>
      <c r="D6533" t="str">
        <f>RIGHT(Tabela1[[#This Row],[Nome]],3)</f>
        <v>PRW</v>
      </c>
      <c r="E6533" t="e">
        <f>VLOOKUP(Tabela1[[#This Row],[Nome]],customs_unique[],1,FALSE)</f>
        <v>#N/A</v>
      </c>
      <c r="F6533" t="b">
        <f>ISTEXT(Tabela1[[#This Row],[Custom_unique]])</f>
        <v>0</v>
      </c>
    </row>
    <row r="6534" spans="1:6" x14ac:dyDescent="0.25">
      <c r="A6534" t="s">
        <v>6535</v>
      </c>
      <c r="B6534" s="1">
        <v>42888</v>
      </c>
      <c r="C6534" s="2">
        <v>0.4070023148148148</v>
      </c>
      <c r="D6534" t="str">
        <f>RIGHT(Tabela1[[#This Row],[Nome]],3)</f>
        <v>PRW</v>
      </c>
      <c r="E6534" t="e">
        <f>VLOOKUP(Tabela1[[#This Row],[Nome]],customs_unique[],1,FALSE)</f>
        <v>#N/A</v>
      </c>
      <c r="F6534" t="b">
        <f>ISTEXT(Tabela1[[#This Row],[Custom_unique]])</f>
        <v>0</v>
      </c>
    </row>
    <row r="6535" spans="1:6" x14ac:dyDescent="0.25">
      <c r="A6535" t="s">
        <v>6536</v>
      </c>
      <c r="B6535" s="1">
        <v>42888</v>
      </c>
      <c r="C6535" s="2">
        <v>0.4070023148148148</v>
      </c>
      <c r="D6535" t="str">
        <f>RIGHT(Tabela1[[#This Row],[Nome]],3)</f>
        <v>PRW</v>
      </c>
      <c r="E6535" t="e">
        <f>VLOOKUP(Tabela1[[#This Row],[Nome]],customs_unique[],1,FALSE)</f>
        <v>#N/A</v>
      </c>
      <c r="F6535" t="b">
        <f>ISTEXT(Tabela1[[#This Row],[Custom_unique]])</f>
        <v>0</v>
      </c>
    </row>
    <row r="6536" spans="1:6" x14ac:dyDescent="0.25">
      <c r="A6536" t="s">
        <v>6537</v>
      </c>
      <c r="B6536" s="1">
        <v>42888</v>
      </c>
      <c r="C6536" s="2">
        <v>0.4070023148148148</v>
      </c>
      <c r="D6536" t="str">
        <f>RIGHT(Tabela1[[#This Row],[Nome]],3)</f>
        <v>PRW</v>
      </c>
      <c r="E6536" t="e">
        <f>VLOOKUP(Tabela1[[#This Row],[Nome]],customs_unique[],1,FALSE)</f>
        <v>#N/A</v>
      </c>
      <c r="F6536" t="b">
        <f>ISTEXT(Tabela1[[#This Row],[Custom_unique]])</f>
        <v>0</v>
      </c>
    </row>
    <row r="6537" spans="1:6" x14ac:dyDescent="0.25">
      <c r="A6537" t="s">
        <v>6538</v>
      </c>
      <c r="B6537" s="1">
        <v>42888</v>
      </c>
      <c r="C6537" s="2">
        <v>0.4070023148148148</v>
      </c>
      <c r="D6537" t="str">
        <f>RIGHT(Tabela1[[#This Row],[Nome]],3)</f>
        <v>PRW</v>
      </c>
      <c r="E6537" t="e">
        <f>VLOOKUP(Tabela1[[#This Row],[Nome]],customs_unique[],1,FALSE)</f>
        <v>#N/A</v>
      </c>
      <c r="F6537" t="b">
        <f>ISTEXT(Tabela1[[#This Row],[Custom_unique]])</f>
        <v>0</v>
      </c>
    </row>
    <row r="6538" spans="1:6" x14ac:dyDescent="0.25">
      <c r="A6538" t="s">
        <v>6539</v>
      </c>
      <c r="B6538" s="1">
        <v>42888</v>
      </c>
      <c r="C6538" s="2">
        <v>0.4070023148148148</v>
      </c>
      <c r="D6538" t="str">
        <f>RIGHT(Tabela1[[#This Row],[Nome]],3)</f>
        <v>PRW</v>
      </c>
      <c r="E6538" t="e">
        <f>VLOOKUP(Tabela1[[#This Row],[Nome]],customs_unique[],1,FALSE)</f>
        <v>#N/A</v>
      </c>
      <c r="F6538" t="b">
        <f>ISTEXT(Tabela1[[#This Row],[Custom_unique]])</f>
        <v>0</v>
      </c>
    </row>
    <row r="6539" spans="1:6" x14ac:dyDescent="0.25">
      <c r="A6539" t="s">
        <v>6540</v>
      </c>
      <c r="B6539" s="1">
        <v>42888</v>
      </c>
      <c r="C6539" s="2">
        <v>0.4070023148148148</v>
      </c>
      <c r="D6539" t="str">
        <f>RIGHT(Tabela1[[#This Row],[Nome]],3)</f>
        <v>PRW</v>
      </c>
      <c r="E6539" t="e">
        <f>VLOOKUP(Tabela1[[#This Row],[Nome]],customs_unique[],1,FALSE)</f>
        <v>#N/A</v>
      </c>
      <c r="F6539" t="b">
        <f>ISTEXT(Tabela1[[#This Row],[Custom_unique]])</f>
        <v>0</v>
      </c>
    </row>
    <row r="6540" spans="1:6" x14ac:dyDescent="0.25">
      <c r="A6540" t="s">
        <v>6541</v>
      </c>
      <c r="B6540" s="1">
        <v>42888</v>
      </c>
      <c r="C6540" s="2">
        <v>0.4070023148148148</v>
      </c>
      <c r="D6540" t="str">
        <f>RIGHT(Tabela1[[#This Row],[Nome]],3)</f>
        <v>PRW</v>
      </c>
      <c r="E6540" t="e">
        <f>VLOOKUP(Tabela1[[#This Row],[Nome]],customs_unique[],1,FALSE)</f>
        <v>#N/A</v>
      </c>
      <c r="F6540" t="b">
        <f>ISTEXT(Tabela1[[#This Row],[Custom_unique]])</f>
        <v>0</v>
      </c>
    </row>
    <row r="6541" spans="1:6" x14ac:dyDescent="0.25">
      <c r="A6541" t="s">
        <v>6542</v>
      </c>
      <c r="B6541" s="1">
        <v>42888</v>
      </c>
      <c r="C6541" s="2">
        <v>0.4070023148148148</v>
      </c>
      <c r="D6541" t="str">
        <f>RIGHT(Tabela1[[#This Row],[Nome]],3)</f>
        <v>PRW</v>
      </c>
      <c r="E6541" t="e">
        <f>VLOOKUP(Tabela1[[#This Row],[Nome]],customs_unique[],1,FALSE)</f>
        <v>#N/A</v>
      </c>
      <c r="F6541" t="b">
        <f>ISTEXT(Tabela1[[#This Row],[Custom_unique]])</f>
        <v>0</v>
      </c>
    </row>
    <row r="6542" spans="1:6" x14ac:dyDescent="0.25">
      <c r="A6542" t="s">
        <v>6543</v>
      </c>
      <c r="B6542" s="1">
        <v>42888</v>
      </c>
      <c r="C6542" s="2">
        <v>0.4070023148148148</v>
      </c>
      <c r="D6542" t="str">
        <f>RIGHT(Tabela1[[#This Row],[Nome]],3)</f>
        <v>PRW</v>
      </c>
      <c r="E6542" t="e">
        <f>VLOOKUP(Tabela1[[#This Row],[Nome]],customs_unique[],1,FALSE)</f>
        <v>#N/A</v>
      </c>
      <c r="F6542" t="b">
        <f>ISTEXT(Tabela1[[#This Row],[Custom_unique]])</f>
        <v>0</v>
      </c>
    </row>
    <row r="6543" spans="1:6" x14ac:dyDescent="0.25">
      <c r="A6543" t="s">
        <v>6544</v>
      </c>
      <c r="B6543" s="1">
        <v>42888</v>
      </c>
      <c r="C6543" s="2">
        <v>0.4070023148148148</v>
      </c>
      <c r="D6543" t="str">
        <f>RIGHT(Tabela1[[#This Row],[Nome]],3)</f>
        <v>PRW</v>
      </c>
      <c r="E6543" t="e">
        <f>VLOOKUP(Tabela1[[#This Row],[Nome]],customs_unique[],1,FALSE)</f>
        <v>#N/A</v>
      </c>
      <c r="F6543" t="b">
        <f>ISTEXT(Tabela1[[#This Row],[Custom_unique]])</f>
        <v>0</v>
      </c>
    </row>
    <row r="6544" spans="1:6" x14ac:dyDescent="0.25">
      <c r="A6544" t="s">
        <v>6545</v>
      </c>
      <c r="B6544" s="1">
        <v>42888</v>
      </c>
      <c r="C6544" s="2">
        <v>0.4070023148148148</v>
      </c>
      <c r="D6544" t="str">
        <f>RIGHT(Tabela1[[#This Row],[Nome]],3)</f>
        <v>PRW</v>
      </c>
      <c r="E6544" t="e">
        <f>VLOOKUP(Tabela1[[#This Row],[Nome]],customs_unique[],1,FALSE)</f>
        <v>#N/A</v>
      </c>
      <c r="F6544" t="b">
        <f>ISTEXT(Tabela1[[#This Row],[Custom_unique]])</f>
        <v>0</v>
      </c>
    </row>
    <row r="6545" spans="1:6" x14ac:dyDescent="0.25">
      <c r="A6545" t="s">
        <v>6546</v>
      </c>
      <c r="B6545" s="1">
        <v>42888</v>
      </c>
      <c r="C6545" s="2">
        <v>0.4070023148148148</v>
      </c>
      <c r="D6545" t="str">
        <f>RIGHT(Tabela1[[#This Row],[Nome]],3)</f>
        <v>PRW</v>
      </c>
      <c r="E6545" t="e">
        <f>VLOOKUP(Tabela1[[#This Row],[Nome]],customs_unique[],1,FALSE)</f>
        <v>#N/A</v>
      </c>
      <c r="F6545" t="b">
        <f>ISTEXT(Tabela1[[#This Row],[Custom_unique]])</f>
        <v>0</v>
      </c>
    </row>
    <row r="6546" spans="1:6" x14ac:dyDescent="0.25">
      <c r="A6546" t="s">
        <v>6547</v>
      </c>
      <c r="B6546" s="1">
        <v>42888</v>
      </c>
      <c r="C6546" s="2">
        <v>0.4070023148148148</v>
      </c>
      <c r="D6546" t="str">
        <f>RIGHT(Tabela1[[#This Row],[Nome]],3)</f>
        <v>PRW</v>
      </c>
      <c r="E6546" t="e">
        <f>VLOOKUP(Tabela1[[#This Row],[Nome]],customs_unique[],1,FALSE)</f>
        <v>#N/A</v>
      </c>
      <c r="F6546" t="b">
        <f>ISTEXT(Tabela1[[#This Row],[Custom_unique]])</f>
        <v>0</v>
      </c>
    </row>
    <row r="6547" spans="1:6" x14ac:dyDescent="0.25">
      <c r="A6547" t="s">
        <v>6548</v>
      </c>
      <c r="B6547" s="1">
        <v>42888</v>
      </c>
      <c r="C6547" s="2">
        <v>0.4070023148148148</v>
      </c>
      <c r="D6547" t="str">
        <f>RIGHT(Tabela1[[#This Row],[Nome]],3)</f>
        <v>PRW</v>
      </c>
      <c r="E6547" t="e">
        <f>VLOOKUP(Tabela1[[#This Row],[Nome]],customs_unique[],1,FALSE)</f>
        <v>#N/A</v>
      </c>
      <c r="F6547" t="b">
        <f>ISTEXT(Tabela1[[#This Row],[Custom_unique]])</f>
        <v>0</v>
      </c>
    </row>
    <row r="6548" spans="1:6" x14ac:dyDescent="0.25">
      <c r="A6548" t="s">
        <v>6549</v>
      </c>
      <c r="B6548" s="1">
        <v>42888</v>
      </c>
      <c r="C6548" s="2">
        <v>0.4070023148148148</v>
      </c>
      <c r="D6548" t="str">
        <f>RIGHT(Tabela1[[#This Row],[Nome]],3)</f>
        <v>PRW</v>
      </c>
      <c r="E6548" t="e">
        <f>VLOOKUP(Tabela1[[#This Row],[Nome]],customs_unique[],1,FALSE)</f>
        <v>#N/A</v>
      </c>
      <c r="F6548" t="b">
        <f>ISTEXT(Tabela1[[#This Row],[Custom_unique]])</f>
        <v>0</v>
      </c>
    </row>
    <row r="6549" spans="1:6" x14ac:dyDescent="0.25">
      <c r="A6549" t="s">
        <v>6550</v>
      </c>
      <c r="B6549" s="1">
        <v>42888</v>
      </c>
      <c r="C6549" s="2">
        <v>0.4070023148148148</v>
      </c>
      <c r="D6549" t="str">
        <f>RIGHT(Tabela1[[#This Row],[Nome]],3)</f>
        <v>PRW</v>
      </c>
      <c r="E6549" t="e">
        <f>VLOOKUP(Tabela1[[#This Row],[Nome]],customs_unique[],1,FALSE)</f>
        <v>#N/A</v>
      </c>
      <c r="F6549" t="b">
        <f>ISTEXT(Tabela1[[#This Row],[Custom_unique]])</f>
        <v>0</v>
      </c>
    </row>
    <row r="6550" spans="1:6" x14ac:dyDescent="0.25">
      <c r="A6550" t="s">
        <v>6551</v>
      </c>
      <c r="B6550" s="1">
        <v>42888</v>
      </c>
      <c r="C6550" s="2">
        <v>0.4070023148148148</v>
      </c>
      <c r="D6550" t="str">
        <f>RIGHT(Tabela1[[#This Row],[Nome]],3)</f>
        <v>PRW</v>
      </c>
      <c r="E6550" t="e">
        <f>VLOOKUP(Tabela1[[#This Row],[Nome]],customs_unique[],1,FALSE)</f>
        <v>#N/A</v>
      </c>
      <c r="F6550" t="b">
        <f>ISTEXT(Tabela1[[#This Row],[Custom_unique]])</f>
        <v>0</v>
      </c>
    </row>
    <row r="6551" spans="1:6" x14ac:dyDescent="0.25">
      <c r="A6551" t="s">
        <v>6552</v>
      </c>
      <c r="B6551" s="1">
        <v>42888</v>
      </c>
      <c r="C6551" s="2">
        <v>0.4070023148148148</v>
      </c>
      <c r="D6551" t="str">
        <f>RIGHT(Tabela1[[#This Row],[Nome]],3)</f>
        <v>PRW</v>
      </c>
      <c r="E6551" t="e">
        <f>VLOOKUP(Tabela1[[#This Row],[Nome]],customs_unique[],1,FALSE)</f>
        <v>#N/A</v>
      </c>
      <c r="F6551" t="b">
        <f>ISTEXT(Tabela1[[#This Row],[Custom_unique]])</f>
        <v>0</v>
      </c>
    </row>
    <row r="6552" spans="1:6" x14ac:dyDescent="0.25">
      <c r="A6552" t="s">
        <v>6553</v>
      </c>
      <c r="B6552" s="1">
        <v>42888</v>
      </c>
      <c r="C6552" s="2">
        <v>0.4070023148148148</v>
      </c>
      <c r="D6552" t="str">
        <f>RIGHT(Tabela1[[#This Row],[Nome]],3)</f>
        <v>PRW</v>
      </c>
      <c r="E6552" t="e">
        <f>VLOOKUP(Tabela1[[#This Row],[Nome]],customs_unique[],1,FALSE)</f>
        <v>#N/A</v>
      </c>
      <c r="F6552" t="b">
        <f>ISTEXT(Tabela1[[#This Row],[Custom_unique]])</f>
        <v>0</v>
      </c>
    </row>
    <row r="6553" spans="1:6" x14ac:dyDescent="0.25">
      <c r="A6553" t="s">
        <v>6554</v>
      </c>
      <c r="B6553" s="1">
        <v>42888</v>
      </c>
      <c r="C6553" s="2">
        <v>0.4070023148148148</v>
      </c>
      <c r="D6553" t="str">
        <f>RIGHT(Tabela1[[#This Row],[Nome]],3)</f>
        <v>PRW</v>
      </c>
      <c r="E6553" t="e">
        <f>VLOOKUP(Tabela1[[#This Row],[Nome]],customs_unique[],1,FALSE)</f>
        <v>#N/A</v>
      </c>
      <c r="F6553" t="b">
        <f>ISTEXT(Tabela1[[#This Row],[Custom_unique]])</f>
        <v>0</v>
      </c>
    </row>
    <row r="6554" spans="1:6" x14ac:dyDescent="0.25">
      <c r="A6554" t="s">
        <v>6555</v>
      </c>
      <c r="B6554" s="1">
        <v>42888</v>
      </c>
      <c r="C6554" s="2">
        <v>0.4070023148148148</v>
      </c>
      <c r="D6554" t="str">
        <f>RIGHT(Tabela1[[#This Row],[Nome]],3)</f>
        <v>PRW</v>
      </c>
      <c r="E6554" t="e">
        <f>VLOOKUP(Tabela1[[#This Row],[Nome]],customs_unique[],1,FALSE)</f>
        <v>#N/A</v>
      </c>
      <c r="F6554" t="b">
        <f>ISTEXT(Tabela1[[#This Row],[Custom_unique]])</f>
        <v>0</v>
      </c>
    </row>
    <row r="6555" spans="1:6" x14ac:dyDescent="0.25">
      <c r="A6555" t="s">
        <v>6556</v>
      </c>
      <c r="B6555" s="1">
        <v>42888</v>
      </c>
      <c r="C6555" s="2">
        <v>0.4070023148148148</v>
      </c>
      <c r="D6555" t="str">
        <f>RIGHT(Tabela1[[#This Row],[Nome]],3)</f>
        <v>PRW</v>
      </c>
      <c r="E6555" t="e">
        <f>VLOOKUP(Tabela1[[#This Row],[Nome]],customs_unique[],1,FALSE)</f>
        <v>#N/A</v>
      </c>
      <c r="F6555" t="b">
        <f>ISTEXT(Tabela1[[#This Row],[Custom_unique]])</f>
        <v>0</v>
      </c>
    </row>
    <row r="6556" spans="1:6" x14ac:dyDescent="0.25">
      <c r="A6556" t="s">
        <v>6557</v>
      </c>
      <c r="B6556" s="1">
        <v>42888</v>
      </c>
      <c r="C6556" s="2">
        <v>0.4070023148148148</v>
      </c>
      <c r="D6556" t="str">
        <f>RIGHT(Tabela1[[#This Row],[Nome]],3)</f>
        <v>PRW</v>
      </c>
      <c r="E6556" t="e">
        <f>VLOOKUP(Tabela1[[#This Row],[Nome]],customs_unique[],1,FALSE)</f>
        <v>#N/A</v>
      </c>
      <c r="F6556" t="b">
        <f>ISTEXT(Tabela1[[#This Row],[Custom_unique]])</f>
        <v>0</v>
      </c>
    </row>
    <row r="6557" spans="1:6" x14ac:dyDescent="0.25">
      <c r="A6557" t="s">
        <v>6558</v>
      </c>
      <c r="B6557" s="1">
        <v>42888</v>
      </c>
      <c r="C6557" s="2">
        <v>0.4070023148148148</v>
      </c>
      <c r="D6557" t="str">
        <f>RIGHT(Tabela1[[#This Row],[Nome]],3)</f>
        <v>PRW</v>
      </c>
      <c r="E6557" t="e">
        <f>VLOOKUP(Tabela1[[#This Row],[Nome]],customs_unique[],1,FALSE)</f>
        <v>#N/A</v>
      </c>
      <c r="F6557" t="b">
        <f>ISTEXT(Tabela1[[#This Row],[Custom_unique]])</f>
        <v>0</v>
      </c>
    </row>
    <row r="6558" spans="1:6" x14ac:dyDescent="0.25">
      <c r="A6558" t="s">
        <v>6559</v>
      </c>
      <c r="B6558" s="1">
        <v>42888</v>
      </c>
      <c r="C6558" s="2">
        <v>0.4070023148148148</v>
      </c>
      <c r="D6558" t="str">
        <f>RIGHT(Tabela1[[#This Row],[Nome]],3)</f>
        <v>PRW</v>
      </c>
      <c r="E6558" t="e">
        <f>VLOOKUP(Tabela1[[#This Row],[Nome]],customs_unique[],1,FALSE)</f>
        <v>#N/A</v>
      </c>
      <c r="F6558" t="b">
        <f>ISTEXT(Tabela1[[#This Row],[Custom_unique]])</f>
        <v>0</v>
      </c>
    </row>
    <row r="6559" spans="1:6" x14ac:dyDescent="0.25">
      <c r="A6559" t="s">
        <v>6560</v>
      </c>
      <c r="B6559" s="1">
        <v>42888</v>
      </c>
      <c r="C6559" s="2">
        <v>0.4070023148148148</v>
      </c>
      <c r="D6559" t="str">
        <f>RIGHT(Tabela1[[#This Row],[Nome]],3)</f>
        <v>PRW</v>
      </c>
      <c r="E6559" t="e">
        <f>VLOOKUP(Tabela1[[#This Row],[Nome]],customs_unique[],1,FALSE)</f>
        <v>#N/A</v>
      </c>
      <c r="F6559" t="b">
        <f>ISTEXT(Tabela1[[#This Row],[Custom_unique]])</f>
        <v>0</v>
      </c>
    </row>
    <row r="6560" spans="1:6" x14ac:dyDescent="0.25">
      <c r="A6560" t="s">
        <v>6561</v>
      </c>
      <c r="B6560" s="1">
        <v>42888</v>
      </c>
      <c r="C6560" s="2">
        <v>0.4070023148148148</v>
      </c>
      <c r="D6560" t="str">
        <f>RIGHT(Tabela1[[#This Row],[Nome]],3)</f>
        <v>PRW</v>
      </c>
      <c r="E6560" t="e">
        <f>VLOOKUP(Tabela1[[#This Row],[Nome]],customs_unique[],1,FALSE)</f>
        <v>#N/A</v>
      </c>
      <c r="F6560" t="b">
        <f>ISTEXT(Tabela1[[#This Row],[Custom_unique]])</f>
        <v>0</v>
      </c>
    </row>
    <row r="6561" spans="1:6" x14ac:dyDescent="0.25">
      <c r="A6561" t="s">
        <v>6562</v>
      </c>
      <c r="B6561" s="1">
        <v>42888</v>
      </c>
      <c r="C6561" s="2">
        <v>0.4070023148148148</v>
      </c>
      <c r="D6561" t="str">
        <f>RIGHT(Tabela1[[#This Row],[Nome]],3)</f>
        <v>PRW</v>
      </c>
      <c r="E6561" t="e">
        <f>VLOOKUP(Tabela1[[#This Row],[Nome]],customs_unique[],1,FALSE)</f>
        <v>#N/A</v>
      </c>
      <c r="F6561" t="b">
        <f>ISTEXT(Tabela1[[#This Row],[Custom_unique]])</f>
        <v>0</v>
      </c>
    </row>
    <row r="6562" spans="1:6" x14ac:dyDescent="0.25">
      <c r="A6562" t="s">
        <v>6563</v>
      </c>
      <c r="B6562" s="1">
        <v>42888</v>
      </c>
      <c r="C6562" s="2">
        <v>0.4070023148148148</v>
      </c>
      <c r="D6562" t="str">
        <f>RIGHT(Tabela1[[#This Row],[Nome]],3)</f>
        <v>PRW</v>
      </c>
      <c r="E6562" t="e">
        <f>VLOOKUP(Tabela1[[#This Row],[Nome]],customs_unique[],1,FALSE)</f>
        <v>#N/A</v>
      </c>
      <c r="F6562" t="b">
        <f>ISTEXT(Tabela1[[#This Row],[Custom_unique]])</f>
        <v>0</v>
      </c>
    </row>
    <row r="6563" spans="1:6" x14ac:dyDescent="0.25">
      <c r="A6563" t="s">
        <v>6564</v>
      </c>
      <c r="B6563" s="1">
        <v>42888</v>
      </c>
      <c r="C6563" s="2">
        <v>0.4070023148148148</v>
      </c>
      <c r="D6563" t="str">
        <f>RIGHT(Tabela1[[#This Row],[Nome]],3)</f>
        <v>PRW</v>
      </c>
      <c r="E6563" t="e">
        <f>VLOOKUP(Tabela1[[#This Row],[Nome]],customs_unique[],1,FALSE)</f>
        <v>#N/A</v>
      </c>
      <c r="F6563" t="b">
        <f>ISTEXT(Tabela1[[#This Row],[Custom_unique]])</f>
        <v>0</v>
      </c>
    </row>
    <row r="6564" spans="1:6" x14ac:dyDescent="0.25">
      <c r="A6564" t="s">
        <v>6565</v>
      </c>
      <c r="B6564" s="1">
        <v>42888</v>
      </c>
      <c r="C6564" s="2">
        <v>0.4070023148148148</v>
      </c>
      <c r="D6564" t="str">
        <f>RIGHT(Tabela1[[#This Row],[Nome]],3)</f>
        <v>PRW</v>
      </c>
      <c r="E6564" t="e">
        <f>VLOOKUP(Tabela1[[#This Row],[Nome]],customs_unique[],1,FALSE)</f>
        <v>#N/A</v>
      </c>
      <c r="F6564" t="b">
        <f>ISTEXT(Tabela1[[#This Row],[Custom_unique]])</f>
        <v>0</v>
      </c>
    </row>
    <row r="6565" spans="1:6" x14ac:dyDescent="0.25">
      <c r="A6565" t="s">
        <v>6566</v>
      </c>
      <c r="B6565" s="1">
        <v>42888</v>
      </c>
      <c r="C6565" s="2">
        <v>0.4070023148148148</v>
      </c>
      <c r="D6565" t="str">
        <f>RIGHT(Tabela1[[#This Row],[Nome]],3)</f>
        <v>PRW</v>
      </c>
      <c r="E6565" t="e">
        <f>VLOOKUP(Tabela1[[#This Row],[Nome]],customs_unique[],1,FALSE)</f>
        <v>#N/A</v>
      </c>
      <c r="F6565" t="b">
        <f>ISTEXT(Tabela1[[#This Row],[Custom_unique]])</f>
        <v>0</v>
      </c>
    </row>
    <row r="6566" spans="1:6" x14ac:dyDescent="0.25">
      <c r="A6566" t="s">
        <v>6567</v>
      </c>
      <c r="B6566" s="1">
        <v>42888</v>
      </c>
      <c r="C6566" s="2">
        <v>0.4070023148148148</v>
      </c>
      <c r="D6566" t="str">
        <f>RIGHT(Tabela1[[#This Row],[Nome]],3)</f>
        <v>PRW</v>
      </c>
      <c r="E6566" t="e">
        <f>VLOOKUP(Tabela1[[#This Row],[Nome]],customs_unique[],1,FALSE)</f>
        <v>#N/A</v>
      </c>
      <c r="F6566" t="b">
        <f>ISTEXT(Tabela1[[#This Row],[Custom_unique]])</f>
        <v>0</v>
      </c>
    </row>
    <row r="6567" spans="1:6" x14ac:dyDescent="0.25">
      <c r="A6567" t="s">
        <v>6568</v>
      </c>
      <c r="B6567" s="1">
        <v>42888</v>
      </c>
      <c r="C6567" s="2">
        <v>0.4070023148148148</v>
      </c>
      <c r="D6567" t="str">
        <f>RIGHT(Tabela1[[#This Row],[Nome]],3)</f>
        <v>PRW</v>
      </c>
      <c r="E6567" t="e">
        <f>VLOOKUP(Tabela1[[#This Row],[Nome]],customs_unique[],1,FALSE)</f>
        <v>#N/A</v>
      </c>
      <c r="F6567" t="b">
        <f>ISTEXT(Tabela1[[#This Row],[Custom_unique]])</f>
        <v>0</v>
      </c>
    </row>
    <row r="6568" spans="1:6" x14ac:dyDescent="0.25">
      <c r="A6568" t="s">
        <v>6569</v>
      </c>
      <c r="B6568" s="1">
        <v>42888</v>
      </c>
      <c r="C6568" s="2">
        <v>0.4070023148148148</v>
      </c>
      <c r="D6568" t="str">
        <f>RIGHT(Tabela1[[#This Row],[Nome]],3)</f>
        <v>PRW</v>
      </c>
      <c r="E6568" t="e">
        <f>VLOOKUP(Tabela1[[#This Row],[Nome]],customs_unique[],1,FALSE)</f>
        <v>#N/A</v>
      </c>
      <c r="F6568" t="b">
        <f>ISTEXT(Tabela1[[#This Row],[Custom_unique]])</f>
        <v>0</v>
      </c>
    </row>
    <row r="6569" spans="1:6" x14ac:dyDescent="0.25">
      <c r="A6569" t="s">
        <v>6570</v>
      </c>
      <c r="B6569" s="1">
        <v>42888</v>
      </c>
      <c r="C6569" s="2">
        <v>0.4070023148148148</v>
      </c>
      <c r="D6569" t="str">
        <f>RIGHT(Tabela1[[#This Row],[Nome]],3)</f>
        <v>PRW</v>
      </c>
      <c r="E6569" t="e">
        <f>VLOOKUP(Tabela1[[#This Row],[Nome]],customs_unique[],1,FALSE)</f>
        <v>#N/A</v>
      </c>
      <c r="F6569" t="b">
        <f>ISTEXT(Tabela1[[#This Row],[Custom_unique]])</f>
        <v>0</v>
      </c>
    </row>
    <row r="6570" spans="1:6" x14ac:dyDescent="0.25">
      <c r="A6570" t="s">
        <v>6571</v>
      </c>
      <c r="B6570" s="1">
        <v>42888</v>
      </c>
      <c r="C6570" s="2">
        <v>0.4070023148148148</v>
      </c>
      <c r="D6570" t="str">
        <f>RIGHT(Tabela1[[#This Row],[Nome]],3)</f>
        <v>PRW</v>
      </c>
      <c r="E6570" t="e">
        <f>VLOOKUP(Tabela1[[#This Row],[Nome]],customs_unique[],1,FALSE)</f>
        <v>#N/A</v>
      </c>
      <c r="F6570" t="b">
        <f>ISTEXT(Tabela1[[#This Row],[Custom_unique]])</f>
        <v>0</v>
      </c>
    </row>
    <row r="6571" spans="1:6" x14ac:dyDescent="0.25">
      <c r="A6571" t="s">
        <v>6572</v>
      </c>
      <c r="B6571" s="1">
        <v>42888</v>
      </c>
      <c r="C6571" s="2">
        <v>0.4070023148148148</v>
      </c>
      <c r="D6571" t="str">
        <f>RIGHT(Tabela1[[#This Row],[Nome]],3)</f>
        <v>PRW</v>
      </c>
      <c r="E6571" t="e">
        <f>VLOOKUP(Tabela1[[#This Row],[Nome]],customs_unique[],1,FALSE)</f>
        <v>#N/A</v>
      </c>
      <c r="F6571" t="b">
        <f>ISTEXT(Tabela1[[#This Row],[Custom_unique]])</f>
        <v>0</v>
      </c>
    </row>
    <row r="6572" spans="1:6" x14ac:dyDescent="0.25">
      <c r="A6572" t="s">
        <v>6573</v>
      </c>
      <c r="B6572" s="1">
        <v>42888</v>
      </c>
      <c r="C6572" s="2">
        <v>0.4070023148148148</v>
      </c>
      <c r="D6572" t="str">
        <f>RIGHT(Tabela1[[#This Row],[Nome]],3)</f>
        <v>PRW</v>
      </c>
      <c r="E6572" t="e">
        <f>VLOOKUP(Tabela1[[#This Row],[Nome]],customs_unique[],1,FALSE)</f>
        <v>#N/A</v>
      </c>
      <c r="F6572" t="b">
        <f>ISTEXT(Tabela1[[#This Row],[Custom_unique]])</f>
        <v>0</v>
      </c>
    </row>
    <row r="6573" spans="1:6" x14ac:dyDescent="0.25">
      <c r="A6573" t="s">
        <v>6574</v>
      </c>
      <c r="B6573" s="1">
        <v>42888</v>
      </c>
      <c r="C6573" s="2">
        <v>0.4070023148148148</v>
      </c>
      <c r="D6573" t="str">
        <f>RIGHT(Tabela1[[#This Row],[Nome]],3)</f>
        <v>PRW</v>
      </c>
      <c r="E6573" t="e">
        <f>VLOOKUP(Tabela1[[#This Row],[Nome]],customs_unique[],1,FALSE)</f>
        <v>#N/A</v>
      </c>
      <c r="F6573" t="b">
        <f>ISTEXT(Tabela1[[#This Row],[Custom_unique]])</f>
        <v>0</v>
      </c>
    </row>
    <row r="6574" spans="1:6" x14ac:dyDescent="0.25">
      <c r="A6574" t="s">
        <v>6575</v>
      </c>
      <c r="B6574" s="1">
        <v>42888</v>
      </c>
      <c r="C6574" s="2">
        <v>0.4070023148148148</v>
      </c>
      <c r="D6574" t="str">
        <f>RIGHT(Tabela1[[#This Row],[Nome]],3)</f>
        <v>PRW</v>
      </c>
      <c r="E6574" t="e">
        <f>VLOOKUP(Tabela1[[#This Row],[Nome]],customs_unique[],1,FALSE)</f>
        <v>#N/A</v>
      </c>
      <c r="F6574" t="b">
        <f>ISTEXT(Tabela1[[#This Row],[Custom_unique]])</f>
        <v>0</v>
      </c>
    </row>
    <row r="6575" spans="1:6" x14ac:dyDescent="0.25">
      <c r="A6575" t="s">
        <v>6576</v>
      </c>
      <c r="B6575" s="1">
        <v>42888</v>
      </c>
      <c r="C6575" s="2">
        <v>0.4070023148148148</v>
      </c>
      <c r="D6575" t="str">
        <f>RIGHT(Tabela1[[#This Row],[Nome]],3)</f>
        <v>PRW</v>
      </c>
      <c r="E6575" t="e">
        <f>VLOOKUP(Tabela1[[#This Row],[Nome]],customs_unique[],1,FALSE)</f>
        <v>#N/A</v>
      </c>
      <c r="F6575" t="b">
        <f>ISTEXT(Tabela1[[#This Row],[Custom_unique]])</f>
        <v>0</v>
      </c>
    </row>
    <row r="6576" spans="1:6" x14ac:dyDescent="0.25">
      <c r="A6576" t="s">
        <v>6577</v>
      </c>
      <c r="B6576" s="1">
        <v>42888</v>
      </c>
      <c r="C6576" s="2">
        <v>0.4070023148148148</v>
      </c>
      <c r="D6576" t="str">
        <f>RIGHT(Tabela1[[#This Row],[Nome]],3)</f>
        <v>PRW</v>
      </c>
      <c r="E6576" t="e">
        <f>VLOOKUP(Tabela1[[#This Row],[Nome]],customs_unique[],1,FALSE)</f>
        <v>#N/A</v>
      </c>
      <c r="F6576" t="b">
        <f>ISTEXT(Tabela1[[#This Row],[Custom_unique]])</f>
        <v>0</v>
      </c>
    </row>
    <row r="6577" spans="1:6" x14ac:dyDescent="0.25">
      <c r="A6577" t="s">
        <v>6578</v>
      </c>
      <c r="B6577" s="1">
        <v>42888</v>
      </c>
      <c r="C6577" s="2">
        <v>0.4070023148148148</v>
      </c>
      <c r="D6577" t="str">
        <f>RIGHT(Tabela1[[#This Row],[Nome]],3)</f>
        <v>PRW</v>
      </c>
      <c r="E6577" t="e">
        <f>VLOOKUP(Tabela1[[#This Row],[Nome]],customs_unique[],1,FALSE)</f>
        <v>#N/A</v>
      </c>
      <c r="F6577" t="b">
        <f>ISTEXT(Tabela1[[#This Row],[Custom_unique]])</f>
        <v>0</v>
      </c>
    </row>
    <row r="6578" spans="1:6" x14ac:dyDescent="0.25">
      <c r="A6578" t="s">
        <v>6579</v>
      </c>
      <c r="B6578" s="1">
        <v>42888</v>
      </c>
      <c r="C6578" s="2">
        <v>0.4070023148148148</v>
      </c>
      <c r="D6578" t="str">
        <f>RIGHT(Tabela1[[#This Row],[Nome]],3)</f>
        <v>PRW</v>
      </c>
      <c r="E6578" t="e">
        <f>VLOOKUP(Tabela1[[#This Row],[Nome]],customs_unique[],1,FALSE)</f>
        <v>#N/A</v>
      </c>
      <c r="F6578" t="b">
        <f>ISTEXT(Tabela1[[#This Row],[Custom_unique]])</f>
        <v>0</v>
      </c>
    </row>
    <row r="6579" spans="1:6" x14ac:dyDescent="0.25">
      <c r="A6579" t="s">
        <v>6580</v>
      </c>
      <c r="B6579" s="1">
        <v>42888</v>
      </c>
      <c r="C6579" s="2">
        <v>0.4070023148148148</v>
      </c>
      <c r="D6579" t="str">
        <f>RIGHT(Tabela1[[#This Row],[Nome]],3)</f>
        <v>PRW</v>
      </c>
      <c r="E6579" t="e">
        <f>VLOOKUP(Tabela1[[#This Row],[Nome]],customs_unique[],1,FALSE)</f>
        <v>#N/A</v>
      </c>
      <c r="F6579" t="b">
        <f>ISTEXT(Tabela1[[#This Row],[Custom_unique]])</f>
        <v>0</v>
      </c>
    </row>
    <row r="6580" spans="1:6" x14ac:dyDescent="0.25">
      <c r="A6580" t="s">
        <v>6581</v>
      </c>
      <c r="B6580" s="1">
        <v>42888</v>
      </c>
      <c r="C6580" s="2">
        <v>0.4070023148148148</v>
      </c>
      <c r="D6580" t="str">
        <f>RIGHT(Tabela1[[#This Row],[Nome]],3)</f>
        <v>PRW</v>
      </c>
      <c r="E6580" t="e">
        <f>VLOOKUP(Tabela1[[#This Row],[Nome]],customs_unique[],1,FALSE)</f>
        <v>#N/A</v>
      </c>
      <c r="F6580" t="b">
        <f>ISTEXT(Tabela1[[#This Row],[Custom_unique]])</f>
        <v>0</v>
      </c>
    </row>
    <row r="6581" spans="1:6" x14ac:dyDescent="0.25">
      <c r="A6581" t="s">
        <v>6582</v>
      </c>
      <c r="B6581" s="1">
        <v>42888</v>
      </c>
      <c r="C6581" s="2">
        <v>0.4070023148148148</v>
      </c>
      <c r="D6581" t="str">
        <f>RIGHT(Tabela1[[#This Row],[Nome]],3)</f>
        <v>PRW</v>
      </c>
      <c r="E6581" t="e">
        <f>VLOOKUP(Tabela1[[#This Row],[Nome]],customs_unique[],1,FALSE)</f>
        <v>#N/A</v>
      </c>
      <c r="F6581" t="b">
        <f>ISTEXT(Tabela1[[#This Row],[Custom_unique]])</f>
        <v>0</v>
      </c>
    </row>
    <row r="6582" spans="1:6" x14ac:dyDescent="0.25">
      <c r="A6582" t="s">
        <v>6583</v>
      </c>
      <c r="B6582" s="1">
        <v>42888</v>
      </c>
      <c r="C6582" s="2">
        <v>0.4070023148148148</v>
      </c>
      <c r="D6582" t="str">
        <f>RIGHT(Tabela1[[#This Row],[Nome]],3)</f>
        <v>PRW</v>
      </c>
      <c r="E6582" t="e">
        <f>VLOOKUP(Tabela1[[#This Row],[Nome]],customs_unique[],1,FALSE)</f>
        <v>#N/A</v>
      </c>
      <c r="F6582" t="b">
        <f>ISTEXT(Tabela1[[#This Row],[Custom_unique]])</f>
        <v>0</v>
      </c>
    </row>
    <row r="6583" spans="1:6" x14ac:dyDescent="0.25">
      <c r="A6583" t="s">
        <v>6584</v>
      </c>
      <c r="B6583" s="1">
        <v>42888</v>
      </c>
      <c r="C6583" s="2">
        <v>0.4070023148148148</v>
      </c>
      <c r="D6583" t="str">
        <f>RIGHT(Tabela1[[#This Row],[Nome]],3)</f>
        <v>PRW</v>
      </c>
      <c r="E6583" t="e">
        <f>VLOOKUP(Tabela1[[#This Row],[Nome]],customs_unique[],1,FALSE)</f>
        <v>#N/A</v>
      </c>
      <c r="F6583" t="b">
        <f>ISTEXT(Tabela1[[#This Row],[Custom_unique]])</f>
        <v>0</v>
      </c>
    </row>
    <row r="6584" spans="1:6" x14ac:dyDescent="0.25">
      <c r="A6584" t="s">
        <v>6585</v>
      </c>
      <c r="B6584" s="1">
        <v>42888</v>
      </c>
      <c r="C6584" s="2">
        <v>0.4070023148148148</v>
      </c>
      <c r="D6584" t="str">
        <f>RIGHT(Tabela1[[#This Row],[Nome]],3)</f>
        <v>PRW</v>
      </c>
      <c r="E6584" t="e">
        <f>VLOOKUP(Tabela1[[#This Row],[Nome]],customs_unique[],1,FALSE)</f>
        <v>#N/A</v>
      </c>
      <c r="F6584" t="b">
        <f>ISTEXT(Tabela1[[#This Row],[Custom_unique]])</f>
        <v>0</v>
      </c>
    </row>
    <row r="6585" spans="1:6" x14ac:dyDescent="0.25">
      <c r="A6585" t="s">
        <v>6586</v>
      </c>
      <c r="B6585" s="1">
        <v>42888</v>
      </c>
      <c r="C6585" s="2">
        <v>0.4070023148148148</v>
      </c>
      <c r="D6585" t="str">
        <f>RIGHT(Tabela1[[#This Row],[Nome]],3)</f>
        <v>PRW</v>
      </c>
      <c r="E6585" t="e">
        <f>VLOOKUP(Tabela1[[#This Row],[Nome]],customs_unique[],1,FALSE)</f>
        <v>#N/A</v>
      </c>
      <c r="F6585" t="b">
        <f>ISTEXT(Tabela1[[#This Row],[Custom_unique]])</f>
        <v>0</v>
      </c>
    </row>
    <row r="6586" spans="1:6" x14ac:dyDescent="0.25">
      <c r="A6586" t="s">
        <v>6587</v>
      </c>
      <c r="B6586" s="1">
        <v>42888</v>
      </c>
      <c r="C6586" s="2">
        <v>0.4070023148148148</v>
      </c>
      <c r="D6586" t="str">
        <f>RIGHT(Tabela1[[#This Row],[Nome]],3)</f>
        <v>PRW</v>
      </c>
      <c r="E6586" t="e">
        <f>VLOOKUP(Tabela1[[#This Row],[Nome]],customs_unique[],1,FALSE)</f>
        <v>#N/A</v>
      </c>
      <c r="F6586" t="b">
        <f>ISTEXT(Tabela1[[#This Row],[Custom_unique]])</f>
        <v>0</v>
      </c>
    </row>
    <row r="6587" spans="1:6" x14ac:dyDescent="0.25">
      <c r="A6587" t="s">
        <v>6588</v>
      </c>
      <c r="B6587" s="1">
        <v>42888</v>
      </c>
      <c r="C6587" s="2">
        <v>0.4070023148148148</v>
      </c>
      <c r="D6587" t="str">
        <f>RIGHT(Tabela1[[#This Row],[Nome]],3)</f>
        <v>PRW</v>
      </c>
      <c r="E6587" t="e">
        <f>VLOOKUP(Tabela1[[#This Row],[Nome]],customs_unique[],1,FALSE)</f>
        <v>#N/A</v>
      </c>
      <c r="F6587" t="b">
        <f>ISTEXT(Tabela1[[#This Row],[Custom_unique]])</f>
        <v>0</v>
      </c>
    </row>
    <row r="6588" spans="1:6" x14ac:dyDescent="0.25">
      <c r="A6588" t="s">
        <v>6589</v>
      </c>
      <c r="B6588" s="1">
        <v>42888</v>
      </c>
      <c r="C6588" s="2">
        <v>0.4070023148148148</v>
      </c>
      <c r="D6588" t="str">
        <f>RIGHT(Tabela1[[#This Row],[Nome]],3)</f>
        <v>PRW</v>
      </c>
      <c r="E6588" t="e">
        <f>VLOOKUP(Tabela1[[#This Row],[Nome]],customs_unique[],1,FALSE)</f>
        <v>#N/A</v>
      </c>
      <c r="F6588" t="b">
        <f>ISTEXT(Tabela1[[#This Row],[Custom_unique]])</f>
        <v>0</v>
      </c>
    </row>
    <row r="6589" spans="1:6" x14ac:dyDescent="0.25">
      <c r="A6589" t="s">
        <v>6590</v>
      </c>
      <c r="B6589" s="1">
        <v>42888</v>
      </c>
      <c r="C6589" s="2">
        <v>0.4070023148148148</v>
      </c>
      <c r="D6589" t="str">
        <f>RIGHT(Tabela1[[#This Row],[Nome]],3)</f>
        <v>PRW</v>
      </c>
      <c r="E6589" t="e">
        <f>VLOOKUP(Tabela1[[#This Row],[Nome]],customs_unique[],1,FALSE)</f>
        <v>#N/A</v>
      </c>
      <c r="F6589" t="b">
        <f>ISTEXT(Tabela1[[#This Row],[Custom_unique]])</f>
        <v>0</v>
      </c>
    </row>
    <row r="6590" spans="1:6" x14ac:dyDescent="0.25">
      <c r="A6590" t="s">
        <v>6591</v>
      </c>
      <c r="B6590" s="1">
        <v>42888</v>
      </c>
      <c r="C6590" s="2">
        <v>0.4070023148148148</v>
      </c>
      <c r="D6590" t="str">
        <f>RIGHT(Tabela1[[#This Row],[Nome]],3)</f>
        <v>PRW</v>
      </c>
      <c r="E6590" t="e">
        <f>VLOOKUP(Tabela1[[#This Row],[Nome]],customs_unique[],1,FALSE)</f>
        <v>#N/A</v>
      </c>
      <c r="F6590" t="b">
        <f>ISTEXT(Tabela1[[#This Row],[Custom_unique]])</f>
        <v>0</v>
      </c>
    </row>
    <row r="6591" spans="1:6" x14ac:dyDescent="0.25">
      <c r="A6591" t="s">
        <v>6592</v>
      </c>
      <c r="B6591" s="1">
        <v>42888</v>
      </c>
      <c r="C6591" s="2">
        <v>0.4070023148148148</v>
      </c>
      <c r="D6591" t="str">
        <f>RIGHT(Tabela1[[#This Row],[Nome]],3)</f>
        <v>PRW</v>
      </c>
      <c r="E6591" t="e">
        <f>VLOOKUP(Tabela1[[#This Row],[Nome]],customs_unique[],1,FALSE)</f>
        <v>#N/A</v>
      </c>
      <c r="F6591" t="b">
        <f>ISTEXT(Tabela1[[#This Row],[Custom_unique]])</f>
        <v>0</v>
      </c>
    </row>
    <row r="6592" spans="1:6" x14ac:dyDescent="0.25">
      <c r="A6592" t="s">
        <v>6593</v>
      </c>
      <c r="B6592" s="1">
        <v>42888</v>
      </c>
      <c r="C6592" s="2">
        <v>0.4070023148148148</v>
      </c>
      <c r="D6592" t="str">
        <f>RIGHT(Tabela1[[#This Row],[Nome]],3)</f>
        <v>PRW</v>
      </c>
      <c r="E6592" t="e">
        <f>VLOOKUP(Tabela1[[#This Row],[Nome]],customs_unique[],1,FALSE)</f>
        <v>#N/A</v>
      </c>
      <c r="F6592" t="b">
        <f>ISTEXT(Tabela1[[#This Row],[Custom_unique]])</f>
        <v>0</v>
      </c>
    </row>
    <row r="6593" spans="1:6" x14ac:dyDescent="0.25">
      <c r="A6593" t="s">
        <v>6594</v>
      </c>
      <c r="B6593" s="1">
        <v>42888</v>
      </c>
      <c r="C6593" s="2">
        <v>0.4070023148148148</v>
      </c>
      <c r="D6593" t="str">
        <f>RIGHT(Tabela1[[#This Row],[Nome]],3)</f>
        <v>PRW</v>
      </c>
      <c r="E6593" t="e">
        <f>VLOOKUP(Tabela1[[#This Row],[Nome]],customs_unique[],1,FALSE)</f>
        <v>#N/A</v>
      </c>
      <c r="F6593" t="b">
        <f>ISTEXT(Tabela1[[#This Row],[Custom_unique]])</f>
        <v>0</v>
      </c>
    </row>
    <row r="6594" spans="1:6" x14ac:dyDescent="0.25">
      <c r="A6594" t="s">
        <v>6595</v>
      </c>
      <c r="B6594" s="1">
        <v>42888</v>
      </c>
      <c r="C6594" s="2">
        <v>0.4070023148148148</v>
      </c>
      <c r="D6594" t="str">
        <f>RIGHT(Tabela1[[#This Row],[Nome]],3)</f>
        <v>PRW</v>
      </c>
      <c r="E6594" t="e">
        <f>VLOOKUP(Tabela1[[#This Row],[Nome]],customs_unique[],1,FALSE)</f>
        <v>#N/A</v>
      </c>
      <c r="F6594" t="b">
        <f>ISTEXT(Tabela1[[#This Row],[Custom_unique]])</f>
        <v>0</v>
      </c>
    </row>
    <row r="6595" spans="1:6" x14ac:dyDescent="0.25">
      <c r="A6595" t="s">
        <v>6596</v>
      </c>
      <c r="B6595" s="1">
        <v>42888</v>
      </c>
      <c r="C6595" s="2">
        <v>0.4070023148148148</v>
      </c>
      <c r="D6595" t="str">
        <f>RIGHT(Tabela1[[#This Row],[Nome]],3)</f>
        <v>PRW</v>
      </c>
      <c r="E6595" t="e">
        <f>VLOOKUP(Tabela1[[#This Row],[Nome]],customs_unique[],1,FALSE)</f>
        <v>#N/A</v>
      </c>
      <c r="F6595" t="b">
        <f>ISTEXT(Tabela1[[#This Row],[Custom_unique]])</f>
        <v>0</v>
      </c>
    </row>
    <row r="6596" spans="1:6" x14ac:dyDescent="0.25">
      <c r="A6596" t="s">
        <v>6597</v>
      </c>
      <c r="B6596" s="1">
        <v>42888</v>
      </c>
      <c r="C6596" s="2">
        <v>0.4070023148148148</v>
      </c>
      <c r="D6596" t="str">
        <f>RIGHT(Tabela1[[#This Row],[Nome]],3)</f>
        <v>PRW</v>
      </c>
      <c r="E6596" t="e">
        <f>VLOOKUP(Tabela1[[#This Row],[Nome]],customs_unique[],1,FALSE)</f>
        <v>#N/A</v>
      </c>
      <c r="F6596" t="b">
        <f>ISTEXT(Tabela1[[#This Row],[Custom_unique]])</f>
        <v>0</v>
      </c>
    </row>
    <row r="6597" spans="1:6" x14ac:dyDescent="0.25">
      <c r="A6597" t="s">
        <v>6598</v>
      </c>
      <c r="B6597" s="1">
        <v>42888</v>
      </c>
      <c r="C6597" s="2">
        <v>0.4070023148148148</v>
      </c>
      <c r="D6597" t="str">
        <f>RIGHT(Tabela1[[#This Row],[Nome]],3)</f>
        <v>PRW</v>
      </c>
      <c r="E6597" t="e">
        <f>VLOOKUP(Tabela1[[#This Row],[Nome]],customs_unique[],1,FALSE)</f>
        <v>#N/A</v>
      </c>
      <c r="F6597" t="b">
        <f>ISTEXT(Tabela1[[#This Row],[Custom_unique]])</f>
        <v>0</v>
      </c>
    </row>
    <row r="6598" spans="1:6" x14ac:dyDescent="0.25">
      <c r="A6598" t="s">
        <v>6599</v>
      </c>
      <c r="B6598" s="1">
        <v>42888</v>
      </c>
      <c r="C6598" s="2">
        <v>0.4070023148148148</v>
      </c>
      <c r="D6598" t="str">
        <f>RIGHT(Tabela1[[#This Row],[Nome]],3)</f>
        <v>PRW</v>
      </c>
      <c r="E6598" t="e">
        <f>VLOOKUP(Tabela1[[#This Row],[Nome]],customs_unique[],1,FALSE)</f>
        <v>#N/A</v>
      </c>
      <c r="F6598" t="b">
        <f>ISTEXT(Tabela1[[#This Row],[Custom_unique]])</f>
        <v>0</v>
      </c>
    </row>
    <row r="6599" spans="1:6" x14ac:dyDescent="0.25">
      <c r="A6599" t="s">
        <v>6600</v>
      </c>
      <c r="B6599" s="1">
        <v>42888</v>
      </c>
      <c r="C6599" s="2">
        <v>0.4070023148148148</v>
      </c>
      <c r="D6599" t="str">
        <f>RIGHT(Tabela1[[#This Row],[Nome]],3)</f>
        <v>PRW</v>
      </c>
      <c r="E6599" t="e">
        <f>VLOOKUP(Tabela1[[#This Row],[Nome]],customs_unique[],1,FALSE)</f>
        <v>#N/A</v>
      </c>
      <c r="F6599" t="b">
        <f>ISTEXT(Tabela1[[#This Row],[Custom_unique]])</f>
        <v>0</v>
      </c>
    </row>
    <row r="6600" spans="1:6" x14ac:dyDescent="0.25">
      <c r="A6600" t="s">
        <v>6601</v>
      </c>
      <c r="B6600" s="1">
        <v>42888</v>
      </c>
      <c r="C6600" s="2">
        <v>0.4070023148148148</v>
      </c>
      <c r="D6600" t="str">
        <f>RIGHT(Tabela1[[#This Row],[Nome]],3)</f>
        <v>PRW</v>
      </c>
      <c r="E6600" t="e">
        <f>VLOOKUP(Tabela1[[#This Row],[Nome]],customs_unique[],1,FALSE)</f>
        <v>#N/A</v>
      </c>
      <c r="F6600" t="b">
        <f>ISTEXT(Tabela1[[#This Row],[Custom_unique]])</f>
        <v>0</v>
      </c>
    </row>
    <row r="6601" spans="1:6" x14ac:dyDescent="0.25">
      <c r="A6601" t="s">
        <v>6602</v>
      </c>
      <c r="B6601" s="1">
        <v>42888</v>
      </c>
      <c r="C6601" s="2">
        <v>0.4070023148148148</v>
      </c>
      <c r="D6601" t="str">
        <f>RIGHT(Tabela1[[#This Row],[Nome]],3)</f>
        <v>PRW</v>
      </c>
      <c r="E6601" t="e">
        <f>VLOOKUP(Tabela1[[#This Row],[Nome]],customs_unique[],1,FALSE)</f>
        <v>#N/A</v>
      </c>
      <c r="F6601" t="b">
        <f>ISTEXT(Tabela1[[#This Row],[Custom_unique]])</f>
        <v>0</v>
      </c>
    </row>
    <row r="6602" spans="1:6" x14ac:dyDescent="0.25">
      <c r="A6602" t="s">
        <v>6603</v>
      </c>
      <c r="B6602" s="1">
        <v>42888</v>
      </c>
      <c r="C6602" s="2">
        <v>0.4070023148148148</v>
      </c>
      <c r="D6602" t="str">
        <f>RIGHT(Tabela1[[#This Row],[Nome]],3)</f>
        <v>PRW</v>
      </c>
      <c r="E6602" t="e">
        <f>VLOOKUP(Tabela1[[#This Row],[Nome]],customs_unique[],1,FALSE)</f>
        <v>#N/A</v>
      </c>
      <c r="F6602" t="b">
        <f>ISTEXT(Tabela1[[#This Row],[Custom_unique]])</f>
        <v>0</v>
      </c>
    </row>
    <row r="6603" spans="1:6" x14ac:dyDescent="0.25">
      <c r="A6603" t="s">
        <v>6604</v>
      </c>
      <c r="B6603" s="1">
        <v>42888</v>
      </c>
      <c r="C6603" s="2">
        <v>0.4070023148148148</v>
      </c>
      <c r="D6603" t="str">
        <f>RIGHT(Tabela1[[#This Row],[Nome]],3)</f>
        <v>PRW</v>
      </c>
      <c r="E6603" t="e">
        <f>VLOOKUP(Tabela1[[#This Row],[Nome]],customs_unique[],1,FALSE)</f>
        <v>#N/A</v>
      </c>
      <c r="F6603" t="b">
        <f>ISTEXT(Tabela1[[#This Row],[Custom_unique]])</f>
        <v>0</v>
      </c>
    </row>
    <row r="6604" spans="1:6" x14ac:dyDescent="0.25">
      <c r="A6604" t="s">
        <v>6605</v>
      </c>
      <c r="B6604" s="1">
        <v>43048</v>
      </c>
      <c r="C6604" s="2">
        <v>0.63805555555555549</v>
      </c>
      <c r="D6604" t="str">
        <f>RIGHT(Tabela1[[#This Row],[Nome]],3)</f>
        <v>PRW</v>
      </c>
      <c r="E6604" t="e">
        <f>VLOOKUP(Tabela1[[#This Row],[Nome]],customs_unique[],1,FALSE)</f>
        <v>#N/A</v>
      </c>
      <c r="F6604" t="b">
        <f>ISTEXT(Tabela1[[#This Row],[Custom_unique]])</f>
        <v>0</v>
      </c>
    </row>
    <row r="6605" spans="1:6" x14ac:dyDescent="0.25">
      <c r="A6605" t="s">
        <v>6606</v>
      </c>
      <c r="B6605" s="1">
        <v>43067</v>
      </c>
      <c r="C6605" s="2">
        <v>0.37199074074074073</v>
      </c>
      <c r="D6605" t="str">
        <f>RIGHT(Tabela1[[#This Row],[Nome]],3)</f>
        <v>PRW</v>
      </c>
      <c r="E6605" t="e">
        <f>VLOOKUP(Tabela1[[#This Row],[Nome]],customs_unique[],1,FALSE)</f>
        <v>#N/A</v>
      </c>
      <c r="F6605" t="b">
        <f>ISTEXT(Tabela1[[#This Row],[Custom_unique]])</f>
        <v>0</v>
      </c>
    </row>
    <row r="6606" spans="1:6" x14ac:dyDescent="0.25">
      <c r="A6606" t="s">
        <v>6607</v>
      </c>
      <c r="B6606" s="1">
        <v>42888</v>
      </c>
      <c r="C6606" s="2">
        <v>0.4070023148148148</v>
      </c>
      <c r="D6606" t="str">
        <f>RIGHT(Tabela1[[#This Row],[Nome]],3)</f>
        <v>PRW</v>
      </c>
      <c r="E6606" t="e">
        <f>VLOOKUP(Tabela1[[#This Row],[Nome]],customs_unique[],1,FALSE)</f>
        <v>#N/A</v>
      </c>
      <c r="F6606" t="b">
        <f>ISTEXT(Tabela1[[#This Row],[Custom_unique]])</f>
        <v>0</v>
      </c>
    </row>
    <row r="6607" spans="1:6" x14ac:dyDescent="0.25">
      <c r="A6607" t="s">
        <v>6608</v>
      </c>
      <c r="B6607" s="1">
        <v>43110</v>
      </c>
      <c r="C6607" s="2">
        <v>0.48853009259259261</v>
      </c>
      <c r="D6607" t="str">
        <f>RIGHT(Tabela1[[#This Row],[Nome]],3)</f>
        <v>PRW</v>
      </c>
      <c r="E6607" t="e">
        <f>VLOOKUP(Tabela1[[#This Row],[Nome]],customs_unique[],1,FALSE)</f>
        <v>#N/A</v>
      </c>
      <c r="F6607" t="b">
        <f>ISTEXT(Tabela1[[#This Row],[Custom_unique]])</f>
        <v>0</v>
      </c>
    </row>
    <row r="6608" spans="1:6" x14ac:dyDescent="0.25">
      <c r="A6608" t="s">
        <v>6609</v>
      </c>
      <c r="B6608" s="1">
        <v>43206</v>
      </c>
      <c r="C6608" s="2">
        <v>0.66650462962962964</v>
      </c>
      <c r="D6608" t="str">
        <f>RIGHT(Tabela1[[#This Row],[Nome]],3)</f>
        <v>PRW</v>
      </c>
      <c r="E6608" t="e">
        <f>VLOOKUP(Tabela1[[#This Row],[Nome]],customs_unique[],1,FALSE)</f>
        <v>#N/A</v>
      </c>
      <c r="F6608" t="b">
        <f>ISTEXT(Tabela1[[#This Row],[Custom_unique]])</f>
        <v>0</v>
      </c>
    </row>
    <row r="6609" spans="1:6" x14ac:dyDescent="0.25">
      <c r="A6609" t="s">
        <v>6610</v>
      </c>
      <c r="B6609" s="1">
        <v>42888</v>
      </c>
      <c r="C6609" s="2">
        <v>0.4070023148148148</v>
      </c>
      <c r="D6609" t="str">
        <f>RIGHT(Tabela1[[#This Row],[Nome]],3)</f>
        <v>PRW</v>
      </c>
      <c r="E6609" t="e">
        <f>VLOOKUP(Tabela1[[#This Row],[Nome]],customs_unique[],1,FALSE)</f>
        <v>#N/A</v>
      </c>
      <c r="F6609" t="b">
        <f>ISTEXT(Tabela1[[#This Row],[Custom_unique]])</f>
        <v>0</v>
      </c>
    </row>
    <row r="6610" spans="1:6" x14ac:dyDescent="0.25">
      <c r="A6610" t="s">
        <v>6611</v>
      </c>
      <c r="B6610" s="1">
        <v>42888</v>
      </c>
      <c r="C6610" s="2">
        <v>0.4070023148148148</v>
      </c>
      <c r="D6610" t="str">
        <f>RIGHT(Tabela1[[#This Row],[Nome]],3)</f>
        <v>PRW</v>
      </c>
      <c r="E6610" t="e">
        <f>VLOOKUP(Tabela1[[#This Row],[Nome]],customs_unique[],1,FALSE)</f>
        <v>#N/A</v>
      </c>
      <c r="F6610" t="b">
        <f>ISTEXT(Tabela1[[#This Row],[Custom_unique]])</f>
        <v>0</v>
      </c>
    </row>
    <row r="6611" spans="1:6" x14ac:dyDescent="0.25">
      <c r="A6611" t="s">
        <v>6612</v>
      </c>
      <c r="B6611" s="1">
        <v>43062</v>
      </c>
      <c r="C6611" s="2">
        <v>0.85440972222222233</v>
      </c>
      <c r="D6611" t="str">
        <f>RIGHT(Tabela1[[#This Row],[Nome]],3)</f>
        <v>PRW</v>
      </c>
      <c r="E6611" t="e">
        <f>VLOOKUP(Tabela1[[#This Row],[Nome]],customs_unique[],1,FALSE)</f>
        <v>#N/A</v>
      </c>
      <c r="F6611" t="b">
        <f>ISTEXT(Tabela1[[#This Row],[Custom_unique]])</f>
        <v>0</v>
      </c>
    </row>
    <row r="6612" spans="1:6" x14ac:dyDescent="0.25">
      <c r="A6612" t="s">
        <v>6613</v>
      </c>
      <c r="B6612" s="1">
        <v>42327</v>
      </c>
      <c r="C6612" s="2">
        <v>0.70776620370370369</v>
      </c>
      <c r="D6612" t="str">
        <f>RIGHT(Tabela1[[#This Row],[Nome]],3)</f>
        <v>PRW</v>
      </c>
      <c r="E6612" t="e">
        <f>VLOOKUP(Tabela1[[#This Row],[Nome]],customs_unique[],1,FALSE)</f>
        <v>#N/A</v>
      </c>
      <c r="F6612" t="b">
        <f>ISTEXT(Tabela1[[#This Row],[Custom_unique]])</f>
        <v>0</v>
      </c>
    </row>
    <row r="6613" spans="1:6" x14ac:dyDescent="0.25">
      <c r="A6613" t="s">
        <v>6614</v>
      </c>
      <c r="B6613" s="1">
        <v>43118</v>
      </c>
      <c r="C6613" s="2">
        <v>0.71594907407407404</v>
      </c>
      <c r="D6613" t="str">
        <f>RIGHT(Tabela1[[#This Row],[Nome]],3)</f>
        <v>PRW</v>
      </c>
      <c r="E6613" t="e">
        <f>VLOOKUP(Tabela1[[#This Row],[Nome]],customs_unique[],1,FALSE)</f>
        <v>#N/A</v>
      </c>
      <c r="F6613" t="b">
        <f>ISTEXT(Tabela1[[#This Row],[Custom_unique]])</f>
        <v>0</v>
      </c>
    </row>
    <row r="6614" spans="1:6" x14ac:dyDescent="0.25">
      <c r="A6614" t="s">
        <v>6615</v>
      </c>
      <c r="B6614" s="1">
        <v>41886</v>
      </c>
      <c r="C6614" s="2">
        <v>0.4917361111111111</v>
      </c>
      <c r="D6614" t="str">
        <f>RIGHT(Tabela1[[#This Row],[Nome]],3)</f>
        <v>PRW</v>
      </c>
      <c r="E6614" t="e">
        <f>VLOOKUP(Tabela1[[#This Row],[Nome]],customs_unique[],1,FALSE)</f>
        <v>#N/A</v>
      </c>
      <c r="F6614" t="b">
        <f>ISTEXT(Tabela1[[#This Row],[Custom_unique]])</f>
        <v>0</v>
      </c>
    </row>
    <row r="6615" spans="1:6" x14ac:dyDescent="0.25">
      <c r="A6615" t="s">
        <v>6616</v>
      </c>
      <c r="B6615" s="1">
        <v>42888</v>
      </c>
      <c r="C6615" s="2">
        <v>0.4070023148148148</v>
      </c>
      <c r="D6615" t="str">
        <f>RIGHT(Tabela1[[#This Row],[Nome]],3)</f>
        <v>PRX</v>
      </c>
      <c r="E6615" t="e">
        <f>VLOOKUP(Tabela1[[#This Row],[Nome]],customs_unique[],1,FALSE)</f>
        <v>#N/A</v>
      </c>
      <c r="F6615" t="b">
        <f>ISTEXT(Tabela1[[#This Row],[Custom_unique]])</f>
        <v>0</v>
      </c>
    </row>
    <row r="6616" spans="1:6" x14ac:dyDescent="0.25">
      <c r="A6616" t="s">
        <v>6617</v>
      </c>
      <c r="B6616" s="1">
        <v>43207</v>
      </c>
      <c r="C6616" s="2">
        <v>0.638738425925926</v>
      </c>
      <c r="D6616" t="str">
        <f>RIGHT(Tabela1[[#This Row],[Nome]],3)</f>
        <v>PRX</v>
      </c>
      <c r="E6616" t="e">
        <f>VLOOKUP(Tabela1[[#This Row],[Nome]],customs_unique[],1,FALSE)</f>
        <v>#N/A</v>
      </c>
      <c r="F6616" t="b">
        <f>ISTEXT(Tabela1[[#This Row],[Custom_unique]])</f>
        <v>0</v>
      </c>
    </row>
    <row r="6617" spans="1:6" x14ac:dyDescent="0.25">
      <c r="A6617" t="s">
        <v>6618</v>
      </c>
      <c r="B6617" s="1">
        <v>43195</v>
      </c>
      <c r="C6617" s="2">
        <v>0.68758101851851849</v>
      </c>
      <c r="D6617" t="str">
        <f>RIGHT(Tabela1[[#This Row],[Nome]],3)</f>
        <v>PRW</v>
      </c>
      <c r="E6617" t="e">
        <f>VLOOKUP(Tabela1[[#This Row],[Nome]],customs_unique[],1,FALSE)</f>
        <v>#N/A</v>
      </c>
      <c r="F6617" t="b">
        <f>ISTEXT(Tabela1[[#This Row],[Custom_unique]])</f>
        <v>0</v>
      </c>
    </row>
    <row r="6618" spans="1:6" x14ac:dyDescent="0.25">
      <c r="A6618" t="s">
        <v>6619</v>
      </c>
      <c r="B6618" s="1">
        <v>42888</v>
      </c>
      <c r="C6618" s="2">
        <v>0.4070023148148148</v>
      </c>
      <c r="D6618" t="str">
        <f>RIGHT(Tabela1[[#This Row],[Nome]],3)</f>
        <v>PRW</v>
      </c>
      <c r="E6618" t="e">
        <f>VLOOKUP(Tabela1[[#This Row],[Nome]],customs_unique[],1,FALSE)</f>
        <v>#N/A</v>
      </c>
      <c r="F6618" t="b">
        <f>ISTEXT(Tabela1[[#This Row],[Custom_unique]])</f>
        <v>0</v>
      </c>
    </row>
    <row r="6619" spans="1:6" x14ac:dyDescent="0.25">
      <c r="A6619" t="s">
        <v>6620</v>
      </c>
      <c r="B6619" s="1">
        <v>42957</v>
      </c>
      <c r="C6619" s="2">
        <v>0.76589120370370367</v>
      </c>
      <c r="D6619" t="str">
        <f>RIGHT(Tabela1[[#This Row],[Nome]],3)</f>
        <v>PRW</v>
      </c>
      <c r="E6619" t="e">
        <f>VLOOKUP(Tabela1[[#This Row],[Nome]],customs_unique[],1,FALSE)</f>
        <v>#N/A</v>
      </c>
      <c r="F6619" t="b">
        <f>ISTEXT(Tabela1[[#This Row],[Custom_unique]])</f>
        <v>0</v>
      </c>
    </row>
    <row r="6620" spans="1:6" x14ac:dyDescent="0.25">
      <c r="A6620" t="s">
        <v>6621</v>
      </c>
      <c r="B6620" s="1">
        <v>43157</v>
      </c>
      <c r="C6620" s="2">
        <v>0.57685185185185184</v>
      </c>
      <c r="D6620" t="str">
        <f>RIGHT(Tabela1[[#This Row],[Nome]],3)</f>
        <v>PRW</v>
      </c>
      <c r="E6620" t="e">
        <f>VLOOKUP(Tabela1[[#This Row],[Nome]],customs_unique[],1,FALSE)</f>
        <v>#N/A</v>
      </c>
      <c r="F6620" t="b">
        <f>ISTEXT(Tabela1[[#This Row],[Custom_unique]])</f>
        <v>0</v>
      </c>
    </row>
    <row r="6621" spans="1:6" x14ac:dyDescent="0.25">
      <c r="A6621" t="s">
        <v>6622</v>
      </c>
      <c r="B6621" s="1">
        <v>43230</v>
      </c>
      <c r="C6621" s="2">
        <v>0.71517361111111111</v>
      </c>
      <c r="D6621" t="str">
        <f>RIGHT(Tabela1[[#This Row],[Nome]],3)</f>
        <v>PRX</v>
      </c>
      <c r="E6621" t="e">
        <f>VLOOKUP(Tabela1[[#This Row],[Nome]],customs_unique[],1,FALSE)</f>
        <v>#N/A</v>
      </c>
      <c r="F6621" t="b">
        <f>ISTEXT(Tabela1[[#This Row],[Custom_unique]])</f>
        <v>0</v>
      </c>
    </row>
    <row r="6622" spans="1:6" x14ac:dyDescent="0.25">
      <c r="A6622" t="s">
        <v>6623</v>
      </c>
      <c r="B6622" s="1">
        <v>43177</v>
      </c>
      <c r="C6622" s="2">
        <v>0.50623842592592594</v>
      </c>
      <c r="D6622" t="str">
        <f>RIGHT(Tabela1[[#This Row],[Nome]],3)</f>
        <v>PRX</v>
      </c>
      <c r="E6622" t="e">
        <f>VLOOKUP(Tabela1[[#This Row],[Nome]],customs_unique[],1,FALSE)</f>
        <v>#N/A</v>
      </c>
      <c r="F6622" t="b">
        <f>ISTEXT(Tabela1[[#This Row],[Custom_unique]])</f>
        <v>0</v>
      </c>
    </row>
    <row r="6623" spans="1:6" x14ac:dyDescent="0.25">
      <c r="A6623" t="s">
        <v>6624</v>
      </c>
      <c r="B6623" s="1">
        <v>43153</v>
      </c>
      <c r="C6623" s="2">
        <v>0.7785185185185185</v>
      </c>
      <c r="D6623" t="str">
        <f>RIGHT(Tabela1[[#This Row],[Nome]],3)</f>
        <v>PRX</v>
      </c>
      <c r="E6623" t="e">
        <f>VLOOKUP(Tabela1[[#This Row],[Nome]],customs_unique[],1,FALSE)</f>
        <v>#N/A</v>
      </c>
      <c r="F6623" t="b">
        <f>ISTEXT(Tabela1[[#This Row],[Custom_unique]])</f>
        <v>0</v>
      </c>
    </row>
    <row r="6624" spans="1:6" x14ac:dyDescent="0.25">
      <c r="A6624" t="s">
        <v>6625</v>
      </c>
      <c r="B6624" s="1">
        <v>42888</v>
      </c>
      <c r="C6624" s="2">
        <v>0.4070023148148148</v>
      </c>
      <c r="D6624" t="str">
        <f>RIGHT(Tabela1[[#This Row],[Nome]],3)</f>
        <v>PRW</v>
      </c>
      <c r="E6624" t="e">
        <f>VLOOKUP(Tabela1[[#This Row],[Nome]],customs_unique[],1,FALSE)</f>
        <v>#N/A</v>
      </c>
      <c r="F6624" t="b">
        <f>ISTEXT(Tabela1[[#This Row],[Custom_unique]])</f>
        <v>0</v>
      </c>
    </row>
    <row r="6625" spans="1:6" x14ac:dyDescent="0.25">
      <c r="A6625" t="s">
        <v>6626</v>
      </c>
      <c r="B6625" s="1">
        <v>42892</v>
      </c>
      <c r="C6625" s="2">
        <v>0.73812500000000003</v>
      </c>
      <c r="D6625" t="str">
        <f>RIGHT(Tabela1[[#This Row],[Nome]],3)</f>
        <v>PRW</v>
      </c>
      <c r="E6625" t="e">
        <f>VLOOKUP(Tabela1[[#This Row],[Nome]],customs_unique[],1,FALSE)</f>
        <v>#N/A</v>
      </c>
      <c r="F6625" t="b">
        <f>ISTEXT(Tabela1[[#This Row],[Custom_unique]])</f>
        <v>0</v>
      </c>
    </row>
    <row r="6626" spans="1:6" x14ac:dyDescent="0.25">
      <c r="A6626" t="s">
        <v>6627</v>
      </c>
      <c r="B6626" s="1">
        <v>42888</v>
      </c>
      <c r="C6626" s="2">
        <v>0.4070023148148148</v>
      </c>
      <c r="D6626" t="str">
        <f>RIGHT(Tabela1[[#This Row],[Nome]],3)</f>
        <v>PRW</v>
      </c>
      <c r="E6626" t="e">
        <f>VLOOKUP(Tabela1[[#This Row],[Nome]],customs_unique[],1,FALSE)</f>
        <v>#N/A</v>
      </c>
      <c r="F6626" t="b">
        <f>ISTEXT(Tabela1[[#This Row],[Custom_unique]])</f>
        <v>0</v>
      </c>
    </row>
    <row r="6627" spans="1:6" x14ac:dyDescent="0.25">
      <c r="A6627" t="s">
        <v>6628</v>
      </c>
      <c r="B6627" s="1">
        <v>43230</v>
      </c>
      <c r="C6627" s="2">
        <v>0.77285879629629628</v>
      </c>
      <c r="D6627" t="str">
        <f>RIGHT(Tabela1[[#This Row],[Nome]],3)</f>
        <v>PRW</v>
      </c>
      <c r="E6627" t="e">
        <f>VLOOKUP(Tabela1[[#This Row],[Nome]],customs_unique[],1,FALSE)</f>
        <v>#N/A</v>
      </c>
      <c r="F6627" t="b">
        <f>ISTEXT(Tabela1[[#This Row],[Custom_unique]])</f>
        <v>0</v>
      </c>
    </row>
    <row r="6628" spans="1:6" x14ac:dyDescent="0.25">
      <c r="A6628" t="s">
        <v>6629</v>
      </c>
      <c r="B6628" s="1">
        <v>43083</v>
      </c>
      <c r="C6628" s="2">
        <v>0.65722222222222226</v>
      </c>
      <c r="D6628" t="str">
        <f>RIGHT(Tabela1[[#This Row],[Nome]],3)</f>
        <v>PRW</v>
      </c>
      <c r="E6628" t="e">
        <f>VLOOKUP(Tabela1[[#This Row],[Nome]],customs_unique[],1,FALSE)</f>
        <v>#N/A</v>
      </c>
      <c r="F6628" t="b">
        <f>ISTEXT(Tabela1[[#This Row],[Custom_unique]])</f>
        <v>0</v>
      </c>
    </row>
    <row r="6629" spans="1:6" x14ac:dyDescent="0.25">
      <c r="A6629" t="s">
        <v>6630</v>
      </c>
      <c r="B6629" s="1">
        <v>43203</v>
      </c>
      <c r="C6629" s="2">
        <v>0.6583796296296297</v>
      </c>
      <c r="D6629" t="str">
        <f>RIGHT(Tabela1[[#This Row],[Nome]],3)</f>
        <v>PRW</v>
      </c>
      <c r="E6629" t="e">
        <f>VLOOKUP(Tabela1[[#This Row],[Nome]],customs_unique[],1,FALSE)</f>
        <v>#N/A</v>
      </c>
      <c r="F6629" t="b">
        <f>ISTEXT(Tabela1[[#This Row],[Custom_unique]])</f>
        <v>0</v>
      </c>
    </row>
    <row r="6630" spans="1:6" x14ac:dyDescent="0.25">
      <c r="A6630" t="s">
        <v>6631</v>
      </c>
      <c r="B6630" s="1">
        <v>43235</v>
      </c>
      <c r="C6630" s="2">
        <v>0.3689351851851852</v>
      </c>
      <c r="D6630" t="str">
        <f>RIGHT(Tabela1[[#This Row],[Nome]],3)</f>
        <v>PRX</v>
      </c>
      <c r="E6630" t="e">
        <f>VLOOKUP(Tabela1[[#This Row],[Nome]],customs_unique[],1,FALSE)</f>
        <v>#N/A</v>
      </c>
      <c r="F6630" t="b">
        <f>ISTEXT(Tabela1[[#This Row],[Custom_unique]])</f>
        <v>0</v>
      </c>
    </row>
    <row r="6631" spans="1:6" x14ac:dyDescent="0.25">
      <c r="A6631" t="s">
        <v>6632</v>
      </c>
      <c r="B6631" s="1">
        <v>43215</v>
      </c>
      <c r="C6631" s="2">
        <v>0.67763888888888879</v>
      </c>
      <c r="D6631" t="str">
        <f>RIGHT(Tabela1[[#This Row],[Nome]],3)</f>
        <v>PRX</v>
      </c>
      <c r="E6631" t="e">
        <f>VLOOKUP(Tabela1[[#This Row],[Nome]],customs_unique[],1,FALSE)</f>
        <v>#N/A</v>
      </c>
      <c r="F6631" t="b">
        <f>ISTEXT(Tabela1[[#This Row],[Custom_unique]])</f>
        <v>0</v>
      </c>
    </row>
    <row r="6632" spans="1:6" x14ac:dyDescent="0.25">
      <c r="A6632" t="s">
        <v>6633</v>
      </c>
      <c r="B6632" s="1">
        <v>43241</v>
      </c>
      <c r="C6632" s="2">
        <v>0.48824074074074075</v>
      </c>
      <c r="D6632" t="str">
        <f>RIGHT(Tabela1[[#This Row],[Nome]],3)</f>
        <v>PRX</v>
      </c>
      <c r="E6632" t="e">
        <f>VLOOKUP(Tabela1[[#This Row],[Nome]],customs_unique[],1,FALSE)</f>
        <v>#N/A</v>
      </c>
      <c r="F6632" t="b">
        <f>ISTEXT(Tabela1[[#This Row],[Custom_unique]])</f>
        <v>0</v>
      </c>
    </row>
    <row r="6633" spans="1:6" x14ac:dyDescent="0.25">
      <c r="A6633" t="s">
        <v>6634</v>
      </c>
      <c r="B6633" s="1">
        <v>42888</v>
      </c>
      <c r="C6633" s="2">
        <v>0.4070023148148148</v>
      </c>
      <c r="D6633" t="str">
        <f>RIGHT(Tabela1[[#This Row],[Nome]],3)</f>
        <v>PRW</v>
      </c>
      <c r="E6633" t="e">
        <f>VLOOKUP(Tabela1[[#This Row],[Nome]],customs_unique[],1,FALSE)</f>
        <v>#N/A</v>
      </c>
      <c r="F6633" t="b">
        <f>ISTEXT(Tabela1[[#This Row],[Custom_unique]])</f>
        <v>0</v>
      </c>
    </row>
    <row r="6634" spans="1:6" x14ac:dyDescent="0.25">
      <c r="A6634" t="s">
        <v>6635</v>
      </c>
      <c r="B6634" s="1">
        <v>43091</v>
      </c>
      <c r="C6634" s="2">
        <v>0.67340277777777768</v>
      </c>
      <c r="D6634" t="str">
        <f>RIGHT(Tabela1[[#This Row],[Nome]],3)</f>
        <v>PRX</v>
      </c>
      <c r="E6634" t="e">
        <f>VLOOKUP(Tabela1[[#This Row],[Nome]],customs_unique[],1,FALSE)</f>
        <v>#N/A</v>
      </c>
      <c r="F6634" t="b">
        <f>ISTEXT(Tabela1[[#This Row],[Custom_unique]])</f>
        <v>0</v>
      </c>
    </row>
    <row r="6635" spans="1:6" x14ac:dyDescent="0.25">
      <c r="A6635" t="s">
        <v>6636</v>
      </c>
      <c r="B6635" s="1">
        <v>42538</v>
      </c>
      <c r="C6635" s="2">
        <v>0.67957175925925928</v>
      </c>
      <c r="D6635" t="str">
        <f>RIGHT(Tabela1[[#This Row],[Nome]],3)</f>
        <v>PRW</v>
      </c>
      <c r="E6635" t="e">
        <f>VLOOKUP(Tabela1[[#This Row],[Nome]],customs_unique[],1,FALSE)</f>
        <v>#N/A</v>
      </c>
      <c r="F6635" t="b">
        <f>ISTEXT(Tabela1[[#This Row],[Custom_unique]])</f>
        <v>0</v>
      </c>
    </row>
    <row r="6636" spans="1:6" x14ac:dyDescent="0.25">
      <c r="A6636" t="s">
        <v>6637</v>
      </c>
      <c r="B6636" s="1">
        <v>43003</v>
      </c>
      <c r="C6636" s="2">
        <v>0.76993055555555545</v>
      </c>
      <c r="D6636" t="str">
        <f>RIGHT(Tabela1[[#This Row],[Nome]],3)</f>
        <v>PRW</v>
      </c>
      <c r="E6636" t="e">
        <f>VLOOKUP(Tabela1[[#This Row],[Nome]],customs_unique[],1,FALSE)</f>
        <v>#N/A</v>
      </c>
      <c r="F6636" t="b">
        <f>ISTEXT(Tabela1[[#This Row],[Custom_unique]])</f>
        <v>0</v>
      </c>
    </row>
    <row r="6637" spans="1:6" x14ac:dyDescent="0.25">
      <c r="A6637" t="s">
        <v>6638</v>
      </c>
      <c r="B6637" s="1">
        <v>43224</v>
      </c>
      <c r="C6637" s="2">
        <v>0.74612268518518521</v>
      </c>
      <c r="D6637" t="str">
        <f>RIGHT(Tabela1[[#This Row],[Nome]],3)</f>
        <v>PRW</v>
      </c>
      <c r="E6637" t="e">
        <f>VLOOKUP(Tabela1[[#This Row],[Nome]],customs_unique[],1,FALSE)</f>
        <v>#N/A</v>
      </c>
      <c r="F6637" t="b">
        <f>ISTEXT(Tabela1[[#This Row],[Custom_unique]])</f>
        <v>0</v>
      </c>
    </row>
    <row r="6638" spans="1:6" x14ac:dyDescent="0.25">
      <c r="A6638" t="s">
        <v>6639</v>
      </c>
      <c r="B6638" s="1">
        <v>42971</v>
      </c>
      <c r="C6638" s="2">
        <v>0.61417824074074068</v>
      </c>
      <c r="D6638" t="str">
        <f>RIGHT(Tabela1[[#This Row],[Nome]],3)</f>
        <v>PRW</v>
      </c>
      <c r="E6638" t="e">
        <f>VLOOKUP(Tabela1[[#This Row],[Nome]],customs_unique[],1,FALSE)</f>
        <v>#N/A</v>
      </c>
      <c r="F6638" t="b">
        <f>ISTEXT(Tabela1[[#This Row],[Custom_unique]])</f>
        <v>0</v>
      </c>
    </row>
    <row r="6639" spans="1:6" x14ac:dyDescent="0.25">
      <c r="A6639" t="s">
        <v>6640</v>
      </c>
      <c r="B6639" s="1">
        <v>43228</v>
      </c>
      <c r="C6639" s="2">
        <v>0.42633101851851851</v>
      </c>
      <c r="D6639" t="str">
        <f>RIGHT(Tabela1[[#This Row],[Nome]],3)</f>
        <v>PRW</v>
      </c>
      <c r="E6639" t="e">
        <f>VLOOKUP(Tabela1[[#This Row],[Nome]],customs_unique[],1,FALSE)</f>
        <v>#N/A</v>
      </c>
      <c r="F6639" t="b">
        <f>ISTEXT(Tabela1[[#This Row],[Custom_unique]])</f>
        <v>0</v>
      </c>
    </row>
    <row r="6640" spans="1:6" x14ac:dyDescent="0.25">
      <c r="A6640" t="s">
        <v>6641</v>
      </c>
      <c r="B6640" s="1">
        <v>43161</v>
      </c>
      <c r="C6640" s="2">
        <v>0.44003472222222223</v>
      </c>
      <c r="D6640" t="str">
        <f>RIGHT(Tabela1[[#This Row],[Nome]],3)</f>
        <v>PRW</v>
      </c>
      <c r="E6640" t="e">
        <f>VLOOKUP(Tabela1[[#This Row],[Nome]],customs_unique[],1,FALSE)</f>
        <v>#N/A</v>
      </c>
      <c r="F6640" t="b">
        <f>ISTEXT(Tabela1[[#This Row],[Custom_unique]])</f>
        <v>0</v>
      </c>
    </row>
    <row r="6641" spans="1:6" x14ac:dyDescent="0.25">
      <c r="A6641" t="s">
        <v>6642</v>
      </c>
      <c r="B6641" s="1">
        <v>43112</v>
      </c>
      <c r="C6641" s="2">
        <v>0.74402777777777773</v>
      </c>
      <c r="D6641" t="str">
        <f>RIGHT(Tabela1[[#This Row],[Nome]],3)</f>
        <v>PRX</v>
      </c>
      <c r="E6641" t="e">
        <f>VLOOKUP(Tabela1[[#This Row],[Nome]],customs_unique[],1,FALSE)</f>
        <v>#N/A</v>
      </c>
      <c r="F6641" t="b">
        <f>ISTEXT(Tabela1[[#This Row],[Custom_unique]])</f>
        <v>0</v>
      </c>
    </row>
    <row r="6642" spans="1:6" x14ac:dyDescent="0.25">
      <c r="A6642" t="s">
        <v>6643</v>
      </c>
      <c r="B6642" s="1">
        <v>42888</v>
      </c>
      <c r="C6642" s="2">
        <v>0.4070023148148148</v>
      </c>
      <c r="D6642" t="str">
        <f>RIGHT(Tabela1[[#This Row],[Nome]],3)</f>
        <v>PRW</v>
      </c>
      <c r="E6642" t="e">
        <f>VLOOKUP(Tabela1[[#This Row],[Nome]],customs_unique[],1,FALSE)</f>
        <v>#N/A</v>
      </c>
      <c r="F6642" t="b">
        <f>ISTEXT(Tabela1[[#This Row],[Custom_unique]])</f>
        <v>0</v>
      </c>
    </row>
    <row r="6643" spans="1:6" x14ac:dyDescent="0.25">
      <c r="A6643" t="s">
        <v>6644</v>
      </c>
      <c r="B6643" s="1">
        <v>43085</v>
      </c>
      <c r="C6643" s="2">
        <v>0.70258101851851851</v>
      </c>
      <c r="D6643" t="str">
        <f>RIGHT(Tabela1[[#This Row],[Nome]],3)</f>
        <v>PRW</v>
      </c>
      <c r="E6643" t="e">
        <f>VLOOKUP(Tabela1[[#This Row],[Nome]],customs_unique[],1,FALSE)</f>
        <v>#N/A</v>
      </c>
      <c r="F6643" t="b">
        <f>ISTEXT(Tabela1[[#This Row],[Custom_unique]])</f>
        <v>0</v>
      </c>
    </row>
    <row r="6644" spans="1:6" x14ac:dyDescent="0.25">
      <c r="A6644" t="s">
        <v>6645</v>
      </c>
      <c r="B6644" s="1">
        <v>42888</v>
      </c>
      <c r="C6644" s="2">
        <v>0.4070023148148148</v>
      </c>
      <c r="D6644" t="str">
        <f>RIGHT(Tabela1[[#This Row],[Nome]],3)</f>
        <v>PRW</v>
      </c>
      <c r="E6644" t="e">
        <f>VLOOKUP(Tabela1[[#This Row],[Nome]],customs_unique[],1,FALSE)</f>
        <v>#N/A</v>
      </c>
      <c r="F6644" t="b">
        <f>ISTEXT(Tabela1[[#This Row],[Custom_unique]])</f>
        <v>0</v>
      </c>
    </row>
    <row r="6645" spans="1:6" x14ac:dyDescent="0.25">
      <c r="A6645" t="s">
        <v>6646</v>
      </c>
      <c r="B6645" s="1">
        <v>43159</v>
      </c>
      <c r="C6645" s="2">
        <v>0.78721064814814812</v>
      </c>
      <c r="D6645" t="str">
        <f>RIGHT(Tabela1[[#This Row],[Nome]],3)</f>
        <v>PRW</v>
      </c>
      <c r="E6645" t="e">
        <f>VLOOKUP(Tabela1[[#This Row],[Nome]],customs_unique[],1,FALSE)</f>
        <v>#N/A</v>
      </c>
      <c r="F6645" t="b">
        <f>ISTEXT(Tabela1[[#This Row],[Custom_unique]])</f>
        <v>0</v>
      </c>
    </row>
    <row r="6646" spans="1:6" x14ac:dyDescent="0.25">
      <c r="A6646" t="s">
        <v>6647</v>
      </c>
      <c r="B6646" s="1">
        <v>42767</v>
      </c>
      <c r="C6646" s="2">
        <v>0.60592592592592587</v>
      </c>
      <c r="D6646" t="str">
        <f>RIGHT(Tabela1[[#This Row],[Nome]],3)</f>
        <v>PRW</v>
      </c>
      <c r="E6646" t="e">
        <f>VLOOKUP(Tabela1[[#This Row],[Nome]],customs_unique[],1,FALSE)</f>
        <v>#N/A</v>
      </c>
      <c r="F6646" t="b">
        <f>ISTEXT(Tabela1[[#This Row],[Custom_unique]])</f>
        <v>0</v>
      </c>
    </row>
    <row r="6647" spans="1:6" x14ac:dyDescent="0.25">
      <c r="A6647" t="s">
        <v>6648</v>
      </c>
      <c r="B6647" s="1">
        <v>43186</v>
      </c>
      <c r="C6647" s="2">
        <v>0.3929050925925926</v>
      </c>
      <c r="D6647" t="str">
        <f>RIGHT(Tabela1[[#This Row],[Nome]],3)</f>
        <v>PRX</v>
      </c>
      <c r="E6647" t="e">
        <f>VLOOKUP(Tabela1[[#This Row],[Nome]],customs_unique[],1,FALSE)</f>
        <v>#N/A</v>
      </c>
      <c r="F6647" t="b">
        <f>ISTEXT(Tabela1[[#This Row],[Custom_unique]])</f>
        <v>0</v>
      </c>
    </row>
    <row r="6648" spans="1:6" x14ac:dyDescent="0.25">
      <c r="A6648" t="s">
        <v>6649</v>
      </c>
      <c r="B6648" s="1">
        <v>43112</v>
      </c>
      <c r="C6648" s="2">
        <v>0.85645833333333332</v>
      </c>
      <c r="D6648" t="str">
        <f>RIGHT(Tabela1[[#This Row],[Nome]],3)</f>
        <v>PRW</v>
      </c>
      <c r="E6648" t="e">
        <f>VLOOKUP(Tabela1[[#This Row],[Nome]],customs_unique[],1,FALSE)</f>
        <v>#N/A</v>
      </c>
      <c r="F6648" t="b">
        <f>ISTEXT(Tabela1[[#This Row],[Custom_unique]])</f>
        <v>0</v>
      </c>
    </row>
    <row r="6649" spans="1:6" x14ac:dyDescent="0.25">
      <c r="A6649" t="s">
        <v>6650</v>
      </c>
      <c r="B6649" s="1">
        <v>43207</v>
      </c>
      <c r="C6649" s="2">
        <v>0.72591435185185194</v>
      </c>
      <c r="D6649" t="str">
        <f>RIGHT(Tabela1[[#This Row],[Nome]],3)</f>
        <v>PRX</v>
      </c>
      <c r="E6649" t="e">
        <f>VLOOKUP(Tabela1[[#This Row],[Nome]],customs_unique[],1,FALSE)</f>
        <v>#N/A</v>
      </c>
      <c r="F6649" t="b">
        <f>ISTEXT(Tabela1[[#This Row],[Custom_unique]])</f>
        <v>0</v>
      </c>
    </row>
    <row r="6650" spans="1:6" x14ac:dyDescent="0.25">
      <c r="A6650" t="s">
        <v>6651</v>
      </c>
      <c r="B6650" s="1">
        <v>43231</v>
      </c>
      <c r="C6650" s="2">
        <v>0.64122685185185191</v>
      </c>
      <c r="D6650" t="str">
        <f>RIGHT(Tabela1[[#This Row],[Nome]],3)</f>
        <v>PRX</v>
      </c>
      <c r="E6650" t="e">
        <f>VLOOKUP(Tabela1[[#This Row],[Nome]],customs_unique[],1,FALSE)</f>
        <v>#N/A</v>
      </c>
      <c r="F6650" t="b">
        <f>ISTEXT(Tabela1[[#This Row],[Custom_unique]])</f>
        <v>0</v>
      </c>
    </row>
    <row r="6651" spans="1:6" x14ac:dyDescent="0.25">
      <c r="A6651" t="s">
        <v>6652</v>
      </c>
      <c r="B6651" s="1">
        <v>43235</v>
      </c>
      <c r="C6651" s="2">
        <v>0.67321759259259262</v>
      </c>
      <c r="D6651" t="str">
        <f>RIGHT(Tabela1[[#This Row],[Nome]],3)</f>
        <v>PRX</v>
      </c>
      <c r="E6651" t="e">
        <f>VLOOKUP(Tabela1[[#This Row],[Nome]],customs_unique[],1,FALSE)</f>
        <v>#N/A</v>
      </c>
      <c r="F6651" t="b">
        <f>ISTEXT(Tabela1[[#This Row],[Custom_unique]])</f>
        <v>0</v>
      </c>
    </row>
    <row r="6652" spans="1:6" x14ac:dyDescent="0.25">
      <c r="A6652" t="s">
        <v>6653</v>
      </c>
      <c r="B6652" s="1">
        <v>43146</v>
      </c>
      <c r="C6652" s="2">
        <v>0.38131944444444449</v>
      </c>
      <c r="D6652" t="str">
        <f>RIGHT(Tabela1[[#This Row],[Nome]],3)</f>
        <v>PRX</v>
      </c>
      <c r="E6652" t="e">
        <f>VLOOKUP(Tabela1[[#This Row],[Nome]],customs_unique[],1,FALSE)</f>
        <v>#N/A</v>
      </c>
      <c r="F6652" t="b">
        <f>ISTEXT(Tabela1[[#This Row],[Custom_unique]])</f>
        <v>0</v>
      </c>
    </row>
    <row r="6653" spans="1:6" x14ac:dyDescent="0.25">
      <c r="A6653" t="s">
        <v>6654</v>
      </c>
      <c r="B6653" s="1">
        <v>43195</v>
      </c>
      <c r="C6653" s="2">
        <v>0.69616898148148154</v>
      </c>
      <c r="D6653" t="str">
        <f>RIGHT(Tabela1[[#This Row],[Nome]],3)</f>
        <v>PRX</v>
      </c>
      <c r="E6653" t="e">
        <f>VLOOKUP(Tabela1[[#This Row],[Nome]],customs_unique[],1,FALSE)</f>
        <v>#N/A</v>
      </c>
      <c r="F6653" t="b">
        <f>ISTEXT(Tabela1[[#This Row],[Custom_unique]])</f>
        <v>0</v>
      </c>
    </row>
    <row r="6654" spans="1:6" x14ac:dyDescent="0.25">
      <c r="A6654" t="s">
        <v>6655</v>
      </c>
      <c r="B6654" s="1">
        <v>41586</v>
      </c>
      <c r="C6654" s="2">
        <v>0.52030092592592592</v>
      </c>
      <c r="D6654" t="str">
        <f>RIGHT(Tabela1[[#This Row],[Nome]],3)</f>
        <v>PRW</v>
      </c>
      <c r="E6654" t="e">
        <f>VLOOKUP(Tabela1[[#This Row],[Nome]],customs_unique[],1,FALSE)</f>
        <v>#N/A</v>
      </c>
      <c r="F6654" t="b">
        <f>ISTEXT(Tabela1[[#This Row],[Custom_unique]])</f>
        <v>0</v>
      </c>
    </row>
    <row r="6655" spans="1:6" x14ac:dyDescent="0.25">
      <c r="A6655" t="s">
        <v>6656</v>
      </c>
      <c r="B6655" s="1">
        <v>41335</v>
      </c>
      <c r="C6655" s="2">
        <v>0.7235300925925926</v>
      </c>
      <c r="D6655" t="str">
        <f>RIGHT(Tabela1[[#This Row],[Nome]],3)</f>
        <v>PRW</v>
      </c>
      <c r="E6655" t="e">
        <f>VLOOKUP(Tabela1[[#This Row],[Nome]],customs_unique[],1,FALSE)</f>
        <v>#N/A</v>
      </c>
      <c r="F6655" t="b">
        <f>ISTEXT(Tabela1[[#This Row],[Custom_unique]])</f>
        <v>0</v>
      </c>
    </row>
    <row r="6656" spans="1:6" x14ac:dyDescent="0.25">
      <c r="A6656" t="s">
        <v>6657</v>
      </c>
      <c r="B6656" s="1">
        <v>43055</v>
      </c>
      <c r="C6656" s="2">
        <v>0.78813657407407411</v>
      </c>
      <c r="D6656" t="str">
        <f>RIGHT(Tabela1[[#This Row],[Nome]],3)</f>
        <v>.CH</v>
      </c>
      <c r="E6656" t="e">
        <f>VLOOKUP(Tabela1[[#This Row],[Nome]],customs_unique[],1,FALSE)</f>
        <v>#N/A</v>
      </c>
      <c r="F6656" t="b">
        <f>ISTEXT(Tabela1[[#This Row],[Custom_unique]])</f>
        <v>0</v>
      </c>
    </row>
    <row r="6657" spans="1:6" x14ac:dyDescent="0.25">
      <c r="A6657" t="s">
        <v>6658</v>
      </c>
      <c r="B6657" s="1">
        <v>42984</v>
      </c>
      <c r="C6657" s="2">
        <v>0.60098379629629628</v>
      </c>
      <c r="D6657" t="str">
        <f>RIGHT(Tabela1[[#This Row],[Nome]],3)</f>
        <v>PRX</v>
      </c>
      <c r="E6657" t="e">
        <f>VLOOKUP(Tabela1[[#This Row],[Nome]],customs_unique[],1,FALSE)</f>
        <v>#N/A</v>
      </c>
      <c r="F6657" t="b">
        <f>ISTEXT(Tabela1[[#This Row],[Custom_unique]])</f>
        <v>0</v>
      </c>
    </row>
    <row r="6658" spans="1:6" x14ac:dyDescent="0.25">
      <c r="A6658" t="s">
        <v>6659</v>
      </c>
      <c r="B6658" s="1">
        <v>42888</v>
      </c>
      <c r="C6658" s="2">
        <v>0.4070023148148148</v>
      </c>
      <c r="D6658" t="str">
        <f>RIGHT(Tabela1[[#This Row],[Nome]],3)</f>
        <v>PRX</v>
      </c>
      <c r="E6658" t="e">
        <f>VLOOKUP(Tabela1[[#This Row],[Nome]],customs_unique[],1,FALSE)</f>
        <v>#N/A</v>
      </c>
      <c r="F6658" t="b">
        <f>ISTEXT(Tabela1[[#This Row],[Custom_unique]])</f>
        <v>0</v>
      </c>
    </row>
    <row r="6659" spans="1:6" x14ac:dyDescent="0.25">
      <c r="A6659" t="s">
        <v>6660</v>
      </c>
      <c r="B6659" s="1">
        <v>43236</v>
      </c>
      <c r="C6659" s="2">
        <v>0.78374999999999995</v>
      </c>
      <c r="D6659" t="str">
        <f>RIGHT(Tabela1[[#This Row],[Nome]],3)</f>
        <v>PRX</v>
      </c>
      <c r="E6659" t="e">
        <f>VLOOKUP(Tabela1[[#This Row],[Nome]],customs_unique[],1,FALSE)</f>
        <v>#N/A</v>
      </c>
      <c r="F6659" t="b">
        <f>ISTEXT(Tabela1[[#This Row],[Custom_unique]])</f>
        <v>0</v>
      </c>
    </row>
    <row r="6660" spans="1:6" x14ac:dyDescent="0.25">
      <c r="A6660" t="s">
        <v>6661</v>
      </c>
      <c r="B6660" s="1">
        <v>43007</v>
      </c>
      <c r="C6660" s="2">
        <v>0.83871527777777777</v>
      </c>
      <c r="D6660" t="str">
        <f>RIGHT(Tabela1[[#This Row],[Nome]],3)</f>
        <v>PRX</v>
      </c>
      <c r="E6660" t="e">
        <f>VLOOKUP(Tabela1[[#This Row],[Nome]],customs_unique[],1,FALSE)</f>
        <v>#N/A</v>
      </c>
      <c r="F6660" t="b">
        <f>ISTEXT(Tabela1[[#This Row],[Custom_unique]])</f>
        <v>0</v>
      </c>
    </row>
    <row r="6661" spans="1:6" x14ac:dyDescent="0.25">
      <c r="A6661" t="s">
        <v>6662</v>
      </c>
      <c r="B6661" s="1">
        <v>42975</v>
      </c>
      <c r="C6661" s="2">
        <v>0.66046296296296292</v>
      </c>
      <c r="D6661" t="str">
        <f>RIGHT(Tabela1[[#This Row],[Nome]],3)</f>
        <v>PRX</v>
      </c>
      <c r="E6661" t="e">
        <f>VLOOKUP(Tabela1[[#This Row],[Nome]],customs_unique[],1,FALSE)</f>
        <v>#N/A</v>
      </c>
      <c r="F6661" t="b">
        <f>ISTEXT(Tabela1[[#This Row],[Custom_unique]])</f>
        <v>0</v>
      </c>
    </row>
    <row r="6662" spans="1:6" x14ac:dyDescent="0.25">
      <c r="A6662" t="s">
        <v>6663</v>
      </c>
      <c r="B6662" s="1">
        <v>42888</v>
      </c>
      <c r="C6662" s="2">
        <v>0.4070023148148148</v>
      </c>
      <c r="D6662" t="str">
        <f>RIGHT(Tabela1[[#This Row],[Nome]],3)</f>
        <v>PRW</v>
      </c>
      <c r="E6662" t="e">
        <f>VLOOKUP(Tabela1[[#This Row],[Nome]],customs_unique[],1,FALSE)</f>
        <v>#N/A</v>
      </c>
      <c r="F6662" t="b">
        <f>ISTEXT(Tabela1[[#This Row],[Custom_unique]])</f>
        <v>0</v>
      </c>
    </row>
    <row r="6663" spans="1:6" x14ac:dyDescent="0.25">
      <c r="A6663" t="s">
        <v>6664</v>
      </c>
      <c r="B6663" s="1">
        <v>42986</v>
      </c>
      <c r="C6663" s="2">
        <v>0.70739583333333333</v>
      </c>
      <c r="D6663" t="str">
        <f>RIGHT(Tabela1[[#This Row],[Nome]],3)</f>
        <v>PRX</v>
      </c>
      <c r="E6663" t="e">
        <f>VLOOKUP(Tabela1[[#This Row],[Nome]],customs_unique[],1,FALSE)</f>
        <v>#N/A</v>
      </c>
      <c r="F6663" t="b">
        <f>ISTEXT(Tabela1[[#This Row],[Custom_unique]])</f>
        <v>0</v>
      </c>
    </row>
    <row r="6664" spans="1:6" x14ac:dyDescent="0.25">
      <c r="A6664" t="s">
        <v>6665</v>
      </c>
      <c r="B6664" s="1">
        <v>42888</v>
      </c>
      <c r="C6664" s="2">
        <v>0.4070023148148148</v>
      </c>
      <c r="D6664" t="str">
        <f>RIGHT(Tabela1[[#This Row],[Nome]],3)</f>
        <v>PRX</v>
      </c>
      <c r="E6664" t="e">
        <f>VLOOKUP(Tabela1[[#This Row],[Nome]],customs_unique[],1,FALSE)</f>
        <v>#N/A</v>
      </c>
      <c r="F6664" t="b">
        <f>ISTEXT(Tabela1[[#This Row],[Custom_unique]])</f>
        <v>0</v>
      </c>
    </row>
    <row r="6665" spans="1:6" x14ac:dyDescent="0.25">
      <c r="A6665" t="s">
        <v>6666</v>
      </c>
      <c r="B6665" s="1">
        <v>43201</v>
      </c>
      <c r="C6665" s="2">
        <v>0.5039583333333334</v>
      </c>
      <c r="D6665" t="str">
        <f>RIGHT(Tabela1[[#This Row],[Nome]],3)</f>
        <v>PRX</v>
      </c>
      <c r="E6665" t="e">
        <f>VLOOKUP(Tabela1[[#This Row],[Nome]],customs_unique[],1,FALSE)</f>
        <v>#N/A</v>
      </c>
      <c r="F6665" t="b">
        <f>ISTEXT(Tabela1[[#This Row],[Custom_unique]])</f>
        <v>0</v>
      </c>
    </row>
    <row r="6666" spans="1:6" x14ac:dyDescent="0.25">
      <c r="A6666" t="s">
        <v>6667</v>
      </c>
      <c r="B6666" s="1">
        <v>42888</v>
      </c>
      <c r="C6666" s="2">
        <v>0.4070023148148148</v>
      </c>
      <c r="D6666" t="str">
        <f>RIGHT(Tabela1[[#This Row],[Nome]],3)</f>
        <v>PRX</v>
      </c>
      <c r="E6666" t="e">
        <f>VLOOKUP(Tabela1[[#This Row],[Nome]],customs_unique[],1,FALSE)</f>
        <v>#N/A</v>
      </c>
      <c r="F6666" t="b">
        <f>ISTEXT(Tabela1[[#This Row],[Custom_unique]])</f>
        <v>0</v>
      </c>
    </row>
    <row r="6667" spans="1:6" x14ac:dyDescent="0.25">
      <c r="A6667" t="s">
        <v>6668</v>
      </c>
      <c r="B6667" s="1">
        <v>43220</v>
      </c>
      <c r="C6667" s="2">
        <v>0.72747685185185185</v>
      </c>
      <c r="D6667" t="str">
        <f>RIGHT(Tabela1[[#This Row],[Nome]],3)</f>
        <v>PRX</v>
      </c>
      <c r="E6667" t="e">
        <f>VLOOKUP(Tabela1[[#This Row],[Nome]],customs_unique[],1,FALSE)</f>
        <v>#N/A</v>
      </c>
      <c r="F6667" t="b">
        <f>ISTEXT(Tabela1[[#This Row],[Custom_unique]])</f>
        <v>0</v>
      </c>
    </row>
    <row r="6668" spans="1:6" x14ac:dyDescent="0.25">
      <c r="A6668" t="s">
        <v>6669</v>
      </c>
      <c r="B6668" s="1">
        <v>43202</v>
      </c>
      <c r="C6668" s="2">
        <v>0.48979166666666668</v>
      </c>
      <c r="D6668" t="str">
        <f>RIGHT(Tabela1[[#This Row],[Nome]],3)</f>
        <v>PRX</v>
      </c>
      <c r="E6668" t="e">
        <f>VLOOKUP(Tabela1[[#This Row],[Nome]],customs_unique[],1,FALSE)</f>
        <v>#N/A</v>
      </c>
      <c r="F6668" t="b">
        <f>ISTEXT(Tabela1[[#This Row],[Custom_unique]])</f>
        <v>0</v>
      </c>
    </row>
    <row r="6669" spans="1:6" x14ac:dyDescent="0.25">
      <c r="A6669" t="s">
        <v>6670</v>
      </c>
      <c r="B6669" s="1">
        <v>42356</v>
      </c>
      <c r="C6669" s="2">
        <v>0.748113425925926</v>
      </c>
      <c r="D6669" t="str">
        <f>RIGHT(Tabela1[[#This Row],[Nome]],3)</f>
        <v>PRX</v>
      </c>
      <c r="E6669" t="e">
        <f>VLOOKUP(Tabela1[[#This Row],[Nome]],customs_unique[],1,FALSE)</f>
        <v>#N/A</v>
      </c>
      <c r="F6669" t="b">
        <f>ISTEXT(Tabela1[[#This Row],[Custom_unique]])</f>
        <v>0</v>
      </c>
    </row>
    <row r="6670" spans="1:6" x14ac:dyDescent="0.25">
      <c r="A6670" t="s">
        <v>6671</v>
      </c>
      <c r="B6670" s="1">
        <v>43237</v>
      </c>
      <c r="C6670" s="2">
        <v>0.75793981481481476</v>
      </c>
      <c r="D6670" t="str">
        <f>RIGHT(Tabela1[[#This Row],[Nome]],3)</f>
        <v>PRX</v>
      </c>
      <c r="E6670" t="e">
        <f>VLOOKUP(Tabela1[[#This Row],[Nome]],customs_unique[],1,FALSE)</f>
        <v>#N/A</v>
      </c>
      <c r="F6670" t="b">
        <f>ISTEXT(Tabela1[[#This Row],[Custom_unique]])</f>
        <v>0</v>
      </c>
    </row>
    <row r="6671" spans="1:6" x14ac:dyDescent="0.25">
      <c r="A6671" t="s">
        <v>6672</v>
      </c>
      <c r="B6671" s="1">
        <v>41683</v>
      </c>
      <c r="C6671" s="2">
        <v>0.53334490740740736</v>
      </c>
      <c r="D6671" t="str">
        <f>RIGHT(Tabela1[[#This Row],[Nome]],3)</f>
        <v>PRX</v>
      </c>
      <c r="E6671" t="e">
        <f>VLOOKUP(Tabela1[[#This Row],[Nome]],customs_unique[],1,FALSE)</f>
        <v>#N/A</v>
      </c>
      <c r="F6671" t="b">
        <f>ISTEXT(Tabela1[[#This Row],[Custom_unique]])</f>
        <v>0</v>
      </c>
    </row>
    <row r="6672" spans="1:6" x14ac:dyDescent="0.25">
      <c r="A6672" t="s">
        <v>6673</v>
      </c>
      <c r="B6672" s="1">
        <v>43236</v>
      </c>
      <c r="C6672" s="2">
        <v>0.5550694444444445</v>
      </c>
      <c r="D6672" t="str">
        <f>RIGHT(Tabela1[[#This Row],[Nome]],3)</f>
        <v>PRX</v>
      </c>
      <c r="E6672" t="e">
        <f>VLOOKUP(Tabela1[[#This Row],[Nome]],customs_unique[],1,FALSE)</f>
        <v>#N/A</v>
      </c>
      <c r="F6672" t="b">
        <f>ISTEXT(Tabela1[[#This Row],[Custom_unique]])</f>
        <v>0</v>
      </c>
    </row>
    <row r="6673" spans="1:6" x14ac:dyDescent="0.25">
      <c r="A6673" t="s">
        <v>6674</v>
      </c>
      <c r="B6673" s="1">
        <v>43033</v>
      </c>
      <c r="C6673" s="2">
        <v>0.63995370370370364</v>
      </c>
      <c r="D6673" t="str">
        <f>RIGHT(Tabela1[[#This Row],[Nome]],3)</f>
        <v>PRX</v>
      </c>
      <c r="E6673" t="e">
        <f>VLOOKUP(Tabela1[[#This Row],[Nome]],customs_unique[],1,FALSE)</f>
        <v>#N/A</v>
      </c>
      <c r="F6673" t="b">
        <f>ISTEXT(Tabela1[[#This Row],[Custom_unique]])</f>
        <v>0</v>
      </c>
    </row>
    <row r="6674" spans="1:6" x14ac:dyDescent="0.25">
      <c r="A6674" t="s">
        <v>6675</v>
      </c>
      <c r="B6674" s="1">
        <v>43199</v>
      </c>
      <c r="C6674" s="2">
        <v>0.6127083333333333</v>
      </c>
      <c r="D6674" t="str">
        <f>RIGHT(Tabela1[[#This Row],[Nome]],3)</f>
        <v>PRX</v>
      </c>
      <c r="E6674" t="e">
        <f>VLOOKUP(Tabela1[[#This Row],[Nome]],customs_unique[],1,FALSE)</f>
        <v>#N/A</v>
      </c>
      <c r="F6674" t="b">
        <f>ISTEXT(Tabela1[[#This Row],[Custom_unique]])</f>
        <v>0</v>
      </c>
    </row>
    <row r="6675" spans="1:6" x14ac:dyDescent="0.25">
      <c r="A6675" t="s">
        <v>6676</v>
      </c>
      <c r="B6675" s="1">
        <v>42888</v>
      </c>
      <c r="C6675" s="2">
        <v>0.4070023148148148</v>
      </c>
      <c r="D6675" t="str">
        <f>RIGHT(Tabela1[[#This Row],[Nome]],3)</f>
        <v>PRW</v>
      </c>
      <c r="E6675" t="e">
        <f>VLOOKUP(Tabela1[[#This Row],[Nome]],customs_unique[],1,FALSE)</f>
        <v>#N/A</v>
      </c>
      <c r="F6675" t="b">
        <f>ISTEXT(Tabela1[[#This Row],[Custom_unique]])</f>
        <v>0</v>
      </c>
    </row>
    <row r="6676" spans="1:6" x14ac:dyDescent="0.25">
      <c r="A6676" t="s">
        <v>6677</v>
      </c>
      <c r="B6676" s="1">
        <v>43175</v>
      </c>
      <c r="C6676" s="2">
        <v>0.65768518518518515</v>
      </c>
      <c r="D6676" t="str">
        <f>RIGHT(Tabela1[[#This Row],[Nome]],3)</f>
        <v>PRX</v>
      </c>
      <c r="E6676" t="e">
        <f>VLOOKUP(Tabela1[[#This Row],[Nome]],customs_unique[],1,FALSE)</f>
        <v>#N/A</v>
      </c>
      <c r="F6676" t="b">
        <f>ISTEXT(Tabela1[[#This Row],[Custom_unique]])</f>
        <v>0</v>
      </c>
    </row>
    <row r="6677" spans="1:6" x14ac:dyDescent="0.25">
      <c r="A6677" t="s">
        <v>6678</v>
      </c>
      <c r="B6677" s="1">
        <v>42888</v>
      </c>
      <c r="C6677" s="2">
        <v>0.4070023148148148</v>
      </c>
      <c r="D6677" t="str">
        <f>RIGHT(Tabela1[[#This Row],[Nome]],3)</f>
        <v>PRX</v>
      </c>
      <c r="E6677" t="e">
        <f>VLOOKUP(Tabela1[[#This Row],[Nome]],customs_unique[],1,FALSE)</f>
        <v>#N/A</v>
      </c>
      <c r="F6677" t="b">
        <f>ISTEXT(Tabela1[[#This Row],[Custom_unique]])</f>
        <v>0</v>
      </c>
    </row>
    <row r="6678" spans="1:6" x14ac:dyDescent="0.25">
      <c r="A6678" t="s">
        <v>6679</v>
      </c>
      <c r="B6678" s="1">
        <v>43028</v>
      </c>
      <c r="C6678" s="2">
        <v>0.76261574074074068</v>
      </c>
      <c r="D6678" t="str">
        <f>RIGHT(Tabela1[[#This Row],[Nome]],3)</f>
        <v>PRX</v>
      </c>
      <c r="E6678" t="e">
        <f>VLOOKUP(Tabela1[[#This Row],[Nome]],customs_unique[],1,FALSE)</f>
        <v>#N/A</v>
      </c>
      <c r="F6678" t="b">
        <f>ISTEXT(Tabela1[[#This Row],[Custom_unique]])</f>
        <v>0</v>
      </c>
    </row>
    <row r="6679" spans="1:6" x14ac:dyDescent="0.25">
      <c r="A6679" t="s">
        <v>6680</v>
      </c>
      <c r="B6679" s="1">
        <v>42888</v>
      </c>
      <c r="C6679" s="2">
        <v>0.4070023148148148</v>
      </c>
      <c r="D6679" t="str">
        <f>RIGHT(Tabela1[[#This Row],[Nome]],3)</f>
        <v>PRW</v>
      </c>
      <c r="E6679" t="e">
        <f>VLOOKUP(Tabela1[[#This Row],[Nome]],customs_unique[],1,FALSE)</f>
        <v>#N/A</v>
      </c>
      <c r="F6679" t="b">
        <f>ISTEXT(Tabela1[[#This Row],[Custom_unique]])</f>
        <v>0</v>
      </c>
    </row>
    <row r="6680" spans="1:6" x14ac:dyDescent="0.25">
      <c r="A6680" t="s">
        <v>6681</v>
      </c>
      <c r="B6680" s="1">
        <v>43089</v>
      </c>
      <c r="C6680" s="2">
        <v>0.64938657407407407</v>
      </c>
      <c r="D6680" t="str">
        <f>RIGHT(Tabela1[[#This Row],[Nome]],3)</f>
        <v>PRX</v>
      </c>
      <c r="E6680" t="e">
        <f>VLOOKUP(Tabela1[[#This Row],[Nome]],customs_unique[],1,FALSE)</f>
        <v>#N/A</v>
      </c>
      <c r="F6680" t="b">
        <f>ISTEXT(Tabela1[[#This Row],[Custom_unique]])</f>
        <v>0</v>
      </c>
    </row>
    <row r="6681" spans="1:6" x14ac:dyDescent="0.25">
      <c r="A6681" t="s">
        <v>6682</v>
      </c>
      <c r="B6681" s="1">
        <v>42888</v>
      </c>
      <c r="C6681" s="2">
        <v>0.4070023148148148</v>
      </c>
      <c r="D6681" t="str">
        <f>RIGHT(Tabela1[[#This Row],[Nome]],3)</f>
        <v>PRX</v>
      </c>
      <c r="E6681" t="e">
        <f>VLOOKUP(Tabela1[[#This Row],[Nome]],customs_unique[],1,FALSE)</f>
        <v>#N/A</v>
      </c>
      <c r="F6681" t="b">
        <f>ISTEXT(Tabela1[[#This Row],[Custom_unique]])</f>
        <v>0</v>
      </c>
    </row>
    <row r="6682" spans="1:6" x14ac:dyDescent="0.25">
      <c r="A6682" t="s">
        <v>6683</v>
      </c>
      <c r="B6682" s="1">
        <v>42699</v>
      </c>
      <c r="C6682" s="2">
        <v>0.66197916666666667</v>
      </c>
      <c r="D6682" t="str">
        <f>RIGHT(Tabela1[[#This Row],[Nome]],3)</f>
        <v>PRX</v>
      </c>
      <c r="E6682" t="e">
        <f>VLOOKUP(Tabela1[[#This Row],[Nome]],customs_unique[],1,FALSE)</f>
        <v>#N/A</v>
      </c>
      <c r="F6682" t="b">
        <f>ISTEXT(Tabela1[[#This Row],[Custom_unique]])</f>
        <v>0</v>
      </c>
    </row>
    <row r="6683" spans="1:6" x14ac:dyDescent="0.25">
      <c r="A6683" t="s">
        <v>6684</v>
      </c>
      <c r="B6683" s="1">
        <v>43176</v>
      </c>
      <c r="C6683" s="2">
        <v>0.67041666666666666</v>
      </c>
      <c r="D6683" t="str">
        <f>RIGHT(Tabela1[[#This Row],[Nome]],3)</f>
        <v>PRX</v>
      </c>
      <c r="E6683" t="e">
        <f>VLOOKUP(Tabela1[[#This Row],[Nome]],customs_unique[],1,FALSE)</f>
        <v>#N/A</v>
      </c>
      <c r="F6683" t="b">
        <f>ISTEXT(Tabela1[[#This Row],[Custom_unique]])</f>
        <v>0</v>
      </c>
    </row>
    <row r="6684" spans="1:6" x14ac:dyDescent="0.25">
      <c r="A6684" t="s">
        <v>6685</v>
      </c>
      <c r="B6684" s="1">
        <v>42888</v>
      </c>
      <c r="C6684" s="2">
        <v>0.4070023148148148</v>
      </c>
      <c r="D6684" t="str">
        <f>RIGHT(Tabela1[[#This Row],[Nome]],3)</f>
        <v>PRX</v>
      </c>
      <c r="E6684" t="e">
        <f>VLOOKUP(Tabela1[[#This Row],[Nome]],customs_unique[],1,FALSE)</f>
        <v>#N/A</v>
      </c>
      <c r="F6684" t="b">
        <f>ISTEXT(Tabela1[[#This Row],[Custom_unique]])</f>
        <v>0</v>
      </c>
    </row>
    <row r="6685" spans="1:6" x14ac:dyDescent="0.25">
      <c r="A6685" t="s">
        <v>6686</v>
      </c>
      <c r="B6685" s="1">
        <v>43181</v>
      </c>
      <c r="C6685" s="2">
        <v>0.57121527777777781</v>
      </c>
      <c r="D6685" t="str">
        <f>RIGHT(Tabela1[[#This Row],[Nome]],3)</f>
        <v>PRW</v>
      </c>
      <c r="E6685" t="e">
        <f>VLOOKUP(Tabela1[[#This Row],[Nome]],customs_unique[],1,FALSE)</f>
        <v>#N/A</v>
      </c>
      <c r="F6685" t="b">
        <f>ISTEXT(Tabela1[[#This Row],[Custom_unique]])</f>
        <v>0</v>
      </c>
    </row>
    <row r="6686" spans="1:6" x14ac:dyDescent="0.25">
      <c r="A6686" t="s">
        <v>6687</v>
      </c>
      <c r="B6686" s="1">
        <v>42888</v>
      </c>
      <c r="C6686" s="2">
        <v>0.4070023148148148</v>
      </c>
      <c r="D6686" t="str">
        <f>RIGHT(Tabela1[[#This Row],[Nome]],3)</f>
        <v>PRX</v>
      </c>
      <c r="E6686" t="e">
        <f>VLOOKUP(Tabela1[[#This Row],[Nome]],customs_unique[],1,FALSE)</f>
        <v>#N/A</v>
      </c>
      <c r="F6686" t="b">
        <f>ISTEXT(Tabela1[[#This Row],[Custom_unique]])</f>
        <v>0</v>
      </c>
    </row>
    <row r="6687" spans="1:6" x14ac:dyDescent="0.25">
      <c r="A6687" t="s">
        <v>6688</v>
      </c>
      <c r="B6687" s="1">
        <v>43235</v>
      </c>
      <c r="C6687" s="2">
        <v>0.54402777777777778</v>
      </c>
      <c r="D6687" t="str">
        <f>RIGHT(Tabela1[[#This Row],[Nome]],3)</f>
        <v>PRW</v>
      </c>
      <c r="E6687" t="e">
        <f>VLOOKUP(Tabela1[[#This Row],[Nome]],customs_unique[],1,FALSE)</f>
        <v>#N/A</v>
      </c>
      <c r="F6687" t="b">
        <f>ISTEXT(Tabela1[[#This Row],[Custom_unique]])</f>
        <v>0</v>
      </c>
    </row>
    <row r="6688" spans="1:6" x14ac:dyDescent="0.25">
      <c r="A6688" t="s">
        <v>6689</v>
      </c>
      <c r="B6688" s="1">
        <v>42888</v>
      </c>
      <c r="C6688" s="2">
        <v>0.4070023148148148</v>
      </c>
      <c r="D6688" t="str">
        <f>RIGHT(Tabela1[[#This Row],[Nome]],3)</f>
        <v>PRW</v>
      </c>
      <c r="E6688" t="e">
        <f>VLOOKUP(Tabela1[[#This Row],[Nome]],customs_unique[],1,FALSE)</f>
        <v>#N/A</v>
      </c>
      <c r="F6688" t="b">
        <f>ISTEXT(Tabela1[[#This Row],[Custom_unique]])</f>
        <v>0</v>
      </c>
    </row>
    <row r="6689" spans="1:6" x14ac:dyDescent="0.25">
      <c r="A6689" t="s">
        <v>6690</v>
      </c>
      <c r="B6689" s="1">
        <v>42888</v>
      </c>
      <c r="C6689" s="2">
        <v>0.4070023148148148</v>
      </c>
      <c r="D6689" t="str">
        <f>RIGHT(Tabela1[[#This Row],[Nome]],3)</f>
        <v>PRX</v>
      </c>
      <c r="E6689" t="e">
        <f>VLOOKUP(Tabela1[[#This Row],[Nome]],customs_unique[],1,FALSE)</f>
        <v>#N/A</v>
      </c>
      <c r="F6689" t="b">
        <f>ISTEXT(Tabela1[[#This Row],[Custom_unique]])</f>
        <v>0</v>
      </c>
    </row>
    <row r="6690" spans="1:6" x14ac:dyDescent="0.25">
      <c r="A6690" t="s">
        <v>6691</v>
      </c>
      <c r="B6690" s="1">
        <v>42956</v>
      </c>
      <c r="C6690" s="2">
        <v>0.65180555555555553</v>
      </c>
      <c r="D6690" t="str">
        <f>RIGHT(Tabela1[[#This Row],[Nome]],3)</f>
        <v>PRW</v>
      </c>
      <c r="E6690" t="e">
        <f>VLOOKUP(Tabela1[[#This Row],[Nome]],customs_unique[],1,FALSE)</f>
        <v>#N/A</v>
      </c>
      <c r="F6690" t="b">
        <f>ISTEXT(Tabela1[[#This Row],[Custom_unique]])</f>
        <v>0</v>
      </c>
    </row>
    <row r="6691" spans="1:6" x14ac:dyDescent="0.25">
      <c r="A6691" t="s">
        <v>6692</v>
      </c>
      <c r="B6691" s="1">
        <v>42888</v>
      </c>
      <c r="C6691" s="2">
        <v>0.4070023148148148</v>
      </c>
      <c r="D6691" t="str">
        <f>RIGHT(Tabela1[[#This Row],[Nome]],3)</f>
        <v>PRW</v>
      </c>
      <c r="E6691" t="e">
        <f>VLOOKUP(Tabela1[[#This Row],[Nome]],customs_unique[],1,FALSE)</f>
        <v>#N/A</v>
      </c>
      <c r="F6691" t="b">
        <f>ISTEXT(Tabela1[[#This Row],[Custom_unique]])</f>
        <v>0</v>
      </c>
    </row>
    <row r="6692" spans="1:6" x14ac:dyDescent="0.25">
      <c r="A6692" t="s">
        <v>6693</v>
      </c>
      <c r="B6692" s="1">
        <v>43177</v>
      </c>
      <c r="C6692" s="2">
        <v>0.61265046296296299</v>
      </c>
      <c r="D6692" t="str">
        <f>RIGHT(Tabela1[[#This Row],[Nome]],3)</f>
        <v>PRW</v>
      </c>
      <c r="E6692" t="e">
        <f>VLOOKUP(Tabela1[[#This Row],[Nome]],customs_unique[],1,FALSE)</f>
        <v>#N/A</v>
      </c>
      <c r="F6692" t="b">
        <f>ISTEXT(Tabela1[[#This Row],[Custom_unique]])</f>
        <v>0</v>
      </c>
    </row>
    <row r="6693" spans="1:6" x14ac:dyDescent="0.25">
      <c r="A6693" t="s">
        <v>6694</v>
      </c>
      <c r="B6693" s="1">
        <v>43231</v>
      </c>
      <c r="C6693" s="2">
        <v>0.78866898148148146</v>
      </c>
      <c r="D6693" t="str">
        <f>RIGHT(Tabela1[[#This Row],[Nome]],3)</f>
        <v>PRW</v>
      </c>
      <c r="E6693" t="e">
        <f>VLOOKUP(Tabela1[[#This Row],[Nome]],customs_unique[],1,FALSE)</f>
        <v>#N/A</v>
      </c>
      <c r="F6693" t="b">
        <f>ISTEXT(Tabela1[[#This Row],[Custom_unique]])</f>
        <v>0</v>
      </c>
    </row>
    <row r="6694" spans="1:6" x14ac:dyDescent="0.25">
      <c r="A6694" t="s">
        <v>6695</v>
      </c>
      <c r="B6694" s="1">
        <v>43069</v>
      </c>
      <c r="C6694" s="2">
        <v>0.73457175925925933</v>
      </c>
      <c r="D6694" t="str">
        <f>RIGHT(Tabela1[[#This Row],[Nome]],3)</f>
        <v>PRW</v>
      </c>
      <c r="E6694" t="e">
        <f>VLOOKUP(Tabela1[[#This Row],[Nome]],customs_unique[],1,FALSE)</f>
        <v>#N/A</v>
      </c>
      <c r="F6694" t="b">
        <f>ISTEXT(Tabela1[[#This Row],[Custom_unique]])</f>
        <v>0</v>
      </c>
    </row>
    <row r="6695" spans="1:6" x14ac:dyDescent="0.25">
      <c r="A6695" t="s">
        <v>6696</v>
      </c>
      <c r="B6695" s="1">
        <v>42997</v>
      </c>
      <c r="C6695" s="2">
        <v>0.71810185185185194</v>
      </c>
      <c r="D6695" t="str">
        <f>RIGHT(Tabela1[[#This Row],[Nome]],3)</f>
        <v>PRW</v>
      </c>
      <c r="E6695" t="e">
        <f>VLOOKUP(Tabela1[[#This Row],[Nome]],customs_unique[],1,FALSE)</f>
        <v>#N/A</v>
      </c>
      <c r="F6695" t="b">
        <f>ISTEXT(Tabela1[[#This Row],[Custom_unique]])</f>
        <v>0</v>
      </c>
    </row>
    <row r="6696" spans="1:6" x14ac:dyDescent="0.25">
      <c r="A6696" t="s">
        <v>6697</v>
      </c>
      <c r="B6696" s="1">
        <v>42888</v>
      </c>
      <c r="C6696" s="2">
        <v>0.4070023148148148</v>
      </c>
      <c r="D6696" t="str">
        <f>RIGHT(Tabela1[[#This Row],[Nome]],3)</f>
        <v>PRW</v>
      </c>
      <c r="E6696" t="e">
        <f>VLOOKUP(Tabela1[[#This Row],[Nome]],customs_unique[],1,FALSE)</f>
        <v>#N/A</v>
      </c>
      <c r="F6696" t="b">
        <f>ISTEXT(Tabela1[[#This Row],[Custom_unique]])</f>
        <v>0</v>
      </c>
    </row>
    <row r="6697" spans="1:6" x14ac:dyDescent="0.25">
      <c r="A6697" t="s">
        <v>6698</v>
      </c>
      <c r="B6697" s="1">
        <v>42702</v>
      </c>
      <c r="C6697" s="2">
        <v>0.66783564814814822</v>
      </c>
      <c r="D6697" t="str">
        <f>RIGHT(Tabela1[[#This Row],[Nome]],3)</f>
        <v>PRX</v>
      </c>
      <c r="E6697" t="e">
        <f>VLOOKUP(Tabela1[[#This Row],[Nome]],customs_unique[],1,FALSE)</f>
        <v>#N/A</v>
      </c>
      <c r="F6697" t="b">
        <f>ISTEXT(Tabela1[[#This Row],[Custom_unique]])</f>
        <v>0</v>
      </c>
    </row>
    <row r="6698" spans="1:6" x14ac:dyDescent="0.25">
      <c r="A6698" t="s">
        <v>6699</v>
      </c>
      <c r="B6698" s="1">
        <v>43194</v>
      </c>
      <c r="C6698" s="2">
        <v>0.5856365740740741</v>
      </c>
      <c r="D6698" t="str">
        <f>RIGHT(Tabela1[[#This Row],[Nome]],3)</f>
        <v>PRW</v>
      </c>
      <c r="E6698" t="e">
        <f>VLOOKUP(Tabela1[[#This Row],[Nome]],customs_unique[],1,FALSE)</f>
        <v>#N/A</v>
      </c>
      <c r="F6698" t="b">
        <f>ISTEXT(Tabela1[[#This Row],[Custom_unique]])</f>
        <v>0</v>
      </c>
    </row>
    <row r="6699" spans="1:6" x14ac:dyDescent="0.25">
      <c r="A6699" t="s">
        <v>6700</v>
      </c>
      <c r="B6699" s="1">
        <v>42888</v>
      </c>
      <c r="C6699" s="2">
        <v>0.4070023148148148</v>
      </c>
      <c r="D6699" t="str">
        <f>RIGHT(Tabela1[[#This Row],[Nome]],3)</f>
        <v>PRX</v>
      </c>
      <c r="E6699" t="e">
        <f>VLOOKUP(Tabela1[[#This Row],[Nome]],customs_unique[],1,FALSE)</f>
        <v>#N/A</v>
      </c>
      <c r="F6699" t="b">
        <f>ISTEXT(Tabela1[[#This Row],[Custom_unique]])</f>
        <v>0</v>
      </c>
    </row>
    <row r="6700" spans="1:6" x14ac:dyDescent="0.25">
      <c r="A6700" t="s">
        <v>6701</v>
      </c>
      <c r="B6700" s="1">
        <v>43223</v>
      </c>
      <c r="C6700" s="2">
        <v>0.40909722222222222</v>
      </c>
      <c r="D6700" t="str">
        <f>RIGHT(Tabela1[[#This Row],[Nome]],3)</f>
        <v>PRX</v>
      </c>
      <c r="E6700" t="e">
        <f>VLOOKUP(Tabela1[[#This Row],[Nome]],customs_unique[],1,FALSE)</f>
        <v>#N/A</v>
      </c>
      <c r="F6700" t="b">
        <f>ISTEXT(Tabela1[[#This Row],[Custom_unique]])</f>
        <v>0</v>
      </c>
    </row>
    <row r="6701" spans="1:6" x14ac:dyDescent="0.25">
      <c r="A6701" t="s">
        <v>6702</v>
      </c>
      <c r="B6701" s="1">
        <v>42888</v>
      </c>
      <c r="C6701" s="2">
        <v>0.4070023148148148</v>
      </c>
      <c r="D6701" t="str">
        <f>RIGHT(Tabela1[[#This Row],[Nome]],3)</f>
        <v>PRW</v>
      </c>
      <c r="E6701" t="e">
        <f>VLOOKUP(Tabela1[[#This Row],[Nome]],customs_unique[],1,FALSE)</f>
        <v>#N/A</v>
      </c>
      <c r="F6701" t="b">
        <f>ISTEXT(Tabela1[[#This Row],[Custom_unique]])</f>
        <v>0</v>
      </c>
    </row>
    <row r="6702" spans="1:6" x14ac:dyDescent="0.25">
      <c r="A6702" t="s">
        <v>6703</v>
      </c>
      <c r="B6702" s="1">
        <v>43193</v>
      </c>
      <c r="C6702" s="2">
        <v>0.70568287037037036</v>
      </c>
      <c r="D6702" t="str">
        <f>RIGHT(Tabela1[[#This Row],[Nome]],3)</f>
        <v>PRX</v>
      </c>
      <c r="E6702" t="e">
        <f>VLOOKUP(Tabela1[[#This Row],[Nome]],customs_unique[],1,FALSE)</f>
        <v>#N/A</v>
      </c>
      <c r="F6702" t="b">
        <f>ISTEXT(Tabela1[[#This Row],[Custom_unique]])</f>
        <v>0</v>
      </c>
    </row>
    <row r="6703" spans="1:6" x14ac:dyDescent="0.25">
      <c r="A6703" t="s">
        <v>6704</v>
      </c>
      <c r="B6703" s="1">
        <v>42571</v>
      </c>
      <c r="C6703" s="2">
        <v>0.75601851851851853</v>
      </c>
      <c r="D6703" t="str">
        <f>RIGHT(Tabela1[[#This Row],[Nome]],3)</f>
        <v>PRX</v>
      </c>
      <c r="E6703" t="e">
        <f>VLOOKUP(Tabela1[[#This Row],[Nome]],customs_unique[],1,FALSE)</f>
        <v>#N/A</v>
      </c>
      <c r="F6703" t="b">
        <f>ISTEXT(Tabela1[[#This Row],[Custom_unique]])</f>
        <v>0</v>
      </c>
    </row>
    <row r="6704" spans="1:6" x14ac:dyDescent="0.25">
      <c r="A6704" t="s">
        <v>6705</v>
      </c>
      <c r="B6704" s="1">
        <v>42499</v>
      </c>
      <c r="C6704" s="2">
        <v>0.7833796296296297</v>
      </c>
      <c r="D6704" t="str">
        <f>RIGHT(Tabela1[[#This Row],[Nome]],3)</f>
        <v>PRW</v>
      </c>
      <c r="E6704" t="e">
        <f>VLOOKUP(Tabela1[[#This Row],[Nome]],customs_unique[],1,FALSE)</f>
        <v>#N/A</v>
      </c>
      <c r="F6704" t="b">
        <f>ISTEXT(Tabela1[[#This Row],[Custom_unique]])</f>
        <v>0</v>
      </c>
    </row>
    <row r="6705" spans="1:6" x14ac:dyDescent="0.25">
      <c r="A6705" t="s">
        <v>6706</v>
      </c>
      <c r="B6705" s="1">
        <v>41862</v>
      </c>
      <c r="C6705" s="2">
        <v>0.40819444444444447</v>
      </c>
      <c r="D6705" t="str">
        <f>RIGHT(Tabela1[[#This Row],[Nome]],3)</f>
        <v>PRW</v>
      </c>
      <c r="E6705" t="e">
        <f>VLOOKUP(Tabela1[[#This Row],[Nome]],customs_unique[],1,FALSE)</f>
        <v>#N/A</v>
      </c>
      <c r="F6705" t="b">
        <f>ISTEXT(Tabela1[[#This Row],[Custom_unique]])</f>
        <v>0</v>
      </c>
    </row>
    <row r="6706" spans="1:6" x14ac:dyDescent="0.25">
      <c r="A6706" t="s">
        <v>6707</v>
      </c>
      <c r="B6706" s="1">
        <v>42888</v>
      </c>
      <c r="C6706" s="2">
        <v>0.4070023148148148</v>
      </c>
      <c r="D6706" t="str">
        <f>RIGHT(Tabela1[[#This Row],[Nome]],3)</f>
        <v>PRW</v>
      </c>
      <c r="E6706" t="e">
        <f>VLOOKUP(Tabela1[[#This Row],[Nome]],customs_unique[],1,FALSE)</f>
        <v>#N/A</v>
      </c>
      <c r="F6706" t="b">
        <f>ISTEXT(Tabela1[[#This Row],[Custom_unique]])</f>
        <v>0</v>
      </c>
    </row>
    <row r="6707" spans="1:6" x14ac:dyDescent="0.25">
      <c r="A6707" t="s">
        <v>6708</v>
      </c>
      <c r="B6707" s="1">
        <v>42888</v>
      </c>
      <c r="C6707" s="2">
        <v>0.4070023148148148</v>
      </c>
      <c r="D6707" t="str">
        <f>RIGHT(Tabela1[[#This Row],[Nome]],3)</f>
        <v>PRW</v>
      </c>
      <c r="E6707" t="e">
        <f>VLOOKUP(Tabela1[[#This Row],[Nome]],customs_unique[],1,FALSE)</f>
        <v>#N/A</v>
      </c>
      <c r="F6707" t="b">
        <f>ISTEXT(Tabela1[[#This Row],[Custom_unique]])</f>
        <v>0</v>
      </c>
    </row>
    <row r="6708" spans="1:6" x14ac:dyDescent="0.25">
      <c r="A6708" t="s">
        <v>6709</v>
      </c>
      <c r="B6708" s="1">
        <v>43209</v>
      </c>
      <c r="C6708" s="2">
        <v>0.57515046296296302</v>
      </c>
      <c r="D6708" t="str">
        <f>RIGHT(Tabela1[[#This Row],[Nome]],3)</f>
        <v>PRW</v>
      </c>
      <c r="E6708" t="e">
        <f>VLOOKUP(Tabela1[[#This Row],[Nome]],customs_unique[],1,FALSE)</f>
        <v>#N/A</v>
      </c>
      <c r="F6708" t="b">
        <f>ISTEXT(Tabela1[[#This Row],[Custom_unique]])</f>
        <v>0</v>
      </c>
    </row>
    <row r="6709" spans="1:6" x14ac:dyDescent="0.25">
      <c r="A6709" t="s">
        <v>6710</v>
      </c>
      <c r="B6709" s="1">
        <v>43139</v>
      </c>
      <c r="C6709" s="2">
        <v>0.61293981481481474</v>
      </c>
      <c r="D6709" t="str">
        <f>RIGHT(Tabela1[[#This Row],[Nome]],3)</f>
        <v>PRW</v>
      </c>
      <c r="E6709" t="e">
        <f>VLOOKUP(Tabela1[[#This Row],[Nome]],customs_unique[],1,FALSE)</f>
        <v>#N/A</v>
      </c>
      <c r="F6709" t="b">
        <f>ISTEXT(Tabela1[[#This Row],[Custom_unique]])</f>
        <v>0</v>
      </c>
    </row>
    <row r="6710" spans="1:6" x14ac:dyDescent="0.25">
      <c r="A6710" t="s">
        <v>6711</v>
      </c>
      <c r="B6710" s="1">
        <v>42888</v>
      </c>
      <c r="C6710" s="2">
        <v>0.4070023148148148</v>
      </c>
      <c r="D6710" t="str">
        <f>RIGHT(Tabela1[[#This Row],[Nome]],3)</f>
        <v>PRW</v>
      </c>
      <c r="E6710" t="e">
        <f>VLOOKUP(Tabela1[[#This Row],[Nome]],customs_unique[],1,FALSE)</f>
        <v>#N/A</v>
      </c>
      <c r="F6710" t="b">
        <f>ISTEXT(Tabela1[[#This Row],[Custom_unique]])</f>
        <v>0</v>
      </c>
    </row>
    <row r="6711" spans="1:6" x14ac:dyDescent="0.25">
      <c r="A6711" t="s">
        <v>6712</v>
      </c>
      <c r="B6711" s="1">
        <v>42888</v>
      </c>
      <c r="C6711" s="2">
        <v>0.4070023148148148</v>
      </c>
      <c r="D6711" t="str">
        <f>RIGHT(Tabela1[[#This Row],[Nome]],3)</f>
        <v>PRW</v>
      </c>
      <c r="E6711" t="e">
        <f>VLOOKUP(Tabela1[[#This Row],[Nome]],customs_unique[],1,FALSE)</f>
        <v>#N/A</v>
      </c>
      <c r="F6711" t="b">
        <f>ISTEXT(Tabela1[[#This Row],[Custom_unique]])</f>
        <v>0</v>
      </c>
    </row>
    <row r="6712" spans="1:6" x14ac:dyDescent="0.25">
      <c r="A6712" t="s">
        <v>6713</v>
      </c>
      <c r="B6712" s="1">
        <v>42775</v>
      </c>
      <c r="C6712" s="2">
        <v>0.70229166666666665</v>
      </c>
      <c r="D6712" t="str">
        <f>RIGHT(Tabela1[[#This Row],[Nome]],3)</f>
        <v>PRW</v>
      </c>
      <c r="E6712" t="e">
        <f>VLOOKUP(Tabela1[[#This Row],[Nome]],customs_unique[],1,FALSE)</f>
        <v>#N/A</v>
      </c>
      <c r="F6712" t="b">
        <f>ISTEXT(Tabela1[[#This Row],[Custom_unique]])</f>
        <v>0</v>
      </c>
    </row>
    <row r="6713" spans="1:6" x14ac:dyDescent="0.25">
      <c r="A6713" t="s">
        <v>6714</v>
      </c>
      <c r="B6713" s="1">
        <v>43236</v>
      </c>
      <c r="C6713" s="2">
        <v>0.74730324074074073</v>
      </c>
      <c r="D6713" t="str">
        <f>RIGHT(Tabela1[[#This Row],[Nome]],3)</f>
        <v>PRX</v>
      </c>
      <c r="E6713" t="e">
        <f>VLOOKUP(Tabela1[[#This Row],[Nome]],customs_unique[],1,FALSE)</f>
        <v>#N/A</v>
      </c>
      <c r="F6713" t="b">
        <f>ISTEXT(Tabela1[[#This Row],[Custom_unique]])</f>
        <v>0</v>
      </c>
    </row>
    <row r="6714" spans="1:6" x14ac:dyDescent="0.25">
      <c r="A6714" t="s">
        <v>6715</v>
      </c>
      <c r="B6714" s="1">
        <v>42888</v>
      </c>
      <c r="C6714" s="2">
        <v>0.4070023148148148</v>
      </c>
      <c r="D6714" t="str">
        <f>RIGHT(Tabela1[[#This Row],[Nome]],3)</f>
        <v>PRW</v>
      </c>
      <c r="E6714" t="e">
        <f>VLOOKUP(Tabela1[[#This Row],[Nome]],customs_unique[],1,FALSE)</f>
        <v>#N/A</v>
      </c>
      <c r="F6714" t="b">
        <f>ISTEXT(Tabela1[[#This Row],[Custom_unique]])</f>
        <v>0</v>
      </c>
    </row>
    <row r="6715" spans="1:6" x14ac:dyDescent="0.25">
      <c r="A6715" t="s">
        <v>6716</v>
      </c>
      <c r="B6715" s="1">
        <v>43103</v>
      </c>
      <c r="C6715" s="2">
        <v>0.4070023148148148</v>
      </c>
      <c r="D6715" t="str">
        <f>RIGHT(Tabela1[[#This Row],[Nome]],3)</f>
        <v>PRX</v>
      </c>
      <c r="E6715" t="e">
        <f>VLOOKUP(Tabela1[[#This Row],[Nome]],customs_unique[],1,FALSE)</f>
        <v>#N/A</v>
      </c>
      <c r="F6715" t="b">
        <f>ISTEXT(Tabela1[[#This Row],[Custom_unique]])</f>
        <v>0</v>
      </c>
    </row>
    <row r="6716" spans="1:6" x14ac:dyDescent="0.25">
      <c r="A6716" t="s">
        <v>6717</v>
      </c>
      <c r="B6716" s="1">
        <v>42699</v>
      </c>
      <c r="C6716" s="2">
        <v>0.299375</v>
      </c>
      <c r="D6716" t="str">
        <f>RIGHT(Tabela1[[#This Row],[Nome]],3)</f>
        <v>PRX</v>
      </c>
      <c r="E6716" t="e">
        <f>VLOOKUP(Tabela1[[#This Row],[Nome]],customs_unique[],1,FALSE)</f>
        <v>#N/A</v>
      </c>
      <c r="F6716" t="b">
        <f>ISTEXT(Tabela1[[#This Row],[Custom_unique]])</f>
        <v>0</v>
      </c>
    </row>
    <row r="6717" spans="1:6" x14ac:dyDescent="0.25">
      <c r="A6717" t="s">
        <v>6718</v>
      </c>
      <c r="B6717" s="1">
        <v>42888</v>
      </c>
      <c r="C6717" s="2">
        <v>0.4070023148148148</v>
      </c>
      <c r="D6717" t="str">
        <f>RIGHT(Tabela1[[#This Row],[Nome]],3)</f>
        <v>PRX</v>
      </c>
      <c r="E6717" t="e">
        <f>VLOOKUP(Tabela1[[#This Row],[Nome]],customs_unique[],1,FALSE)</f>
        <v>#N/A</v>
      </c>
      <c r="F6717" t="b">
        <f>ISTEXT(Tabela1[[#This Row],[Custom_unique]])</f>
        <v>0</v>
      </c>
    </row>
    <row r="6718" spans="1:6" x14ac:dyDescent="0.25">
      <c r="A6718" t="s">
        <v>6719</v>
      </c>
      <c r="B6718" s="1">
        <v>43084</v>
      </c>
      <c r="C6718" s="2">
        <v>0.77494212962962961</v>
      </c>
      <c r="D6718" t="str">
        <f>RIGHT(Tabela1[[#This Row],[Nome]],3)</f>
        <v>PRW</v>
      </c>
      <c r="E6718" t="e">
        <f>VLOOKUP(Tabela1[[#This Row],[Nome]],customs_unique[],1,FALSE)</f>
        <v>#N/A</v>
      </c>
      <c r="F6718" t="b">
        <f>ISTEXT(Tabela1[[#This Row],[Custom_unique]])</f>
        <v>0</v>
      </c>
    </row>
    <row r="6719" spans="1:6" x14ac:dyDescent="0.25">
      <c r="A6719" t="s">
        <v>6720</v>
      </c>
      <c r="B6719" s="1">
        <v>42888</v>
      </c>
      <c r="C6719" s="2">
        <v>0.4070023148148148</v>
      </c>
      <c r="D6719" t="str">
        <f>RIGHT(Tabela1[[#This Row],[Nome]],3)</f>
        <v>PRX</v>
      </c>
      <c r="E6719" t="e">
        <f>VLOOKUP(Tabela1[[#This Row],[Nome]],customs_unique[],1,FALSE)</f>
        <v>#N/A</v>
      </c>
      <c r="F6719" t="b">
        <f>ISTEXT(Tabela1[[#This Row],[Custom_unique]])</f>
        <v>0</v>
      </c>
    </row>
    <row r="6720" spans="1:6" x14ac:dyDescent="0.25">
      <c r="A6720" t="s">
        <v>6721</v>
      </c>
      <c r="B6720" s="1">
        <v>43173</v>
      </c>
      <c r="C6720" s="2">
        <v>0.58908564814814812</v>
      </c>
      <c r="D6720" t="str">
        <f>RIGHT(Tabela1[[#This Row],[Nome]],3)</f>
        <v>PRW</v>
      </c>
      <c r="E6720" t="e">
        <f>VLOOKUP(Tabela1[[#This Row],[Nome]],customs_unique[],1,FALSE)</f>
        <v>#N/A</v>
      </c>
      <c r="F6720" t="b">
        <f>ISTEXT(Tabela1[[#This Row],[Custom_unique]])</f>
        <v>0</v>
      </c>
    </row>
    <row r="6721" spans="1:6" x14ac:dyDescent="0.25">
      <c r="A6721" t="s">
        <v>6722</v>
      </c>
      <c r="B6721" s="1">
        <v>42888</v>
      </c>
      <c r="C6721" s="2">
        <v>0.4070023148148148</v>
      </c>
      <c r="D6721" t="str">
        <f>RIGHT(Tabela1[[#This Row],[Nome]],3)</f>
        <v>PRW</v>
      </c>
      <c r="E6721" t="e">
        <f>VLOOKUP(Tabela1[[#This Row],[Nome]],customs_unique[],1,FALSE)</f>
        <v>#N/A</v>
      </c>
      <c r="F6721" t="b">
        <f>ISTEXT(Tabela1[[#This Row],[Custom_unique]])</f>
        <v>0</v>
      </c>
    </row>
    <row r="6722" spans="1:6" x14ac:dyDescent="0.25">
      <c r="A6722" t="s">
        <v>6723</v>
      </c>
      <c r="B6722" s="1">
        <v>43028</v>
      </c>
      <c r="C6722" s="2">
        <v>0.61878472222222225</v>
      </c>
      <c r="D6722" t="str">
        <f>RIGHT(Tabela1[[#This Row],[Nome]],3)</f>
        <v>PRW</v>
      </c>
      <c r="E6722" t="e">
        <f>VLOOKUP(Tabela1[[#This Row],[Nome]],customs_unique[],1,FALSE)</f>
        <v>#N/A</v>
      </c>
      <c r="F6722" t="b">
        <f>ISTEXT(Tabela1[[#This Row],[Custom_unique]])</f>
        <v>0</v>
      </c>
    </row>
    <row r="6723" spans="1:6" x14ac:dyDescent="0.25">
      <c r="A6723" t="s">
        <v>6724</v>
      </c>
      <c r="B6723" s="1">
        <v>42888</v>
      </c>
      <c r="C6723" s="2">
        <v>0.4070023148148148</v>
      </c>
      <c r="D6723" t="str">
        <f>RIGHT(Tabela1[[#This Row],[Nome]],3)</f>
        <v>PRW</v>
      </c>
      <c r="E6723" t="e">
        <f>VLOOKUP(Tabela1[[#This Row],[Nome]],customs_unique[],1,FALSE)</f>
        <v>#N/A</v>
      </c>
      <c r="F6723" t="b">
        <f>ISTEXT(Tabela1[[#This Row],[Custom_unique]])</f>
        <v>0</v>
      </c>
    </row>
    <row r="6724" spans="1:6" x14ac:dyDescent="0.25">
      <c r="A6724" t="s">
        <v>6725</v>
      </c>
      <c r="B6724" s="1">
        <v>42888</v>
      </c>
      <c r="C6724" s="2">
        <v>0.4070023148148148</v>
      </c>
      <c r="D6724" t="str">
        <f>RIGHT(Tabela1[[#This Row],[Nome]],3)</f>
        <v>PRW</v>
      </c>
      <c r="E6724" t="e">
        <f>VLOOKUP(Tabela1[[#This Row],[Nome]],customs_unique[],1,FALSE)</f>
        <v>#N/A</v>
      </c>
      <c r="F6724" t="b">
        <f>ISTEXT(Tabela1[[#This Row],[Custom_unique]])</f>
        <v>0</v>
      </c>
    </row>
    <row r="6725" spans="1:6" x14ac:dyDescent="0.25">
      <c r="A6725" t="s">
        <v>6726</v>
      </c>
      <c r="B6725" s="1">
        <v>42976</v>
      </c>
      <c r="C6725" s="2">
        <v>0.64374999999999993</v>
      </c>
      <c r="D6725" t="str">
        <f>RIGHT(Tabela1[[#This Row],[Nome]],3)</f>
        <v>PRX</v>
      </c>
      <c r="E6725" t="e">
        <f>VLOOKUP(Tabela1[[#This Row],[Nome]],customs_unique[],1,FALSE)</f>
        <v>#N/A</v>
      </c>
      <c r="F6725" t="b">
        <f>ISTEXT(Tabela1[[#This Row],[Custom_unique]])</f>
        <v>0</v>
      </c>
    </row>
    <row r="6726" spans="1:6" x14ac:dyDescent="0.25">
      <c r="A6726" t="s">
        <v>6727</v>
      </c>
      <c r="B6726" s="1">
        <v>42888</v>
      </c>
      <c r="C6726" s="2">
        <v>0.4070023148148148</v>
      </c>
      <c r="D6726" t="str">
        <f>RIGHT(Tabela1[[#This Row],[Nome]],3)</f>
        <v>PRW</v>
      </c>
      <c r="E6726" t="e">
        <f>VLOOKUP(Tabela1[[#This Row],[Nome]],customs_unique[],1,FALSE)</f>
        <v>#N/A</v>
      </c>
      <c r="F6726" t="b">
        <f>ISTEXT(Tabela1[[#This Row],[Custom_unique]])</f>
        <v>0</v>
      </c>
    </row>
    <row r="6727" spans="1:6" x14ac:dyDescent="0.25">
      <c r="A6727" t="s">
        <v>6728</v>
      </c>
      <c r="B6727" s="1">
        <v>42888</v>
      </c>
      <c r="C6727" s="2">
        <v>0.4070023148148148</v>
      </c>
      <c r="D6727" t="str">
        <f>RIGHT(Tabela1[[#This Row],[Nome]],3)</f>
        <v>PRW</v>
      </c>
      <c r="E6727" t="e">
        <f>VLOOKUP(Tabela1[[#This Row],[Nome]],customs_unique[],1,FALSE)</f>
        <v>#N/A</v>
      </c>
      <c r="F6727" t="b">
        <f>ISTEXT(Tabela1[[#This Row],[Custom_unique]])</f>
        <v>0</v>
      </c>
    </row>
    <row r="6728" spans="1:6" x14ac:dyDescent="0.25">
      <c r="A6728" t="s">
        <v>6729</v>
      </c>
      <c r="B6728" s="1">
        <v>42888</v>
      </c>
      <c r="C6728" s="2">
        <v>0.4070023148148148</v>
      </c>
      <c r="D6728" t="str">
        <f>RIGHT(Tabela1[[#This Row],[Nome]],3)</f>
        <v>PRW</v>
      </c>
      <c r="E6728" t="e">
        <f>VLOOKUP(Tabela1[[#This Row],[Nome]],customs_unique[],1,FALSE)</f>
        <v>#N/A</v>
      </c>
      <c r="F6728" t="b">
        <f>ISTEXT(Tabela1[[#This Row],[Custom_unique]])</f>
        <v>0</v>
      </c>
    </row>
    <row r="6729" spans="1:6" x14ac:dyDescent="0.25">
      <c r="A6729" t="s">
        <v>6730</v>
      </c>
      <c r="B6729" s="1">
        <v>42888</v>
      </c>
      <c r="C6729" s="2">
        <v>0.4070023148148148</v>
      </c>
      <c r="D6729" t="str">
        <f>RIGHT(Tabela1[[#This Row],[Nome]],3)</f>
        <v>PRW</v>
      </c>
      <c r="E6729" t="e">
        <f>VLOOKUP(Tabela1[[#This Row],[Nome]],customs_unique[],1,FALSE)</f>
        <v>#N/A</v>
      </c>
      <c r="F6729" t="b">
        <f>ISTEXT(Tabela1[[#This Row],[Custom_unique]])</f>
        <v>0</v>
      </c>
    </row>
    <row r="6730" spans="1:6" x14ac:dyDescent="0.25">
      <c r="A6730" t="s">
        <v>6731</v>
      </c>
      <c r="B6730" s="1">
        <v>42888</v>
      </c>
      <c r="C6730" s="2">
        <v>0.4070023148148148</v>
      </c>
      <c r="D6730" t="str">
        <f>RIGHT(Tabela1[[#This Row],[Nome]],3)</f>
        <v>PRW</v>
      </c>
      <c r="E6730" t="e">
        <f>VLOOKUP(Tabela1[[#This Row],[Nome]],customs_unique[],1,FALSE)</f>
        <v>#N/A</v>
      </c>
      <c r="F6730" t="b">
        <f>ISTEXT(Tabela1[[#This Row],[Custom_unique]])</f>
        <v>0</v>
      </c>
    </row>
    <row r="6731" spans="1:6" x14ac:dyDescent="0.25">
      <c r="A6731" t="s">
        <v>6732</v>
      </c>
      <c r="B6731" s="1">
        <v>43231</v>
      </c>
      <c r="C6731" s="2">
        <v>0.64122685185185191</v>
      </c>
      <c r="D6731" t="str">
        <f>RIGHT(Tabela1[[#This Row],[Nome]],3)</f>
        <v>PRW</v>
      </c>
      <c r="E6731" t="e">
        <f>VLOOKUP(Tabela1[[#This Row],[Nome]],customs_unique[],1,FALSE)</f>
        <v>#N/A</v>
      </c>
      <c r="F6731" t="b">
        <f>ISTEXT(Tabela1[[#This Row],[Custom_unique]])</f>
        <v>0</v>
      </c>
    </row>
    <row r="6732" spans="1:6" x14ac:dyDescent="0.25">
      <c r="A6732" t="s">
        <v>6733</v>
      </c>
      <c r="B6732" s="1">
        <v>42888</v>
      </c>
      <c r="C6732" s="2">
        <v>0.4070023148148148</v>
      </c>
      <c r="D6732" t="str">
        <f>RIGHT(Tabela1[[#This Row],[Nome]],3)</f>
        <v>PRX</v>
      </c>
      <c r="E6732" t="e">
        <f>VLOOKUP(Tabela1[[#This Row],[Nome]],customs_unique[],1,FALSE)</f>
        <v>#N/A</v>
      </c>
      <c r="F6732" t="b">
        <f>ISTEXT(Tabela1[[#This Row],[Custom_unique]])</f>
        <v>0</v>
      </c>
    </row>
    <row r="6733" spans="1:6" x14ac:dyDescent="0.25">
      <c r="A6733" t="s">
        <v>6734</v>
      </c>
      <c r="B6733" s="1">
        <v>42888</v>
      </c>
      <c r="C6733" s="2">
        <v>0.4070023148148148</v>
      </c>
      <c r="D6733" t="str">
        <f>RIGHT(Tabela1[[#This Row],[Nome]],3)</f>
        <v>PRW</v>
      </c>
      <c r="E6733" t="e">
        <f>VLOOKUP(Tabela1[[#This Row],[Nome]],customs_unique[],1,FALSE)</f>
        <v>#N/A</v>
      </c>
      <c r="F6733" t="b">
        <f>ISTEXT(Tabela1[[#This Row],[Custom_unique]])</f>
        <v>0</v>
      </c>
    </row>
    <row r="6734" spans="1:6" x14ac:dyDescent="0.25">
      <c r="A6734" t="s">
        <v>6735</v>
      </c>
      <c r="B6734" s="1">
        <v>42888</v>
      </c>
      <c r="C6734" s="2">
        <v>0.4070023148148148</v>
      </c>
      <c r="D6734" t="str">
        <f>RIGHT(Tabela1[[#This Row],[Nome]],3)</f>
        <v>PRW</v>
      </c>
      <c r="E6734" t="e">
        <f>VLOOKUP(Tabela1[[#This Row],[Nome]],customs_unique[],1,FALSE)</f>
        <v>#N/A</v>
      </c>
      <c r="F6734" t="b">
        <f>ISTEXT(Tabela1[[#This Row],[Custom_unique]])</f>
        <v>0</v>
      </c>
    </row>
    <row r="6735" spans="1:6" x14ac:dyDescent="0.25">
      <c r="A6735" t="s">
        <v>6736</v>
      </c>
      <c r="B6735" s="1">
        <v>42888</v>
      </c>
      <c r="C6735" s="2">
        <v>0.4070023148148148</v>
      </c>
      <c r="D6735" t="str">
        <f>RIGHT(Tabela1[[#This Row],[Nome]],3)</f>
        <v>PRW</v>
      </c>
      <c r="E6735" t="e">
        <f>VLOOKUP(Tabela1[[#This Row],[Nome]],customs_unique[],1,FALSE)</f>
        <v>#N/A</v>
      </c>
      <c r="F6735" t="b">
        <f>ISTEXT(Tabela1[[#This Row],[Custom_unique]])</f>
        <v>0</v>
      </c>
    </row>
    <row r="6736" spans="1:6" x14ac:dyDescent="0.25">
      <c r="A6736" t="s">
        <v>6737</v>
      </c>
      <c r="B6736" s="1">
        <v>42888</v>
      </c>
      <c r="C6736" s="2">
        <v>0.4070023148148148</v>
      </c>
      <c r="D6736" t="str">
        <f>RIGHT(Tabela1[[#This Row],[Nome]],3)</f>
        <v>PRW</v>
      </c>
      <c r="E6736" t="e">
        <f>VLOOKUP(Tabela1[[#This Row],[Nome]],customs_unique[],1,FALSE)</f>
        <v>#N/A</v>
      </c>
      <c r="F6736" t="b">
        <f>ISTEXT(Tabela1[[#This Row],[Custom_unique]])</f>
        <v>0</v>
      </c>
    </row>
    <row r="6737" spans="1:6" x14ac:dyDescent="0.25">
      <c r="A6737" t="s">
        <v>6738</v>
      </c>
      <c r="B6737" s="1">
        <v>42888</v>
      </c>
      <c r="C6737" s="2">
        <v>0.4070023148148148</v>
      </c>
      <c r="D6737" t="str">
        <f>RIGHT(Tabela1[[#This Row],[Nome]],3)</f>
        <v>PRW</v>
      </c>
      <c r="E6737" t="e">
        <f>VLOOKUP(Tabela1[[#This Row],[Nome]],customs_unique[],1,FALSE)</f>
        <v>#N/A</v>
      </c>
      <c r="F6737" t="b">
        <f>ISTEXT(Tabela1[[#This Row],[Custom_unique]])</f>
        <v>0</v>
      </c>
    </row>
    <row r="6738" spans="1:6" x14ac:dyDescent="0.25">
      <c r="A6738" t="s">
        <v>6739</v>
      </c>
      <c r="B6738" s="1">
        <v>43231</v>
      </c>
      <c r="C6738" s="2">
        <v>0.39275462962962965</v>
      </c>
      <c r="D6738" t="str">
        <f>RIGHT(Tabela1[[#This Row],[Nome]],3)</f>
        <v>PRX</v>
      </c>
      <c r="E6738" t="e">
        <f>VLOOKUP(Tabela1[[#This Row],[Nome]],customs_unique[],1,FALSE)</f>
        <v>#N/A</v>
      </c>
      <c r="F6738" t="b">
        <f>ISTEXT(Tabela1[[#This Row],[Custom_unique]])</f>
        <v>0</v>
      </c>
    </row>
    <row r="6739" spans="1:6" x14ac:dyDescent="0.25">
      <c r="A6739" t="s">
        <v>6740</v>
      </c>
      <c r="B6739" s="1">
        <v>42888</v>
      </c>
      <c r="C6739" s="2">
        <v>0.4070023148148148</v>
      </c>
      <c r="D6739" t="str">
        <f>RIGHT(Tabela1[[#This Row],[Nome]],3)</f>
        <v>PRW</v>
      </c>
      <c r="E6739" t="e">
        <f>VLOOKUP(Tabela1[[#This Row],[Nome]],customs_unique[],1,FALSE)</f>
        <v>#N/A</v>
      </c>
      <c r="F6739" t="b">
        <f>ISTEXT(Tabela1[[#This Row],[Custom_unique]])</f>
        <v>0</v>
      </c>
    </row>
    <row r="6740" spans="1:6" x14ac:dyDescent="0.25">
      <c r="A6740" t="s">
        <v>6741</v>
      </c>
      <c r="B6740" s="1">
        <v>42892</v>
      </c>
      <c r="C6740" s="2">
        <v>0.73812500000000003</v>
      </c>
      <c r="D6740" t="str">
        <f>RIGHT(Tabela1[[#This Row],[Nome]],3)</f>
        <v>PRW</v>
      </c>
      <c r="E6740" t="e">
        <f>VLOOKUP(Tabela1[[#This Row],[Nome]],customs_unique[],1,FALSE)</f>
        <v>#N/A</v>
      </c>
      <c r="F6740" t="b">
        <f>ISTEXT(Tabela1[[#This Row],[Custom_unique]])</f>
        <v>0</v>
      </c>
    </row>
    <row r="6741" spans="1:6" x14ac:dyDescent="0.25">
      <c r="A6741" t="s">
        <v>6742</v>
      </c>
      <c r="B6741" s="1">
        <v>42888</v>
      </c>
      <c r="C6741" s="2">
        <v>0.4070023148148148</v>
      </c>
      <c r="D6741" t="str">
        <f>RIGHT(Tabela1[[#This Row],[Nome]],3)</f>
        <v>PRW</v>
      </c>
      <c r="E6741" t="e">
        <f>VLOOKUP(Tabela1[[#This Row],[Nome]],customs_unique[],1,FALSE)</f>
        <v>#N/A</v>
      </c>
      <c r="F6741" t="b">
        <f>ISTEXT(Tabela1[[#This Row],[Custom_unique]])</f>
        <v>0</v>
      </c>
    </row>
    <row r="6742" spans="1:6" x14ac:dyDescent="0.25">
      <c r="A6742" t="s">
        <v>6743</v>
      </c>
      <c r="B6742" s="1">
        <v>42888</v>
      </c>
      <c r="C6742" s="2">
        <v>0.4070023148148148</v>
      </c>
      <c r="D6742" t="str">
        <f>RIGHT(Tabela1[[#This Row],[Nome]],3)</f>
        <v>PRW</v>
      </c>
      <c r="E6742" t="e">
        <f>VLOOKUP(Tabela1[[#This Row],[Nome]],customs_unique[],1,FALSE)</f>
        <v>#N/A</v>
      </c>
      <c r="F6742" t="b">
        <f>ISTEXT(Tabela1[[#This Row],[Custom_unique]])</f>
        <v>0</v>
      </c>
    </row>
    <row r="6743" spans="1:6" x14ac:dyDescent="0.25">
      <c r="A6743" t="s">
        <v>6744</v>
      </c>
      <c r="B6743" s="1">
        <v>41335</v>
      </c>
      <c r="C6743" s="2">
        <v>0.7235300925925926</v>
      </c>
      <c r="D6743" t="str">
        <f>RIGHT(Tabela1[[#This Row],[Nome]],3)</f>
        <v>PRW</v>
      </c>
      <c r="E6743" t="e">
        <f>VLOOKUP(Tabela1[[#This Row],[Nome]],customs_unique[],1,FALSE)</f>
        <v>#N/A</v>
      </c>
      <c r="F6743" t="b">
        <f>ISTEXT(Tabela1[[#This Row],[Custom_unique]])</f>
        <v>0</v>
      </c>
    </row>
    <row r="6744" spans="1:6" x14ac:dyDescent="0.25">
      <c r="A6744" t="s">
        <v>6745</v>
      </c>
      <c r="B6744" s="1">
        <v>43006</v>
      </c>
      <c r="C6744" s="2">
        <v>0.45755787037037038</v>
      </c>
      <c r="D6744" t="str">
        <f>RIGHT(Tabela1[[#This Row],[Nome]],3)</f>
        <v>PRW</v>
      </c>
      <c r="E6744" t="e">
        <f>VLOOKUP(Tabela1[[#This Row],[Nome]],customs_unique[],1,FALSE)</f>
        <v>#N/A</v>
      </c>
      <c r="F6744" t="b">
        <f>ISTEXT(Tabela1[[#This Row],[Custom_unique]])</f>
        <v>0</v>
      </c>
    </row>
    <row r="6745" spans="1:6" x14ac:dyDescent="0.25">
      <c r="A6745" t="s">
        <v>6746</v>
      </c>
      <c r="B6745" s="1">
        <v>43196</v>
      </c>
      <c r="C6745" s="2">
        <v>0.55245370370370372</v>
      </c>
      <c r="D6745" t="str">
        <f>RIGHT(Tabela1[[#This Row],[Nome]],3)</f>
        <v>PRW</v>
      </c>
      <c r="E6745" t="e">
        <f>VLOOKUP(Tabela1[[#This Row],[Nome]],customs_unique[],1,FALSE)</f>
        <v>#N/A</v>
      </c>
      <c r="F6745" t="b">
        <f>ISTEXT(Tabela1[[#This Row],[Custom_unique]])</f>
        <v>0</v>
      </c>
    </row>
    <row r="6746" spans="1:6" x14ac:dyDescent="0.25">
      <c r="A6746" t="s">
        <v>6747</v>
      </c>
      <c r="B6746" s="1">
        <v>43196</v>
      </c>
      <c r="C6746" s="2">
        <v>0.55245370370370372</v>
      </c>
      <c r="D6746" t="str">
        <f>RIGHT(Tabela1[[#This Row],[Nome]],3)</f>
        <v>PRW</v>
      </c>
      <c r="E6746" t="e">
        <f>VLOOKUP(Tabela1[[#This Row],[Nome]],customs_unique[],1,FALSE)</f>
        <v>#N/A</v>
      </c>
      <c r="F6746" t="b">
        <f>ISTEXT(Tabela1[[#This Row],[Custom_unique]])</f>
        <v>0</v>
      </c>
    </row>
    <row r="6747" spans="1:6" x14ac:dyDescent="0.25">
      <c r="A6747" t="s">
        <v>6748</v>
      </c>
      <c r="B6747" s="1">
        <v>42888</v>
      </c>
      <c r="C6747" s="2">
        <v>0.4070023148148148</v>
      </c>
      <c r="D6747" t="str">
        <f>RIGHT(Tabela1[[#This Row],[Nome]],3)</f>
        <v>PRX</v>
      </c>
      <c r="E6747" t="e">
        <f>VLOOKUP(Tabela1[[#This Row],[Nome]],customs_unique[],1,FALSE)</f>
        <v>#N/A</v>
      </c>
      <c r="F6747" t="b">
        <f>ISTEXT(Tabela1[[#This Row],[Custom_unique]])</f>
        <v>0</v>
      </c>
    </row>
    <row r="6748" spans="1:6" x14ac:dyDescent="0.25">
      <c r="A6748" t="s">
        <v>6749</v>
      </c>
      <c r="B6748" s="1">
        <v>43175</v>
      </c>
      <c r="C6748" s="2">
        <v>0.65768518518518515</v>
      </c>
      <c r="D6748" t="str">
        <f>RIGHT(Tabela1[[#This Row],[Nome]],3)</f>
        <v>PRW</v>
      </c>
      <c r="E6748" t="e">
        <f>VLOOKUP(Tabela1[[#This Row],[Nome]],customs_unique[],1,FALSE)</f>
        <v>#N/A</v>
      </c>
      <c r="F6748" t="b">
        <f>ISTEXT(Tabela1[[#This Row],[Custom_unique]])</f>
        <v>0</v>
      </c>
    </row>
    <row r="6749" spans="1:6" x14ac:dyDescent="0.25">
      <c r="A6749" t="s">
        <v>6750</v>
      </c>
      <c r="B6749" s="1">
        <v>42888</v>
      </c>
      <c r="C6749" s="2">
        <v>0.4070023148148148</v>
      </c>
      <c r="D6749" t="str">
        <f>RIGHT(Tabela1[[#This Row],[Nome]],3)</f>
        <v>PRX</v>
      </c>
      <c r="E6749" t="e">
        <f>VLOOKUP(Tabela1[[#This Row],[Nome]],customs_unique[],1,FALSE)</f>
        <v>#N/A</v>
      </c>
      <c r="F6749" t="b">
        <f>ISTEXT(Tabela1[[#This Row],[Custom_unique]])</f>
        <v>0</v>
      </c>
    </row>
    <row r="6750" spans="1:6" x14ac:dyDescent="0.25">
      <c r="A6750" t="s">
        <v>6751</v>
      </c>
      <c r="B6750" s="1">
        <v>43112</v>
      </c>
      <c r="C6750" s="2">
        <v>0.61878472222222225</v>
      </c>
      <c r="D6750" t="str">
        <f>RIGHT(Tabela1[[#This Row],[Nome]],3)</f>
        <v>PRW</v>
      </c>
      <c r="E6750" t="e">
        <f>VLOOKUP(Tabela1[[#This Row],[Nome]],customs_unique[],1,FALSE)</f>
        <v>#N/A</v>
      </c>
      <c r="F6750" t="b">
        <f>ISTEXT(Tabela1[[#This Row],[Custom_unique]])</f>
        <v>0</v>
      </c>
    </row>
    <row r="6751" spans="1:6" x14ac:dyDescent="0.25">
      <c r="A6751" t="s">
        <v>6752</v>
      </c>
      <c r="B6751" s="1">
        <v>42892</v>
      </c>
      <c r="C6751" s="2">
        <v>0.73812500000000003</v>
      </c>
      <c r="D6751" t="str">
        <f>RIGHT(Tabela1[[#This Row],[Nome]],3)</f>
        <v>PRW</v>
      </c>
      <c r="E6751" t="e">
        <f>VLOOKUP(Tabela1[[#This Row],[Nome]],customs_unique[],1,FALSE)</f>
        <v>#N/A</v>
      </c>
      <c r="F6751" t="b">
        <f>ISTEXT(Tabela1[[#This Row],[Custom_unique]])</f>
        <v>0</v>
      </c>
    </row>
    <row r="6752" spans="1:6" x14ac:dyDescent="0.25">
      <c r="A6752" t="s">
        <v>6753</v>
      </c>
      <c r="B6752" s="1">
        <v>43235</v>
      </c>
      <c r="C6752" s="2">
        <v>0.68758101851851849</v>
      </c>
      <c r="D6752" t="str">
        <f>RIGHT(Tabela1[[#This Row],[Nome]],3)</f>
        <v>PRW</v>
      </c>
      <c r="E6752" t="e">
        <f>VLOOKUP(Tabela1[[#This Row],[Nome]],customs_unique[],1,FALSE)</f>
        <v>#N/A</v>
      </c>
      <c r="F6752" t="b">
        <f>ISTEXT(Tabela1[[#This Row],[Custom_unique]])</f>
        <v>0</v>
      </c>
    </row>
    <row r="6753" spans="1:6" x14ac:dyDescent="0.25">
      <c r="A6753" t="s">
        <v>6754</v>
      </c>
      <c r="B6753" s="1">
        <v>43112</v>
      </c>
      <c r="C6753" s="2">
        <v>0.62059027777777775</v>
      </c>
      <c r="D6753" t="str">
        <f>RIGHT(Tabela1[[#This Row],[Nome]],3)</f>
        <v>PRW</v>
      </c>
      <c r="E6753" t="e">
        <f>VLOOKUP(Tabela1[[#This Row],[Nome]],customs_unique[],1,FALSE)</f>
        <v>#N/A</v>
      </c>
      <c r="F6753" t="b">
        <f>ISTEXT(Tabela1[[#This Row],[Custom_unique]])</f>
        <v>0</v>
      </c>
    </row>
    <row r="6754" spans="1:6" x14ac:dyDescent="0.25">
      <c r="A6754" t="s">
        <v>6755</v>
      </c>
      <c r="B6754" s="1">
        <v>43223</v>
      </c>
      <c r="C6754" s="2">
        <v>0.80156250000000007</v>
      </c>
      <c r="D6754" t="str">
        <f>RIGHT(Tabela1[[#This Row],[Nome]],3)</f>
        <v>PRW</v>
      </c>
      <c r="E6754" t="e">
        <f>VLOOKUP(Tabela1[[#This Row],[Nome]],customs_unique[],1,FALSE)</f>
        <v>#N/A</v>
      </c>
      <c r="F6754" t="b">
        <f>ISTEXT(Tabela1[[#This Row],[Custom_unique]])</f>
        <v>0</v>
      </c>
    </row>
    <row r="6755" spans="1:6" x14ac:dyDescent="0.25">
      <c r="A6755" t="s">
        <v>6756</v>
      </c>
      <c r="B6755" s="1">
        <v>43098</v>
      </c>
      <c r="C6755" s="2">
        <v>0.58799768518518525</v>
      </c>
      <c r="D6755" t="str">
        <f>RIGHT(Tabela1[[#This Row],[Nome]],3)</f>
        <v>PRW</v>
      </c>
      <c r="E6755" t="e">
        <f>VLOOKUP(Tabela1[[#This Row],[Nome]],customs_unique[],1,FALSE)</f>
        <v>#N/A</v>
      </c>
      <c r="F6755" t="b">
        <f>ISTEXT(Tabela1[[#This Row],[Custom_unique]])</f>
        <v>0</v>
      </c>
    </row>
    <row r="6756" spans="1:6" x14ac:dyDescent="0.25">
      <c r="A6756" t="s">
        <v>6757</v>
      </c>
      <c r="B6756" s="1">
        <v>42888</v>
      </c>
      <c r="C6756" s="2">
        <v>0.4070023148148148</v>
      </c>
      <c r="D6756" t="str">
        <f>RIGHT(Tabela1[[#This Row],[Nome]],3)</f>
        <v>PRW</v>
      </c>
      <c r="E6756" t="e">
        <f>VLOOKUP(Tabela1[[#This Row],[Nome]],customs_unique[],1,FALSE)</f>
        <v>#N/A</v>
      </c>
      <c r="F6756" t="b">
        <f>ISTEXT(Tabela1[[#This Row],[Custom_unique]])</f>
        <v>0</v>
      </c>
    </row>
    <row r="6757" spans="1:6" x14ac:dyDescent="0.25">
      <c r="A6757" t="s">
        <v>6758</v>
      </c>
      <c r="B6757" s="1">
        <v>41862</v>
      </c>
      <c r="C6757" s="2">
        <v>0.57393518518518516</v>
      </c>
      <c r="D6757" t="str">
        <f>RIGHT(Tabela1[[#This Row],[Nome]],3)</f>
        <v>PRW</v>
      </c>
      <c r="E6757" t="e">
        <f>VLOOKUP(Tabela1[[#This Row],[Nome]],customs_unique[],1,FALSE)</f>
        <v>#N/A</v>
      </c>
      <c r="F6757" t="b">
        <f>ISTEXT(Tabela1[[#This Row],[Custom_unique]])</f>
        <v>0</v>
      </c>
    </row>
    <row r="6758" spans="1:6" x14ac:dyDescent="0.25">
      <c r="A6758" t="s">
        <v>6759</v>
      </c>
      <c r="B6758" s="1">
        <v>43158</v>
      </c>
      <c r="C6758" s="2">
        <v>0.46393518518518517</v>
      </c>
      <c r="D6758" t="str">
        <f>RIGHT(Tabela1[[#This Row],[Nome]],3)</f>
        <v>PRW</v>
      </c>
      <c r="E6758" t="e">
        <f>VLOOKUP(Tabela1[[#This Row],[Nome]],customs_unique[],1,FALSE)</f>
        <v>#N/A</v>
      </c>
      <c r="F6758" t="b">
        <f>ISTEXT(Tabela1[[#This Row],[Custom_unique]])</f>
        <v>0</v>
      </c>
    </row>
    <row r="6759" spans="1:6" x14ac:dyDescent="0.25">
      <c r="A6759" t="s">
        <v>6760</v>
      </c>
      <c r="B6759" s="1">
        <v>43117</v>
      </c>
      <c r="C6759" s="2">
        <v>0.66451388888888896</v>
      </c>
      <c r="D6759" t="str">
        <f>RIGHT(Tabela1[[#This Row],[Nome]],3)</f>
        <v>PRW</v>
      </c>
      <c r="E6759" t="e">
        <f>VLOOKUP(Tabela1[[#This Row],[Nome]],customs_unique[],1,FALSE)</f>
        <v>#N/A</v>
      </c>
      <c r="F6759" t="b">
        <f>ISTEXT(Tabela1[[#This Row],[Custom_unique]])</f>
        <v>0</v>
      </c>
    </row>
    <row r="6760" spans="1:6" x14ac:dyDescent="0.25">
      <c r="A6760" t="s">
        <v>6761</v>
      </c>
      <c r="B6760" s="1">
        <v>43154</v>
      </c>
      <c r="C6760" s="2">
        <v>0.62831018518518522</v>
      </c>
      <c r="D6760" t="str">
        <f>RIGHT(Tabela1[[#This Row],[Nome]],3)</f>
        <v>PRW</v>
      </c>
      <c r="E6760" t="e">
        <f>VLOOKUP(Tabela1[[#This Row],[Nome]],customs_unique[],1,FALSE)</f>
        <v>#N/A</v>
      </c>
      <c r="F6760" t="b">
        <f>ISTEXT(Tabela1[[#This Row],[Custom_unique]])</f>
        <v>0</v>
      </c>
    </row>
    <row r="6761" spans="1:6" x14ac:dyDescent="0.25">
      <c r="A6761" t="s">
        <v>6762</v>
      </c>
      <c r="B6761" s="1">
        <v>42909</v>
      </c>
      <c r="C6761" s="2">
        <v>0.76336805555555554</v>
      </c>
      <c r="D6761" t="str">
        <f>RIGHT(Tabela1[[#This Row],[Nome]],3)</f>
        <v>PRW</v>
      </c>
      <c r="E6761" t="e">
        <f>VLOOKUP(Tabela1[[#This Row],[Nome]],customs_unique[],1,FALSE)</f>
        <v>#N/A</v>
      </c>
      <c r="F6761" t="b">
        <f>ISTEXT(Tabela1[[#This Row],[Custom_unique]])</f>
        <v>0</v>
      </c>
    </row>
    <row r="6762" spans="1:6" x14ac:dyDescent="0.25">
      <c r="A6762" t="s">
        <v>6763</v>
      </c>
      <c r="B6762" s="1">
        <v>42888</v>
      </c>
      <c r="C6762" s="2">
        <v>0.4070023148148148</v>
      </c>
      <c r="D6762" t="str">
        <f>RIGHT(Tabela1[[#This Row],[Nome]],3)</f>
        <v>PRX</v>
      </c>
      <c r="E6762" t="e">
        <f>VLOOKUP(Tabela1[[#This Row],[Nome]],customs_unique[],1,FALSE)</f>
        <v>#N/A</v>
      </c>
      <c r="F6762" t="b">
        <f>ISTEXT(Tabela1[[#This Row],[Custom_unique]])</f>
        <v>0</v>
      </c>
    </row>
    <row r="6763" spans="1:6" x14ac:dyDescent="0.25">
      <c r="A6763" t="s">
        <v>6764</v>
      </c>
      <c r="B6763" s="1">
        <v>42888</v>
      </c>
      <c r="C6763" s="2">
        <v>0.4070023148148148</v>
      </c>
      <c r="D6763" t="str">
        <f>RIGHT(Tabela1[[#This Row],[Nome]],3)</f>
        <v>PRX</v>
      </c>
      <c r="E6763" t="e">
        <f>VLOOKUP(Tabela1[[#This Row],[Nome]],customs_unique[],1,FALSE)</f>
        <v>#N/A</v>
      </c>
      <c r="F6763" t="b">
        <f>ISTEXT(Tabela1[[#This Row],[Custom_unique]])</f>
        <v>0</v>
      </c>
    </row>
    <row r="6764" spans="1:6" x14ac:dyDescent="0.25">
      <c r="A6764" t="s">
        <v>6765</v>
      </c>
      <c r="B6764" s="1">
        <v>43235</v>
      </c>
      <c r="C6764" s="2">
        <v>0.83326388888888892</v>
      </c>
      <c r="D6764" t="str">
        <f>RIGHT(Tabela1[[#This Row],[Nome]],3)</f>
        <v>PRW</v>
      </c>
      <c r="E6764" t="e">
        <f>VLOOKUP(Tabela1[[#This Row],[Nome]],customs_unique[],1,FALSE)</f>
        <v>#N/A</v>
      </c>
      <c r="F6764" t="b">
        <f>ISTEXT(Tabela1[[#This Row],[Custom_unique]])</f>
        <v>0</v>
      </c>
    </row>
    <row r="6765" spans="1:6" x14ac:dyDescent="0.25">
      <c r="A6765" t="s">
        <v>6766</v>
      </c>
      <c r="B6765" s="1">
        <v>42888</v>
      </c>
      <c r="C6765" s="2">
        <v>0.4070023148148148</v>
      </c>
      <c r="D6765" t="str">
        <f>RIGHT(Tabela1[[#This Row],[Nome]],3)</f>
        <v>PRX</v>
      </c>
      <c r="E6765" t="e">
        <f>VLOOKUP(Tabela1[[#This Row],[Nome]],customs_unique[],1,FALSE)</f>
        <v>#N/A</v>
      </c>
      <c r="F6765" t="b">
        <f>ISTEXT(Tabela1[[#This Row],[Custom_unique]])</f>
        <v>0</v>
      </c>
    </row>
    <row r="6766" spans="1:6" x14ac:dyDescent="0.25">
      <c r="A6766" t="s">
        <v>6767</v>
      </c>
      <c r="B6766" s="1">
        <v>42464</v>
      </c>
      <c r="C6766" s="2">
        <v>0.48578703703703702</v>
      </c>
      <c r="D6766" t="str">
        <f>RIGHT(Tabela1[[#This Row],[Nome]],3)</f>
        <v>PRX</v>
      </c>
      <c r="E6766" t="e">
        <f>VLOOKUP(Tabela1[[#This Row],[Nome]],customs_unique[],1,FALSE)</f>
        <v>#N/A</v>
      </c>
      <c r="F6766" t="b">
        <f>ISTEXT(Tabela1[[#This Row],[Custom_unique]])</f>
        <v>0</v>
      </c>
    </row>
    <row r="6767" spans="1:6" x14ac:dyDescent="0.25">
      <c r="A6767" t="s">
        <v>6768</v>
      </c>
      <c r="B6767" s="1">
        <v>42888</v>
      </c>
      <c r="C6767" s="2">
        <v>0.4070023148148148</v>
      </c>
      <c r="D6767" t="str">
        <f>RIGHT(Tabela1[[#This Row],[Nome]],3)</f>
        <v>PRW</v>
      </c>
      <c r="E6767" t="e">
        <f>VLOOKUP(Tabela1[[#This Row],[Nome]],customs_unique[],1,FALSE)</f>
        <v>#N/A</v>
      </c>
      <c r="F6767" t="b">
        <f>ISTEXT(Tabela1[[#This Row],[Custom_unique]])</f>
        <v>0</v>
      </c>
    </row>
    <row r="6768" spans="1:6" x14ac:dyDescent="0.25">
      <c r="A6768" t="s">
        <v>6769</v>
      </c>
      <c r="B6768" s="1">
        <v>42888</v>
      </c>
      <c r="C6768" s="2">
        <v>0.4070023148148148</v>
      </c>
      <c r="D6768" t="str">
        <f>RIGHT(Tabela1[[#This Row],[Nome]],3)</f>
        <v>PRW</v>
      </c>
      <c r="E6768" t="e">
        <f>VLOOKUP(Tabela1[[#This Row],[Nome]],customs_unique[],1,FALSE)</f>
        <v>#N/A</v>
      </c>
      <c r="F6768" t="b">
        <f>ISTEXT(Tabela1[[#This Row],[Custom_unique]])</f>
        <v>0</v>
      </c>
    </row>
    <row r="6769" spans="1:6" x14ac:dyDescent="0.25">
      <c r="A6769" t="s">
        <v>6770</v>
      </c>
      <c r="B6769" s="1">
        <v>43175</v>
      </c>
      <c r="C6769" s="2">
        <v>0.69414351851851863</v>
      </c>
      <c r="D6769" t="str">
        <f>RIGHT(Tabela1[[#This Row],[Nome]],3)</f>
        <v>PRW</v>
      </c>
      <c r="E6769" t="e">
        <f>VLOOKUP(Tabela1[[#This Row],[Nome]],customs_unique[],1,FALSE)</f>
        <v>#N/A</v>
      </c>
      <c r="F6769" t="b">
        <f>ISTEXT(Tabela1[[#This Row],[Custom_unique]])</f>
        <v>0</v>
      </c>
    </row>
    <row r="6770" spans="1:6" x14ac:dyDescent="0.25">
      <c r="A6770" t="s">
        <v>6771</v>
      </c>
      <c r="B6770" s="1">
        <v>42888</v>
      </c>
      <c r="C6770" s="2">
        <v>0.4070023148148148</v>
      </c>
      <c r="D6770" t="str">
        <f>RIGHT(Tabela1[[#This Row],[Nome]],3)</f>
        <v>PRW</v>
      </c>
      <c r="E6770" t="e">
        <f>VLOOKUP(Tabela1[[#This Row],[Nome]],customs_unique[],1,FALSE)</f>
        <v>#N/A</v>
      </c>
      <c r="F6770" t="b">
        <f>ISTEXT(Tabela1[[#This Row],[Custom_unique]])</f>
        <v>0</v>
      </c>
    </row>
    <row r="6771" spans="1:6" x14ac:dyDescent="0.25">
      <c r="A6771" t="s">
        <v>6772</v>
      </c>
      <c r="B6771" s="1">
        <v>42888</v>
      </c>
      <c r="C6771" s="2">
        <v>0.4070023148148148</v>
      </c>
      <c r="D6771" t="str">
        <f>RIGHT(Tabela1[[#This Row],[Nome]],3)</f>
        <v>PRW</v>
      </c>
      <c r="E6771" t="e">
        <f>VLOOKUP(Tabela1[[#This Row],[Nome]],customs_unique[],1,FALSE)</f>
        <v>#N/A</v>
      </c>
      <c r="F6771" t="b">
        <f>ISTEXT(Tabela1[[#This Row],[Custom_unique]])</f>
        <v>0</v>
      </c>
    </row>
    <row r="6772" spans="1:6" x14ac:dyDescent="0.25">
      <c r="A6772" t="s">
        <v>6773</v>
      </c>
      <c r="B6772" s="1">
        <v>43175</v>
      </c>
      <c r="C6772" s="2">
        <v>0.69414351851851863</v>
      </c>
      <c r="D6772" t="str">
        <f>RIGHT(Tabela1[[#This Row],[Nome]],3)</f>
        <v>PRX</v>
      </c>
      <c r="E6772" t="e">
        <f>VLOOKUP(Tabela1[[#This Row],[Nome]],customs_unique[],1,FALSE)</f>
        <v>#N/A</v>
      </c>
      <c r="F6772" t="b">
        <f>ISTEXT(Tabela1[[#This Row],[Custom_unique]])</f>
        <v>0</v>
      </c>
    </row>
    <row r="6773" spans="1:6" x14ac:dyDescent="0.25">
      <c r="A6773" t="s">
        <v>6774</v>
      </c>
      <c r="B6773" s="1">
        <v>42948</v>
      </c>
      <c r="C6773" s="2">
        <v>0.60228009259259263</v>
      </c>
      <c r="D6773" t="str">
        <f>RIGHT(Tabela1[[#This Row],[Nome]],3)</f>
        <v>PRW</v>
      </c>
      <c r="E6773" t="e">
        <f>VLOOKUP(Tabela1[[#This Row],[Nome]],customs_unique[],1,FALSE)</f>
        <v>#N/A</v>
      </c>
      <c r="F6773" t="b">
        <f>ISTEXT(Tabela1[[#This Row],[Custom_unique]])</f>
        <v>0</v>
      </c>
    </row>
    <row r="6774" spans="1:6" x14ac:dyDescent="0.25">
      <c r="A6774" t="s">
        <v>6775</v>
      </c>
      <c r="B6774" s="1">
        <v>42888</v>
      </c>
      <c r="C6774" s="2">
        <v>0.4070023148148148</v>
      </c>
      <c r="D6774" t="str">
        <f>RIGHT(Tabela1[[#This Row],[Nome]],3)</f>
        <v>PRW</v>
      </c>
      <c r="E6774" t="e">
        <f>VLOOKUP(Tabela1[[#This Row],[Nome]],customs_unique[],1,FALSE)</f>
        <v>#N/A</v>
      </c>
      <c r="F6774" t="b">
        <f>ISTEXT(Tabela1[[#This Row],[Custom_unique]])</f>
        <v>0</v>
      </c>
    </row>
    <row r="6775" spans="1:6" x14ac:dyDescent="0.25">
      <c r="A6775" t="s">
        <v>6776</v>
      </c>
      <c r="B6775" s="1">
        <v>42888</v>
      </c>
      <c r="C6775" s="2">
        <v>0.4070023148148148</v>
      </c>
      <c r="D6775" t="str">
        <f>RIGHT(Tabela1[[#This Row],[Nome]],3)</f>
        <v>PRW</v>
      </c>
      <c r="E6775" t="e">
        <f>VLOOKUP(Tabela1[[#This Row],[Nome]],customs_unique[],1,FALSE)</f>
        <v>#N/A</v>
      </c>
      <c r="F6775" t="b">
        <f>ISTEXT(Tabela1[[#This Row],[Custom_unique]])</f>
        <v>0</v>
      </c>
    </row>
    <row r="6776" spans="1:6" x14ac:dyDescent="0.25">
      <c r="A6776" t="s">
        <v>6777</v>
      </c>
      <c r="B6776" s="1">
        <v>42888</v>
      </c>
      <c r="C6776" s="2">
        <v>0.4070023148148148</v>
      </c>
      <c r="D6776" t="str">
        <f>RIGHT(Tabela1[[#This Row],[Nome]],3)</f>
        <v>PRW</v>
      </c>
      <c r="E6776" t="e">
        <f>VLOOKUP(Tabela1[[#This Row],[Nome]],customs_unique[],1,FALSE)</f>
        <v>#N/A</v>
      </c>
      <c r="F6776" t="b">
        <f>ISTEXT(Tabela1[[#This Row],[Custom_unique]])</f>
        <v>0</v>
      </c>
    </row>
    <row r="6777" spans="1:6" x14ac:dyDescent="0.25">
      <c r="A6777" t="s">
        <v>6778</v>
      </c>
      <c r="B6777" s="1">
        <v>42888</v>
      </c>
      <c r="C6777" s="2">
        <v>0.4070023148148148</v>
      </c>
      <c r="D6777" t="str">
        <f>RIGHT(Tabela1[[#This Row],[Nome]],3)</f>
        <v>PRW</v>
      </c>
      <c r="E6777" t="e">
        <f>VLOOKUP(Tabela1[[#This Row],[Nome]],customs_unique[],1,FALSE)</f>
        <v>#N/A</v>
      </c>
      <c r="F6777" t="b">
        <f>ISTEXT(Tabela1[[#This Row],[Custom_unique]])</f>
        <v>0</v>
      </c>
    </row>
    <row r="6778" spans="1:6" x14ac:dyDescent="0.25">
      <c r="A6778" t="s">
        <v>6779</v>
      </c>
      <c r="B6778" s="1">
        <v>43096</v>
      </c>
      <c r="C6778" s="2">
        <v>0.48457175925925927</v>
      </c>
      <c r="D6778" t="str">
        <f>RIGHT(Tabela1[[#This Row],[Nome]],3)</f>
        <v>PRW</v>
      </c>
      <c r="E6778" t="e">
        <f>VLOOKUP(Tabela1[[#This Row],[Nome]],customs_unique[],1,FALSE)</f>
        <v>#N/A</v>
      </c>
      <c r="F6778" t="b">
        <f>ISTEXT(Tabela1[[#This Row],[Custom_unique]])</f>
        <v>0</v>
      </c>
    </row>
    <row r="6779" spans="1:6" x14ac:dyDescent="0.25">
      <c r="A6779" t="s">
        <v>6780</v>
      </c>
      <c r="B6779" s="1">
        <v>42961</v>
      </c>
      <c r="C6779" s="2">
        <v>0.82803240740740736</v>
      </c>
      <c r="D6779" t="str">
        <f>RIGHT(Tabela1[[#This Row],[Nome]],3)</f>
        <v>PRW</v>
      </c>
      <c r="E6779" t="e">
        <f>VLOOKUP(Tabela1[[#This Row],[Nome]],customs_unique[],1,FALSE)</f>
        <v>#N/A</v>
      </c>
      <c r="F6779" t="b">
        <f>ISTEXT(Tabela1[[#This Row],[Custom_unique]])</f>
        <v>0</v>
      </c>
    </row>
    <row r="6780" spans="1:6" x14ac:dyDescent="0.25">
      <c r="A6780" t="s">
        <v>6781</v>
      </c>
      <c r="B6780" s="1">
        <v>42888</v>
      </c>
      <c r="C6780" s="2">
        <v>0.4070023148148148</v>
      </c>
      <c r="D6780" t="str">
        <f>RIGHT(Tabela1[[#This Row],[Nome]],3)</f>
        <v>PRW</v>
      </c>
      <c r="E6780" t="e">
        <f>VLOOKUP(Tabela1[[#This Row],[Nome]],customs_unique[],1,FALSE)</f>
        <v>#N/A</v>
      </c>
      <c r="F6780" t="b">
        <f>ISTEXT(Tabela1[[#This Row],[Custom_unique]])</f>
        <v>0</v>
      </c>
    </row>
    <row r="6781" spans="1:6" x14ac:dyDescent="0.25">
      <c r="A6781" t="s">
        <v>6782</v>
      </c>
      <c r="B6781" s="1">
        <v>42888</v>
      </c>
      <c r="C6781" s="2">
        <v>0.4070023148148148</v>
      </c>
      <c r="D6781" t="str">
        <f>RIGHT(Tabela1[[#This Row],[Nome]],3)</f>
        <v>PRW</v>
      </c>
      <c r="E6781" t="e">
        <f>VLOOKUP(Tabela1[[#This Row],[Nome]],customs_unique[],1,FALSE)</f>
        <v>#N/A</v>
      </c>
      <c r="F6781" t="b">
        <f>ISTEXT(Tabela1[[#This Row],[Custom_unique]])</f>
        <v>0</v>
      </c>
    </row>
    <row r="6782" spans="1:6" x14ac:dyDescent="0.25">
      <c r="A6782" t="s">
        <v>6783</v>
      </c>
      <c r="B6782" s="1">
        <v>42888</v>
      </c>
      <c r="C6782" s="2">
        <v>0.4070023148148148</v>
      </c>
      <c r="D6782" t="str">
        <f>RIGHT(Tabela1[[#This Row],[Nome]],3)</f>
        <v>PRW</v>
      </c>
      <c r="E6782" t="e">
        <f>VLOOKUP(Tabela1[[#This Row],[Nome]],customs_unique[],1,FALSE)</f>
        <v>#N/A</v>
      </c>
      <c r="F6782" t="b">
        <f>ISTEXT(Tabela1[[#This Row],[Custom_unique]])</f>
        <v>0</v>
      </c>
    </row>
    <row r="6783" spans="1:6" x14ac:dyDescent="0.25">
      <c r="A6783" t="s">
        <v>6784</v>
      </c>
      <c r="B6783" s="1">
        <v>42888</v>
      </c>
      <c r="C6783" s="2">
        <v>0.4070023148148148</v>
      </c>
      <c r="D6783" t="str">
        <f>RIGHT(Tabela1[[#This Row],[Nome]],3)</f>
        <v>PRW</v>
      </c>
      <c r="E6783" t="e">
        <f>VLOOKUP(Tabela1[[#This Row],[Nome]],customs_unique[],1,FALSE)</f>
        <v>#N/A</v>
      </c>
      <c r="F6783" t="b">
        <f>ISTEXT(Tabela1[[#This Row],[Custom_unique]])</f>
        <v>0</v>
      </c>
    </row>
    <row r="6784" spans="1:6" x14ac:dyDescent="0.25">
      <c r="A6784" t="s">
        <v>6785</v>
      </c>
      <c r="B6784" s="1">
        <v>42958</v>
      </c>
      <c r="C6784" s="2">
        <v>0.80410879629629628</v>
      </c>
      <c r="D6784" t="str">
        <f>RIGHT(Tabela1[[#This Row],[Nome]],3)</f>
        <v>PRW</v>
      </c>
      <c r="E6784" t="e">
        <f>VLOOKUP(Tabela1[[#This Row],[Nome]],customs_unique[],1,FALSE)</f>
        <v>#N/A</v>
      </c>
      <c r="F6784" t="b">
        <f>ISTEXT(Tabela1[[#This Row],[Custom_unique]])</f>
        <v>0</v>
      </c>
    </row>
    <row r="6785" spans="1:6" x14ac:dyDescent="0.25">
      <c r="A6785" t="s">
        <v>6786</v>
      </c>
      <c r="B6785" s="1">
        <v>42888</v>
      </c>
      <c r="C6785" s="2">
        <v>0.4070023148148148</v>
      </c>
      <c r="D6785" t="str">
        <f>RIGHT(Tabela1[[#This Row],[Nome]],3)</f>
        <v>PRW</v>
      </c>
      <c r="E6785" t="e">
        <f>VLOOKUP(Tabela1[[#This Row],[Nome]],customs_unique[],1,FALSE)</f>
        <v>#N/A</v>
      </c>
      <c r="F6785" t="b">
        <f>ISTEXT(Tabela1[[#This Row],[Custom_unique]])</f>
        <v>0</v>
      </c>
    </row>
    <row r="6786" spans="1:6" x14ac:dyDescent="0.25">
      <c r="A6786" t="s">
        <v>6787</v>
      </c>
      <c r="B6786" s="1">
        <v>42888</v>
      </c>
      <c r="C6786" s="2">
        <v>0.4070023148148148</v>
      </c>
      <c r="D6786" t="str">
        <f>RIGHT(Tabela1[[#This Row],[Nome]],3)</f>
        <v>PRW</v>
      </c>
      <c r="E6786" t="e">
        <f>VLOOKUP(Tabela1[[#This Row],[Nome]],customs_unique[],1,FALSE)</f>
        <v>#N/A</v>
      </c>
      <c r="F6786" t="b">
        <f>ISTEXT(Tabela1[[#This Row],[Custom_unique]])</f>
        <v>0</v>
      </c>
    </row>
    <row r="6787" spans="1:6" x14ac:dyDescent="0.25">
      <c r="A6787" t="s">
        <v>6788</v>
      </c>
      <c r="B6787" s="1">
        <v>43123</v>
      </c>
      <c r="C6787" s="2">
        <v>0.40255787037037033</v>
      </c>
      <c r="D6787" t="str">
        <f>RIGHT(Tabela1[[#This Row],[Nome]],3)</f>
        <v>PRW</v>
      </c>
      <c r="E6787" t="e">
        <f>VLOOKUP(Tabela1[[#This Row],[Nome]],customs_unique[],1,FALSE)</f>
        <v>#N/A</v>
      </c>
      <c r="F6787" t="b">
        <f>ISTEXT(Tabela1[[#This Row],[Custom_unique]])</f>
        <v>0</v>
      </c>
    </row>
    <row r="6788" spans="1:6" x14ac:dyDescent="0.25">
      <c r="A6788" t="s">
        <v>6789</v>
      </c>
      <c r="B6788" s="1">
        <v>43195</v>
      </c>
      <c r="C6788" s="2">
        <v>0.50261574074074067</v>
      </c>
      <c r="D6788" t="str">
        <f>RIGHT(Tabela1[[#This Row],[Nome]],3)</f>
        <v>PRW</v>
      </c>
      <c r="E6788" t="e">
        <f>VLOOKUP(Tabela1[[#This Row],[Nome]],customs_unique[],1,FALSE)</f>
        <v>#N/A</v>
      </c>
      <c r="F6788" t="b">
        <f>ISTEXT(Tabela1[[#This Row],[Custom_unique]])</f>
        <v>0</v>
      </c>
    </row>
    <row r="6789" spans="1:6" x14ac:dyDescent="0.25">
      <c r="A6789" t="s">
        <v>6790</v>
      </c>
      <c r="B6789" s="1">
        <v>42888</v>
      </c>
      <c r="C6789" s="2">
        <v>0.4070023148148148</v>
      </c>
      <c r="D6789" t="str">
        <f>RIGHT(Tabela1[[#This Row],[Nome]],3)</f>
        <v>PRX</v>
      </c>
      <c r="E6789" t="e">
        <f>VLOOKUP(Tabela1[[#This Row],[Nome]],customs_unique[],1,FALSE)</f>
        <v>#N/A</v>
      </c>
      <c r="F6789" t="b">
        <f>ISTEXT(Tabela1[[#This Row],[Custom_unique]])</f>
        <v>0</v>
      </c>
    </row>
    <row r="6790" spans="1:6" x14ac:dyDescent="0.25">
      <c r="A6790" t="s">
        <v>6791</v>
      </c>
      <c r="B6790" s="1">
        <v>42482</v>
      </c>
      <c r="C6790" s="2">
        <v>0.50854166666666667</v>
      </c>
      <c r="D6790" t="str">
        <f>RIGHT(Tabela1[[#This Row],[Nome]],3)</f>
        <v>PRW</v>
      </c>
      <c r="E6790" t="e">
        <f>VLOOKUP(Tabela1[[#This Row],[Nome]],customs_unique[],1,FALSE)</f>
        <v>#N/A</v>
      </c>
      <c r="F6790" t="b">
        <f>ISTEXT(Tabela1[[#This Row],[Custom_unique]])</f>
        <v>0</v>
      </c>
    </row>
    <row r="6791" spans="1:6" x14ac:dyDescent="0.25">
      <c r="A6791" t="s">
        <v>6792</v>
      </c>
      <c r="B6791" s="1">
        <v>42888</v>
      </c>
      <c r="C6791" s="2">
        <v>0.4070023148148148</v>
      </c>
      <c r="D6791" t="str">
        <f>RIGHT(Tabela1[[#This Row],[Nome]],3)</f>
        <v>PRX</v>
      </c>
      <c r="E6791" t="e">
        <f>VLOOKUP(Tabela1[[#This Row],[Nome]],customs_unique[],1,FALSE)</f>
        <v>#N/A</v>
      </c>
      <c r="F6791" t="b">
        <f>ISTEXT(Tabela1[[#This Row],[Custom_unique]])</f>
        <v>0</v>
      </c>
    </row>
    <row r="6792" spans="1:6" x14ac:dyDescent="0.25">
      <c r="A6792" t="s">
        <v>6793</v>
      </c>
      <c r="B6792" s="1">
        <v>43241</v>
      </c>
      <c r="C6792" s="2">
        <v>0.46001157407407406</v>
      </c>
      <c r="D6792" t="str">
        <f>RIGHT(Tabela1[[#This Row],[Nome]],3)</f>
        <v>PRW</v>
      </c>
      <c r="E6792" t="e">
        <f>VLOOKUP(Tabela1[[#This Row],[Nome]],customs_unique[],1,FALSE)</f>
        <v>#N/A</v>
      </c>
      <c r="F6792" t="b">
        <f>ISTEXT(Tabela1[[#This Row],[Custom_unique]])</f>
        <v>0</v>
      </c>
    </row>
    <row r="6793" spans="1:6" x14ac:dyDescent="0.25">
      <c r="A6793" t="s">
        <v>6794</v>
      </c>
      <c r="B6793" s="1">
        <v>41722</v>
      </c>
      <c r="C6793" s="2">
        <v>0.72804398148148142</v>
      </c>
      <c r="D6793" t="str">
        <f>RIGHT(Tabela1[[#This Row],[Nome]],3)</f>
        <v>PRX</v>
      </c>
      <c r="E6793" t="e">
        <f>VLOOKUP(Tabela1[[#This Row],[Nome]],customs_unique[],1,FALSE)</f>
        <v>#N/A</v>
      </c>
      <c r="F6793" t="b">
        <f>ISTEXT(Tabela1[[#This Row],[Custom_unique]])</f>
        <v>0</v>
      </c>
    </row>
    <row r="6794" spans="1:6" x14ac:dyDescent="0.25">
      <c r="A6794" t="s">
        <v>6795</v>
      </c>
      <c r="B6794" s="1">
        <v>43193</v>
      </c>
      <c r="C6794" s="2">
        <v>0.75025462962962963</v>
      </c>
      <c r="D6794" t="str">
        <f>RIGHT(Tabela1[[#This Row],[Nome]],3)</f>
        <v>PRX</v>
      </c>
      <c r="E6794" t="e">
        <f>VLOOKUP(Tabela1[[#This Row],[Nome]],customs_unique[],1,FALSE)</f>
        <v>#N/A</v>
      </c>
      <c r="F6794" t="b">
        <f>ISTEXT(Tabela1[[#This Row],[Custom_unique]])</f>
        <v>0</v>
      </c>
    </row>
    <row r="6795" spans="1:6" x14ac:dyDescent="0.25">
      <c r="A6795" t="s">
        <v>6796</v>
      </c>
      <c r="B6795" s="1">
        <v>43174</v>
      </c>
      <c r="C6795" s="2">
        <v>0.5021296296296297</v>
      </c>
      <c r="D6795" t="str">
        <f>RIGHT(Tabela1[[#This Row],[Nome]],3)</f>
        <v>PRW</v>
      </c>
      <c r="E6795" t="e">
        <f>VLOOKUP(Tabela1[[#This Row],[Nome]],customs_unique[],1,FALSE)</f>
        <v>#N/A</v>
      </c>
      <c r="F6795" t="b">
        <f>ISTEXT(Tabela1[[#This Row],[Custom_unique]])</f>
        <v>0</v>
      </c>
    </row>
    <row r="6796" spans="1:6" x14ac:dyDescent="0.25">
      <c r="A6796" t="s">
        <v>6797</v>
      </c>
      <c r="B6796" s="1">
        <v>43235</v>
      </c>
      <c r="C6796" s="2">
        <v>0.36714120370370368</v>
      </c>
      <c r="D6796" t="str">
        <f>RIGHT(Tabela1[[#This Row],[Nome]],3)</f>
        <v>PRW</v>
      </c>
      <c r="E6796" t="e">
        <f>VLOOKUP(Tabela1[[#This Row],[Nome]],customs_unique[],1,FALSE)</f>
        <v>#N/A</v>
      </c>
      <c r="F6796" t="b">
        <f>ISTEXT(Tabela1[[#This Row],[Custom_unique]])</f>
        <v>0</v>
      </c>
    </row>
    <row r="6797" spans="1:6" x14ac:dyDescent="0.25">
      <c r="A6797" t="s">
        <v>6798</v>
      </c>
      <c r="B6797" s="1">
        <v>43157</v>
      </c>
      <c r="C6797" s="2">
        <v>0.45525462962962965</v>
      </c>
      <c r="D6797" t="str">
        <f>RIGHT(Tabela1[[#This Row],[Nome]],3)</f>
        <v>PRW</v>
      </c>
      <c r="E6797" t="e">
        <f>VLOOKUP(Tabela1[[#This Row],[Nome]],customs_unique[],1,FALSE)</f>
        <v>#N/A</v>
      </c>
      <c r="F6797" t="b">
        <f>ISTEXT(Tabela1[[#This Row],[Custom_unique]])</f>
        <v>0</v>
      </c>
    </row>
    <row r="6798" spans="1:6" x14ac:dyDescent="0.25">
      <c r="A6798" t="s">
        <v>6799</v>
      </c>
      <c r="B6798" s="1">
        <v>43234</v>
      </c>
      <c r="C6798" s="2">
        <v>0.35655092592592591</v>
      </c>
      <c r="D6798" t="str">
        <f>RIGHT(Tabela1[[#This Row],[Nome]],3)</f>
        <v>PRW</v>
      </c>
      <c r="E6798" t="e">
        <f>VLOOKUP(Tabela1[[#This Row],[Nome]],customs_unique[],1,FALSE)</f>
        <v>#N/A</v>
      </c>
      <c r="F6798" t="b">
        <f>ISTEXT(Tabela1[[#This Row],[Custom_unique]])</f>
        <v>0</v>
      </c>
    </row>
    <row r="6799" spans="1:6" x14ac:dyDescent="0.25">
      <c r="A6799" t="s">
        <v>6800</v>
      </c>
      <c r="B6799" s="1">
        <v>43236</v>
      </c>
      <c r="C6799" s="2">
        <v>0.73690972222222229</v>
      </c>
      <c r="D6799" t="str">
        <f>RIGHT(Tabela1[[#This Row],[Nome]],3)</f>
        <v>PRX</v>
      </c>
      <c r="E6799" t="e">
        <f>VLOOKUP(Tabela1[[#This Row],[Nome]],customs_unique[],1,FALSE)</f>
        <v>#N/A</v>
      </c>
      <c r="F6799" t="b">
        <f>ISTEXT(Tabela1[[#This Row],[Custom_unique]])</f>
        <v>0</v>
      </c>
    </row>
    <row r="6800" spans="1:6" x14ac:dyDescent="0.25">
      <c r="A6800" t="s">
        <v>6801</v>
      </c>
      <c r="B6800" s="1">
        <v>43053</v>
      </c>
      <c r="C6800" s="2">
        <v>0.70288194444444441</v>
      </c>
      <c r="D6800" t="str">
        <f>RIGHT(Tabela1[[#This Row],[Nome]],3)</f>
        <v>PRW</v>
      </c>
      <c r="E6800" t="e">
        <f>VLOOKUP(Tabela1[[#This Row],[Nome]],customs_unique[],1,FALSE)</f>
        <v>#N/A</v>
      </c>
      <c r="F6800" t="b">
        <f>ISTEXT(Tabela1[[#This Row],[Custom_unique]])</f>
        <v>0</v>
      </c>
    </row>
    <row r="6801" spans="1:6" x14ac:dyDescent="0.25">
      <c r="A6801" t="s">
        <v>6802</v>
      </c>
      <c r="B6801" s="1">
        <v>43213</v>
      </c>
      <c r="C6801" s="2">
        <v>0.78421296296296295</v>
      </c>
      <c r="D6801" t="str">
        <f>RIGHT(Tabela1[[#This Row],[Nome]],3)</f>
        <v>PRX</v>
      </c>
      <c r="E6801" t="e">
        <f>VLOOKUP(Tabela1[[#This Row],[Nome]],customs_unique[],1,FALSE)</f>
        <v>#N/A</v>
      </c>
      <c r="F6801" t="b">
        <f>ISTEXT(Tabela1[[#This Row],[Custom_unique]])</f>
        <v>0</v>
      </c>
    </row>
    <row r="6802" spans="1:6" x14ac:dyDescent="0.25">
      <c r="A6802" t="s">
        <v>6803</v>
      </c>
      <c r="B6802" s="1">
        <v>43207</v>
      </c>
      <c r="C6802" s="2">
        <v>0.66298611111111116</v>
      </c>
      <c r="D6802" t="str">
        <f>RIGHT(Tabela1[[#This Row],[Nome]],3)</f>
        <v>PRW</v>
      </c>
      <c r="E6802" t="e">
        <f>VLOOKUP(Tabela1[[#This Row],[Nome]],customs_unique[],1,FALSE)</f>
        <v>#N/A</v>
      </c>
      <c r="F6802" t="b">
        <f>ISTEXT(Tabela1[[#This Row],[Custom_unique]])</f>
        <v>0</v>
      </c>
    </row>
    <row r="6803" spans="1:6" x14ac:dyDescent="0.25">
      <c r="A6803" t="s">
        <v>6804</v>
      </c>
      <c r="B6803" s="1">
        <v>43159</v>
      </c>
      <c r="C6803" s="2">
        <v>0.62899305555555551</v>
      </c>
      <c r="D6803" t="str">
        <f>RIGHT(Tabela1[[#This Row],[Nome]],3)</f>
        <v>PRW</v>
      </c>
      <c r="E6803" t="e">
        <f>VLOOKUP(Tabela1[[#This Row],[Nome]],customs_unique[],1,FALSE)</f>
        <v>#N/A</v>
      </c>
      <c r="F6803" t="b">
        <f>ISTEXT(Tabela1[[#This Row],[Custom_unique]])</f>
        <v>0</v>
      </c>
    </row>
    <row r="6804" spans="1:6" x14ac:dyDescent="0.25">
      <c r="A6804" t="s">
        <v>6805</v>
      </c>
      <c r="B6804" s="1">
        <v>43216</v>
      </c>
      <c r="C6804" s="2">
        <v>0.5917013888888889</v>
      </c>
      <c r="D6804" t="str">
        <f>RIGHT(Tabela1[[#This Row],[Nome]],3)</f>
        <v>PRW</v>
      </c>
      <c r="E6804" t="e">
        <f>VLOOKUP(Tabela1[[#This Row],[Nome]],customs_unique[],1,FALSE)</f>
        <v>#N/A</v>
      </c>
      <c r="F6804" t="b">
        <f>ISTEXT(Tabela1[[#This Row],[Custom_unique]])</f>
        <v>0</v>
      </c>
    </row>
    <row r="6805" spans="1:6" x14ac:dyDescent="0.25">
      <c r="A6805" t="s">
        <v>6806</v>
      </c>
      <c r="B6805" s="1">
        <v>43165</v>
      </c>
      <c r="C6805" s="2">
        <v>0.72508101851851858</v>
      </c>
      <c r="D6805" t="str">
        <f>RIGHT(Tabela1[[#This Row],[Nome]],3)</f>
        <v>PRW</v>
      </c>
      <c r="E6805" t="e">
        <f>VLOOKUP(Tabela1[[#This Row],[Nome]],customs_unique[],1,FALSE)</f>
        <v>#N/A</v>
      </c>
      <c r="F6805" t="b">
        <f>ISTEXT(Tabela1[[#This Row],[Custom_unique]])</f>
        <v>0</v>
      </c>
    </row>
    <row r="6806" spans="1:6" x14ac:dyDescent="0.25">
      <c r="A6806" t="s">
        <v>6807</v>
      </c>
      <c r="B6806" s="1">
        <v>43238</v>
      </c>
      <c r="C6806" s="2">
        <v>0.45232638888888888</v>
      </c>
      <c r="D6806" t="str">
        <f>RIGHT(Tabela1[[#This Row],[Nome]],3)</f>
        <v>PRW</v>
      </c>
      <c r="E6806" t="e">
        <f>VLOOKUP(Tabela1[[#This Row],[Nome]],customs_unique[],1,FALSE)</f>
        <v>#N/A</v>
      </c>
      <c r="F6806" t="b">
        <f>ISTEXT(Tabela1[[#This Row],[Custom_unique]])</f>
        <v>0</v>
      </c>
    </row>
    <row r="6807" spans="1:6" x14ac:dyDescent="0.25">
      <c r="A6807" t="s">
        <v>6808</v>
      </c>
      <c r="B6807" s="1">
        <v>42864</v>
      </c>
      <c r="C6807" s="2">
        <v>0.4634375</v>
      </c>
      <c r="D6807" t="str">
        <f>RIGHT(Tabela1[[#This Row],[Nome]],3)</f>
        <v>PRW</v>
      </c>
      <c r="E6807" t="e">
        <f>VLOOKUP(Tabela1[[#This Row],[Nome]],customs_unique[],1,FALSE)</f>
        <v>#N/A</v>
      </c>
      <c r="F6807" t="b">
        <f>ISTEXT(Tabela1[[#This Row],[Custom_unique]])</f>
        <v>0</v>
      </c>
    </row>
    <row r="6808" spans="1:6" x14ac:dyDescent="0.25">
      <c r="A6808" t="s">
        <v>6809</v>
      </c>
      <c r="B6808" s="1">
        <v>42892</v>
      </c>
      <c r="C6808" s="2">
        <v>0.73812500000000003</v>
      </c>
      <c r="D6808" t="str">
        <f>RIGHT(Tabela1[[#This Row],[Nome]],3)</f>
        <v>PRW</v>
      </c>
      <c r="E6808" t="e">
        <f>VLOOKUP(Tabela1[[#This Row],[Nome]],customs_unique[],1,FALSE)</f>
        <v>#N/A</v>
      </c>
      <c r="F6808" t="b">
        <f>ISTEXT(Tabela1[[#This Row],[Custom_unique]])</f>
        <v>0</v>
      </c>
    </row>
    <row r="6809" spans="1:6" x14ac:dyDescent="0.25">
      <c r="A6809" t="s">
        <v>6810</v>
      </c>
      <c r="B6809" s="1">
        <v>43235</v>
      </c>
      <c r="C6809" s="2">
        <v>0.58090277777777777</v>
      </c>
      <c r="D6809" t="str">
        <f>RIGHT(Tabela1[[#This Row],[Nome]],3)</f>
        <v>PRW</v>
      </c>
      <c r="E6809" t="e">
        <f>VLOOKUP(Tabela1[[#This Row],[Nome]],customs_unique[],1,FALSE)</f>
        <v>#N/A</v>
      </c>
      <c r="F6809" t="b">
        <f>ISTEXT(Tabela1[[#This Row],[Custom_unique]])</f>
        <v>0</v>
      </c>
    </row>
    <row r="6810" spans="1:6" x14ac:dyDescent="0.25">
      <c r="A6810" t="s">
        <v>6811</v>
      </c>
      <c r="B6810" s="1">
        <v>43231</v>
      </c>
      <c r="C6810" s="2">
        <v>0.69508101851851845</v>
      </c>
      <c r="D6810" t="str">
        <f>RIGHT(Tabela1[[#This Row],[Nome]],3)</f>
        <v>PRW</v>
      </c>
      <c r="E6810" t="e">
        <f>VLOOKUP(Tabela1[[#This Row],[Nome]],customs_unique[],1,FALSE)</f>
        <v>#N/A</v>
      </c>
      <c r="F6810" t="b">
        <f>ISTEXT(Tabela1[[#This Row],[Custom_unique]])</f>
        <v>0</v>
      </c>
    </row>
    <row r="6811" spans="1:6" x14ac:dyDescent="0.25">
      <c r="A6811" t="s">
        <v>6812</v>
      </c>
      <c r="B6811" s="1">
        <v>43216</v>
      </c>
      <c r="C6811" s="2">
        <v>0.77068287037037031</v>
      </c>
      <c r="D6811" t="str">
        <f>RIGHT(Tabela1[[#This Row],[Nome]],3)</f>
        <v>PRW</v>
      </c>
      <c r="E6811" t="e">
        <f>VLOOKUP(Tabela1[[#This Row],[Nome]],customs_unique[],1,FALSE)</f>
        <v>#N/A</v>
      </c>
      <c r="F6811" t="b">
        <f>ISTEXT(Tabela1[[#This Row],[Custom_unique]])</f>
        <v>0</v>
      </c>
    </row>
    <row r="6812" spans="1:6" x14ac:dyDescent="0.25">
      <c r="A6812" t="s">
        <v>6813</v>
      </c>
      <c r="B6812" s="1">
        <v>43238</v>
      </c>
      <c r="C6812" s="2">
        <v>0.45048611111111114</v>
      </c>
      <c r="D6812" t="str">
        <f>RIGHT(Tabela1[[#This Row],[Nome]],3)</f>
        <v>PRW</v>
      </c>
      <c r="E6812" t="e">
        <f>VLOOKUP(Tabela1[[#This Row],[Nome]],customs_unique[],1,FALSE)</f>
        <v>#N/A</v>
      </c>
      <c r="F6812" t="b">
        <f>ISTEXT(Tabela1[[#This Row],[Custom_unique]])</f>
        <v>0</v>
      </c>
    </row>
    <row r="6813" spans="1:6" x14ac:dyDescent="0.25">
      <c r="A6813" t="s">
        <v>6814</v>
      </c>
      <c r="B6813" s="1">
        <v>42892</v>
      </c>
      <c r="C6813" s="2">
        <v>0.73812500000000003</v>
      </c>
      <c r="D6813" t="str">
        <f>RIGHT(Tabela1[[#This Row],[Nome]],3)</f>
        <v>PRW</v>
      </c>
      <c r="E6813" t="e">
        <f>VLOOKUP(Tabela1[[#This Row],[Nome]],customs_unique[],1,FALSE)</f>
        <v>#N/A</v>
      </c>
      <c r="F6813" t="b">
        <f>ISTEXT(Tabela1[[#This Row],[Custom_unique]])</f>
        <v>0</v>
      </c>
    </row>
    <row r="6814" spans="1:6" x14ac:dyDescent="0.25">
      <c r="A6814" t="s">
        <v>6815</v>
      </c>
      <c r="B6814" s="1">
        <v>43224</v>
      </c>
      <c r="C6814" s="2">
        <v>0.75778935185185192</v>
      </c>
      <c r="D6814" t="str">
        <f>RIGHT(Tabela1[[#This Row],[Nome]],3)</f>
        <v>PRX</v>
      </c>
      <c r="E6814" t="e">
        <f>VLOOKUP(Tabela1[[#This Row],[Nome]],customs_unique[],1,FALSE)</f>
        <v>#N/A</v>
      </c>
      <c r="F6814" t="b">
        <f>ISTEXT(Tabela1[[#This Row],[Custom_unique]])</f>
        <v>0</v>
      </c>
    </row>
    <row r="6815" spans="1:6" x14ac:dyDescent="0.25">
      <c r="A6815" t="s">
        <v>6816</v>
      </c>
      <c r="B6815" s="1">
        <v>42858</v>
      </c>
      <c r="C6815" s="2">
        <v>0.47178240740740746</v>
      </c>
      <c r="D6815" t="str">
        <f>RIGHT(Tabela1[[#This Row],[Nome]],3)</f>
        <v>PRW</v>
      </c>
      <c r="E6815" t="e">
        <f>VLOOKUP(Tabela1[[#This Row],[Nome]],customs_unique[],1,FALSE)</f>
        <v>#N/A</v>
      </c>
      <c r="F6815" t="b">
        <f>ISTEXT(Tabela1[[#This Row],[Custom_unique]])</f>
        <v>0</v>
      </c>
    </row>
    <row r="6816" spans="1:6" x14ac:dyDescent="0.25">
      <c r="A6816" t="s">
        <v>6817</v>
      </c>
      <c r="B6816" s="1">
        <v>42888</v>
      </c>
      <c r="C6816" s="2">
        <v>0.4070023148148148</v>
      </c>
      <c r="D6816" t="str">
        <f>RIGHT(Tabela1[[#This Row],[Nome]],3)</f>
        <v>PRW</v>
      </c>
      <c r="E6816" t="e">
        <f>VLOOKUP(Tabela1[[#This Row],[Nome]],customs_unique[],1,FALSE)</f>
        <v>#N/A</v>
      </c>
      <c r="F6816" t="b">
        <f>ISTEXT(Tabela1[[#This Row],[Custom_unique]])</f>
        <v>0</v>
      </c>
    </row>
    <row r="6817" spans="1:6" x14ac:dyDescent="0.25">
      <c r="A6817" t="s">
        <v>6818</v>
      </c>
      <c r="B6817" s="1">
        <v>43230</v>
      </c>
      <c r="C6817" s="2">
        <v>0.45630787037037041</v>
      </c>
      <c r="D6817" t="str">
        <f>RIGHT(Tabela1[[#This Row],[Nome]],3)</f>
        <v>PRW</v>
      </c>
      <c r="E6817" t="e">
        <f>VLOOKUP(Tabela1[[#This Row],[Nome]],customs_unique[],1,FALSE)</f>
        <v>#N/A</v>
      </c>
      <c r="F6817" t="b">
        <f>ISTEXT(Tabela1[[#This Row],[Custom_unique]])</f>
        <v>0</v>
      </c>
    </row>
    <row r="6818" spans="1:6" x14ac:dyDescent="0.25">
      <c r="A6818" t="s">
        <v>6819</v>
      </c>
      <c r="B6818" s="1">
        <v>43159</v>
      </c>
      <c r="C6818" s="2">
        <v>0.4851273148148148</v>
      </c>
      <c r="D6818" t="str">
        <f>RIGHT(Tabela1[[#This Row],[Nome]],3)</f>
        <v>PRW</v>
      </c>
      <c r="E6818" t="e">
        <f>VLOOKUP(Tabela1[[#This Row],[Nome]],customs_unique[],1,FALSE)</f>
        <v>#N/A</v>
      </c>
      <c r="F6818" t="b">
        <f>ISTEXT(Tabela1[[#This Row],[Custom_unique]])</f>
        <v>0</v>
      </c>
    </row>
    <row r="6819" spans="1:6" x14ac:dyDescent="0.25">
      <c r="A6819" t="s">
        <v>6820</v>
      </c>
      <c r="B6819" s="1">
        <v>43231</v>
      </c>
      <c r="C6819" s="2">
        <v>0.69364583333333341</v>
      </c>
      <c r="D6819" t="str">
        <f>RIGHT(Tabela1[[#This Row],[Nome]],3)</f>
        <v>PRW</v>
      </c>
      <c r="E6819" t="e">
        <f>VLOOKUP(Tabela1[[#This Row],[Nome]],customs_unique[],1,FALSE)</f>
        <v>#N/A</v>
      </c>
      <c r="F6819" t="b">
        <f>ISTEXT(Tabela1[[#This Row],[Custom_unique]])</f>
        <v>0</v>
      </c>
    </row>
    <row r="6820" spans="1:6" x14ac:dyDescent="0.25">
      <c r="A6820" t="s">
        <v>6821</v>
      </c>
      <c r="B6820" s="1">
        <v>43203</v>
      </c>
      <c r="C6820" s="2">
        <v>0.64533564814814814</v>
      </c>
      <c r="D6820" t="str">
        <f>RIGHT(Tabela1[[#This Row],[Nome]],3)</f>
        <v>PRW</v>
      </c>
      <c r="E6820" t="e">
        <f>VLOOKUP(Tabela1[[#This Row],[Nome]],customs_unique[],1,FALSE)</f>
        <v>#N/A</v>
      </c>
      <c r="F6820" t="b">
        <f>ISTEXT(Tabela1[[#This Row],[Custom_unique]])</f>
        <v>0</v>
      </c>
    </row>
    <row r="6821" spans="1:6" x14ac:dyDescent="0.25">
      <c r="A6821" t="s">
        <v>6822</v>
      </c>
      <c r="B6821" s="1">
        <v>43236</v>
      </c>
      <c r="C6821" s="2">
        <v>0.61843749999999997</v>
      </c>
      <c r="D6821" t="str">
        <f>RIGHT(Tabela1[[#This Row],[Nome]],3)</f>
        <v>PRX</v>
      </c>
      <c r="E6821" t="e">
        <f>VLOOKUP(Tabela1[[#This Row],[Nome]],customs_unique[],1,FALSE)</f>
        <v>#N/A</v>
      </c>
      <c r="F6821" t="b">
        <f>ISTEXT(Tabela1[[#This Row],[Custom_unique]])</f>
        <v>0</v>
      </c>
    </row>
    <row r="6822" spans="1:6" x14ac:dyDescent="0.25">
      <c r="A6822" t="s">
        <v>6823</v>
      </c>
      <c r="B6822" s="1">
        <v>42990</v>
      </c>
      <c r="C6822" s="2">
        <v>0.83074074074074078</v>
      </c>
      <c r="D6822" t="str">
        <f>RIGHT(Tabela1[[#This Row],[Nome]],3)</f>
        <v>PRW</v>
      </c>
      <c r="E6822" t="e">
        <f>VLOOKUP(Tabela1[[#This Row],[Nome]],customs_unique[],1,FALSE)</f>
        <v>#N/A</v>
      </c>
      <c r="F6822" t="b">
        <f>ISTEXT(Tabela1[[#This Row],[Custom_unique]])</f>
        <v>0</v>
      </c>
    </row>
    <row r="6823" spans="1:6" x14ac:dyDescent="0.25">
      <c r="A6823" t="s">
        <v>6824</v>
      </c>
      <c r="B6823" s="1">
        <v>42888</v>
      </c>
      <c r="C6823" s="2">
        <v>0.4070023148148148</v>
      </c>
      <c r="D6823" t="str">
        <f>RIGHT(Tabela1[[#This Row],[Nome]],3)</f>
        <v>PRX</v>
      </c>
      <c r="E6823" t="e">
        <f>VLOOKUP(Tabela1[[#This Row],[Nome]],customs_unique[],1,FALSE)</f>
        <v>#N/A</v>
      </c>
      <c r="F6823" t="b">
        <f>ISTEXT(Tabela1[[#This Row],[Custom_unique]])</f>
        <v>0</v>
      </c>
    </row>
    <row r="6824" spans="1:6" x14ac:dyDescent="0.25">
      <c r="A6824" t="s">
        <v>6825</v>
      </c>
      <c r="B6824" s="1">
        <v>42996</v>
      </c>
      <c r="C6824" s="2">
        <v>0.68333333333333324</v>
      </c>
      <c r="D6824" t="str">
        <f>RIGHT(Tabela1[[#This Row],[Nome]],3)</f>
        <v>PRW</v>
      </c>
      <c r="E6824" t="e">
        <f>VLOOKUP(Tabela1[[#This Row],[Nome]],customs_unique[],1,FALSE)</f>
        <v>#N/A</v>
      </c>
      <c r="F6824" t="b">
        <f>ISTEXT(Tabela1[[#This Row],[Custom_unique]])</f>
        <v>0</v>
      </c>
    </row>
    <row r="6825" spans="1:6" x14ac:dyDescent="0.25">
      <c r="A6825" t="s">
        <v>6826</v>
      </c>
      <c r="B6825" s="1">
        <v>42888</v>
      </c>
      <c r="C6825" s="2">
        <v>0.4070023148148148</v>
      </c>
      <c r="D6825" t="str">
        <f>RIGHT(Tabela1[[#This Row],[Nome]],3)</f>
        <v>PRW</v>
      </c>
      <c r="E6825" t="e">
        <f>VLOOKUP(Tabela1[[#This Row],[Nome]],customs_unique[],1,FALSE)</f>
        <v>#N/A</v>
      </c>
      <c r="F6825" t="b">
        <f>ISTEXT(Tabela1[[#This Row],[Custom_unique]])</f>
        <v>0</v>
      </c>
    </row>
    <row r="6826" spans="1:6" x14ac:dyDescent="0.25">
      <c r="A6826" t="s">
        <v>6827</v>
      </c>
      <c r="B6826" s="1">
        <v>42888</v>
      </c>
      <c r="C6826" s="2">
        <v>0.4070023148148148</v>
      </c>
      <c r="D6826" t="str">
        <f>RIGHT(Tabela1[[#This Row],[Nome]],3)</f>
        <v>PRW</v>
      </c>
      <c r="E6826" t="e">
        <f>VLOOKUP(Tabela1[[#This Row],[Nome]],customs_unique[],1,FALSE)</f>
        <v>#N/A</v>
      </c>
      <c r="F6826" t="b">
        <f>ISTEXT(Tabela1[[#This Row],[Custom_unique]])</f>
        <v>0</v>
      </c>
    </row>
    <row r="6827" spans="1:6" x14ac:dyDescent="0.25">
      <c r="A6827" t="s">
        <v>6828</v>
      </c>
      <c r="B6827" s="1">
        <v>42997</v>
      </c>
      <c r="C6827" s="2">
        <v>0.76363425925925921</v>
      </c>
      <c r="D6827" t="str">
        <f>RIGHT(Tabela1[[#This Row],[Nome]],3)</f>
        <v>PRW</v>
      </c>
      <c r="E6827" t="e">
        <f>VLOOKUP(Tabela1[[#This Row],[Nome]],customs_unique[],1,FALSE)</f>
        <v>#N/A</v>
      </c>
      <c r="F6827" t="b">
        <f>ISTEXT(Tabela1[[#This Row],[Custom_unique]])</f>
        <v>0</v>
      </c>
    </row>
    <row r="6828" spans="1:6" x14ac:dyDescent="0.25">
      <c r="A6828" t="s">
        <v>6829</v>
      </c>
      <c r="B6828" s="1">
        <v>42997</v>
      </c>
      <c r="C6828" s="2">
        <v>0.76363425925925921</v>
      </c>
      <c r="D6828" t="str">
        <f>RIGHT(Tabela1[[#This Row],[Nome]],3)</f>
        <v>PRW</v>
      </c>
      <c r="E6828" t="e">
        <f>VLOOKUP(Tabela1[[#This Row],[Nome]],customs_unique[],1,FALSE)</f>
        <v>#N/A</v>
      </c>
      <c r="F6828" t="b">
        <f>ISTEXT(Tabela1[[#This Row],[Custom_unique]])</f>
        <v>0</v>
      </c>
    </row>
    <row r="6829" spans="1:6" x14ac:dyDescent="0.25">
      <c r="A6829" t="s">
        <v>6830</v>
      </c>
      <c r="B6829" s="1">
        <v>43234</v>
      </c>
      <c r="C6829" s="2">
        <v>0.54555555555555557</v>
      </c>
      <c r="D6829" t="str">
        <f>RIGHT(Tabela1[[#This Row],[Nome]],3)</f>
        <v>PRX</v>
      </c>
      <c r="E6829" t="e">
        <f>VLOOKUP(Tabela1[[#This Row],[Nome]],customs_unique[],1,FALSE)</f>
        <v>#N/A</v>
      </c>
      <c r="F6829" t="b">
        <f>ISTEXT(Tabela1[[#This Row],[Custom_unique]])</f>
        <v>0</v>
      </c>
    </row>
    <row r="6830" spans="1:6" x14ac:dyDescent="0.25">
      <c r="A6830" t="s">
        <v>6831</v>
      </c>
      <c r="B6830" s="1">
        <v>43223</v>
      </c>
      <c r="C6830" s="2">
        <v>0.81094907407407402</v>
      </c>
      <c r="D6830" t="str">
        <f>RIGHT(Tabela1[[#This Row],[Nome]],3)</f>
        <v>PRX</v>
      </c>
      <c r="E6830" t="e">
        <f>VLOOKUP(Tabela1[[#This Row],[Nome]],customs_unique[],1,FALSE)</f>
        <v>#N/A</v>
      </c>
      <c r="F6830" t="b">
        <f>ISTEXT(Tabela1[[#This Row],[Custom_unique]])</f>
        <v>0</v>
      </c>
    </row>
    <row r="6831" spans="1:6" x14ac:dyDescent="0.25">
      <c r="A6831" t="s">
        <v>6832</v>
      </c>
      <c r="B6831" s="1">
        <v>43124</v>
      </c>
      <c r="C6831" s="2">
        <v>0.69215277777777784</v>
      </c>
      <c r="D6831" t="str">
        <f>RIGHT(Tabela1[[#This Row],[Nome]],3)</f>
        <v>PRX</v>
      </c>
      <c r="E6831" t="e">
        <f>VLOOKUP(Tabela1[[#This Row],[Nome]],customs_unique[],1,FALSE)</f>
        <v>#N/A</v>
      </c>
      <c r="F6831" t="b">
        <f>ISTEXT(Tabela1[[#This Row],[Custom_unique]])</f>
        <v>0</v>
      </c>
    </row>
    <row r="6832" spans="1:6" x14ac:dyDescent="0.25">
      <c r="A6832" t="s">
        <v>6833</v>
      </c>
      <c r="B6832" s="1">
        <v>43181</v>
      </c>
      <c r="C6832" s="2">
        <v>0.7122222222222222</v>
      </c>
      <c r="D6832" t="str">
        <f>RIGHT(Tabela1[[#This Row],[Nome]],3)</f>
        <v>PRW</v>
      </c>
      <c r="E6832" t="e">
        <f>VLOOKUP(Tabela1[[#This Row],[Nome]],customs_unique[],1,FALSE)</f>
        <v>#N/A</v>
      </c>
      <c r="F6832" t="b">
        <f>ISTEXT(Tabela1[[#This Row],[Custom_unique]])</f>
        <v>0</v>
      </c>
    </row>
    <row r="6833" spans="1:6" x14ac:dyDescent="0.25">
      <c r="A6833" t="s">
        <v>6834</v>
      </c>
      <c r="B6833" s="1">
        <v>43222</v>
      </c>
      <c r="C6833" s="2">
        <v>0.77792824074074074</v>
      </c>
      <c r="D6833" t="str">
        <f>RIGHT(Tabela1[[#This Row],[Nome]],3)</f>
        <v>PRX</v>
      </c>
      <c r="E6833" t="e">
        <f>VLOOKUP(Tabela1[[#This Row],[Nome]],customs_unique[],1,FALSE)</f>
        <v>#N/A</v>
      </c>
      <c r="F6833" t="b">
        <f>ISTEXT(Tabela1[[#This Row],[Custom_unique]])</f>
        <v>0</v>
      </c>
    </row>
    <row r="6834" spans="1:6" x14ac:dyDescent="0.25">
      <c r="A6834" t="s">
        <v>6835</v>
      </c>
      <c r="B6834" s="1">
        <v>43109</v>
      </c>
      <c r="C6834" s="2">
        <v>0.67623842592592587</v>
      </c>
      <c r="D6834" t="str">
        <f>RIGHT(Tabela1[[#This Row],[Nome]],3)</f>
        <v>PRX</v>
      </c>
      <c r="E6834" t="e">
        <f>VLOOKUP(Tabela1[[#This Row],[Nome]],customs_unique[],1,FALSE)</f>
        <v>#N/A</v>
      </c>
      <c r="F6834" t="b">
        <f>ISTEXT(Tabela1[[#This Row],[Custom_unique]])</f>
        <v>0</v>
      </c>
    </row>
    <row r="6835" spans="1:6" x14ac:dyDescent="0.25">
      <c r="A6835" t="s">
        <v>6836</v>
      </c>
      <c r="B6835" s="1">
        <v>43067</v>
      </c>
      <c r="C6835" s="2">
        <v>0.75399305555555562</v>
      </c>
      <c r="D6835" t="str">
        <f>RIGHT(Tabela1[[#This Row],[Nome]],3)</f>
        <v>PRW</v>
      </c>
      <c r="E6835" t="e">
        <f>VLOOKUP(Tabela1[[#This Row],[Nome]],customs_unique[],1,FALSE)</f>
        <v>#N/A</v>
      </c>
      <c r="F6835" t="b">
        <f>ISTEXT(Tabela1[[#This Row],[Custom_unique]])</f>
        <v>0</v>
      </c>
    </row>
    <row r="6836" spans="1:6" x14ac:dyDescent="0.25">
      <c r="A6836" t="s">
        <v>6837</v>
      </c>
      <c r="B6836" s="1">
        <v>43236</v>
      </c>
      <c r="C6836" s="2">
        <v>0.57793981481481482</v>
      </c>
      <c r="D6836" t="str">
        <f>RIGHT(Tabela1[[#This Row],[Nome]],3)</f>
        <v>PRX</v>
      </c>
      <c r="E6836" t="e">
        <f>VLOOKUP(Tabela1[[#This Row],[Nome]],customs_unique[],1,FALSE)</f>
        <v>#N/A</v>
      </c>
      <c r="F6836" t="b">
        <f>ISTEXT(Tabela1[[#This Row],[Custom_unique]])</f>
        <v>0</v>
      </c>
    </row>
    <row r="6837" spans="1:6" x14ac:dyDescent="0.25">
      <c r="A6837" t="s">
        <v>6838</v>
      </c>
      <c r="B6837" s="1">
        <v>42888</v>
      </c>
      <c r="C6837" s="2">
        <v>0.4070023148148148</v>
      </c>
      <c r="D6837" t="str">
        <f>RIGHT(Tabela1[[#This Row],[Nome]],3)</f>
        <v>PRX</v>
      </c>
      <c r="E6837" t="e">
        <f>VLOOKUP(Tabela1[[#This Row],[Nome]],customs_unique[],1,FALSE)</f>
        <v>#N/A</v>
      </c>
      <c r="F6837" t="b">
        <f>ISTEXT(Tabela1[[#This Row],[Custom_unique]])</f>
        <v>0</v>
      </c>
    </row>
    <row r="6838" spans="1:6" x14ac:dyDescent="0.25">
      <c r="A6838" t="s">
        <v>6839</v>
      </c>
      <c r="B6838" s="1">
        <v>43136</v>
      </c>
      <c r="C6838" s="2">
        <v>0.37597222222222221</v>
      </c>
      <c r="D6838" t="str">
        <f>RIGHT(Tabela1[[#This Row],[Nome]],3)</f>
        <v>PRX</v>
      </c>
      <c r="E6838" t="e">
        <f>VLOOKUP(Tabela1[[#This Row],[Nome]],customs_unique[],1,FALSE)</f>
        <v>#N/A</v>
      </c>
      <c r="F6838" t="b">
        <f>ISTEXT(Tabela1[[#This Row],[Custom_unique]])</f>
        <v>0</v>
      </c>
    </row>
    <row r="6839" spans="1:6" x14ac:dyDescent="0.25">
      <c r="A6839" t="s">
        <v>6840</v>
      </c>
      <c r="B6839" s="1">
        <v>43235</v>
      </c>
      <c r="C6839" s="2">
        <v>0.76663194444444438</v>
      </c>
      <c r="D6839" t="str">
        <f>RIGHT(Tabela1[[#This Row],[Nome]],3)</f>
        <v>PRX</v>
      </c>
      <c r="E6839" t="e">
        <f>VLOOKUP(Tabela1[[#This Row],[Nome]],customs_unique[],1,FALSE)</f>
        <v>#N/A</v>
      </c>
      <c r="F6839" t="b">
        <f>ISTEXT(Tabela1[[#This Row],[Custom_unique]])</f>
        <v>0</v>
      </c>
    </row>
    <row r="6840" spans="1:6" x14ac:dyDescent="0.25">
      <c r="A6840" t="s">
        <v>6841</v>
      </c>
      <c r="B6840" s="1">
        <v>43216</v>
      </c>
      <c r="C6840" s="2">
        <v>0.40311342592592592</v>
      </c>
      <c r="D6840" t="str">
        <f>RIGHT(Tabela1[[#This Row],[Nome]],3)</f>
        <v>PRX</v>
      </c>
      <c r="E6840" t="e">
        <f>VLOOKUP(Tabela1[[#This Row],[Nome]],customs_unique[],1,FALSE)</f>
        <v>#N/A</v>
      </c>
      <c r="F6840" t="b">
        <f>ISTEXT(Tabela1[[#This Row],[Custom_unique]])</f>
        <v>0</v>
      </c>
    </row>
    <row r="6841" spans="1:6" x14ac:dyDescent="0.25">
      <c r="A6841" t="s">
        <v>6842</v>
      </c>
      <c r="B6841" s="1">
        <v>42888</v>
      </c>
      <c r="C6841" s="2">
        <v>0.4070023148148148</v>
      </c>
      <c r="D6841" t="str">
        <f>RIGHT(Tabela1[[#This Row],[Nome]],3)</f>
        <v>PRX</v>
      </c>
      <c r="E6841" t="e">
        <f>VLOOKUP(Tabela1[[#This Row],[Nome]],customs_unique[],1,FALSE)</f>
        <v>#N/A</v>
      </c>
      <c r="F6841" t="b">
        <f>ISTEXT(Tabela1[[#This Row],[Custom_unique]])</f>
        <v>0</v>
      </c>
    </row>
    <row r="6842" spans="1:6" x14ac:dyDescent="0.25">
      <c r="A6842" t="s">
        <v>6843</v>
      </c>
      <c r="B6842" s="1">
        <v>42888</v>
      </c>
      <c r="C6842" s="2">
        <v>0.4070023148148148</v>
      </c>
      <c r="D6842" t="str">
        <f>RIGHT(Tabela1[[#This Row],[Nome]],3)</f>
        <v>PRX</v>
      </c>
      <c r="E6842" t="e">
        <f>VLOOKUP(Tabela1[[#This Row],[Nome]],customs_unique[],1,FALSE)</f>
        <v>#N/A</v>
      </c>
      <c r="F6842" t="b">
        <f>ISTEXT(Tabela1[[#This Row],[Custom_unique]])</f>
        <v>0</v>
      </c>
    </row>
    <row r="6843" spans="1:6" x14ac:dyDescent="0.25">
      <c r="A6843" t="s">
        <v>6844</v>
      </c>
      <c r="B6843" s="1">
        <v>42381</v>
      </c>
      <c r="C6843" s="2">
        <v>0.46232638888888888</v>
      </c>
      <c r="D6843" t="str">
        <f>RIGHT(Tabela1[[#This Row],[Nome]],3)</f>
        <v>PRX</v>
      </c>
      <c r="E6843" t="e">
        <f>VLOOKUP(Tabela1[[#This Row],[Nome]],customs_unique[],1,FALSE)</f>
        <v>#N/A</v>
      </c>
      <c r="F6843" t="b">
        <f>ISTEXT(Tabela1[[#This Row],[Custom_unique]])</f>
        <v>0</v>
      </c>
    </row>
    <row r="6844" spans="1:6" x14ac:dyDescent="0.25">
      <c r="A6844" t="s">
        <v>6845</v>
      </c>
      <c r="B6844" s="1">
        <v>43031</v>
      </c>
      <c r="C6844" s="2">
        <v>0.68504629629629632</v>
      </c>
      <c r="D6844" t="str">
        <f>RIGHT(Tabela1[[#This Row],[Nome]],3)</f>
        <v>PRX</v>
      </c>
      <c r="E6844" t="e">
        <f>VLOOKUP(Tabela1[[#This Row],[Nome]],customs_unique[],1,FALSE)</f>
        <v>#N/A</v>
      </c>
      <c r="F6844" t="b">
        <f>ISTEXT(Tabela1[[#This Row],[Custom_unique]])</f>
        <v>0</v>
      </c>
    </row>
    <row r="6845" spans="1:6" x14ac:dyDescent="0.25">
      <c r="A6845" t="s">
        <v>6846</v>
      </c>
      <c r="B6845" s="1">
        <v>42888</v>
      </c>
      <c r="C6845" s="2">
        <v>0.4070023148148148</v>
      </c>
      <c r="D6845" t="str">
        <f>RIGHT(Tabela1[[#This Row],[Nome]],3)</f>
        <v>PRX</v>
      </c>
      <c r="E6845" t="e">
        <f>VLOOKUP(Tabela1[[#This Row],[Nome]],customs_unique[],1,FALSE)</f>
        <v>#N/A</v>
      </c>
      <c r="F6845" t="b">
        <f>ISTEXT(Tabela1[[#This Row],[Custom_unique]])</f>
        <v>0</v>
      </c>
    </row>
    <row r="6846" spans="1:6" x14ac:dyDescent="0.25">
      <c r="A6846" t="s">
        <v>6847</v>
      </c>
      <c r="B6846" s="1">
        <v>42888</v>
      </c>
      <c r="C6846" s="2">
        <v>0.4070023148148148</v>
      </c>
      <c r="D6846" t="str">
        <f>RIGHT(Tabela1[[#This Row],[Nome]],3)</f>
        <v>PRX</v>
      </c>
      <c r="E6846" t="e">
        <f>VLOOKUP(Tabela1[[#This Row],[Nome]],customs_unique[],1,FALSE)</f>
        <v>#N/A</v>
      </c>
      <c r="F6846" t="b">
        <f>ISTEXT(Tabela1[[#This Row],[Custom_unique]])</f>
        <v>0</v>
      </c>
    </row>
    <row r="6847" spans="1:6" x14ac:dyDescent="0.25">
      <c r="A6847" t="s">
        <v>6848</v>
      </c>
      <c r="B6847" s="1">
        <v>43217</v>
      </c>
      <c r="C6847" s="2">
        <v>0.50351851851851859</v>
      </c>
      <c r="D6847" t="str">
        <f>RIGHT(Tabela1[[#This Row],[Nome]],3)</f>
        <v>PRX</v>
      </c>
      <c r="E6847" t="e">
        <f>VLOOKUP(Tabela1[[#This Row],[Nome]],customs_unique[],1,FALSE)</f>
        <v>#N/A</v>
      </c>
      <c r="F6847" t="b">
        <f>ISTEXT(Tabela1[[#This Row],[Custom_unique]])</f>
        <v>0</v>
      </c>
    </row>
    <row r="6848" spans="1:6" x14ac:dyDescent="0.25">
      <c r="A6848" t="s">
        <v>6849</v>
      </c>
      <c r="B6848" s="1">
        <v>42888</v>
      </c>
      <c r="C6848" s="2">
        <v>0.4070023148148148</v>
      </c>
      <c r="D6848" t="str">
        <f>RIGHT(Tabela1[[#This Row],[Nome]],3)</f>
        <v>PRW</v>
      </c>
      <c r="E6848" t="e">
        <f>VLOOKUP(Tabela1[[#This Row],[Nome]],customs_unique[],1,FALSE)</f>
        <v>#N/A</v>
      </c>
      <c r="F6848" t="b">
        <f>ISTEXT(Tabela1[[#This Row],[Custom_unique]])</f>
        <v>0</v>
      </c>
    </row>
    <row r="6849" spans="1:6" x14ac:dyDescent="0.25">
      <c r="A6849" t="s">
        <v>6850</v>
      </c>
      <c r="B6849" s="1">
        <v>43193</v>
      </c>
      <c r="C6849" s="2">
        <v>0.70568287037037036</v>
      </c>
      <c r="D6849" t="str">
        <f>RIGHT(Tabela1[[#This Row],[Nome]],3)</f>
        <v>PRX</v>
      </c>
      <c r="E6849" t="e">
        <f>VLOOKUP(Tabela1[[#This Row],[Nome]],customs_unique[],1,FALSE)</f>
        <v>#N/A</v>
      </c>
      <c r="F6849" t="b">
        <f>ISTEXT(Tabela1[[#This Row],[Custom_unique]])</f>
        <v>0</v>
      </c>
    </row>
    <row r="6850" spans="1:6" x14ac:dyDescent="0.25">
      <c r="A6850" t="s">
        <v>6851</v>
      </c>
      <c r="B6850" s="1">
        <v>43181</v>
      </c>
      <c r="C6850" s="2">
        <v>0.48207175925925921</v>
      </c>
      <c r="D6850" t="str">
        <f>RIGHT(Tabela1[[#This Row],[Nome]],3)</f>
        <v>PRX</v>
      </c>
      <c r="E6850" t="e">
        <f>VLOOKUP(Tabela1[[#This Row],[Nome]],customs_unique[],1,FALSE)</f>
        <v>#N/A</v>
      </c>
      <c r="F6850" t="b">
        <f>ISTEXT(Tabela1[[#This Row],[Custom_unique]])</f>
        <v>0</v>
      </c>
    </row>
    <row r="6851" spans="1:6" x14ac:dyDescent="0.25">
      <c r="A6851" t="s">
        <v>6852</v>
      </c>
      <c r="B6851" s="1">
        <v>43138</v>
      </c>
      <c r="C6851" s="2">
        <v>0.61922453703703706</v>
      </c>
      <c r="D6851" t="str">
        <f>RIGHT(Tabela1[[#This Row],[Nome]],3)</f>
        <v>PRX</v>
      </c>
      <c r="E6851" t="e">
        <f>VLOOKUP(Tabela1[[#This Row],[Nome]],customs_unique[],1,FALSE)</f>
        <v>#N/A</v>
      </c>
      <c r="F6851" t="b">
        <f>ISTEXT(Tabela1[[#This Row],[Custom_unique]])</f>
        <v>0</v>
      </c>
    </row>
    <row r="6852" spans="1:6" x14ac:dyDescent="0.25">
      <c r="A6852" t="s">
        <v>6853</v>
      </c>
      <c r="B6852" s="1">
        <v>43175</v>
      </c>
      <c r="C6852" s="2">
        <v>0.39629629629629631</v>
      </c>
      <c r="D6852" t="str">
        <f>RIGHT(Tabela1[[#This Row],[Nome]],3)</f>
        <v>PRX</v>
      </c>
      <c r="E6852" t="e">
        <f>VLOOKUP(Tabela1[[#This Row],[Nome]],customs_unique[],1,FALSE)</f>
        <v>#N/A</v>
      </c>
      <c r="F6852" t="b">
        <f>ISTEXT(Tabela1[[#This Row],[Custom_unique]])</f>
        <v>0</v>
      </c>
    </row>
    <row r="6853" spans="1:6" x14ac:dyDescent="0.25">
      <c r="A6853" t="s">
        <v>6854</v>
      </c>
      <c r="B6853" s="1">
        <v>43174</v>
      </c>
      <c r="C6853" s="2">
        <v>0.41733796296296299</v>
      </c>
      <c r="D6853" t="str">
        <f>RIGHT(Tabela1[[#This Row],[Nome]],3)</f>
        <v>PRX</v>
      </c>
      <c r="E6853" t="e">
        <f>VLOOKUP(Tabela1[[#This Row],[Nome]],customs_unique[],1,FALSE)</f>
        <v>#N/A</v>
      </c>
      <c r="F6853" t="b">
        <f>ISTEXT(Tabela1[[#This Row],[Custom_unique]])</f>
        <v>0</v>
      </c>
    </row>
    <row r="6854" spans="1:6" x14ac:dyDescent="0.25">
      <c r="A6854" t="s">
        <v>6855</v>
      </c>
      <c r="B6854" s="1">
        <v>42888</v>
      </c>
      <c r="C6854" s="2">
        <v>0.4070023148148148</v>
      </c>
      <c r="D6854" t="str">
        <f>RIGHT(Tabela1[[#This Row],[Nome]],3)</f>
        <v>PRW</v>
      </c>
      <c r="E6854" t="e">
        <f>VLOOKUP(Tabela1[[#This Row],[Nome]],customs_unique[],1,FALSE)</f>
        <v>#N/A</v>
      </c>
      <c r="F6854" t="b">
        <f>ISTEXT(Tabela1[[#This Row],[Custom_unique]])</f>
        <v>0</v>
      </c>
    </row>
    <row r="6855" spans="1:6" x14ac:dyDescent="0.25">
      <c r="A6855" t="s">
        <v>6856</v>
      </c>
      <c r="B6855" s="1">
        <v>43187</v>
      </c>
      <c r="C6855" s="2">
        <v>0.45288194444444446</v>
      </c>
      <c r="D6855" t="str">
        <f>RIGHT(Tabela1[[#This Row],[Nome]],3)</f>
        <v>PRX</v>
      </c>
      <c r="E6855" t="e">
        <f>VLOOKUP(Tabela1[[#This Row],[Nome]],customs_unique[],1,FALSE)</f>
        <v>#N/A</v>
      </c>
      <c r="F6855" t="b">
        <f>ISTEXT(Tabela1[[#This Row],[Custom_unique]])</f>
        <v>0</v>
      </c>
    </row>
    <row r="6856" spans="1:6" x14ac:dyDescent="0.25">
      <c r="A6856" t="s">
        <v>6857</v>
      </c>
      <c r="B6856" s="1">
        <v>42888</v>
      </c>
      <c r="C6856" s="2">
        <v>0.4070023148148148</v>
      </c>
      <c r="D6856" t="str">
        <f>RIGHT(Tabela1[[#This Row],[Nome]],3)</f>
        <v>PRW</v>
      </c>
      <c r="E6856" t="e">
        <f>VLOOKUP(Tabela1[[#This Row],[Nome]],customs_unique[],1,FALSE)</f>
        <v>#N/A</v>
      </c>
      <c r="F6856" t="b">
        <f>ISTEXT(Tabela1[[#This Row],[Custom_unique]])</f>
        <v>0</v>
      </c>
    </row>
    <row r="6857" spans="1:6" x14ac:dyDescent="0.25">
      <c r="A6857" t="s">
        <v>6858</v>
      </c>
      <c r="B6857" s="1">
        <v>43097</v>
      </c>
      <c r="C6857" s="2">
        <v>0.81776620370370379</v>
      </c>
      <c r="D6857" t="str">
        <f>RIGHT(Tabela1[[#This Row],[Nome]],3)</f>
        <v>PRW</v>
      </c>
      <c r="E6857" t="e">
        <f>VLOOKUP(Tabela1[[#This Row],[Nome]],customs_unique[],1,FALSE)</f>
        <v>#N/A</v>
      </c>
      <c r="F6857" t="b">
        <f>ISTEXT(Tabela1[[#This Row],[Custom_unique]])</f>
        <v>0</v>
      </c>
    </row>
    <row r="6858" spans="1:6" x14ac:dyDescent="0.25">
      <c r="A6858" t="s">
        <v>6859</v>
      </c>
      <c r="B6858" s="1">
        <v>43155</v>
      </c>
      <c r="C6858" s="2">
        <v>0.39089120370370373</v>
      </c>
      <c r="D6858" t="str">
        <f>RIGHT(Tabela1[[#This Row],[Nome]],3)</f>
        <v>PRX</v>
      </c>
      <c r="E6858" t="e">
        <f>VLOOKUP(Tabela1[[#This Row],[Nome]],customs_unique[],1,FALSE)</f>
        <v>#N/A</v>
      </c>
      <c r="F6858" t="b">
        <f>ISTEXT(Tabela1[[#This Row],[Custom_unique]])</f>
        <v>0</v>
      </c>
    </row>
    <row r="6859" spans="1:6" x14ac:dyDescent="0.25">
      <c r="A6859" t="s">
        <v>6860</v>
      </c>
      <c r="B6859" s="1">
        <v>43186</v>
      </c>
      <c r="C6859" s="2">
        <v>0.64909722222222221</v>
      </c>
      <c r="D6859" t="str">
        <f>RIGHT(Tabela1[[#This Row],[Nome]],3)</f>
        <v>PRX</v>
      </c>
      <c r="E6859" t="e">
        <f>VLOOKUP(Tabela1[[#This Row],[Nome]],customs_unique[],1,FALSE)</f>
        <v>#N/A</v>
      </c>
      <c r="F6859" t="b">
        <f>ISTEXT(Tabela1[[#This Row],[Custom_unique]])</f>
        <v>0</v>
      </c>
    </row>
    <row r="6860" spans="1:6" x14ac:dyDescent="0.25">
      <c r="A6860" t="s">
        <v>6861</v>
      </c>
      <c r="B6860" s="1">
        <v>43220</v>
      </c>
      <c r="C6860" s="2">
        <v>0.64087962962962963</v>
      </c>
      <c r="D6860" t="str">
        <f>RIGHT(Tabela1[[#This Row],[Nome]],3)</f>
        <v>PRX</v>
      </c>
      <c r="E6860" t="e">
        <f>VLOOKUP(Tabela1[[#This Row],[Nome]],customs_unique[],1,FALSE)</f>
        <v>#N/A</v>
      </c>
      <c r="F6860" t="b">
        <f>ISTEXT(Tabela1[[#This Row],[Custom_unique]])</f>
        <v>0</v>
      </c>
    </row>
    <row r="6861" spans="1:6" x14ac:dyDescent="0.25">
      <c r="A6861" t="s">
        <v>6862</v>
      </c>
      <c r="B6861" s="1">
        <v>43193</v>
      </c>
      <c r="C6861" s="2">
        <v>0.60982638888888896</v>
      </c>
      <c r="D6861" t="str">
        <f>RIGHT(Tabela1[[#This Row],[Nome]],3)</f>
        <v>PRW</v>
      </c>
      <c r="E6861" t="e">
        <f>VLOOKUP(Tabela1[[#This Row],[Nome]],customs_unique[],1,FALSE)</f>
        <v>#N/A</v>
      </c>
      <c r="F6861" t="b">
        <f>ISTEXT(Tabela1[[#This Row],[Custom_unique]])</f>
        <v>0</v>
      </c>
    </row>
    <row r="6862" spans="1:6" x14ac:dyDescent="0.25">
      <c r="A6862" t="s">
        <v>6863</v>
      </c>
      <c r="B6862" s="1">
        <v>43076</v>
      </c>
      <c r="C6862" s="2">
        <v>0.59085648148148151</v>
      </c>
      <c r="D6862" t="str">
        <f>RIGHT(Tabela1[[#This Row],[Nome]],3)</f>
        <v>PRW</v>
      </c>
      <c r="E6862" t="e">
        <f>VLOOKUP(Tabela1[[#This Row],[Nome]],customs_unique[],1,FALSE)</f>
        <v>#N/A</v>
      </c>
      <c r="F6862" t="b">
        <f>ISTEXT(Tabela1[[#This Row],[Custom_unique]])</f>
        <v>0</v>
      </c>
    </row>
    <row r="6863" spans="1:6" x14ac:dyDescent="0.25">
      <c r="A6863" t="s">
        <v>6864</v>
      </c>
      <c r="B6863" s="1">
        <v>43193</v>
      </c>
      <c r="C6863" s="2">
        <v>0.60982638888888896</v>
      </c>
      <c r="D6863" t="str">
        <f>RIGHT(Tabela1[[#This Row],[Nome]],3)</f>
        <v>PRW</v>
      </c>
      <c r="E6863" t="e">
        <f>VLOOKUP(Tabela1[[#This Row],[Nome]],customs_unique[],1,FALSE)</f>
        <v>#N/A</v>
      </c>
      <c r="F6863" t="b">
        <f>ISTEXT(Tabela1[[#This Row],[Custom_unique]])</f>
        <v>0</v>
      </c>
    </row>
    <row r="6864" spans="1:6" x14ac:dyDescent="0.25">
      <c r="A6864" t="s">
        <v>6865</v>
      </c>
      <c r="B6864" s="1">
        <v>43235</v>
      </c>
      <c r="C6864" s="2">
        <v>0.54878472222222219</v>
      </c>
      <c r="D6864" t="str">
        <f>RIGHT(Tabela1[[#This Row],[Nome]],3)</f>
        <v>PRX</v>
      </c>
      <c r="E6864" t="e">
        <f>VLOOKUP(Tabela1[[#This Row],[Nome]],customs_unique[],1,FALSE)</f>
        <v>#N/A</v>
      </c>
      <c r="F6864" t="b">
        <f>ISTEXT(Tabela1[[#This Row],[Custom_unique]])</f>
        <v>0</v>
      </c>
    </row>
    <row r="6865" spans="1:6" x14ac:dyDescent="0.25">
      <c r="A6865" t="s">
        <v>6866</v>
      </c>
      <c r="B6865" s="1">
        <v>42923</v>
      </c>
      <c r="C6865" s="2">
        <v>0.64290509259259265</v>
      </c>
      <c r="D6865" t="str">
        <f>RIGHT(Tabela1[[#This Row],[Nome]],3)</f>
        <v>PRX</v>
      </c>
      <c r="E6865" t="e">
        <f>VLOOKUP(Tabela1[[#This Row],[Nome]],customs_unique[],1,FALSE)</f>
        <v>#N/A</v>
      </c>
      <c r="F6865" t="b">
        <f>ISTEXT(Tabela1[[#This Row],[Custom_unique]])</f>
        <v>0</v>
      </c>
    </row>
    <row r="6866" spans="1:6" x14ac:dyDescent="0.25">
      <c r="A6866" t="s">
        <v>6867</v>
      </c>
      <c r="B6866" s="1">
        <v>43236</v>
      </c>
      <c r="C6866" s="2">
        <v>0.61832175925925925</v>
      </c>
      <c r="D6866" t="str">
        <f>RIGHT(Tabela1[[#This Row],[Nome]],3)</f>
        <v>PRX</v>
      </c>
      <c r="E6866" t="e">
        <f>VLOOKUP(Tabela1[[#This Row],[Nome]],customs_unique[],1,FALSE)</f>
        <v>#N/A</v>
      </c>
      <c r="F6866" t="b">
        <f>ISTEXT(Tabela1[[#This Row],[Custom_unique]])</f>
        <v>0</v>
      </c>
    </row>
    <row r="6867" spans="1:6" x14ac:dyDescent="0.25">
      <c r="A6867" t="s">
        <v>6868</v>
      </c>
      <c r="B6867" s="1">
        <v>43103</v>
      </c>
      <c r="C6867" s="2">
        <v>0.76086805555555559</v>
      </c>
      <c r="D6867" t="str">
        <f>RIGHT(Tabela1[[#This Row],[Nome]],3)</f>
        <v>PRX</v>
      </c>
      <c r="E6867" t="e">
        <f>VLOOKUP(Tabela1[[#This Row],[Nome]],customs_unique[],1,FALSE)</f>
        <v>#N/A</v>
      </c>
      <c r="F6867" t="b">
        <f>ISTEXT(Tabela1[[#This Row],[Custom_unique]])</f>
        <v>0</v>
      </c>
    </row>
    <row r="6868" spans="1:6" x14ac:dyDescent="0.25">
      <c r="A6868" t="s">
        <v>6869</v>
      </c>
      <c r="B6868" s="1">
        <v>43237</v>
      </c>
      <c r="C6868" s="2">
        <v>0.67219907407407409</v>
      </c>
      <c r="D6868" t="str">
        <f>RIGHT(Tabela1[[#This Row],[Nome]],3)</f>
        <v>PRX</v>
      </c>
      <c r="E6868" t="e">
        <f>VLOOKUP(Tabela1[[#This Row],[Nome]],customs_unique[],1,FALSE)</f>
        <v>#N/A</v>
      </c>
      <c r="F6868" t="b">
        <f>ISTEXT(Tabela1[[#This Row],[Custom_unique]])</f>
        <v>0</v>
      </c>
    </row>
    <row r="6869" spans="1:6" x14ac:dyDescent="0.25">
      <c r="A6869" t="s">
        <v>6870</v>
      </c>
      <c r="B6869" s="1">
        <v>43202</v>
      </c>
      <c r="C6869" s="2">
        <v>0.72174768518518517</v>
      </c>
      <c r="D6869" t="str">
        <f>RIGHT(Tabela1[[#This Row],[Nome]],3)</f>
        <v>PRX</v>
      </c>
      <c r="E6869" t="e">
        <f>VLOOKUP(Tabela1[[#This Row],[Nome]],customs_unique[],1,FALSE)</f>
        <v>#N/A</v>
      </c>
      <c r="F6869" t="b">
        <f>ISTEXT(Tabela1[[#This Row],[Custom_unique]])</f>
        <v>0</v>
      </c>
    </row>
    <row r="6870" spans="1:6" x14ac:dyDescent="0.25">
      <c r="A6870" t="s">
        <v>6871</v>
      </c>
      <c r="B6870" s="1">
        <v>43231</v>
      </c>
      <c r="C6870" s="2">
        <v>0.65771990740740738</v>
      </c>
      <c r="D6870" t="str">
        <f>RIGHT(Tabela1[[#This Row],[Nome]],3)</f>
        <v>PRX</v>
      </c>
      <c r="E6870" t="e">
        <f>VLOOKUP(Tabela1[[#This Row],[Nome]],customs_unique[],1,FALSE)</f>
        <v>#N/A</v>
      </c>
      <c r="F6870" t="b">
        <f>ISTEXT(Tabela1[[#This Row],[Custom_unique]])</f>
        <v>0</v>
      </c>
    </row>
    <row r="6871" spans="1:6" x14ac:dyDescent="0.25">
      <c r="A6871" t="s">
        <v>6872</v>
      </c>
      <c r="B6871" s="1">
        <v>42871</v>
      </c>
      <c r="C6871" s="2">
        <v>0.64778935185185182</v>
      </c>
      <c r="D6871" t="str">
        <f>RIGHT(Tabela1[[#This Row],[Nome]],3)</f>
        <v>PRW</v>
      </c>
      <c r="E6871" t="e">
        <f>VLOOKUP(Tabela1[[#This Row],[Nome]],customs_unique[],1,FALSE)</f>
        <v>#N/A</v>
      </c>
      <c r="F6871" t="b">
        <f>ISTEXT(Tabela1[[#This Row],[Custom_unique]])</f>
        <v>0</v>
      </c>
    </row>
    <row r="6872" spans="1:6" x14ac:dyDescent="0.25">
      <c r="A6872" t="s">
        <v>6873</v>
      </c>
      <c r="B6872" s="1">
        <v>43229</v>
      </c>
      <c r="C6872" s="2">
        <v>0.67085648148148147</v>
      </c>
      <c r="D6872" t="str">
        <f>RIGHT(Tabela1[[#This Row],[Nome]],3)</f>
        <v>PRX</v>
      </c>
      <c r="E6872" t="e">
        <f>VLOOKUP(Tabela1[[#This Row],[Nome]],customs_unique[],1,FALSE)</f>
        <v>#N/A</v>
      </c>
      <c r="F6872" t="b">
        <f>ISTEXT(Tabela1[[#This Row],[Custom_unique]])</f>
        <v>0</v>
      </c>
    </row>
    <row r="6873" spans="1:6" x14ac:dyDescent="0.25">
      <c r="A6873" t="s">
        <v>6874</v>
      </c>
      <c r="B6873" s="1">
        <v>43236</v>
      </c>
      <c r="C6873" s="2">
        <v>0.62637731481481485</v>
      </c>
      <c r="D6873" t="str">
        <f>RIGHT(Tabela1[[#This Row],[Nome]],3)</f>
        <v>PRX</v>
      </c>
      <c r="E6873" t="e">
        <f>VLOOKUP(Tabela1[[#This Row],[Nome]],customs_unique[],1,FALSE)</f>
        <v>#N/A</v>
      </c>
      <c r="F6873" t="b">
        <f>ISTEXT(Tabela1[[#This Row],[Custom_unique]])</f>
        <v>0</v>
      </c>
    </row>
    <row r="6874" spans="1:6" x14ac:dyDescent="0.25">
      <c r="A6874" t="s">
        <v>6875</v>
      </c>
      <c r="B6874" s="1">
        <v>43111</v>
      </c>
      <c r="C6874" s="2">
        <v>0.77883101851851855</v>
      </c>
      <c r="D6874" t="str">
        <f>RIGHT(Tabela1[[#This Row],[Nome]],3)</f>
        <v>PRW</v>
      </c>
      <c r="E6874" t="e">
        <f>VLOOKUP(Tabela1[[#This Row],[Nome]],customs_unique[],1,FALSE)</f>
        <v>#N/A</v>
      </c>
      <c r="F6874" t="b">
        <f>ISTEXT(Tabela1[[#This Row],[Custom_unique]])</f>
        <v>0</v>
      </c>
    </row>
    <row r="6875" spans="1:6" x14ac:dyDescent="0.25">
      <c r="A6875" t="s">
        <v>6876</v>
      </c>
      <c r="B6875" s="1">
        <v>42888</v>
      </c>
      <c r="C6875" s="2">
        <v>0.4070023148148148</v>
      </c>
      <c r="D6875" t="str">
        <f>RIGHT(Tabela1[[#This Row],[Nome]],3)</f>
        <v>PRX</v>
      </c>
      <c r="E6875" t="e">
        <f>VLOOKUP(Tabela1[[#This Row],[Nome]],customs_unique[],1,FALSE)</f>
        <v>#N/A</v>
      </c>
      <c r="F6875" t="b">
        <f>ISTEXT(Tabela1[[#This Row],[Custom_unique]])</f>
        <v>0</v>
      </c>
    </row>
    <row r="6876" spans="1:6" x14ac:dyDescent="0.25">
      <c r="A6876" t="s">
        <v>6877</v>
      </c>
      <c r="B6876" s="1">
        <v>42888</v>
      </c>
      <c r="C6876" s="2">
        <v>0.4070023148148148</v>
      </c>
      <c r="D6876" t="str">
        <f>RIGHT(Tabela1[[#This Row],[Nome]],3)</f>
        <v>PRX</v>
      </c>
      <c r="E6876" t="e">
        <f>VLOOKUP(Tabela1[[#This Row],[Nome]],customs_unique[],1,FALSE)</f>
        <v>#N/A</v>
      </c>
      <c r="F6876" t="b">
        <f>ISTEXT(Tabela1[[#This Row],[Custom_unique]])</f>
        <v>0</v>
      </c>
    </row>
    <row r="6877" spans="1:6" x14ac:dyDescent="0.25">
      <c r="A6877" t="s">
        <v>6878</v>
      </c>
      <c r="B6877" s="1">
        <v>42888</v>
      </c>
      <c r="C6877" s="2">
        <v>0.4070023148148148</v>
      </c>
      <c r="D6877" t="str">
        <f>RIGHT(Tabela1[[#This Row],[Nome]],3)</f>
        <v>PRX</v>
      </c>
      <c r="E6877" t="e">
        <f>VLOOKUP(Tabela1[[#This Row],[Nome]],customs_unique[],1,FALSE)</f>
        <v>#N/A</v>
      </c>
      <c r="F6877" t="b">
        <f>ISTEXT(Tabela1[[#This Row],[Custom_unique]])</f>
        <v>0</v>
      </c>
    </row>
    <row r="6878" spans="1:6" x14ac:dyDescent="0.25">
      <c r="A6878" t="s">
        <v>6879</v>
      </c>
      <c r="B6878" s="1">
        <v>42888</v>
      </c>
      <c r="C6878" s="2">
        <v>0.4070023148148148</v>
      </c>
      <c r="D6878" t="str">
        <f>RIGHT(Tabela1[[#This Row],[Nome]],3)</f>
        <v>PRX</v>
      </c>
      <c r="E6878" t="e">
        <f>VLOOKUP(Tabela1[[#This Row],[Nome]],customs_unique[],1,FALSE)</f>
        <v>#N/A</v>
      </c>
      <c r="F6878" t="b">
        <f>ISTEXT(Tabela1[[#This Row],[Custom_unique]])</f>
        <v>0</v>
      </c>
    </row>
    <row r="6879" spans="1:6" x14ac:dyDescent="0.25">
      <c r="A6879" t="s">
        <v>6880</v>
      </c>
      <c r="B6879" s="1">
        <v>43206</v>
      </c>
      <c r="C6879" s="2">
        <v>0.7774537037037037</v>
      </c>
      <c r="D6879" t="str">
        <f>RIGHT(Tabela1[[#This Row],[Nome]],3)</f>
        <v>PRW</v>
      </c>
      <c r="E6879" t="e">
        <f>VLOOKUP(Tabela1[[#This Row],[Nome]],customs_unique[],1,FALSE)</f>
        <v>#N/A</v>
      </c>
      <c r="F6879" t="b">
        <f>ISTEXT(Tabela1[[#This Row],[Custom_unique]])</f>
        <v>0</v>
      </c>
    </row>
    <row r="6880" spans="1:6" x14ac:dyDescent="0.25">
      <c r="A6880" t="s">
        <v>6881</v>
      </c>
      <c r="B6880" s="1">
        <v>42888</v>
      </c>
      <c r="C6880" s="2">
        <v>0.4070023148148148</v>
      </c>
      <c r="D6880" t="str">
        <f>RIGHT(Tabela1[[#This Row],[Nome]],3)</f>
        <v>PRW</v>
      </c>
      <c r="E6880" t="e">
        <f>VLOOKUP(Tabela1[[#This Row],[Nome]],customs_unique[],1,FALSE)</f>
        <v>#N/A</v>
      </c>
      <c r="F6880" t="b">
        <f>ISTEXT(Tabela1[[#This Row],[Custom_unique]])</f>
        <v>0</v>
      </c>
    </row>
    <row r="6881" spans="1:6" x14ac:dyDescent="0.25">
      <c r="A6881" t="s">
        <v>6882</v>
      </c>
      <c r="B6881" s="1">
        <v>42888</v>
      </c>
      <c r="C6881" s="2">
        <v>0.4070023148148148</v>
      </c>
      <c r="D6881" t="str">
        <f>RIGHT(Tabela1[[#This Row],[Nome]],3)</f>
        <v>PRW</v>
      </c>
      <c r="E6881" t="e">
        <f>VLOOKUP(Tabela1[[#This Row],[Nome]],customs_unique[],1,FALSE)</f>
        <v>#N/A</v>
      </c>
      <c r="F6881" t="b">
        <f>ISTEXT(Tabela1[[#This Row],[Custom_unique]])</f>
        <v>0</v>
      </c>
    </row>
    <row r="6882" spans="1:6" x14ac:dyDescent="0.25">
      <c r="A6882" t="s">
        <v>6883</v>
      </c>
      <c r="B6882" s="1">
        <v>42888</v>
      </c>
      <c r="C6882" s="2">
        <v>0.4070023148148148</v>
      </c>
      <c r="D6882" t="str">
        <f>RIGHT(Tabela1[[#This Row],[Nome]],3)</f>
        <v>PRW</v>
      </c>
      <c r="E6882" t="e">
        <f>VLOOKUP(Tabela1[[#This Row],[Nome]],customs_unique[],1,FALSE)</f>
        <v>#N/A</v>
      </c>
      <c r="F6882" t="b">
        <f>ISTEXT(Tabela1[[#This Row],[Custom_unique]])</f>
        <v>0</v>
      </c>
    </row>
    <row r="6883" spans="1:6" x14ac:dyDescent="0.25">
      <c r="A6883" t="s">
        <v>6884</v>
      </c>
      <c r="B6883" s="1">
        <v>42888</v>
      </c>
      <c r="C6883" s="2">
        <v>0.4070023148148148</v>
      </c>
      <c r="D6883" t="str">
        <f>RIGHT(Tabela1[[#This Row],[Nome]],3)</f>
        <v>PRW</v>
      </c>
      <c r="E6883" t="e">
        <f>VLOOKUP(Tabela1[[#This Row],[Nome]],customs_unique[],1,FALSE)</f>
        <v>#N/A</v>
      </c>
      <c r="F6883" t="b">
        <f>ISTEXT(Tabela1[[#This Row],[Custom_unique]])</f>
        <v>0</v>
      </c>
    </row>
    <row r="6884" spans="1:6" x14ac:dyDescent="0.25">
      <c r="A6884" t="s">
        <v>6885</v>
      </c>
      <c r="B6884" s="1">
        <v>42888</v>
      </c>
      <c r="C6884" s="2">
        <v>0.4070023148148148</v>
      </c>
      <c r="D6884" t="str">
        <f>RIGHT(Tabela1[[#This Row],[Nome]],3)</f>
        <v>PRW</v>
      </c>
      <c r="E6884" t="e">
        <f>VLOOKUP(Tabela1[[#This Row],[Nome]],customs_unique[],1,FALSE)</f>
        <v>#N/A</v>
      </c>
      <c r="F6884" t="b">
        <f>ISTEXT(Tabela1[[#This Row],[Custom_unique]])</f>
        <v>0</v>
      </c>
    </row>
    <row r="6885" spans="1:6" x14ac:dyDescent="0.25">
      <c r="A6885" t="s">
        <v>6886</v>
      </c>
      <c r="B6885" s="1">
        <v>42888</v>
      </c>
      <c r="C6885" s="2">
        <v>0.4070023148148148</v>
      </c>
      <c r="D6885" t="str">
        <f>RIGHT(Tabela1[[#This Row],[Nome]],3)</f>
        <v>PRW</v>
      </c>
      <c r="E6885" t="e">
        <f>VLOOKUP(Tabela1[[#This Row],[Nome]],customs_unique[],1,FALSE)</f>
        <v>#N/A</v>
      </c>
      <c r="F6885" t="b">
        <f>ISTEXT(Tabela1[[#This Row],[Custom_unique]])</f>
        <v>0</v>
      </c>
    </row>
    <row r="6886" spans="1:6" x14ac:dyDescent="0.25">
      <c r="A6886" t="s">
        <v>6887</v>
      </c>
      <c r="B6886" s="1">
        <v>42892</v>
      </c>
      <c r="C6886" s="2">
        <v>0.73812500000000003</v>
      </c>
      <c r="D6886" t="str">
        <f>RIGHT(Tabela1[[#This Row],[Nome]],3)</f>
        <v>PRW</v>
      </c>
      <c r="E6886" t="e">
        <f>VLOOKUP(Tabela1[[#This Row],[Nome]],customs_unique[],1,FALSE)</f>
        <v>#N/A</v>
      </c>
      <c r="F6886" t="b">
        <f>ISTEXT(Tabela1[[#This Row],[Custom_unique]])</f>
        <v>0</v>
      </c>
    </row>
    <row r="6887" spans="1:6" x14ac:dyDescent="0.25">
      <c r="A6887" t="s">
        <v>6888</v>
      </c>
      <c r="B6887" s="1">
        <v>42888</v>
      </c>
      <c r="C6887" s="2">
        <v>0.4070023148148148</v>
      </c>
      <c r="D6887" t="str">
        <f>RIGHT(Tabela1[[#This Row],[Nome]],3)</f>
        <v>PRW</v>
      </c>
      <c r="E6887" t="e">
        <f>VLOOKUP(Tabela1[[#This Row],[Nome]],customs_unique[],1,FALSE)</f>
        <v>#N/A</v>
      </c>
      <c r="F6887" t="b">
        <f>ISTEXT(Tabela1[[#This Row],[Custom_unique]])</f>
        <v>0</v>
      </c>
    </row>
    <row r="6888" spans="1:6" x14ac:dyDescent="0.25">
      <c r="A6888" t="s">
        <v>6889</v>
      </c>
      <c r="B6888" s="1">
        <v>43206</v>
      </c>
      <c r="C6888" s="2">
        <v>0.7774537037037037</v>
      </c>
      <c r="D6888" t="str">
        <f>RIGHT(Tabela1[[#This Row],[Nome]],3)</f>
        <v>PRW</v>
      </c>
      <c r="E6888" t="e">
        <f>VLOOKUP(Tabela1[[#This Row],[Nome]],customs_unique[],1,FALSE)</f>
        <v>#N/A</v>
      </c>
      <c r="F6888" t="b">
        <f>ISTEXT(Tabela1[[#This Row],[Custom_unique]])</f>
        <v>0</v>
      </c>
    </row>
    <row r="6889" spans="1:6" x14ac:dyDescent="0.25">
      <c r="A6889" t="s">
        <v>6890</v>
      </c>
      <c r="B6889" s="1">
        <v>42888</v>
      </c>
      <c r="C6889" s="2">
        <v>0.4070023148148148</v>
      </c>
      <c r="D6889" t="str">
        <f>RIGHT(Tabela1[[#This Row],[Nome]],3)</f>
        <v>PRW</v>
      </c>
      <c r="E6889" t="e">
        <f>VLOOKUP(Tabela1[[#This Row],[Nome]],customs_unique[],1,FALSE)</f>
        <v>#N/A</v>
      </c>
      <c r="F6889" t="b">
        <f>ISTEXT(Tabela1[[#This Row],[Custom_unique]])</f>
        <v>0</v>
      </c>
    </row>
    <row r="6890" spans="1:6" x14ac:dyDescent="0.25">
      <c r="A6890" t="s">
        <v>6891</v>
      </c>
      <c r="B6890" s="1">
        <v>41935</v>
      </c>
      <c r="C6890" s="2">
        <v>0.81050925925925921</v>
      </c>
      <c r="D6890" t="str">
        <f>RIGHT(Tabela1[[#This Row],[Nome]],3)</f>
        <v>PRW</v>
      </c>
      <c r="E6890" t="e">
        <f>VLOOKUP(Tabela1[[#This Row],[Nome]],customs_unique[],1,FALSE)</f>
        <v>#N/A</v>
      </c>
      <c r="F6890" t="b">
        <f>ISTEXT(Tabela1[[#This Row],[Custom_unique]])</f>
        <v>0</v>
      </c>
    </row>
    <row r="6891" spans="1:6" x14ac:dyDescent="0.25">
      <c r="A6891" t="s">
        <v>6892</v>
      </c>
      <c r="B6891" s="1">
        <v>42305</v>
      </c>
      <c r="C6891" s="2">
        <v>0.57172453703703707</v>
      </c>
      <c r="D6891" t="str">
        <f>RIGHT(Tabela1[[#This Row],[Nome]],3)</f>
        <v>PRW</v>
      </c>
      <c r="E6891" t="e">
        <f>VLOOKUP(Tabela1[[#This Row],[Nome]],customs_unique[],1,FALSE)</f>
        <v>#N/A</v>
      </c>
      <c r="F6891" t="b">
        <f>ISTEXT(Tabela1[[#This Row],[Custom_unique]])</f>
        <v>0</v>
      </c>
    </row>
    <row r="6892" spans="1:6" x14ac:dyDescent="0.25">
      <c r="A6892" t="s">
        <v>6893</v>
      </c>
      <c r="B6892" s="1">
        <v>41862</v>
      </c>
      <c r="C6892" s="2">
        <v>0.48805555555555552</v>
      </c>
      <c r="D6892" t="str">
        <f>RIGHT(Tabela1[[#This Row],[Nome]],3)</f>
        <v>PRW</v>
      </c>
      <c r="E6892" t="e">
        <f>VLOOKUP(Tabela1[[#This Row],[Nome]],customs_unique[],1,FALSE)</f>
        <v>#N/A</v>
      </c>
      <c r="F6892" t="b">
        <f>ISTEXT(Tabela1[[#This Row],[Custom_unique]])</f>
        <v>0</v>
      </c>
    </row>
    <row r="6893" spans="1:6" x14ac:dyDescent="0.25">
      <c r="A6893" t="s">
        <v>6894</v>
      </c>
      <c r="B6893" s="1">
        <v>43146</v>
      </c>
      <c r="C6893" s="2">
        <v>0.78611111111111109</v>
      </c>
      <c r="D6893" t="str">
        <f>RIGHT(Tabela1[[#This Row],[Nome]],3)</f>
        <v>PRW</v>
      </c>
      <c r="E6893" t="e">
        <f>VLOOKUP(Tabela1[[#This Row],[Nome]],customs_unique[],1,FALSE)</f>
        <v>#N/A</v>
      </c>
      <c r="F6893" t="b">
        <f>ISTEXT(Tabela1[[#This Row],[Custom_unique]])</f>
        <v>0</v>
      </c>
    </row>
    <row r="6894" spans="1:6" x14ac:dyDescent="0.25">
      <c r="A6894" t="s">
        <v>6895</v>
      </c>
      <c r="B6894" s="1">
        <v>42888</v>
      </c>
      <c r="C6894" s="2">
        <v>0.4070023148148148</v>
      </c>
      <c r="D6894" t="str">
        <f>RIGHT(Tabela1[[#This Row],[Nome]],3)</f>
        <v>PRW</v>
      </c>
      <c r="E6894" t="e">
        <f>VLOOKUP(Tabela1[[#This Row],[Nome]],customs_unique[],1,FALSE)</f>
        <v>#N/A</v>
      </c>
      <c r="F6894" t="b">
        <f>ISTEXT(Tabela1[[#This Row],[Custom_unique]])</f>
        <v>0</v>
      </c>
    </row>
    <row r="6895" spans="1:6" x14ac:dyDescent="0.25">
      <c r="A6895" t="s">
        <v>6896</v>
      </c>
      <c r="B6895" s="1">
        <v>42888</v>
      </c>
      <c r="C6895" s="2">
        <v>0.4070023148148148</v>
      </c>
      <c r="D6895" t="str">
        <f>RIGHT(Tabela1[[#This Row],[Nome]],3)</f>
        <v>PRW</v>
      </c>
      <c r="E6895" t="e">
        <f>VLOOKUP(Tabela1[[#This Row],[Nome]],customs_unique[],1,FALSE)</f>
        <v>#N/A</v>
      </c>
      <c r="F6895" t="b">
        <f>ISTEXT(Tabela1[[#This Row],[Custom_unique]])</f>
        <v>0</v>
      </c>
    </row>
    <row r="6896" spans="1:6" x14ac:dyDescent="0.25">
      <c r="A6896" t="s">
        <v>6897</v>
      </c>
      <c r="B6896" s="1">
        <v>42888</v>
      </c>
      <c r="C6896" s="2">
        <v>0.4070023148148148</v>
      </c>
      <c r="D6896" t="str">
        <f>RIGHT(Tabela1[[#This Row],[Nome]],3)</f>
        <v>PRW</v>
      </c>
      <c r="E6896" t="e">
        <f>VLOOKUP(Tabela1[[#This Row],[Nome]],customs_unique[],1,FALSE)</f>
        <v>#N/A</v>
      </c>
      <c r="F6896" t="b">
        <f>ISTEXT(Tabela1[[#This Row],[Custom_unique]])</f>
        <v>0</v>
      </c>
    </row>
    <row r="6897" spans="1:6" x14ac:dyDescent="0.25">
      <c r="A6897" t="s">
        <v>6898</v>
      </c>
      <c r="B6897" s="1">
        <v>42888</v>
      </c>
      <c r="C6897" s="2">
        <v>0.4070023148148148</v>
      </c>
      <c r="D6897" t="str">
        <f>RIGHT(Tabela1[[#This Row],[Nome]],3)</f>
        <v>PRW</v>
      </c>
      <c r="E6897" t="e">
        <f>VLOOKUP(Tabela1[[#This Row],[Nome]],customs_unique[],1,FALSE)</f>
        <v>#N/A</v>
      </c>
      <c r="F6897" t="b">
        <f>ISTEXT(Tabela1[[#This Row],[Custom_unique]])</f>
        <v>0</v>
      </c>
    </row>
    <row r="6898" spans="1:6" x14ac:dyDescent="0.25">
      <c r="A6898" t="s">
        <v>6899</v>
      </c>
      <c r="B6898" s="1">
        <v>42888</v>
      </c>
      <c r="C6898" s="2">
        <v>0.4070023148148148</v>
      </c>
      <c r="D6898" t="str">
        <f>RIGHT(Tabela1[[#This Row],[Nome]],3)</f>
        <v>PRW</v>
      </c>
      <c r="E6898" t="e">
        <f>VLOOKUP(Tabela1[[#This Row],[Nome]],customs_unique[],1,FALSE)</f>
        <v>#N/A</v>
      </c>
      <c r="F6898" t="b">
        <f>ISTEXT(Tabela1[[#This Row],[Custom_unique]])</f>
        <v>0</v>
      </c>
    </row>
    <row r="6899" spans="1:6" x14ac:dyDescent="0.25">
      <c r="A6899" t="s">
        <v>6900</v>
      </c>
      <c r="B6899" s="1">
        <v>42888</v>
      </c>
      <c r="C6899" s="2">
        <v>0.4070023148148148</v>
      </c>
      <c r="D6899" t="str">
        <f>RIGHT(Tabela1[[#This Row],[Nome]],3)</f>
        <v>PRW</v>
      </c>
      <c r="E6899" t="e">
        <f>VLOOKUP(Tabela1[[#This Row],[Nome]],customs_unique[],1,FALSE)</f>
        <v>#N/A</v>
      </c>
      <c r="F6899" t="b">
        <f>ISTEXT(Tabela1[[#This Row],[Custom_unique]])</f>
        <v>0</v>
      </c>
    </row>
    <row r="6900" spans="1:6" x14ac:dyDescent="0.25">
      <c r="A6900" t="s">
        <v>6901</v>
      </c>
      <c r="B6900" s="1">
        <v>42888</v>
      </c>
      <c r="C6900" s="2">
        <v>0.4070023148148148</v>
      </c>
      <c r="D6900" t="str">
        <f>RIGHT(Tabela1[[#This Row],[Nome]],3)</f>
        <v>PRW</v>
      </c>
      <c r="E6900" t="e">
        <f>VLOOKUP(Tabela1[[#This Row],[Nome]],customs_unique[],1,FALSE)</f>
        <v>#N/A</v>
      </c>
      <c r="F6900" t="b">
        <f>ISTEXT(Tabela1[[#This Row],[Custom_unique]])</f>
        <v>0</v>
      </c>
    </row>
    <row r="6901" spans="1:6" x14ac:dyDescent="0.25">
      <c r="A6901" t="s">
        <v>6902</v>
      </c>
      <c r="B6901" s="1">
        <v>42888</v>
      </c>
      <c r="C6901" s="2">
        <v>0.4070023148148148</v>
      </c>
      <c r="D6901" t="str">
        <f>RIGHT(Tabela1[[#This Row],[Nome]],3)</f>
        <v>PRW</v>
      </c>
      <c r="E6901" t="e">
        <f>VLOOKUP(Tabela1[[#This Row],[Nome]],customs_unique[],1,FALSE)</f>
        <v>#N/A</v>
      </c>
      <c r="F6901" t="b">
        <f>ISTEXT(Tabela1[[#This Row],[Custom_unique]])</f>
        <v>0</v>
      </c>
    </row>
    <row r="6902" spans="1:6" x14ac:dyDescent="0.25">
      <c r="A6902" t="s">
        <v>6903</v>
      </c>
      <c r="B6902" s="1">
        <v>42888</v>
      </c>
      <c r="C6902" s="2">
        <v>0.4070023148148148</v>
      </c>
      <c r="D6902" t="str">
        <f>RIGHT(Tabela1[[#This Row],[Nome]],3)</f>
        <v>PRW</v>
      </c>
      <c r="E6902" t="e">
        <f>VLOOKUP(Tabela1[[#This Row],[Nome]],customs_unique[],1,FALSE)</f>
        <v>#N/A</v>
      </c>
      <c r="F6902" t="b">
        <f>ISTEXT(Tabela1[[#This Row],[Custom_unique]])</f>
        <v>0</v>
      </c>
    </row>
    <row r="6903" spans="1:6" x14ac:dyDescent="0.25">
      <c r="A6903" t="s">
        <v>6904</v>
      </c>
      <c r="B6903" s="1">
        <v>42888</v>
      </c>
      <c r="C6903" s="2">
        <v>0.4070023148148148</v>
      </c>
      <c r="D6903" t="str">
        <f>RIGHT(Tabela1[[#This Row],[Nome]],3)</f>
        <v>PRX</v>
      </c>
      <c r="E6903" t="e">
        <f>VLOOKUP(Tabela1[[#This Row],[Nome]],customs_unique[],1,FALSE)</f>
        <v>#N/A</v>
      </c>
      <c r="F6903" t="b">
        <f>ISTEXT(Tabela1[[#This Row],[Custom_unique]])</f>
        <v>0</v>
      </c>
    </row>
    <row r="6904" spans="1:6" x14ac:dyDescent="0.25">
      <c r="A6904" t="s">
        <v>6905</v>
      </c>
      <c r="B6904" s="1">
        <v>43158</v>
      </c>
      <c r="C6904" s="2">
        <v>0.91915509259259265</v>
      </c>
      <c r="D6904" t="str">
        <f>RIGHT(Tabela1[[#This Row],[Nome]],3)</f>
        <v>PRW</v>
      </c>
      <c r="E6904" t="e">
        <f>VLOOKUP(Tabela1[[#This Row],[Nome]],customs_unique[],1,FALSE)</f>
        <v>#N/A</v>
      </c>
      <c r="F6904" t="b">
        <f>ISTEXT(Tabela1[[#This Row],[Custom_unique]])</f>
        <v>0</v>
      </c>
    </row>
    <row r="6905" spans="1:6" x14ac:dyDescent="0.25">
      <c r="A6905" t="s">
        <v>6906</v>
      </c>
      <c r="B6905" s="1">
        <v>42997</v>
      </c>
      <c r="C6905" s="2">
        <v>0.71810185185185194</v>
      </c>
      <c r="D6905" t="str">
        <f>RIGHT(Tabela1[[#This Row],[Nome]],3)</f>
        <v>PRW</v>
      </c>
      <c r="E6905" t="e">
        <f>VLOOKUP(Tabela1[[#This Row],[Nome]],customs_unique[],1,FALSE)</f>
        <v>#N/A</v>
      </c>
      <c r="F6905" t="b">
        <f>ISTEXT(Tabela1[[#This Row],[Custom_unique]])</f>
        <v>0</v>
      </c>
    </row>
    <row r="6906" spans="1:6" x14ac:dyDescent="0.25">
      <c r="A6906" t="s">
        <v>6907</v>
      </c>
      <c r="B6906" s="1">
        <v>42888</v>
      </c>
      <c r="C6906" s="2">
        <v>0.4070023148148148</v>
      </c>
      <c r="D6906" t="str">
        <f>RIGHT(Tabela1[[#This Row],[Nome]],3)</f>
        <v>PRX</v>
      </c>
      <c r="E6906" t="e">
        <f>VLOOKUP(Tabela1[[#This Row],[Nome]],customs_unique[],1,FALSE)</f>
        <v>#N/A</v>
      </c>
      <c r="F6906" t="b">
        <f>ISTEXT(Tabela1[[#This Row],[Custom_unique]])</f>
        <v>0</v>
      </c>
    </row>
    <row r="6907" spans="1:6" x14ac:dyDescent="0.25">
      <c r="A6907" t="s">
        <v>6908</v>
      </c>
      <c r="B6907" s="1">
        <v>43234</v>
      </c>
      <c r="C6907" s="2">
        <v>0.36060185185185184</v>
      </c>
      <c r="D6907" t="str">
        <f>RIGHT(Tabela1[[#This Row],[Nome]],3)</f>
        <v>PRX</v>
      </c>
      <c r="E6907" t="e">
        <f>VLOOKUP(Tabela1[[#This Row],[Nome]],customs_unique[],1,FALSE)</f>
        <v>#N/A</v>
      </c>
      <c r="F6907" t="b">
        <f>ISTEXT(Tabela1[[#This Row],[Custom_unique]])</f>
        <v>0</v>
      </c>
    </row>
    <row r="6908" spans="1:6" x14ac:dyDescent="0.25">
      <c r="A6908" t="s">
        <v>6909</v>
      </c>
      <c r="B6908" s="1">
        <v>42948</v>
      </c>
      <c r="C6908" s="2">
        <v>0.65376157407407409</v>
      </c>
      <c r="D6908" t="str">
        <f>RIGHT(Tabela1[[#This Row],[Nome]],3)</f>
        <v>PRW</v>
      </c>
      <c r="E6908" t="e">
        <f>VLOOKUP(Tabela1[[#This Row],[Nome]],customs_unique[],1,FALSE)</f>
        <v>#N/A</v>
      </c>
      <c r="F6908" t="b">
        <f>ISTEXT(Tabela1[[#This Row],[Custom_unique]])</f>
        <v>0</v>
      </c>
    </row>
    <row r="6909" spans="1:6" x14ac:dyDescent="0.25">
      <c r="A6909" t="s">
        <v>6910</v>
      </c>
      <c r="B6909" s="1">
        <v>41871</v>
      </c>
      <c r="C6909" s="2">
        <v>0.39747685185185189</v>
      </c>
      <c r="D6909" t="str">
        <f>RIGHT(Tabela1[[#This Row],[Nome]],3)</f>
        <v>PRW</v>
      </c>
      <c r="E6909" t="e">
        <f>VLOOKUP(Tabela1[[#This Row],[Nome]],customs_unique[],1,FALSE)</f>
        <v>#N/A</v>
      </c>
      <c r="F6909" t="b">
        <f>ISTEXT(Tabela1[[#This Row],[Custom_unique]])</f>
        <v>0</v>
      </c>
    </row>
    <row r="6910" spans="1:6" x14ac:dyDescent="0.25">
      <c r="A6910" t="s">
        <v>6911</v>
      </c>
      <c r="B6910" s="1">
        <v>42251</v>
      </c>
      <c r="C6910" s="2">
        <v>0.72653935185185192</v>
      </c>
      <c r="D6910" t="str">
        <f>RIGHT(Tabela1[[#This Row],[Nome]],3)</f>
        <v>PRW</v>
      </c>
      <c r="E6910" t="e">
        <f>VLOOKUP(Tabela1[[#This Row],[Nome]],customs_unique[],1,FALSE)</f>
        <v>#N/A</v>
      </c>
      <c r="F6910" t="b">
        <f>ISTEXT(Tabela1[[#This Row],[Custom_unique]])</f>
        <v>0</v>
      </c>
    </row>
    <row r="6911" spans="1:6" x14ac:dyDescent="0.25">
      <c r="A6911" t="s">
        <v>6912</v>
      </c>
      <c r="B6911" s="1">
        <v>42251</v>
      </c>
      <c r="C6911" s="2">
        <v>0.72653935185185192</v>
      </c>
      <c r="D6911" t="str">
        <f>RIGHT(Tabela1[[#This Row],[Nome]],3)</f>
        <v>PRW</v>
      </c>
      <c r="E6911" t="e">
        <f>VLOOKUP(Tabela1[[#This Row],[Nome]],customs_unique[],1,FALSE)</f>
        <v>#N/A</v>
      </c>
      <c r="F6911" t="b">
        <f>ISTEXT(Tabela1[[#This Row],[Custom_unique]])</f>
        <v>0</v>
      </c>
    </row>
    <row r="6912" spans="1:6" x14ac:dyDescent="0.25">
      <c r="A6912" t="s">
        <v>6913</v>
      </c>
      <c r="B6912" s="1">
        <v>42251</v>
      </c>
      <c r="C6912" s="2">
        <v>0.72653935185185192</v>
      </c>
      <c r="D6912" t="str">
        <f>RIGHT(Tabela1[[#This Row],[Nome]],3)</f>
        <v>PRW</v>
      </c>
      <c r="E6912" t="e">
        <f>VLOOKUP(Tabela1[[#This Row],[Nome]],customs_unique[],1,FALSE)</f>
        <v>#N/A</v>
      </c>
      <c r="F6912" t="b">
        <f>ISTEXT(Tabela1[[#This Row],[Custom_unique]])</f>
        <v>0</v>
      </c>
    </row>
    <row r="6913" spans="1:6" x14ac:dyDescent="0.25">
      <c r="A6913" t="s">
        <v>6914</v>
      </c>
      <c r="B6913" s="1">
        <v>42888</v>
      </c>
      <c r="C6913" s="2">
        <v>0.4070023148148148</v>
      </c>
      <c r="D6913" t="str">
        <f>RIGHT(Tabela1[[#This Row],[Nome]],3)</f>
        <v>PRW</v>
      </c>
      <c r="E6913" t="e">
        <f>VLOOKUP(Tabela1[[#This Row],[Nome]],customs_unique[],1,FALSE)</f>
        <v>#N/A</v>
      </c>
      <c r="F6913" t="b">
        <f>ISTEXT(Tabela1[[#This Row],[Custom_unique]])</f>
        <v>0</v>
      </c>
    </row>
    <row r="6914" spans="1:6" x14ac:dyDescent="0.25">
      <c r="A6914" t="s">
        <v>6915</v>
      </c>
      <c r="B6914" s="1">
        <v>42961</v>
      </c>
      <c r="C6914" s="2">
        <v>0.62146990740740737</v>
      </c>
      <c r="D6914" t="str">
        <f>RIGHT(Tabela1[[#This Row],[Nome]],3)</f>
        <v>PRW</v>
      </c>
      <c r="E6914" t="e">
        <f>VLOOKUP(Tabela1[[#This Row],[Nome]],customs_unique[],1,FALSE)</f>
        <v>#N/A</v>
      </c>
      <c r="F6914" t="b">
        <f>ISTEXT(Tabela1[[#This Row],[Custom_unique]])</f>
        <v>0</v>
      </c>
    </row>
    <row r="6915" spans="1:6" x14ac:dyDescent="0.25">
      <c r="A6915" t="s">
        <v>6916</v>
      </c>
      <c r="B6915" s="1">
        <v>42888</v>
      </c>
      <c r="C6915" s="2">
        <v>0.4070023148148148</v>
      </c>
      <c r="D6915" t="str">
        <f>RIGHT(Tabela1[[#This Row],[Nome]],3)</f>
        <v>PRW</v>
      </c>
      <c r="E6915" t="e">
        <f>VLOOKUP(Tabela1[[#This Row],[Nome]],customs_unique[],1,FALSE)</f>
        <v>#N/A</v>
      </c>
      <c r="F6915" t="b">
        <f>ISTEXT(Tabela1[[#This Row],[Custom_unique]])</f>
        <v>0</v>
      </c>
    </row>
    <row r="6916" spans="1:6" x14ac:dyDescent="0.25">
      <c r="A6916" t="s">
        <v>6917</v>
      </c>
      <c r="B6916" s="1">
        <v>42702</v>
      </c>
      <c r="C6916" s="2">
        <v>0.59559027777777784</v>
      </c>
      <c r="D6916" t="str">
        <f>RIGHT(Tabela1[[#This Row],[Nome]],3)</f>
        <v>PRW</v>
      </c>
      <c r="E6916" t="e">
        <f>VLOOKUP(Tabela1[[#This Row],[Nome]],customs_unique[],1,FALSE)</f>
        <v>#N/A</v>
      </c>
      <c r="F6916" t="b">
        <f>ISTEXT(Tabela1[[#This Row],[Custom_unique]])</f>
        <v>0</v>
      </c>
    </row>
    <row r="6917" spans="1:6" x14ac:dyDescent="0.25">
      <c r="A6917" t="s">
        <v>6918</v>
      </c>
      <c r="B6917" s="1">
        <v>42888</v>
      </c>
      <c r="C6917" s="2">
        <v>0.4070023148148148</v>
      </c>
      <c r="D6917" t="str">
        <f>RIGHT(Tabela1[[#This Row],[Nome]],3)</f>
        <v>PRW</v>
      </c>
      <c r="E6917" t="e">
        <f>VLOOKUP(Tabela1[[#This Row],[Nome]],customs_unique[],1,FALSE)</f>
        <v>#N/A</v>
      </c>
      <c r="F6917" t="b">
        <f>ISTEXT(Tabela1[[#This Row],[Custom_unique]])</f>
        <v>0</v>
      </c>
    </row>
    <row r="6918" spans="1:6" x14ac:dyDescent="0.25">
      <c r="A6918" t="s">
        <v>6919</v>
      </c>
      <c r="B6918" s="1">
        <v>42958</v>
      </c>
      <c r="C6918" s="2">
        <v>0.80410879629629628</v>
      </c>
      <c r="D6918" t="str">
        <f>RIGHT(Tabela1[[#This Row],[Nome]],3)</f>
        <v>PRW</v>
      </c>
      <c r="E6918" t="e">
        <f>VLOOKUP(Tabela1[[#This Row],[Nome]],customs_unique[],1,FALSE)</f>
        <v>#N/A</v>
      </c>
      <c r="F6918" t="b">
        <f>ISTEXT(Tabela1[[#This Row],[Custom_unique]])</f>
        <v>0</v>
      </c>
    </row>
    <row r="6919" spans="1:6" x14ac:dyDescent="0.25">
      <c r="A6919" t="s">
        <v>6920</v>
      </c>
      <c r="B6919" s="1">
        <v>42888</v>
      </c>
      <c r="C6919" s="2">
        <v>0.4070023148148148</v>
      </c>
      <c r="D6919" t="str">
        <f>RIGHT(Tabela1[[#This Row],[Nome]],3)</f>
        <v>PRW</v>
      </c>
      <c r="E6919" t="e">
        <f>VLOOKUP(Tabela1[[#This Row],[Nome]],customs_unique[],1,FALSE)</f>
        <v>#N/A</v>
      </c>
      <c r="F6919" t="b">
        <f>ISTEXT(Tabela1[[#This Row],[Custom_unique]])</f>
        <v>0</v>
      </c>
    </row>
    <row r="6920" spans="1:6" x14ac:dyDescent="0.25">
      <c r="A6920" t="s">
        <v>6921</v>
      </c>
      <c r="B6920" s="1">
        <v>43089</v>
      </c>
      <c r="C6920" s="2">
        <v>0.56549768518518517</v>
      </c>
      <c r="D6920" t="str">
        <f>RIGHT(Tabela1[[#This Row],[Nome]],3)</f>
        <v>PRW</v>
      </c>
      <c r="E6920" t="e">
        <f>VLOOKUP(Tabela1[[#This Row],[Nome]],customs_unique[],1,FALSE)</f>
        <v>#N/A</v>
      </c>
      <c r="F6920" t="b">
        <f>ISTEXT(Tabela1[[#This Row],[Custom_unique]])</f>
        <v>0</v>
      </c>
    </row>
    <row r="6921" spans="1:6" x14ac:dyDescent="0.25">
      <c r="A6921" t="s">
        <v>6922</v>
      </c>
      <c r="B6921" s="1">
        <v>42898</v>
      </c>
      <c r="C6921" s="2">
        <v>0.74966435185185187</v>
      </c>
      <c r="D6921" t="str">
        <f>RIGHT(Tabela1[[#This Row],[Nome]],3)</f>
        <v>PRW</v>
      </c>
      <c r="E6921" t="e">
        <f>VLOOKUP(Tabela1[[#This Row],[Nome]],customs_unique[],1,FALSE)</f>
        <v>#N/A</v>
      </c>
      <c r="F6921" t="b">
        <f>ISTEXT(Tabela1[[#This Row],[Custom_unique]])</f>
        <v>0</v>
      </c>
    </row>
    <row r="6922" spans="1:6" x14ac:dyDescent="0.25">
      <c r="A6922" t="s">
        <v>6923</v>
      </c>
      <c r="B6922" s="1">
        <v>43202</v>
      </c>
      <c r="C6922" s="2">
        <v>0.75387731481481479</v>
      </c>
      <c r="D6922" t="str">
        <f>RIGHT(Tabela1[[#This Row],[Nome]],3)</f>
        <v>PRX</v>
      </c>
      <c r="E6922" t="e">
        <f>VLOOKUP(Tabela1[[#This Row],[Nome]],customs_unique[],1,FALSE)</f>
        <v>#N/A</v>
      </c>
      <c r="F6922" t="b">
        <f>ISTEXT(Tabela1[[#This Row],[Custom_unique]])</f>
        <v>0</v>
      </c>
    </row>
    <row r="6923" spans="1:6" x14ac:dyDescent="0.25">
      <c r="A6923" t="s">
        <v>6924</v>
      </c>
      <c r="B6923" s="1">
        <v>42888</v>
      </c>
      <c r="C6923" s="2">
        <v>0.4070023148148148</v>
      </c>
      <c r="D6923" t="str">
        <f>RIGHT(Tabela1[[#This Row],[Nome]],3)</f>
        <v>PRW</v>
      </c>
      <c r="E6923" t="e">
        <f>VLOOKUP(Tabela1[[#This Row],[Nome]],customs_unique[],1,FALSE)</f>
        <v>#N/A</v>
      </c>
      <c r="F6923" t="b">
        <f>ISTEXT(Tabela1[[#This Row],[Custom_unique]])</f>
        <v>0</v>
      </c>
    </row>
    <row r="6924" spans="1:6" x14ac:dyDescent="0.25">
      <c r="A6924" t="s">
        <v>6925</v>
      </c>
      <c r="B6924" s="1">
        <v>43166</v>
      </c>
      <c r="C6924" s="2">
        <v>0.69541666666666668</v>
      </c>
      <c r="D6924" t="str">
        <f>RIGHT(Tabela1[[#This Row],[Nome]],3)</f>
        <v>PRW</v>
      </c>
      <c r="E6924" t="e">
        <f>VLOOKUP(Tabela1[[#This Row],[Nome]],customs_unique[],1,FALSE)</f>
        <v>#N/A</v>
      </c>
      <c r="F6924" t="b">
        <f>ISTEXT(Tabela1[[#This Row],[Custom_unique]])</f>
        <v>0</v>
      </c>
    </row>
    <row r="6925" spans="1:6" x14ac:dyDescent="0.25">
      <c r="A6925" t="s">
        <v>6926</v>
      </c>
      <c r="B6925" s="1">
        <v>42888</v>
      </c>
      <c r="C6925" s="2">
        <v>0.4070023148148148</v>
      </c>
      <c r="D6925" t="str">
        <f>RIGHT(Tabela1[[#This Row],[Nome]],3)</f>
        <v>PRW</v>
      </c>
      <c r="E6925" t="e">
        <f>VLOOKUP(Tabela1[[#This Row],[Nome]],customs_unique[],1,FALSE)</f>
        <v>#N/A</v>
      </c>
      <c r="F6925" t="b">
        <f>ISTEXT(Tabela1[[#This Row],[Custom_unique]])</f>
        <v>0</v>
      </c>
    </row>
    <row r="6926" spans="1:6" x14ac:dyDescent="0.25">
      <c r="A6926" t="s">
        <v>6927</v>
      </c>
      <c r="B6926" s="1">
        <v>43105</v>
      </c>
      <c r="C6926" s="2">
        <v>0.81313657407407414</v>
      </c>
      <c r="D6926" t="str">
        <f>RIGHT(Tabela1[[#This Row],[Nome]],3)</f>
        <v>PRW</v>
      </c>
      <c r="E6926" t="e">
        <f>VLOOKUP(Tabela1[[#This Row],[Nome]],customs_unique[],1,FALSE)</f>
        <v>#N/A</v>
      </c>
      <c r="F6926" t="b">
        <f>ISTEXT(Tabela1[[#This Row],[Custom_unique]])</f>
        <v>0</v>
      </c>
    </row>
    <row r="6927" spans="1:6" x14ac:dyDescent="0.25">
      <c r="A6927" t="s">
        <v>6928</v>
      </c>
      <c r="B6927" s="1">
        <v>42699</v>
      </c>
      <c r="C6927" s="2">
        <v>0.83364583333333331</v>
      </c>
      <c r="D6927" t="str">
        <f>RIGHT(Tabela1[[#This Row],[Nome]],3)</f>
        <v>PRW</v>
      </c>
      <c r="E6927" t="e">
        <f>VLOOKUP(Tabela1[[#This Row],[Nome]],customs_unique[],1,FALSE)</f>
        <v>#N/A</v>
      </c>
      <c r="F6927" t="b">
        <f>ISTEXT(Tabela1[[#This Row],[Custom_unique]])</f>
        <v>0</v>
      </c>
    </row>
    <row r="6928" spans="1:6" x14ac:dyDescent="0.25">
      <c r="A6928" t="s">
        <v>6929</v>
      </c>
      <c r="B6928" s="1">
        <v>42888</v>
      </c>
      <c r="C6928" s="2">
        <v>0.4070023148148148</v>
      </c>
      <c r="D6928" t="str">
        <f>RIGHT(Tabela1[[#This Row],[Nome]],3)</f>
        <v>PRW</v>
      </c>
      <c r="E6928" t="e">
        <f>VLOOKUP(Tabela1[[#This Row],[Nome]],customs_unique[],1,FALSE)</f>
        <v>#N/A</v>
      </c>
      <c r="F6928" t="b">
        <f>ISTEXT(Tabela1[[#This Row],[Custom_unique]])</f>
        <v>0</v>
      </c>
    </row>
    <row r="6929" spans="1:6" x14ac:dyDescent="0.25">
      <c r="A6929" t="s">
        <v>6930</v>
      </c>
      <c r="B6929" s="1">
        <v>42888</v>
      </c>
      <c r="C6929" s="2">
        <v>0.4070023148148148</v>
      </c>
      <c r="D6929" t="str">
        <f>RIGHT(Tabela1[[#This Row],[Nome]],3)</f>
        <v>PRW</v>
      </c>
      <c r="E6929" t="e">
        <f>VLOOKUP(Tabela1[[#This Row],[Nome]],customs_unique[],1,FALSE)</f>
        <v>#N/A</v>
      </c>
      <c r="F6929" t="b">
        <f>ISTEXT(Tabela1[[#This Row],[Custom_unique]])</f>
        <v>0</v>
      </c>
    </row>
    <row r="6930" spans="1:6" x14ac:dyDescent="0.25">
      <c r="A6930" t="s">
        <v>6931</v>
      </c>
      <c r="B6930" s="1">
        <v>43203</v>
      </c>
      <c r="C6930" s="2">
        <v>0.64533564814814814</v>
      </c>
      <c r="D6930" t="str">
        <f>RIGHT(Tabela1[[#This Row],[Nome]],3)</f>
        <v>PRW</v>
      </c>
      <c r="E6930" t="e">
        <f>VLOOKUP(Tabela1[[#This Row],[Nome]],customs_unique[],1,FALSE)</f>
        <v>#N/A</v>
      </c>
      <c r="F6930" t="b">
        <f>ISTEXT(Tabela1[[#This Row],[Custom_unique]])</f>
        <v>0</v>
      </c>
    </row>
    <row r="6931" spans="1:6" x14ac:dyDescent="0.25">
      <c r="A6931" t="s">
        <v>6932</v>
      </c>
      <c r="B6931" s="1">
        <v>42719</v>
      </c>
      <c r="C6931" s="2">
        <v>0.85798611111111101</v>
      </c>
      <c r="D6931" t="str">
        <f>RIGHT(Tabela1[[#This Row],[Nome]],3)</f>
        <v>PRW</v>
      </c>
      <c r="E6931" t="e">
        <f>VLOOKUP(Tabela1[[#This Row],[Nome]],customs_unique[],1,FALSE)</f>
        <v>#N/A</v>
      </c>
      <c r="F6931" t="b">
        <f>ISTEXT(Tabela1[[#This Row],[Custom_unique]])</f>
        <v>0</v>
      </c>
    </row>
    <row r="6932" spans="1:6" x14ac:dyDescent="0.25">
      <c r="A6932" t="s">
        <v>6933</v>
      </c>
      <c r="B6932" s="1">
        <v>42888</v>
      </c>
      <c r="C6932" s="2">
        <v>0.4070023148148148</v>
      </c>
      <c r="D6932" t="str">
        <f>RIGHT(Tabela1[[#This Row],[Nome]],3)</f>
        <v>PRW</v>
      </c>
      <c r="E6932" t="e">
        <f>VLOOKUP(Tabela1[[#This Row],[Nome]],customs_unique[],1,FALSE)</f>
        <v>#N/A</v>
      </c>
      <c r="F6932" t="b">
        <f>ISTEXT(Tabela1[[#This Row],[Custom_unique]])</f>
        <v>0</v>
      </c>
    </row>
    <row r="6933" spans="1:6" x14ac:dyDescent="0.25">
      <c r="A6933" t="s">
        <v>6934</v>
      </c>
      <c r="B6933" s="1">
        <v>42885</v>
      </c>
      <c r="C6933" s="2">
        <v>0.52447916666666672</v>
      </c>
      <c r="D6933" t="str">
        <f>RIGHT(Tabela1[[#This Row],[Nome]],3)</f>
        <v>PRW</v>
      </c>
      <c r="E6933" t="e">
        <f>VLOOKUP(Tabela1[[#This Row],[Nome]],customs_unique[],1,FALSE)</f>
        <v>#N/A</v>
      </c>
      <c r="F6933" t="b">
        <f>ISTEXT(Tabela1[[#This Row],[Custom_unique]])</f>
        <v>0</v>
      </c>
    </row>
    <row r="6934" spans="1:6" x14ac:dyDescent="0.25">
      <c r="A6934" t="s">
        <v>6935</v>
      </c>
      <c r="B6934" s="1">
        <v>42888</v>
      </c>
      <c r="C6934" s="2">
        <v>0.4070023148148148</v>
      </c>
      <c r="D6934" t="str">
        <f>RIGHT(Tabela1[[#This Row],[Nome]],3)</f>
        <v>PRW</v>
      </c>
      <c r="E6934" t="e">
        <f>VLOOKUP(Tabela1[[#This Row],[Nome]],customs_unique[],1,FALSE)</f>
        <v>#N/A</v>
      </c>
      <c r="F6934" t="b">
        <f>ISTEXT(Tabela1[[#This Row],[Custom_unique]])</f>
        <v>0</v>
      </c>
    </row>
    <row r="6935" spans="1:6" x14ac:dyDescent="0.25">
      <c r="A6935" t="s">
        <v>6936</v>
      </c>
      <c r="B6935" s="1">
        <v>42888</v>
      </c>
      <c r="C6935" s="2">
        <v>0.4070023148148148</v>
      </c>
      <c r="D6935" t="str">
        <f>RIGHT(Tabela1[[#This Row],[Nome]],3)</f>
        <v>PRW</v>
      </c>
      <c r="E6935" t="e">
        <f>VLOOKUP(Tabela1[[#This Row],[Nome]],customs_unique[],1,FALSE)</f>
        <v>#N/A</v>
      </c>
      <c r="F6935" t="b">
        <f>ISTEXT(Tabela1[[#This Row],[Custom_unique]])</f>
        <v>0</v>
      </c>
    </row>
    <row r="6936" spans="1:6" x14ac:dyDescent="0.25">
      <c r="A6936" t="s">
        <v>6937</v>
      </c>
      <c r="B6936" s="1">
        <v>42888</v>
      </c>
      <c r="C6936" s="2">
        <v>0.4070023148148148</v>
      </c>
      <c r="D6936" t="str">
        <f>RIGHT(Tabela1[[#This Row],[Nome]],3)</f>
        <v>PRW</v>
      </c>
      <c r="E6936" t="e">
        <f>VLOOKUP(Tabela1[[#This Row],[Nome]],customs_unique[],1,FALSE)</f>
        <v>#N/A</v>
      </c>
      <c r="F6936" t="b">
        <f>ISTEXT(Tabela1[[#This Row],[Custom_unique]])</f>
        <v>0</v>
      </c>
    </row>
    <row r="6937" spans="1:6" x14ac:dyDescent="0.25">
      <c r="A6937" t="s">
        <v>6938</v>
      </c>
      <c r="B6937" s="1">
        <v>42888</v>
      </c>
      <c r="C6937" s="2">
        <v>0.4070023148148148</v>
      </c>
      <c r="D6937" t="str">
        <f>RIGHT(Tabela1[[#This Row],[Nome]],3)</f>
        <v>PRW</v>
      </c>
      <c r="E6937" t="e">
        <f>VLOOKUP(Tabela1[[#This Row],[Nome]],customs_unique[],1,FALSE)</f>
        <v>#N/A</v>
      </c>
      <c r="F6937" t="b">
        <f>ISTEXT(Tabela1[[#This Row],[Custom_unique]])</f>
        <v>0</v>
      </c>
    </row>
    <row r="6938" spans="1:6" x14ac:dyDescent="0.25">
      <c r="A6938" t="s">
        <v>6939</v>
      </c>
      <c r="B6938" s="1">
        <v>43209</v>
      </c>
      <c r="C6938" s="2">
        <v>0.64143518518518516</v>
      </c>
      <c r="D6938" t="str">
        <f>RIGHT(Tabela1[[#This Row],[Nome]],3)</f>
        <v>PRX</v>
      </c>
      <c r="E6938" t="e">
        <f>VLOOKUP(Tabela1[[#This Row],[Nome]],customs_unique[],1,FALSE)</f>
        <v>#N/A</v>
      </c>
      <c r="F6938" t="b">
        <f>ISTEXT(Tabela1[[#This Row],[Custom_unique]])</f>
        <v>0</v>
      </c>
    </row>
    <row r="6939" spans="1:6" x14ac:dyDescent="0.25">
      <c r="A6939" t="s">
        <v>6940</v>
      </c>
      <c r="B6939" s="1">
        <v>42888</v>
      </c>
      <c r="C6939" s="2">
        <v>0.4070023148148148</v>
      </c>
      <c r="D6939" t="str">
        <f>RIGHT(Tabela1[[#This Row],[Nome]],3)</f>
        <v>PRX</v>
      </c>
      <c r="E6939" t="e">
        <f>VLOOKUP(Tabela1[[#This Row],[Nome]],customs_unique[],1,FALSE)</f>
        <v>#N/A</v>
      </c>
      <c r="F6939" t="b">
        <f>ISTEXT(Tabela1[[#This Row],[Custom_unique]])</f>
        <v>0</v>
      </c>
    </row>
    <row r="6940" spans="1:6" x14ac:dyDescent="0.25">
      <c r="A6940" t="s">
        <v>6941</v>
      </c>
      <c r="B6940" s="1">
        <v>42888</v>
      </c>
      <c r="C6940" s="2">
        <v>0.4070023148148148</v>
      </c>
      <c r="D6940" t="str">
        <f>RIGHT(Tabela1[[#This Row],[Nome]],3)</f>
        <v>PRX</v>
      </c>
      <c r="E6940" t="e">
        <f>VLOOKUP(Tabela1[[#This Row],[Nome]],customs_unique[],1,FALSE)</f>
        <v>#N/A</v>
      </c>
      <c r="F6940" t="b">
        <f>ISTEXT(Tabela1[[#This Row],[Custom_unique]])</f>
        <v>0</v>
      </c>
    </row>
    <row r="6941" spans="1:6" x14ac:dyDescent="0.25">
      <c r="A6941" t="s">
        <v>6942</v>
      </c>
      <c r="B6941" s="1">
        <v>43006</v>
      </c>
      <c r="C6941" s="2">
        <v>0.50255787037037036</v>
      </c>
      <c r="D6941" t="str">
        <f>RIGHT(Tabela1[[#This Row],[Nome]],3)</f>
        <v>PRW</v>
      </c>
      <c r="E6941" t="e">
        <f>VLOOKUP(Tabela1[[#This Row],[Nome]],customs_unique[],1,FALSE)</f>
        <v>#N/A</v>
      </c>
      <c r="F6941" t="b">
        <f>ISTEXT(Tabela1[[#This Row],[Custom_unique]])</f>
        <v>0</v>
      </c>
    </row>
    <row r="6942" spans="1:6" x14ac:dyDescent="0.25">
      <c r="A6942" t="s">
        <v>6943</v>
      </c>
      <c r="B6942" s="1">
        <v>42888</v>
      </c>
      <c r="C6942" s="2">
        <v>0.4070023148148148</v>
      </c>
      <c r="D6942" t="str">
        <f>RIGHT(Tabela1[[#This Row],[Nome]],3)</f>
        <v>PRW</v>
      </c>
      <c r="E6942" t="e">
        <f>VLOOKUP(Tabela1[[#This Row],[Nome]],customs_unique[],1,FALSE)</f>
        <v>#N/A</v>
      </c>
      <c r="F6942" t="b">
        <f>ISTEXT(Tabela1[[#This Row],[Custom_unique]])</f>
        <v>0</v>
      </c>
    </row>
    <row r="6943" spans="1:6" x14ac:dyDescent="0.25">
      <c r="A6943" t="s">
        <v>6944</v>
      </c>
      <c r="B6943" s="1">
        <v>42496</v>
      </c>
      <c r="C6943" s="2">
        <v>0.75847222222222221</v>
      </c>
      <c r="D6943" t="str">
        <f>RIGHT(Tabela1[[#This Row],[Nome]],3)</f>
        <v>PRW</v>
      </c>
      <c r="E6943" t="e">
        <f>VLOOKUP(Tabela1[[#This Row],[Nome]],customs_unique[],1,FALSE)</f>
        <v>#N/A</v>
      </c>
      <c r="F6943" t="b">
        <f>ISTEXT(Tabela1[[#This Row],[Custom_unique]])</f>
        <v>0</v>
      </c>
    </row>
    <row r="6944" spans="1:6" x14ac:dyDescent="0.25">
      <c r="A6944" t="s">
        <v>6945</v>
      </c>
      <c r="B6944" s="1">
        <v>42487</v>
      </c>
      <c r="C6944" s="2">
        <v>0.8365393518518518</v>
      </c>
      <c r="D6944" t="str">
        <f>RIGHT(Tabela1[[#This Row],[Nome]],3)</f>
        <v>PRX</v>
      </c>
      <c r="E6944" t="e">
        <f>VLOOKUP(Tabela1[[#This Row],[Nome]],customs_unique[],1,FALSE)</f>
        <v>#N/A</v>
      </c>
      <c r="F6944" t="b">
        <f>ISTEXT(Tabela1[[#This Row],[Custom_unique]])</f>
        <v>0</v>
      </c>
    </row>
    <row r="6945" spans="1:6" x14ac:dyDescent="0.25">
      <c r="A6945" t="s">
        <v>6946</v>
      </c>
      <c r="B6945" s="1">
        <v>42584</v>
      </c>
      <c r="C6945" s="2">
        <v>0.55915509259259266</v>
      </c>
      <c r="D6945" t="str">
        <f>RIGHT(Tabela1[[#This Row],[Nome]],3)</f>
        <v>PRW</v>
      </c>
      <c r="E6945" t="e">
        <f>VLOOKUP(Tabela1[[#This Row],[Nome]],customs_unique[],1,FALSE)</f>
        <v>#N/A</v>
      </c>
      <c r="F6945" t="b">
        <f>ISTEXT(Tabela1[[#This Row],[Custom_unique]])</f>
        <v>0</v>
      </c>
    </row>
    <row r="6946" spans="1:6" x14ac:dyDescent="0.25">
      <c r="A6946" t="s">
        <v>6947</v>
      </c>
      <c r="B6946" s="1">
        <v>43234</v>
      </c>
      <c r="C6946" s="2">
        <v>0.46253472222222225</v>
      </c>
      <c r="D6946" t="str">
        <f>RIGHT(Tabela1[[#This Row],[Nome]],3)</f>
        <v>PRX</v>
      </c>
      <c r="E6946" t="e">
        <f>VLOOKUP(Tabela1[[#This Row],[Nome]],customs_unique[],1,FALSE)</f>
        <v>#N/A</v>
      </c>
      <c r="F6946" t="b">
        <f>ISTEXT(Tabela1[[#This Row],[Custom_unique]])</f>
        <v>0</v>
      </c>
    </row>
    <row r="6947" spans="1:6" x14ac:dyDescent="0.25">
      <c r="A6947" t="s">
        <v>6948</v>
      </c>
      <c r="B6947" s="1">
        <v>42807</v>
      </c>
      <c r="C6947" s="2">
        <v>0.36202546296296295</v>
      </c>
      <c r="D6947" t="str">
        <f>RIGHT(Tabela1[[#This Row],[Nome]],3)</f>
        <v>PRX</v>
      </c>
      <c r="E6947" t="e">
        <f>VLOOKUP(Tabela1[[#This Row],[Nome]],customs_unique[],1,FALSE)</f>
        <v>#N/A</v>
      </c>
      <c r="F6947" t="b">
        <f>ISTEXT(Tabela1[[#This Row],[Custom_unique]])</f>
        <v>0</v>
      </c>
    </row>
    <row r="6948" spans="1:6" x14ac:dyDescent="0.25">
      <c r="A6948" t="s">
        <v>6949</v>
      </c>
      <c r="B6948" s="1">
        <v>42888</v>
      </c>
      <c r="C6948" s="2">
        <v>0.4070023148148148</v>
      </c>
      <c r="D6948" t="str">
        <f>RIGHT(Tabela1[[#This Row],[Nome]],3)</f>
        <v>PRX</v>
      </c>
      <c r="E6948" t="e">
        <f>VLOOKUP(Tabela1[[#This Row],[Nome]],customs_unique[],1,FALSE)</f>
        <v>#N/A</v>
      </c>
      <c r="F6948" t="b">
        <f>ISTEXT(Tabela1[[#This Row],[Custom_unique]])</f>
        <v>0</v>
      </c>
    </row>
    <row r="6949" spans="1:6" x14ac:dyDescent="0.25">
      <c r="A6949" t="s">
        <v>6950</v>
      </c>
      <c r="B6949" s="1">
        <v>42888</v>
      </c>
      <c r="C6949" s="2">
        <v>0.4070023148148148</v>
      </c>
      <c r="D6949" t="str">
        <f>RIGHT(Tabela1[[#This Row],[Nome]],3)</f>
        <v>PRX</v>
      </c>
      <c r="E6949" t="e">
        <f>VLOOKUP(Tabela1[[#This Row],[Nome]],customs_unique[],1,FALSE)</f>
        <v>#N/A</v>
      </c>
      <c r="F6949" t="b">
        <f>ISTEXT(Tabela1[[#This Row],[Custom_unique]])</f>
        <v>0</v>
      </c>
    </row>
    <row r="6950" spans="1:6" x14ac:dyDescent="0.25">
      <c r="A6950" t="s">
        <v>6951</v>
      </c>
      <c r="B6950" s="1">
        <v>42888</v>
      </c>
      <c r="C6950" s="2">
        <v>0.4070023148148148</v>
      </c>
      <c r="D6950" t="str">
        <f>RIGHT(Tabela1[[#This Row],[Nome]],3)</f>
        <v>PRX</v>
      </c>
      <c r="E6950" t="e">
        <f>VLOOKUP(Tabela1[[#This Row],[Nome]],customs_unique[],1,FALSE)</f>
        <v>#N/A</v>
      </c>
      <c r="F6950" t="b">
        <f>ISTEXT(Tabela1[[#This Row],[Custom_unique]])</f>
        <v>0</v>
      </c>
    </row>
    <row r="6951" spans="1:6" x14ac:dyDescent="0.25">
      <c r="A6951" t="s">
        <v>6952</v>
      </c>
      <c r="B6951" s="1">
        <v>42888</v>
      </c>
      <c r="C6951" s="2">
        <v>0.4070023148148148</v>
      </c>
      <c r="D6951" t="str">
        <f>RIGHT(Tabela1[[#This Row],[Nome]],3)</f>
        <v>PRW</v>
      </c>
      <c r="E6951" t="e">
        <f>VLOOKUP(Tabela1[[#This Row],[Nome]],customs_unique[],1,FALSE)</f>
        <v>#N/A</v>
      </c>
      <c r="F6951" t="b">
        <f>ISTEXT(Tabela1[[#This Row],[Custom_unique]])</f>
        <v>0</v>
      </c>
    </row>
    <row r="6952" spans="1:6" x14ac:dyDescent="0.25">
      <c r="A6952" t="s">
        <v>6953</v>
      </c>
      <c r="B6952" s="1">
        <v>42888</v>
      </c>
      <c r="C6952" s="2">
        <v>0.4070023148148148</v>
      </c>
      <c r="D6952" t="str">
        <f>RIGHT(Tabela1[[#This Row],[Nome]],3)</f>
        <v>PRW</v>
      </c>
      <c r="E6952" t="e">
        <f>VLOOKUP(Tabela1[[#This Row],[Nome]],customs_unique[],1,FALSE)</f>
        <v>#N/A</v>
      </c>
      <c r="F6952" t="b">
        <f>ISTEXT(Tabela1[[#This Row],[Custom_unique]])</f>
        <v>0</v>
      </c>
    </row>
    <row r="6953" spans="1:6" x14ac:dyDescent="0.25">
      <c r="A6953" t="s">
        <v>6954</v>
      </c>
      <c r="B6953" s="1">
        <v>42888</v>
      </c>
      <c r="C6953" s="2">
        <v>0.4070023148148148</v>
      </c>
      <c r="D6953" t="str">
        <f>RIGHT(Tabela1[[#This Row],[Nome]],3)</f>
        <v>PRX</v>
      </c>
      <c r="E6953" t="e">
        <f>VLOOKUP(Tabela1[[#This Row],[Nome]],customs_unique[],1,FALSE)</f>
        <v>#N/A</v>
      </c>
      <c r="F6953" t="b">
        <f>ISTEXT(Tabela1[[#This Row],[Custom_unique]])</f>
        <v>0</v>
      </c>
    </row>
    <row r="6954" spans="1:6" x14ac:dyDescent="0.25">
      <c r="A6954" t="s">
        <v>6955</v>
      </c>
      <c r="B6954" s="1">
        <v>42888</v>
      </c>
      <c r="C6954" s="2">
        <v>0.4070023148148148</v>
      </c>
      <c r="D6954" t="str">
        <f>RIGHT(Tabela1[[#This Row],[Nome]],3)</f>
        <v>PRX</v>
      </c>
      <c r="E6954" t="e">
        <f>VLOOKUP(Tabela1[[#This Row],[Nome]],customs_unique[],1,FALSE)</f>
        <v>#N/A</v>
      </c>
      <c r="F6954" t="b">
        <f>ISTEXT(Tabela1[[#This Row],[Custom_unique]])</f>
        <v>0</v>
      </c>
    </row>
    <row r="6955" spans="1:6" x14ac:dyDescent="0.25">
      <c r="A6955" t="s">
        <v>6956</v>
      </c>
      <c r="B6955" s="1">
        <v>42888</v>
      </c>
      <c r="C6955" s="2">
        <v>0.4070023148148148</v>
      </c>
      <c r="D6955" t="str">
        <f>RIGHT(Tabela1[[#This Row],[Nome]],3)</f>
        <v>PRX</v>
      </c>
      <c r="E6955" t="e">
        <f>VLOOKUP(Tabela1[[#This Row],[Nome]],customs_unique[],1,FALSE)</f>
        <v>#N/A</v>
      </c>
      <c r="F6955" t="b">
        <f>ISTEXT(Tabela1[[#This Row],[Custom_unique]])</f>
        <v>0</v>
      </c>
    </row>
    <row r="6956" spans="1:6" x14ac:dyDescent="0.25">
      <c r="A6956" t="s">
        <v>6957</v>
      </c>
      <c r="B6956" s="1">
        <v>42888</v>
      </c>
      <c r="C6956" s="2">
        <v>0.4070023148148148</v>
      </c>
      <c r="D6956" t="str">
        <f>RIGHT(Tabela1[[#This Row],[Nome]],3)</f>
        <v>PRX</v>
      </c>
      <c r="E6956" t="e">
        <f>VLOOKUP(Tabela1[[#This Row],[Nome]],customs_unique[],1,FALSE)</f>
        <v>#N/A</v>
      </c>
      <c r="F6956" t="b">
        <f>ISTEXT(Tabela1[[#This Row],[Custom_unique]])</f>
        <v>0</v>
      </c>
    </row>
    <row r="6957" spans="1:6" x14ac:dyDescent="0.25">
      <c r="A6957" t="s">
        <v>6958</v>
      </c>
      <c r="B6957" s="1">
        <v>42888</v>
      </c>
      <c r="C6957" s="2">
        <v>0.4070023148148148</v>
      </c>
      <c r="D6957" t="str">
        <f>RIGHT(Tabela1[[#This Row],[Nome]],3)</f>
        <v>PRX</v>
      </c>
      <c r="E6957" t="e">
        <f>VLOOKUP(Tabela1[[#This Row],[Nome]],customs_unique[],1,FALSE)</f>
        <v>#N/A</v>
      </c>
      <c r="F6957" t="b">
        <f>ISTEXT(Tabela1[[#This Row],[Custom_unique]])</f>
        <v>0</v>
      </c>
    </row>
    <row r="6958" spans="1:6" x14ac:dyDescent="0.25">
      <c r="A6958" t="s">
        <v>6959</v>
      </c>
      <c r="B6958" s="1">
        <v>43213</v>
      </c>
      <c r="C6958" s="2">
        <v>0.74091435185185184</v>
      </c>
      <c r="D6958" t="str">
        <f>RIGHT(Tabela1[[#This Row],[Nome]],3)</f>
        <v>PRX</v>
      </c>
      <c r="E6958" t="e">
        <f>VLOOKUP(Tabela1[[#This Row],[Nome]],customs_unique[],1,FALSE)</f>
        <v>#N/A</v>
      </c>
      <c r="F6958" t="b">
        <f>ISTEXT(Tabela1[[#This Row],[Custom_unique]])</f>
        <v>0</v>
      </c>
    </row>
    <row r="6959" spans="1:6" x14ac:dyDescent="0.25">
      <c r="A6959" t="s">
        <v>6960</v>
      </c>
      <c r="B6959" s="1">
        <v>42888</v>
      </c>
      <c r="C6959" s="2">
        <v>0.4070023148148148</v>
      </c>
      <c r="D6959" t="str">
        <f>RIGHT(Tabela1[[#This Row],[Nome]],3)</f>
        <v>PRX</v>
      </c>
      <c r="E6959" t="e">
        <f>VLOOKUP(Tabela1[[#This Row],[Nome]],customs_unique[],1,FALSE)</f>
        <v>#N/A</v>
      </c>
      <c r="F6959" t="b">
        <f>ISTEXT(Tabela1[[#This Row],[Custom_unique]])</f>
        <v>0</v>
      </c>
    </row>
    <row r="6960" spans="1:6" x14ac:dyDescent="0.25">
      <c r="A6960" t="s">
        <v>6961</v>
      </c>
      <c r="B6960" s="1">
        <v>42888</v>
      </c>
      <c r="C6960" s="2">
        <v>0.4070023148148148</v>
      </c>
      <c r="D6960" t="str">
        <f>RIGHT(Tabela1[[#This Row],[Nome]],3)</f>
        <v>PRW</v>
      </c>
      <c r="E6960" t="e">
        <f>VLOOKUP(Tabela1[[#This Row],[Nome]],customs_unique[],1,FALSE)</f>
        <v>#N/A</v>
      </c>
      <c r="F6960" t="b">
        <f>ISTEXT(Tabela1[[#This Row],[Custom_unique]])</f>
        <v>0</v>
      </c>
    </row>
    <row r="6961" spans="1:6" x14ac:dyDescent="0.25">
      <c r="A6961" t="s">
        <v>6962</v>
      </c>
      <c r="B6961" s="1">
        <v>42888</v>
      </c>
      <c r="C6961" s="2">
        <v>0.4070023148148148</v>
      </c>
      <c r="D6961" t="str">
        <f>RIGHT(Tabela1[[#This Row],[Nome]],3)</f>
        <v>PRX</v>
      </c>
      <c r="E6961" t="e">
        <f>VLOOKUP(Tabela1[[#This Row],[Nome]],customs_unique[],1,FALSE)</f>
        <v>#N/A</v>
      </c>
      <c r="F6961" t="b">
        <f>ISTEXT(Tabela1[[#This Row],[Custom_unique]])</f>
        <v>0</v>
      </c>
    </row>
    <row r="6962" spans="1:6" x14ac:dyDescent="0.25">
      <c r="A6962" t="s">
        <v>6963</v>
      </c>
      <c r="B6962" s="1">
        <v>42888</v>
      </c>
      <c r="C6962" s="2">
        <v>0.4070023148148148</v>
      </c>
      <c r="D6962" t="str">
        <f>RIGHT(Tabela1[[#This Row],[Nome]],3)</f>
        <v>PRW</v>
      </c>
      <c r="E6962" t="e">
        <f>VLOOKUP(Tabela1[[#This Row],[Nome]],customs_unique[],1,FALSE)</f>
        <v>#N/A</v>
      </c>
      <c r="F6962" t="b">
        <f>ISTEXT(Tabela1[[#This Row],[Custom_unique]])</f>
        <v>0</v>
      </c>
    </row>
    <row r="6963" spans="1:6" x14ac:dyDescent="0.25">
      <c r="A6963" t="s">
        <v>6964</v>
      </c>
      <c r="B6963" s="1">
        <v>43096</v>
      </c>
      <c r="C6963" s="2">
        <v>0.44725694444444447</v>
      </c>
      <c r="D6963" t="str">
        <f>RIGHT(Tabela1[[#This Row],[Nome]],3)</f>
        <v>PRW</v>
      </c>
      <c r="E6963" t="e">
        <f>VLOOKUP(Tabela1[[#This Row],[Nome]],customs_unique[],1,FALSE)</f>
        <v>#N/A</v>
      </c>
      <c r="F6963" t="b">
        <f>ISTEXT(Tabela1[[#This Row],[Custom_unique]])</f>
        <v>0</v>
      </c>
    </row>
    <row r="6964" spans="1:6" x14ac:dyDescent="0.25">
      <c r="A6964" t="s">
        <v>6965</v>
      </c>
      <c r="B6964" s="1">
        <v>43236</v>
      </c>
      <c r="C6964" s="2">
        <v>0.39937500000000004</v>
      </c>
      <c r="D6964" t="str">
        <f>RIGHT(Tabela1[[#This Row],[Nome]],3)</f>
        <v>PRX</v>
      </c>
      <c r="E6964" t="e">
        <f>VLOOKUP(Tabela1[[#This Row],[Nome]],customs_unique[],1,FALSE)</f>
        <v>#N/A</v>
      </c>
      <c r="F6964" t="b">
        <f>ISTEXT(Tabela1[[#This Row],[Custom_unique]])</f>
        <v>0</v>
      </c>
    </row>
    <row r="6965" spans="1:6" x14ac:dyDescent="0.25">
      <c r="A6965" t="s">
        <v>6966</v>
      </c>
      <c r="B6965" s="1">
        <v>43207</v>
      </c>
      <c r="C6965" s="2">
        <v>0.4924189814814815</v>
      </c>
      <c r="D6965" t="str">
        <f>RIGHT(Tabela1[[#This Row],[Nome]],3)</f>
        <v>PRX</v>
      </c>
      <c r="E6965" t="e">
        <f>VLOOKUP(Tabela1[[#This Row],[Nome]],customs_unique[],1,FALSE)</f>
        <v>#N/A</v>
      </c>
      <c r="F6965" t="b">
        <f>ISTEXT(Tabela1[[#This Row],[Custom_unique]])</f>
        <v>0</v>
      </c>
    </row>
    <row r="6966" spans="1:6" x14ac:dyDescent="0.25">
      <c r="A6966" t="s">
        <v>6967</v>
      </c>
      <c r="B6966" s="1">
        <v>43115</v>
      </c>
      <c r="C6966" s="2">
        <v>0.57483796296296297</v>
      </c>
      <c r="D6966" t="str">
        <f>RIGHT(Tabela1[[#This Row],[Nome]],3)</f>
        <v>PRW</v>
      </c>
      <c r="E6966" t="e">
        <f>VLOOKUP(Tabela1[[#This Row],[Nome]],customs_unique[],1,FALSE)</f>
        <v>#N/A</v>
      </c>
      <c r="F6966" t="b">
        <f>ISTEXT(Tabela1[[#This Row],[Custom_unique]])</f>
        <v>0</v>
      </c>
    </row>
    <row r="6967" spans="1:6" x14ac:dyDescent="0.25">
      <c r="A6967" t="s">
        <v>6968</v>
      </c>
      <c r="B6967" s="1">
        <v>43236</v>
      </c>
      <c r="C6967" s="2">
        <v>0.39937500000000004</v>
      </c>
      <c r="D6967" t="str">
        <f>RIGHT(Tabela1[[#This Row],[Nome]],3)</f>
        <v>PRX</v>
      </c>
      <c r="E6967" t="e">
        <f>VLOOKUP(Tabela1[[#This Row],[Nome]],customs_unique[],1,FALSE)</f>
        <v>#N/A</v>
      </c>
      <c r="F6967" t="b">
        <f>ISTEXT(Tabela1[[#This Row],[Custom_unique]])</f>
        <v>0</v>
      </c>
    </row>
    <row r="6968" spans="1:6" x14ac:dyDescent="0.25">
      <c r="A6968" t="s">
        <v>6969</v>
      </c>
      <c r="B6968" s="1">
        <v>42888</v>
      </c>
      <c r="C6968" s="2">
        <v>0.4070023148148148</v>
      </c>
      <c r="D6968" t="str">
        <f>RIGHT(Tabela1[[#This Row],[Nome]],3)</f>
        <v>PRW</v>
      </c>
      <c r="E6968" t="e">
        <f>VLOOKUP(Tabela1[[#This Row],[Nome]],customs_unique[],1,FALSE)</f>
        <v>#N/A</v>
      </c>
      <c r="F6968" t="b">
        <f>ISTEXT(Tabela1[[#This Row],[Custom_unique]])</f>
        <v>0</v>
      </c>
    </row>
    <row r="6969" spans="1:6" x14ac:dyDescent="0.25">
      <c r="A6969" t="s">
        <v>6970</v>
      </c>
      <c r="B6969" s="1">
        <v>43115</v>
      </c>
      <c r="C6969" s="2">
        <v>0.57483796296296297</v>
      </c>
      <c r="D6969" t="str">
        <f>RIGHT(Tabela1[[#This Row],[Nome]],3)</f>
        <v>PRX</v>
      </c>
      <c r="E6969" t="e">
        <f>VLOOKUP(Tabela1[[#This Row],[Nome]],customs_unique[],1,FALSE)</f>
        <v>#N/A</v>
      </c>
      <c r="F6969" t="b">
        <f>ISTEXT(Tabela1[[#This Row],[Custom_unique]])</f>
        <v>0</v>
      </c>
    </row>
    <row r="6970" spans="1:6" x14ac:dyDescent="0.25">
      <c r="A6970" t="s">
        <v>6971</v>
      </c>
      <c r="B6970" s="1">
        <v>43206</v>
      </c>
      <c r="C6970" s="2">
        <v>0.3740856481481481</v>
      </c>
      <c r="D6970" t="str">
        <f>RIGHT(Tabela1[[#This Row],[Nome]],3)</f>
        <v>PRX</v>
      </c>
      <c r="E6970" t="e">
        <f>VLOOKUP(Tabela1[[#This Row],[Nome]],customs_unique[],1,FALSE)</f>
        <v>#N/A</v>
      </c>
      <c r="F6970" t="b">
        <f>ISTEXT(Tabela1[[#This Row],[Custom_unique]])</f>
        <v>0</v>
      </c>
    </row>
    <row r="6971" spans="1:6" x14ac:dyDescent="0.25">
      <c r="A6971" t="s">
        <v>6972</v>
      </c>
      <c r="B6971" s="1">
        <v>42888</v>
      </c>
      <c r="C6971" s="2">
        <v>0.4070023148148148</v>
      </c>
      <c r="D6971" t="str">
        <f>RIGHT(Tabela1[[#This Row],[Nome]],3)</f>
        <v>PRW</v>
      </c>
      <c r="E6971" t="e">
        <f>VLOOKUP(Tabela1[[#This Row],[Nome]],customs_unique[],1,FALSE)</f>
        <v>#N/A</v>
      </c>
      <c r="F6971" t="b">
        <f>ISTEXT(Tabela1[[#This Row],[Custom_unique]])</f>
        <v>0</v>
      </c>
    </row>
    <row r="6972" spans="1:6" x14ac:dyDescent="0.25">
      <c r="A6972" t="s">
        <v>6973</v>
      </c>
      <c r="B6972" s="1">
        <v>43215</v>
      </c>
      <c r="C6972" s="2">
        <v>0.72692129629629632</v>
      </c>
      <c r="D6972" t="str">
        <f>RIGHT(Tabela1[[#This Row],[Nome]],3)</f>
        <v>PRW</v>
      </c>
      <c r="E6972" t="e">
        <f>VLOOKUP(Tabela1[[#This Row],[Nome]],customs_unique[],1,FALSE)</f>
        <v>#N/A</v>
      </c>
      <c r="F6972" t="b">
        <f>ISTEXT(Tabela1[[#This Row],[Custom_unique]])</f>
        <v>0</v>
      </c>
    </row>
    <row r="6973" spans="1:6" x14ac:dyDescent="0.25">
      <c r="A6973" t="s">
        <v>6974</v>
      </c>
      <c r="B6973" s="1">
        <v>43215</v>
      </c>
      <c r="C6973" s="2">
        <v>0.60957175925925922</v>
      </c>
      <c r="D6973" t="str">
        <f>RIGHT(Tabela1[[#This Row],[Nome]],3)</f>
        <v>PRW</v>
      </c>
      <c r="E6973" t="e">
        <f>VLOOKUP(Tabela1[[#This Row],[Nome]],customs_unique[],1,FALSE)</f>
        <v>#N/A</v>
      </c>
      <c r="F6973" t="b">
        <f>ISTEXT(Tabela1[[#This Row],[Custom_unique]])</f>
        <v>0</v>
      </c>
    </row>
    <row r="6974" spans="1:6" x14ac:dyDescent="0.25">
      <c r="A6974" t="s">
        <v>6975</v>
      </c>
      <c r="B6974" s="1">
        <v>43215</v>
      </c>
      <c r="C6974" s="2">
        <v>0.60957175925925922</v>
      </c>
      <c r="D6974" t="str">
        <f>RIGHT(Tabela1[[#This Row],[Nome]],3)</f>
        <v>PRW</v>
      </c>
      <c r="E6974" t="e">
        <f>VLOOKUP(Tabela1[[#This Row],[Nome]],customs_unique[],1,FALSE)</f>
        <v>#N/A</v>
      </c>
      <c r="F6974" t="b">
        <f>ISTEXT(Tabela1[[#This Row],[Custom_unique]])</f>
        <v>0</v>
      </c>
    </row>
    <row r="6975" spans="1:6" x14ac:dyDescent="0.25">
      <c r="A6975" t="s">
        <v>6976</v>
      </c>
      <c r="B6975" s="1">
        <v>42909</v>
      </c>
      <c r="C6975" s="2">
        <v>0.76336805555555554</v>
      </c>
      <c r="D6975" t="str">
        <f>RIGHT(Tabela1[[#This Row],[Nome]],3)</f>
        <v>PRW</v>
      </c>
      <c r="E6975" t="e">
        <f>VLOOKUP(Tabela1[[#This Row],[Nome]],customs_unique[],1,FALSE)</f>
        <v>#N/A</v>
      </c>
      <c r="F6975" t="b">
        <f>ISTEXT(Tabela1[[#This Row],[Custom_unique]])</f>
        <v>0</v>
      </c>
    </row>
    <row r="6976" spans="1:6" x14ac:dyDescent="0.25">
      <c r="A6976" t="s">
        <v>6977</v>
      </c>
      <c r="B6976" s="1">
        <v>43203</v>
      </c>
      <c r="C6976" s="2">
        <v>0.54865740740740743</v>
      </c>
      <c r="D6976" t="str">
        <f>RIGHT(Tabela1[[#This Row],[Nome]],3)</f>
        <v>PRW</v>
      </c>
      <c r="E6976" t="e">
        <f>VLOOKUP(Tabela1[[#This Row],[Nome]],customs_unique[],1,FALSE)</f>
        <v>#N/A</v>
      </c>
      <c r="F6976" t="b">
        <f>ISTEXT(Tabela1[[#This Row],[Custom_unique]])</f>
        <v>0</v>
      </c>
    </row>
    <row r="6977" spans="1:6" x14ac:dyDescent="0.25">
      <c r="A6977" t="s">
        <v>6978</v>
      </c>
      <c r="B6977" s="1">
        <v>42888</v>
      </c>
      <c r="C6977" s="2">
        <v>0.4070023148148148</v>
      </c>
      <c r="D6977" t="str">
        <f>RIGHT(Tabela1[[#This Row],[Nome]],3)</f>
        <v>PRW</v>
      </c>
      <c r="E6977" t="e">
        <f>VLOOKUP(Tabela1[[#This Row],[Nome]],customs_unique[],1,FALSE)</f>
        <v>#N/A</v>
      </c>
      <c r="F6977" t="b">
        <f>ISTEXT(Tabela1[[#This Row],[Custom_unique]])</f>
        <v>0</v>
      </c>
    </row>
    <row r="6978" spans="1:6" x14ac:dyDescent="0.25">
      <c r="A6978" t="s">
        <v>6979</v>
      </c>
      <c r="B6978" s="1">
        <v>42916</v>
      </c>
      <c r="C6978" s="2">
        <v>0.59214120370370371</v>
      </c>
      <c r="D6978" t="str">
        <f>RIGHT(Tabela1[[#This Row],[Nome]],3)</f>
        <v>PRW</v>
      </c>
      <c r="E6978" t="e">
        <f>VLOOKUP(Tabela1[[#This Row],[Nome]],customs_unique[],1,FALSE)</f>
        <v>#N/A</v>
      </c>
      <c r="F6978" t="b">
        <f>ISTEXT(Tabela1[[#This Row],[Custom_unique]])</f>
        <v>0</v>
      </c>
    </row>
    <row r="6979" spans="1:6" x14ac:dyDescent="0.25">
      <c r="A6979" t="s">
        <v>6980</v>
      </c>
      <c r="B6979" s="1">
        <v>42888</v>
      </c>
      <c r="C6979" s="2">
        <v>0.4070023148148148</v>
      </c>
      <c r="D6979" t="str">
        <f>RIGHT(Tabela1[[#This Row],[Nome]],3)</f>
        <v>PRX</v>
      </c>
      <c r="E6979" t="e">
        <f>VLOOKUP(Tabela1[[#This Row],[Nome]],customs_unique[],1,FALSE)</f>
        <v>#N/A</v>
      </c>
      <c r="F6979" t="b">
        <f>ISTEXT(Tabela1[[#This Row],[Custom_unique]])</f>
        <v>0</v>
      </c>
    </row>
    <row r="6980" spans="1:6" x14ac:dyDescent="0.25">
      <c r="A6980" t="s">
        <v>6981</v>
      </c>
      <c r="B6980" s="1">
        <v>43176</v>
      </c>
      <c r="C6980" s="2">
        <v>0.75324074074074077</v>
      </c>
      <c r="D6980" t="str">
        <f>RIGHT(Tabela1[[#This Row],[Nome]],3)</f>
        <v>PRX</v>
      </c>
      <c r="E6980" t="e">
        <f>VLOOKUP(Tabela1[[#This Row],[Nome]],customs_unique[],1,FALSE)</f>
        <v>#N/A</v>
      </c>
      <c r="F6980" t="b">
        <f>ISTEXT(Tabela1[[#This Row],[Custom_unique]])</f>
        <v>0</v>
      </c>
    </row>
    <row r="6981" spans="1:6" x14ac:dyDescent="0.25">
      <c r="A6981" t="s">
        <v>6982</v>
      </c>
      <c r="B6981" s="1">
        <v>43228</v>
      </c>
      <c r="C6981" s="2">
        <v>0.4871180555555556</v>
      </c>
      <c r="D6981" t="str">
        <f>RIGHT(Tabela1[[#This Row],[Nome]],3)</f>
        <v>PRX</v>
      </c>
      <c r="E6981" t="e">
        <f>VLOOKUP(Tabela1[[#This Row],[Nome]],customs_unique[],1,FALSE)</f>
        <v>#N/A</v>
      </c>
      <c r="F6981" t="b">
        <f>ISTEXT(Tabela1[[#This Row],[Custom_unique]])</f>
        <v>0</v>
      </c>
    </row>
    <row r="6982" spans="1:6" x14ac:dyDescent="0.25">
      <c r="A6982" t="s">
        <v>6983</v>
      </c>
      <c r="B6982" s="1">
        <v>42888</v>
      </c>
      <c r="C6982" s="2">
        <v>0.4070023148148148</v>
      </c>
      <c r="D6982" t="str">
        <f>RIGHT(Tabela1[[#This Row],[Nome]],3)</f>
        <v>PRW</v>
      </c>
      <c r="E6982" t="e">
        <f>VLOOKUP(Tabela1[[#This Row],[Nome]],customs_unique[],1,FALSE)</f>
        <v>#N/A</v>
      </c>
      <c r="F6982" t="b">
        <f>ISTEXT(Tabela1[[#This Row],[Custom_unique]])</f>
        <v>0</v>
      </c>
    </row>
    <row r="6983" spans="1:6" x14ac:dyDescent="0.25">
      <c r="A6983" t="s">
        <v>6984</v>
      </c>
      <c r="B6983" s="1">
        <v>42888</v>
      </c>
      <c r="C6983" s="2">
        <v>0.4070023148148148</v>
      </c>
      <c r="D6983" t="str">
        <f>RIGHT(Tabela1[[#This Row],[Nome]],3)</f>
        <v>PRW</v>
      </c>
      <c r="E6983" t="e">
        <f>VLOOKUP(Tabela1[[#This Row],[Nome]],customs_unique[],1,FALSE)</f>
        <v>#N/A</v>
      </c>
      <c r="F6983" t="b">
        <f>ISTEXT(Tabela1[[#This Row],[Custom_unique]])</f>
        <v>0</v>
      </c>
    </row>
    <row r="6984" spans="1:6" x14ac:dyDescent="0.25">
      <c r="A6984" t="s">
        <v>6985</v>
      </c>
      <c r="B6984" s="1">
        <v>42961</v>
      </c>
      <c r="C6984" s="2">
        <v>0.69670138888888899</v>
      </c>
      <c r="D6984" t="str">
        <f>RIGHT(Tabela1[[#This Row],[Nome]],3)</f>
        <v>PRX</v>
      </c>
      <c r="E6984" t="e">
        <f>VLOOKUP(Tabela1[[#This Row],[Nome]],customs_unique[],1,FALSE)</f>
        <v>#N/A</v>
      </c>
      <c r="F6984" t="b">
        <f>ISTEXT(Tabela1[[#This Row],[Custom_unique]])</f>
        <v>0</v>
      </c>
    </row>
    <row r="6985" spans="1:6" x14ac:dyDescent="0.25">
      <c r="A6985" t="s">
        <v>6986</v>
      </c>
      <c r="B6985" s="1">
        <v>42739</v>
      </c>
      <c r="C6985" s="2">
        <v>0.4158101851851852</v>
      </c>
      <c r="D6985" t="str">
        <f>RIGHT(Tabela1[[#This Row],[Nome]],3)</f>
        <v>PRX</v>
      </c>
      <c r="E6985" t="e">
        <f>VLOOKUP(Tabela1[[#This Row],[Nome]],customs_unique[],1,FALSE)</f>
        <v>#N/A</v>
      </c>
      <c r="F6985" t="b">
        <f>ISTEXT(Tabela1[[#This Row],[Custom_unique]])</f>
        <v>0</v>
      </c>
    </row>
    <row r="6986" spans="1:6" x14ac:dyDescent="0.25">
      <c r="A6986" t="s">
        <v>6987</v>
      </c>
      <c r="B6986" s="1">
        <v>42888</v>
      </c>
      <c r="C6986" s="2">
        <v>0.4070023148148148</v>
      </c>
      <c r="D6986" t="str">
        <f>RIGHT(Tabela1[[#This Row],[Nome]],3)</f>
        <v>PRX</v>
      </c>
      <c r="E6986" t="e">
        <f>VLOOKUP(Tabela1[[#This Row],[Nome]],customs_unique[],1,FALSE)</f>
        <v>#N/A</v>
      </c>
      <c r="F6986" t="b">
        <f>ISTEXT(Tabela1[[#This Row],[Custom_unique]])</f>
        <v>0</v>
      </c>
    </row>
    <row r="6987" spans="1:6" x14ac:dyDescent="0.25">
      <c r="A6987" t="s">
        <v>6988</v>
      </c>
      <c r="B6987" s="1">
        <v>43223</v>
      </c>
      <c r="C6987" s="2">
        <v>0.68623842592592599</v>
      </c>
      <c r="D6987" t="str">
        <f>RIGHT(Tabela1[[#This Row],[Nome]],3)</f>
        <v>PRX</v>
      </c>
      <c r="E6987" t="e">
        <f>VLOOKUP(Tabela1[[#This Row],[Nome]],customs_unique[],1,FALSE)</f>
        <v>#N/A</v>
      </c>
      <c r="F6987" t="b">
        <f>ISTEXT(Tabela1[[#This Row],[Custom_unique]])</f>
        <v>0</v>
      </c>
    </row>
    <row r="6988" spans="1:6" x14ac:dyDescent="0.25">
      <c r="A6988" t="s">
        <v>6989</v>
      </c>
      <c r="B6988" s="1">
        <v>42888</v>
      </c>
      <c r="C6988" s="2">
        <v>0.4070023148148148</v>
      </c>
      <c r="D6988" t="str">
        <f>RIGHT(Tabela1[[#This Row],[Nome]],3)</f>
        <v>PRX</v>
      </c>
      <c r="E6988" t="e">
        <f>VLOOKUP(Tabela1[[#This Row],[Nome]],customs_unique[],1,FALSE)</f>
        <v>#N/A</v>
      </c>
      <c r="F6988" t="b">
        <f>ISTEXT(Tabela1[[#This Row],[Custom_unique]])</f>
        <v>0</v>
      </c>
    </row>
    <row r="6989" spans="1:6" x14ac:dyDescent="0.25">
      <c r="A6989" t="s">
        <v>6990</v>
      </c>
      <c r="B6989" s="1">
        <v>42888</v>
      </c>
      <c r="C6989" s="2">
        <v>0.4070023148148148</v>
      </c>
      <c r="D6989" t="str">
        <f>RIGHT(Tabela1[[#This Row],[Nome]],3)</f>
        <v>PRW</v>
      </c>
      <c r="E6989" t="e">
        <f>VLOOKUP(Tabela1[[#This Row],[Nome]],customs_unique[],1,FALSE)</f>
        <v>#N/A</v>
      </c>
      <c r="F6989" t="b">
        <f>ISTEXT(Tabela1[[#This Row],[Custom_unique]])</f>
        <v>0</v>
      </c>
    </row>
    <row r="6990" spans="1:6" x14ac:dyDescent="0.25">
      <c r="A6990" t="s">
        <v>6991</v>
      </c>
      <c r="B6990" s="1">
        <v>42888</v>
      </c>
      <c r="C6990" s="2">
        <v>0.4070023148148148</v>
      </c>
      <c r="D6990" t="str">
        <f>RIGHT(Tabela1[[#This Row],[Nome]],3)</f>
        <v>PRW</v>
      </c>
      <c r="E6990" t="e">
        <f>VLOOKUP(Tabela1[[#This Row],[Nome]],customs_unique[],1,FALSE)</f>
        <v>#N/A</v>
      </c>
      <c r="F6990" t="b">
        <f>ISTEXT(Tabela1[[#This Row],[Custom_unique]])</f>
        <v>0</v>
      </c>
    </row>
    <row r="6991" spans="1:6" x14ac:dyDescent="0.25">
      <c r="A6991" t="s">
        <v>6992</v>
      </c>
      <c r="B6991" s="1">
        <v>42888</v>
      </c>
      <c r="C6991" s="2">
        <v>0.4070023148148148</v>
      </c>
      <c r="D6991" t="str">
        <f>RIGHT(Tabela1[[#This Row],[Nome]],3)</f>
        <v>PRX</v>
      </c>
      <c r="E6991" t="e">
        <f>VLOOKUP(Tabela1[[#This Row],[Nome]],customs_unique[],1,FALSE)</f>
        <v>#N/A</v>
      </c>
      <c r="F6991" t="b">
        <f>ISTEXT(Tabela1[[#This Row],[Custom_unique]])</f>
        <v>0</v>
      </c>
    </row>
    <row r="6992" spans="1:6" x14ac:dyDescent="0.25">
      <c r="A6992" t="s">
        <v>6993</v>
      </c>
      <c r="B6992" s="1">
        <v>43103</v>
      </c>
      <c r="C6992" s="2">
        <v>0.45765046296296297</v>
      </c>
      <c r="D6992" t="str">
        <f>RIGHT(Tabela1[[#This Row],[Nome]],3)</f>
        <v>PRX</v>
      </c>
      <c r="E6992" t="e">
        <f>VLOOKUP(Tabela1[[#This Row],[Nome]],customs_unique[],1,FALSE)</f>
        <v>#N/A</v>
      </c>
      <c r="F6992" t="b">
        <f>ISTEXT(Tabela1[[#This Row],[Custom_unique]])</f>
        <v>0</v>
      </c>
    </row>
    <row r="6993" spans="1:6" x14ac:dyDescent="0.25">
      <c r="A6993" t="s">
        <v>6994</v>
      </c>
      <c r="B6993" s="1">
        <v>42772</v>
      </c>
      <c r="C6993" s="2">
        <v>0.57284722222222217</v>
      </c>
      <c r="D6993" t="str">
        <f>RIGHT(Tabela1[[#This Row],[Nome]],3)</f>
        <v>PRX</v>
      </c>
      <c r="E6993" t="e">
        <f>VLOOKUP(Tabela1[[#This Row],[Nome]],customs_unique[],1,FALSE)</f>
        <v>#N/A</v>
      </c>
      <c r="F6993" t="b">
        <f>ISTEXT(Tabela1[[#This Row],[Custom_unique]])</f>
        <v>0</v>
      </c>
    </row>
    <row r="6994" spans="1:6" x14ac:dyDescent="0.25">
      <c r="A6994" t="s">
        <v>6995</v>
      </c>
      <c r="B6994" s="1">
        <v>43105</v>
      </c>
      <c r="C6994" s="2">
        <v>0.57586805555555554</v>
      </c>
      <c r="D6994" t="str">
        <f>RIGHT(Tabela1[[#This Row],[Nome]],3)</f>
        <v>PRX</v>
      </c>
      <c r="E6994" t="e">
        <f>VLOOKUP(Tabela1[[#This Row],[Nome]],customs_unique[],1,FALSE)</f>
        <v>#N/A</v>
      </c>
      <c r="F6994" t="b">
        <f>ISTEXT(Tabela1[[#This Row],[Custom_unique]])</f>
        <v>0</v>
      </c>
    </row>
    <row r="6995" spans="1:6" x14ac:dyDescent="0.25">
      <c r="A6995" t="s">
        <v>6996</v>
      </c>
      <c r="B6995" s="1">
        <v>43096</v>
      </c>
      <c r="C6995" s="2">
        <v>0.44725694444444447</v>
      </c>
      <c r="D6995" t="str">
        <f>RIGHT(Tabela1[[#This Row],[Nome]],3)</f>
        <v>PRW</v>
      </c>
      <c r="E6995" t="e">
        <f>VLOOKUP(Tabela1[[#This Row],[Nome]],customs_unique[],1,FALSE)</f>
        <v>#N/A</v>
      </c>
      <c r="F6995" t="b">
        <f>ISTEXT(Tabela1[[#This Row],[Custom_unique]])</f>
        <v>0</v>
      </c>
    </row>
    <row r="6996" spans="1:6" x14ac:dyDescent="0.25">
      <c r="A6996" t="s">
        <v>6997</v>
      </c>
      <c r="B6996" s="1">
        <v>42888</v>
      </c>
      <c r="C6996" s="2">
        <v>0.4070023148148148</v>
      </c>
      <c r="D6996" t="str">
        <f>RIGHT(Tabela1[[#This Row],[Nome]],3)</f>
        <v>PRX</v>
      </c>
      <c r="E6996" t="e">
        <f>VLOOKUP(Tabela1[[#This Row],[Nome]],customs_unique[],1,FALSE)</f>
        <v>#N/A</v>
      </c>
      <c r="F6996" t="b">
        <f>ISTEXT(Tabela1[[#This Row],[Custom_unique]])</f>
        <v>0</v>
      </c>
    </row>
    <row r="6997" spans="1:6" x14ac:dyDescent="0.25">
      <c r="A6997" t="s">
        <v>6998</v>
      </c>
      <c r="B6997" s="1">
        <v>43236</v>
      </c>
      <c r="C6997" s="2">
        <v>0.59858796296296302</v>
      </c>
      <c r="D6997" t="str">
        <f>RIGHT(Tabela1[[#This Row],[Nome]],3)</f>
        <v>PRX</v>
      </c>
      <c r="E6997" t="e">
        <f>VLOOKUP(Tabela1[[#This Row],[Nome]],customs_unique[],1,FALSE)</f>
        <v>#N/A</v>
      </c>
      <c r="F6997" t="b">
        <f>ISTEXT(Tabela1[[#This Row],[Custom_unique]])</f>
        <v>0</v>
      </c>
    </row>
    <row r="6998" spans="1:6" x14ac:dyDescent="0.25">
      <c r="A6998" t="s">
        <v>6999</v>
      </c>
      <c r="B6998" s="1">
        <v>42495</v>
      </c>
      <c r="C6998" s="2">
        <v>0.80431712962962953</v>
      </c>
      <c r="D6998" t="str">
        <f>RIGHT(Tabela1[[#This Row],[Nome]],3)</f>
        <v>PRX</v>
      </c>
      <c r="E6998" t="e">
        <f>VLOOKUP(Tabela1[[#This Row],[Nome]],customs_unique[],1,FALSE)</f>
        <v>#N/A</v>
      </c>
      <c r="F6998" t="b">
        <f>ISTEXT(Tabela1[[#This Row],[Custom_unique]])</f>
        <v>0</v>
      </c>
    </row>
    <row r="6999" spans="1:6" x14ac:dyDescent="0.25">
      <c r="A6999" t="s">
        <v>7000</v>
      </c>
      <c r="B6999" s="1">
        <v>43111</v>
      </c>
      <c r="C6999" s="2">
        <v>0.50785879629629627</v>
      </c>
      <c r="D6999" t="str">
        <f>RIGHT(Tabela1[[#This Row],[Nome]],3)</f>
        <v>PRX</v>
      </c>
      <c r="E6999" t="e">
        <f>VLOOKUP(Tabela1[[#This Row],[Nome]],customs_unique[],1,FALSE)</f>
        <v>#N/A</v>
      </c>
      <c r="F6999" t="b">
        <f>ISTEXT(Tabela1[[#This Row],[Custom_unique]])</f>
        <v>0</v>
      </c>
    </row>
    <row r="7000" spans="1:6" x14ac:dyDescent="0.25">
      <c r="A7000" t="s">
        <v>7001</v>
      </c>
      <c r="B7000" s="1">
        <v>42858</v>
      </c>
      <c r="C7000" s="2">
        <v>0.47178240740740746</v>
      </c>
      <c r="D7000" t="str">
        <f>RIGHT(Tabela1[[#This Row],[Nome]],3)</f>
        <v>PRX</v>
      </c>
      <c r="E7000" t="e">
        <f>VLOOKUP(Tabela1[[#This Row],[Nome]],customs_unique[],1,FALSE)</f>
        <v>#N/A</v>
      </c>
      <c r="F7000" t="b">
        <f>ISTEXT(Tabela1[[#This Row],[Custom_unique]])</f>
        <v>0</v>
      </c>
    </row>
    <row r="7001" spans="1:6" x14ac:dyDescent="0.25">
      <c r="A7001" t="s">
        <v>7002</v>
      </c>
      <c r="B7001" s="1">
        <v>43168</v>
      </c>
      <c r="C7001" s="2">
        <v>0.49133101851851851</v>
      </c>
      <c r="D7001" t="str">
        <f>RIGHT(Tabela1[[#This Row],[Nome]],3)</f>
        <v>PRX</v>
      </c>
      <c r="E7001" t="e">
        <f>VLOOKUP(Tabela1[[#This Row],[Nome]],customs_unique[],1,FALSE)</f>
        <v>#N/A</v>
      </c>
      <c r="F7001" t="b">
        <f>ISTEXT(Tabela1[[#This Row],[Custom_unique]])</f>
        <v>0</v>
      </c>
    </row>
    <row r="7002" spans="1:6" x14ac:dyDescent="0.25">
      <c r="A7002" t="s">
        <v>7003</v>
      </c>
      <c r="B7002" s="1">
        <v>43229</v>
      </c>
      <c r="C7002" s="2">
        <v>0.69295138888888896</v>
      </c>
      <c r="D7002" t="str">
        <f>RIGHT(Tabela1[[#This Row],[Nome]],3)</f>
        <v>PRX</v>
      </c>
      <c r="E7002" t="e">
        <f>VLOOKUP(Tabela1[[#This Row],[Nome]],customs_unique[],1,FALSE)</f>
        <v>#N/A</v>
      </c>
      <c r="F7002" t="b">
        <f>ISTEXT(Tabela1[[#This Row],[Custom_unique]])</f>
        <v>0</v>
      </c>
    </row>
    <row r="7003" spans="1:6" x14ac:dyDescent="0.25">
      <c r="A7003" t="s">
        <v>7004</v>
      </c>
      <c r="B7003" s="1">
        <v>43130</v>
      </c>
      <c r="C7003" s="2">
        <v>0.79275462962962961</v>
      </c>
      <c r="D7003" t="str">
        <f>RIGHT(Tabela1[[#This Row],[Nome]],3)</f>
        <v>PRX</v>
      </c>
      <c r="E7003" t="e">
        <f>VLOOKUP(Tabela1[[#This Row],[Nome]],customs_unique[],1,FALSE)</f>
        <v>#N/A</v>
      </c>
      <c r="F7003" t="b">
        <f>ISTEXT(Tabela1[[#This Row],[Custom_unique]])</f>
        <v>0</v>
      </c>
    </row>
    <row r="7004" spans="1:6" x14ac:dyDescent="0.25">
      <c r="A7004" t="s">
        <v>7005</v>
      </c>
      <c r="B7004" s="1">
        <v>42888</v>
      </c>
      <c r="C7004" s="2">
        <v>0.4070023148148148</v>
      </c>
      <c r="D7004" t="str">
        <f>RIGHT(Tabela1[[#This Row],[Nome]],3)</f>
        <v>PRX</v>
      </c>
      <c r="E7004" t="e">
        <f>VLOOKUP(Tabela1[[#This Row],[Nome]],customs_unique[],1,FALSE)</f>
        <v>#N/A</v>
      </c>
      <c r="F7004" t="b">
        <f>ISTEXT(Tabela1[[#This Row],[Custom_unique]])</f>
        <v>0</v>
      </c>
    </row>
    <row r="7005" spans="1:6" x14ac:dyDescent="0.25">
      <c r="A7005" t="s">
        <v>7006</v>
      </c>
      <c r="B7005" s="1">
        <v>42888</v>
      </c>
      <c r="C7005" s="2">
        <v>0.4070023148148148</v>
      </c>
      <c r="D7005" t="str">
        <f>RIGHT(Tabela1[[#This Row],[Nome]],3)</f>
        <v>PRX</v>
      </c>
      <c r="E7005" t="e">
        <f>VLOOKUP(Tabela1[[#This Row],[Nome]],customs_unique[],1,FALSE)</f>
        <v>#N/A</v>
      </c>
      <c r="F7005" t="b">
        <f>ISTEXT(Tabela1[[#This Row],[Custom_unique]])</f>
        <v>0</v>
      </c>
    </row>
    <row r="7006" spans="1:6" x14ac:dyDescent="0.25">
      <c r="A7006" t="s">
        <v>7007</v>
      </c>
      <c r="B7006" s="1">
        <v>43208</v>
      </c>
      <c r="C7006" s="2">
        <v>0.46530092592592592</v>
      </c>
      <c r="D7006" t="str">
        <f>RIGHT(Tabela1[[#This Row],[Nome]],3)</f>
        <v>PRX</v>
      </c>
      <c r="E7006" t="e">
        <f>VLOOKUP(Tabela1[[#This Row],[Nome]],customs_unique[],1,FALSE)</f>
        <v>#N/A</v>
      </c>
      <c r="F7006" t="b">
        <f>ISTEXT(Tabela1[[#This Row],[Custom_unique]])</f>
        <v>0</v>
      </c>
    </row>
    <row r="7007" spans="1:6" x14ac:dyDescent="0.25">
      <c r="A7007" t="s">
        <v>7008</v>
      </c>
      <c r="B7007" s="1">
        <v>43202</v>
      </c>
      <c r="C7007" s="2">
        <v>0.68100694444444443</v>
      </c>
      <c r="D7007" t="str">
        <f>RIGHT(Tabela1[[#This Row],[Nome]],3)</f>
        <v>PRX</v>
      </c>
      <c r="E7007" t="e">
        <f>VLOOKUP(Tabela1[[#This Row],[Nome]],customs_unique[],1,FALSE)</f>
        <v>#N/A</v>
      </c>
      <c r="F7007" t="b">
        <f>ISTEXT(Tabela1[[#This Row],[Custom_unique]])</f>
        <v>0</v>
      </c>
    </row>
    <row r="7008" spans="1:6" x14ac:dyDescent="0.25">
      <c r="A7008" t="s">
        <v>7009</v>
      </c>
      <c r="B7008" s="1">
        <v>42888</v>
      </c>
      <c r="C7008" s="2">
        <v>0.4070023148148148</v>
      </c>
      <c r="D7008" t="str">
        <f>RIGHT(Tabela1[[#This Row],[Nome]],3)</f>
        <v>PRX</v>
      </c>
      <c r="E7008" t="e">
        <f>VLOOKUP(Tabela1[[#This Row],[Nome]],customs_unique[],1,FALSE)</f>
        <v>#N/A</v>
      </c>
      <c r="F7008" t="b">
        <f>ISTEXT(Tabela1[[#This Row],[Custom_unique]])</f>
        <v>0</v>
      </c>
    </row>
    <row r="7009" spans="1:6" x14ac:dyDescent="0.25">
      <c r="A7009" t="s">
        <v>7010</v>
      </c>
      <c r="B7009" s="1">
        <v>43206</v>
      </c>
      <c r="C7009" s="2">
        <v>0.7774537037037037</v>
      </c>
      <c r="D7009" t="str">
        <f>RIGHT(Tabela1[[#This Row],[Nome]],3)</f>
        <v>PRW</v>
      </c>
      <c r="E7009" t="e">
        <f>VLOOKUP(Tabela1[[#This Row],[Nome]],customs_unique[],1,FALSE)</f>
        <v>#N/A</v>
      </c>
      <c r="F7009" t="b">
        <f>ISTEXT(Tabela1[[#This Row],[Custom_unique]])</f>
        <v>0</v>
      </c>
    </row>
    <row r="7010" spans="1:6" x14ac:dyDescent="0.25">
      <c r="A7010" t="s">
        <v>7011</v>
      </c>
      <c r="B7010" s="1">
        <v>42888</v>
      </c>
      <c r="C7010" s="2">
        <v>0.4070023148148148</v>
      </c>
      <c r="D7010" t="str">
        <f>RIGHT(Tabela1[[#This Row],[Nome]],3)</f>
        <v>PRX</v>
      </c>
      <c r="E7010" t="e">
        <f>VLOOKUP(Tabela1[[#This Row],[Nome]],customs_unique[],1,FALSE)</f>
        <v>#N/A</v>
      </c>
      <c r="F7010" t="b">
        <f>ISTEXT(Tabela1[[#This Row],[Custom_unique]])</f>
        <v>0</v>
      </c>
    </row>
    <row r="7011" spans="1:6" x14ac:dyDescent="0.25">
      <c r="A7011" t="s">
        <v>7012</v>
      </c>
      <c r="B7011" s="1">
        <v>43076</v>
      </c>
      <c r="C7011" s="2">
        <v>0.79270833333333324</v>
      </c>
      <c r="D7011" t="str">
        <f>RIGHT(Tabela1[[#This Row],[Nome]],3)</f>
        <v>PRX</v>
      </c>
      <c r="E7011" t="e">
        <f>VLOOKUP(Tabela1[[#This Row],[Nome]],customs_unique[],1,FALSE)</f>
        <v>#N/A</v>
      </c>
      <c r="F7011" t="b">
        <f>ISTEXT(Tabela1[[#This Row],[Custom_unique]])</f>
        <v>0</v>
      </c>
    </row>
    <row r="7012" spans="1:6" x14ac:dyDescent="0.25">
      <c r="A7012" t="s">
        <v>7013</v>
      </c>
      <c r="B7012" s="1">
        <v>42720</v>
      </c>
      <c r="C7012" s="2">
        <v>0.4334027777777778</v>
      </c>
      <c r="D7012" t="str">
        <f>RIGHT(Tabela1[[#This Row],[Nome]],3)</f>
        <v>PRX</v>
      </c>
      <c r="E7012" t="e">
        <f>VLOOKUP(Tabela1[[#This Row],[Nome]],customs_unique[],1,FALSE)</f>
        <v>#N/A</v>
      </c>
      <c r="F7012" t="b">
        <f>ISTEXT(Tabela1[[#This Row],[Custom_unique]])</f>
        <v>0</v>
      </c>
    </row>
    <row r="7013" spans="1:6" x14ac:dyDescent="0.25">
      <c r="A7013" t="s">
        <v>7014</v>
      </c>
      <c r="B7013" s="1">
        <v>42909</v>
      </c>
      <c r="C7013" s="2">
        <v>0.76336805555555554</v>
      </c>
      <c r="D7013" t="str">
        <f>RIGHT(Tabela1[[#This Row],[Nome]],3)</f>
        <v>PRX</v>
      </c>
      <c r="E7013" t="e">
        <f>VLOOKUP(Tabela1[[#This Row],[Nome]],customs_unique[],1,FALSE)</f>
        <v>#N/A</v>
      </c>
      <c r="F7013" t="b">
        <f>ISTEXT(Tabela1[[#This Row],[Custom_unique]])</f>
        <v>0</v>
      </c>
    </row>
    <row r="7014" spans="1:6" x14ac:dyDescent="0.25">
      <c r="A7014" t="s">
        <v>7015</v>
      </c>
      <c r="B7014" s="1">
        <v>43228</v>
      </c>
      <c r="C7014" s="2">
        <v>0.36379629629629634</v>
      </c>
      <c r="D7014" t="str">
        <f>RIGHT(Tabela1[[#This Row],[Nome]],3)</f>
        <v>PRX</v>
      </c>
      <c r="E7014" t="e">
        <f>VLOOKUP(Tabela1[[#This Row],[Nome]],customs_unique[],1,FALSE)</f>
        <v>#N/A</v>
      </c>
      <c r="F7014" t="b">
        <f>ISTEXT(Tabela1[[#This Row],[Custom_unique]])</f>
        <v>0</v>
      </c>
    </row>
    <row r="7015" spans="1:6" x14ac:dyDescent="0.25">
      <c r="A7015" t="s">
        <v>7016</v>
      </c>
      <c r="B7015" s="1">
        <v>42888</v>
      </c>
      <c r="C7015" s="2">
        <v>0.4070023148148148</v>
      </c>
      <c r="D7015" t="str">
        <f>RIGHT(Tabela1[[#This Row],[Nome]],3)</f>
        <v>PRX</v>
      </c>
      <c r="E7015" t="e">
        <f>VLOOKUP(Tabela1[[#This Row],[Nome]],customs_unique[],1,FALSE)</f>
        <v>#N/A</v>
      </c>
      <c r="F7015" t="b">
        <f>ISTEXT(Tabela1[[#This Row],[Custom_unique]])</f>
        <v>0</v>
      </c>
    </row>
    <row r="7016" spans="1:6" x14ac:dyDescent="0.25">
      <c r="A7016" t="s">
        <v>7017</v>
      </c>
      <c r="B7016" s="1">
        <v>42943</v>
      </c>
      <c r="C7016" s="2">
        <v>0.81394675925925919</v>
      </c>
      <c r="D7016" t="str">
        <f>RIGHT(Tabela1[[#This Row],[Nome]],3)</f>
        <v>PRX</v>
      </c>
      <c r="E7016" t="e">
        <f>VLOOKUP(Tabela1[[#This Row],[Nome]],customs_unique[],1,FALSE)</f>
        <v>#N/A</v>
      </c>
      <c r="F7016" t="b">
        <f>ISTEXT(Tabela1[[#This Row],[Custom_unique]])</f>
        <v>0</v>
      </c>
    </row>
    <row r="7017" spans="1:6" x14ac:dyDescent="0.25">
      <c r="A7017" t="s">
        <v>7018</v>
      </c>
      <c r="B7017" s="1">
        <v>42884</v>
      </c>
      <c r="C7017" s="2">
        <v>0.78763888888888889</v>
      </c>
      <c r="D7017" t="str">
        <f>RIGHT(Tabela1[[#This Row],[Nome]],3)</f>
        <v>PRX</v>
      </c>
      <c r="E7017" t="e">
        <f>VLOOKUP(Tabela1[[#This Row],[Nome]],customs_unique[],1,FALSE)</f>
        <v>#N/A</v>
      </c>
      <c r="F7017" t="b">
        <f>ISTEXT(Tabela1[[#This Row],[Custom_unique]])</f>
        <v>0</v>
      </c>
    </row>
    <row r="7018" spans="1:6" x14ac:dyDescent="0.25">
      <c r="A7018" t="s">
        <v>7019</v>
      </c>
      <c r="B7018" s="1">
        <v>43231</v>
      </c>
      <c r="C7018" s="2">
        <v>0.38549768518518518</v>
      </c>
      <c r="D7018" t="str">
        <f>RIGHT(Tabela1[[#This Row],[Nome]],3)</f>
        <v>PRX</v>
      </c>
      <c r="E7018" t="e">
        <f>VLOOKUP(Tabela1[[#This Row],[Nome]],customs_unique[],1,FALSE)</f>
        <v>#N/A</v>
      </c>
      <c r="F7018" t="b">
        <f>ISTEXT(Tabela1[[#This Row],[Custom_unique]])</f>
        <v>0</v>
      </c>
    </row>
    <row r="7019" spans="1:6" x14ac:dyDescent="0.25">
      <c r="A7019" t="s">
        <v>7020</v>
      </c>
      <c r="B7019" s="1">
        <v>42744</v>
      </c>
      <c r="C7019" s="2">
        <v>0.86228009259259253</v>
      </c>
      <c r="D7019" t="str">
        <f>RIGHT(Tabela1[[#This Row],[Nome]],3)</f>
        <v>PRW</v>
      </c>
      <c r="E7019" t="e">
        <f>VLOOKUP(Tabela1[[#This Row],[Nome]],customs_unique[],1,FALSE)</f>
        <v>#N/A</v>
      </c>
      <c r="F7019" t="b">
        <f>ISTEXT(Tabela1[[#This Row],[Custom_unique]])</f>
        <v>0</v>
      </c>
    </row>
    <row r="7020" spans="1:6" x14ac:dyDescent="0.25">
      <c r="A7020" t="s">
        <v>7021</v>
      </c>
      <c r="B7020" s="1">
        <v>42909</v>
      </c>
      <c r="C7020" s="2">
        <v>0.76336805555555554</v>
      </c>
      <c r="D7020" t="str">
        <f>RIGHT(Tabela1[[#This Row],[Nome]],3)</f>
        <v>PRX</v>
      </c>
      <c r="E7020" t="e">
        <f>VLOOKUP(Tabela1[[#This Row],[Nome]],customs_unique[],1,FALSE)</f>
        <v>#N/A</v>
      </c>
      <c r="F7020" t="b">
        <f>ISTEXT(Tabela1[[#This Row],[Custom_unique]])</f>
        <v>0</v>
      </c>
    </row>
    <row r="7021" spans="1:6" x14ac:dyDescent="0.25">
      <c r="A7021" t="s">
        <v>7022</v>
      </c>
      <c r="B7021" s="1">
        <v>42888</v>
      </c>
      <c r="C7021" s="2">
        <v>0.4070023148148148</v>
      </c>
      <c r="D7021" t="str">
        <f>RIGHT(Tabela1[[#This Row],[Nome]],3)</f>
        <v>PRX</v>
      </c>
      <c r="E7021" t="e">
        <f>VLOOKUP(Tabela1[[#This Row],[Nome]],customs_unique[],1,FALSE)</f>
        <v>#N/A</v>
      </c>
      <c r="F7021" t="b">
        <f>ISTEXT(Tabela1[[#This Row],[Custom_unique]])</f>
        <v>0</v>
      </c>
    </row>
    <row r="7022" spans="1:6" x14ac:dyDescent="0.25">
      <c r="A7022" t="s">
        <v>7023</v>
      </c>
      <c r="B7022" s="1">
        <v>43215</v>
      </c>
      <c r="C7022" s="2">
        <v>0.71788194444444453</v>
      </c>
      <c r="D7022" t="str">
        <f>RIGHT(Tabela1[[#This Row],[Nome]],3)</f>
        <v>PRX</v>
      </c>
      <c r="E7022" t="e">
        <f>VLOOKUP(Tabela1[[#This Row],[Nome]],customs_unique[],1,FALSE)</f>
        <v>#N/A</v>
      </c>
      <c r="F7022" t="b">
        <f>ISTEXT(Tabela1[[#This Row],[Custom_unique]])</f>
        <v>0</v>
      </c>
    </row>
    <row r="7023" spans="1:6" x14ac:dyDescent="0.25">
      <c r="A7023" t="s">
        <v>7024</v>
      </c>
      <c r="B7023" s="1">
        <v>43208</v>
      </c>
      <c r="C7023" s="2">
        <v>0.61956018518518519</v>
      </c>
      <c r="D7023" t="str">
        <f>RIGHT(Tabela1[[#This Row],[Nome]],3)</f>
        <v>PRX</v>
      </c>
      <c r="E7023" t="e">
        <f>VLOOKUP(Tabela1[[#This Row],[Nome]],customs_unique[],1,FALSE)</f>
        <v>#N/A</v>
      </c>
      <c r="F7023" t="b">
        <f>ISTEXT(Tabela1[[#This Row],[Custom_unique]])</f>
        <v>0</v>
      </c>
    </row>
    <row r="7024" spans="1:6" x14ac:dyDescent="0.25">
      <c r="A7024" t="s">
        <v>7025</v>
      </c>
      <c r="B7024" s="1">
        <v>42888</v>
      </c>
      <c r="C7024" s="2">
        <v>0.4070023148148148</v>
      </c>
      <c r="D7024" t="str">
        <f>RIGHT(Tabela1[[#This Row],[Nome]],3)</f>
        <v>PRW</v>
      </c>
      <c r="E7024" t="e">
        <f>VLOOKUP(Tabela1[[#This Row],[Nome]],customs_unique[],1,FALSE)</f>
        <v>#N/A</v>
      </c>
      <c r="F7024" t="b">
        <f>ISTEXT(Tabela1[[#This Row],[Custom_unique]])</f>
        <v>0</v>
      </c>
    </row>
    <row r="7025" spans="1:6" x14ac:dyDescent="0.25">
      <c r="A7025" t="s">
        <v>7026</v>
      </c>
      <c r="B7025" s="1">
        <v>42888</v>
      </c>
      <c r="C7025" s="2">
        <v>0.4070023148148148</v>
      </c>
      <c r="D7025" t="str">
        <f>RIGHT(Tabela1[[#This Row],[Nome]],3)</f>
        <v>PRW</v>
      </c>
      <c r="E7025" t="e">
        <f>VLOOKUP(Tabela1[[#This Row],[Nome]],customs_unique[],1,FALSE)</f>
        <v>#N/A</v>
      </c>
      <c r="F7025" t="b">
        <f>ISTEXT(Tabela1[[#This Row],[Custom_unique]])</f>
        <v>0</v>
      </c>
    </row>
    <row r="7026" spans="1:6" x14ac:dyDescent="0.25">
      <c r="A7026" t="s">
        <v>7027</v>
      </c>
      <c r="B7026" s="1">
        <v>42888</v>
      </c>
      <c r="C7026" s="2">
        <v>0.4070023148148148</v>
      </c>
      <c r="D7026" t="str">
        <f>RIGHT(Tabela1[[#This Row],[Nome]],3)</f>
        <v>PRW</v>
      </c>
      <c r="E7026" t="e">
        <f>VLOOKUP(Tabela1[[#This Row],[Nome]],customs_unique[],1,FALSE)</f>
        <v>#N/A</v>
      </c>
      <c r="F7026" t="b">
        <f>ISTEXT(Tabela1[[#This Row],[Custom_unique]])</f>
        <v>0</v>
      </c>
    </row>
    <row r="7027" spans="1:6" x14ac:dyDescent="0.25">
      <c r="A7027" t="s">
        <v>7028</v>
      </c>
      <c r="B7027" s="1">
        <v>42888</v>
      </c>
      <c r="C7027" s="2">
        <v>0.4070023148148148</v>
      </c>
      <c r="D7027" t="str">
        <f>RIGHT(Tabela1[[#This Row],[Nome]],3)</f>
        <v>PRW</v>
      </c>
      <c r="E7027" t="e">
        <f>VLOOKUP(Tabela1[[#This Row],[Nome]],customs_unique[],1,FALSE)</f>
        <v>#N/A</v>
      </c>
      <c r="F7027" t="b">
        <f>ISTEXT(Tabela1[[#This Row],[Custom_unique]])</f>
        <v>0</v>
      </c>
    </row>
    <row r="7028" spans="1:6" x14ac:dyDescent="0.25">
      <c r="A7028" t="s">
        <v>7029</v>
      </c>
      <c r="B7028" s="1">
        <v>43103</v>
      </c>
      <c r="C7028" s="2">
        <v>0.44394675925925925</v>
      </c>
      <c r="D7028" t="str">
        <f>RIGHT(Tabela1[[#This Row],[Nome]],3)</f>
        <v>PRW</v>
      </c>
      <c r="E7028" t="e">
        <f>VLOOKUP(Tabela1[[#This Row],[Nome]],customs_unique[],1,FALSE)</f>
        <v>#N/A</v>
      </c>
      <c r="F7028" t="b">
        <f>ISTEXT(Tabela1[[#This Row],[Custom_unique]])</f>
        <v>0</v>
      </c>
    </row>
    <row r="7029" spans="1:6" x14ac:dyDescent="0.25">
      <c r="A7029" t="s">
        <v>7030</v>
      </c>
      <c r="B7029" s="1">
        <v>42888</v>
      </c>
      <c r="C7029" s="2">
        <v>0.4070023148148148</v>
      </c>
      <c r="D7029" t="str">
        <f>RIGHT(Tabela1[[#This Row],[Nome]],3)</f>
        <v>PRX</v>
      </c>
      <c r="E7029" t="e">
        <f>VLOOKUP(Tabela1[[#This Row],[Nome]],customs_unique[],1,FALSE)</f>
        <v>#N/A</v>
      </c>
      <c r="F7029" t="b">
        <f>ISTEXT(Tabela1[[#This Row],[Custom_unique]])</f>
        <v>0</v>
      </c>
    </row>
    <row r="7030" spans="1:6" x14ac:dyDescent="0.25">
      <c r="A7030" t="s">
        <v>7031</v>
      </c>
      <c r="B7030" s="1">
        <v>42888</v>
      </c>
      <c r="C7030" s="2">
        <v>0.4070023148148148</v>
      </c>
      <c r="D7030" t="str">
        <f>RIGHT(Tabela1[[#This Row],[Nome]],3)</f>
        <v>PRX</v>
      </c>
      <c r="E7030" t="e">
        <f>VLOOKUP(Tabela1[[#This Row],[Nome]],customs_unique[],1,FALSE)</f>
        <v>#N/A</v>
      </c>
      <c r="F7030" t="b">
        <f>ISTEXT(Tabela1[[#This Row],[Custom_unique]])</f>
        <v>0</v>
      </c>
    </row>
    <row r="7031" spans="1:6" x14ac:dyDescent="0.25">
      <c r="A7031" t="s">
        <v>7032</v>
      </c>
      <c r="B7031" s="1">
        <v>42885</v>
      </c>
      <c r="C7031" s="2">
        <v>0.56737268518518513</v>
      </c>
      <c r="D7031" t="str">
        <f>RIGHT(Tabela1[[#This Row],[Nome]],3)</f>
        <v>PRX</v>
      </c>
      <c r="E7031" t="e">
        <f>VLOOKUP(Tabela1[[#This Row],[Nome]],customs_unique[],1,FALSE)</f>
        <v>#N/A</v>
      </c>
      <c r="F7031" t="b">
        <f>ISTEXT(Tabela1[[#This Row],[Custom_unique]])</f>
        <v>0</v>
      </c>
    </row>
    <row r="7032" spans="1:6" x14ac:dyDescent="0.25">
      <c r="A7032" t="s">
        <v>7033</v>
      </c>
      <c r="B7032" s="1">
        <v>42888</v>
      </c>
      <c r="C7032" s="2">
        <v>0.4070023148148148</v>
      </c>
      <c r="D7032" t="str">
        <f>RIGHT(Tabela1[[#This Row],[Nome]],3)</f>
        <v>PRX</v>
      </c>
      <c r="E7032" t="e">
        <f>VLOOKUP(Tabela1[[#This Row],[Nome]],customs_unique[],1,FALSE)</f>
        <v>#N/A</v>
      </c>
      <c r="F7032" t="b">
        <f>ISTEXT(Tabela1[[#This Row],[Custom_unique]])</f>
        <v>0</v>
      </c>
    </row>
    <row r="7033" spans="1:6" x14ac:dyDescent="0.25">
      <c r="A7033" t="s">
        <v>7034</v>
      </c>
      <c r="B7033" s="1">
        <v>42888</v>
      </c>
      <c r="C7033" s="2">
        <v>0.4070023148148148</v>
      </c>
      <c r="D7033" t="str">
        <f>RIGHT(Tabela1[[#This Row],[Nome]],3)</f>
        <v>PRX</v>
      </c>
      <c r="E7033" t="e">
        <f>VLOOKUP(Tabela1[[#This Row],[Nome]],customs_unique[],1,FALSE)</f>
        <v>#N/A</v>
      </c>
      <c r="F7033" t="b">
        <f>ISTEXT(Tabela1[[#This Row],[Custom_unique]])</f>
        <v>0</v>
      </c>
    </row>
    <row r="7034" spans="1:6" x14ac:dyDescent="0.25">
      <c r="A7034" t="s">
        <v>7035</v>
      </c>
      <c r="B7034" s="1">
        <v>42535</v>
      </c>
      <c r="C7034" s="2">
        <v>0.47613425925925923</v>
      </c>
      <c r="D7034" t="str">
        <f>RIGHT(Tabela1[[#This Row],[Nome]],3)</f>
        <v>PRX</v>
      </c>
      <c r="E7034" t="e">
        <f>VLOOKUP(Tabela1[[#This Row],[Nome]],customs_unique[],1,FALSE)</f>
        <v>#N/A</v>
      </c>
      <c r="F7034" t="b">
        <f>ISTEXT(Tabela1[[#This Row],[Custom_unique]])</f>
        <v>0</v>
      </c>
    </row>
    <row r="7035" spans="1:6" x14ac:dyDescent="0.25">
      <c r="A7035" t="s">
        <v>7036</v>
      </c>
      <c r="B7035" s="1">
        <v>42888</v>
      </c>
      <c r="C7035" s="2">
        <v>0.4070023148148148</v>
      </c>
      <c r="D7035" t="str">
        <f>RIGHT(Tabela1[[#This Row],[Nome]],3)</f>
        <v>PRW</v>
      </c>
      <c r="E7035" t="e">
        <f>VLOOKUP(Tabela1[[#This Row],[Nome]],customs_unique[],1,FALSE)</f>
        <v>#N/A</v>
      </c>
      <c r="F7035" t="b">
        <f>ISTEXT(Tabela1[[#This Row],[Custom_unique]])</f>
        <v>0</v>
      </c>
    </row>
    <row r="7036" spans="1:6" x14ac:dyDescent="0.25">
      <c r="A7036" t="s">
        <v>7037</v>
      </c>
      <c r="B7036" s="1">
        <v>42888</v>
      </c>
      <c r="C7036" s="2">
        <v>0.4070023148148148</v>
      </c>
      <c r="D7036" t="str">
        <f>RIGHT(Tabela1[[#This Row],[Nome]],3)</f>
        <v>PRW</v>
      </c>
      <c r="E7036" t="e">
        <f>VLOOKUP(Tabela1[[#This Row],[Nome]],customs_unique[],1,FALSE)</f>
        <v>#N/A</v>
      </c>
      <c r="F7036" t="b">
        <f>ISTEXT(Tabela1[[#This Row],[Custom_unique]])</f>
        <v>0</v>
      </c>
    </row>
    <row r="7037" spans="1:6" x14ac:dyDescent="0.25">
      <c r="A7037" t="s">
        <v>7038</v>
      </c>
      <c r="B7037" s="1">
        <v>42888</v>
      </c>
      <c r="C7037" s="2">
        <v>0.4070023148148148</v>
      </c>
      <c r="D7037" t="str">
        <f>RIGHT(Tabela1[[#This Row],[Nome]],3)</f>
        <v>PRW</v>
      </c>
      <c r="E7037" t="e">
        <f>VLOOKUP(Tabela1[[#This Row],[Nome]],customs_unique[],1,FALSE)</f>
        <v>#N/A</v>
      </c>
      <c r="F7037" t="b">
        <f>ISTEXT(Tabela1[[#This Row],[Custom_unique]])</f>
        <v>0</v>
      </c>
    </row>
    <row r="7038" spans="1:6" x14ac:dyDescent="0.25">
      <c r="A7038" t="s">
        <v>7039</v>
      </c>
      <c r="B7038" s="1">
        <v>43006</v>
      </c>
      <c r="C7038" s="2">
        <v>0.7796412037037036</v>
      </c>
      <c r="D7038" t="str">
        <f>RIGHT(Tabela1[[#This Row],[Nome]],3)</f>
        <v>PRX</v>
      </c>
      <c r="E7038" t="e">
        <f>VLOOKUP(Tabela1[[#This Row],[Nome]],customs_unique[],1,FALSE)</f>
        <v>#N/A</v>
      </c>
      <c r="F7038" t="b">
        <f>ISTEXT(Tabela1[[#This Row],[Custom_unique]])</f>
        <v>0</v>
      </c>
    </row>
    <row r="7039" spans="1:6" x14ac:dyDescent="0.25">
      <c r="A7039" t="s">
        <v>7040</v>
      </c>
      <c r="B7039" s="1">
        <v>42888</v>
      </c>
      <c r="C7039" s="2">
        <v>0.4070023148148148</v>
      </c>
      <c r="D7039" t="str">
        <f>RIGHT(Tabela1[[#This Row],[Nome]],3)</f>
        <v>PRW</v>
      </c>
      <c r="E7039" t="e">
        <f>VLOOKUP(Tabela1[[#This Row],[Nome]],customs_unique[],1,FALSE)</f>
        <v>#N/A</v>
      </c>
      <c r="F7039" t="b">
        <f>ISTEXT(Tabela1[[#This Row],[Custom_unique]])</f>
        <v>0</v>
      </c>
    </row>
    <row r="7040" spans="1:6" x14ac:dyDescent="0.25">
      <c r="A7040" t="s">
        <v>7041</v>
      </c>
      <c r="B7040" s="1">
        <v>42334</v>
      </c>
      <c r="C7040" s="2">
        <v>0.60101851851851851</v>
      </c>
      <c r="D7040" t="str">
        <f>RIGHT(Tabela1[[#This Row],[Nome]],3)</f>
        <v>PRX</v>
      </c>
      <c r="E7040" t="e">
        <f>VLOOKUP(Tabela1[[#This Row],[Nome]],customs_unique[],1,FALSE)</f>
        <v>#N/A</v>
      </c>
      <c r="F7040" t="b">
        <f>ISTEXT(Tabela1[[#This Row],[Custom_unique]])</f>
        <v>0</v>
      </c>
    </row>
    <row r="7041" spans="1:6" x14ac:dyDescent="0.25">
      <c r="A7041" t="s">
        <v>7042</v>
      </c>
      <c r="B7041" s="1">
        <v>41862</v>
      </c>
      <c r="C7041" s="2">
        <v>0.6028472222222222</v>
      </c>
      <c r="D7041" t="str">
        <f>RIGHT(Tabela1[[#This Row],[Nome]],3)</f>
        <v>PRX</v>
      </c>
      <c r="E7041" t="e">
        <f>VLOOKUP(Tabela1[[#This Row],[Nome]],customs_unique[],1,FALSE)</f>
        <v>#N/A</v>
      </c>
      <c r="F7041" t="b">
        <f>ISTEXT(Tabela1[[#This Row],[Custom_unique]])</f>
        <v>0</v>
      </c>
    </row>
    <row r="7042" spans="1:6" x14ac:dyDescent="0.25">
      <c r="A7042" t="s">
        <v>7043</v>
      </c>
      <c r="B7042" s="1">
        <v>42334</v>
      </c>
      <c r="C7042" s="2">
        <v>0.60101851851851851</v>
      </c>
      <c r="D7042" t="str">
        <f>RIGHT(Tabela1[[#This Row],[Nome]],3)</f>
        <v>PRX</v>
      </c>
      <c r="E7042" t="e">
        <f>VLOOKUP(Tabela1[[#This Row],[Nome]],customs_unique[],1,FALSE)</f>
        <v>#N/A</v>
      </c>
      <c r="F7042" t="b">
        <f>ISTEXT(Tabela1[[#This Row],[Custom_unique]])</f>
        <v>0</v>
      </c>
    </row>
    <row r="7043" spans="1:6" x14ac:dyDescent="0.25">
      <c r="A7043" t="s">
        <v>7044</v>
      </c>
      <c r="B7043" s="1">
        <v>41862</v>
      </c>
      <c r="C7043" s="2">
        <v>0.60461805555555559</v>
      </c>
      <c r="D7043" t="str">
        <f>RIGHT(Tabela1[[#This Row],[Nome]],3)</f>
        <v>PRX</v>
      </c>
      <c r="E7043" t="e">
        <f>VLOOKUP(Tabela1[[#This Row],[Nome]],customs_unique[],1,FALSE)</f>
        <v>#N/A</v>
      </c>
      <c r="F7043" t="b">
        <f>ISTEXT(Tabela1[[#This Row],[Custom_unique]])</f>
        <v>0</v>
      </c>
    </row>
    <row r="7044" spans="1:6" x14ac:dyDescent="0.25">
      <c r="A7044" t="s">
        <v>7045</v>
      </c>
      <c r="B7044" s="1">
        <v>43168</v>
      </c>
      <c r="C7044" s="2">
        <v>0.68233796296296301</v>
      </c>
      <c r="D7044" t="str">
        <f>RIGHT(Tabela1[[#This Row],[Nome]],3)</f>
        <v>PRX</v>
      </c>
      <c r="E7044" t="e">
        <f>VLOOKUP(Tabela1[[#This Row],[Nome]],customs_unique[],1,FALSE)</f>
        <v>#N/A</v>
      </c>
      <c r="F7044" t="b">
        <f>ISTEXT(Tabela1[[#This Row],[Custom_unique]])</f>
        <v>0</v>
      </c>
    </row>
    <row r="7045" spans="1:6" x14ac:dyDescent="0.25">
      <c r="A7045" t="s">
        <v>7046</v>
      </c>
      <c r="B7045" s="1">
        <v>42858</v>
      </c>
      <c r="C7045" s="2">
        <v>0.47178240740740746</v>
      </c>
      <c r="D7045" t="str">
        <f>RIGHT(Tabela1[[#This Row],[Nome]],3)</f>
        <v>PRX</v>
      </c>
      <c r="E7045" t="e">
        <f>VLOOKUP(Tabela1[[#This Row],[Nome]],customs_unique[],1,FALSE)</f>
        <v>#N/A</v>
      </c>
      <c r="F7045" t="b">
        <f>ISTEXT(Tabela1[[#This Row],[Custom_unique]])</f>
        <v>0</v>
      </c>
    </row>
    <row r="7046" spans="1:6" x14ac:dyDescent="0.25">
      <c r="A7046" t="s">
        <v>7047</v>
      </c>
      <c r="B7046" s="1">
        <v>42888</v>
      </c>
      <c r="C7046" s="2">
        <v>0.4070023148148148</v>
      </c>
      <c r="D7046" t="str">
        <f>RIGHT(Tabela1[[#This Row],[Nome]],3)</f>
        <v>PRW</v>
      </c>
      <c r="E7046" t="e">
        <f>VLOOKUP(Tabela1[[#This Row],[Nome]],customs_unique[],1,FALSE)</f>
        <v>#N/A</v>
      </c>
      <c r="F7046" t="b">
        <f>ISTEXT(Tabela1[[#This Row],[Custom_unique]])</f>
        <v>0</v>
      </c>
    </row>
    <row r="7047" spans="1:6" x14ac:dyDescent="0.25">
      <c r="A7047" t="s">
        <v>7048</v>
      </c>
      <c r="B7047" s="1">
        <v>42888</v>
      </c>
      <c r="C7047" s="2">
        <v>0.4070023148148148</v>
      </c>
      <c r="D7047" t="str">
        <f>RIGHT(Tabela1[[#This Row],[Nome]],3)</f>
        <v>PRW</v>
      </c>
      <c r="E7047" t="e">
        <f>VLOOKUP(Tabela1[[#This Row],[Nome]],customs_unique[],1,FALSE)</f>
        <v>#N/A</v>
      </c>
      <c r="F7047" t="b">
        <f>ISTEXT(Tabela1[[#This Row],[Custom_unique]])</f>
        <v>0</v>
      </c>
    </row>
    <row r="7048" spans="1:6" x14ac:dyDescent="0.25">
      <c r="A7048" t="s">
        <v>7049</v>
      </c>
      <c r="B7048" s="1">
        <v>42888</v>
      </c>
      <c r="C7048" s="2">
        <v>0.4070023148148148</v>
      </c>
      <c r="D7048" t="str">
        <f>RIGHT(Tabela1[[#This Row],[Nome]],3)</f>
        <v>PRW</v>
      </c>
      <c r="E7048" t="e">
        <f>VLOOKUP(Tabela1[[#This Row],[Nome]],customs_unique[],1,FALSE)</f>
        <v>#N/A</v>
      </c>
      <c r="F7048" t="b">
        <f>ISTEXT(Tabela1[[#This Row],[Custom_unique]])</f>
        <v>0</v>
      </c>
    </row>
    <row r="7049" spans="1:6" x14ac:dyDescent="0.25">
      <c r="A7049" t="s">
        <v>7050</v>
      </c>
      <c r="B7049" s="1">
        <v>42888</v>
      </c>
      <c r="C7049" s="2">
        <v>0.4070023148148148</v>
      </c>
      <c r="D7049" t="str">
        <f>RIGHT(Tabela1[[#This Row],[Nome]],3)</f>
        <v>PRW</v>
      </c>
      <c r="E7049" t="e">
        <f>VLOOKUP(Tabela1[[#This Row],[Nome]],customs_unique[],1,FALSE)</f>
        <v>#N/A</v>
      </c>
      <c r="F7049" t="b">
        <f>ISTEXT(Tabela1[[#This Row],[Custom_unique]])</f>
        <v>0</v>
      </c>
    </row>
    <row r="7050" spans="1:6" x14ac:dyDescent="0.25">
      <c r="A7050" t="s">
        <v>7051</v>
      </c>
      <c r="B7050" s="1">
        <v>42888</v>
      </c>
      <c r="C7050" s="2">
        <v>0.4070023148148148</v>
      </c>
      <c r="D7050" t="str">
        <f>RIGHT(Tabela1[[#This Row],[Nome]],3)</f>
        <v>PRW</v>
      </c>
      <c r="E7050" t="e">
        <f>VLOOKUP(Tabela1[[#This Row],[Nome]],customs_unique[],1,FALSE)</f>
        <v>#N/A</v>
      </c>
      <c r="F7050" t="b">
        <f>ISTEXT(Tabela1[[#This Row],[Custom_unique]])</f>
        <v>0</v>
      </c>
    </row>
    <row r="7051" spans="1:6" x14ac:dyDescent="0.25">
      <c r="A7051" t="s">
        <v>7052</v>
      </c>
      <c r="B7051" s="1">
        <v>42888</v>
      </c>
      <c r="C7051" s="2">
        <v>0.4070023148148148</v>
      </c>
      <c r="D7051" t="str">
        <f>RIGHT(Tabela1[[#This Row],[Nome]],3)</f>
        <v>PRW</v>
      </c>
      <c r="E7051" t="e">
        <f>VLOOKUP(Tabela1[[#This Row],[Nome]],customs_unique[],1,FALSE)</f>
        <v>#N/A</v>
      </c>
      <c r="F7051" t="b">
        <f>ISTEXT(Tabela1[[#This Row],[Custom_unique]])</f>
        <v>0</v>
      </c>
    </row>
    <row r="7052" spans="1:6" x14ac:dyDescent="0.25">
      <c r="A7052" t="s">
        <v>7053</v>
      </c>
      <c r="B7052" s="1">
        <v>42888</v>
      </c>
      <c r="C7052" s="2">
        <v>0.4070023148148148</v>
      </c>
      <c r="D7052" t="str">
        <f>RIGHT(Tabela1[[#This Row],[Nome]],3)</f>
        <v>PRW</v>
      </c>
      <c r="E7052" t="e">
        <f>VLOOKUP(Tabela1[[#This Row],[Nome]],customs_unique[],1,FALSE)</f>
        <v>#N/A</v>
      </c>
      <c r="F7052" t="b">
        <f>ISTEXT(Tabela1[[#This Row],[Custom_unique]])</f>
        <v>0</v>
      </c>
    </row>
    <row r="7053" spans="1:6" x14ac:dyDescent="0.25">
      <c r="A7053" t="s">
        <v>7054</v>
      </c>
      <c r="B7053" s="1">
        <v>43206</v>
      </c>
      <c r="C7053" s="2">
        <v>0.7774537037037037</v>
      </c>
      <c r="D7053" t="str">
        <f>RIGHT(Tabela1[[#This Row],[Nome]],3)</f>
        <v>PRW</v>
      </c>
      <c r="E7053" t="e">
        <f>VLOOKUP(Tabela1[[#This Row],[Nome]],customs_unique[],1,FALSE)</f>
        <v>#N/A</v>
      </c>
      <c r="F7053" t="b">
        <f>ISTEXT(Tabela1[[#This Row],[Custom_unique]])</f>
        <v>0</v>
      </c>
    </row>
    <row r="7054" spans="1:6" x14ac:dyDescent="0.25">
      <c r="A7054" t="s">
        <v>7055</v>
      </c>
      <c r="B7054" s="1">
        <v>42888</v>
      </c>
      <c r="C7054" s="2">
        <v>0.4070023148148148</v>
      </c>
      <c r="D7054" t="str">
        <f>RIGHT(Tabela1[[#This Row],[Nome]],3)</f>
        <v>PRW</v>
      </c>
      <c r="E7054" t="e">
        <f>VLOOKUP(Tabela1[[#This Row],[Nome]],customs_unique[],1,FALSE)</f>
        <v>#N/A</v>
      </c>
      <c r="F7054" t="b">
        <f>ISTEXT(Tabela1[[#This Row],[Custom_unique]])</f>
        <v>0</v>
      </c>
    </row>
    <row r="7055" spans="1:6" x14ac:dyDescent="0.25">
      <c r="A7055" t="s">
        <v>7056</v>
      </c>
      <c r="B7055" s="1">
        <v>42888</v>
      </c>
      <c r="C7055" s="2">
        <v>0.4070023148148148</v>
      </c>
      <c r="D7055" t="str">
        <f>RIGHT(Tabela1[[#This Row],[Nome]],3)</f>
        <v>PRW</v>
      </c>
      <c r="E7055" t="e">
        <f>VLOOKUP(Tabela1[[#This Row],[Nome]],customs_unique[],1,FALSE)</f>
        <v>#N/A</v>
      </c>
      <c r="F7055" t="b">
        <f>ISTEXT(Tabela1[[#This Row],[Custom_unique]])</f>
        <v>0</v>
      </c>
    </row>
    <row r="7056" spans="1:6" x14ac:dyDescent="0.25">
      <c r="A7056" t="s">
        <v>7057</v>
      </c>
      <c r="B7056" s="1">
        <v>42888</v>
      </c>
      <c r="C7056" s="2">
        <v>0.4070023148148148</v>
      </c>
      <c r="D7056" t="str">
        <f>RIGHT(Tabela1[[#This Row],[Nome]],3)</f>
        <v>PRW</v>
      </c>
      <c r="E7056" t="e">
        <f>VLOOKUP(Tabela1[[#This Row],[Nome]],customs_unique[],1,FALSE)</f>
        <v>#N/A</v>
      </c>
      <c r="F7056" t="b">
        <f>ISTEXT(Tabela1[[#This Row],[Custom_unique]])</f>
        <v>0</v>
      </c>
    </row>
    <row r="7057" spans="1:6" x14ac:dyDescent="0.25">
      <c r="A7057" t="s">
        <v>7058</v>
      </c>
      <c r="B7057" s="1">
        <v>42888</v>
      </c>
      <c r="C7057" s="2">
        <v>0.4070023148148148</v>
      </c>
      <c r="D7057" t="str">
        <f>RIGHT(Tabela1[[#This Row],[Nome]],3)</f>
        <v>PRX</v>
      </c>
      <c r="E7057" t="e">
        <f>VLOOKUP(Tabela1[[#This Row],[Nome]],customs_unique[],1,FALSE)</f>
        <v>#N/A</v>
      </c>
      <c r="F7057" t="b">
        <f>ISTEXT(Tabela1[[#This Row],[Custom_unique]])</f>
        <v>0</v>
      </c>
    </row>
    <row r="7058" spans="1:6" x14ac:dyDescent="0.25">
      <c r="A7058" t="s">
        <v>7059</v>
      </c>
      <c r="B7058" s="1">
        <v>43206</v>
      </c>
      <c r="C7058" s="2">
        <v>0.7774537037037037</v>
      </c>
      <c r="D7058" t="str">
        <f>RIGHT(Tabela1[[#This Row],[Nome]],3)</f>
        <v>PRX</v>
      </c>
      <c r="E7058" t="e">
        <f>VLOOKUP(Tabela1[[#This Row],[Nome]],customs_unique[],1,FALSE)</f>
        <v>#N/A</v>
      </c>
      <c r="F7058" t="b">
        <f>ISTEXT(Tabela1[[#This Row],[Custom_unique]])</f>
        <v>0</v>
      </c>
    </row>
    <row r="7059" spans="1:6" x14ac:dyDescent="0.25">
      <c r="A7059" t="s">
        <v>7060</v>
      </c>
      <c r="B7059" s="1">
        <v>42977</v>
      </c>
      <c r="C7059" s="2">
        <v>0.50222222222222224</v>
      </c>
      <c r="D7059" t="str">
        <f>RIGHT(Tabela1[[#This Row],[Nome]],3)</f>
        <v>PRW</v>
      </c>
      <c r="E7059" t="e">
        <f>VLOOKUP(Tabela1[[#This Row],[Nome]],customs_unique[],1,FALSE)</f>
        <v>#N/A</v>
      </c>
      <c r="F7059" t="b">
        <f>ISTEXT(Tabela1[[#This Row],[Custom_unique]])</f>
        <v>0</v>
      </c>
    </row>
    <row r="7060" spans="1:6" x14ac:dyDescent="0.25">
      <c r="A7060" t="s">
        <v>7061</v>
      </c>
      <c r="B7060" s="1">
        <v>42888</v>
      </c>
      <c r="C7060" s="2">
        <v>0.4070023148148148</v>
      </c>
      <c r="D7060" t="str">
        <f>RIGHT(Tabela1[[#This Row],[Nome]],3)</f>
        <v>PRW</v>
      </c>
      <c r="E7060" t="e">
        <f>VLOOKUP(Tabela1[[#This Row],[Nome]],customs_unique[],1,FALSE)</f>
        <v>#N/A</v>
      </c>
      <c r="F7060" t="b">
        <f>ISTEXT(Tabela1[[#This Row],[Custom_unique]])</f>
        <v>0</v>
      </c>
    </row>
    <row r="7061" spans="1:6" x14ac:dyDescent="0.25">
      <c r="A7061" t="s">
        <v>7062</v>
      </c>
      <c r="B7061" s="1">
        <v>42888</v>
      </c>
      <c r="C7061" s="2">
        <v>0.4070023148148148</v>
      </c>
      <c r="D7061" t="str">
        <f>RIGHT(Tabela1[[#This Row],[Nome]],3)</f>
        <v>PRW</v>
      </c>
      <c r="E7061" t="e">
        <f>VLOOKUP(Tabela1[[#This Row],[Nome]],customs_unique[],1,FALSE)</f>
        <v>#N/A</v>
      </c>
      <c r="F7061" t="b">
        <f>ISTEXT(Tabela1[[#This Row],[Custom_unique]])</f>
        <v>0</v>
      </c>
    </row>
    <row r="7062" spans="1:6" x14ac:dyDescent="0.25">
      <c r="A7062" t="s">
        <v>7063</v>
      </c>
      <c r="B7062" s="1">
        <v>42888</v>
      </c>
      <c r="C7062" s="2">
        <v>0.4070023148148148</v>
      </c>
      <c r="D7062" t="str">
        <f>RIGHT(Tabela1[[#This Row],[Nome]],3)</f>
        <v>PRW</v>
      </c>
      <c r="E7062" t="e">
        <f>VLOOKUP(Tabela1[[#This Row],[Nome]],customs_unique[],1,FALSE)</f>
        <v>#N/A</v>
      </c>
      <c r="F7062" t="b">
        <f>ISTEXT(Tabela1[[#This Row],[Custom_unique]])</f>
        <v>0</v>
      </c>
    </row>
    <row r="7063" spans="1:6" x14ac:dyDescent="0.25">
      <c r="A7063" t="s">
        <v>7064</v>
      </c>
      <c r="B7063" s="1">
        <v>42888</v>
      </c>
      <c r="C7063" s="2">
        <v>0.4070023148148148</v>
      </c>
      <c r="D7063" t="str">
        <f>RIGHT(Tabela1[[#This Row],[Nome]],3)</f>
        <v>PRW</v>
      </c>
      <c r="E7063" t="e">
        <f>VLOOKUP(Tabela1[[#This Row],[Nome]],customs_unique[],1,FALSE)</f>
        <v>#N/A</v>
      </c>
      <c r="F7063" t="b">
        <f>ISTEXT(Tabela1[[#This Row],[Custom_unique]])</f>
        <v>0</v>
      </c>
    </row>
    <row r="7064" spans="1:6" x14ac:dyDescent="0.25">
      <c r="A7064" t="s">
        <v>7065</v>
      </c>
      <c r="B7064" s="1">
        <v>42888</v>
      </c>
      <c r="C7064" s="2">
        <v>0.4070023148148148</v>
      </c>
      <c r="D7064" t="str">
        <f>RIGHT(Tabela1[[#This Row],[Nome]],3)</f>
        <v>PRW</v>
      </c>
      <c r="E7064" t="e">
        <f>VLOOKUP(Tabela1[[#This Row],[Nome]],customs_unique[],1,FALSE)</f>
        <v>#N/A</v>
      </c>
      <c r="F7064" t="b">
        <f>ISTEXT(Tabela1[[#This Row],[Custom_unique]])</f>
        <v>0</v>
      </c>
    </row>
    <row r="7065" spans="1:6" x14ac:dyDescent="0.25">
      <c r="A7065" t="s">
        <v>7066</v>
      </c>
      <c r="B7065" s="1">
        <v>42888</v>
      </c>
      <c r="C7065" s="2">
        <v>0.4070023148148148</v>
      </c>
      <c r="D7065" t="str">
        <f>RIGHT(Tabela1[[#This Row],[Nome]],3)</f>
        <v>PRX</v>
      </c>
      <c r="E7065" t="e">
        <f>VLOOKUP(Tabela1[[#This Row],[Nome]],customs_unique[],1,FALSE)</f>
        <v>#N/A</v>
      </c>
      <c r="F7065" t="b">
        <f>ISTEXT(Tabela1[[#This Row],[Custom_unique]])</f>
        <v>0</v>
      </c>
    </row>
    <row r="7066" spans="1:6" x14ac:dyDescent="0.25">
      <c r="A7066" t="s">
        <v>7067</v>
      </c>
      <c r="B7066" s="1">
        <v>43203</v>
      </c>
      <c r="C7066" s="2">
        <v>0.8014930555555555</v>
      </c>
      <c r="D7066" t="str">
        <f>RIGHT(Tabela1[[#This Row],[Nome]],3)</f>
        <v>PRW</v>
      </c>
      <c r="E7066" t="e">
        <f>VLOOKUP(Tabela1[[#This Row],[Nome]],customs_unique[],1,FALSE)</f>
        <v>#N/A</v>
      </c>
      <c r="F7066" t="b">
        <f>ISTEXT(Tabela1[[#This Row],[Custom_unique]])</f>
        <v>0</v>
      </c>
    </row>
    <row r="7067" spans="1:6" x14ac:dyDescent="0.25">
      <c r="A7067" t="s">
        <v>7068</v>
      </c>
      <c r="B7067" s="1">
        <v>42888</v>
      </c>
      <c r="C7067" s="2">
        <v>0.4070023148148148</v>
      </c>
      <c r="D7067" t="str">
        <f>RIGHT(Tabela1[[#This Row],[Nome]],3)</f>
        <v>PRW</v>
      </c>
      <c r="E7067" t="e">
        <f>VLOOKUP(Tabela1[[#This Row],[Nome]],customs_unique[],1,FALSE)</f>
        <v>#N/A</v>
      </c>
      <c r="F7067" t="b">
        <f>ISTEXT(Tabela1[[#This Row],[Custom_unique]])</f>
        <v>0</v>
      </c>
    </row>
    <row r="7068" spans="1:6" x14ac:dyDescent="0.25">
      <c r="A7068" t="s">
        <v>7069</v>
      </c>
      <c r="B7068" s="1">
        <v>42888</v>
      </c>
      <c r="C7068" s="2">
        <v>0.4070023148148148</v>
      </c>
      <c r="D7068" t="str">
        <f>RIGHT(Tabela1[[#This Row],[Nome]],3)</f>
        <v>PRW</v>
      </c>
      <c r="E7068" t="e">
        <f>VLOOKUP(Tabela1[[#This Row],[Nome]],customs_unique[],1,FALSE)</f>
        <v>#N/A</v>
      </c>
      <c r="F7068" t="b">
        <f>ISTEXT(Tabela1[[#This Row],[Custom_unique]])</f>
        <v>0</v>
      </c>
    </row>
    <row r="7069" spans="1:6" x14ac:dyDescent="0.25">
      <c r="A7069" t="s">
        <v>7070</v>
      </c>
      <c r="B7069" s="1">
        <v>42888</v>
      </c>
      <c r="C7069" s="2">
        <v>0.4070023148148148</v>
      </c>
      <c r="D7069" t="str">
        <f>RIGHT(Tabela1[[#This Row],[Nome]],3)</f>
        <v>PRW</v>
      </c>
      <c r="E7069" t="e">
        <f>VLOOKUP(Tabela1[[#This Row],[Nome]],customs_unique[],1,FALSE)</f>
        <v>#N/A</v>
      </c>
      <c r="F7069" t="b">
        <f>ISTEXT(Tabela1[[#This Row],[Custom_unique]])</f>
        <v>0</v>
      </c>
    </row>
    <row r="7070" spans="1:6" x14ac:dyDescent="0.25">
      <c r="A7070" t="s">
        <v>7071</v>
      </c>
      <c r="B7070" s="1">
        <v>42888</v>
      </c>
      <c r="C7070" s="2">
        <v>0.4070023148148148</v>
      </c>
      <c r="D7070" t="str">
        <f>RIGHT(Tabela1[[#This Row],[Nome]],3)</f>
        <v>PRW</v>
      </c>
      <c r="E7070" t="e">
        <f>VLOOKUP(Tabela1[[#This Row],[Nome]],customs_unique[],1,FALSE)</f>
        <v>#N/A</v>
      </c>
      <c r="F7070" t="b">
        <f>ISTEXT(Tabela1[[#This Row],[Custom_unique]])</f>
        <v>0</v>
      </c>
    </row>
    <row r="7071" spans="1:6" x14ac:dyDescent="0.25">
      <c r="A7071" t="s">
        <v>7072</v>
      </c>
      <c r="B7071" s="1">
        <v>42888</v>
      </c>
      <c r="C7071" s="2">
        <v>0.4070023148148148</v>
      </c>
      <c r="D7071" t="str">
        <f>RIGHT(Tabela1[[#This Row],[Nome]],3)</f>
        <v>PRW</v>
      </c>
      <c r="E7071" t="e">
        <f>VLOOKUP(Tabela1[[#This Row],[Nome]],customs_unique[],1,FALSE)</f>
        <v>#N/A</v>
      </c>
      <c r="F7071" t="b">
        <f>ISTEXT(Tabela1[[#This Row],[Custom_unique]])</f>
        <v>0</v>
      </c>
    </row>
    <row r="7072" spans="1:6" x14ac:dyDescent="0.25">
      <c r="A7072" t="s">
        <v>7073</v>
      </c>
      <c r="B7072" s="1">
        <v>42888</v>
      </c>
      <c r="C7072" s="2">
        <v>0.4070023148148148</v>
      </c>
      <c r="D7072" t="str">
        <f>RIGHT(Tabela1[[#This Row],[Nome]],3)</f>
        <v>PRW</v>
      </c>
      <c r="E7072" t="e">
        <f>VLOOKUP(Tabela1[[#This Row],[Nome]],customs_unique[],1,FALSE)</f>
        <v>#N/A</v>
      </c>
      <c r="F7072" t="b">
        <f>ISTEXT(Tabela1[[#This Row],[Custom_unique]])</f>
        <v>0</v>
      </c>
    </row>
    <row r="7073" spans="1:6" x14ac:dyDescent="0.25">
      <c r="A7073" t="s">
        <v>7074</v>
      </c>
      <c r="B7073" s="1">
        <v>42888</v>
      </c>
      <c r="C7073" s="2">
        <v>0.4070023148148148</v>
      </c>
      <c r="D7073" t="str">
        <f>RIGHT(Tabela1[[#This Row],[Nome]],3)</f>
        <v>PRW</v>
      </c>
      <c r="E7073" t="e">
        <f>VLOOKUP(Tabela1[[#This Row],[Nome]],customs_unique[],1,FALSE)</f>
        <v>#N/A</v>
      </c>
      <c r="F7073" t="b">
        <f>ISTEXT(Tabela1[[#This Row],[Custom_unique]])</f>
        <v>0</v>
      </c>
    </row>
    <row r="7074" spans="1:6" x14ac:dyDescent="0.25">
      <c r="A7074" t="s">
        <v>7075</v>
      </c>
      <c r="B7074" s="1">
        <v>42888</v>
      </c>
      <c r="C7074" s="2">
        <v>0.4070023148148148</v>
      </c>
      <c r="D7074" t="str">
        <f>RIGHT(Tabela1[[#This Row],[Nome]],3)</f>
        <v>PRW</v>
      </c>
      <c r="E7074" t="e">
        <f>VLOOKUP(Tabela1[[#This Row],[Nome]],customs_unique[],1,FALSE)</f>
        <v>#N/A</v>
      </c>
      <c r="F7074" t="b">
        <f>ISTEXT(Tabela1[[#This Row],[Custom_unique]])</f>
        <v>0</v>
      </c>
    </row>
    <row r="7075" spans="1:6" x14ac:dyDescent="0.25">
      <c r="A7075" t="s">
        <v>7076</v>
      </c>
      <c r="B7075" s="1">
        <v>42888</v>
      </c>
      <c r="C7075" s="2">
        <v>0.4070023148148148</v>
      </c>
      <c r="D7075" t="str">
        <f>RIGHT(Tabela1[[#This Row],[Nome]],3)</f>
        <v>PRW</v>
      </c>
      <c r="E7075" t="e">
        <f>VLOOKUP(Tabela1[[#This Row],[Nome]],customs_unique[],1,FALSE)</f>
        <v>#N/A</v>
      </c>
      <c r="F7075" t="b">
        <f>ISTEXT(Tabela1[[#This Row],[Custom_unique]])</f>
        <v>0</v>
      </c>
    </row>
    <row r="7076" spans="1:6" x14ac:dyDescent="0.25">
      <c r="A7076" t="s">
        <v>7077</v>
      </c>
      <c r="B7076" s="1">
        <v>42888</v>
      </c>
      <c r="C7076" s="2">
        <v>0.4070023148148148</v>
      </c>
      <c r="D7076" t="str">
        <f>RIGHT(Tabela1[[#This Row],[Nome]],3)</f>
        <v>PRW</v>
      </c>
      <c r="E7076" t="e">
        <f>VLOOKUP(Tabela1[[#This Row],[Nome]],customs_unique[],1,FALSE)</f>
        <v>#N/A</v>
      </c>
      <c r="F7076" t="b">
        <f>ISTEXT(Tabela1[[#This Row],[Custom_unique]])</f>
        <v>0</v>
      </c>
    </row>
    <row r="7077" spans="1:6" x14ac:dyDescent="0.25">
      <c r="A7077" t="s">
        <v>7078</v>
      </c>
      <c r="B7077" s="1">
        <v>42888</v>
      </c>
      <c r="C7077" s="2">
        <v>0.4070023148148148</v>
      </c>
      <c r="D7077" t="str">
        <f>RIGHT(Tabela1[[#This Row],[Nome]],3)</f>
        <v>PRX</v>
      </c>
      <c r="E7077" t="e">
        <f>VLOOKUP(Tabela1[[#This Row],[Nome]],customs_unique[],1,FALSE)</f>
        <v>#N/A</v>
      </c>
      <c r="F7077" t="b">
        <f>ISTEXT(Tabela1[[#This Row],[Custom_unique]])</f>
        <v>0</v>
      </c>
    </row>
    <row r="7078" spans="1:6" x14ac:dyDescent="0.25">
      <c r="A7078" t="s">
        <v>7079</v>
      </c>
      <c r="B7078" s="1">
        <v>42888</v>
      </c>
      <c r="C7078" s="2">
        <v>0.4070023148148148</v>
      </c>
      <c r="D7078" t="str">
        <f>RIGHT(Tabela1[[#This Row],[Nome]],3)</f>
        <v>PRW</v>
      </c>
      <c r="E7078" t="e">
        <f>VLOOKUP(Tabela1[[#This Row],[Nome]],customs_unique[],1,FALSE)</f>
        <v>#N/A</v>
      </c>
      <c r="F7078" t="b">
        <f>ISTEXT(Tabela1[[#This Row],[Custom_unique]])</f>
        <v>0</v>
      </c>
    </row>
    <row r="7079" spans="1:6" x14ac:dyDescent="0.25">
      <c r="A7079" t="s">
        <v>7080</v>
      </c>
      <c r="B7079" s="1">
        <v>42888</v>
      </c>
      <c r="C7079" s="2">
        <v>0.4070023148148148</v>
      </c>
      <c r="D7079" t="str">
        <f>RIGHT(Tabela1[[#This Row],[Nome]],3)</f>
        <v>PRW</v>
      </c>
      <c r="E7079" t="e">
        <f>VLOOKUP(Tabela1[[#This Row],[Nome]],customs_unique[],1,FALSE)</f>
        <v>#N/A</v>
      </c>
      <c r="F7079" t="b">
        <f>ISTEXT(Tabela1[[#This Row],[Custom_unique]])</f>
        <v>0</v>
      </c>
    </row>
    <row r="7080" spans="1:6" x14ac:dyDescent="0.25">
      <c r="A7080" t="s">
        <v>7081</v>
      </c>
      <c r="B7080" s="1">
        <v>42888</v>
      </c>
      <c r="C7080" s="2">
        <v>0.4070023148148148</v>
      </c>
      <c r="D7080" t="str">
        <f>RIGHT(Tabela1[[#This Row],[Nome]],3)</f>
        <v>PRW</v>
      </c>
      <c r="E7080" t="e">
        <f>VLOOKUP(Tabela1[[#This Row],[Nome]],customs_unique[],1,FALSE)</f>
        <v>#N/A</v>
      </c>
      <c r="F7080" t="b">
        <f>ISTEXT(Tabela1[[#This Row],[Custom_unique]])</f>
        <v>0</v>
      </c>
    </row>
    <row r="7081" spans="1:6" x14ac:dyDescent="0.25">
      <c r="A7081" t="s">
        <v>7082</v>
      </c>
      <c r="B7081" s="1">
        <v>42888</v>
      </c>
      <c r="C7081" s="2">
        <v>0.4070023148148148</v>
      </c>
      <c r="D7081" t="str">
        <f>RIGHT(Tabela1[[#This Row],[Nome]],3)</f>
        <v>PRW</v>
      </c>
      <c r="E7081" t="e">
        <f>VLOOKUP(Tabela1[[#This Row],[Nome]],customs_unique[],1,FALSE)</f>
        <v>#N/A</v>
      </c>
      <c r="F7081" t="b">
        <f>ISTEXT(Tabela1[[#This Row],[Custom_unique]])</f>
        <v>0</v>
      </c>
    </row>
    <row r="7082" spans="1:6" x14ac:dyDescent="0.25">
      <c r="A7082" t="s">
        <v>7083</v>
      </c>
      <c r="B7082" s="1">
        <v>43173</v>
      </c>
      <c r="C7082" s="2">
        <v>0.64776620370370364</v>
      </c>
      <c r="D7082" t="str">
        <f>RIGHT(Tabela1[[#This Row],[Nome]],3)</f>
        <v>PRW</v>
      </c>
      <c r="E7082" t="e">
        <f>VLOOKUP(Tabela1[[#This Row],[Nome]],customs_unique[],1,FALSE)</f>
        <v>#N/A</v>
      </c>
      <c r="F7082" t="b">
        <f>ISTEXT(Tabela1[[#This Row],[Custom_unique]])</f>
        <v>0</v>
      </c>
    </row>
    <row r="7083" spans="1:6" x14ac:dyDescent="0.25">
      <c r="A7083" t="s">
        <v>7084</v>
      </c>
      <c r="B7083" s="1">
        <v>43164</v>
      </c>
      <c r="C7083" s="2">
        <v>0.50966435185185188</v>
      </c>
      <c r="D7083" t="str">
        <f>RIGHT(Tabela1[[#This Row],[Nome]],3)</f>
        <v>PRW</v>
      </c>
      <c r="E7083" t="e">
        <f>VLOOKUP(Tabela1[[#This Row],[Nome]],customs_unique[],1,FALSE)</f>
        <v>#N/A</v>
      </c>
      <c r="F7083" t="b">
        <f>ISTEXT(Tabela1[[#This Row],[Custom_unique]])</f>
        <v>0</v>
      </c>
    </row>
    <row r="7084" spans="1:6" x14ac:dyDescent="0.25">
      <c r="A7084" t="s">
        <v>7085</v>
      </c>
      <c r="B7084" s="1">
        <v>42888</v>
      </c>
      <c r="C7084" s="2">
        <v>0.4070023148148148</v>
      </c>
      <c r="D7084" t="str">
        <f>RIGHT(Tabela1[[#This Row],[Nome]],3)</f>
        <v>PRW</v>
      </c>
      <c r="E7084" t="e">
        <f>VLOOKUP(Tabela1[[#This Row],[Nome]],customs_unique[],1,FALSE)</f>
        <v>#N/A</v>
      </c>
      <c r="F7084" t="b">
        <f>ISTEXT(Tabela1[[#This Row],[Custom_unique]])</f>
        <v>0</v>
      </c>
    </row>
    <row r="7085" spans="1:6" x14ac:dyDescent="0.25">
      <c r="A7085" t="s">
        <v>7086</v>
      </c>
      <c r="B7085" s="1">
        <v>42888</v>
      </c>
      <c r="C7085" s="2">
        <v>0.4070023148148148</v>
      </c>
      <c r="D7085" t="str">
        <f>RIGHT(Tabela1[[#This Row],[Nome]],3)</f>
        <v>PRW</v>
      </c>
      <c r="E7085" t="e">
        <f>VLOOKUP(Tabela1[[#This Row],[Nome]],customs_unique[],1,FALSE)</f>
        <v>#N/A</v>
      </c>
      <c r="F7085" t="b">
        <f>ISTEXT(Tabela1[[#This Row],[Custom_unique]])</f>
        <v>0</v>
      </c>
    </row>
    <row r="7086" spans="1:6" x14ac:dyDescent="0.25">
      <c r="A7086" t="s">
        <v>7087</v>
      </c>
      <c r="B7086" s="1">
        <v>42888</v>
      </c>
      <c r="C7086" s="2">
        <v>0.4070023148148148</v>
      </c>
      <c r="D7086" t="str">
        <f>RIGHT(Tabela1[[#This Row],[Nome]],3)</f>
        <v>PRW</v>
      </c>
      <c r="E7086" t="e">
        <f>VLOOKUP(Tabela1[[#This Row],[Nome]],customs_unique[],1,FALSE)</f>
        <v>#N/A</v>
      </c>
      <c r="F7086" t="b">
        <f>ISTEXT(Tabela1[[#This Row],[Custom_unique]])</f>
        <v>0</v>
      </c>
    </row>
    <row r="7087" spans="1:6" x14ac:dyDescent="0.25">
      <c r="A7087" t="s">
        <v>7088</v>
      </c>
      <c r="B7087" s="1">
        <v>42888</v>
      </c>
      <c r="C7087" s="2">
        <v>0.4070023148148148</v>
      </c>
      <c r="D7087" t="str">
        <f>RIGHT(Tabela1[[#This Row],[Nome]],3)</f>
        <v>PRW</v>
      </c>
      <c r="E7087" t="e">
        <f>VLOOKUP(Tabela1[[#This Row],[Nome]],customs_unique[],1,FALSE)</f>
        <v>#N/A</v>
      </c>
      <c r="F7087" t="b">
        <f>ISTEXT(Tabela1[[#This Row],[Custom_unique]])</f>
        <v>0</v>
      </c>
    </row>
    <row r="7088" spans="1:6" x14ac:dyDescent="0.25">
      <c r="A7088" t="s">
        <v>7089</v>
      </c>
      <c r="B7088" s="1">
        <v>42888</v>
      </c>
      <c r="C7088" s="2">
        <v>0.4070023148148148</v>
      </c>
      <c r="D7088" t="str">
        <f>RIGHT(Tabela1[[#This Row],[Nome]],3)</f>
        <v>PRW</v>
      </c>
      <c r="E7088" t="e">
        <f>VLOOKUP(Tabela1[[#This Row],[Nome]],customs_unique[],1,FALSE)</f>
        <v>#N/A</v>
      </c>
      <c r="F7088" t="b">
        <f>ISTEXT(Tabela1[[#This Row],[Custom_unique]])</f>
        <v>0</v>
      </c>
    </row>
    <row r="7089" spans="1:6" x14ac:dyDescent="0.25">
      <c r="A7089" t="s">
        <v>7090</v>
      </c>
      <c r="B7089" s="1">
        <v>42888</v>
      </c>
      <c r="C7089" s="2">
        <v>0.4070023148148148</v>
      </c>
      <c r="D7089" t="str">
        <f>RIGHT(Tabela1[[#This Row],[Nome]],3)</f>
        <v>PRW</v>
      </c>
      <c r="E7089" t="e">
        <f>VLOOKUP(Tabela1[[#This Row],[Nome]],customs_unique[],1,FALSE)</f>
        <v>#N/A</v>
      </c>
      <c r="F7089" t="b">
        <f>ISTEXT(Tabela1[[#This Row],[Custom_unique]])</f>
        <v>0</v>
      </c>
    </row>
    <row r="7090" spans="1:6" x14ac:dyDescent="0.25">
      <c r="A7090" t="s">
        <v>7091</v>
      </c>
      <c r="B7090" s="1">
        <v>42888</v>
      </c>
      <c r="C7090" s="2">
        <v>0.4070023148148148</v>
      </c>
      <c r="D7090" t="str">
        <f>RIGHT(Tabela1[[#This Row],[Nome]],3)</f>
        <v>PRW</v>
      </c>
      <c r="E7090" t="e">
        <f>VLOOKUP(Tabela1[[#This Row],[Nome]],customs_unique[],1,FALSE)</f>
        <v>#N/A</v>
      </c>
      <c r="F7090" t="b">
        <f>ISTEXT(Tabela1[[#This Row],[Custom_unique]])</f>
        <v>0</v>
      </c>
    </row>
    <row r="7091" spans="1:6" x14ac:dyDescent="0.25">
      <c r="A7091" t="s">
        <v>7092</v>
      </c>
      <c r="B7091" s="1">
        <v>42888</v>
      </c>
      <c r="C7091" s="2">
        <v>0.4070023148148148</v>
      </c>
      <c r="D7091" t="str">
        <f>RIGHT(Tabela1[[#This Row],[Nome]],3)</f>
        <v>PRW</v>
      </c>
      <c r="E7091" t="e">
        <f>VLOOKUP(Tabela1[[#This Row],[Nome]],customs_unique[],1,FALSE)</f>
        <v>#N/A</v>
      </c>
      <c r="F7091" t="b">
        <f>ISTEXT(Tabela1[[#This Row],[Custom_unique]])</f>
        <v>0</v>
      </c>
    </row>
    <row r="7092" spans="1:6" x14ac:dyDescent="0.25">
      <c r="A7092" t="s">
        <v>7093</v>
      </c>
      <c r="B7092" s="1">
        <v>42888</v>
      </c>
      <c r="C7092" s="2">
        <v>0.4070023148148148</v>
      </c>
      <c r="D7092" t="str">
        <f>RIGHT(Tabela1[[#This Row],[Nome]],3)</f>
        <v>PRW</v>
      </c>
      <c r="E7092" t="e">
        <f>VLOOKUP(Tabela1[[#This Row],[Nome]],customs_unique[],1,FALSE)</f>
        <v>#N/A</v>
      </c>
      <c r="F7092" t="b">
        <f>ISTEXT(Tabela1[[#This Row],[Custom_unique]])</f>
        <v>0</v>
      </c>
    </row>
    <row r="7093" spans="1:6" x14ac:dyDescent="0.25">
      <c r="A7093" t="s">
        <v>7094</v>
      </c>
      <c r="B7093" s="1">
        <v>42888</v>
      </c>
      <c r="C7093" s="2">
        <v>0.4070023148148148</v>
      </c>
      <c r="D7093" t="str">
        <f>RIGHT(Tabela1[[#This Row],[Nome]],3)</f>
        <v>PRW</v>
      </c>
      <c r="E7093" t="e">
        <f>VLOOKUP(Tabela1[[#This Row],[Nome]],customs_unique[],1,FALSE)</f>
        <v>#N/A</v>
      </c>
      <c r="F7093" t="b">
        <f>ISTEXT(Tabela1[[#This Row],[Custom_unique]])</f>
        <v>0</v>
      </c>
    </row>
    <row r="7094" spans="1:6" x14ac:dyDescent="0.25">
      <c r="A7094" t="s">
        <v>7095</v>
      </c>
      <c r="B7094" s="1">
        <v>42888</v>
      </c>
      <c r="C7094" s="2">
        <v>0.4070023148148148</v>
      </c>
      <c r="D7094" t="str">
        <f>RIGHT(Tabela1[[#This Row],[Nome]],3)</f>
        <v>PRW</v>
      </c>
      <c r="E7094" t="e">
        <f>VLOOKUP(Tabela1[[#This Row],[Nome]],customs_unique[],1,FALSE)</f>
        <v>#N/A</v>
      </c>
      <c r="F7094" t="b">
        <f>ISTEXT(Tabela1[[#This Row],[Custom_unique]])</f>
        <v>0</v>
      </c>
    </row>
    <row r="7095" spans="1:6" x14ac:dyDescent="0.25">
      <c r="A7095" t="s">
        <v>7096</v>
      </c>
      <c r="B7095" s="1">
        <v>42888</v>
      </c>
      <c r="C7095" s="2">
        <v>0.4070023148148148</v>
      </c>
      <c r="D7095" t="str">
        <f>RIGHT(Tabela1[[#This Row],[Nome]],3)</f>
        <v>PRW</v>
      </c>
      <c r="E7095" t="e">
        <f>VLOOKUP(Tabela1[[#This Row],[Nome]],customs_unique[],1,FALSE)</f>
        <v>#N/A</v>
      </c>
      <c r="F7095" t="b">
        <f>ISTEXT(Tabela1[[#This Row],[Custom_unique]])</f>
        <v>0</v>
      </c>
    </row>
    <row r="7096" spans="1:6" x14ac:dyDescent="0.25">
      <c r="A7096" t="s">
        <v>7097</v>
      </c>
      <c r="B7096" s="1">
        <v>42888</v>
      </c>
      <c r="C7096" s="2">
        <v>0.4070023148148148</v>
      </c>
      <c r="D7096" t="str">
        <f>RIGHT(Tabela1[[#This Row],[Nome]],3)</f>
        <v>PRW</v>
      </c>
      <c r="E7096" t="e">
        <f>VLOOKUP(Tabela1[[#This Row],[Nome]],customs_unique[],1,FALSE)</f>
        <v>#N/A</v>
      </c>
      <c r="F7096" t="b">
        <f>ISTEXT(Tabela1[[#This Row],[Custom_unique]])</f>
        <v>0</v>
      </c>
    </row>
    <row r="7097" spans="1:6" x14ac:dyDescent="0.25">
      <c r="A7097" t="s">
        <v>7098</v>
      </c>
      <c r="B7097" s="1">
        <v>42744</v>
      </c>
      <c r="C7097" s="2">
        <v>0.86664351851851851</v>
      </c>
      <c r="D7097" t="str">
        <f>RIGHT(Tabela1[[#This Row],[Nome]],3)</f>
        <v>PRW</v>
      </c>
      <c r="E7097" t="e">
        <f>VLOOKUP(Tabela1[[#This Row],[Nome]],customs_unique[],1,FALSE)</f>
        <v>#N/A</v>
      </c>
      <c r="F7097" t="b">
        <f>ISTEXT(Tabela1[[#This Row],[Custom_unique]])</f>
        <v>0</v>
      </c>
    </row>
    <row r="7098" spans="1:6" x14ac:dyDescent="0.25">
      <c r="A7098" t="s">
        <v>7099</v>
      </c>
      <c r="B7098" s="1">
        <v>42744</v>
      </c>
      <c r="C7098" s="2">
        <v>0.85300925925925919</v>
      </c>
      <c r="D7098" t="str">
        <f>RIGHT(Tabela1[[#This Row],[Nome]],3)</f>
        <v>PRW</v>
      </c>
      <c r="E7098" t="e">
        <f>VLOOKUP(Tabela1[[#This Row],[Nome]],customs_unique[],1,FALSE)</f>
        <v>#N/A</v>
      </c>
      <c r="F7098" t="b">
        <f>ISTEXT(Tabela1[[#This Row],[Custom_unique]])</f>
        <v>0</v>
      </c>
    </row>
    <row r="7099" spans="1:6" x14ac:dyDescent="0.25">
      <c r="A7099" t="s">
        <v>7100</v>
      </c>
      <c r="B7099" s="1">
        <v>42888</v>
      </c>
      <c r="C7099" s="2">
        <v>0.4070023148148148</v>
      </c>
      <c r="D7099" t="str">
        <f>RIGHT(Tabela1[[#This Row],[Nome]],3)</f>
        <v>PRW</v>
      </c>
      <c r="E7099" t="e">
        <f>VLOOKUP(Tabela1[[#This Row],[Nome]],customs_unique[],1,FALSE)</f>
        <v>#N/A</v>
      </c>
      <c r="F7099" t="b">
        <f>ISTEXT(Tabela1[[#This Row],[Custom_unique]])</f>
        <v>0</v>
      </c>
    </row>
    <row r="7100" spans="1:6" x14ac:dyDescent="0.25">
      <c r="A7100" t="s">
        <v>7101</v>
      </c>
      <c r="B7100" s="1">
        <v>42888</v>
      </c>
      <c r="C7100" s="2">
        <v>0.4070023148148148</v>
      </c>
      <c r="D7100" t="str">
        <f>RIGHT(Tabela1[[#This Row],[Nome]],3)</f>
        <v>PRW</v>
      </c>
      <c r="E7100" t="e">
        <f>VLOOKUP(Tabela1[[#This Row],[Nome]],customs_unique[],1,FALSE)</f>
        <v>#N/A</v>
      </c>
      <c r="F7100" t="b">
        <f>ISTEXT(Tabela1[[#This Row],[Custom_unique]])</f>
        <v>0</v>
      </c>
    </row>
    <row r="7101" spans="1:6" x14ac:dyDescent="0.25">
      <c r="A7101" t="s">
        <v>7102</v>
      </c>
      <c r="B7101" s="1">
        <v>43068</v>
      </c>
      <c r="C7101" s="2">
        <v>0.35368055555555555</v>
      </c>
      <c r="D7101" t="str">
        <f>RIGHT(Tabela1[[#This Row],[Nome]],3)</f>
        <v>PRW</v>
      </c>
      <c r="E7101" t="e">
        <f>VLOOKUP(Tabela1[[#This Row],[Nome]],customs_unique[],1,FALSE)</f>
        <v>#N/A</v>
      </c>
      <c r="F7101" t="b">
        <f>ISTEXT(Tabela1[[#This Row],[Custom_unique]])</f>
        <v>0</v>
      </c>
    </row>
    <row r="7102" spans="1:6" x14ac:dyDescent="0.25">
      <c r="A7102" t="s">
        <v>7103</v>
      </c>
      <c r="B7102" s="1">
        <v>42989</v>
      </c>
      <c r="C7102" s="2">
        <v>0.63612268518518522</v>
      </c>
      <c r="D7102" t="str">
        <f>RIGHT(Tabela1[[#This Row],[Nome]],3)</f>
        <v>PRW</v>
      </c>
      <c r="E7102" t="e">
        <f>VLOOKUP(Tabela1[[#This Row],[Nome]],customs_unique[],1,FALSE)</f>
        <v>#N/A</v>
      </c>
      <c r="F7102" t="b">
        <f>ISTEXT(Tabela1[[#This Row],[Custom_unique]])</f>
        <v>0</v>
      </c>
    </row>
    <row r="7103" spans="1:6" x14ac:dyDescent="0.25">
      <c r="A7103" t="s">
        <v>7104</v>
      </c>
      <c r="B7103" s="1">
        <v>42702</v>
      </c>
      <c r="C7103" s="2">
        <v>0.60300925925925919</v>
      </c>
      <c r="D7103" t="str">
        <f>RIGHT(Tabela1[[#This Row],[Nome]],3)</f>
        <v>PRW</v>
      </c>
      <c r="E7103" t="e">
        <f>VLOOKUP(Tabela1[[#This Row],[Nome]],customs_unique[],1,FALSE)</f>
        <v>#N/A</v>
      </c>
      <c r="F7103" t="b">
        <f>ISTEXT(Tabela1[[#This Row],[Custom_unique]])</f>
        <v>0</v>
      </c>
    </row>
    <row r="7104" spans="1:6" x14ac:dyDescent="0.25">
      <c r="A7104" t="s">
        <v>7105</v>
      </c>
      <c r="B7104" s="1">
        <v>42888</v>
      </c>
      <c r="C7104" s="2">
        <v>0.4070023148148148</v>
      </c>
      <c r="D7104" t="str">
        <f>RIGHT(Tabela1[[#This Row],[Nome]],3)</f>
        <v>PRW</v>
      </c>
      <c r="E7104" t="e">
        <f>VLOOKUP(Tabela1[[#This Row],[Nome]],customs_unique[],1,FALSE)</f>
        <v>#N/A</v>
      </c>
      <c r="F7104" t="b">
        <f>ISTEXT(Tabela1[[#This Row],[Custom_unique]])</f>
        <v>0</v>
      </c>
    </row>
    <row r="7105" spans="1:6" x14ac:dyDescent="0.25">
      <c r="A7105" t="s">
        <v>7106</v>
      </c>
      <c r="B7105" s="1">
        <v>41886</v>
      </c>
      <c r="C7105" s="2">
        <v>0.49251157407407403</v>
      </c>
      <c r="D7105" t="str">
        <f>RIGHT(Tabela1[[#This Row],[Nome]],3)</f>
        <v>PRW</v>
      </c>
      <c r="E7105" t="e">
        <f>VLOOKUP(Tabela1[[#This Row],[Nome]],customs_unique[],1,FALSE)</f>
        <v>#N/A</v>
      </c>
      <c r="F7105" t="b">
        <f>ISTEXT(Tabela1[[#This Row],[Custom_unique]])</f>
        <v>0</v>
      </c>
    </row>
    <row r="7106" spans="1:6" x14ac:dyDescent="0.25">
      <c r="A7106" t="s">
        <v>7107</v>
      </c>
      <c r="B7106" s="1">
        <v>42888</v>
      </c>
      <c r="C7106" s="2">
        <v>0.4070023148148148</v>
      </c>
      <c r="D7106" t="str">
        <f>RIGHT(Tabela1[[#This Row],[Nome]],3)</f>
        <v>PRW</v>
      </c>
      <c r="E7106" t="e">
        <f>VLOOKUP(Tabela1[[#This Row],[Nome]],customs_unique[],1,FALSE)</f>
        <v>#N/A</v>
      </c>
      <c r="F7106" t="b">
        <f>ISTEXT(Tabela1[[#This Row],[Custom_unique]])</f>
        <v>0</v>
      </c>
    </row>
    <row r="7107" spans="1:6" x14ac:dyDescent="0.25">
      <c r="A7107" t="s">
        <v>7108</v>
      </c>
      <c r="B7107" s="1">
        <v>43088</v>
      </c>
      <c r="C7107" s="2">
        <v>0.69118055555555558</v>
      </c>
      <c r="D7107" t="str">
        <f>RIGHT(Tabela1[[#This Row],[Nome]],3)</f>
        <v>PRX</v>
      </c>
      <c r="E7107" t="e">
        <f>VLOOKUP(Tabela1[[#This Row],[Nome]],customs_unique[],1,FALSE)</f>
        <v>#N/A</v>
      </c>
      <c r="F7107" t="b">
        <f>ISTEXT(Tabela1[[#This Row],[Custom_unique]])</f>
        <v>0</v>
      </c>
    </row>
    <row r="7108" spans="1:6" x14ac:dyDescent="0.25">
      <c r="A7108" t="s">
        <v>7109</v>
      </c>
      <c r="B7108" s="1">
        <v>42888</v>
      </c>
      <c r="C7108" s="2">
        <v>0.4070023148148148</v>
      </c>
      <c r="D7108" t="str">
        <f>RIGHT(Tabela1[[#This Row],[Nome]],3)</f>
        <v>PRW</v>
      </c>
      <c r="E7108" t="e">
        <f>VLOOKUP(Tabela1[[#This Row],[Nome]],customs_unique[],1,FALSE)</f>
        <v>#N/A</v>
      </c>
      <c r="F7108" t="b">
        <f>ISTEXT(Tabela1[[#This Row],[Custom_unique]])</f>
        <v>0</v>
      </c>
    </row>
    <row r="7109" spans="1:6" x14ac:dyDescent="0.25">
      <c r="A7109" t="s">
        <v>7110</v>
      </c>
      <c r="B7109" s="1">
        <v>42888</v>
      </c>
      <c r="C7109" s="2">
        <v>0.4070023148148148</v>
      </c>
      <c r="D7109" t="str">
        <f>RIGHT(Tabela1[[#This Row],[Nome]],3)</f>
        <v>PRW</v>
      </c>
      <c r="E7109" t="e">
        <f>VLOOKUP(Tabela1[[#This Row],[Nome]],customs_unique[],1,FALSE)</f>
        <v>#N/A</v>
      </c>
      <c r="F7109" t="b">
        <f>ISTEXT(Tabela1[[#This Row],[Custom_unique]])</f>
        <v>0</v>
      </c>
    </row>
    <row r="7110" spans="1:6" x14ac:dyDescent="0.25">
      <c r="A7110" t="s">
        <v>7111</v>
      </c>
      <c r="B7110" s="1">
        <v>41335</v>
      </c>
      <c r="C7110" s="2">
        <v>0.7235300925925926</v>
      </c>
      <c r="D7110" t="str">
        <f>RIGHT(Tabela1[[#This Row],[Nome]],3)</f>
        <v>PRW</v>
      </c>
      <c r="E7110" t="e">
        <f>VLOOKUP(Tabela1[[#This Row],[Nome]],customs_unique[],1,FALSE)</f>
        <v>#N/A</v>
      </c>
      <c r="F7110" t="b">
        <f>ISTEXT(Tabela1[[#This Row],[Custom_unique]])</f>
        <v>0</v>
      </c>
    </row>
    <row r="7111" spans="1:6" x14ac:dyDescent="0.25">
      <c r="A7111" t="s">
        <v>7112</v>
      </c>
      <c r="B7111" s="1">
        <v>42888</v>
      </c>
      <c r="C7111" s="2">
        <v>0.4070023148148148</v>
      </c>
      <c r="D7111" t="str">
        <f>RIGHT(Tabela1[[#This Row],[Nome]],3)</f>
        <v>PRW</v>
      </c>
      <c r="E7111" t="e">
        <f>VLOOKUP(Tabela1[[#This Row],[Nome]],customs_unique[],1,FALSE)</f>
        <v>#N/A</v>
      </c>
      <c r="F7111" t="b">
        <f>ISTEXT(Tabela1[[#This Row],[Custom_unique]])</f>
        <v>0</v>
      </c>
    </row>
    <row r="7112" spans="1:6" x14ac:dyDescent="0.25">
      <c r="A7112" t="s">
        <v>7113</v>
      </c>
      <c r="B7112" s="1">
        <v>43026</v>
      </c>
      <c r="C7112" s="2">
        <v>0.78701388888888879</v>
      </c>
      <c r="D7112" t="str">
        <f>RIGHT(Tabela1[[#This Row],[Nome]],3)</f>
        <v>PRW</v>
      </c>
      <c r="E7112" t="e">
        <f>VLOOKUP(Tabela1[[#This Row],[Nome]],customs_unique[],1,FALSE)</f>
        <v>#N/A</v>
      </c>
      <c r="F7112" t="b">
        <f>ISTEXT(Tabela1[[#This Row],[Custom_unique]])</f>
        <v>0</v>
      </c>
    </row>
    <row r="7113" spans="1:6" x14ac:dyDescent="0.25">
      <c r="A7113" t="s">
        <v>7114</v>
      </c>
      <c r="B7113" s="1">
        <v>42888</v>
      </c>
      <c r="C7113" s="2">
        <v>0.4070023148148148</v>
      </c>
      <c r="D7113" t="str">
        <f>RIGHT(Tabela1[[#This Row],[Nome]],3)</f>
        <v>PRW</v>
      </c>
      <c r="E7113" t="e">
        <f>VLOOKUP(Tabela1[[#This Row],[Nome]],customs_unique[],1,FALSE)</f>
        <v>#N/A</v>
      </c>
      <c r="F7113" t="b">
        <f>ISTEXT(Tabela1[[#This Row],[Custom_unique]])</f>
        <v>0</v>
      </c>
    </row>
    <row r="7114" spans="1:6" x14ac:dyDescent="0.25">
      <c r="A7114" t="s">
        <v>7115</v>
      </c>
      <c r="B7114" s="1">
        <v>42888</v>
      </c>
      <c r="C7114" s="2">
        <v>0.4070023148148148</v>
      </c>
      <c r="D7114" t="str">
        <f>RIGHT(Tabela1[[#This Row],[Nome]],3)</f>
        <v>PRW</v>
      </c>
      <c r="E7114" t="e">
        <f>VLOOKUP(Tabela1[[#This Row],[Nome]],customs_unique[],1,FALSE)</f>
        <v>#N/A</v>
      </c>
      <c r="F7114" t="b">
        <f>ISTEXT(Tabela1[[#This Row],[Custom_unique]])</f>
        <v>0</v>
      </c>
    </row>
    <row r="7115" spans="1:6" x14ac:dyDescent="0.25">
      <c r="A7115" t="s">
        <v>7116</v>
      </c>
      <c r="B7115" s="1">
        <v>42888</v>
      </c>
      <c r="C7115" s="2">
        <v>0.4070023148148148</v>
      </c>
      <c r="D7115" t="str">
        <f>RIGHT(Tabela1[[#This Row],[Nome]],3)</f>
        <v>PRW</v>
      </c>
      <c r="E7115" t="e">
        <f>VLOOKUP(Tabela1[[#This Row],[Nome]],customs_unique[],1,FALSE)</f>
        <v>#N/A</v>
      </c>
      <c r="F7115" t="b">
        <f>ISTEXT(Tabela1[[#This Row],[Custom_unique]])</f>
        <v>0</v>
      </c>
    </row>
    <row r="7116" spans="1:6" x14ac:dyDescent="0.25">
      <c r="A7116" t="s">
        <v>7117</v>
      </c>
      <c r="B7116" s="1">
        <v>42888</v>
      </c>
      <c r="C7116" s="2">
        <v>0.4070023148148148</v>
      </c>
      <c r="D7116" t="str">
        <f>RIGHT(Tabela1[[#This Row],[Nome]],3)</f>
        <v>PRW</v>
      </c>
      <c r="E7116" t="e">
        <f>VLOOKUP(Tabela1[[#This Row],[Nome]],customs_unique[],1,FALSE)</f>
        <v>#N/A</v>
      </c>
      <c r="F7116" t="b">
        <f>ISTEXT(Tabela1[[#This Row],[Custom_unique]])</f>
        <v>0</v>
      </c>
    </row>
    <row r="7117" spans="1:6" x14ac:dyDescent="0.25">
      <c r="A7117" t="s">
        <v>7118</v>
      </c>
      <c r="B7117" s="1">
        <v>42888</v>
      </c>
      <c r="C7117" s="2">
        <v>0.4070023148148148</v>
      </c>
      <c r="D7117" t="str">
        <f>RIGHT(Tabela1[[#This Row],[Nome]],3)</f>
        <v>PRW</v>
      </c>
      <c r="E7117" t="e">
        <f>VLOOKUP(Tabela1[[#This Row],[Nome]],customs_unique[],1,FALSE)</f>
        <v>#N/A</v>
      </c>
      <c r="F7117" t="b">
        <f>ISTEXT(Tabela1[[#This Row],[Custom_unique]])</f>
        <v>0</v>
      </c>
    </row>
    <row r="7118" spans="1:6" x14ac:dyDescent="0.25">
      <c r="A7118" t="s">
        <v>7119</v>
      </c>
      <c r="B7118" s="1">
        <v>42888</v>
      </c>
      <c r="C7118" s="2">
        <v>0.4070023148148148</v>
      </c>
      <c r="D7118" t="str">
        <f>RIGHT(Tabela1[[#This Row],[Nome]],3)</f>
        <v>PRW</v>
      </c>
      <c r="E7118" t="e">
        <f>VLOOKUP(Tabela1[[#This Row],[Nome]],customs_unique[],1,FALSE)</f>
        <v>#N/A</v>
      </c>
      <c r="F7118" t="b">
        <f>ISTEXT(Tabela1[[#This Row],[Custom_unique]])</f>
        <v>0</v>
      </c>
    </row>
    <row r="7119" spans="1:6" x14ac:dyDescent="0.25">
      <c r="A7119" t="s">
        <v>7120</v>
      </c>
      <c r="B7119" s="1">
        <v>42888</v>
      </c>
      <c r="C7119" s="2">
        <v>0.4070023148148148</v>
      </c>
      <c r="D7119" t="str">
        <f>RIGHT(Tabela1[[#This Row],[Nome]],3)</f>
        <v>PRW</v>
      </c>
      <c r="E7119" t="e">
        <f>VLOOKUP(Tabela1[[#This Row],[Nome]],customs_unique[],1,FALSE)</f>
        <v>#N/A</v>
      </c>
      <c r="F7119" t="b">
        <f>ISTEXT(Tabela1[[#This Row],[Custom_unique]])</f>
        <v>0</v>
      </c>
    </row>
    <row r="7120" spans="1:6" x14ac:dyDescent="0.25">
      <c r="A7120" t="s">
        <v>7121</v>
      </c>
      <c r="B7120" s="1">
        <v>42888</v>
      </c>
      <c r="C7120" s="2">
        <v>0.4070023148148148</v>
      </c>
      <c r="D7120" t="str">
        <f>RIGHT(Tabela1[[#This Row],[Nome]],3)</f>
        <v>PRW</v>
      </c>
      <c r="E7120" t="e">
        <f>VLOOKUP(Tabela1[[#This Row],[Nome]],customs_unique[],1,FALSE)</f>
        <v>#N/A</v>
      </c>
      <c r="F7120" t="b">
        <f>ISTEXT(Tabela1[[#This Row],[Custom_unique]])</f>
        <v>0</v>
      </c>
    </row>
    <row r="7121" spans="1:6" x14ac:dyDescent="0.25">
      <c r="A7121" t="s">
        <v>7122</v>
      </c>
      <c r="B7121" s="1">
        <v>42888</v>
      </c>
      <c r="C7121" s="2">
        <v>0.4070023148148148</v>
      </c>
      <c r="D7121" t="str">
        <f>RIGHT(Tabela1[[#This Row],[Nome]],3)</f>
        <v>PRW</v>
      </c>
      <c r="E7121" t="e">
        <f>VLOOKUP(Tabela1[[#This Row],[Nome]],customs_unique[],1,FALSE)</f>
        <v>#N/A</v>
      </c>
      <c r="F7121" t="b">
        <f>ISTEXT(Tabela1[[#This Row],[Custom_unique]])</f>
        <v>0</v>
      </c>
    </row>
    <row r="7122" spans="1:6" x14ac:dyDescent="0.25">
      <c r="A7122" t="s">
        <v>7123</v>
      </c>
      <c r="B7122" s="1">
        <v>43019</v>
      </c>
      <c r="C7122" s="2">
        <v>0.42876157407407406</v>
      </c>
      <c r="D7122" t="str">
        <f>RIGHT(Tabela1[[#This Row],[Nome]],3)</f>
        <v>PRW</v>
      </c>
      <c r="E7122" t="e">
        <f>VLOOKUP(Tabela1[[#This Row],[Nome]],customs_unique[],1,FALSE)</f>
        <v>#N/A</v>
      </c>
      <c r="F7122" t="b">
        <f>ISTEXT(Tabela1[[#This Row],[Custom_unique]])</f>
        <v>0</v>
      </c>
    </row>
    <row r="7123" spans="1:6" x14ac:dyDescent="0.25">
      <c r="A7123" t="s">
        <v>7124</v>
      </c>
      <c r="B7123" s="1">
        <v>41862</v>
      </c>
      <c r="C7123" s="2">
        <v>0.65464120370370371</v>
      </c>
      <c r="D7123" t="str">
        <f>RIGHT(Tabela1[[#This Row],[Nome]],3)</f>
        <v>PRW</v>
      </c>
      <c r="E7123" t="e">
        <f>VLOOKUP(Tabela1[[#This Row],[Nome]],customs_unique[],1,FALSE)</f>
        <v>#N/A</v>
      </c>
      <c r="F7123" t="b">
        <f>ISTEXT(Tabela1[[#This Row],[Custom_unique]])</f>
        <v>0</v>
      </c>
    </row>
    <row r="7124" spans="1:6" x14ac:dyDescent="0.25">
      <c r="A7124" t="s">
        <v>7125</v>
      </c>
      <c r="B7124" s="1">
        <v>42888</v>
      </c>
      <c r="C7124" s="2">
        <v>0.4070023148148148</v>
      </c>
      <c r="D7124" t="str">
        <f>RIGHT(Tabela1[[#This Row],[Nome]],3)</f>
        <v>PRW</v>
      </c>
      <c r="E7124" t="e">
        <f>VLOOKUP(Tabela1[[#This Row],[Nome]],customs_unique[],1,FALSE)</f>
        <v>#N/A</v>
      </c>
      <c r="F7124" t="b">
        <f>ISTEXT(Tabela1[[#This Row],[Custom_unique]])</f>
        <v>0</v>
      </c>
    </row>
    <row r="7125" spans="1:6" x14ac:dyDescent="0.25">
      <c r="A7125" t="s">
        <v>7126</v>
      </c>
      <c r="B7125" s="1">
        <v>43235</v>
      </c>
      <c r="C7125" s="2">
        <v>0.59600694444444446</v>
      </c>
      <c r="D7125" t="str">
        <f>RIGHT(Tabela1[[#This Row],[Nome]],3)</f>
        <v>PRX</v>
      </c>
      <c r="E7125" t="e">
        <f>VLOOKUP(Tabela1[[#This Row],[Nome]],customs_unique[],1,FALSE)</f>
        <v>#N/A</v>
      </c>
      <c r="F7125" t="b">
        <f>ISTEXT(Tabela1[[#This Row],[Custom_unique]])</f>
        <v>0</v>
      </c>
    </row>
    <row r="7126" spans="1:6" x14ac:dyDescent="0.25">
      <c r="A7126" t="s">
        <v>7127</v>
      </c>
      <c r="B7126" s="1">
        <v>43224</v>
      </c>
      <c r="C7126" s="2">
        <v>0.58887731481481487</v>
      </c>
      <c r="D7126" t="str">
        <f>RIGHT(Tabela1[[#This Row],[Nome]],3)</f>
        <v>PRX</v>
      </c>
      <c r="E7126" t="e">
        <f>VLOOKUP(Tabela1[[#This Row],[Nome]],customs_unique[],1,FALSE)</f>
        <v>#N/A</v>
      </c>
      <c r="F7126" t="b">
        <f>ISTEXT(Tabela1[[#This Row],[Custom_unique]])</f>
        <v>0</v>
      </c>
    </row>
    <row r="7127" spans="1:6" x14ac:dyDescent="0.25">
      <c r="A7127" t="s">
        <v>7128</v>
      </c>
      <c r="B7127" s="1">
        <v>43224</v>
      </c>
      <c r="C7127" s="2">
        <v>0.36072916666666671</v>
      </c>
      <c r="D7127" t="str">
        <f>RIGHT(Tabela1[[#This Row],[Nome]],3)</f>
        <v>PRX</v>
      </c>
      <c r="E7127" t="e">
        <f>VLOOKUP(Tabela1[[#This Row],[Nome]],customs_unique[],1,FALSE)</f>
        <v>#N/A</v>
      </c>
      <c r="F7127" t="b">
        <f>ISTEXT(Tabela1[[#This Row],[Custom_unique]])</f>
        <v>0</v>
      </c>
    </row>
    <row r="7128" spans="1:6" x14ac:dyDescent="0.25">
      <c r="A7128" t="s">
        <v>7129</v>
      </c>
      <c r="B7128" s="1">
        <v>43201</v>
      </c>
      <c r="C7128" s="2">
        <v>0.74321759259259268</v>
      </c>
      <c r="D7128" t="str">
        <f>RIGHT(Tabela1[[#This Row],[Nome]],3)</f>
        <v>PRX</v>
      </c>
      <c r="E7128" t="e">
        <f>VLOOKUP(Tabela1[[#This Row],[Nome]],customs_unique[],1,FALSE)</f>
        <v>#N/A</v>
      </c>
      <c r="F7128" t="b">
        <f>ISTEXT(Tabela1[[#This Row],[Custom_unique]])</f>
        <v>0</v>
      </c>
    </row>
    <row r="7129" spans="1:6" x14ac:dyDescent="0.25">
      <c r="A7129" t="s">
        <v>7130</v>
      </c>
      <c r="B7129" s="1">
        <v>43216</v>
      </c>
      <c r="C7129" s="2">
        <v>0.64309027777777772</v>
      </c>
      <c r="D7129" t="str">
        <f>RIGHT(Tabela1[[#This Row],[Nome]],3)</f>
        <v>PRX</v>
      </c>
      <c r="E7129" t="e">
        <f>VLOOKUP(Tabela1[[#This Row],[Nome]],customs_unique[],1,FALSE)</f>
        <v>#N/A</v>
      </c>
      <c r="F7129" t="b">
        <f>ISTEXT(Tabela1[[#This Row],[Custom_unique]])</f>
        <v>0</v>
      </c>
    </row>
    <row r="7130" spans="1:6" x14ac:dyDescent="0.25">
      <c r="A7130" t="s">
        <v>7131</v>
      </c>
      <c r="B7130" s="1">
        <v>43194</v>
      </c>
      <c r="C7130" s="2">
        <v>0.43707175925925923</v>
      </c>
      <c r="D7130" t="str">
        <f>RIGHT(Tabela1[[#This Row],[Nome]],3)</f>
        <v>PRX</v>
      </c>
      <c r="E7130" t="e">
        <f>VLOOKUP(Tabela1[[#This Row],[Nome]],customs_unique[],1,FALSE)</f>
        <v>#N/A</v>
      </c>
      <c r="F7130" t="b">
        <f>ISTEXT(Tabela1[[#This Row],[Custom_unique]])</f>
        <v>0</v>
      </c>
    </row>
    <row r="7131" spans="1:6" x14ac:dyDescent="0.25">
      <c r="A7131" t="s">
        <v>7132</v>
      </c>
      <c r="B7131" s="1">
        <v>43236</v>
      </c>
      <c r="C7131" s="2">
        <v>0.78374999999999995</v>
      </c>
      <c r="D7131" t="str">
        <f>RIGHT(Tabela1[[#This Row],[Nome]],3)</f>
        <v>PRX</v>
      </c>
      <c r="E7131" t="e">
        <f>VLOOKUP(Tabela1[[#This Row],[Nome]],customs_unique[],1,FALSE)</f>
        <v>#N/A</v>
      </c>
      <c r="F7131" t="b">
        <f>ISTEXT(Tabela1[[#This Row],[Custom_unique]])</f>
        <v>0</v>
      </c>
    </row>
    <row r="7132" spans="1:6" x14ac:dyDescent="0.25">
      <c r="A7132" t="s">
        <v>7133</v>
      </c>
      <c r="B7132" s="1">
        <v>43223</v>
      </c>
      <c r="C7132" s="2">
        <v>0.67873842592592604</v>
      </c>
      <c r="D7132" t="str">
        <f>RIGHT(Tabela1[[#This Row],[Nome]],3)</f>
        <v>PRX</v>
      </c>
      <c r="E7132" t="e">
        <f>VLOOKUP(Tabela1[[#This Row],[Nome]],customs_unique[],1,FALSE)</f>
        <v>#N/A</v>
      </c>
      <c r="F7132" t="b">
        <f>ISTEXT(Tabela1[[#This Row],[Custom_unique]])</f>
        <v>0</v>
      </c>
    </row>
    <row r="7133" spans="1:6" x14ac:dyDescent="0.25">
      <c r="A7133" t="s">
        <v>7134</v>
      </c>
      <c r="B7133" s="1">
        <v>43238</v>
      </c>
      <c r="C7133" s="2">
        <v>0.66886574074074068</v>
      </c>
      <c r="D7133" t="str">
        <f>RIGHT(Tabela1[[#This Row],[Nome]],3)</f>
        <v>PRX</v>
      </c>
      <c r="E7133" t="e">
        <f>VLOOKUP(Tabela1[[#This Row],[Nome]],customs_unique[],1,FALSE)</f>
        <v>#N/A</v>
      </c>
      <c r="F7133" t="b">
        <f>ISTEXT(Tabela1[[#This Row],[Custom_unique]])</f>
        <v>0</v>
      </c>
    </row>
    <row r="7134" spans="1:6" x14ac:dyDescent="0.25">
      <c r="A7134" t="s">
        <v>7135</v>
      </c>
      <c r="B7134" s="1">
        <v>42888</v>
      </c>
      <c r="C7134" s="2">
        <v>0.4070023148148148</v>
      </c>
      <c r="D7134" t="str">
        <f>RIGHT(Tabela1[[#This Row],[Nome]],3)</f>
        <v>PRW</v>
      </c>
      <c r="E7134" t="e">
        <f>VLOOKUP(Tabela1[[#This Row],[Nome]],customs_unique[],1,FALSE)</f>
        <v>#N/A</v>
      </c>
      <c r="F7134" t="b">
        <f>ISTEXT(Tabela1[[#This Row],[Custom_unique]])</f>
        <v>0</v>
      </c>
    </row>
    <row r="7135" spans="1:6" x14ac:dyDescent="0.25">
      <c r="A7135" t="s">
        <v>7136</v>
      </c>
      <c r="B7135" s="1">
        <v>42935</v>
      </c>
      <c r="C7135" s="2">
        <v>0.61552083333333341</v>
      </c>
      <c r="D7135" t="str">
        <f>RIGHT(Tabela1[[#This Row],[Nome]],3)</f>
        <v>PRX</v>
      </c>
      <c r="E7135" t="e">
        <f>VLOOKUP(Tabela1[[#This Row],[Nome]],customs_unique[],1,FALSE)</f>
        <v>#N/A</v>
      </c>
      <c r="F7135" t="b">
        <f>ISTEXT(Tabela1[[#This Row],[Custom_unique]])</f>
        <v>0</v>
      </c>
    </row>
    <row r="7136" spans="1:6" x14ac:dyDescent="0.25">
      <c r="A7136" t="s">
        <v>7137</v>
      </c>
      <c r="B7136" s="1">
        <v>42640</v>
      </c>
      <c r="C7136" s="2">
        <v>0.47744212962962962</v>
      </c>
      <c r="D7136" t="str">
        <f>RIGHT(Tabela1[[#This Row],[Nome]],3)</f>
        <v>PRX</v>
      </c>
      <c r="E7136" t="e">
        <f>VLOOKUP(Tabela1[[#This Row],[Nome]],customs_unique[],1,FALSE)</f>
        <v>#N/A</v>
      </c>
      <c r="F7136" t="b">
        <f>ISTEXT(Tabela1[[#This Row],[Custom_unique]])</f>
        <v>0</v>
      </c>
    </row>
    <row r="7137" spans="1:6" x14ac:dyDescent="0.25">
      <c r="A7137" t="s">
        <v>7138</v>
      </c>
      <c r="B7137" s="1">
        <v>43151</v>
      </c>
      <c r="C7137" s="2">
        <v>0.75406249999999997</v>
      </c>
      <c r="D7137" t="str">
        <f>RIGHT(Tabela1[[#This Row],[Nome]],3)</f>
        <v>PRX</v>
      </c>
      <c r="E7137" t="e">
        <f>VLOOKUP(Tabela1[[#This Row],[Nome]],customs_unique[],1,FALSE)</f>
        <v>#N/A</v>
      </c>
      <c r="F7137" t="b">
        <f>ISTEXT(Tabela1[[#This Row],[Custom_unique]])</f>
        <v>0</v>
      </c>
    </row>
    <row r="7138" spans="1:6" x14ac:dyDescent="0.25">
      <c r="A7138" t="s">
        <v>7139</v>
      </c>
      <c r="B7138" s="1">
        <v>43166</v>
      </c>
      <c r="C7138" s="2">
        <v>0.68078703703703702</v>
      </c>
      <c r="D7138" t="str">
        <f>RIGHT(Tabela1[[#This Row],[Nome]],3)</f>
        <v>PRX</v>
      </c>
      <c r="E7138" t="e">
        <f>VLOOKUP(Tabela1[[#This Row],[Nome]],customs_unique[],1,FALSE)</f>
        <v>#N/A</v>
      </c>
      <c r="F7138" t="b">
        <f>ISTEXT(Tabela1[[#This Row],[Custom_unique]])</f>
        <v>0</v>
      </c>
    </row>
    <row r="7139" spans="1:6" x14ac:dyDescent="0.25">
      <c r="A7139" t="s">
        <v>7140</v>
      </c>
      <c r="B7139" s="1">
        <v>43234</v>
      </c>
      <c r="C7139" s="2">
        <v>0.46253472222222225</v>
      </c>
      <c r="D7139" t="str">
        <f>RIGHT(Tabela1[[#This Row],[Nome]],3)</f>
        <v>PRX</v>
      </c>
      <c r="E7139" t="e">
        <f>VLOOKUP(Tabela1[[#This Row],[Nome]],customs_unique[],1,FALSE)</f>
        <v>#N/A</v>
      </c>
      <c r="F7139" t="b">
        <f>ISTEXT(Tabela1[[#This Row],[Custom_unique]])</f>
        <v>0</v>
      </c>
    </row>
    <row r="7140" spans="1:6" x14ac:dyDescent="0.25">
      <c r="A7140" t="s">
        <v>7141</v>
      </c>
      <c r="B7140" s="1">
        <v>43175</v>
      </c>
      <c r="C7140" s="2">
        <v>0.42425925925925928</v>
      </c>
      <c r="D7140" t="str">
        <f>RIGHT(Tabela1[[#This Row],[Nome]],3)</f>
        <v>PRX</v>
      </c>
      <c r="E7140" t="e">
        <f>VLOOKUP(Tabela1[[#This Row],[Nome]],customs_unique[],1,FALSE)</f>
        <v>#N/A</v>
      </c>
      <c r="F7140" t="b">
        <f>ISTEXT(Tabela1[[#This Row],[Custom_unique]])</f>
        <v>0</v>
      </c>
    </row>
    <row r="7141" spans="1:6" x14ac:dyDescent="0.25">
      <c r="A7141" t="s">
        <v>7142</v>
      </c>
      <c r="B7141" s="1">
        <v>42991</v>
      </c>
      <c r="C7141" s="2">
        <v>0.7624305555555555</v>
      </c>
      <c r="D7141" t="str">
        <f>RIGHT(Tabela1[[#This Row],[Nome]],3)</f>
        <v>PRX</v>
      </c>
      <c r="E7141" t="e">
        <f>VLOOKUP(Tabela1[[#This Row],[Nome]],customs_unique[],1,FALSE)</f>
        <v>#N/A</v>
      </c>
      <c r="F7141" t="b">
        <f>ISTEXT(Tabela1[[#This Row],[Custom_unique]])</f>
        <v>0</v>
      </c>
    </row>
    <row r="7142" spans="1:6" x14ac:dyDescent="0.25">
      <c r="A7142" t="s">
        <v>7143</v>
      </c>
      <c r="B7142" s="1">
        <v>43241</v>
      </c>
      <c r="C7142" s="2">
        <v>0.7546180555555555</v>
      </c>
      <c r="D7142" t="str">
        <f>RIGHT(Tabela1[[#This Row],[Nome]],3)</f>
        <v>PRX</v>
      </c>
      <c r="E7142" t="e">
        <f>VLOOKUP(Tabela1[[#This Row],[Nome]],customs_unique[],1,FALSE)</f>
        <v>#N/A</v>
      </c>
      <c r="F7142" t="b">
        <f>ISTEXT(Tabela1[[#This Row],[Custom_unique]])</f>
        <v>0</v>
      </c>
    </row>
    <row r="7143" spans="1:6" x14ac:dyDescent="0.25">
      <c r="A7143" t="s">
        <v>7144</v>
      </c>
      <c r="B7143" s="1">
        <v>43228</v>
      </c>
      <c r="C7143" s="2">
        <v>0.4871180555555556</v>
      </c>
      <c r="D7143" t="str">
        <f>RIGHT(Tabela1[[#This Row],[Nome]],3)</f>
        <v>PRX</v>
      </c>
      <c r="E7143" t="e">
        <f>VLOOKUP(Tabela1[[#This Row],[Nome]],customs_unique[],1,FALSE)</f>
        <v>#N/A</v>
      </c>
      <c r="F7143" t="b">
        <f>ISTEXT(Tabela1[[#This Row],[Custom_unique]])</f>
        <v>0</v>
      </c>
    </row>
    <row r="7144" spans="1:6" x14ac:dyDescent="0.25">
      <c r="A7144" t="s">
        <v>7145</v>
      </c>
      <c r="B7144" s="1">
        <v>43174</v>
      </c>
      <c r="C7144" s="2">
        <v>0.62805555555555559</v>
      </c>
      <c r="D7144" t="str">
        <f>RIGHT(Tabela1[[#This Row],[Nome]],3)</f>
        <v>PRX</v>
      </c>
      <c r="E7144" t="e">
        <f>VLOOKUP(Tabela1[[#This Row],[Nome]],customs_unique[],1,FALSE)</f>
        <v>#N/A</v>
      </c>
      <c r="F7144" t="b">
        <f>ISTEXT(Tabela1[[#This Row],[Custom_unique]])</f>
        <v>0</v>
      </c>
    </row>
    <row r="7145" spans="1:6" x14ac:dyDescent="0.25">
      <c r="A7145" t="s">
        <v>7146</v>
      </c>
      <c r="B7145" s="1">
        <v>43234</v>
      </c>
      <c r="C7145" s="2">
        <v>0.54821759259259262</v>
      </c>
      <c r="D7145" t="str">
        <f>RIGHT(Tabela1[[#This Row],[Nome]],3)</f>
        <v>PRX</v>
      </c>
      <c r="E7145" t="e">
        <f>VLOOKUP(Tabela1[[#This Row],[Nome]],customs_unique[],1,FALSE)</f>
        <v>#N/A</v>
      </c>
      <c r="F7145" t="b">
        <f>ISTEXT(Tabela1[[#This Row],[Custom_unique]])</f>
        <v>0</v>
      </c>
    </row>
    <row r="7146" spans="1:6" x14ac:dyDescent="0.25">
      <c r="A7146" t="s">
        <v>7147</v>
      </c>
      <c r="B7146" s="1">
        <v>43021</v>
      </c>
      <c r="C7146" s="2">
        <v>0.65280092592592587</v>
      </c>
      <c r="D7146" t="str">
        <f>RIGHT(Tabela1[[#This Row],[Nome]],3)</f>
        <v>PRW</v>
      </c>
      <c r="E7146" t="e">
        <f>VLOOKUP(Tabela1[[#This Row],[Nome]],customs_unique[],1,FALSE)</f>
        <v>#N/A</v>
      </c>
      <c r="F7146" t="b">
        <f>ISTEXT(Tabela1[[#This Row],[Custom_unique]])</f>
        <v>0</v>
      </c>
    </row>
    <row r="7147" spans="1:6" x14ac:dyDescent="0.25">
      <c r="A7147" t="s">
        <v>7148</v>
      </c>
      <c r="B7147" s="1">
        <v>42888</v>
      </c>
      <c r="C7147" s="2">
        <v>0.4070023148148148</v>
      </c>
      <c r="D7147" t="str">
        <f>RIGHT(Tabela1[[#This Row],[Nome]],3)</f>
        <v>PRW</v>
      </c>
      <c r="E7147" t="e">
        <f>VLOOKUP(Tabela1[[#This Row],[Nome]],customs_unique[],1,FALSE)</f>
        <v>#N/A</v>
      </c>
      <c r="F7147" t="b">
        <f>ISTEXT(Tabela1[[#This Row],[Custom_unique]])</f>
        <v>0</v>
      </c>
    </row>
    <row r="7148" spans="1:6" x14ac:dyDescent="0.25">
      <c r="A7148" t="s">
        <v>7149</v>
      </c>
      <c r="B7148" s="1">
        <v>42888</v>
      </c>
      <c r="C7148" s="2">
        <v>0.4070023148148148</v>
      </c>
      <c r="D7148" t="str">
        <f>RIGHT(Tabela1[[#This Row],[Nome]],3)</f>
        <v>PRW</v>
      </c>
      <c r="E7148" t="e">
        <f>VLOOKUP(Tabela1[[#This Row],[Nome]],customs_unique[],1,FALSE)</f>
        <v>#N/A</v>
      </c>
      <c r="F7148" t="b">
        <f>ISTEXT(Tabela1[[#This Row],[Custom_unique]])</f>
        <v>0</v>
      </c>
    </row>
    <row r="7149" spans="1:6" x14ac:dyDescent="0.25">
      <c r="A7149" t="s">
        <v>7150</v>
      </c>
      <c r="B7149" s="1">
        <v>42888</v>
      </c>
      <c r="C7149" s="2">
        <v>0.4070023148148148</v>
      </c>
      <c r="D7149" t="str">
        <f>RIGHT(Tabela1[[#This Row],[Nome]],3)</f>
        <v>PRW</v>
      </c>
      <c r="E7149" t="e">
        <f>VLOOKUP(Tabela1[[#This Row],[Nome]],customs_unique[],1,FALSE)</f>
        <v>#N/A</v>
      </c>
      <c r="F7149" t="b">
        <f>ISTEXT(Tabela1[[#This Row],[Custom_unique]])</f>
        <v>0</v>
      </c>
    </row>
    <row r="7150" spans="1:6" x14ac:dyDescent="0.25">
      <c r="A7150" t="s">
        <v>7151</v>
      </c>
      <c r="B7150" s="1">
        <v>43207</v>
      </c>
      <c r="C7150" s="2">
        <v>0.57712962962962966</v>
      </c>
      <c r="D7150" t="str">
        <f>RIGHT(Tabela1[[#This Row],[Nome]],3)</f>
        <v>PRW</v>
      </c>
      <c r="E7150" t="e">
        <f>VLOOKUP(Tabela1[[#This Row],[Nome]],customs_unique[],1,FALSE)</f>
        <v>#N/A</v>
      </c>
      <c r="F7150" t="b">
        <f>ISTEXT(Tabela1[[#This Row],[Custom_unique]])</f>
        <v>0</v>
      </c>
    </row>
    <row r="7151" spans="1:6" x14ac:dyDescent="0.25">
      <c r="A7151" t="s">
        <v>7152</v>
      </c>
      <c r="B7151" s="1">
        <v>43075</v>
      </c>
      <c r="C7151" s="2">
        <v>0.42340277777777779</v>
      </c>
      <c r="D7151" t="str">
        <f>RIGHT(Tabela1[[#This Row],[Nome]],3)</f>
        <v>PRX</v>
      </c>
      <c r="E7151" t="e">
        <f>VLOOKUP(Tabela1[[#This Row],[Nome]],customs_unique[],1,FALSE)</f>
        <v>#N/A</v>
      </c>
      <c r="F7151" t="b">
        <f>ISTEXT(Tabela1[[#This Row],[Custom_unique]])</f>
        <v>0</v>
      </c>
    </row>
    <row r="7152" spans="1:6" x14ac:dyDescent="0.25">
      <c r="A7152" t="s">
        <v>7153</v>
      </c>
      <c r="B7152" s="1">
        <v>43217</v>
      </c>
      <c r="C7152" s="2">
        <v>0.68293981481481481</v>
      </c>
      <c r="D7152" t="str">
        <f>RIGHT(Tabela1[[#This Row],[Nome]],3)</f>
        <v>PRX</v>
      </c>
      <c r="E7152" t="e">
        <f>VLOOKUP(Tabela1[[#This Row],[Nome]],customs_unique[],1,FALSE)</f>
        <v>#N/A</v>
      </c>
      <c r="F7152" t="b">
        <f>ISTEXT(Tabela1[[#This Row],[Custom_unique]])</f>
        <v>0</v>
      </c>
    </row>
    <row r="7153" spans="1:6" x14ac:dyDescent="0.25">
      <c r="A7153" t="s">
        <v>7154</v>
      </c>
      <c r="B7153" s="1">
        <v>43217</v>
      </c>
      <c r="C7153" s="2">
        <v>0.68293981481481481</v>
      </c>
      <c r="D7153" t="str">
        <f>RIGHT(Tabela1[[#This Row],[Nome]],3)</f>
        <v>PRX</v>
      </c>
      <c r="E7153" t="e">
        <f>VLOOKUP(Tabela1[[#This Row],[Nome]],customs_unique[],1,FALSE)</f>
        <v>#N/A</v>
      </c>
      <c r="F7153" t="b">
        <f>ISTEXT(Tabela1[[#This Row],[Custom_unique]])</f>
        <v>0</v>
      </c>
    </row>
    <row r="7154" spans="1:6" x14ac:dyDescent="0.25">
      <c r="A7154" t="s">
        <v>7155</v>
      </c>
      <c r="B7154" s="1">
        <v>43217</v>
      </c>
      <c r="C7154" s="2">
        <v>0.53848379629629628</v>
      </c>
      <c r="D7154" t="str">
        <f>RIGHT(Tabela1[[#This Row],[Nome]],3)</f>
        <v>PRX</v>
      </c>
      <c r="E7154" t="e">
        <f>VLOOKUP(Tabela1[[#This Row],[Nome]],customs_unique[],1,FALSE)</f>
        <v>#N/A</v>
      </c>
      <c r="F7154" t="b">
        <f>ISTEXT(Tabela1[[#This Row],[Custom_unique]])</f>
        <v>0</v>
      </c>
    </row>
    <row r="7155" spans="1:6" x14ac:dyDescent="0.25">
      <c r="A7155" t="s">
        <v>7156</v>
      </c>
      <c r="B7155" s="1">
        <v>42871</v>
      </c>
      <c r="C7155" s="2">
        <v>0.74665509259259266</v>
      </c>
      <c r="D7155" t="str">
        <f>RIGHT(Tabela1[[#This Row],[Nome]],3)</f>
        <v>PRW</v>
      </c>
      <c r="E7155" t="e">
        <f>VLOOKUP(Tabela1[[#This Row],[Nome]],customs_unique[],1,FALSE)</f>
        <v>#N/A</v>
      </c>
      <c r="F7155" t="b">
        <f>ISTEXT(Tabela1[[#This Row],[Custom_unique]])</f>
        <v>0</v>
      </c>
    </row>
    <row r="7156" spans="1:6" x14ac:dyDescent="0.25">
      <c r="A7156" t="s">
        <v>7157</v>
      </c>
      <c r="B7156" s="1">
        <v>42871</v>
      </c>
      <c r="C7156" s="2">
        <v>0.74665509259259266</v>
      </c>
      <c r="D7156" t="str">
        <f>RIGHT(Tabela1[[#This Row],[Nome]],3)</f>
        <v>PRW</v>
      </c>
      <c r="E7156" t="e">
        <f>VLOOKUP(Tabela1[[#This Row],[Nome]],customs_unique[],1,FALSE)</f>
        <v>#N/A</v>
      </c>
      <c r="F7156" t="b">
        <f>ISTEXT(Tabela1[[#This Row],[Custom_unique]])</f>
        <v>0</v>
      </c>
    </row>
    <row r="7157" spans="1:6" x14ac:dyDescent="0.25">
      <c r="A7157" t="s">
        <v>7158</v>
      </c>
      <c r="B7157" s="1">
        <v>42888</v>
      </c>
      <c r="C7157" s="2">
        <v>0.4070023148148148</v>
      </c>
      <c r="D7157" t="str">
        <f>RIGHT(Tabela1[[#This Row],[Nome]],3)</f>
        <v>PRX</v>
      </c>
      <c r="E7157" t="e">
        <f>VLOOKUP(Tabela1[[#This Row],[Nome]],customs_unique[],1,FALSE)</f>
        <v>#N/A</v>
      </c>
      <c r="F7157" t="b">
        <f>ISTEXT(Tabela1[[#This Row],[Custom_unique]])</f>
        <v>0</v>
      </c>
    </row>
    <row r="7158" spans="1:6" x14ac:dyDescent="0.25">
      <c r="A7158" t="s">
        <v>7159</v>
      </c>
      <c r="B7158" s="1">
        <v>43230</v>
      </c>
      <c r="C7158" s="2">
        <v>0.57231481481481483</v>
      </c>
      <c r="D7158" t="str">
        <f>RIGHT(Tabela1[[#This Row],[Nome]],3)</f>
        <v>PRX</v>
      </c>
      <c r="E7158" t="e">
        <f>VLOOKUP(Tabela1[[#This Row],[Nome]],customs_unique[],1,FALSE)</f>
        <v>#N/A</v>
      </c>
      <c r="F7158" t="b">
        <f>ISTEXT(Tabela1[[#This Row],[Custom_unique]])</f>
        <v>0</v>
      </c>
    </row>
    <row r="7159" spans="1:6" x14ac:dyDescent="0.25">
      <c r="A7159" t="s">
        <v>7160</v>
      </c>
      <c r="B7159" s="1">
        <v>43229</v>
      </c>
      <c r="C7159" s="2">
        <v>0.28599537037037037</v>
      </c>
      <c r="D7159" t="str">
        <f>RIGHT(Tabela1[[#This Row],[Nome]],3)</f>
        <v>PRW</v>
      </c>
      <c r="E7159" t="e">
        <f>VLOOKUP(Tabela1[[#This Row],[Nome]],customs_unique[],1,FALSE)</f>
        <v>#N/A</v>
      </c>
      <c r="F7159" t="b">
        <f>ISTEXT(Tabela1[[#This Row],[Custom_unique]])</f>
        <v>0</v>
      </c>
    </row>
    <row r="7160" spans="1:6" x14ac:dyDescent="0.25">
      <c r="A7160" t="s">
        <v>7161</v>
      </c>
      <c r="B7160" s="1">
        <v>42888</v>
      </c>
      <c r="C7160" s="2">
        <v>0.4070023148148148</v>
      </c>
      <c r="D7160" t="str">
        <f>RIGHT(Tabela1[[#This Row],[Nome]],3)</f>
        <v>PRX</v>
      </c>
      <c r="E7160" t="e">
        <f>VLOOKUP(Tabela1[[#This Row],[Nome]],customs_unique[],1,FALSE)</f>
        <v>#N/A</v>
      </c>
      <c r="F7160" t="b">
        <f>ISTEXT(Tabela1[[#This Row],[Custom_unique]])</f>
        <v>0</v>
      </c>
    </row>
    <row r="7161" spans="1:6" x14ac:dyDescent="0.25">
      <c r="A7161" t="s">
        <v>7162</v>
      </c>
      <c r="B7161" s="1">
        <v>42888</v>
      </c>
      <c r="C7161" s="2">
        <v>0.4070023148148148</v>
      </c>
      <c r="D7161" t="str">
        <f>RIGHT(Tabela1[[#This Row],[Nome]],3)</f>
        <v>PRX</v>
      </c>
      <c r="E7161" t="e">
        <f>VLOOKUP(Tabela1[[#This Row],[Nome]],customs_unique[],1,FALSE)</f>
        <v>#N/A</v>
      </c>
      <c r="F7161" t="b">
        <f>ISTEXT(Tabela1[[#This Row],[Custom_unique]])</f>
        <v>0</v>
      </c>
    </row>
    <row r="7162" spans="1:6" x14ac:dyDescent="0.25">
      <c r="A7162" t="s">
        <v>7163</v>
      </c>
      <c r="B7162" s="1">
        <v>43210</v>
      </c>
      <c r="C7162" s="2">
        <v>0.63369212962962962</v>
      </c>
      <c r="D7162" t="str">
        <f>RIGHT(Tabela1[[#This Row],[Nome]],3)</f>
        <v>PRX</v>
      </c>
      <c r="E7162" t="e">
        <f>VLOOKUP(Tabela1[[#This Row],[Nome]],customs_unique[],1,FALSE)</f>
        <v>#N/A</v>
      </c>
      <c r="F7162" t="b">
        <f>ISTEXT(Tabela1[[#This Row],[Custom_unique]])</f>
        <v>0</v>
      </c>
    </row>
    <row r="7163" spans="1:6" x14ac:dyDescent="0.25">
      <c r="A7163" t="s">
        <v>7164</v>
      </c>
      <c r="B7163" s="1">
        <v>42984</v>
      </c>
      <c r="C7163" s="2">
        <v>0.75773148148148151</v>
      </c>
      <c r="D7163" t="str">
        <f>RIGHT(Tabela1[[#This Row],[Nome]],3)</f>
        <v>PRX</v>
      </c>
      <c r="E7163" t="e">
        <f>VLOOKUP(Tabela1[[#This Row],[Nome]],customs_unique[],1,FALSE)</f>
        <v>#N/A</v>
      </c>
      <c r="F7163" t="b">
        <f>ISTEXT(Tabela1[[#This Row],[Custom_unique]])</f>
        <v>0</v>
      </c>
    </row>
    <row r="7164" spans="1:6" x14ac:dyDescent="0.25">
      <c r="A7164" t="s">
        <v>7165</v>
      </c>
      <c r="B7164" s="1">
        <v>42725</v>
      </c>
      <c r="C7164" s="2">
        <v>0.61913194444444442</v>
      </c>
      <c r="D7164" t="str">
        <f>RIGHT(Tabela1[[#This Row],[Nome]],3)</f>
        <v>PRX</v>
      </c>
      <c r="E7164" t="e">
        <f>VLOOKUP(Tabela1[[#This Row],[Nome]],customs_unique[],1,FALSE)</f>
        <v>#N/A</v>
      </c>
      <c r="F7164" t="b">
        <f>ISTEXT(Tabela1[[#This Row],[Custom_unique]])</f>
        <v>0</v>
      </c>
    </row>
    <row r="7165" spans="1:6" x14ac:dyDescent="0.25">
      <c r="A7165" t="s">
        <v>7166</v>
      </c>
      <c r="B7165" s="1">
        <v>43236</v>
      </c>
      <c r="C7165" s="2">
        <v>0.79598379629629623</v>
      </c>
      <c r="D7165" t="str">
        <f>RIGHT(Tabela1[[#This Row],[Nome]],3)</f>
        <v>PRW</v>
      </c>
      <c r="E7165" t="e">
        <f>VLOOKUP(Tabela1[[#This Row],[Nome]],customs_unique[],1,FALSE)</f>
        <v>#N/A</v>
      </c>
      <c r="F7165" t="b">
        <f>ISTEXT(Tabela1[[#This Row],[Custom_unique]])</f>
        <v>0</v>
      </c>
    </row>
    <row r="7166" spans="1:6" x14ac:dyDescent="0.25">
      <c r="A7166" t="s">
        <v>7167</v>
      </c>
      <c r="B7166" s="1">
        <v>41814</v>
      </c>
      <c r="C7166" s="2">
        <v>0.65202546296296293</v>
      </c>
      <c r="D7166" t="str">
        <f>RIGHT(Tabela1[[#This Row],[Nome]],3)</f>
        <v>PRW</v>
      </c>
      <c r="E7166" t="e">
        <f>VLOOKUP(Tabela1[[#This Row],[Nome]],customs_unique[],1,FALSE)</f>
        <v>#N/A</v>
      </c>
      <c r="F7166" t="b">
        <f>ISTEXT(Tabela1[[#This Row],[Custom_unique]])</f>
        <v>0</v>
      </c>
    </row>
    <row r="7167" spans="1:6" x14ac:dyDescent="0.25">
      <c r="A7167" t="s">
        <v>7168</v>
      </c>
      <c r="B7167" s="1">
        <v>42725</v>
      </c>
      <c r="C7167" s="2">
        <v>0.61913194444444442</v>
      </c>
      <c r="D7167" t="str">
        <f>RIGHT(Tabela1[[#This Row],[Nome]],3)</f>
        <v>PRX</v>
      </c>
      <c r="E7167" t="e">
        <f>VLOOKUP(Tabela1[[#This Row],[Nome]],customs_unique[],1,FALSE)</f>
        <v>#N/A</v>
      </c>
      <c r="F7167" t="b">
        <f>ISTEXT(Tabela1[[#This Row],[Custom_unique]])</f>
        <v>0</v>
      </c>
    </row>
    <row r="7168" spans="1:6" x14ac:dyDescent="0.25">
      <c r="A7168" t="s">
        <v>7169</v>
      </c>
      <c r="B7168" s="1">
        <v>42375</v>
      </c>
      <c r="C7168" s="2">
        <v>0.48914351851851851</v>
      </c>
      <c r="D7168" t="str">
        <f>RIGHT(Tabela1[[#This Row],[Nome]],3)</f>
        <v>PRX</v>
      </c>
      <c r="E7168" t="e">
        <f>VLOOKUP(Tabela1[[#This Row],[Nome]],customs_unique[],1,FALSE)</f>
        <v>#N/A</v>
      </c>
      <c r="F7168" t="b">
        <f>ISTEXT(Tabela1[[#This Row],[Custom_unique]])</f>
        <v>0</v>
      </c>
    </row>
    <row r="7169" spans="1:6" x14ac:dyDescent="0.25">
      <c r="A7169" t="s">
        <v>7170</v>
      </c>
      <c r="B7169" s="1">
        <v>42725</v>
      </c>
      <c r="C7169" s="2">
        <v>0.61913194444444442</v>
      </c>
      <c r="D7169" t="str">
        <f>RIGHT(Tabela1[[#This Row],[Nome]],3)</f>
        <v>PRX</v>
      </c>
      <c r="E7169" t="e">
        <f>VLOOKUP(Tabela1[[#This Row],[Nome]],customs_unique[],1,FALSE)</f>
        <v>#N/A</v>
      </c>
      <c r="F7169" t="b">
        <f>ISTEXT(Tabela1[[#This Row],[Custom_unique]])</f>
        <v>0</v>
      </c>
    </row>
    <row r="7170" spans="1:6" x14ac:dyDescent="0.25">
      <c r="A7170" t="s">
        <v>7171</v>
      </c>
      <c r="B7170" s="1">
        <v>42725</v>
      </c>
      <c r="C7170" s="2">
        <v>0.61913194444444442</v>
      </c>
      <c r="D7170" t="str">
        <f>RIGHT(Tabela1[[#This Row],[Nome]],3)</f>
        <v>PRW</v>
      </c>
      <c r="E7170" t="e">
        <f>VLOOKUP(Tabela1[[#This Row],[Nome]],customs_unique[],1,FALSE)</f>
        <v>#N/A</v>
      </c>
      <c r="F7170" t="b">
        <f>ISTEXT(Tabela1[[#This Row],[Custom_unique]])</f>
        <v>0</v>
      </c>
    </row>
    <row r="7171" spans="1:6" x14ac:dyDescent="0.25">
      <c r="A7171" t="s">
        <v>7172</v>
      </c>
      <c r="B7171" s="1">
        <v>42725</v>
      </c>
      <c r="C7171" s="2">
        <v>0.61913194444444442</v>
      </c>
      <c r="D7171" t="str">
        <f>RIGHT(Tabela1[[#This Row],[Nome]],3)</f>
        <v>PRX</v>
      </c>
      <c r="E7171" t="e">
        <f>VLOOKUP(Tabela1[[#This Row],[Nome]],customs_unique[],1,FALSE)</f>
        <v>#N/A</v>
      </c>
      <c r="F7171" t="b">
        <f>ISTEXT(Tabela1[[#This Row],[Custom_unique]])</f>
        <v>0</v>
      </c>
    </row>
    <row r="7172" spans="1:6" x14ac:dyDescent="0.25">
      <c r="A7172" t="s">
        <v>7173</v>
      </c>
      <c r="B7172" s="1">
        <v>42725</v>
      </c>
      <c r="C7172" s="2">
        <v>0.61913194444444442</v>
      </c>
      <c r="D7172" t="str">
        <f>RIGHT(Tabela1[[#This Row],[Nome]],3)</f>
        <v>PRX</v>
      </c>
      <c r="E7172" t="e">
        <f>VLOOKUP(Tabela1[[#This Row],[Nome]],customs_unique[],1,FALSE)</f>
        <v>#N/A</v>
      </c>
      <c r="F7172" t="b">
        <f>ISTEXT(Tabela1[[#This Row],[Custom_unique]])</f>
        <v>0</v>
      </c>
    </row>
    <row r="7173" spans="1:6" x14ac:dyDescent="0.25">
      <c r="A7173" t="s">
        <v>7174</v>
      </c>
      <c r="B7173" s="1">
        <v>42888</v>
      </c>
      <c r="C7173" s="2">
        <v>0.4070023148148148</v>
      </c>
      <c r="D7173" t="str">
        <f>RIGHT(Tabela1[[#This Row],[Nome]],3)</f>
        <v>PRX</v>
      </c>
      <c r="E7173" t="e">
        <f>VLOOKUP(Tabela1[[#This Row],[Nome]],customs_unique[],1,FALSE)</f>
        <v>#N/A</v>
      </c>
      <c r="F7173" t="b">
        <f>ISTEXT(Tabela1[[#This Row],[Custom_unique]])</f>
        <v>0</v>
      </c>
    </row>
    <row r="7174" spans="1:6" x14ac:dyDescent="0.25">
      <c r="A7174" t="s">
        <v>7175</v>
      </c>
      <c r="B7174" s="1">
        <v>43123</v>
      </c>
      <c r="C7174" s="2">
        <v>0.60929398148148151</v>
      </c>
      <c r="D7174" t="str">
        <f>RIGHT(Tabela1[[#This Row],[Nome]],3)</f>
        <v>PRX</v>
      </c>
      <c r="E7174" t="e">
        <f>VLOOKUP(Tabela1[[#This Row],[Nome]],customs_unique[],1,FALSE)</f>
        <v>#N/A</v>
      </c>
      <c r="F7174" t="b">
        <f>ISTEXT(Tabela1[[#This Row],[Custom_unique]])</f>
        <v>0</v>
      </c>
    </row>
    <row r="7175" spans="1:6" x14ac:dyDescent="0.25">
      <c r="A7175" t="s">
        <v>7176</v>
      </c>
      <c r="B7175" s="1">
        <v>43164</v>
      </c>
      <c r="C7175" s="2">
        <v>0.65077546296296296</v>
      </c>
      <c r="D7175" t="str">
        <f>RIGHT(Tabela1[[#This Row],[Nome]],3)</f>
        <v>PRW</v>
      </c>
      <c r="E7175" t="e">
        <f>VLOOKUP(Tabela1[[#This Row],[Nome]],customs_unique[],1,FALSE)</f>
        <v>#N/A</v>
      </c>
      <c r="F7175" t="b">
        <f>ISTEXT(Tabela1[[#This Row],[Custom_unique]])</f>
        <v>0</v>
      </c>
    </row>
    <row r="7176" spans="1:6" x14ac:dyDescent="0.25">
      <c r="A7176" t="s">
        <v>7177</v>
      </c>
      <c r="B7176" s="1">
        <v>43235</v>
      </c>
      <c r="C7176" s="2">
        <v>0.65128472222222222</v>
      </c>
      <c r="D7176" t="str">
        <f>RIGHT(Tabela1[[#This Row],[Nome]],3)</f>
        <v>PRX</v>
      </c>
      <c r="E7176" t="e">
        <f>VLOOKUP(Tabela1[[#This Row],[Nome]],customs_unique[],1,FALSE)</f>
        <v>#N/A</v>
      </c>
      <c r="F7176" t="b">
        <f>ISTEXT(Tabela1[[#This Row],[Custom_unique]])</f>
        <v>0</v>
      </c>
    </row>
    <row r="7177" spans="1:6" x14ac:dyDescent="0.25">
      <c r="A7177" t="s">
        <v>7178</v>
      </c>
      <c r="B7177" s="1">
        <v>42888</v>
      </c>
      <c r="C7177" s="2">
        <v>0.4070023148148148</v>
      </c>
      <c r="D7177" t="str">
        <f>RIGHT(Tabela1[[#This Row],[Nome]],3)</f>
        <v>PRX</v>
      </c>
      <c r="E7177" t="e">
        <f>VLOOKUP(Tabela1[[#This Row],[Nome]],customs_unique[],1,FALSE)</f>
        <v>#N/A</v>
      </c>
      <c r="F7177" t="b">
        <f>ISTEXT(Tabela1[[#This Row],[Custom_unique]])</f>
        <v>0</v>
      </c>
    </row>
    <row r="7178" spans="1:6" x14ac:dyDescent="0.25">
      <c r="A7178" t="s">
        <v>7179</v>
      </c>
      <c r="B7178" s="1">
        <v>43167</v>
      </c>
      <c r="C7178" s="2">
        <v>0.59892361111111114</v>
      </c>
      <c r="D7178" t="str">
        <f>RIGHT(Tabela1[[#This Row],[Nome]],3)</f>
        <v>PRW</v>
      </c>
      <c r="E7178" t="e">
        <f>VLOOKUP(Tabela1[[#This Row],[Nome]],customs_unique[],1,FALSE)</f>
        <v>#N/A</v>
      </c>
      <c r="F7178" t="b">
        <f>ISTEXT(Tabela1[[#This Row],[Custom_unique]])</f>
        <v>0</v>
      </c>
    </row>
    <row r="7179" spans="1:6" x14ac:dyDescent="0.25">
      <c r="A7179" t="s">
        <v>7180</v>
      </c>
      <c r="B7179" s="1">
        <v>43139</v>
      </c>
      <c r="C7179" s="2">
        <v>0.78984953703703698</v>
      </c>
      <c r="D7179" t="str">
        <f>RIGHT(Tabela1[[#This Row],[Nome]],3)</f>
        <v>PRX</v>
      </c>
      <c r="E7179" t="e">
        <f>VLOOKUP(Tabela1[[#This Row],[Nome]],customs_unique[],1,FALSE)</f>
        <v>#N/A</v>
      </c>
      <c r="F7179" t="b">
        <f>ISTEXT(Tabela1[[#This Row],[Custom_unique]])</f>
        <v>0</v>
      </c>
    </row>
    <row r="7180" spans="1:6" x14ac:dyDescent="0.25">
      <c r="A7180" t="s">
        <v>7181</v>
      </c>
      <c r="B7180" s="1">
        <v>42888</v>
      </c>
      <c r="C7180" s="2">
        <v>0.4070023148148148</v>
      </c>
      <c r="D7180" t="str">
        <f>RIGHT(Tabela1[[#This Row],[Nome]],3)</f>
        <v>PRX</v>
      </c>
      <c r="E7180" t="e">
        <f>VLOOKUP(Tabela1[[#This Row],[Nome]],customs_unique[],1,FALSE)</f>
        <v>#N/A</v>
      </c>
      <c r="F7180" t="b">
        <f>ISTEXT(Tabela1[[#This Row],[Custom_unique]])</f>
        <v>0</v>
      </c>
    </row>
    <row r="7181" spans="1:6" x14ac:dyDescent="0.25">
      <c r="A7181" t="s">
        <v>7182</v>
      </c>
      <c r="B7181" s="1">
        <v>42930</v>
      </c>
      <c r="C7181" s="2">
        <v>0.78826388888888888</v>
      </c>
      <c r="D7181" t="str">
        <f>RIGHT(Tabela1[[#This Row],[Nome]],3)</f>
        <v>PRX</v>
      </c>
      <c r="E7181" t="e">
        <f>VLOOKUP(Tabela1[[#This Row],[Nome]],customs_unique[],1,FALSE)</f>
        <v>#N/A</v>
      </c>
      <c r="F7181" t="b">
        <f>ISTEXT(Tabela1[[#This Row],[Custom_unique]])</f>
        <v>0</v>
      </c>
    </row>
    <row r="7182" spans="1:6" x14ac:dyDescent="0.25">
      <c r="A7182" t="s">
        <v>7183</v>
      </c>
      <c r="B7182" s="1">
        <v>43235</v>
      </c>
      <c r="C7182" s="2">
        <v>0.76663194444444438</v>
      </c>
      <c r="D7182" t="str">
        <f>RIGHT(Tabela1[[#This Row],[Nome]],3)</f>
        <v>PRX</v>
      </c>
      <c r="E7182" t="e">
        <f>VLOOKUP(Tabela1[[#This Row],[Nome]],customs_unique[],1,FALSE)</f>
        <v>#N/A</v>
      </c>
      <c r="F7182" t="b">
        <f>ISTEXT(Tabela1[[#This Row],[Custom_unique]])</f>
        <v>0</v>
      </c>
    </row>
    <row r="7183" spans="1:6" x14ac:dyDescent="0.25">
      <c r="A7183" t="s">
        <v>7184</v>
      </c>
      <c r="B7183" s="1">
        <v>42536</v>
      </c>
      <c r="C7183" s="2">
        <v>0.77435185185185185</v>
      </c>
      <c r="D7183" t="str">
        <f>RIGHT(Tabela1[[#This Row],[Nome]],3)</f>
        <v>PRX</v>
      </c>
      <c r="E7183" t="e">
        <f>VLOOKUP(Tabela1[[#This Row],[Nome]],customs_unique[],1,FALSE)</f>
        <v>#N/A</v>
      </c>
      <c r="F7183" t="b">
        <f>ISTEXT(Tabela1[[#This Row],[Custom_unique]])</f>
        <v>0</v>
      </c>
    </row>
    <row r="7184" spans="1:6" x14ac:dyDescent="0.25">
      <c r="A7184" t="s">
        <v>7185</v>
      </c>
      <c r="B7184" s="1">
        <v>42688</v>
      </c>
      <c r="C7184" s="2">
        <v>0.56658564814814816</v>
      </c>
      <c r="D7184" t="str">
        <f>RIGHT(Tabela1[[#This Row],[Nome]],3)</f>
        <v>PRX</v>
      </c>
      <c r="E7184" t="e">
        <f>VLOOKUP(Tabela1[[#This Row],[Nome]],customs_unique[],1,FALSE)</f>
        <v>#N/A</v>
      </c>
      <c r="F7184" t="b">
        <f>ISTEXT(Tabela1[[#This Row],[Custom_unique]])</f>
        <v>0</v>
      </c>
    </row>
    <row r="7185" spans="1:6" x14ac:dyDescent="0.25">
      <c r="A7185" t="s">
        <v>7186</v>
      </c>
      <c r="B7185" s="1">
        <v>42962</v>
      </c>
      <c r="C7185" s="2">
        <v>0.75778935185185192</v>
      </c>
      <c r="D7185" t="str">
        <f>RIGHT(Tabela1[[#This Row],[Nome]],3)</f>
        <v>PRX</v>
      </c>
      <c r="E7185" t="e">
        <f>VLOOKUP(Tabela1[[#This Row],[Nome]],customs_unique[],1,FALSE)</f>
        <v>#N/A</v>
      </c>
      <c r="F7185" t="b">
        <f>ISTEXT(Tabela1[[#This Row],[Custom_unique]])</f>
        <v>0</v>
      </c>
    </row>
    <row r="7186" spans="1:6" x14ac:dyDescent="0.25">
      <c r="A7186" t="s">
        <v>7187</v>
      </c>
      <c r="B7186" s="1">
        <v>41862</v>
      </c>
      <c r="C7186" s="2">
        <v>0.65771990740740738</v>
      </c>
      <c r="D7186" t="str">
        <f>RIGHT(Tabela1[[#This Row],[Nome]],3)</f>
        <v>PRX</v>
      </c>
      <c r="E7186" t="e">
        <f>VLOOKUP(Tabela1[[#This Row],[Nome]],customs_unique[],1,FALSE)</f>
        <v>#N/A</v>
      </c>
      <c r="F7186" t="b">
        <f>ISTEXT(Tabela1[[#This Row],[Custom_unique]])</f>
        <v>0</v>
      </c>
    </row>
    <row r="7187" spans="1:6" x14ac:dyDescent="0.25">
      <c r="A7187" t="s">
        <v>7188</v>
      </c>
      <c r="B7187" s="1">
        <v>42327</v>
      </c>
      <c r="C7187" s="2">
        <v>0.62868055555555558</v>
      </c>
      <c r="D7187" t="str">
        <f>RIGHT(Tabela1[[#This Row],[Nome]],3)</f>
        <v>PRX</v>
      </c>
      <c r="E7187" t="e">
        <f>VLOOKUP(Tabela1[[#This Row],[Nome]],customs_unique[],1,FALSE)</f>
        <v>#N/A</v>
      </c>
      <c r="F7187" t="b">
        <f>ISTEXT(Tabela1[[#This Row],[Custom_unique]])</f>
        <v>0</v>
      </c>
    </row>
    <row r="7188" spans="1:6" x14ac:dyDescent="0.25">
      <c r="A7188" t="s">
        <v>7189</v>
      </c>
      <c r="B7188" s="1">
        <v>41862</v>
      </c>
      <c r="C7188" s="2">
        <v>0.65834490740740736</v>
      </c>
      <c r="D7188" t="str">
        <f>RIGHT(Tabela1[[#This Row],[Nome]],3)</f>
        <v>PRX</v>
      </c>
      <c r="E7188" t="e">
        <f>VLOOKUP(Tabela1[[#This Row],[Nome]],customs_unique[],1,FALSE)</f>
        <v>#N/A</v>
      </c>
      <c r="F7188" t="b">
        <f>ISTEXT(Tabela1[[#This Row],[Custom_unique]])</f>
        <v>0</v>
      </c>
    </row>
    <row r="7189" spans="1:6" x14ac:dyDescent="0.25">
      <c r="A7189" t="s">
        <v>7190</v>
      </c>
      <c r="B7189" s="1">
        <v>41862</v>
      </c>
      <c r="C7189" s="2">
        <v>0.65875000000000006</v>
      </c>
      <c r="D7189" t="str">
        <f>RIGHT(Tabela1[[#This Row],[Nome]],3)</f>
        <v>PRX</v>
      </c>
      <c r="E7189" t="e">
        <f>VLOOKUP(Tabela1[[#This Row],[Nome]],customs_unique[],1,FALSE)</f>
        <v>#N/A</v>
      </c>
      <c r="F7189" t="b">
        <f>ISTEXT(Tabela1[[#This Row],[Custom_unique]])</f>
        <v>0</v>
      </c>
    </row>
    <row r="7190" spans="1:6" x14ac:dyDescent="0.25">
      <c r="A7190" t="s">
        <v>7191</v>
      </c>
      <c r="B7190" s="1">
        <v>41862</v>
      </c>
      <c r="C7190" s="2">
        <v>0.65949074074074077</v>
      </c>
      <c r="D7190" t="str">
        <f>RIGHT(Tabela1[[#This Row],[Nome]],3)</f>
        <v>PRX</v>
      </c>
      <c r="E7190" t="e">
        <f>VLOOKUP(Tabela1[[#This Row],[Nome]],customs_unique[],1,FALSE)</f>
        <v>#N/A</v>
      </c>
      <c r="F7190" t="b">
        <f>ISTEXT(Tabela1[[#This Row],[Custom_unique]])</f>
        <v>0</v>
      </c>
    </row>
    <row r="7191" spans="1:6" x14ac:dyDescent="0.25">
      <c r="A7191" t="s">
        <v>7192</v>
      </c>
      <c r="B7191" s="1">
        <v>42888</v>
      </c>
      <c r="C7191" s="2">
        <v>0.4070023148148148</v>
      </c>
      <c r="D7191" t="str">
        <f>RIGHT(Tabela1[[#This Row],[Nome]],3)</f>
        <v>PRX</v>
      </c>
      <c r="E7191" t="e">
        <f>VLOOKUP(Tabela1[[#This Row],[Nome]],customs_unique[],1,FALSE)</f>
        <v>#N/A</v>
      </c>
      <c r="F7191" t="b">
        <f>ISTEXT(Tabela1[[#This Row],[Custom_unique]])</f>
        <v>0</v>
      </c>
    </row>
    <row r="7192" spans="1:6" x14ac:dyDescent="0.25">
      <c r="A7192" t="s">
        <v>7193</v>
      </c>
      <c r="B7192" s="1">
        <v>43235</v>
      </c>
      <c r="C7192" s="2">
        <v>0.76663194444444438</v>
      </c>
      <c r="D7192" t="str">
        <f>RIGHT(Tabela1[[#This Row],[Nome]],3)</f>
        <v>PRX</v>
      </c>
      <c r="E7192" t="e">
        <f>VLOOKUP(Tabela1[[#This Row],[Nome]],customs_unique[],1,FALSE)</f>
        <v>#N/A</v>
      </c>
      <c r="F7192" t="b">
        <f>ISTEXT(Tabela1[[#This Row],[Custom_unique]])</f>
        <v>0</v>
      </c>
    </row>
    <row r="7193" spans="1:6" x14ac:dyDescent="0.25">
      <c r="A7193" t="s">
        <v>7194</v>
      </c>
      <c r="B7193" s="1">
        <v>41862</v>
      </c>
      <c r="C7193" s="2">
        <v>0.66033564814814816</v>
      </c>
      <c r="D7193" t="str">
        <f>RIGHT(Tabela1[[#This Row],[Nome]],3)</f>
        <v>PRX</v>
      </c>
      <c r="E7193" t="e">
        <f>VLOOKUP(Tabela1[[#This Row],[Nome]],customs_unique[],1,FALSE)</f>
        <v>#N/A</v>
      </c>
      <c r="F7193" t="b">
        <f>ISTEXT(Tabela1[[#This Row],[Custom_unique]])</f>
        <v>0</v>
      </c>
    </row>
    <row r="7194" spans="1:6" x14ac:dyDescent="0.25">
      <c r="A7194" t="s">
        <v>7195</v>
      </c>
      <c r="B7194" s="1">
        <v>42888</v>
      </c>
      <c r="C7194" s="2">
        <v>0.4070023148148148</v>
      </c>
      <c r="D7194" t="str">
        <f>RIGHT(Tabela1[[#This Row],[Nome]],3)</f>
        <v>PRX</v>
      </c>
      <c r="E7194" t="e">
        <f>VLOOKUP(Tabela1[[#This Row],[Nome]],customs_unique[],1,FALSE)</f>
        <v>#N/A</v>
      </c>
      <c r="F7194" t="b">
        <f>ISTEXT(Tabela1[[#This Row],[Custom_unique]])</f>
        <v>0</v>
      </c>
    </row>
    <row r="7195" spans="1:6" x14ac:dyDescent="0.25">
      <c r="A7195" t="s">
        <v>7196</v>
      </c>
      <c r="B7195" s="1">
        <v>41862</v>
      </c>
      <c r="C7195" s="2">
        <v>0.66114583333333332</v>
      </c>
      <c r="D7195" t="str">
        <f>RIGHT(Tabela1[[#This Row],[Nome]],3)</f>
        <v>PRX</v>
      </c>
      <c r="E7195" t="e">
        <f>VLOOKUP(Tabela1[[#This Row],[Nome]],customs_unique[],1,FALSE)</f>
        <v>#N/A</v>
      </c>
      <c r="F7195" t="b">
        <f>ISTEXT(Tabela1[[#This Row],[Custom_unique]])</f>
        <v>0</v>
      </c>
    </row>
    <row r="7196" spans="1:6" x14ac:dyDescent="0.25">
      <c r="A7196" t="s">
        <v>7197</v>
      </c>
      <c r="B7196" s="1">
        <v>42930</v>
      </c>
      <c r="C7196" s="2">
        <v>0.78826388888888888</v>
      </c>
      <c r="D7196" t="str">
        <f>RIGHT(Tabela1[[#This Row],[Nome]],3)</f>
        <v>PRX</v>
      </c>
      <c r="E7196" t="e">
        <f>VLOOKUP(Tabela1[[#This Row],[Nome]],customs_unique[],1,FALSE)</f>
        <v>#N/A</v>
      </c>
      <c r="F7196" t="b">
        <f>ISTEXT(Tabela1[[#This Row],[Custom_unique]])</f>
        <v>0</v>
      </c>
    </row>
    <row r="7197" spans="1:6" x14ac:dyDescent="0.25">
      <c r="A7197" t="s">
        <v>7198</v>
      </c>
      <c r="B7197" s="1">
        <v>43235</v>
      </c>
      <c r="C7197" s="2">
        <v>0.76663194444444438</v>
      </c>
      <c r="D7197" t="str">
        <f>RIGHT(Tabela1[[#This Row],[Nome]],3)</f>
        <v>PRX</v>
      </c>
      <c r="E7197" t="e">
        <f>VLOOKUP(Tabela1[[#This Row],[Nome]],customs_unique[],1,FALSE)</f>
        <v>#N/A</v>
      </c>
      <c r="F7197" t="b">
        <f>ISTEXT(Tabela1[[#This Row],[Custom_unique]])</f>
        <v>0</v>
      </c>
    </row>
    <row r="7198" spans="1:6" x14ac:dyDescent="0.25">
      <c r="A7198" t="s">
        <v>7199</v>
      </c>
      <c r="B7198" s="1">
        <v>42536</v>
      </c>
      <c r="C7198" s="2">
        <v>0.77435185185185185</v>
      </c>
      <c r="D7198" t="str">
        <f>RIGHT(Tabela1[[#This Row],[Nome]],3)</f>
        <v>PRX</v>
      </c>
      <c r="E7198" t="e">
        <f>VLOOKUP(Tabela1[[#This Row],[Nome]],customs_unique[],1,FALSE)</f>
        <v>#N/A</v>
      </c>
      <c r="F7198" t="b">
        <f>ISTEXT(Tabela1[[#This Row],[Custom_unique]])</f>
        <v>0</v>
      </c>
    </row>
    <row r="7199" spans="1:6" x14ac:dyDescent="0.25">
      <c r="A7199" t="s">
        <v>7200</v>
      </c>
      <c r="B7199" s="1">
        <v>42688</v>
      </c>
      <c r="C7199" s="2">
        <v>0.56658564814814816</v>
      </c>
      <c r="D7199" t="str">
        <f>RIGHT(Tabela1[[#This Row],[Nome]],3)</f>
        <v>PRX</v>
      </c>
      <c r="E7199" t="e">
        <f>VLOOKUP(Tabela1[[#This Row],[Nome]],customs_unique[],1,FALSE)</f>
        <v>#N/A</v>
      </c>
      <c r="F7199" t="b">
        <f>ISTEXT(Tabela1[[#This Row],[Custom_unique]])</f>
        <v>0</v>
      </c>
    </row>
    <row r="7200" spans="1:6" x14ac:dyDescent="0.25">
      <c r="A7200" t="s">
        <v>7201</v>
      </c>
      <c r="B7200" s="1">
        <v>41862</v>
      </c>
      <c r="C7200" s="2">
        <v>0.66274305555555557</v>
      </c>
      <c r="D7200" t="str">
        <f>RIGHT(Tabela1[[#This Row],[Nome]],3)</f>
        <v>PRX</v>
      </c>
      <c r="E7200" t="e">
        <f>VLOOKUP(Tabela1[[#This Row],[Nome]],customs_unique[],1,FALSE)</f>
        <v>#N/A</v>
      </c>
      <c r="F7200" t="b">
        <f>ISTEXT(Tabela1[[#This Row],[Custom_unique]])</f>
        <v>0</v>
      </c>
    </row>
    <row r="7201" spans="1:6" x14ac:dyDescent="0.25">
      <c r="A7201" t="s">
        <v>7202</v>
      </c>
      <c r="B7201" s="1">
        <v>42962</v>
      </c>
      <c r="C7201" s="2">
        <v>0.76077546296296295</v>
      </c>
      <c r="D7201" t="str">
        <f>RIGHT(Tabela1[[#This Row],[Nome]],3)</f>
        <v>PRX</v>
      </c>
      <c r="E7201" t="e">
        <f>VLOOKUP(Tabela1[[#This Row],[Nome]],customs_unique[],1,FALSE)</f>
        <v>#N/A</v>
      </c>
      <c r="F7201" t="b">
        <f>ISTEXT(Tabela1[[#This Row],[Custom_unique]])</f>
        <v>0</v>
      </c>
    </row>
    <row r="7202" spans="1:6" x14ac:dyDescent="0.25">
      <c r="A7202" t="s">
        <v>7203</v>
      </c>
      <c r="B7202" s="1">
        <v>41862</v>
      </c>
      <c r="C7202" s="2">
        <v>0.66313657407407411</v>
      </c>
      <c r="D7202" t="str">
        <f>RIGHT(Tabela1[[#This Row],[Nome]],3)</f>
        <v>PRX</v>
      </c>
      <c r="E7202" t="e">
        <f>VLOOKUP(Tabela1[[#This Row],[Nome]],customs_unique[],1,FALSE)</f>
        <v>#N/A</v>
      </c>
      <c r="F7202" t="b">
        <f>ISTEXT(Tabela1[[#This Row],[Custom_unique]])</f>
        <v>0</v>
      </c>
    </row>
    <row r="7203" spans="1:6" x14ac:dyDescent="0.25">
      <c r="A7203" t="s">
        <v>7204</v>
      </c>
      <c r="B7203" s="1">
        <v>42283</v>
      </c>
      <c r="C7203" s="2">
        <v>0.54753472222222221</v>
      </c>
      <c r="D7203" t="str">
        <f>RIGHT(Tabela1[[#This Row],[Nome]],3)</f>
        <v>PRX</v>
      </c>
      <c r="E7203" t="e">
        <f>VLOOKUP(Tabela1[[#This Row],[Nome]],customs_unique[],1,FALSE)</f>
        <v>#N/A</v>
      </c>
      <c r="F7203" t="b">
        <f>ISTEXT(Tabela1[[#This Row],[Custom_unique]])</f>
        <v>0</v>
      </c>
    </row>
    <row r="7204" spans="1:6" x14ac:dyDescent="0.25">
      <c r="A7204" t="s">
        <v>7205</v>
      </c>
      <c r="B7204" s="1">
        <v>41862</v>
      </c>
      <c r="C7204" s="2">
        <v>0.6642824074074074</v>
      </c>
      <c r="D7204" t="str">
        <f>RIGHT(Tabela1[[#This Row],[Nome]],3)</f>
        <v>PRX</v>
      </c>
      <c r="E7204" t="e">
        <f>VLOOKUP(Tabela1[[#This Row],[Nome]],customs_unique[],1,FALSE)</f>
        <v>#N/A</v>
      </c>
      <c r="F7204" t="b">
        <f>ISTEXT(Tabela1[[#This Row],[Custom_unique]])</f>
        <v>0</v>
      </c>
    </row>
    <row r="7205" spans="1:6" x14ac:dyDescent="0.25">
      <c r="A7205" t="s">
        <v>7206</v>
      </c>
      <c r="B7205" s="1">
        <v>41862</v>
      </c>
      <c r="C7205" s="2">
        <v>0.66466435185185191</v>
      </c>
      <c r="D7205" t="str">
        <f>RIGHT(Tabela1[[#This Row],[Nome]],3)</f>
        <v>PRX</v>
      </c>
      <c r="E7205" t="e">
        <f>VLOOKUP(Tabela1[[#This Row],[Nome]],customs_unique[],1,FALSE)</f>
        <v>#N/A</v>
      </c>
      <c r="F7205" t="b">
        <f>ISTEXT(Tabela1[[#This Row],[Custom_unique]])</f>
        <v>0</v>
      </c>
    </row>
    <row r="7206" spans="1:6" x14ac:dyDescent="0.25">
      <c r="A7206" t="s">
        <v>7207</v>
      </c>
      <c r="B7206" s="1">
        <v>41862</v>
      </c>
      <c r="C7206" s="2">
        <v>0.66543981481481485</v>
      </c>
      <c r="D7206" t="str">
        <f>RIGHT(Tabela1[[#This Row],[Nome]],3)</f>
        <v>PRX</v>
      </c>
      <c r="E7206" t="e">
        <f>VLOOKUP(Tabela1[[#This Row],[Nome]],customs_unique[],1,FALSE)</f>
        <v>#N/A</v>
      </c>
      <c r="F7206" t="b">
        <f>ISTEXT(Tabela1[[#This Row],[Custom_unique]])</f>
        <v>0</v>
      </c>
    </row>
    <row r="7207" spans="1:6" x14ac:dyDescent="0.25">
      <c r="A7207" t="s">
        <v>7208</v>
      </c>
      <c r="B7207" s="1">
        <v>42716</v>
      </c>
      <c r="C7207" s="2">
        <v>0.44668981481481485</v>
      </c>
      <c r="D7207" t="str">
        <f>RIGHT(Tabela1[[#This Row],[Nome]],3)</f>
        <v>PRX</v>
      </c>
      <c r="E7207" t="e">
        <f>VLOOKUP(Tabela1[[#This Row],[Nome]],customs_unique[],1,FALSE)</f>
        <v>#N/A</v>
      </c>
      <c r="F7207" t="b">
        <f>ISTEXT(Tabela1[[#This Row],[Custom_unique]])</f>
        <v>0</v>
      </c>
    </row>
    <row r="7208" spans="1:6" x14ac:dyDescent="0.25">
      <c r="A7208" t="s">
        <v>7209</v>
      </c>
      <c r="B7208" s="1">
        <v>43117</v>
      </c>
      <c r="C7208" s="2">
        <v>0.3613425925925926</v>
      </c>
      <c r="D7208" t="str">
        <f>RIGHT(Tabela1[[#This Row],[Nome]],3)</f>
        <v>PRW</v>
      </c>
      <c r="E7208" t="e">
        <f>VLOOKUP(Tabela1[[#This Row],[Nome]],customs_unique[],1,FALSE)</f>
        <v>#N/A</v>
      </c>
      <c r="F7208" t="b">
        <f>ISTEXT(Tabela1[[#This Row],[Custom_unique]])</f>
        <v>0</v>
      </c>
    </row>
    <row r="7209" spans="1:6" x14ac:dyDescent="0.25">
      <c r="A7209" t="s">
        <v>7210</v>
      </c>
      <c r="B7209" s="1">
        <v>41862</v>
      </c>
      <c r="C7209" s="2">
        <v>0.66618055555555555</v>
      </c>
      <c r="D7209" t="str">
        <f>RIGHT(Tabela1[[#This Row],[Nome]],3)</f>
        <v>PRX</v>
      </c>
      <c r="E7209" t="e">
        <f>VLOOKUP(Tabela1[[#This Row],[Nome]],customs_unique[],1,FALSE)</f>
        <v>#N/A</v>
      </c>
      <c r="F7209" t="b">
        <f>ISTEXT(Tabela1[[#This Row],[Custom_unique]])</f>
        <v>0</v>
      </c>
    </row>
    <row r="7210" spans="1:6" x14ac:dyDescent="0.25">
      <c r="A7210" t="s">
        <v>7211</v>
      </c>
      <c r="B7210" s="1">
        <v>42858</v>
      </c>
      <c r="C7210" s="2">
        <v>0.47178240740740746</v>
      </c>
      <c r="D7210" t="str">
        <f>RIGHT(Tabela1[[#This Row],[Nome]],3)</f>
        <v>PRX</v>
      </c>
      <c r="E7210" t="e">
        <f>VLOOKUP(Tabela1[[#This Row],[Nome]],customs_unique[],1,FALSE)</f>
        <v>#N/A</v>
      </c>
      <c r="F7210" t="b">
        <f>ISTEXT(Tabela1[[#This Row],[Custom_unique]])</f>
        <v>0</v>
      </c>
    </row>
    <row r="7211" spans="1:6" x14ac:dyDescent="0.25">
      <c r="A7211" t="s">
        <v>7212</v>
      </c>
      <c r="B7211" s="1">
        <v>41862</v>
      </c>
      <c r="C7211" s="2">
        <v>0.66690972222222211</v>
      </c>
      <c r="D7211" t="str">
        <f>RIGHT(Tabela1[[#This Row],[Nome]],3)</f>
        <v>PRX</v>
      </c>
      <c r="E7211" t="e">
        <f>VLOOKUP(Tabela1[[#This Row],[Nome]],customs_unique[],1,FALSE)</f>
        <v>#N/A</v>
      </c>
      <c r="F7211" t="b">
        <f>ISTEXT(Tabela1[[#This Row],[Custom_unique]])</f>
        <v>0</v>
      </c>
    </row>
    <row r="7212" spans="1:6" x14ac:dyDescent="0.25">
      <c r="A7212" t="s">
        <v>7213</v>
      </c>
      <c r="B7212" s="1">
        <v>43132</v>
      </c>
      <c r="C7212" s="2">
        <v>0.59089120370370374</v>
      </c>
      <c r="D7212" t="str">
        <f>RIGHT(Tabela1[[#This Row],[Nome]],3)</f>
        <v>PRX</v>
      </c>
      <c r="E7212" t="e">
        <f>VLOOKUP(Tabela1[[#This Row],[Nome]],customs_unique[],1,FALSE)</f>
        <v>#N/A</v>
      </c>
      <c r="F7212" t="b">
        <f>ISTEXT(Tabela1[[#This Row],[Custom_unique]])</f>
        <v>0</v>
      </c>
    </row>
    <row r="7213" spans="1:6" x14ac:dyDescent="0.25">
      <c r="A7213" t="s">
        <v>7214</v>
      </c>
      <c r="B7213" s="1">
        <v>43224</v>
      </c>
      <c r="C7213" s="2">
        <v>0.58887731481481487</v>
      </c>
      <c r="D7213" t="str">
        <f>RIGHT(Tabela1[[#This Row],[Nome]],3)</f>
        <v>PRX</v>
      </c>
      <c r="E7213" t="e">
        <f>VLOOKUP(Tabela1[[#This Row],[Nome]],customs_unique[],1,FALSE)</f>
        <v>#N/A</v>
      </c>
      <c r="F7213" t="b">
        <f>ISTEXT(Tabela1[[#This Row],[Custom_unique]])</f>
        <v>0</v>
      </c>
    </row>
    <row r="7214" spans="1:6" x14ac:dyDescent="0.25">
      <c r="A7214" t="s">
        <v>7215</v>
      </c>
      <c r="B7214" s="1">
        <v>42536</v>
      </c>
      <c r="C7214" s="2">
        <v>0.77435185185185185</v>
      </c>
      <c r="D7214" t="str">
        <f>RIGHT(Tabela1[[#This Row],[Nome]],3)</f>
        <v>PRX</v>
      </c>
      <c r="E7214" t="e">
        <f>VLOOKUP(Tabela1[[#This Row],[Nome]],customs_unique[],1,FALSE)</f>
        <v>#N/A</v>
      </c>
      <c r="F7214" t="b">
        <f>ISTEXT(Tabela1[[#This Row],[Custom_unique]])</f>
        <v>0</v>
      </c>
    </row>
    <row r="7215" spans="1:6" x14ac:dyDescent="0.25">
      <c r="A7215" t="s">
        <v>7216</v>
      </c>
      <c r="B7215" s="1">
        <v>42682</v>
      </c>
      <c r="C7215" s="2">
        <v>0.73289351851851858</v>
      </c>
      <c r="D7215" t="str">
        <f>RIGHT(Tabela1[[#This Row],[Nome]],3)</f>
        <v>PRX</v>
      </c>
      <c r="E7215" t="e">
        <f>VLOOKUP(Tabela1[[#This Row],[Nome]],customs_unique[],1,FALSE)</f>
        <v>#N/A</v>
      </c>
      <c r="F7215" t="b">
        <f>ISTEXT(Tabela1[[#This Row],[Custom_unique]])</f>
        <v>0</v>
      </c>
    </row>
    <row r="7216" spans="1:6" x14ac:dyDescent="0.25">
      <c r="A7216" t="s">
        <v>7217</v>
      </c>
      <c r="B7216" s="1">
        <v>41862</v>
      </c>
      <c r="C7216" s="2">
        <v>0.66849537037037043</v>
      </c>
      <c r="D7216" t="str">
        <f>RIGHT(Tabela1[[#This Row],[Nome]],3)</f>
        <v>PRX</v>
      </c>
      <c r="E7216" t="e">
        <f>VLOOKUP(Tabela1[[#This Row],[Nome]],customs_unique[],1,FALSE)</f>
        <v>#N/A</v>
      </c>
      <c r="F7216" t="b">
        <f>ISTEXT(Tabela1[[#This Row],[Custom_unique]])</f>
        <v>0</v>
      </c>
    </row>
    <row r="7217" spans="1:6" x14ac:dyDescent="0.25">
      <c r="A7217" t="s">
        <v>7218</v>
      </c>
      <c r="B7217" s="1">
        <v>42962</v>
      </c>
      <c r="C7217" s="2">
        <v>0.76077546296296295</v>
      </c>
      <c r="D7217" t="str">
        <f>RIGHT(Tabela1[[#This Row],[Nome]],3)</f>
        <v>PRX</v>
      </c>
      <c r="E7217" t="e">
        <f>VLOOKUP(Tabela1[[#This Row],[Nome]],customs_unique[],1,FALSE)</f>
        <v>#N/A</v>
      </c>
      <c r="F7217" t="b">
        <f>ISTEXT(Tabela1[[#This Row],[Custom_unique]])</f>
        <v>0</v>
      </c>
    </row>
    <row r="7218" spans="1:6" x14ac:dyDescent="0.25">
      <c r="A7218" t="s">
        <v>7219</v>
      </c>
      <c r="B7218" s="1">
        <v>41862</v>
      </c>
      <c r="C7218" s="2">
        <v>0.66886574074074068</v>
      </c>
      <c r="D7218" t="str">
        <f>RIGHT(Tabela1[[#This Row],[Nome]],3)</f>
        <v>PRX</v>
      </c>
      <c r="E7218" t="e">
        <f>VLOOKUP(Tabela1[[#This Row],[Nome]],customs_unique[],1,FALSE)</f>
        <v>#N/A</v>
      </c>
      <c r="F7218" t="b">
        <f>ISTEXT(Tabela1[[#This Row],[Custom_unique]])</f>
        <v>0</v>
      </c>
    </row>
    <row r="7219" spans="1:6" x14ac:dyDescent="0.25">
      <c r="A7219" t="s">
        <v>7220</v>
      </c>
      <c r="B7219" s="1">
        <v>42283</v>
      </c>
      <c r="C7219" s="2">
        <v>0.54753472222222221</v>
      </c>
      <c r="D7219" t="str">
        <f>RIGHT(Tabela1[[#This Row],[Nome]],3)</f>
        <v>PRX</v>
      </c>
      <c r="E7219" t="e">
        <f>VLOOKUP(Tabela1[[#This Row],[Nome]],customs_unique[],1,FALSE)</f>
        <v>#N/A</v>
      </c>
      <c r="F7219" t="b">
        <f>ISTEXT(Tabela1[[#This Row],[Custom_unique]])</f>
        <v>0</v>
      </c>
    </row>
    <row r="7220" spans="1:6" x14ac:dyDescent="0.25">
      <c r="A7220" t="s">
        <v>7221</v>
      </c>
      <c r="B7220" s="1">
        <v>41862</v>
      </c>
      <c r="C7220" s="2">
        <v>0.66961805555555554</v>
      </c>
      <c r="D7220" t="str">
        <f>RIGHT(Tabela1[[#This Row],[Nome]],3)</f>
        <v>PRX</v>
      </c>
      <c r="E7220" t="e">
        <f>VLOOKUP(Tabela1[[#This Row],[Nome]],customs_unique[],1,FALSE)</f>
        <v>#N/A</v>
      </c>
      <c r="F7220" t="b">
        <f>ISTEXT(Tabela1[[#This Row],[Custom_unique]])</f>
        <v>0</v>
      </c>
    </row>
    <row r="7221" spans="1:6" x14ac:dyDescent="0.25">
      <c r="A7221" t="s">
        <v>7222</v>
      </c>
      <c r="B7221" s="1">
        <v>41862</v>
      </c>
      <c r="C7221" s="2">
        <v>0.6700462962962962</v>
      </c>
      <c r="D7221" t="str">
        <f>RIGHT(Tabela1[[#This Row],[Nome]],3)</f>
        <v>PRX</v>
      </c>
      <c r="E7221" t="e">
        <f>VLOOKUP(Tabela1[[#This Row],[Nome]],customs_unique[],1,FALSE)</f>
        <v>#N/A</v>
      </c>
      <c r="F7221" t="b">
        <f>ISTEXT(Tabela1[[#This Row],[Custom_unique]])</f>
        <v>0</v>
      </c>
    </row>
    <row r="7222" spans="1:6" x14ac:dyDescent="0.25">
      <c r="A7222" t="s">
        <v>7223</v>
      </c>
      <c r="B7222" s="1">
        <v>41862</v>
      </c>
      <c r="C7222" s="2">
        <v>0.67078703703703713</v>
      </c>
      <c r="D7222" t="str">
        <f>RIGHT(Tabela1[[#This Row],[Nome]],3)</f>
        <v>PRX</v>
      </c>
      <c r="E7222" t="e">
        <f>VLOOKUP(Tabela1[[#This Row],[Nome]],customs_unique[],1,FALSE)</f>
        <v>#N/A</v>
      </c>
      <c r="F7222" t="b">
        <f>ISTEXT(Tabela1[[#This Row],[Custom_unique]])</f>
        <v>0</v>
      </c>
    </row>
    <row r="7223" spans="1:6" x14ac:dyDescent="0.25">
      <c r="A7223" t="s">
        <v>7224</v>
      </c>
      <c r="B7223" s="1">
        <v>42888</v>
      </c>
      <c r="C7223" s="2">
        <v>0.4070023148148148</v>
      </c>
      <c r="D7223" t="str">
        <f>RIGHT(Tabela1[[#This Row],[Nome]],3)</f>
        <v>PRX</v>
      </c>
      <c r="E7223" t="e">
        <f>VLOOKUP(Tabela1[[#This Row],[Nome]],customs_unique[],1,FALSE)</f>
        <v>#N/A</v>
      </c>
      <c r="F7223" t="b">
        <f>ISTEXT(Tabela1[[#This Row],[Custom_unique]])</f>
        <v>0</v>
      </c>
    </row>
    <row r="7224" spans="1:6" x14ac:dyDescent="0.25">
      <c r="A7224" t="s">
        <v>7225</v>
      </c>
      <c r="B7224" s="1">
        <v>42536</v>
      </c>
      <c r="C7224" s="2">
        <v>0.77435185185185185</v>
      </c>
      <c r="D7224" t="str">
        <f>RIGHT(Tabela1[[#This Row],[Nome]],3)</f>
        <v>PRX</v>
      </c>
      <c r="E7224" t="e">
        <f>VLOOKUP(Tabela1[[#This Row],[Nome]],customs_unique[],1,FALSE)</f>
        <v>#N/A</v>
      </c>
      <c r="F7224" t="b">
        <f>ISTEXT(Tabela1[[#This Row],[Custom_unique]])</f>
        <v>0</v>
      </c>
    </row>
    <row r="7225" spans="1:6" x14ac:dyDescent="0.25">
      <c r="A7225" t="s">
        <v>7226</v>
      </c>
      <c r="B7225" s="1">
        <v>42688</v>
      </c>
      <c r="C7225" s="2">
        <v>0.56658564814814816</v>
      </c>
      <c r="D7225" t="str">
        <f>RIGHT(Tabela1[[#This Row],[Nome]],3)</f>
        <v>PRX</v>
      </c>
      <c r="E7225" t="e">
        <f>VLOOKUP(Tabela1[[#This Row],[Nome]],customs_unique[],1,FALSE)</f>
        <v>#N/A</v>
      </c>
      <c r="F7225" t="b">
        <f>ISTEXT(Tabela1[[#This Row],[Custom_unique]])</f>
        <v>0</v>
      </c>
    </row>
    <row r="7226" spans="1:6" x14ac:dyDescent="0.25">
      <c r="A7226" t="s">
        <v>7227</v>
      </c>
      <c r="B7226" s="1">
        <v>41862</v>
      </c>
      <c r="C7226" s="2">
        <v>0.67188657407407415</v>
      </c>
      <c r="D7226" t="str">
        <f>RIGHT(Tabela1[[#This Row],[Nome]],3)</f>
        <v>PRX</v>
      </c>
      <c r="E7226" t="e">
        <f>VLOOKUP(Tabela1[[#This Row],[Nome]],customs_unique[],1,FALSE)</f>
        <v>#N/A</v>
      </c>
      <c r="F7226" t="b">
        <f>ISTEXT(Tabela1[[#This Row],[Custom_unique]])</f>
        <v>0</v>
      </c>
    </row>
    <row r="7227" spans="1:6" x14ac:dyDescent="0.25">
      <c r="A7227" t="s">
        <v>7228</v>
      </c>
      <c r="B7227" s="1">
        <v>42962</v>
      </c>
      <c r="C7227" s="2">
        <v>0.76077546296296295</v>
      </c>
      <c r="D7227" t="str">
        <f>RIGHT(Tabela1[[#This Row],[Nome]],3)</f>
        <v>PRX</v>
      </c>
      <c r="E7227" t="e">
        <f>VLOOKUP(Tabela1[[#This Row],[Nome]],customs_unique[],1,FALSE)</f>
        <v>#N/A</v>
      </c>
      <c r="F7227" t="b">
        <f>ISTEXT(Tabela1[[#This Row],[Custom_unique]])</f>
        <v>0</v>
      </c>
    </row>
    <row r="7228" spans="1:6" x14ac:dyDescent="0.25">
      <c r="A7228" t="s">
        <v>7229</v>
      </c>
      <c r="B7228" s="1">
        <v>42327</v>
      </c>
      <c r="C7228" s="2">
        <v>0.62868055555555558</v>
      </c>
      <c r="D7228" t="str">
        <f>RIGHT(Tabela1[[#This Row],[Nome]],3)</f>
        <v>PRX</v>
      </c>
      <c r="E7228" t="e">
        <f>VLOOKUP(Tabela1[[#This Row],[Nome]],customs_unique[],1,FALSE)</f>
        <v>#N/A</v>
      </c>
      <c r="F7228" t="b">
        <f>ISTEXT(Tabela1[[#This Row],[Custom_unique]])</f>
        <v>0</v>
      </c>
    </row>
    <row r="7229" spans="1:6" x14ac:dyDescent="0.25">
      <c r="A7229" t="s">
        <v>7230</v>
      </c>
      <c r="B7229" s="1">
        <v>42888</v>
      </c>
      <c r="C7229" s="2">
        <v>0.4070023148148148</v>
      </c>
      <c r="D7229" t="str">
        <f>RIGHT(Tabela1[[#This Row],[Nome]],3)</f>
        <v>PRW</v>
      </c>
      <c r="E7229" t="e">
        <f>VLOOKUP(Tabela1[[#This Row],[Nome]],customs_unique[],1,FALSE)</f>
        <v>#N/A</v>
      </c>
      <c r="F7229" t="b">
        <f>ISTEXT(Tabela1[[#This Row],[Custom_unique]])</f>
        <v>0</v>
      </c>
    </row>
    <row r="7230" spans="1:6" x14ac:dyDescent="0.25">
      <c r="A7230" t="s">
        <v>7231</v>
      </c>
      <c r="B7230" s="1">
        <v>42807</v>
      </c>
      <c r="C7230" s="2">
        <v>0.36141203703703706</v>
      </c>
      <c r="D7230" t="str">
        <f>RIGHT(Tabela1[[#This Row],[Nome]],3)</f>
        <v>PRW</v>
      </c>
      <c r="E7230" t="e">
        <f>VLOOKUP(Tabela1[[#This Row],[Nome]],customs_unique[],1,FALSE)</f>
        <v>#N/A</v>
      </c>
      <c r="F7230" t="b">
        <f>ISTEXT(Tabela1[[#This Row],[Custom_unique]])</f>
        <v>0</v>
      </c>
    </row>
    <row r="7231" spans="1:6" x14ac:dyDescent="0.25">
      <c r="A7231" t="s">
        <v>7232</v>
      </c>
      <c r="B7231" s="1">
        <v>42880</v>
      </c>
      <c r="C7231" s="2">
        <v>0.62438657407407405</v>
      </c>
      <c r="D7231" t="str">
        <f>RIGHT(Tabela1[[#This Row],[Nome]],3)</f>
        <v>PRW</v>
      </c>
      <c r="E7231" t="e">
        <f>VLOOKUP(Tabela1[[#This Row],[Nome]],customs_unique[],1,FALSE)</f>
        <v>#N/A</v>
      </c>
      <c r="F7231" t="b">
        <f>ISTEXT(Tabela1[[#This Row],[Custom_unique]])</f>
        <v>0</v>
      </c>
    </row>
    <row r="7232" spans="1:6" x14ac:dyDescent="0.25">
      <c r="A7232" t="s">
        <v>7233</v>
      </c>
      <c r="B7232" s="1">
        <v>42888</v>
      </c>
      <c r="C7232" s="2">
        <v>0.4070023148148148</v>
      </c>
      <c r="D7232" t="str">
        <f>RIGHT(Tabela1[[#This Row],[Nome]],3)</f>
        <v>PRW</v>
      </c>
      <c r="E7232" t="e">
        <f>VLOOKUP(Tabela1[[#This Row],[Nome]],customs_unique[],1,FALSE)</f>
        <v>#N/A</v>
      </c>
      <c r="F7232" t="b">
        <f>ISTEXT(Tabela1[[#This Row],[Custom_unique]])</f>
        <v>0</v>
      </c>
    </row>
    <row r="7233" spans="1:6" x14ac:dyDescent="0.25">
      <c r="A7233" t="s">
        <v>7234</v>
      </c>
      <c r="B7233" s="1">
        <v>42888</v>
      </c>
      <c r="C7233" s="2">
        <v>0.4070023148148148</v>
      </c>
      <c r="D7233" t="str">
        <f>RIGHT(Tabela1[[#This Row],[Nome]],3)</f>
        <v>PRW</v>
      </c>
      <c r="E7233" t="e">
        <f>VLOOKUP(Tabela1[[#This Row],[Nome]],customs_unique[],1,FALSE)</f>
        <v>#N/A</v>
      </c>
      <c r="F7233" t="b">
        <f>ISTEXT(Tabela1[[#This Row],[Custom_unique]])</f>
        <v>0</v>
      </c>
    </row>
    <row r="7234" spans="1:6" x14ac:dyDescent="0.25">
      <c r="A7234" t="s">
        <v>7235</v>
      </c>
      <c r="B7234" s="1">
        <v>42870</v>
      </c>
      <c r="C7234" s="2">
        <v>0.765162037037037</v>
      </c>
      <c r="D7234" t="str">
        <f>RIGHT(Tabela1[[#This Row],[Nome]],3)</f>
        <v>PRW</v>
      </c>
      <c r="E7234" t="e">
        <f>VLOOKUP(Tabela1[[#This Row],[Nome]],customs_unique[],1,FALSE)</f>
        <v>#N/A</v>
      </c>
      <c r="F7234" t="b">
        <f>ISTEXT(Tabela1[[#This Row],[Custom_unique]])</f>
        <v>0</v>
      </c>
    </row>
    <row r="7235" spans="1:6" x14ac:dyDescent="0.25">
      <c r="A7235" t="s">
        <v>7236</v>
      </c>
      <c r="B7235" s="1">
        <v>42888</v>
      </c>
      <c r="C7235" s="2">
        <v>0.4070023148148148</v>
      </c>
      <c r="D7235" t="str">
        <f>RIGHT(Tabela1[[#This Row],[Nome]],3)</f>
        <v>PRW</v>
      </c>
      <c r="E7235" t="e">
        <f>VLOOKUP(Tabela1[[#This Row],[Nome]],customs_unique[],1,FALSE)</f>
        <v>#N/A</v>
      </c>
      <c r="F7235" t="b">
        <f>ISTEXT(Tabela1[[#This Row],[Custom_unique]])</f>
        <v>0</v>
      </c>
    </row>
    <row r="7236" spans="1:6" x14ac:dyDescent="0.25">
      <c r="A7236" t="s">
        <v>7237</v>
      </c>
      <c r="B7236" s="1">
        <v>42888</v>
      </c>
      <c r="C7236" s="2">
        <v>0.4070023148148148</v>
      </c>
      <c r="D7236" t="str">
        <f>RIGHT(Tabela1[[#This Row],[Nome]],3)</f>
        <v>PRW</v>
      </c>
      <c r="E7236" t="e">
        <f>VLOOKUP(Tabela1[[#This Row],[Nome]],customs_unique[],1,FALSE)</f>
        <v>#N/A</v>
      </c>
      <c r="F7236" t="b">
        <f>ISTEXT(Tabela1[[#This Row],[Custom_unique]])</f>
        <v>0</v>
      </c>
    </row>
    <row r="7237" spans="1:6" x14ac:dyDescent="0.25">
      <c r="A7237" t="s">
        <v>7238</v>
      </c>
      <c r="B7237" s="1">
        <v>42870</v>
      </c>
      <c r="C7237" s="2">
        <v>0.765162037037037</v>
      </c>
      <c r="D7237" t="str">
        <f>RIGHT(Tabela1[[#This Row],[Nome]],3)</f>
        <v>PRW</v>
      </c>
      <c r="E7237" t="e">
        <f>VLOOKUP(Tabela1[[#This Row],[Nome]],customs_unique[],1,FALSE)</f>
        <v>#N/A</v>
      </c>
      <c r="F7237" t="b">
        <f>ISTEXT(Tabela1[[#This Row],[Custom_unique]])</f>
        <v>0</v>
      </c>
    </row>
    <row r="7238" spans="1:6" x14ac:dyDescent="0.25">
      <c r="A7238" t="s">
        <v>7239</v>
      </c>
      <c r="B7238" s="1">
        <v>42888</v>
      </c>
      <c r="C7238" s="2">
        <v>0.4070023148148148</v>
      </c>
      <c r="D7238" t="str">
        <f>RIGHT(Tabela1[[#This Row],[Nome]],3)</f>
        <v>PRW</v>
      </c>
      <c r="E7238" t="e">
        <f>VLOOKUP(Tabela1[[#This Row],[Nome]],customs_unique[],1,FALSE)</f>
        <v>#N/A</v>
      </c>
      <c r="F7238" t="b">
        <f>ISTEXT(Tabela1[[#This Row],[Custom_unique]])</f>
        <v>0</v>
      </c>
    </row>
    <row r="7239" spans="1:6" x14ac:dyDescent="0.25">
      <c r="A7239" t="s">
        <v>7240</v>
      </c>
      <c r="B7239" s="1">
        <v>42888</v>
      </c>
      <c r="C7239" s="2">
        <v>0.4070023148148148</v>
      </c>
      <c r="D7239" t="str">
        <f>RIGHT(Tabela1[[#This Row],[Nome]],3)</f>
        <v>PRW</v>
      </c>
      <c r="E7239" t="e">
        <f>VLOOKUP(Tabela1[[#This Row],[Nome]],customs_unique[],1,FALSE)</f>
        <v>#N/A</v>
      </c>
      <c r="F7239" t="b">
        <f>ISTEXT(Tabela1[[#This Row],[Custom_unique]])</f>
        <v>0</v>
      </c>
    </row>
    <row r="7240" spans="1:6" x14ac:dyDescent="0.25">
      <c r="A7240" t="s">
        <v>7241</v>
      </c>
      <c r="B7240" s="1">
        <v>42888</v>
      </c>
      <c r="C7240" s="2">
        <v>0.4070023148148148</v>
      </c>
      <c r="D7240" t="str">
        <f>RIGHT(Tabela1[[#This Row],[Nome]],3)</f>
        <v>PRW</v>
      </c>
      <c r="E7240" t="e">
        <f>VLOOKUP(Tabela1[[#This Row],[Nome]],customs_unique[],1,FALSE)</f>
        <v>#N/A</v>
      </c>
      <c r="F7240" t="b">
        <f>ISTEXT(Tabela1[[#This Row],[Custom_unique]])</f>
        <v>0</v>
      </c>
    </row>
    <row r="7241" spans="1:6" x14ac:dyDescent="0.25">
      <c r="A7241" t="s">
        <v>7242</v>
      </c>
      <c r="B7241" s="1">
        <v>42888</v>
      </c>
      <c r="C7241" s="2">
        <v>0.4070023148148148</v>
      </c>
      <c r="D7241" t="str">
        <f>RIGHT(Tabela1[[#This Row],[Nome]],3)</f>
        <v>PRW</v>
      </c>
      <c r="E7241" t="e">
        <f>VLOOKUP(Tabela1[[#This Row],[Nome]],customs_unique[],1,FALSE)</f>
        <v>#N/A</v>
      </c>
      <c r="F7241" t="b">
        <f>ISTEXT(Tabela1[[#This Row],[Custom_unique]])</f>
        <v>0</v>
      </c>
    </row>
    <row r="7242" spans="1:6" x14ac:dyDescent="0.25">
      <c r="A7242" t="s">
        <v>7243</v>
      </c>
      <c r="B7242" s="1">
        <v>42888</v>
      </c>
      <c r="C7242" s="2">
        <v>0.4070023148148148</v>
      </c>
      <c r="D7242" t="str">
        <f>RIGHT(Tabela1[[#This Row],[Nome]],3)</f>
        <v>PRW</v>
      </c>
      <c r="E7242" t="e">
        <f>VLOOKUP(Tabela1[[#This Row],[Nome]],customs_unique[],1,FALSE)</f>
        <v>#N/A</v>
      </c>
      <c r="F7242" t="b">
        <f>ISTEXT(Tabela1[[#This Row],[Custom_unique]])</f>
        <v>0</v>
      </c>
    </row>
    <row r="7243" spans="1:6" x14ac:dyDescent="0.25">
      <c r="A7243" t="s">
        <v>7244</v>
      </c>
      <c r="B7243" s="1">
        <v>42888</v>
      </c>
      <c r="C7243" s="2">
        <v>0.4070023148148148</v>
      </c>
      <c r="D7243" t="str">
        <f>RIGHT(Tabela1[[#This Row],[Nome]],3)</f>
        <v>PRW</v>
      </c>
      <c r="E7243" t="e">
        <f>VLOOKUP(Tabela1[[#This Row],[Nome]],customs_unique[],1,FALSE)</f>
        <v>#N/A</v>
      </c>
      <c r="F7243" t="b">
        <f>ISTEXT(Tabela1[[#This Row],[Custom_unique]])</f>
        <v>0</v>
      </c>
    </row>
    <row r="7244" spans="1:6" x14ac:dyDescent="0.25">
      <c r="A7244" t="s">
        <v>7245</v>
      </c>
      <c r="B7244" s="1">
        <v>41376</v>
      </c>
      <c r="C7244" s="2">
        <v>0.62787037037037041</v>
      </c>
      <c r="D7244" t="str">
        <f>RIGHT(Tabela1[[#This Row],[Nome]],3)</f>
        <v>PRX</v>
      </c>
      <c r="E7244" t="e">
        <f>VLOOKUP(Tabela1[[#This Row],[Nome]],customs_unique[],1,FALSE)</f>
        <v>#N/A</v>
      </c>
      <c r="F7244" t="b">
        <f>ISTEXT(Tabela1[[#This Row],[Custom_unique]])</f>
        <v>0</v>
      </c>
    </row>
    <row r="7245" spans="1:6" x14ac:dyDescent="0.25">
      <c r="A7245" t="s">
        <v>7246</v>
      </c>
      <c r="B7245" s="1">
        <v>42930</v>
      </c>
      <c r="C7245" s="2">
        <v>0.78826388888888888</v>
      </c>
      <c r="D7245" t="str">
        <f>RIGHT(Tabela1[[#This Row],[Nome]],3)</f>
        <v>PRX</v>
      </c>
      <c r="E7245" t="e">
        <f>VLOOKUP(Tabela1[[#This Row],[Nome]],customs_unique[],1,FALSE)</f>
        <v>#N/A</v>
      </c>
      <c r="F7245" t="b">
        <f>ISTEXT(Tabela1[[#This Row],[Custom_unique]])</f>
        <v>0</v>
      </c>
    </row>
    <row r="7246" spans="1:6" x14ac:dyDescent="0.25">
      <c r="A7246" t="s">
        <v>7247</v>
      </c>
      <c r="B7246" s="1">
        <v>43229</v>
      </c>
      <c r="C7246" s="2">
        <v>0.37401620370370375</v>
      </c>
      <c r="D7246" t="str">
        <f>RIGHT(Tabela1[[#This Row],[Nome]],3)</f>
        <v>PRX</v>
      </c>
      <c r="E7246" t="e">
        <f>VLOOKUP(Tabela1[[#This Row],[Nome]],customs_unique[],1,FALSE)</f>
        <v>#N/A</v>
      </c>
      <c r="F7246" t="b">
        <f>ISTEXT(Tabela1[[#This Row],[Custom_unique]])</f>
        <v>0</v>
      </c>
    </row>
    <row r="7247" spans="1:6" x14ac:dyDescent="0.25">
      <c r="A7247" t="s">
        <v>7248</v>
      </c>
      <c r="B7247" s="1">
        <v>41376</v>
      </c>
      <c r="C7247" s="2">
        <v>0.62787037037037041</v>
      </c>
      <c r="D7247" t="str">
        <f>RIGHT(Tabela1[[#This Row],[Nome]],3)</f>
        <v>PRX</v>
      </c>
      <c r="E7247" t="e">
        <f>VLOOKUP(Tabela1[[#This Row],[Nome]],customs_unique[],1,FALSE)</f>
        <v>#N/A</v>
      </c>
      <c r="F7247" t="b">
        <f>ISTEXT(Tabela1[[#This Row],[Custom_unique]])</f>
        <v>0</v>
      </c>
    </row>
    <row r="7248" spans="1:6" x14ac:dyDescent="0.25">
      <c r="A7248" t="s">
        <v>7249</v>
      </c>
      <c r="B7248" s="1">
        <v>41376</v>
      </c>
      <c r="C7248" s="2">
        <v>0.62787037037037041</v>
      </c>
      <c r="D7248" t="str">
        <f>RIGHT(Tabela1[[#This Row],[Nome]],3)</f>
        <v>PRX</v>
      </c>
      <c r="E7248" t="e">
        <f>VLOOKUP(Tabela1[[#This Row],[Nome]],customs_unique[],1,FALSE)</f>
        <v>#N/A</v>
      </c>
      <c r="F7248" t="b">
        <f>ISTEXT(Tabela1[[#This Row],[Custom_unique]])</f>
        <v>0</v>
      </c>
    </row>
    <row r="7249" spans="1:6" x14ac:dyDescent="0.25">
      <c r="A7249" t="s">
        <v>7250</v>
      </c>
      <c r="B7249" s="1">
        <v>41376</v>
      </c>
      <c r="C7249" s="2">
        <v>0.62787037037037041</v>
      </c>
      <c r="D7249" t="str">
        <f>RIGHT(Tabela1[[#This Row],[Nome]],3)</f>
        <v>PRX</v>
      </c>
      <c r="E7249" t="e">
        <f>VLOOKUP(Tabela1[[#This Row],[Nome]],customs_unique[],1,FALSE)</f>
        <v>#N/A</v>
      </c>
      <c r="F7249" t="b">
        <f>ISTEXT(Tabela1[[#This Row],[Custom_unique]])</f>
        <v>0</v>
      </c>
    </row>
    <row r="7250" spans="1:6" x14ac:dyDescent="0.25">
      <c r="A7250" t="s">
        <v>7251</v>
      </c>
      <c r="B7250" s="1">
        <v>41912</v>
      </c>
      <c r="C7250" s="2">
        <v>0.74195601851851845</v>
      </c>
      <c r="D7250" t="str">
        <f>RIGHT(Tabela1[[#This Row],[Nome]],3)</f>
        <v>PRX</v>
      </c>
      <c r="E7250" t="e">
        <f>VLOOKUP(Tabela1[[#This Row],[Nome]],customs_unique[],1,FALSE)</f>
        <v>#N/A</v>
      </c>
      <c r="F7250" t="b">
        <f>ISTEXT(Tabela1[[#This Row],[Custom_unique]])</f>
        <v>0</v>
      </c>
    </row>
    <row r="7251" spans="1:6" x14ac:dyDescent="0.25">
      <c r="A7251" t="s">
        <v>7252</v>
      </c>
      <c r="B7251" s="1">
        <v>41376</v>
      </c>
      <c r="C7251" s="2">
        <v>0.62787037037037041</v>
      </c>
      <c r="D7251" t="str">
        <f>RIGHT(Tabela1[[#This Row],[Nome]],3)</f>
        <v>PRX</v>
      </c>
      <c r="E7251" t="e">
        <f>VLOOKUP(Tabela1[[#This Row],[Nome]],customs_unique[],1,FALSE)</f>
        <v>#N/A</v>
      </c>
      <c r="F7251" t="b">
        <f>ISTEXT(Tabela1[[#This Row],[Custom_unique]])</f>
        <v>0</v>
      </c>
    </row>
    <row r="7252" spans="1:6" x14ac:dyDescent="0.25">
      <c r="A7252" t="s">
        <v>7253</v>
      </c>
      <c r="B7252" s="1">
        <v>42858</v>
      </c>
      <c r="C7252" s="2">
        <v>0.47178240740740746</v>
      </c>
      <c r="D7252" t="str">
        <f>RIGHT(Tabela1[[#This Row],[Nome]],3)</f>
        <v>PRX</v>
      </c>
      <c r="E7252" t="e">
        <f>VLOOKUP(Tabela1[[#This Row],[Nome]],customs_unique[],1,FALSE)</f>
        <v>#N/A</v>
      </c>
      <c r="F7252" t="b">
        <f>ISTEXT(Tabela1[[#This Row],[Custom_unique]])</f>
        <v>0</v>
      </c>
    </row>
    <row r="7253" spans="1:6" x14ac:dyDescent="0.25">
      <c r="A7253" t="s">
        <v>7254</v>
      </c>
      <c r="B7253" s="1">
        <v>41376</v>
      </c>
      <c r="C7253" s="2">
        <v>0.62787037037037041</v>
      </c>
      <c r="D7253" t="str">
        <f>RIGHT(Tabela1[[#This Row],[Nome]],3)</f>
        <v>PRX</v>
      </c>
      <c r="E7253" t="e">
        <f>VLOOKUP(Tabela1[[#This Row],[Nome]],customs_unique[],1,FALSE)</f>
        <v>#N/A</v>
      </c>
      <c r="F7253" t="b">
        <f>ISTEXT(Tabela1[[#This Row],[Custom_unique]])</f>
        <v>0</v>
      </c>
    </row>
    <row r="7254" spans="1:6" x14ac:dyDescent="0.25">
      <c r="A7254" t="s">
        <v>7255</v>
      </c>
      <c r="B7254" s="1">
        <v>41376</v>
      </c>
      <c r="C7254" s="2">
        <v>0.62787037037037041</v>
      </c>
      <c r="D7254" t="str">
        <f>RIGHT(Tabela1[[#This Row],[Nome]],3)</f>
        <v>PRX</v>
      </c>
      <c r="E7254" t="e">
        <f>VLOOKUP(Tabela1[[#This Row],[Nome]],customs_unique[],1,FALSE)</f>
        <v>#N/A</v>
      </c>
      <c r="F7254" t="b">
        <f>ISTEXT(Tabela1[[#This Row],[Custom_unique]])</f>
        <v>0</v>
      </c>
    </row>
    <row r="7255" spans="1:6" x14ac:dyDescent="0.25">
      <c r="A7255" t="s">
        <v>7256</v>
      </c>
      <c r="B7255" s="1">
        <v>41376</v>
      </c>
      <c r="C7255" s="2">
        <v>0.62787037037037041</v>
      </c>
      <c r="D7255" t="str">
        <f>RIGHT(Tabela1[[#This Row],[Nome]],3)</f>
        <v>PRX</v>
      </c>
      <c r="E7255" t="e">
        <f>VLOOKUP(Tabela1[[#This Row],[Nome]],customs_unique[],1,FALSE)</f>
        <v>#N/A</v>
      </c>
      <c r="F7255" t="b">
        <f>ISTEXT(Tabela1[[#This Row],[Custom_unique]])</f>
        <v>0</v>
      </c>
    </row>
    <row r="7256" spans="1:6" x14ac:dyDescent="0.25">
      <c r="A7256" t="s">
        <v>7257</v>
      </c>
      <c r="B7256" s="1">
        <v>41855</v>
      </c>
      <c r="C7256" s="2">
        <v>0.5599884259259259</v>
      </c>
      <c r="D7256" t="str">
        <f>RIGHT(Tabela1[[#This Row],[Nome]],3)</f>
        <v>PRW</v>
      </c>
      <c r="E7256" t="e">
        <f>VLOOKUP(Tabela1[[#This Row],[Nome]],customs_unique[],1,FALSE)</f>
        <v>#N/A</v>
      </c>
      <c r="F7256" t="b">
        <f>ISTEXT(Tabela1[[#This Row],[Custom_unique]])</f>
        <v>0</v>
      </c>
    </row>
    <row r="7257" spans="1:6" x14ac:dyDescent="0.25">
      <c r="A7257" t="s">
        <v>7258</v>
      </c>
      <c r="B7257" s="1">
        <v>42888</v>
      </c>
      <c r="C7257" s="2">
        <v>0.4070023148148148</v>
      </c>
      <c r="D7257" t="str">
        <f>RIGHT(Tabela1[[#This Row],[Nome]],3)</f>
        <v>PRW</v>
      </c>
      <c r="E7257" t="e">
        <f>VLOOKUP(Tabela1[[#This Row],[Nome]],customs_unique[],1,FALSE)</f>
        <v>#N/A</v>
      </c>
      <c r="F7257" t="b">
        <f>ISTEXT(Tabela1[[#This Row],[Custom_unique]])</f>
        <v>0</v>
      </c>
    </row>
    <row r="7258" spans="1:6" x14ac:dyDescent="0.25">
      <c r="A7258" t="s">
        <v>7259</v>
      </c>
      <c r="B7258" s="1">
        <v>43224</v>
      </c>
      <c r="C7258" s="2">
        <v>0.69790509259259259</v>
      </c>
      <c r="D7258" t="str">
        <f>RIGHT(Tabela1[[#This Row],[Nome]],3)</f>
        <v>PRW</v>
      </c>
      <c r="E7258" t="e">
        <f>VLOOKUP(Tabela1[[#This Row],[Nome]],customs_unique[],1,FALSE)</f>
        <v>#N/A</v>
      </c>
      <c r="F7258" t="b">
        <f>ISTEXT(Tabela1[[#This Row],[Custom_unique]])</f>
        <v>0</v>
      </c>
    </row>
    <row r="7259" spans="1:6" x14ac:dyDescent="0.25">
      <c r="A7259" t="s">
        <v>7260</v>
      </c>
      <c r="B7259" s="1">
        <v>42888</v>
      </c>
      <c r="C7259" s="2">
        <v>0.4070023148148148</v>
      </c>
      <c r="D7259" t="str">
        <f>RIGHT(Tabela1[[#This Row],[Nome]],3)</f>
        <v>PRX</v>
      </c>
      <c r="E7259" t="e">
        <f>VLOOKUP(Tabela1[[#This Row],[Nome]],customs_unique[],1,FALSE)</f>
        <v>#N/A</v>
      </c>
      <c r="F7259" t="b">
        <f>ISTEXT(Tabela1[[#This Row],[Custom_unique]])</f>
        <v>0</v>
      </c>
    </row>
    <row r="7260" spans="1:6" x14ac:dyDescent="0.25">
      <c r="A7260" t="s">
        <v>7261</v>
      </c>
      <c r="B7260" s="1">
        <v>42536</v>
      </c>
      <c r="C7260" s="2">
        <v>0.77435185185185185</v>
      </c>
      <c r="D7260" t="str">
        <f>RIGHT(Tabela1[[#This Row],[Nome]],3)</f>
        <v>PRX</v>
      </c>
      <c r="E7260" t="e">
        <f>VLOOKUP(Tabela1[[#This Row],[Nome]],customs_unique[],1,FALSE)</f>
        <v>#N/A</v>
      </c>
      <c r="F7260" t="b">
        <f>ISTEXT(Tabela1[[#This Row],[Custom_unique]])</f>
        <v>0</v>
      </c>
    </row>
    <row r="7261" spans="1:6" x14ac:dyDescent="0.25">
      <c r="A7261" t="s">
        <v>7262</v>
      </c>
      <c r="B7261" s="1">
        <v>42688</v>
      </c>
      <c r="C7261" s="2">
        <v>0.56658564814814816</v>
      </c>
      <c r="D7261" t="str">
        <f>RIGHT(Tabela1[[#This Row],[Nome]],3)</f>
        <v>PRX</v>
      </c>
      <c r="E7261" t="e">
        <f>VLOOKUP(Tabela1[[#This Row],[Nome]],customs_unique[],1,FALSE)</f>
        <v>#N/A</v>
      </c>
      <c r="F7261" t="b">
        <f>ISTEXT(Tabela1[[#This Row],[Custom_unique]])</f>
        <v>0</v>
      </c>
    </row>
    <row r="7262" spans="1:6" x14ac:dyDescent="0.25">
      <c r="A7262" t="s">
        <v>7263</v>
      </c>
      <c r="B7262" s="1">
        <v>41376</v>
      </c>
      <c r="C7262" s="2">
        <v>0.62787037037037041</v>
      </c>
      <c r="D7262" t="str">
        <f>RIGHT(Tabela1[[#This Row],[Nome]],3)</f>
        <v>PRX</v>
      </c>
      <c r="E7262" t="e">
        <f>VLOOKUP(Tabela1[[#This Row],[Nome]],customs_unique[],1,FALSE)</f>
        <v>#N/A</v>
      </c>
      <c r="F7262" t="b">
        <f>ISTEXT(Tabela1[[#This Row],[Custom_unique]])</f>
        <v>0</v>
      </c>
    </row>
    <row r="7263" spans="1:6" x14ac:dyDescent="0.25">
      <c r="A7263" t="s">
        <v>7264</v>
      </c>
      <c r="B7263" s="1">
        <v>42962</v>
      </c>
      <c r="C7263" s="2">
        <v>0.76077546296296295</v>
      </c>
      <c r="D7263" t="str">
        <f>RIGHT(Tabela1[[#This Row],[Nome]],3)</f>
        <v>PRX</v>
      </c>
      <c r="E7263" t="e">
        <f>VLOOKUP(Tabela1[[#This Row],[Nome]],customs_unique[],1,FALSE)</f>
        <v>#N/A</v>
      </c>
      <c r="F7263" t="b">
        <f>ISTEXT(Tabela1[[#This Row],[Custom_unique]])</f>
        <v>0</v>
      </c>
    </row>
    <row r="7264" spans="1:6" x14ac:dyDescent="0.25">
      <c r="A7264" t="s">
        <v>7265</v>
      </c>
      <c r="B7264" s="1">
        <v>42327</v>
      </c>
      <c r="C7264" s="2">
        <v>0.62868055555555558</v>
      </c>
      <c r="D7264" t="str">
        <f>RIGHT(Tabela1[[#This Row],[Nome]],3)</f>
        <v>PRX</v>
      </c>
      <c r="E7264" t="e">
        <f>VLOOKUP(Tabela1[[#This Row],[Nome]],customs_unique[],1,FALSE)</f>
        <v>#N/A</v>
      </c>
      <c r="F7264" t="b">
        <f>ISTEXT(Tabela1[[#This Row],[Custom_unique]])</f>
        <v>0</v>
      </c>
    </row>
    <row r="7265" spans="1:6" x14ac:dyDescent="0.25">
      <c r="A7265" t="s">
        <v>7266</v>
      </c>
      <c r="B7265" s="1">
        <v>41862</v>
      </c>
      <c r="C7265" s="2">
        <v>0.6737847222222223</v>
      </c>
      <c r="D7265" t="str">
        <f>RIGHT(Tabela1[[#This Row],[Nome]],3)</f>
        <v>PRX</v>
      </c>
      <c r="E7265" t="e">
        <f>VLOOKUP(Tabela1[[#This Row],[Nome]],customs_unique[],1,FALSE)</f>
        <v>#N/A</v>
      </c>
      <c r="F7265" t="b">
        <f>ISTEXT(Tabela1[[#This Row],[Custom_unique]])</f>
        <v>0</v>
      </c>
    </row>
    <row r="7266" spans="1:6" x14ac:dyDescent="0.25">
      <c r="A7266" t="s">
        <v>7267</v>
      </c>
      <c r="B7266" s="1">
        <v>42977</v>
      </c>
      <c r="C7266" s="2">
        <v>0.49226851851851849</v>
      </c>
      <c r="D7266" t="str">
        <f>RIGHT(Tabela1[[#This Row],[Nome]],3)</f>
        <v>PRX</v>
      </c>
      <c r="E7266" t="e">
        <f>VLOOKUP(Tabela1[[#This Row],[Nome]],customs_unique[],1,FALSE)</f>
        <v>#N/A</v>
      </c>
      <c r="F7266" t="b">
        <f>ISTEXT(Tabela1[[#This Row],[Custom_unique]])</f>
        <v>0</v>
      </c>
    </row>
    <row r="7267" spans="1:6" x14ac:dyDescent="0.25">
      <c r="A7267" t="s">
        <v>7268</v>
      </c>
      <c r="B7267" s="1">
        <v>41862</v>
      </c>
      <c r="C7267" s="2">
        <v>0.67413194444444446</v>
      </c>
      <c r="D7267" t="str">
        <f>RIGHT(Tabela1[[#This Row],[Nome]],3)</f>
        <v>PRX</v>
      </c>
      <c r="E7267" t="e">
        <f>VLOOKUP(Tabela1[[#This Row],[Nome]],customs_unique[],1,FALSE)</f>
        <v>#N/A</v>
      </c>
      <c r="F7267" t="b">
        <f>ISTEXT(Tabela1[[#This Row],[Custom_unique]])</f>
        <v>0</v>
      </c>
    </row>
    <row r="7268" spans="1:6" x14ac:dyDescent="0.25">
      <c r="A7268" t="s">
        <v>7269</v>
      </c>
      <c r="B7268" s="1">
        <v>41498</v>
      </c>
      <c r="C7268" s="2">
        <v>0.61788194444444444</v>
      </c>
      <c r="D7268" t="str">
        <f>RIGHT(Tabela1[[#This Row],[Nome]],3)</f>
        <v>PRX</v>
      </c>
      <c r="E7268" t="e">
        <f>VLOOKUP(Tabela1[[#This Row],[Nome]],customs_unique[],1,FALSE)</f>
        <v>#N/A</v>
      </c>
      <c r="F7268" t="b">
        <f>ISTEXT(Tabela1[[#This Row],[Custom_unique]])</f>
        <v>0</v>
      </c>
    </row>
    <row r="7269" spans="1:6" x14ac:dyDescent="0.25">
      <c r="A7269" t="s">
        <v>7270</v>
      </c>
      <c r="B7269" s="1">
        <v>43222</v>
      </c>
      <c r="C7269" s="2">
        <v>0.77792824074074074</v>
      </c>
      <c r="D7269" t="str">
        <f>RIGHT(Tabela1[[#This Row],[Nome]],3)</f>
        <v>PRX</v>
      </c>
      <c r="E7269" t="e">
        <f>VLOOKUP(Tabela1[[#This Row],[Nome]],customs_unique[],1,FALSE)</f>
        <v>#N/A</v>
      </c>
      <c r="F7269" t="b">
        <f>ISTEXT(Tabela1[[#This Row],[Custom_unique]])</f>
        <v>0</v>
      </c>
    </row>
    <row r="7270" spans="1:6" x14ac:dyDescent="0.25">
      <c r="A7270" t="s">
        <v>7271</v>
      </c>
      <c r="B7270" s="1">
        <v>42536</v>
      </c>
      <c r="C7270" s="2">
        <v>0.77435185185185185</v>
      </c>
      <c r="D7270" t="str">
        <f>RIGHT(Tabela1[[#This Row],[Nome]],3)</f>
        <v>PRX</v>
      </c>
      <c r="E7270" t="e">
        <f>VLOOKUP(Tabela1[[#This Row],[Nome]],customs_unique[],1,FALSE)</f>
        <v>#N/A</v>
      </c>
      <c r="F7270" t="b">
        <f>ISTEXT(Tabela1[[#This Row],[Custom_unique]])</f>
        <v>0</v>
      </c>
    </row>
    <row r="7271" spans="1:6" x14ac:dyDescent="0.25">
      <c r="A7271" t="s">
        <v>7272</v>
      </c>
      <c r="B7271" s="1">
        <v>43150</v>
      </c>
      <c r="C7271" s="2">
        <v>0.52973379629629636</v>
      </c>
      <c r="D7271" t="str">
        <f>RIGHT(Tabela1[[#This Row],[Nome]],3)</f>
        <v>PRX</v>
      </c>
      <c r="E7271" t="e">
        <f>VLOOKUP(Tabela1[[#This Row],[Nome]],customs_unique[],1,FALSE)</f>
        <v>#N/A</v>
      </c>
      <c r="F7271" t="b">
        <f>ISTEXT(Tabela1[[#This Row],[Custom_unique]])</f>
        <v>0</v>
      </c>
    </row>
    <row r="7272" spans="1:6" x14ac:dyDescent="0.25">
      <c r="A7272" t="s">
        <v>7273</v>
      </c>
      <c r="B7272" s="1">
        <v>41367</v>
      </c>
      <c r="C7272" s="2">
        <v>0.73587962962962961</v>
      </c>
      <c r="D7272" t="str">
        <f>RIGHT(Tabela1[[#This Row],[Nome]],3)</f>
        <v>PRX</v>
      </c>
      <c r="E7272" t="e">
        <f>VLOOKUP(Tabela1[[#This Row],[Nome]],customs_unique[],1,FALSE)</f>
        <v>#N/A</v>
      </c>
      <c r="F7272" t="b">
        <f>ISTEXT(Tabela1[[#This Row],[Custom_unique]])</f>
        <v>0</v>
      </c>
    </row>
    <row r="7273" spans="1:6" x14ac:dyDescent="0.25">
      <c r="A7273" t="s">
        <v>7274</v>
      </c>
      <c r="B7273" s="1">
        <v>43027</v>
      </c>
      <c r="C7273" s="2">
        <v>0.89916666666666656</v>
      </c>
      <c r="D7273" t="str">
        <f>RIGHT(Tabela1[[#This Row],[Nome]],3)</f>
        <v>PRW</v>
      </c>
      <c r="E7273" t="e">
        <f>VLOOKUP(Tabela1[[#This Row],[Nome]],customs_unique[],1,FALSE)</f>
        <v>#N/A</v>
      </c>
      <c r="F7273" t="b">
        <f>ISTEXT(Tabela1[[#This Row],[Custom_unique]])</f>
        <v>0</v>
      </c>
    </row>
    <row r="7274" spans="1:6" x14ac:dyDescent="0.25">
      <c r="A7274" t="s">
        <v>7275</v>
      </c>
      <c r="B7274" s="1">
        <v>42962</v>
      </c>
      <c r="C7274" s="2">
        <v>0.76077546296296295</v>
      </c>
      <c r="D7274" t="str">
        <f>RIGHT(Tabela1[[#This Row],[Nome]],3)</f>
        <v>PRX</v>
      </c>
      <c r="E7274" t="e">
        <f>VLOOKUP(Tabela1[[#This Row],[Nome]],customs_unique[],1,FALSE)</f>
        <v>#N/A</v>
      </c>
      <c r="F7274" t="b">
        <f>ISTEXT(Tabela1[[#This Row],[Custom_unique]])</f>
        <v>0</v>
      </c>
    </row>
    <row r="7275" spans="1:6" x14ac:dyDescent="0.25">
      <c r="A7275" t="s">
        <v>7276</v>
      </c>
      <c r="B7275" s="1">
        <v>41862</v>
      </c>
      <c r="C7275" s="2">
        <v>0.6749074074074074</v>
      </c>
      <c r="D7275" t="str">
        <f>RIGHT(Tabela1[[#This Row],[Nome]],3)</f>
        <v>PRX</v>
      </c>
      <c r="E7275" t="e">
        <f>VLOOKUP(Tabela1[[#This Row],[Nome]],customs_unique[],1,FALSE)</f>
        <v>#N/A</v>
      </c>
      <c r="F7275" t="b">
        <f>ISTEXT(Tabela1[[#This Row],[Custom_unique]])</f>
        <v>0</v>
      </c>
    </row>
    <row r="7276" spans="1:6" x14ac:dyDescent="0.25">
      <c r="A7276" t="s">
        <v>7277</v>
      </c>
      <c r="B7276" s="1">
        <v>42327</v>
      </c>
      <c r="C7276" s="2">
        <v>0.58425925925925926</v>
      </c>
      <c r="D7276" t="str">
        <f>RIGHT(Tabela1[[#This Row],[Nome]],3)</f>
        <v>PRX</v>
      </c>
      <c r="E7276" t="e">
        <f>VLOOKUP(Tabela1[[#This Row],[Nome]],customs_unique[],1,FALSE)</f>
        <v>#N/A</v>
      </c>
      <c r="F7276" t="b">
        <f>ISTEXT(Tabela1[[#This Row],[Custom_unique]])</f>
        <v>0</v>
      </c>
    </row>
    <row r="7277" spans="1:6" x14ac:dyDescent="0.25">
      <c r="A7277" t="s">
        <v>7278</v>
      </c>
      <c r="B7277" s="1">
        <v>41498</v>
      </c>
      <c r="C7277" s="2">
        <v>0.61788194444444444</v>
      </c>
      <c r="D7277" t="str">
        <f>RIGHT(Tabela1[[#This Row],[Nome]],3)</f>
        <v>PRX</v>
      </c>
      <c r="E7277" t="e">
        <f>VLOOKUP(Tabela1[[#This Row],[Nome]],customs_unique[],1,FALSE)</f>
        <v>#N/A</v>
      </c>
      <c r="F7277" t="b">
        <f>ISTEXT(Tabela1[[#This Row],[Custom_unique]])</f>
        <v>0</v>
      </c>
    </row>
    <row r="7278" spans="1:6" x14ac:dyDescent="0.25">
      <c r="A7278" t="s">
        <v>7279</v>
      </c>
      <c r="B7278" s="1">
        <v>41498</v>
      </c>
      <c r="C7278" s="2">
        <v>0.61788194444444444</v>
      </c>
      <c r="D7278" t="str">
        <f>RIGHT(Tabela1[[#This Row],[Nome]],3)</f>
        <v>PRX</v>
      </c>
      <c r="E7278" t="e">
        <f>VLOOKUP(Tabela1[[#This Row],[Nome]],customs_unique[],1,FALSE)</f>
        <v>#N/A</v>
      </c>
      <c r="F7278" t="b">
        <f>ISTEXT(Tabela1[[#This Row],[Custom_unique]])</f>
        <v>0</v>
      </c>
    </row>
    <row r="7279" spans="1:6" x14ac:dyDescent="0.25">
      <c r="A7279" t="s">
        <v>7280</v>
      </c>
      <c r="B7279" s="1">
        <v>41498</v>
      </c>
      <c r="C7279" s="2">
        <v>0.61788194444444444</v>
      </c>
      <c r="D7279" t="str">
        <f>RIGHT(Tabela1[[#This Row],[Nome]],3)</f>
        <v>PRX</v>
      </c>
      <c r="E7279" t="e">
        <f>VLOOKUP(Tabela1[[#This Row],[Nome]],customs_unique[],1,FALSE)</f>
        <v>#N/A</v>
      </c>
      <c r="F7279" t="b">
        <f>ISTEXT(Tabela1[[#This Row],[Custom_unique]])</f>
        <v>0</v>
      </c>
    </row>
    <row r="7280" spans="1:6" x14ac:dyDescent="0.25">
      <c r="A7280" t="s">
        <v>7281</v>
      </c>
      <c r="B7280" s="1">
        <v>41862</v>
      </c>
      <c r="C7280" s="2">
        <v>0.67527777777777775</v>
      </c>
      <c r="D7280" t="str">
        <f>RIGHT(Tabela1[[#This Row],[Nome]],3)</f>
        <v>PRX</v>
      </c>
      <c r="E7280" t="e">
        <f>VLOOKUP(Tabela1[[#This Row],[Nome]],customs_unique[],1,FALSE)</f>
        <v>#N/A</v>
      </c>
      <c r="F7280" t="b">
        <f>ISTEXT(Tabela1[[#This Row],[Custom_unique]])</f>
        <v>0</v>
      </c>
    </row>
    <row r="7281" spans="1:6" x14ac:dyDescent="0.25">
      <c r="A7281" t="s">
        <v>7282</v>
      </c>
      <c r="B7281" s="1">
        <v>41498</v>
      </c>
      <c r="C7281" s="2">
        <v>0.61788194444444444</v>
      </c>
      <c r="D7281" t="str">
        <f>RIGHT(Tabela1[[#This Row],[Nome]],3)</f>
        <v>PRX</v>
      </c>
      <c r="E7281" t="e">
        <f>VLOOKUP(Tabela1[[#This Row],[Nome]],customs_unique[],1,FALSE)</f>
        <v>#N/A</v>
      </c>
      <c r="F7281" t="b">
        <f>ISTEXT(Tabela1[[#This Row],[Custom_unique]])</f>
        <v>0</v>
      </c>
    </row>
    <row r="7282" spans="1:6" x14ac:dyDescent="0.25">
      <c r="A7282" t="s">
        <v>7283</v>
      </c>
      <c r="B7282" s="1">
        <v>42888</v>
      </c>
      <c r="C7282" s="2">
        <v>0.4070023148148148</v>
      </c>
      <c r="D7282" t="str">
        <f>RIGHT(Tabela1[[#This Row],[Nome]],3)</f>
        <v>PRX</v>
      </c>
      <c r="E7282" t="e">
        <f>VLOOKUP(Tabela1[[#This Row],[Nome]],customs_unique[],1,FALSE)</f>
        <v>#N/A</v>
      </c>
      <c r="F7282" t="b">
        <f>ISTEXT(Tabela1[[#This Row],[Custom_unique]])</f>
        <v>0</v>
      </c>
    </row>
    <row r="7283" spans="1:6" x14ac:dyDescent="0.25">
      <c r="A7283" t="s">
        <v>7284</v>
      </c>
      <c r="B7283" s="1">
        <v>42536</v>
      </c>
      <c r="C7283" s="2">
        <v>0.77435185185185185</v>
      </c>
      <c r="D7283" t="str">
        <f>RIGHT(Tabela1[[#This Row],[Nome]],3)</f>
        <v>PRX</v>
      </c>
      <c r="E7283" t="e">
        <f>VLOOKUP(Tabela1[[#This Row],[Nome]],customs_unique[],1,FALSE)</f>
        <v>#N/A</v>
      </c>
      <c r="F7283" t="b">
        <f>ISTEXT(Tabela1[[#This Row],[Custom_unique]])</f>
        <v>0</v>
      </c>
    </row>
    <row r="7284" spans="1:6" x14ac:dyDescent="0.25">
      <c r="A7284" t="s">
        <v>7285</v>
      </c>
      <c r="B7284" s="1">
        <v>42688</v>
      </c>
      <c r="C7284" s="2">
        <v>0.56658564814814816</v>
      </c>
      <c r="D7284" t="str">
        <f>RIGHT(Tabela1[[#This Row],[Nome]],3)</f>
        <v>PRX</v>
      </c>
      <c r="E7284" t="e">
        <f>VLOOKUP(Tabela1[[#This Row],[Nome]],customs_unique[],1,FALSE)</f>
        <v>#N/A</v>
      </c>
      <c r="F7284" t="b">
        <f>ISTEXT(Tabela1[[#This Row],[Custom_unique]])</f>
        <v>0</v>
      </c>
    </row>
    <row r="7285" spans="1:6" x14ac:dyDescent="0.25">
      <c r="A7285" t="s">
        <v>7286</v>
      </c>
      <c r="B7285" s="1">
        <v>41382</v>
      </c>
      <c r="C7285" s="2">
        <v>0.75688657407407411</v>
      </c>
      <c r="D7285" t="str">
        <f>RIGHT(Tabela1[[#This Row],[Nome]],3)</f>
        <v>PRX</v>
      </c>
      <c r="E7285" t="e">
        <f>VLOOKUP(Tabela1[[#This Row],[Nome]],customs_unique[],1,FALSE)</f>
        <v>#N/A</v>
      </c>
      <c r="F7285" t="b">
        <f>ISTEXT(Tabela1[[#This Row],[Custom_unique]])</f>
        <v>0</v>
      </c>
    </row>
    <row r="7286" spans="1:6" x14ac:dyDescent="0.25">
      <c r="A7286" t="s">
        <v>7287</v>
      </c>
      <c r="B7286" s="1">
        <v>42962</v>
      </c>
      <c r="C7286" s="2">
        <v>0.76077546296296295</v>
      </c>
      <c r="D7286" t="str">
        <f>RIGHT(Tabela1[[#This Row],[Nome]],3)</f>
        <v>PRX</v>
      </c>
      <c r="E7286" t="e">
        <f>VLOOKUP(Tabela1[[#This Row],[Nome]],customs_unique[],1,FALSE)</f>
        <v>#N/A</v>
      </c>
      <c r="F7286" t="b">
        <f>ISTEXT(Tabela1[[#This Row],[Custom_unique]])</f>
        <v>0</v>
      </c>
    </row>
    <row r="7287" spans="1:6" x14ac:dyDescent="0.25">
      <c r="A7287" t="s">
        <v>7288</v>
      </c>
      <c r="B7287" s="1">
        <v>43203</v>
      </c>
      <c r="C7287" s="2">
        <v>0.64533564814814814</v>
      </c>
      <c r="D7287" t="str">
        <f>RIGHT(Tabela1[[#This Row],[Nome]],3)</f>
        <v>PRW</v>
      </c>
      <c r="E7287" t="e">
        <f>VLOOKUP(Tabela1[[#This Row],[Nome]],customs_unique[],1,FALSE)</f>
        <v>#N/A</v>
      </c>
      <c r="F7287" t="b">
        <f>ISTEXT(Tabela1[[#This Row],[Custom_unique]])</f>
        <v>0</v>
      </c>
    </row>
    <row r="7288" spans="1:6" x14ac:dyDescent="0.25">
      <c r="A7288" t="s">
        <v>7289</v>
      </c>
      <c r="B7288" s="1">
        <v>42732</v>
      </c>
      <c r="C7288" s="2">
        <v>0.50215277777777778</v>
      </c>
      <c r="D7288" t="str">
        <f>RIGHT(Tabela1[[#This Row],[Nome]],3)</f>
        <v>PRW</v>
      </c>
      <c r="E7288" t="str">
        <f>VLOOKUP(Tabela1[[#This Row],[Nome]],customs_unique[],1,FALSE)</f>
        <v>GRAVAAB8.PRW</v>
      </c>
      <c r="F7288" t="b">
        <f>ISTEXT(Tabela1[[#This Row],[Custom_unique]])</f>
        <v>1</v>
      </c>
    </row>
    <row r="7289" spans="1:6" x14ac:dyDescent="0.25">
      <c r="A7289" t="s">
        <v>7290</v>
      </c>
      <c r="B7289" s="1">
        <v>42714</v>
      </c>
      <c r="C7289" s="2">
        <v>0.33949074074074076</v>
      </c>
      <c r="D7289" t="str">
        <f>RIGHT(Tabela1[[#This Row],[Nome]],3)</f>
        <v>PRW</v>
      </c>
      <c r="E7289" t="str">
        <f>VLOOKUP(Tabela1[[#This Row],[Nome]],customs_unique[],1,FALSE)</f>
        <v>GRAVA_ZTU.PRW</v>
      </c>
      <c r="F7289" t="b">
        <f>ISTEXT(Tabela1[[#This Row],[Custom_unique]])</f>
        <v>1</v>
      </c>
    </row>
    <row r="7290" spans="1:6" x14ac:dyDescent="0.25">
      <c r="A7290" t="s">
        <v>7291</v>
      </c>
      <c r="B7290" s="1">
        <v>41886</v>
      </c>
      <c r="C7290" s="2">
        <v>0.49285879629629631</v>
      </c>
      <c r="D7290" t="str">
        <f>RIGHT(Tabela1[[#This Row],[Nome]],3)</f>
        <v>PRX</v>
      </c>
      <c r="E7290" t="e">
        <f>VLOOKUP(Tabela1[[#This Row],[Nome]],customs_unique[],1,FALSE)</f>
        <v>#N/A</v>
      </c>
      <c r="F7290" t="b">
        <f>ISTEXT(Tabela1[[#This Row],[Custom_unique]])</f>
        <v>0</v>
      </c>
    </row>
    <row r="7291" spans="1:6" x14ac:dyDescent="0.25">
      <c r="A7291" t="s">
        <v>7292</v>
      </c>
      <c r="B7291" s="1">
        <v>42637</v>
      </c>
      <c r="C7291" s="2">
        <v>5.9988425925925924E-2</v>
      </c>
      <c r="D7291" t="str">
        <f>RIGHT(Tabela1[[#This Row],[Nome]],3)</f>
        <v>PRW</v>
      </c>
      <c r="E7291" t="str">
        <f>VLOOKUP(Tabela1[[#This Row],[Nome]],customs_unique[],1,FALSE)</f>
        <v>GRIDTOOLS.PRW</v>
      </c>
      <c r="F7291" t="b">
        <f>ISTEXT(Tabela1[[#This Row],[Custom_unique]])</f>
        <v>1</v>
      </c>
    </row>
    <row r="7292" spans="1:6" x14ac:dyDescent="0.25">
      <c r="A7292" t="s">
        <v>7293</v>
      </c>
      <c r="B7292" s="1">
        <v>41886</v>
      </c>
      <c r="C7292" s="2">
        <v>0.49321759259259257</v>
      </c>
      <c r="D7292" t="str">
        <f>RIGHT(Tabela1[[#This Row],[Nome]],3)</f>
        <v>PRX</v>
      </c>
      <c r="E7292" t="e">
        <f>VLOOKUP(Tabela1[[#This Row],[Nome]],customs_unique[],1,FALSE)</f>
        <v>#N/A</v>
      </c>
      <c r="F7292" t="b">
        <f>ISTEXT(Tabela1[[#This Row],[Custom_unique]])</f>
        <v>0</v>
      </c>
    </row>
    <row r="7293" spans="1:6" x14ac:dyDescent="0.25">
      <c r="A7293" t="s">
        <v>7294</v>
      </c>
      <c r="B7293" s="1">
        <v>42990</v>
      </c>
      <c r="C7293" s="2">
        <v>0.54392361111111109</v>
      </c>
      <c r="D7293" t="str">
        <f>RIGHT(Tabela1[[#This Row],[Nome]],3)</f>
        <v>PRW</v>
      </c>
      <c r="E7293" t="str">
        <f>VLOOKUP(Tabela1[[#This Row],[Nome]],customs_unique[],1,FALSE)</f>
        <v>GRVLOGSTS.PRW</v>
      </c>
      <c r="F7293" t="b">
        <f>ISTEXT(Tabela1[[#This Row],[Custom_unique]])</f>
        <v>1</v>
      </c>
    </row>
    <row r="7294" spans="1:6" x14ac:dyDescent="0.25">
      <c r="A7294" t="s">
        <v>7295</v>
      </c>
      <c r="B7294" s="1">
        <v>42888</v>
      </c>
      <c r="C7294" s="2">
        <v>0.4070023148148148</v>
      </c>
      <c r="D7294" t="str">
        <f>RIGHT(Tabela1[[#This Row],[Nome]],3)</f>
        <v>PRW</v>
      </c>
      <c r="E7294" t="e">
        <f>VLOOKUP(Tabela1[[#This Row],[Nome]],customs_unique[],1,FALSE)</f>
        <v>#N/A</v>
      </c>
      <c r="F7294" t="b">
        <f>ISTEXT(Tabela1[[#This Row],[Custom_unique]])</f>
        <v>0</v>
      </c>
    </row>
    <row r="7295" spans="1:6" x14ac:dyDescent="0.25">
      <c r="A7295" t="s">
        <v>7296</v>
      </c>
      <c r="B7295" s="1">
        <v>43098</v>
      </c>
      <c r="C7295" s="2">
        <v>0.45826388888888886</v>
      </c>
      <c r="D7295" t="str">
        <f>RIGHT(Tabela1[[#This Row],[Nome]],3)</f>
        <v>PRW</v>
      </c>
      <c r="E7295" t="e">
        <f>VLOOKUP(Tabela1[[#This Row],[Nome]],customs_unique[],1,FALSE)</f>
        <v>#N/A</v>
      </c>
      <c r="F7295" t="b">
        <f>ISTEXT(Tabela1[[#This Row],[Custom_unique]])</f>
        <v>0</v>
      </c>
    </row>
    <row r="7296" spans="1:6" x14ac:dyDescent="0.25">
      <c r="A7296" t="s">
        <v>7297</v>
      </c>
      <c r="B7296" s="1">
        <v>42888</v>
      </c>
      <c r="C7296" s="2">
        <v>0.4070023148148148</v>
      </c>
      <c r="D7296" t="str">
        <f>RIGHT(Tabela1[[#This Row],[Nome]],3)</f>
        <v>PRW</v>
      </c>
      <c r="E7296" t="e">
        <f>VLOOKUP(Tabela1[[#This Row],[Nome]],customs_unique[],1,FALSE)</f>
        <v>#N/A</v>
      </c>
      <c r="F7296" t="b">
        <f>ISTEXT(Tabela1[[#This Row],[Custom_unique]])</f>
        <v>0</v>
      </c>
    </row>
    <row r="7297" spans="1:6" x14ac:dyDescent="0.25">
      <c r="A7297" t="s">
        <v>7298</v>
      </c>
      <c r="B7297" s="1">
        <v>42219</v>
      </c>
      <c r="C7297" s="2">
        <v>0.64965277777777775</v>
      </c>
      <c r="D7297" t="str">
        <f>RIGHT(Tabela1[[#This Row],[Nome]],3)</f>
        <v>PRW</v>
      </c>
      <c r="E7297" t="e">
        <f>VLOOKUP(Tabela1[[#This Row],[Nome]],customs_unique[],1,FALSE)</f>
        <v>#N/A</v>
      </c>
      <c r="F7297" t="b">
        <f>ISTEXT(Tabela1[[#This Row],[Custom_unique]])</f>
        <v>0</v>
      </c>
    </row>
    <row r="7298" spans="1:6" x14ac:dyDescent="0.25">
      <c r="A7298" t="s">
        <v>7299</v>
      </c>
      <c r="B7298" s="1">
        <v>42888</v>
      </c>
      <c r="C7298" s="2">
        <v>0.4070023148148148</v>
      </c>
      <c r="D7298" t="str">
        <f>RIGHT(Tabela1[[#This Row],[Nome]],3)</f>
        <v>PRW</v>
      </c>
      <c r="E7298" t="e">
        <f>VLOOKUP(Tabela1[[#This Row],[Nome]],customs_unique[],1,FALSE)</f>
        <v>#N/A</v>
      </c>
      <c r="F7298" t="b">
        <f>ISTEXT(Tabela1[[#This Row],[Custom_unique]])</f>
        <v>0</v>
      </c>
    </row>
    <row r="7299" spans="1:6" x14ac:dyDescent="0.25">
      <c r="A7299" t="s">
        <v>7300</v>
      </c>
      <c r="B7299" s="1">
        <v>42888</v>
      </c>
      <c r="C7299" s="2">
        <v>0.4070023148148148</v>
      </c>
      <c r="D7299" t="str">
        <f>RIGHT(Tabela1[[#This Row],[Nome]],3)</f>
        <v>PRW</v>
      </c>
      <c r="E7299" t="e">
        <f>VLOOKUP(Tabela1[[#This Row],[Nome]],customs_unique[],1,FALSE)</f>
        <v>#N/A</v>
      </c>
      <c r="F7299" t="b">
        <f>ISTEXT(Tabela1[[#This Row],[Custom_unique]])</f>
        <v>0</v>
      </c>
    </row>
    <row r="7300" spans="1:6" x14ac:dyDescent="0.25">
      <c r="A7300" t="s">
        <v>7301</v>
      </c>
      <c r="B7300" s="1">
        <v>41919</v>
      </c>
      <c r="C7300" s="2">
        <v>0.44282407407407409</v>
      </c>
      <c r="D7300" t="str">
        <f>RIGHT(Tabela1[[#This Row],[Nome]],3)</f>
        <v>PRW</v>
      </c>
      <c r="E7300" t="e">
        <f>VLOOKUP(Tabela1[[#This Row],[Nome]],customs_unique[],1,FALSE)</f>
        <v>#N/A</v>
      </c>
      <c r="F7300" t="b">
        <f>ISTEXT(Tabela1[[#This Row],[Custom_unique]])</f>
        <v>0</v>
      </c>
    </row>
    <row r="7301" spans="1:6" x14ac:dyDescent="0.25">
      <c r="A7301" t="s">
        <v>7302</v>
      </c>
      <c r="B7301" s="1">
        <v>42888</v>
      </c>
      <c r="C7301" s="2">
        <v>0.4070023148148148</v>
      </c>
      <c r="D7301" t="str">
        <f>RIGHT(Tabela1[[#This Row],[Nome]],3)</f>
        <v>PRW</v>
      </c>
      <c r="E7301" t="e">
        <f>VLOOKUP(Tabela1[[#This Row],[Nome]],customs_unique[],1,FALSE)</f>
        <v>#N/A</v>
      </c>
      <c r="F7301" t="b">
        <f>ISTEXT(Tabela1[[#This Row],[Custom_unique]])</f>
        <v>0</v>
      </c>
    </row>
    <row r="7302" spans="1:6" x14ac:dyDescent="0.25">
      <c r="A7302" t="s">
        <v>7303</v>
      </c>
      <c r="B7302" s="1">
        <v>42888</v>
      </c>
      <c r="C7302" s="2">
        <v>0.4070023148148148</v>
      </c>
      <c r="D7302" t="str">
        <f>RIGHT(Tabela1[[#This Row],[Nome]],3)</f>
        <v>PRW</v>
      </c>
      <c r="E7302" t="e">
        <f>VLOOKUP(Tabela1[[#This Row],[Nome]],customs_unique[],1,FALSE)</f>
        <v>#N/A</v>
      </c>
      <c r="F7302" t="b">
        <f>ISTEXT(Tabela1[[#This Row],[Custom_unique]])</f>
        <v>0</v>
      </c>
    </row>
    <row r="7303" spans="1:6" x14ac:dyDescent="0.25">
      <c r="A7303" t="s">
        <v>7304</v>
      </c>
      <c r="B7303" s="1">
        <v>42888</v>
      </c>
      <c r="C7303" s="2">
        <v>0.4070023148148148</v>
      </c>
      <c r="D7303" t="str">
        <f>RIGHT(Tabela1[[#This Row],[Nome]],3)</f>
        <v>PRW</v>
      </c>
      <c r="E7303" t="e">
        <f>VLOOKUP(Tabela1[[#This Row],[Nome]],customs_unique[],1,FALSE)</f>
        <v>#N/A</v>
      </c>
      <c r="F7303" t="b">
        <f>ISTEXT(Tabela1[[#This Row],[Custom_unique]])</f>
        <v>0</v>
      </c>
    </row>
    <row r="7304" spans="1:6" x14ac:dyDescent="0.25">
      <c r="A7304" t="s">
        <v>7305</v>
      </c>
      <c r="B7304" s="1">
        <v>42888</v>
      </c>
      <c r="C7304" s="2">
        <v>0.4070023148148148</v>
      </c>
      <c r="D7304" t="str">
        <f>RIGHT(Tabela1[[#This Row],[Nome]],3)</f>
        <v>PRW</v>
      </c>
      <c r="E7304" t="e">
        <f>VLOOKUP(Tabela1[[#This Row],[Nome]],customs_unique[],1,FALSE)</f>
        <v>#N/A</v>
      </c>
      <c r="F7304" t="b">
        <f>ISTEXT(Tabela1[[#This Row],[Custom_unique]])</f>
        <v>0</v>
      </c>
    </row>
    <row r="7305" spans="1:6" x14ac:dyDescent="0.25">
      <c r="A7305" t="s">
        <v>7306</v>
      </c>
      <c r="B7305" s="1">
        <v>42888</v>
      </c>
      <c r="C7305" s="2">
        <v>0.4070023148148148</v>
      </c>
      <c r="D7305" t="str">
        <f>RIGHT(Tabela1[[#This Row],[Nome]],3)</f>
        <v>PRW</v>
      </c>
      <c r="E7305" t="e">
        <f>VLOOKUP(Tabela1[[#This Row],[Nome]],customs_unique[],1,FALSE)</f>
        <v>#N/A</v>
      </c>
      <c r="F7305" t="b">
        <f>ISTEXT(Tabela1[[#This Row],[Custom_unique]])</f>
        <v>0</v>
      </c>
    </row>
    <row r="7306" spans="1:6" x14ac:dyDescent="0.25">
      <c r="A7306" t="s">
        <v>7307</v>
      </c>
      <c r="B7306" s="1">
        <v>42094</v>
      </c>
      <c r="C7306" s="2">
        <v>0.60439814814814818</v>
      </c>
      <c r="D7306" t="str">
        <f>RIGHT(Tabela1[[#This Row],[Nome]],3)</f>
        <v>PRW</v>
      </c>
      <c r="E7306" t="e">
        <f>VLOOKUP(Tabela1[[#This Row],[Nome]],customs_unique[],1,FALSE)</f>
        <v>#N/A</v>
      </c>
      <c r="F7306" t="b">
        <f>ISTEXT(Tabela1[[#This Row],[Custom_unique]])</f>
        <v>0</v>
      </c>
    </row>
    <row r="7307" spans="1:6" x14ac:dyDescent="0.25">
      <c r="A7307" t="s">
        <v>7308</v>
      </c>
      <c r="B7307" s="1">
        <v>42888</v>
      </c>
      <c r="C7307" s="2">
        <v>0.4070023148148148</v>
      </c>
      <c r="D7307" t="str">
        <f>RIGHT(Tabela1[[#This Row],[Nome]],3)</f>
        <v>PRW</v>
      </c>
      <c r="E7307" t="e">
        <f>VLOOKUP(Tabela1[[#This Row],[Nome]],customs_unique[],1,FALSE)</f>
        <v>#N/A</v>
      </c>
      <c r="F7307" t="b">
        <f>ISTEXT(Tabela1[[#This Row],[Custom_unique]])</f>
        <v>0</v>
      </c>
    </row>
    <row r="7308" spans="1:6" x14ac:dyDescent="0.25">
      <c r="A7308" t="s">
        <v>7309</v>
      </c>
      <c r="B7308" s="1">
        <v>41919</v>
      </c>
      <c r="C7308" s="2">
        <v>0.48753472222222222</v>
      </c>
      <c r="D7308" t="str">
        <f>RIGHT(Tabela1[[#This Row],[Nome]],3)</f>
        <v>PRW</v>
      </c>
      <c r="E7308" t="e">
        <f>VLOOKUP(Tabela1[[#This Row],[Nome]],customs_unique[],1,FALSE)</f>
        <v>#N/A</v>
      </c>
      <c r="F7308" t="b">
        <f>ISTEXT(Tabela1[[#This Row],[Custom_unique]])</f>
        <v>0</v>
      </c>
    </row>
    <row r="7309" spans="1:6" x14ac:dyDescent="0.25">
      <c r="A7309" t="s">
        <v>7310</v>
      </c>
      <c r="B7309" s="1">
        <v>41919</v>
      </c>
      <c r="C7309" s="2">
        <v>0.48753472222222222</v>
      </c>
      <c r="D7309" t="str">
        <f>RIGHT(Tabela1[[#This Row],[Nome]],3)</f>
        <v>PRW</v>
      </c>
      <c r="E7309" t="e">
        <f>VLOOKUP(Tabela1[[#This Row],[Nome]],customs_unique[],1,FALSE)</f>
        <v>#N/A</v>
      </c>
      <c r="F7309" t="b">
        <f>ISTEXT(Tabela1[[#This Row],[Custom_unique]])</f>
        <v>0</v>
      </c>
    </row>
    <row r="7310" spans="1:6" x14ac:dyDescent="0.25">
      <c r="A7310" t="s">
        <v>7311</v>
      </c>
      <c r="B7310" s="1">
        <v>42888</v>
      </c>
      <c r="C7310" s="2">
        <v>0.4070023148148148</v>
      </c>
      <c r="D7310" t="str">
        <f>RIGHT(Tabela1[[#This Row],[Nome]],3)</f>
        <v>PRW</v>
      </c>
      <c r="E7310" t="e">
        <f>VLOOKUP(Tabela1[[#This Row],[Nome]],customs_unique[],1,FALSE)</f>
        <v>#N/A</v>
      </c>
      <c r="F7310" t="b">
        <f>ISTEXT(Tabela1[[#This Row],[Custom_unique]])</f>
        <v>0</v>
      </c>
    </row>
    <row r="7311" spans="1:6" x14ac:dyDescent="0.25">
      <c r="A7311" t="s">
        <v>7312</v>
      </c>
      <c r="B7311" s="1">
        <v>42888</v>
      </c>
      <c r="C7311" s="2">
        <v>0.4070023148148148</v>
      </c>
      <c r="D7311" t="str">
        <f>RIGHT(Tabela1[[#This Row],[Nome]],3)</f>
        <v>PRW</v>
      </c>
      <c r="E7311" t="e">
        <f>VLOOKUP(Tabela1[[#This Row],[Nome]],customs_unique[],1,FALSE)</f>
        <v>#N/A</v>
      </c>
      <c r="F7311" t="b">
        <f>ISTEXT(Tabela1[[#This Row],[Custom_unique]])</f>
        <v>0</v>
      </c>
    </row>
    <row r="7312" spans="1:6" x14ac:dyDescent="0.25">
      <c r="A7312" t="s">
        <v>7313</v>
      </c>
      <c r="B7312" s="1">
        <v>42888</v>
      </c>
      <c r="C7312" s="2">
        <v>0.4070023148148148</v>
      </c>
      <c r="D7312" t="str">
        <f>RIGHT(Tabela1[[#This Row],[Nome]],3)</f>
        <v>PRW</v>
      </c>
      <c r="E7312" t="e">
        <f>VLOOKUP(Tabela1[[#This Row],[Nome]],customs_unique[],1,FALSE)</f>
        <v>#N/A</v>
      </c>
      <c r="F7312" t="b">
        <f>ISTEXT(Tabela1[[#This Row],[Custom_unique]])</f>
        <v>0</v>
      </c>
    </row>
    <row r="7313" spans="1:6" x14ac:dyDescent="0.25">
      <c r="A7313" t="s">
        <v>7314</v>
      </c>
      <c r="B7313" s="1">
        <v>42888</v>
      </c>
      <c r="C7313" s="2">
        <v>0.4070023148148148</v>
      </c>
      <c r="D7313" t="str">
        <f>RIGHT(Tabela1[[#This Row],[Nome]],3)</f>
        <v>PRW</v>
      </c>
      <c r="E7313" t="e">
        <f>VLOOKUP(Tabela1[[#This Row],[Nome]],customs_unique[],1,FALSE)</f>
        <v>#N/A</v>
      </c>
      <c r="F7313" t="b">
        <f>ISTEXT(Tabela1[[#This Row],[Custom_unique]])</f>
        <v>0</v>
      </c>
    </row>
    <row r="7314" spans="1:6" x14ac:dyDescent="0.25">
      <c r="A7314" t="s">
        <v>7315</v>
      </c>
      <c r="B7314" s="1">
        <v>42094</v>
      </c>
      <c r="C7314" s="2">
        <v>0.60586805555555556</v>
      </c>
      <c r="D7314" t="str">
        <f>RIGHT(Tabela1[[#This Row],[Nome]],3)</f>
        <v>PRW</v>
      </c>
      <c r="E7314" t="e">
        <f>VLOOKUP(Tabela1[[#This Row],[Nome]],customs_unique[],1,FALSE)</f>
        <v>#N/A</v>
      </c>
      <c r="F7314" t="b">
        <f>ISTEXT(Tabela1[[#This Row],[Custom_unique]])</f>
        <v>0</v>
      </c>
    </row>
    <row r="7315" spans="1:6" x14ac:dyDescent="0.25">
      <c r="A7315" t="s">
        <v>7316</v>
      </c>
      <c r="B7315" s="1">
        <v>42094</v>
      </c>
      <c r="C7315" s="2">
        <v>0.60586805555555556</v>
      </c>
      <c r="D7315" t="str">
        <f>RIGHT(Tabela1[[#This Row],[Nome]],3)</f>
        <v>PRW</v>
      </c>
      <c r="E7315" t="e">
        <f>VLOOKUP(Tabela1[[#This Row],[Nome]],customs_unique[],1,FALSE)</f>
        <v>#N/A</v>
      </c>
      <c r="F7315" t="b">
        <f>ISTEXT(Tabela1[[#This Row],[Custom_unique]])</f>
        <v>0</v>
      </c>
    </row>
    <row r="7316" spans="1:6" x14ac:dyDescent="0.25">
      <c r="A7316" t="s">
        <v>7317</v>
      </c>
      <c r="B7316" s="1">
        <v>42888</v>
      </c>
      <c r="C7316" s="2">
        <v>0.4070023148148148</v>
      </c>
      <c r="D7316" t="str">
        <f>RIGHT(Tabela1[[#This Row],[Nome]],3)</f>
        <v>PRW</v>
      </c>
      <c r="E7316" t="e">
        <f>VLOOKUP(Tabela1[[#This Row],[Nome]],customs_unique[],1,FALSE)</f>
        <v>#N/A</v>
      </c>
      <c r="F7316" t="b">
        <f>ISTEXT(Tabela1[[#This Row],[Custom_unique]])</f>
        <v>0</v>
      </c>
    </row>
    <row r="7317" spans="1:6" x14ac:dyDescent="0.25">
      <c r="A7317" t="s">
        <v>7318</v>
      </c>
      <c r="B7317" s="1">
        <v>42888</v>
      </c>
      <c r="C7317" s="2">
        <v>0.4070023148148148</v>
      </c>
      <c r="D7317" t="str">
        <f>RIGHT(Tabela1[[#This Row],[Nome]],3)</f>
        <v>PRW</v>
      </c>
      <c r="E7317" t="e">
        <f>VLOOKUP(Tabela1[[#This Row],[Nome]],customs_unique[],1,FALSE)</f>
        <v>#N/A</v>
      </c>
      <c r="F7317" t="b">
        <f>ISTEXT(Tabela1[[#This Row],[Custom_unique]])</f>
        <v>0</v>
      </c>
    </row>
    <row r="7318" spans="1:6" x14ac:dyDescent="0.25">
      <c r="A7318" t="s">
        <v>7319</v>
      </c>
      <c r="B7318" s="1">
        <v>42888</v>
      </c>
      <c r="C7318" s="2">
        <v>0.4070023148148148</v>
      </c>
      <c r="D7318" t="str">
        <f>RIGHT(Tabela1[[#This Row],[Nome]],3)</f>
        <v>PRW</v>
      </c>
      <c r="E7318" t="e">
        <f>VLOOKUP(Tabela1[[#This Row],[Nome]],customs_unique[],1,FALSE)</f>
        <v>#N/A</v>
      </c>
      <c r="F7318" t="b">
        <f>ISTEXT(Tabela1[[#This Row],[Custom_unique]])</f>
        <v>0</v>
      </c>
    </row>
    <row r="7319" spans="1:6" x14ac:dyDescent="0.25">
      <c r="A7319" t="s">
        <v>7320</v>
      </c>
      <c r="B7319" s="1">
        <v>42888</v>
      </c>
      <c r="C7319" s="2">
        <v>0.4070023148148148</v>
      </c>
      <c r="D7319" t="str">
        <f>RIGHT(Tabela1[[#This Row],[Nome]],3)</f>
        <v>PRW</v>
      </c>
      <c r="E7319" t="e">
        <f>VLOOKUP(Tabela1[[#This Row],[Nome]],customs_unique[],1,FALSE)</f>
        <v>#N/A</v>
      </c>
      <c r="F7319" t="b">
        <f>ISTEXT(Tabela1[[#This Row],[Custom_unique]])</f>
        <v>0</v>
      </c>
    </row>
    <row r="7320" spans="1:6" x14ac:dyDescent="0.25">
      <c r="A7320" t="s">
        <v>7321</v>
      </c>
      <c r="B7320" s="1">
        <v>42888</v>
      </c>
      <c r="C7320" s="2">
        <v>0.4070023148148148</v>
      </c>
      <c r="D7320" t="str">
        <f>RIGHT(Tabela1[[#This Row],[Nome]],3)</f>
        <v>PRW</v>
      </c>
      <c r="E7320" t="e">
        <f>VLOOKUP(Tabela1[[#This Row],[Nome]],customs_unique[],1,FALSE)</f>
        <v>#N/A</v>
      </c>
      <c r="F7320" t="b">
        <f>ISTEXT(Tabela1[[#This Row],[Custom_unique]])</f>
        <v>0</v>
      </c>
    </row>
    <row r="7321" spans="1:6" x14ac:dyDescent="0.25">
      <c r="A7321" t="s">
        <v>7322</v>
      </c>
      <c r="B7321" s="1">
        <v>42888</v>
      </c>
      <c r="C7321" s="2">
        <v>0.4070023148148148</v>
      </c>
      <c r="D7321" t="str">
        <f>RIGHT(Tabela1[[#This Row],[Nome]],3)</f>
        <v>PRW</v>
      </c>
      <c r="E7321" t="e">
        <f>VLOOKUP(Tabela1[[#This Row],[Nome]],customs_unique[],1,FALSE)</f>
        <v>#N/A</v>
      </c>
      <c r="F7321" t="b">
        <f>ISTEXT(Tabela1[[#This Row],[Custom_unique]])</f>
        <v>0</v>
      </c>
    </row>
    <row r="7322" spans="1:6" x14ac:dyDescent="0.25">
      <c r="A7322" t="s">
        <v>7323</v>
      </c>
      <c r="B7322" s="1">
        <v>42888</v>
      </c>
      <c r="C7322" s="2">
        <v>0.4070023148148148</v>
      </c>
      <c r="D7322" t="str">
        <f>RIGHT(Tabela1[[#This Row],[Nome]],3)</f>
        <v>PRW</v>
      </c>
      <c r="E7322" t="e">
        <f>VLOOKUP(Tabela1[[#This Row],[Nome]],customs_unique[],1,FALSE)</f>
        <v>#N/A</v>
      </c>
      <c r="F7322" t="b">
        <f>ISTEXT(Tabela1[[#This Row],[Custom_unique]])</f>
        <v>0</v>
      </c>
    </row>
    <row r="7323" spans="1:6" x14ac:dyDescent="0.25">
      <c r="A7323" t="s">
        <v>7324</v>
      </c>
      <c r="B7323" s="1">
        <v>42888</v>
      </c>
      <c r="C7323" s="2">
        <v>0.4070023148148148</v>
      </c>
      <c r="D7323" t="str">
        <f>RIGHT(Tabela1[[#This Row],[Nome]],3)</f>
        <v>PRW</v>
      </c>
      <c r="E7323" t="e">
        <f>VLOOKUP(Tabela1[[#This Row],[Nome]],customs_unique[],1,FALSE)</f>
        <v>#N/A</v>
      </c>
      <c r="F7323" t="b">
        <f>ISTEXT(Tabela1[[#This Row],[Custom_unique]])</f>
        <v>0</v>
      </c>
    </row>
    <row r="7324" spans="1:6" x14ac:dyDescent="0.25">
      <c r="A7324" t="s">
        <v>7325</v>
      </c>
      <c r="B7324" s="1">
        <v>42888</v>
      </c>
      <c r="C7324" s="2">
        <v>0.4070023148148148</v>
      </c>
      <c r="D7324" t="str">
        <f>RIGHT(Tabela1[[#This Row],[Nome]],3)</f>
        <v>PRW</v>
      </c>
      <c r="E7324" t="e">
        <f>VLOOKUP(Tabela1[[#This Row],[Nome]],customs_unique[],1,FALSE)</f>
        <v>#N/A</v>
      </c>
      <c r="F7324" t="b">
        <f>ISTEXT(Tabela1[[#This Row],[Custom_unique]])</f>
        <v>0</v>
      </c>
    </row>
    <row r="7325" spans="1:6" x14ac:dyDescent="0.25">
      <c r="A7325" t="s">
        <v>7326</v>
      </c>
      <c r="B7325" s="1">
        <v>42888</v>
      </c>
      <c r="C7325" s="2">
        <v>0.4070023148148148</v>
      </c>
      <c r="D7325" t="str">
        <f>RIGHT(Tabela1[[#This Row],[Nome]],3)</f>
        <v>PRW</v>
      </c>
      <c r="E7325" t="e">
        <f>VLOOKUP(Tabela1[[#This Row],[Nome]],customs_unique[],1,FALSE)</f>
        <v>#N/A</v>
      </c>
      <c r="F7325" t="b">
        <f>ISTEXT(Tabela1[[#This Row],[Custom_unique]])</f>
        <v>0</v>
      </c>
    </row>
    <row r="7326" spans="1:6" x14ac:dyDescent="0.25">
      <c r="A7326" t="s">
        <v>7327</v>
      </c>
      <c r="B7326" s="1">
        <v>43223</v>
      </c>
      <c r="C7326" s="2">
        <v>0.40399305555555554</v>
      </c>
      <c r="D7326" t="str">
        <f>RIGHT(Tabela1[[#This Row],[Nome]],3)</f>
        <v>PRG</v>
      </c>
      <c r="E7326" t="e">
        <f>VLOOKUP(Tabela1[[#This Row],[Nome]],customs_unique[],1,FALSE)</f>
        <v>#N/A</v>
      </c>
      <c r="F7326" t="b">
        <f>ISTEXT(Tabela1[[#This Row],[Custom_unique]])</f>
        <v>0</v>
      </c>
    </row>
    <row r="7327" spans="1:6" x14ac:dyDescent="0.25">
      <c r="A7327" t="s">
        <v>7328</v>
      </c>
      <c r="B7327" s="1">
        <v>42888</v>
      </c>
      <c r="C7327" s="2">
        <v>0.4070023148148148</v>
      </c>
      <c r="D7327" t="str">
        <f>RIGHT(Tabela1[[#This Row],[Nome]],3)</f>
        <v>PRW</v>
      </c>
      <c r="E7327" t="e">
        <f>VLOOKUP(Tabela1[[#This Row],[Nome]],customs_unique[],1,FALSE)</f>
        <v>#N/A</v>
      </c>
      <c r="F7327" t="b">
        <f>ISTEXT(Tabela1[[#This Row],[Custom_unique]])</f>
        <v>0</v>
      </c>
    </row>
    <row r="7328" spans="1:6" x14ac:dyDescent="0.25">
      <c r="A7328" t="s">
        <v>7329</v>
      </c>
      <c r="B7328" s="1">
        <v>42888</v>
      </c>
      <c r="C7328" s="2">
        <v>0.4070023148148148</v>
      </c>
      <c r="D7328" t="str">
        <f>RIGHT(Tabela1[[#This Row],[Nome]],3)</f>
        <v>PRW</v>
      </c>
      <c r="E7328" t="e">
        <f>VLOOKUP(Tabela1[[#This Row],[Nome]],customs_unique[],1,FALSE)</f>
        <v>#N/A</v>
      </c>
      <c r="F7328" t="b">
        <f>ISTEXT(Tabela1[[#This Row],[Custom_unique]])</f>
        <v>0</v>
      </c>
    </row>
    <row r="7329" spans="1:6" x14ac:dyDescent="0.25">
      <c r="A7329" t="s">
        <v>7330</v>
      </c>
      <c r="B7329" s="1">
        <v>42888</v>
      </c>
      <c r="C7329" s="2">
        <v>0.4070023148148148</v>
      </c>
      <c r="D7329" t="str">
        <f>RIGHT(Tabela1[[#This Row],[Nome]],3)</f>
        <v>PRW</v>
      </c>
      <c r="E7329" t="e">
        <f>VLOOKUP(Tabela1[[#This Row],[Nome]],customs_unique[],1,FALSE)</f>
        <v>#N/A</v>
      </c>
      <c r="F7329" t="b">
        <f>ISTEXT(Tabela1[[#This Row],[Custom_unique]])</f>
        <v>0</v>
      </c>
    </row>
    <row r="7330" spans="1:6" x14ac:dyDescent="0.25">
      <c r="A7330" t="s">
        <v>7331</v>
      </c>
      <c r="B7330" s="1">
        <v>43175</v>
      </c>
      <c r="C7330" s="2">
        <v>0.73562500000000008</v>
      </c>
      <c r="D7330" t="str">
        <f>RIGHT(Tabela1[[#This Row],[Nome]],3)</f>
        <v>PRX</v>
      </c>
      <c r="E7330" t="e">
        <f>VLOOKUP(Tabela1[[#This Row],[Nome]],customs_unique[],1,FALSE)</f>
        <v>#N/A</v>
      </c>
      <c r="F7330" t="b">
        <f>ISTEXT(Tabela1[[#This Row],[Custom_unique]])</f>
        <v>0</v>
      </c>
    </row>
    <row r="7331" spans="1:6" x14ac:dyDescent="0.25">
      <c r="A7331" t="s">
        <v>7332</v>
      </c>
      <c r="B7331" s="1">
        <v>42888</v>
      </c>
      <c r="C7331" s="2">
        <v>0.4070023148148148</v>
      </c>
      <c r="D7331" t="str">
        <f>RIGHT(Tabela1[[#This Row],[Nome]],3)</f>
        <v>PRG</v>
      </c>
      <c r="E7331" t="e">
        <f>VLOOKUP(Tabela1[[#This Row],[Nome]],customs_unique[],1,FALSE)</f>
        <v>#N/A</v>
      </c>
      <c r="F7331" t="b">
        <f>ISTEXT(Tabela1[[#This Row],[Custom_unique]])</f>
        <v>0</v>
      </c>
    </row>
    <row r="7332" spans="1:6" x14ac:dyDescent="0.25">
      <c r="A7332" t="s">
        <v>7333</v>
      </c>
      <c r="B7332" s="1">
        <v>41814</v>
      </c>
      <c r="C7332" s="2">
        <v>0.74699074074074068</v>
      </c>
      <c r="D7332" t="str">
        <f>RIGHT(Tabela1[[#This Row],[Nome]],3)</f>
        <v>PRW</v>
      </c>
      <c r="E7332" t="e">
        <f>VLOOKUP(Tabela1[[#This Row],[Nome]],customs_unique[],1,FALSE)</f>
        <v>#N/A</v>
      </c>
      <c r="F7332" t="b">
        <f>ISTEXT(Tabela1[[#This Row],[Custom_unique]])</f>
        <v>0</v>
      </c>
    </row>
    <row r="7333" spans="1:6" x14ac:dyDescent="0.25">
      <c r="A7333" t="s">
        <v>7334</v>
      </c>
      <c r="B7333" s="1">
        <v>43175</v>
      </c>
      <c r="C7333" s="2">
        <v>0.73562500000000008</v>
      </c>
      <c r="D7333" t="str">
        <f>RIGHT(Tabela1[[#This Row],[Nome]],3)</f>
        <v>PRG</v>
      </c>
      <c r="E7333" t="e">
        <f>VLOOKUP(Tabela1[[#This Row],[Nome]],customs_unique[],1,FALSE)</f>
        <v>#N/A</v>
      </c>
      <c r="F7333" t="b">
        <f>ISTEXT(Tabela1[[#This Row],[Custom_unique]])</f>
        <v>0</v>
      </c>
    </row>
    <row r="7334" spans="1:6" x14ac:dyDescent="0.25">
      <c r="A7334" t="s">
        <v>7335</v>
      </c>
      <c r="B7334" s="1">
        <v>43175</v>
      </c>
      <c r="C7334" s="2">
        <v>0.73556712962962967</v>
      </c>
      <c r="D7334" t="str">
        <f>RIGHT(Tabela1[[#This Row],[Nome]],3)</f>
        <v>PRW</v>
      </c>
      <c r="E7334" t="e">
        <f>VLOOKUP(Tabela1[[#This Row],[Nome]],customs_unique[],1,FALSE)</f>
        <v>#N/A</v>
      </c>
      <c r="F7334" t="b">
        <f>ISTEXT(Tabela1[[#This Row],[Custom_unique]])</f>
        <v>0</v>
      </c>
    </row>
    <row r="7335" spans="1:6" x14ac:dyDescent="0.25">
      <c r="A7335" t="s">
        <v>7336</v>
      </c>
      <c r="B7335" s="1">
        <v>43175</v>
      </c>
      <c r="C7335" s="2">
        <v>0.73562500000000008</v>
      </c>
      <c r="D7335" t="str">
        <f>RIGHT(Tabela1[[#This Row],[Nome]],3)</f>
        <v>PRW</v>
      </c>
      <c r="E7335" t="e">
        <f>VLOOKUP(Tabela1[[#This Row],[Nome]],customs_unique[],1,FALSE)</f>
        <v>#N/A</v>
      </c>
      <c r="F7335" t="b">
        <f>ISTEXT(Tabela1[[#This Row],[Custom_unique]])</f>
        <v>0</v>
      </c>
    </row>
    <row r="7336" spans="1:6" x14ac:dyDescent="0.25">
      <c r="A7336" t="s">
        <v>7337</v>
      </c>
      <c r="B7336" s="1">
        <v>42888</v>
      </c>
      <c r="C7336" s="2">
        <v>0.4070023148148148</v>
      </c>
      <c r="D7336" t="str">
        <f>RIGHT(Tabela1[[#This Row],[Nome]],3)</f>
        <v>PRX</v>
      </c>
      <c r="E7336" t="e">
        <f>VLOOKUP(Tabela1[[#This Row],[Nome]],customs_unique[],1,FALSE)</f>
        <v>#N/A</v>
      </c>
      <c r="F7336" t="b">
        <f>ISTEXT(Tabela1[[#This Row],[Custom_unique]])</f>
        <v>0</v>
      </c>
    </row>
    <row r="7337" spans="1:6" x14ac:dyDescent="0.25">
      <c r="A7337" t="s">
        <v>7338</v>
      </c>
      <c r="B7337" s="1">
        <v>42888</v>
      </c>
      <c r="C7337" s="2">
        <v>0.4070023148148148</v>
      </c>
      <c r="D7337" t="str">
        <f>RIGHT(Tabela1[[#This Row],[Nome]],3)</f>
        <v>PRW</v>
      </c>
      <c r="E7337" t="e">
        <f>VLOOKUP(Tabela1[[#This Row],[Nome]],customs_unique[],1,FALSE)</f>
        <v>#N/A</v>
      </c>
      <c r="F7337" t="b">
        <f>ISTEXT(Tabela1[[#This Row],[Custom_unique]])</f>
        <v>0</v>
      </c>
    </row>
    <row r="7338" spans="1:6" x14ac:dyDescent="0.25">
      <c r="A7338" t="s">
        <v>7339</v>
      </c>
      <c r="B7338" s="1">
        <v>41335</v>
      </c>
      <c r="C7338" s="2">
        <v>0.62778935185185192</v>
      </c>
      <c r="D7338" t="str">
        <f>RIGHT(Tabela1[[#This Row],[Nome]],3)</f>
        <v>PRW</v>
      </c>
      <c r="E7338" t="e">
        <f>VLOOKUP(Tabela1[[#This Row],[Nome]],customs_unique[],1,FALSE)</f>
        <v>#N/A</v>
      </c>
      <c r="F7338" t="b">
        <f>ISTEXT(Tabela1[[#This Row],[Custom_unique]])</f>
        <v>0</v>
      </c>
    </row>
    <row r="7339" spans="1:6" x14ac:dyDescent="0.25">
      <c r="A7339" t="s">
        <v>7340</v>
      </c>
      <c r="B7339" s="1">
        <v>42888</v>
      </c>
      <c r="C7339" s="2">
        <v>0.4070023148148148</v>
      </c>
      <c r="D7339" t="str">
        <f>RIGHT(Tabela1[[#This Row],[Nome]],3)</f>
        <v>PRW</v>
      </c>
      <c r="E7339" t="e">
        <f>VLOOKUP(Tabela1[[#This Row],[Nome]],customs_unique[],1,FALSE)</f>
        <v>#N/A</v>
      </c>
      <c r="F7339" t="b">
        <f>ISTEXT(Tabela1[[#This Row],[Custom_unique]])</f>
        <v>0</v>
      </c>
    </row>
    <row r="7340" spans="1:6" x14ac:dyDescent="0.25">
      <c r="A7340" t="s">
        <v>7341</v>
      </c>
      <c r="B7340" s="1">
        <v>42888</v>
      </c>
      <c r="C7340" s="2">
        <v>0.4070023148148148</v>
      </c>
      <c r="D7340" t="str">
        <f>RIGHT(Tabela1[[#This Row],[Nome]],3)</f>
        <v>PRW</v>
      </c>
      <c r="E7340" t="e">
        <f>VLOOKUP(Tabela1[[#This Row],[Nome]],customs_unique[],1,FALSE)</f>
        <v>#N/A</v>
      </c>
      <c r="F7340" t="b">
        <f>ISTEXT(Tabela1[[#This Row],[Custom_unique]])</f>
        <v>0</v>
      </c>
    </row>
    <row r="7341" spans="1:6" x14ac:dyDescent="0.25">
      <c r="A7341" t="s">
        <v>7342</v>
      </c>
      <c r="B7341" s="1">
        <v>42888</v>
      </c>
      <c r="C7341" s="2">
        <v>0.4070023148148148</v>
      </c>
      <c r="D7341" t="str">
        <f>RIGHT(Tabela1[[#This Row],[Nome]],3)</f>
        <v>PRW</v>
      </c>
      <c r="E7341" t="e">
        <f>VLOOKUP(Tabela1[[#This Row],[Nome]],customs_unique[],1,FALSE)</f>
        <v>#N/A</v>
      </c>
      <c r="F7341" t="b">
        <f>ISTEXT(Tabela1[[#This Row],[Custom_unique]])</f>
        <v>0</v>
      </c>
    </row>
    <row r="7342" spans="1:6" x14ac:dyDescent="0.25">
      <c r="A7342" t="s">
        <v>7343</v>
      </c>
      <c r="B7342" s="1">
        <v>42888</v>
      </c>
      <c r="C7342" s="2">
        <v>0.4070023148148148</v>
      </c>
      <c r="D7342" t="str">
        <f>RIGHT(Tabela1[[#This Row],[Nome]],3)</f>
        <v>PRW</v>
      </c>
      <c r="E7342" t="e">
        <f>VLOOKUP(Tabela1[[#This Row],[Nome]],customs_unique[],1,FALSE)</f>
        <v>#N/A</v>
      </c>
      <c r="F7342" t="b">
        <f>ISTEXT(Tabela1[[#This Row],[Custom_unique]])</f>
        <v>0</v>
      </c>
    </row>
    <row r="7343" spans="1:6" x14ac:dyDescent="0.25">
      <c r="A7343" t="s">
        <v>7344</v>
      </c>
      <c r="B7343" s="1">
        <v>42888</v>
      </c>
      <c r="C7343" s="2">
        <v>0.4070023148148148</v>
      </c>
      <c r="D7343" t="str">
        <f>RIGHT(Tabela1[[#This Row],[Nome]],3)</f>
        <v>PRW</v>
      </c>
      <c r="E7343" t="e">
        <f>VLOOKUP(Tabela1[[#This Row],[Nome]],customs_unique[],1,FALSE)</f>
        <v>#N/A</v>
      </c>
      <c r="F7343" t="b">
        <f>ISTEXT(Tabela1[[#This Row],[Custom_unique]])</f>
        <v>0</v>
      </c>
    </row>
    <row r="7344" spans="1:6" x14ac:dyDescent="0.25">
      <c r="A7344" t="s">
        <v>7345</v>
      </c>
      <c r="B7344" s="1">
        <v>42888</v>
      </c>
      <c r="C7344" s="2">
        <v>0.4070023148148148</v>
      </c>
      <c r="D7344" t="str">
        <f>RIGHT(Tabela1[[#This Row],[Nome]],3)</f>
        <v>PRW</v>
      </c>
      <c r="E7344" t="e">
        <f>VLOOKUP(Tabela1[[#This Row],[Nome]],customs_unique[],1,FALSE)</f>
        <v>#N/A</v>
      </c>
      <c r="F7344" t="b">
        <f>ISTEXT(Tabela1[[#This Row],[Custom_unique]])</f>
        <v>0</v>
      </c>
    </row>
    <row r="7345" spans="1:6" x14ac:dyDescent="0.25">
      <c r="A7345" t="s">
        <v>7346</v>
      </c>
      <c r="B7345" s="1">
        <v>42888</v>
      </c>
      <c r="C7345" s="2">
        <v>0.4070023148148148</v>
      </c>
      <c r="D7345" t="str">
        <f>RIGHT(Tabela1[[#This Row],[Nome]],3)</f>
        <v>PRW</v>
      </c>
      <c r="E7345" t="e">
        <f>VLOOKUP(Tabela1[[#This Row],[Nome]],customs_unique[],1,FALSE)</f>
        <v>#N/A</v>
      </c>
      <c r="F7345" t="b">
        <f>ISTEXT(Tabela1[[#This Row],[Custom_unique]])</f>
        <v>0</v>
      </c>
    </row>
    <row r="7346" spans="1:6" x14ac:dyDescent="0.25">
      <c r="A7346" t="s">
        <v>7347</v>
      </c>
      <c r="B7346" s="1">
        <v>42888</v>
      </c>
      <c r="C7346" s="2">
        <v>0.4070023148148148</v>
      </c>
      <c r="D7346" t="str">
        <f>RIGHT(Tabela1[[#This Row],[Nome]],3)</f>
        <v>PRW</v>
      </c>
      <c r="E7346" t="e">
        <f>VLOOKUP(Tabela1[[#This Row],[Nome]],customs_unique[],1,FALSE)</f>
        <v>#N/A</v>
      </c>
      <c r="F7346" t="b">
        <f>ISTEXT(Tabela1[[#This Row],[Custom_unique]])</f>
        <v>0</v>
      </c>
    </row>
    <row r="7347" spans="1:6" x14ac:dyDescent="0.25">
      <c r="A7347" t="s">
        <v>7348</v>
      </c>
      <c r="B7347" s="1">
        <v>42888</v>
      </c>
      <c r="C7347" s="2">
        <v>0.4070023148148148</v>
      </c>
      <c r="D7347" t="str">
        <f>RIGHT(Tabela1[[#This Row],[Nome]],3)</f>
        <v>PRW</v>
      </c>
      <c r="E7347" t="e">
        <f>VLOOKUP(Tabela1[[#This Row],[Nome]],customs_unique[],1,FALSE)</f>
        <v>#N/A</v>
      </c>
      <c r="F7347" t="b">
        <f>ISTEXT(Tabela1[[#This Row],[Custom_unique]])</f>
        <v>0</v>
      </c>
    </row>
    <row r="7348" spans="1:6" x14ac:dyDescent="0.25">
      <c r="A7348" t="s">
        <v>7349</v>
      </c>
      <c r="B7348" s="1">
        <v>42888</v>
      </c>
      <c r="C7348" s="2">
        <v>0.4070023148148148</v>
      </c>
      <c r="D7348" t="str">
        <f>RIGHT(Tabela1[[#This Row],[Nome]],3)</f>
        <v>PRW</v>
      </c>
      <c r="E7348" t="e">
        <f>VLOOKUP(Tabela1[[#This Row],[Nome]],customs_unique[],1,FALSE)</f>
        <v>#N/A</v>
      </c>
      <c r="F7348" t="b">
        <f>ISTEXT(Tabela1[[#This Row],[Custom_unique]])</f>
        <v>0</v>
      </c>
    </row>
    <row r="7349" spans="1:6" x14ac:dyDescent="0.25">
      <c r="A7349" t="s">
        <v>7350</v>
      </c>
      <c r="B7349" s="1">
        <v>43076</v>
      </c>
      <c r="C7349" s="2">
        <v>0.6461689814814815</v>
      </c>
      <c r="D7349" t="str">
        <f>RIGHT(Tabela1[[#This Row],[Nome]],3)</f>
        <v>PRW</v>
      </c>
      <c r="E7349" t="e">
        <f>VLOOKUP(Tabela1[[#This Row],[Nome]],customs_unique[],1,FALSE)</f>
        <v>#N/A</v>
      </c>
      <c r="F7349" t="b">
        <f>ISTEXT(Tabela1[[#This Row],[Custom_unique]])</f>
        <v>0</v>
      </c>
    </row>
    <row r="7350" spans="1:6" x14ac:dyDescent="0.25">
      <c r="A7350" t="s">
        <v>7351</v>
      </c>
      <c r="B7350" s="1">
        <v>42888</v>
      </c>
      <c r="C7350" s="2">
        <v>0.4070023148148148</v>
      </c>
      <c r="D7350" t="str">
        <f>RIGHT(Tabela1[[#This Row],[Nome]],3)</f>
        <v>PRW</v>
      </c>
      <c r="E7350" t="e">
        <f>VLOOKUP(Tabela1[[#This Row],[Nome]],customs_unique[],1,FALSE)</f>
        <v>#N/A</v>
      </c>
      <c r="F7350" t="b">
        <f>ISTEXT(Tabela1[[#This Row],[Custom_unique]])</f>
        <v>0</v>
      </c>
    </row>
    <row r="7351" spans="1:6" x14ac:dyDescent="0.25">
      <c r="A7351" t="s">
        <v>7352</v>
      </c>
      <c r="B7351" s="1">
        <v>42888</v>
      </c>
      <c r="C7351" s="2">
        <v>0.4070023148148148</v>
      </c>
      <c r="D7351" t="str">
        <f>RIGHT(Tabela1[[#This Row],[Nome]],3)</f>
        <v>PRW</v>
      </c>
      <c r="E7351" t="e">
        <f>VLOOKUP(Tabela1[[#This Row],[Nome]],customs_unique[],1,FALSE)</f>
        <v>#N/A</v>
      </c>
      <c r="F7351" t="b">
        <f>ISTEXT(Tabela1[[#This Row],[Custom_unique]])</f>
        <v>0</v>
      </c>
    </row>
    <row r="7352" spans="1:6" x14ac:dyDescent="0.25">
      <c r="A7352" t="s">
        <v>7353</v>
      </c>
      <c r="B7352" s="1">
        <v>42888</v>
      </c>
      <c r="C7352" s="2">
        <v>0.4070023148148148</v>
      </c>
      <c r="D7352" t="str">
        <f>RIGHT(Tabela1[[#This Row],[Nome]],3)</f>
        <v>PRW</v>
      </c>
      <c r="E7352" t="e">
        <f>VLOOKUP(Tabela1[[#This Row],[Nome]],customs_unique[],1,FALSE)</f>
        <v>#N/A</v>
      </c>
      <c r="F7352" t="b">
        <f>ISTEXT(Tabela1[[#This Row],[Custom_unique]])</f>
        <v>0</v>
      </c>
    </row>
    <row r="7353" spans="1:6" x14ac:dyDescent="0.25">
      <c r="A7353" t="s">
        <v>7354</v>
      </c>
      <c r="B7353" s="1">
        <v>42888</v>
      </c>
      <c r="C7353" s="2">
        <v>0.4070023148148148</v>
      </c>
      <c r="D7353" t="str">
        <f>RIGHT(Tabela1[[#This Row],[Nome]],3)</f>
        <v>PRW</v>
      </c>
      <c r="E7353" t="e">
        <f>VLOOKUP(Tabela1[[#This Row],[Nome]],customs_unique[],1,FALSE)</f>
        <v>#N/A</v>
      </c>
      <c r="F7353" t="b">
        <f>ISTEXT(Tabela1[[#This Row],[Custom_unique]])</f>
        <v>0</v>
      </c>
    </row>
    <row r="7354" spans="1:6" x14ac:dyDescent="0.25">
      <c r="A7354" t="s">
        <v>7355</v>
      </c>
      <c r="B7354" s="1">
        <v>42888</v>
      </c>
      <c r="C7354" s="2">
        <v>0.4070023148148148</v>
      </c>
      <c r="D7354" t="str">
        <f>RIGHT(Tabela1[[#This Row],[Nome]],3)</f>
        <v>PRW</v>
      </c>
      <c r="E7354" t="e">
        <f>VLOOKUP(Tabela1[[#This Row],[Nome]],customs_unique[],1,FALSE)</f>
        <v>#N/A</v>
      </c>
      <c r="F7354" t="b">
        <f>ISTEXT(Tabela1[[#This Row],[Custom_unique]])</f>
        <v>0</v>
      </c>
    </row>
    <row r="7355" spans="1:6" x14ac:dyDescent="0.25">
      <c r="A7355" t="s">
        <v>7356</v>
      </c>
      <c r="B7355" s="1">
        <v>42888</v>
      </c>
      <c r="C7355" s="2">
        <v>0.4070023148148148</v>
      </c>
      <c r="D7355" t="str">
        <f>RIGHT(Tabela1[[#This Row],[Nome]],3)</f>
        <v>PRW</v>
      </c>
      <c r="E7355" t="e">
        <f>VLOOKUP(Tabela1[[#This Row],[Nome]],customs_unique[],1,FALSE)</f>
        <v>#N/A</v>
      </c>
      <c r="F7355" t="b">
        <f>ISTEXT(Tabela1[[#This Row],[Custom_unique]])</f>
        <v>0</v>
      </c>
    </row>
    <row r="7356" spans="1:6" x14ac:dyDescent="0.25">
      <c r="A7356" t="s">
        <v>7357</v>
      </c>
      <c r="B7356" s="1">
        <v>42888</v>
      </c>
      <c r="C7356" s="2">
        <v>0.4070023148148148</v>
      </c>
      <c r="D7356" t="str">
        <f>RIGHT(Tabela1[[#This Row],[Nome]],3)</f>
        <v>PRW</v>
      </c>
      <c r="E7356" t="e">
        <f>VLOOKUP(Tabela1[[#This Row],[Nome]],customs_unique[],1,FALSE)</f>
        <v>#N/A</v>
      </c>
      <c r="F7356" t="b">
        <f>ISTEXT(Tabela1[[#This Row],[Custom_unique]])</f>
        <v>0</v>
      </c>
    </row>
    <row r="7357" spans="1:6" x14ac:dyDescent="0.25">
      <c r="A7357" t="s">
        <v>7358</v>
      </c>
      <c r="B7357" s="1">
        <v>42888</v>
      </c>
      <c r="C7357" s="2">
        <v>0.4070023148148148</v>
      </c>
      <c r="D7357" t="str">
        <f>RIGHT(Tabela1[[#This Row],[Nome]],3)</f>
        <v>PRW</v>
      </c>
      <c r="E7357" t="e">
        <f>VLOOKUP(Tabela1[[#This Row],[Nome]],customs_unique[],1,FALSE)</f>
        <v>#N/A</v>
      </c>
      <c r="F7357" t="b">
        <f>ISTEXT(Tabela1[[#This Row],[Custom_unique]])</f>
        <v>0</v>
      </c>
    </row>
    <row r="7358" spans="1:6" x14ac:dyDescent="0.25">
      <c r="A7358" t="s">
        <v>7359</v>
      </c>
      <c r="B7358" s="1">
        <v>42888</v>
      </c>
      <c r="C7358" s="2">
        <v>0.4070023148148148</v>
      </c>
      <c r="D7358" t="str">
        <f>RIGHT(Tabela1[[#This Row],[Nome]],3)</f>
        <v>PRW</v>
      </c>
      <c r="E7358" t="e">
        <f>VLOOKUP(Tabela1[[#This Row],[Nome]],customs_unique[],1,FALSE)</f>
        <v>#N/A</v>
      </c>
      <c r="F7358" t="b">
        <f>ISTEXT(Tabela1[[#This Row],[Custom_unique]])</f>
        <v>0</v>
      </c>
    </row>
    <row r="7359" spans="1:6" x14ac:dyDescent="0.25">
      <c r="A7359" t="s">
        <v>7360</v>
      </c>
      <c r="B7359" s="1">
        <v>42888</v>
      </c>
      <c r="C7359" s="2">
        <v>0.4070023148148148</v>
      </c>
      <c r="D7359" t="str">
        <f>RIGHT(Tabela1[[#This Row],[Nome]],3)</f>
        <v>PRW</v>
      </c>
      <c r="E7359" t="e">
        <f>VLOOKUP(Tabela1[[#This Row],[Nome]],customs_unique[],1,FALSE)</f>
        <v>#N/A</v>
      </c>
      <c r="F7359" t="b">
        <f>ISTEXT(Tabela1[[#This Row],[Custom_unique]])</f>
        <v>0</v>
      </c>
    </row>
    <row r="7360" spans="1:6" x14ac:dyDescent="0.25">
      <c r="A7360" t="s">
        <v>7361</v>
      </c>
      <c r="B7360" s="1">
        <v>42888</v>
      </c>
      <c r="C7360" s="2">
        <v>0.4070023148148148</v>
      </c>
      <c r="D7360" t="str">
        <f>RIGHT(Tabela1[[#This Row],[Nome]],3)</f>
        <v>PRW</v>
      </c>
      <c r="E7360" t="e">
        <f>VLOOKUP(Tabela1[[#This Row],[Nome]],customs_unique[],1,FALSE)</f>
        <v>#N/A</v>
      </c>
      <c r="F7360" t="b">
        <f>ISTEXT(Tabela1[[#This Row],[Custom_unique]])</f>
        <v>0</v>
      </c>
    </row>
    <row r="7361" spans="1:6" x14ac:dyDescent="0.25">
      <c r="A7361" t="s">
        <v>7362</v>
      </c>
      <c r="B7361" s="1">
        <v>42888</v>
      </c>
      <c r="C7361" s="2">
        <v>0.4070023148148148</v>
      </c>
      <c r="D7361" t="str">
        <f>RIGHT(Tabela1[[#This Row],[Nome]],3)</f>
        <v>PRW</v>
      </c>
      <c r="E7361" t="e">
        <f>VLOOKUP(Tabela1[[#This Row],[Nome]],customs_unique[],1,FALSE)</f>
        <v>#N/A</v>
      </c>
      <c r="F7361" t="b">
        <f>ISTEXT(Tabela1[[#This Row],[Custom_unique]])</f>
        <v>0</v>
      </c>
    </row>
    <row r="7362" spans="1:6" x14ac:dyDescent="0.25">
      <c r="A7362" t="s">
        <v>7363</v>
      </c>
      <c r="B7362" s="1">
        <v>42888</v>
      </c>
      <c r="C7362" s="2">
        <v>0.4070023148148148</v>
      </c>
      <c r="D7362" t="str">
        <f>RIGHT(Tabela1[[#This Row],[Nome]],3)</f>
        <v>PRW</v>
      </c>
      <c r="E7362" t="e">
        <f>VLOOKUP(Tabela1[[#This Row],[Nome]],customs_unique[],1,FALSE)</f>
        <v>#N/A</v>
      </c>
      <c r="F7362" t="b">
        <f>ISTEXT(Tabela1[[#This Row],[Custom_unique]])</f>
        <v>0</v>
      </c>
    </row>
    <row r="7363" spans="1:6" x14ac:dyDescent="0.25">
      <c r="A7363" t="s">
        <v>7364</v>
      </c>
      <c r="B7363" s="1">
        <v>42888</v>
      </c>
      <c r="C7363" s="2">
        <v>0.4070023148148148</v>
      </c>
      <c r="D7363" t="str">
        <f>RIGHT(Tabela1[[#This Row],[Nome]],3)</f>
        <v>PRW</v>
      </c>
      <c r="E7363" t="e">
        <f>VLOOKUP(Tabela1[[#This Row],[Nome]],customs_unique[],1,FALSE)</f>
        <v>#N/A</v>
      </c>
      <c r="F7363" t="b">
        <f>ISTEXT(Tabela1[[#This Row],[Custom_unique]])</f>
        <v>0</v>
      </c>
    </row>
    <row r="7364" spans="1:6" x14ac:dyDescent="0.25">
      <c r="A7364" t="s">
        <v>7365</v>
      </c>
      <c r="B7364" s="1">
        <v>42888</v>
      </c>
      <c r="C7364" s="2">
        <v>0.4070023148148148</v>
      </c>
      <c r="D7364" t="str">
        <f>RIGHT(Tabela1[[#This Row],[Nome]],3)</f>
        <v>PRW</v>
      </c>
      <c r="E7364" t="e">
        <f>VLOOKUP(Tabela1[[#This Row],[Nome]],customs_unique[],1,FALSE)</f>
        <v>#N/A</v>
      </c>
      <c r="F7364" t="b">
        <f>ISTEXT(Tabela1[[#This Row],[Custom_unique]])</f>
        <v>0</v>
      </c>
    </row>
    <row r="7365" spans="1:6" x14ac:dyDescent="0.25">
      <c r="A7365" t="s">
        <v>7366</v>
      </c>
      <c r="B7365" s="1">
        <v>42906</v>
      </c>
      <c r="C7365" s="2">
        <v>0.50197916666666664</v>
      </c>
      <c r="D7365" t="str">
        <f>RIGHT(Tabela1[[#This Row],[Nome]],3)</f>
        <v>PRW</v>
      </c>
      <c r="E7365" t="e">
        <f>VLOOKUP(Tabela1[[#This Row],[Nome]],customs_unique[],1,FALSE)</f>
        <v>#N/A</v>
      </c>
      <c r="F7365" t="b">
        <f>ISTEXT(Tabela1[[#This Row],[Custom_unique]])</f>
        <v>0</v>
      </c>
    </row>
    <row r="7366" spans="1:6" x14ac:dyDescent="0.25">
      <c r="A7366" t="s">
        <v>7367</v>
      </c>
      <c r="B7366" s="1">
        <v>41335</v>
      </c>
      <c r="C7366" s="2">
        <v>0.57636574074074076</v>
      </c>
      <c r="D7366" t="str">
        <f>RIGHT(Tabela1[[#This Row],[Nome]],3)</f>
        <v>PRW</v>
      </c>
      <c r="E7366" t="e">
        <f>VLOOKUP(Tabela1[[#This Row],[Nome]],customs_unique[],1,FALSE)</f>
        <v>#N/A</v>
      </c>
      <c r="F7366" t="b">
        <f>ISTEXT(Tabela1[[#This Row],[Custom_unique]])</f>
        <v>0</v>
      </c>
    </row>
    <row r="7367" spans="1:6" x14ac:dyDescent="0.25">
      <c r="A7367" t="s">
        <v>7368</v>
      </c>
      <c r="B7367" s="1">
        <v>43040</v>
      </c>
      <c r="C7367" s="2">
        <v>0.97287037037037039</v>
      </c>
      <c r="D7367" t="str">
        <f>RIGHT(Tabela1[[#This Row],[Nome]],3)</f>
        <v>PRW</v>
      </c>
      <c r="E7367" t="e">
        <f>VLOOKUP(Tabela1[[#This Row],[Nome]],customs_unique[],1,FALSE)</f>
        <v>#N/A</v>
      </c>
      <c r="F7367" t="b">
        <f>ISTEXT(Tabela1[[#This Row],[Custom_unique]])</f>
        <v>0</v>
      </c>
    </row>
    <row r="7368" spans="1:6" x14ac:dyDescent="0.25">
      <c r="A7368" t="s">
        <v>7369</v>
      </c>
      <c r="B7368" s="1">
        <v>42888</v>
      </c>
      <c r="C7368" s="2">
        <v>0.4070023148148148</v>
      </c>
      <c r="D7368" t="str">
        <f>RIGHT(Tabela1[[#This Row],[Nome]],3)</f>
        <v>PRW</v>
      </c>
      <c r="E7368" t="e">
        <f>VLOOKUP(Tabela1[[#This Row],[Nome]],customs_unique[],1,FALSE)</f>
        <v>#N/A</v>
      </c>
      <c r="F7368" t="b">
        <f>ISTEXT(Tabela1[[#This Row],[Custom_unique]])</f>
        <v>0</v>
      </c>
    </row>
    <row r="7369" spans="1:6" x14ac:dyDescent="0.25">
      <c r="A7369" t="s">
        <v>7370</v>
      </c>
      <c r="B7369" s="1">
        <v>42888</v>
      </c>
      <c r="C7369" s="2">
        <v>0.4070023148148148</v>
      </c>
      <c r="D7369" t="str">
        <f>RIGHT(Tabela1[[#This Row],[Nome]],3)</f>
        <v>PRW</v>
      </c>
      <c r="E7369" t="e">
        <f>VLOOKUP(Tabela1[[#This Row],[Nome]],customs_unique[],1,FALSE)</f>
        <v>#N/A</v>
      </c>
      <c r="F7369" t="b">
        <f>ISTEXT(Tabela1[[#This Row],[Custom_unique]])</f>
        <v>0</v>
      </c>
    </row>
    <row r="7370" spans="1:6" x14ac:dyDescent="0.25">
      <c r="A7370" t="s">
        <v>7371</v>
      </c>
      <c r="B7370" s="1">
        <v>42888</v>
      </c>
      <c r="C7370" s="2">
        <v>0.4070023148148148</v>
      </c>
      <c r="D7370" t="str">
        <f>RIGHT(Tabela1[[#This Row],[Nome]],3)</f>
        <v>PRW</v>
      </c>
      <c r="E7370" t="e">
        <f>VLOOKUP(Tabela1[[#This Row],[Nome]],customs_unique[],1,FALSE)</f>
        <v>#N/A</v>
      </c>
      <c r="F7370" t="b">
        <f>ISTEXT(Tabela1[[#This Row],[Custom_unique]])</f>
        <v>0</v>
      </c>
    </row>
    <row r="7371" spans="1:6" x14ac:dyDescent="0.25">
      <c r="A7371" t="s">
        <v>7372</v>
      </c>
      <c r="B7371" s="1">
        <v>42888</v>
      </c>
      <c r="C7371" s="2">
        <v>0.4070023148148148</v>
      </c>
      <c r="D7371" t="str">
        <f>RIGHT(Tabela1[[#This Row],[Nome]],3)</f>
        <v>PRW</v>
      </c>
      <c r="E7371" t="e">
        <f>VLOOKUP(Tabela1[[#This Row],[Nome]],customs_unique[],1,FALSE)</f>
        <v>#N/A</v>
      </c>
      <c r="F7371" t="b">
        <f>ISTEXT(Tabela1[[#This Row],[Custom_unique]])</f>
        <v>0</v>
      </c>
    </row>
    <row r="7372" spans="1:6" x14ac:dyDescent="0.25">
      <c r="A7372" t="s">
        <v>7373</v>
      </c>
      <c r="B7372" s="1">
        <v>42888</v>
      </c>
      <c r="C7372" s="2">
        <v>0.4070023148148148</v>
      </c>
      <c r="D7372" t="str">
        <f>RIGHT(Tabela1[[#This Row],[Nome]],3)</f>
        <v>PRW</v>
      </c>
      <c r="E7372" t="e">
        <f>VLOOKUP(Tabela1[[#This Row],[Nome]],customs_unique[],1,FALSE)</f>
        <v>#N/A</v>
      </c>
      <c r="F7372" t="b">
        <f>ISTEXT(Tabela1[[#This Row],[Custom_unique]])</f>
        <v>0</v>
      </c>
    </row>
    <row r="7373" spans="1:6" x14ac:dyDescent="0.25">
      <c r="A7373" t="s">
        <v>7374</v>
      </c>
      <c r="B7373" s="1">
        <v>42888</v>
      </c>
      <c r="C7373" s="2">
        <v>0.4070023148148148</v>
      </c>
      <c r="D7373" t="str">
        <f>RIGHT(Tabela1[[#This Row],[Nome]],3)</f>
        <v>PRW</v>
      </c>
      <c r="E7373" t="e">
        <f>VLOOKUP(Tabela1[[#This Row],[Nome]],customs_unique[],1,FALSE)</f>
        <v>#N/A</v>
      </c>
      <c r="F7373" t="b">
        <f>ISTEXT(Tabela1[[#This Row],[Custom_unique]])</f>
        <v>0</v>
      </c>
    </row>
    <row r="7374" spans="1:6" x14ac:dyDescent="0.25">
      <c r="A7374" t="s">
        <v>7375</v>
      </c>
      <c r="B7374" s="1">
        <v>42888</v>
      </c>
      <c r="C7374" s="2">
        <v>0.4070023148148148</v>
      </c>
      <c r="D7374" t="str">
        <f>RIGHT(Tabela1[[#This Row],[Nome]],3)</f>
        <v>PRW</v>
      </c>
      <c r="E7374" t="e">
        <f>VLOOKUP(Tabela1[[#This Row],[Nome]],customs_unique[],1,FALSE)</f>
        <v>#N/A</v>
      </c>
      <c r="F7374" t="b">
        <f>ISTEXT(Tabela1[[#This Row],[Custom_unique]])</f>
        <v>0</v>
      </c>
    </row>
    <row r="7375" spans="1:6" x14ac:dyDescent="0.25">
      <c r="A7375" t="s">
        <v>7376</v>
      </c>
      <c r="B7375" s="1">
        <v>42888</v>
      </c>
      <c r="C7375" s="2">
        <v>0.4070023148148148</v>
      </c>
      <c r="D7375" t="str">
        <f>RIGHT(Tabela1[[#This Row],[Nome]],3)</f>
        <v>PRW</v>
      </c>
      <c r="E7375" t="e">
        <f>VLOOKUP(Tabela1[[#This Row],[Nome]],customs_unique[],1,FALSE)</f>
        <v>#N/A</v>
      </c>
      <c r="F7375" t="b">
        <f>ISTEXT(Tabela1[[#This Row],[Custom_unique]])</f>
        <v>0</v>
      </c>
    </row>
    <row r="7376" spans="1:6" x14ac:dyDescent="0.25">
      <c r="A7376" t="s">
        <v>7377</v>
      </c>
      <c r="B7376" s="1">
        <v>43038</v>
      </c>
      <c r="C7376" s="2">
        <v>0.49359953703703702</v>
      </c>
      <c r="D7376" t="str">
        <f>RIGHT(Tabela1[[#This Row],[Nome]],3)</f>
        <v>PRW</v>
      </c>
      <c r="E7376" t="e">
        <f>VLOOKUP(Tabela1[[#This Row],[Nome]],customs_unique[],1,FALSE)</f>
        <v>#N/A</v>
      </c>
      <c r="F7376" t="b">
        <f>ISTEXT(Tabela1[[#This Row],[Custom_unique]])</f>
        <v>0</v>
      </c>
    </row>
    <row r="7377" spans="1:6" x14ac:dyDescent="0.25">
      <c r="A7377" t="s">
        <v>7378</v>
      </c>
      <c r="B7377" s="1">
        <v>42888</v>
      </c>
      <c r="C7377" s="2">
        <v>0.4070023148148148</v>
      </c>
      <c r="D7377" t="str">
        <f>RIGHT(Tabela1[[#This Row],[Nome]],3)</f>
        <v>PRW</v>
      </c>
      <c r="E7377" t="e">
        <f>VLOOKUP(Tabela1[[#This Row],[Nome]],customs_unique[],1,FALSE)</f>
        <v>#N/A</v>
      </c>
      <c r="F7377" t="b">
        <f>ISTEXT(Tabela1[[#This Row],[Custom_unique]])</f>
        <v>0</v>
      </c>
    </row>
    <row r="7378" spans="1:6" x14ac:dyDescent="0.25">
      <c r="A7378" t="s">
        <v>7379</v>
      </c>
      <c r="B7378" s="1">
        <v>42888</v>
      </c>
      <c r="C7378" s="2">
        <v>0.4070023148148148</v>
      </c>
      <c r="D7378" t="str">
        <f>RIGHT(Tabela1[[#This Row],[Nome]],3)</f>
        <v>PRW</v>
      </c>
      <c r="E7378" t="e">
        <f>VLOOKUP(Tabela1[[#This Row],[Nome]],customs_unique[],1,FALSE)</f>
        <v>#N/A</v>
      </c>
      <c r="F7378" t="b">
        <f>ISTEXT(Tabela1[[#This Row],[Custom_unique]])</f>
        <v>0</v>
      </c>
    </row>
    <row r="7379" spans="1:6" x14ac:dyDescent="0.25">
      <c r="A7379" t="s">
        <v>7380</v>
      </c>
      <c r="B7379" s="1">
        <v>42888</v>
      </c>
      <c r="C7379" s="2">
        <v>0.4070023148148148</v>
      </c>
      <c r="D7379" t="str">
        <f>RIGHT(Tabela1[[#This Row],[Nome]],3)</f>
        <v>PRW</v>
      </c>
      <c r="E7379" t="e">
        <f>VLOOKUP(Tabela1[[#This Row],[Nome]],customs_unique[],1,FALSE)</f>
        <v>#N/A</v>
      </c>
      <c r="F7379" t="b">
        <f>ISTEXT(Tabela1[[#This Row],[Custom_unique]])</f>
        <v>0</v>
      </c>
    </row>
    <row r="7380" spans="1:6" x14ac:dyDescent="0.25">
      <c r="A7380" t="s">
        <v>7381</v>
      </c>
      <c r="B7380" s="1">
        <v>42888</v>
      </c>
      <c r="C7380" s="2">
        <v>0.4070023148148148</v>
      </c>
      <c r="D7380" t="str">
        <f>RIGHT(Tabela1[[#This Row],[Nome]],3)</f>
        <v>PRW</v>
      </c>
      <c r="E7380" t="e">
        <f>VLOOKUP(Tabela1[[#This Row],[Nome]],customs_unique[],1,FALSE)</f>
        <v>#N/A</v>
      </c>
      <c r="F7380" t="b">
        <f>ISTEXT(Tabela1[[#This Row],[Custom_unique]])</f>
        <v>0</v>
      </c>
    </row>
    <row r="7381" spans="1:6" x14ac:dyDescent="0.25">
      <c r="A7381" t="s">
        <v>7382</v>
      </c>
      <c r="B7381" s="1">
        <v>42888</v>
      </c>
      <c r="C7381" s="2">
        <v>0.4070023148148148</v>
      </c>
      <c r="D7381" t="str">
        <f>RIGHT(Tabela1[[#This Row],[Nome]],3)</f>
        <v>PRW</v>
      </c>
      <c r="E7381" t="e">
        <f>VLOOKUP(Tabela1[[#This Row],[Nome]],customs_unique[],1,FALSE)</f>
        <v>#N/A</v>
      </c>
      <c r="F7381" t="b">
        <f>ISTEXT(Tabela1[[#This Row],[Custom_unique]])</f>
        <v>0</v>
      </c>
    </row>
    <row r="7382" spans="1:6" x14ac:dyDescent="0.25">
      <c r="A7382" t="s">
        <v>7383</v>
      </c>
      <c r="B7382" s="1">
        <v>43038</v>
      </c>
      <c r="C7382" s="2">
        <v>0.49359953703703702</v>
      </c>
      <c r="D7382" t="str">
        <f>RIGHT(Tabela1[[#This Row],[Nome]],3)</f>
        <v>PRW</v>
      </c>
      <c r="E7382" t="e">
        <f>VLOOKUP(Tabela1[[#This Row],[Nome]],customs_unique[],1,FALSE)</f>
        <v>#N/A</v>
      </c>
      <c r="F7382" t="b">
        <f>ISTEXT(Tabela1[[#This Row],[Custom_unique]])</f>
        <v>0</v>
      </c>
    </row>
    <row r="7383" spans="1:6" x14ac:dyDescent="0.25">
      <c r="A7383" t="s">
        <v>7384</v>
      </c>
      <c r="B7383" s="1">
        <v>43040</v>
      </c>
      <c r="C7383" s="2">
        <v>0.97287037037037039</v>
      </c>
      <c r="D7383" t="str">
        <f>RIGHT(Tabela1[[#This Row],[Nome]],3)</f>
        <v>PRW</v>
      </c>
      <c r="E7383" t="e">
        <f>VLOOKUP(Tabela1[[#This Row],[Nome]],customs_unique[],1,FALSE)</f>
        <v>#N/A</v>
      </c>
      <c r="F7383" t="b">
        <f>ISTEXT(Tabela1[[#This Row],[Custom_unique]])</f>
        <v>0</v>
      </c>
    </row>
    <row r="7384" spans="1:6" x14ac:dyDescent="0.25">
      <c r="A7384" t="s">
        <v>7385</v>
      </c>
      <c r="B7384" s="1">
        <v>42888</v>
      </c>
      <c r="C7384" s="2">
        <v>0.4070023148148148</v>
      </c>
      <c r="D7384" t="str">
        <f>RIGHT(Tabela1[[#This Row],[Nome]],3)</f>
        <v>PRW</v>
      </c>
      <c r="E7384" t="e">
        <f>VLOOKUP(Tabela1[[#This Row],[Nome]],customs_unique[],1,FALSE)</f>
        <v>#N/A</v>
      </c>
      <c r="F7384" t="b">
        <f>ISTEXT(Tabela1[[#This Row],[Custom_unique]])</f>
        <v>0</v>
      </c>
    </row>
    <row r="7385" spans="1:6" x14ac:dyDescent="0.25">
      <c r="A7385" t="s">
        <v>7386</v>
      </c>
      <c r="B7385" s="1">
        <v>43040</v>
      </c>
      <c r="C7385" s="2">
        <v>0.97287037037037039</v>
      </c>
      <c r="D7385" t="str">
        <f>RIGHT(Tabela1[[#This Row],[Nome]],3)</f>
        <v>PRW</v>
      </c>
      <c r="E7385" t="e">
        <f>VLOOKUP(Tabela1[[#This Row],[Nome]],customs_unique[],1,FALSE)</f>
        <v>#N/A</v>
      </c>
      <c r="F7385" t="b">
        <f>ISTEXT(Tabela1[[#This Row],[Custom_unique]])</f>
        <v>0</v>
      </c>
    </row>
    <row r="7386" spans="1:6" x14ac:dyDescent="0.25">
      <c r="A7386" t="s">
        <v>7387</v>
      </c>
      <c r="B7386" s="1">
        <v>42888</v>
      </c>
      <c r="C7386" s="2">
        <v>0.4070023148148148</v>
      </c>
      <c r="D7386" t="str">
        <f>RIGHT(Tabela1[[#This Row],[Nome]],3)</f>
        <v>PRW</v>
      </c>
      <c r="E7386" t="e">
        <f>VLOOKUP(Tabela1[[#This Row],[Nome]],customs_unique[],1,FALSE)</f>
        <v>#N/A</v>
      </c>
      <c r="F7386" t="b">
        <f>ISTEXT(Tabela1[[#This Row],[Custom_unique]])</f>
        <v>0</v>
      </c>
    </row>
    <row r="7387" spans="1:6" x14ac:dyDescent="0.25">
      <c r="A7387" t="s">
        <v>7388</v>
      </c>
      <c r="B7387" s="1">
        <v>42888</v>
      </c>
      <c r="C7387" s="2">
        <v>0.4070023148148148</v>
      </c>
      <c r="D7387" t="str">
        <f>RIGHT(Tabela1[[#This Row],[Nome]],3)</f>
        <v>PRW</v>
      </c>
      <c r="E7387" t="e">
        <f>VLOOKUP(Tabela1[[#This Row],[Nome]],customs_unique[],1,FALSE)</f>
        <v>#N/A</v>
      </c>
      <c r="F7387" t="b">
        <f>ISTEXT(Tabela1[[#This Row],[Custom_unique]])</f>
        <v>0</v>
      </c>
    </row>
    <row r="7388" spans="1:6" x14ac:dyDescent="0.25">
      <c r="A7388" t="s">
        <v>7389</v>
      </c>
      <c r="B7388" s="1">
        <v>43040</v>
      </c>
      <c r="C7388" s="2">
        <v>0.97287037037037039</v>
      </c>
      <c r="D7388" t="str">
        <f>RIGHT(Tabela1[[#This Row],[Nome]],3)</f>
        <v>PRW</v>
      </c>
      <c r="E7388" t="e">
        <f>VLOOKUP(Tabela1[[#This Row],[Nome]],customs_unique[],1,FALSE)</f>
        <v>#N/A</v>
      </c>
      <c r="F7388" t="b">
        <f>ISTEXT(Tabela1[[#This Row],[Custom_unique]])</f>
        <v>0</v>
      </c>
    </row>
    <row r="7389" spans="1:6" x14ac:dyDescent="0.25">
      <c r="A7389" t="s">
        <v>7390</v>
      </c>
      <c r="B7389" s="1">
        <v>42888</v>
      </c>
      <c r="C7389" s="2">
        <v>0.4070023148148148</v>
      </c>
      <c r="D7389" t="str">
        <f>RIGHT(Tabela1[[#This Row],[Nome]],3)</f>
        <v>PRW</v>
      </c>
      <c r="E7389" t="e">
        <f>VLOOKUP(Tabela1[[#This Row],[Nome]],customs_unique[],1,FALSE)</f>
        <v>#N/A</v>
      </c>
      <c r="F7389" t="b">
        <f>ISTEXT(Tabela1[[#This Row],[Custom_unique]])</f>
        <v>0</v>
      </c>
    </row>
    <row r="7390" spans="1:6" x14ac:dyDescent="0.25">
      <c r="A7390" t="s">
        <v>7391</v>
      </c>
      <c r="B7390" s="1">
        <v>42888</v>
      </c>
      <c r="C7390" s="2">
        <v>0.4070023148148148</v>
      </c>
      <c r="D7390" t="str">
        <f>RIGHT(Tabela1[[#This Row],[Nome]],3)</f>
        <v>PRW</v>
      </c>
      <c r="E7390" t="e">
        <f>VLOOKUP(Tabela1[[#This Row],[Nome]],customs_unique[],1,FALSE)</f>
        <v>#N/A</v>
      </c>
      <c r="F7390" t="b">
        <f>ISTEXT(Tabela1[[#This Row],[Custom_unique]])</f>
        <v>0</v>
      </c>
    </row>
    <row r="7391" spans="1:6" x14ac:dyDescent="0.25">
      <c r="A7391" t="s">
        <v>7392</v>
      </c>
      <c r="B7391" s="1">
        <v>42888</v>
      </c>
      <c r="C7391" s="2">
        <v>0.4070023148148148</v>
      </c>
      <c r="D7391" t="str">
        <f>RIGHT(Tabela1[[#This Row],[Nome]],3)</f>
        <v>PRW</v>
      </c>
      <c r="E7391" t="e">
        <f>VLOOKUP(Tabela1[[#This Row],[Nome]],customs_unique[],1,FALSE)</f>
        <v>#N/A</v>
      </c>
      <c r="F7391" t="b">
        <f>ISTEXT(Tabela1[[#This Row],[Custom_unique]])</f>
        <v>0</v>
      </c>
    </row>
    <row r="7392" spans="1:6" x14ac:dyDescent="0.25">
      <c r="A7392" t="s">
        <v>7393</v>
      </c>
      <c r="B7392" s="1">
        <v>43038</v>
      </c>
      <c r="C7392" s="2">
        <v>0.49359953703703702</v>
      </c>
      <c r="D7392" t="str">
        <f>RIGHT(Tabela1[[#This Row],[Nome]],3)</f>
        <v>PRW</v>
      </c>
      <c r="E7392" t="e">
        <f>VLOOKUP(Tabela1[[#This Row],[Nome]],customs_unique[],1,FALSE)</f>
        <v>#N/A</v>
      </c>
      <c r="F7392" t="b">
        <f>ISTEXT(Tabela1[[#This Row],[Custom_unique]])</f>
        <v>0</v>
      </c>
    </row>
    <row r="7393" spans="1:6" x14ac:dyDescent="0.25">
      <c r="A7393" t="s">
        <v>7394</v>
      </c>
      <c r="B7393" s="1">
        <v>42888</v>
      </c>
      <c r="C7393" s="2">
        <v>0.4070023148148148</v>
      </c>
      <c r="D7393" t="str">
        <f>RIGHT(Tabela1[[#This Row],[Nome]],3)</f>
        <v>PRW</v>
      </c>
      <c r="E7393" t="e">
        <f>VLOOKUP(Tabela1[[#This Row],[Nome]],customs_unique[],1,FALSE)</f>
        <v>#N/A</v>
      </c>
      <c r="F7393" t="b">
        <f>ISTEXT(Tabela1[[#This Row],[Custom_unique]])</f>
        <v>0</v>
      </c>
    </row>
    <row r="7394" spans="1:6" x14ac:dyDescent="0.25">
      <c r="A7394" t="s">
        <v>7395</v>
      </c>
      <c r="B7394" s="1">
        <v>41335</v>
      </c>
      <c r="C7394" s="2">
        <v>0.57636574074074076</v>
      </c>
      <c r="D7394" t="str">
        <f>RIGHT(Tabela1[[#This Row],[Nome]],3)</f>
        <v>PRW</v>
      </c>
      <c r="E7394" t="e">
        <f>VLOOKUP(Tabela1[[#This Row],[Nome]],customs_unique[],1,FALSE)</f>
        <v>#N/A</v>
      </c>
      <c r="F7394" t="b">
        <f>ISTEXT(Tabela1[[#This Row],[Custom_unique]])</f>
        <v>0</v>
      </c>
    </row>
    <row r="7395" spans="1:6" x14ac:dyDescent="0.25">
      <c r="A7395" t="s">
        <v>7396</v>
      </c>
      <c r="B7395" s="1">
        <v>42888</v>
      </c>
      <c r="C7395" s="2">
        <v>0.4070023148148148</v>
      </c>
      <c r="D7395" t="str">
        <f>RIGHT(Tabela1[[#This Row],[Nome]],3)</f>
        <v>PRW</v>
      </c>
      <c r="E7395" t="e">
        <f>VLOOKUP(Tabela1[[#This Row],[Nome]],customs_unique[],1,FALSE)</f>
        <v>#N/A</v>
      </c>
      <c r="F7395" t="b">
        <f>ISTEXT(Tabela1[[#This Row],[Custom_unique]])</f>
        <v>0</v>
      </c>
    </row>
    <row r="7396" spans="1:6" x14ac:dyDescent="0.25">
      <c r="A7396" t="s">
        <v>7397</v>
      </c>
      <c r="B7396" s="1">
        <v>43038</v>
      </c>
      <c r="C7396" s="2">
        <v>0.49359953703703702</v>
      </c>
      <c r="D7396" t="str">
        <f>RIGHT(Tabela1[[#This Row],[Nome]],3)</f>
        <v>PRW</v>
      </c>
      <c r="E7396" t="e">
        <f>VLOOKUP(Tabela1[[#This Row],[Nome]],customs_unique[],1,FALSE)</f>
        <v>#N/A</v>
      </c>
      <c r="F7396" t="b">
        <f>ISTEXT(Tabela1[[#This Row],[Custom_unique]])</f>
        <v>0</v>
      </c>
    </row>
    <row r="7397" spans="1:6" x14ac:dyDescent="0.25">
      <c r="A7397" t="s">
        <v>7398</v>
      </c>
      <c r="B7397" s="1">
        <v>42888</v>
      </c>
      <c r="C7397" s="2">
        <v>0.4070023148148148</v>
      </c>
      <c r="D7397" t="str">
        <f>RIGHT(Tabela1[[#This Row],[Nome]],3)</f>
        <v>PRW</v>
      </c>
      <c r="E7397" t="e">
        <f>VLOOKUP(Tabela1[[#This Row],[Nome]],customs_unique[],1,FALSE)</f>
        <v>#N/A</v>
      </c>
      <c r="F7397" t="b">
        <f>ISTEXT(Tabela1[[#This Row],[Custom_unique]])</f>
        <v>0</v>
      </c>
    </row>
    <row r="7398" spans="1:6" x14ac:dyDescent="0.25">
      <c r="A7398" t="s">
        <v>7399</v>
      </c>
      <c r="B7398" s="1">
        <v>42888</v>
      </c>
      <c r="C7398" s="2">
        <v>0.4070023148148148</v>
      </c>
      <c r="D7398" t="str">
        <f>RIGHT(Tabela1[[#This Row],[Nome]],3)</f>
        <v>PRW</v>
      </c>
      <c r="E7398" t="e">
        <f>VLOOKUP(Tabela1[[#This Row],[Nome]],customs_unique[],1,FALSE)</f>
        <v>#N/A</v>
      </c>
      <c r="F7398" t="b">
        <f>ISTEXT(Tabela1[[#This Row],[Custom_unique]])</f>
        <v>0</v>
      </c>
    </row>
    <row r="7399" spans="1:6" x14ac:dyDescent="0.25">
      <c r="A7399" t="s">
        <v>7400</v>
      </c>
      <c r="B7399" s="1">
        <v>42888</v>
      </c>
      <c r="C7399" s="2">
        <v>0.4070023148148148</v>
      </c>
      <c r="D7399" t="str">
        <f>RIGHT(Tabela1[[#This Row],[Nome]],3)</f>
        <v>PRW</v>
      </c>
      <c r="E7399" t="e">
        <f>VLOOKUP(Tabela1[[#This Row],[Nome]],customs_unique[],1,FALSE)</f>
        <v>#N/A</v>
      </c>
      <c r="F7399" t="b">
        <f>ISTEXT(Tabela1[[#This Row],[Custom_unique]])</f>
        <v>0</v>
      </c>
    </row>
    <row r="7400" spans="1:6" x14ac:dyDescent="0.25">
      <c r="A7400" t="s">
        <v>7401</v>
      </c>
      <c r="B7400" s="1">
        <v>42888</v>
      </c>
      <c r="C7400" s="2">
        <v>0.4070023148148148</v>
      </c>
      <c r="D7400" t="str">
        <f>RIGHT(Tabela1[[#This Row],[Nome]],3)</f>
        <v>PRW</v>
      </c>
      <c r="E7400" t="e">
        <f>VLOOKUP(Tabela1[[#This Row],[Nome]],customs_unique[],1,FALSE)</f>
        <v>#N/A</v>
      </c>
      <c r="F7400" t="b">
        <f>ISTEXT(Tabela1[[#This Row],[Custom_unique]])</f>
        <v>0</v>
      </c>
    </row>
    <row r="7401" spans="1:6" x14ac:dyDescent="0.25">
      <c r="A7401" t="s">
        <v>7402</v>
      </c>
      <c r="B7401" s="1">
        <v>42888</v>
      </c>
      <c r="C7401" s="2">
        <v>0.4070023148148148</v>
      </c>
      <c r="D7401" t="str">
        <f>RIGHT(Tabela1[[#This Row],[Nome]],3)</f>
        <v>PRW</v>
      </c>
      <c r="E7401" t="e">
        <f>VLOOKUP(Tabela1[[#This Row],[Nome]],customs_unique[],1,FALSE)</f>
        <v>#N/A</v>
      </c>
      <c r="F7401" t="b">
        <f>ISTEXT(Tabela1[[#This Row],[Custom_unique]])</f>
        <v>0</v>
      </c>
    </row>
    <row r="7402" spans="1:6" x14ac:dyDescent="0.25">
      <c r="A7402" t="s">
        <v>7403</v>
      </c>
      <c r="B7402" s="1">
        <v>42888</v>
      </c>
      <c r="C7402" s="2">
        <v>0.4070023148148148</v>
      </c>
      <c r="D7402" t="str">
        <f>RIGHT(Tabela1[[#This Row],[Nome]],3)</f>
        <v>PRW</v>
      </c>
      <c r="E7402" t="e">
        <f>VLOOKUP(Tabela1[[#This Row],[Nome]],customs_unique[],1,FALSE)</f>
        <v>#N/A</v>
      </c>
      <c r="F7402" t="b">
        <f>ISTEXT(Tabela1[[#This Row],[Custom_unique]])</f>
        <v>0</v>
      </c>
    </row>
    <row r="7403" spans="1:6" x14ac:dyDescent="0.25">
      <c r="A7403" t="s">
        <v>7404</v>
      </c>
      <c r="B7403" s="1">
        <v>42888</v>
      </c>
      <c r="C7403" s="2">
        <v>0.4070023148148148</v>
      </c>
      <c r="D7403" t="str">
        <f>RIGHT(Tabela1[[#This Row],[Nome]],3)</f>
        <v>PRW</v>
      </c>
      <c r="E7403" t="e">
        <f>VLOOKUP(Tabela1[[#This Row],[Nome]],customs_unique[],1,FALSE)</f>
        <v>#N/A</v>
      </c>
      <c r="F7403" t="b">
        <f>ISTEXT(Tabela1[[#This Row],[Custom_unique]])</f>
        <v>0</v>
      </c>
    </row>
    <row r="7404" spans="1:6" x14ac:dyDescent="0.25">
      <c r="A7404" t="s">
        <v>7405</v>
      </c>
      <c r="B7404" s="1">
        <v>42888</v>
      </c>
      <c r="C7404" s="2">
        <v>0.4070023148148148</v>
      </c>
      <c r="D7404" t="str">
        <f>RIGHT(Tabela1[[#This Row],[Nome]],3)</f>
        <v>PRW</v>
      </c>
      <c r="E7404" t="e">
        <f>VLOOKUP(Tabela1[[#This Row],[Nome]],customs_unique[],1,FALSE)</f>
        <v>#N/A</v>
      </c>
      <c r="F7404" t="b">
        <f>ISTEXT(Tabela1[[#This Row],[Custom_unique]])</f>
        <v>0</v>
      </c>
    </row>
    <row r="7405" spans="1:6" x14ac:dyDescent="0.25">
      <c r="A7405" t="s">
        <v>7406</v>
      </c>
      <c r="B7405" s="1">
        <v>42888</v>
      </c>
      <c r="C7405" s="2">
        <v>0.4070023148148148</v>
      </c>
      <c r="D7405" t="str">
        <f>RIGHT(Tabela1[[#This Row],[Nome]],3)</f>
        <v>PRW</v>
      </c>
      <c r="E7405" t="e">
        <f>VLOOKUP(Tabela1[[#This Row],[Nome]],customs_unique[],1,FALSE)</f>
        <v>#N/A</v>
      </c>
      <c r="F7405" t="b">
        <f>ISTEXT(Tabela1[[#This Row],[Custom_unique]])</f>
        <v>0</v>
      </c>
    </row>
    <row r="7406" spans="1:6" x14ac:dyDescent="0.25">
      <c r="A7406" t="s">
        <v>7407</v>
      </c>
      <c r="B7406" s="1">
        <v>42888</v>
      </c>
      <c r="C7406" s="2">
        <v>0.4070023148148148</v>
      </c>
      <c r="D7406" t="str">
        <f>RIGHT(Tabela1[[#This Row],[Nome]],3)</f>
        <v>PRW</v>
      </c>
      <c r="E7406" t="e">
        <f>VLOOKUP(Tabela1[[#This Row],[Nome]],customs_unique[],1,FALSE)</f>
        <v>#N/A</v>
      </c>
      <c r="F7406" t="b">
        <f>ISTEXT(Tabela1[[#This Row],[Custom_unique]])</f>
        <v>0</v>
      </c>
    </row>
    <row r="7407" spans="1:6" x14ac:dyDescent="0.25">
      <c r="A7407" t="s">
        <v>7408</v>
      </c>
      <c r="B7407" s="1">
        <v>42888</v>
      </c>
      <c r="C7407" s="2">
        <v>0.4070023148148148</v>
      </c>
      <c r="D7407" t="str">
        <f>RIGHT(Tabela1[[#This Row],[Nome]],3)</f>
        <v>PRW</v>
      </c>
      <c r="E7407" t="e">
        <f>VLOOKUP(Tabela1[[#This Row],[Nome]],customs_unique[],1,FALSE)</f>
        <v>#N/A</v>
      </c>
      <c r="F7407" t="b">
        <f>ISTEXT(Tabela1[[#This Row],[Custom_unique]])</f>
        <v>0</v>
      </c>
    </row>
    <row r="7408" spans="1:6" x14ac:dyDescent="0.25">
      <c r="A7408" t="s">
        <v>7409</v>
      </c>
      <c r="B7408" s="1">
        <v>42888</v>
      </c>
      <c r="C7408" s="2">
        <v>0.4070023148148148</v>
      </c>
      <c r="D7408" t="str">
        <f>RIGHT(Tabela1[[#This Row],[Nome]],3)</f>
        <v>PRW</v>
      </c>
      <c r="E7408" t="e">
        <f>VLOOKUP(Tabela1[[#This Row],[Nome]],customs_unique[],1,FALSE)</f>
        <v>#N/A</v>
      </c>
      <c r="F7408" t="b">
        <f>ISTEXT(Tabela1[[#This Row],[Custom_unique]])</f>
        <v>0</v>
      </c>
    </row>
    <row r="7409" spans="1:6" x14ac:dyDescent="0.25">
      <c r="A7409" t="s">
        <v>7410</v>
      </c>
      <c r="B7409" s="1">
        <v>42888</v>
      </c>
      <c r="C7409" s="2">
        <v>0.4070023148148148</v>
      </c>
      <c r="D7409" t="str">
        <f>RIGHT(Tabela1[[#This Row],[Nome]],3)</f>
        <v>PRW</v>
      </c>
      <c r="E7409" t="e">
        <f>VLOOKUP(Tabela1[[#This Row],[Nome]],customs_unique[],1,FALSE)</f>
        <v>#N/A</v>
      </c>
      <c r="F7409" t="b">
        <f>ISTEXT(Tabela1[[#This Row],[Custom_unique]])</f>
        <v>0</v>
      </c>
    </row>
    <row r="7410" spans="1:6" x14ac:dyDescent="0.25">
      <c r="A7410" t="s">
        <v>7411</v>
      </c>
      <c r="B7410" s="1">
        <v>42888</v>
      </c>
      <c r="C7410" s="2">
        <v>0.4070023148148148</v>
      </c>
      <c r="D7410" t="str">
        <f>RIGHT(Tabela1[[#This Row],[Nome]],3)</f>
        <v>PRW</v>
      </c>
      <c r="E7410" t="e">
        <f>VLOOKUP(Tabela1[[#This Row],[Nome]],customs_unique[],1,FALSE)</f>
        <v>#N/A</v>
      </c>
      <c r="F7410" t="b">
        <f>ISTEXT(Tabela1[[#This Row],[Custom_unique]])</f>
        <v>0</v>
      </c>
    </row>
    <row r="7411" spans="1:6" x14ac:dyDescent="0.25">
      <c r="A7411" t="s">
        <v>7412</v>
      </c>
      <c r="B7411" s="1">
        <v>42888</v>
      </c>
      <c r="C7411" s="2">
        <v>0.4070023148148148</v>
      </c>
      <c r="D7411" t="str">
        <f>RIGHT(Tabela1[[#This Row],[Nome]],3)</f>
        <v>PRW</v>
      </c>
      <c r="E7411" t="e">
        <f>VLOOKUP(Tabela1[[#This Row],[Nome]],customs_unique[],1,FALSE)</f>
        <v>#N/A</v>
      </c>
      <c r="F7411" t="b">
        <f>ISTEXT(Tabela1[[#This Row],[Custom_unique]])</f>
        <v>0</v>
      </c>
    </row>
    <row r="7412" spans="1:6" x14ac:dyDescent="0.25">
      <c r="A7412" t="s">
        <v>7413</v>
      </c>
      <c r="B7412" s="1">
        <v>42888</v>
      </c>
      <c r="C7412" s="2">
        <v>0.4070023148148148</v>
      </c>
      <c r="D7412" t="str">
        <f>RIGHT(Tabela1[[#This Row],[Nome]],3)</f>
        <v>PRW</v>
      </c>
      <c r="E7412" t="e">
        <f>VLOOKUP(Tabela1[[#This Row],[Nome]],customs_unique[],1,FALSE)</f>
        <v>#N/A</v>
      </c>
      <c r="F7412" t="b">
        <f>ISTEXT(Tabela1[[#This Row],[Custom_unique]])</f>
        <v>0</v>
      </c>
    </row>
    <row r="7413" spans="1:6" x14ac:dyDescent="0.25">
      <c r="A7413" t="s">
        <v>7414</v>
      </c>
      <c r="B7413" s="1">
        <v>42888</v>
      </c>
      <c r="C7413" s="2">
        <v>0.4070023148148148</v>
      </c>
      <c r="D7413" t="str">
        <f>RIGHT(Tabela1[[#This Row],[Nome]],3)</f>
        <v>PRW</v>
      </c>
      <c r="E7413" t="e">
        <f>VLOOKUP(Tabela1[[#This Row],[Nome]],customs_unique[],1,FALSE)</f>
        <v>#N/A</v>
      </c>
      <c r="F7413" t="b">
        <f>ISTEXT(Tabela1[[#This Row],[Custom_unique]])</f>
        <v>0</v>
      </c>
    </row>
    <row r="7414" spans="1:6" x14ac:dyDescent="0.25">
      <c r="A7414" t="s">
        <v>7415</v>
      </c>
      <c r="B7414" s="1">
        <v>42888</v>
      </c>
      <c r="C7414" s="2">
        <v>0.4070023148148148</v>
      </c>
      <c r="D7414" t="str">
        <f>RIGHT(Tabela1[[#This Row],[Nome]],3)</f>
        <v>PRW</v>
      </c>
      <c r="E7414" t="e">
        <f>VLOOKUP(Tabela1[[#This Row],[Nome]],customs_unique[],1,FALSE)</f>
        <v>#N/A</v>
      </c>
      <c r="F7414" t="b">
        <f>ISTEXT(Tabela1[[#This Row],[Custom_unique]])</f>
        <v>0</v>
      </c>
    </row>
    <row r="7415" spans="1:6" x14ac:dyDescent="0.25">
      <c r="A7415" t="s">
        <v>7416</v>
      </c>
      <c r="B7415" s="1">
        <v>42888</v>
      </c>
      <c r="C7415" s="2">
        <v>0.4070023148148148</v>
      </c>
      <c r="D7415" t="str">
        <f>RIGHT(Tabela1[[#This Row],[Nome]],3)</f>
        <v>PRW</v>
      </c>
      <c r="E7415" t="e">
        <f>VLOOKUP(Tabela1[[#This Row],[Nome]],customs_unique[],1,FALSE)</f>
        <v>#N/A</v>
      </c>
      <c r="F7415" t="b">
        <f>ISTEXT(Tabela1[[#This Row],[Custom_unique]])</f>
        <v>0</v>
      </c>
    </row>
    <row r="7416" spans="1:6" x14ac:dyDescent="0.25">
      <c r="A7416" t="s">
        <v>7417</v>
      </c>
      <c r="B7416" s="1">
        <v>42888</v>
      </c>
      <c r="C7416" s="2">
        <v>0.4070023148148148</v>
      </c>
      <c r="D7416" t="str">
        <f>RIGHT(Tabela1[[#This Row],[Nome]],3)</f>
        <v>PRW</v>
      </c>
      <c r="E7416" t="e">
        <f>VLOOKUP(Tabela1[[#This Row],[Nome]],customs_unique[],1,FALSE)</f>
        <v>#N/A</v>
      </c>
      <c r="F7416" t="b">
        <f>ISTEXT(Tabela1[[#This Row],[Custom_unique]])</f>
        <v>0</v>
      </c>
    </row>
    <row r="7417" spans="1:6" x14ac:dyDescent="0.25">
      <c r="A7417" t="s">
        <v>7418</v>
      </c>
      <c r="B7417" s="1">
        <v>43038</v>
      </c>
      <c r="C7417" s="2">
        <v>0.49359953703703702</v>
      </c>
      <c r="D7417" t="str">
        <f>RIGHT(Tabela1[[#This Row],[Nome]],3)</f>
        <v>PRW</v>
      </c>
      <c r="E7417" t="e">
        <f>VLOOKUP(Tabela1[[#This Row],[Nome]],customs_unique[],1,FALSE)</f>
        <v>#N/A</v>
      </c>
      <c r="F7417" t="b">
        <f>ISTEXT(Tabela1[[#This Row],[Custom_unique]])</f>
        <v>0</v>
      </c>
    </row>
    <row r="7418" spans="1:6" x14ac:dyDescent="0.25">
      <c r="A7418" t="s">
        <v>7419</v>
      </c>
      <c r="B7418" s="1">
        <v>42888</v>
      </c>
      <c r="C7418" s="2">
        <v>0.4070023148148148</v>
      </c>
      <c r="D7418" t="str">
        <f>RIGHT(Tabela1[[#This Row],[Nome]],3)</f>
        <v>PRW</v>
      </c>
      <c r="E7418" t="e">
        <f>VLOOKUP(Tabela1[[#This Row],[Nome]],customs_unique[],1,FALSE)</f>
        <v>#N/A</v>
      </c>
      <c r="F7418" t="b">
        <f>ISTEXT(Tabela1[[#This Row],[Custom_unique]])</f>
        <v>0</v>
      </c>
    </row>
    <row r="7419" spans="1:6" x14ac:dyDescent="0.25">
      <c r="A7419" t="s">
        <v>7420</v>
      </c>
      <c r="B7419" s="1">
        <v>42888</v>
      </c>
      <c r="C7419" s="2">
        <v>0.4070023148148148</v>
      </c>
      <c r="D7419" t="str">
        <f>RIGHT(Tabela1[[#This Row],[Nome]],3)</f>
        <v>PRW</v>
      </c>
      <c r="E7419" t="e">
        <f>VLOOKUP(Tabela1[[#This Row],[Nome]],customs_unique[],1,FALSE)</f>
        <v>#N/A</v>
      </c>
      <c r="F7419" t="b">
        <f>ISTEXT(Tabela1[[#This Row],[Custom_unique]])</f>
        <v>0</v>
      </c>
    </row>
    <row r="7420" spans="1:6" x14ac:dyDescent="0.25">
      <c r="A7420" t="s">
        <v>7421</v>
      </c>
      <c r="B7420" s="1">
        <v>42888</v>
      </c>
      <c r="C7420" s="2">
        <v>0.4070023148148148</v>
      </c>
      <c r="D7420" t="str">
        <f>RIGHT(Tabela1[[#This Row],[Nome]],3)</f>
        <v>PRW</v>
      </c>
      <c r="E7420" t="e">
        <f>VLOOKUP(Tabela1[[#This Row],[Nome]],customs_unique[],1,FALSE)</f>
        <v>#N/A</v>
      </c>
      <c r="F7420" t="b">
        <f>ISTEXT(Tabela1[[#This Row],[Custom_unique]])</f>
        <v>0</v>
      </c>
    </row>
    <row r="7421" spans="1:6" x14ac:dyDescent="0.25">
      <c r="A7421" t="s">
        <v>7422</v>
      </c>
      <c r="B7421" s="1">
        <v>41335</v>
      </c>
      <c r="C7421" s="2">
        <v>0.57636574074074076</v>
      </c>
      <c r="D7421" t="str">
        <f>RIGHT(Tabela1[[#This Row],[Nome]],3)</f>
        <v>PRW</v>
      </c>
      <c r="E7421" t="e">
        <f>VLOOKUP(Tabela1[[#This Row],[Nome]],customs_unique[],1,FALSE)</f>
        <v>#N/A</v>
      </c>
      <c r="F7421" t="b">
        <f>ISTEXT(Tabela1[[#This Row],[Custom_unique]])</f>
        <v>0</v>
      </c>
    </row>
    <row r="7422" spans="1:6" x14ac:dyDescent="0.25">
      <c r="A7422" t="s">
        <v>7423</v>
      </c>
      <c r="B7422" s="1">
        <v>43038</v>
      </c>
      <c r="C7422" s="2">
        <v>0.49359953703703702</v>
      </c>
      <c r="D7422" t="str">
        <f>RIGHT(Tabela1[[#This Row],[Nome]],3)</f>
        <v>PRW</v>
      </c>
      <c r="E7422" t="e">
        <f>VLOOKUP(Tabela1[[#This Row],[Nome]],customs_unique[],1,FALSE)</f>
        <v>#N/A</v>
      </c>
      <c r="F7422" t="b">
        <f>ISTEXT(Tabela1[[#This Row],[Custom_unique]])</f>
        <v>0</v>
      </c>
    </row>
    <row r="7423" spans="1:6" x14ac:dyDescent="0.25">
      <c r="A7423" t="s">
        <v>7424</v>
      </c>
      <c r="B7423" s="1">
        <v>42888</v>
      </c>
      <c r="C7423" s="2">
        <v>0.4070023148148148</v>
      </c>
      <c r="D7423" t="str">
        <f>RIGHT(Tabela1[[#This Row],[Nome]],3)</f>
        <v>PRW</v>
      </c>
      <c r="E7423" t="e">
        <f>VLOOKUP(Tabela1[[#This Row],[Nome]],customs_unique[],1,FALSE)</f>
        <v>#N/A</v>
      </c>
      <c r="F7423" t="b">
        <f>ISTEXT(Tabela1[[#This Row],[Custom_unique]])</f>
        <v>0</v>
      </c>
    </row>
    <row r="7424" spans="1:6" x14ac:dyDescent="0.25">
      <c r="A7424" t="s">
        <v>7425</v>
      </c>
      <c r="B7424" s="1">
        <v>42888</v>
      </c>
      <c r="C7424" s="2">
        <v>0.4070023148148148</v>
      </c>
      <c r="D7424" t="str">
        <f>RIGHT(Tabela1[[#This Row],[Nome]],3)</f>
        <v>PRW</v>
      </c>
      <c r="E7424" t="e">
        <f>VLOOKUP(Tabela1[[#This Row],[Nome]],customs_unique[],1,FALSE)</f>
        <v>#N/A</v>
      </c>
      <c r="F7424" t="b">
        <f>ISTEXT(Tabela1[[#This Row],[Custom_unique]])</f>
        <v>0</v>
      </c>
    </row>
    <row r="7425" spans="1:6" x14ac:dyDescent="0.25">
      <c r="A7425" t="s">
        <v>7426</v>
      </c>
      <c r="B7425" s="1">
        <v>42888</v>
      </c>
      <c r="C7425" s="2">
        <v>0.4070023148148148</v>
      </c>
      <c r="D7425" t="str">
        <f>RIGHT(Tabela1[[#This Row],[Nome]],3)</f>
        <v>PRW</v>
      </c>
      <c r="E7425" t="e">
        <f>VLOOKUP(Tabela1[[#This Row],[Nome]],customs_unique[],1,FALSE)</f>
        <v>#N/A</v>
      </c>
      <c r="F7425" t="b">
        <f>ISTEXT(Tabela1[[#This Row],[Custom_unique]])</f>
        <v>0</v>
      </c>
    </row>
    <row r="7426" spans="1:6" x14ac:dyDescent="0.25">
      <c r="A7426" t="s">
        <v>7427</v>
      </c>
      <c r="B7426" s="1">
        <v>42888</v>
      </c>
      <c r="C7426" s="2">
        <v>0.4070023148148148</v>
      </c>
      <c r="D7426" t="str">
        <f>RIGHT(Tabela1[[#This Row],[Nome]],3)</f>
        <v>PRW</v>
      </c>
      <c r="E7426" t="e">
        <f>VLOOKUP(Tabela1[[#This Row],[Nome]],customs_unique[],1,FALSE)</f>
        <v>#N/A</v>
      </c>
      <c r="F7426" t="b">
        <f>ISTEXT(Tabela1[[#This Row],[Custom_unique]])</f>
        <v>0</v>
      </c>
    </row>
    <row r="7427" spans="1:6" x14ac:dyDescent="0.25">
      <c r="A7427" t="s">
        <v>7428</v>
      </c>
      <c r="B7427" s="1">
        <v>42888</v>
      </c>
      <c r="C7427" s="2">
        <v>0.4070023148148148</v>
      </c>
      <c r="D7427" t="str">
        <f>RIGHT(Tabela1[[#This Row],[Nome]],3)</f>
        <v>PRW</v>
      </c>
      <c r="E7427" t="e">
        <f>VLOOKUP(Tabela1[[#This Row],[Nome]],customs_unique[],1,FALSE)</f>
        <v>#N/A</v>
      </c>
      <c r="F7427" t="b">
        <f>ISTEXT(Tabela1[[#This Row],[Custom_unique]])</f>
        <v>0</v>
      </c>
    </row>
    <row r="7428" spans="1:6" x14ac:dyDescent="0.25">
      <c r="A7428" t="s">
        <v>7429</v>
      </c>
      <c r="B7428" s="1">
        <v>42888</v>
      </c>
      <c r="C7428" s="2">
        <v>0.4070023148148148</v>
      </c>
      <c r="D7428" t="str">
        <f>RIGHT(Tabela1[[#This Row],[Nome]],3)</f>
        <v>PRW</v>
      </c>
      <c r="E7428" t="e">
        <f>VLOOKUP(Tabela1[[#This Row],[Nome]],customs_unique[],1,FALSE)</f>
        <v>#N/A</v>
      </c>
      <c r="F7428" t="b">
        <f>ISTEXT(Tabela1[[#This Row],[Custom_unique]])</f>
        <v>0</v>
      </c>
    </row>
    <row r="7429" spans="1:6" x14ac:dyDescent="0.25">
      <c r="A7429" t="s">
        <v>7430</v>
      </c>
      <c r="B7429" s="1">
        <v>42888</v>
      </c>
      <c r="C7429" s="2">
        <v>0.4070023148148148</v>
      </c>
      <c r="D7429" t="str">
        <f>RIGHT(Tabela1[[#This Row],[Nome]],3)</f>
        <v>PRW</v>
      </c>
      <c r="E7429" t="e">
        <f>VLOOKUP(Tabela1[[#This Row],[Nome]],customs_unique[],1,FALSE)</f>
        <v>#N/A</v>
      </c>
      <c r="F7429" t="b">
        <f>ISTEXT(Tabela1[[#This Row],[Custom_unique]])</f>
        <v>0</v>
      </c>
    </row>
    <row r="7430" spans="1:6" x14ac:dyDescent="0.25">
      <c r="A7430" t="s">
        <v>7431</v>
      </c>
      <c r="B7430" s="1">
        <v>42888</v>
      </c>
      <c r="C7430" s="2">
        <v>0.4070023148148148</v>
      </c>
      <c r="D7430" t="str">
        <f>RIGHT(Tabela1[[#This Row],[Nome]],3)</f>
        <v>PRW</v>
      </c>
      <c r="E7430" t="e">
        <f>VLOOKUP(Tabela1[[#This Row],[Nome]],customs_unique[],1,FALSE)</f>
        <v>#N/A</v>
      </c>
      <c r="F7430" t="b">
        <f>ISTEXT(Tabela1[[#This Row],[Custom_unique]])</f>
        <v>0</v>
      </c>
    </row>
    <row r="7431" spans="1:6" x14ac:dyDescent="0.25">
      <c r="A7431" t="s">
        <v>7432</v>
      </c>
      <c r="B7431" s="1">
        <v>42888</v>
      </c>
      <c r="C7431" s="2">
        <v>0.4070023148148148</v>
      </c>
      <c r="D7431" t="str">
        <f>RIGHT(Tabela1[[#This Row],[Nome]],3)</f>
        <v>PRW</v>
      </c>
      <c r="E7431" t="e">
        <f>VLOOKUP(Tabela1[[#This Row],[Nome]],customs_unique[],1,FALSE)</f>
        <v>#N/A</v>
      </c>
      <c r="F7431" t="b">
        <f>ISTEXT(Tabela1[[#This Row],[Custom_unique]])</f>
        <v>0</v>
      </c>
    </row>
    <row r="7432" spans="1:6" x14ac:dyDescent="0.25">
      <c r="A7432" t="s">
        <v>7433</v>
      </c>
      <c r="B7432" s="1">
        <v>42888</v>
      </c>
      <c r="C7432" s="2">
        <v>0.4070023148148148</v>
      </c>
      <c r="D7432" t="str">
        <f>RIGHT(Tabela1[[#This Row],[Nome]],3)</f>
        <v>PRW</v>
      </c>
      <c r="E7432" t="e">
        <f>VLOOKUP(Tabela1[[#This Row],[Nome]],customs_unique[],1,FALSE)</f>
        <v>#N/A</v>
      </c>
      <c r="F7432" t="b">
        <f>ISTEXT(Tabela1[[#This Row],[Custom_unique]])</f>
        <v>0</v>
      </c>
    </row>
    <row r="7433" spans="1:6" x14ac:dyDescent="0.25">
      <c r="A7433" t="s">
        <v>7434</v>
      </c>
      <c r="B7433" s="1">
        <v>42888</v>
      </c>
      <c r="C7433" s="2">
        <v>0.4070023148148148</v>
      </c>
      <c r="D7433" t="str">
        <f>RIGHT(Tabela1[[#This Row],[Nome]],3)</f>
        <v>PRW</v>
      </c>
      <c r="E7433" t="e">
        <f>VLOOKUP(Tabela1[[#This Row],[Nome]],customs_unique[],1,FALSE)</f>
        <v>#N/A</v>
      </c>
      <c r="F7433" t="b">
        <f>ISTEXT(Tabela1[[#This Row],[Custom_unique]])</f>
        <v>0</v>
      </c>
    </row>
    <row r="7434" spans="1:6" x14ac:dyDescent="0.25">
      <c r="A7434" t="s">
        <v>7435</v>
      </c>
      <c r="B7434" s="1">
        <v>43104</v>
      </c>
      <c r="C7434" s="2">
        <v>0.44993055555555556</v>
      </c>
      <c r="D7434" t="str">
        <f>RIGHT(Tabela1[[#This Row],[Nome]],3)</f>
        <v>PRW</v>
      </c>
      <c r="E7434" t="e">
        <f>VLOOKUP(Tabela1[[#This Row],[Nome]],customs_unique[],1,FALSE)</f>
        <v>#N/A</v>
      </c>
      <c r="F7434" t="b">
        <f>ISTEXT(Tabela1[[#This Row],[Custom_unique]])</f>
        <v>0</v>
      </c>
    </row>
    <row r="7435" spans="1:6" x14ac:dyDescent="0.25">
      <c r="A7435" t="s">
        <v>7436</v>
      </c>
      <c r="B7435" s="1">
        <v>42992</v>
      </c>
      <c r="C7435" s="2">
        <v>0.70070601851851855</v>
      </c>
      <c r="D7435" t="str">
        <f>RIGHT(Tabela1[[#This Row],[Nome]],3)</f>
        <v>PRW</v>
      </c>
      <c r="E7435" t="e">
        <f>VLOOKUP(Tabela1[[#This Row],[Nome]],customs_unique[],1,FALSE)</f>
        <v>#N/A</v>
      </c>
      <c r="F7435" t="b">
        <f>ISTEXT(Tabela1[[#This Row],[Custom_unique]])</f>
        <v>0</v>
      </c>
    </row>
    <row r="7436" spans="1:6" x14ac:dyDescent="0.25">
      <c r="A7436" t="s">
        <v>7437</v>
      </c>
      <c r="B7436" s="1">
        <v>42888</v>
      </c>
      <c r="C7436" s="2">
        <v>0.4070023148148148</v>
      </c>
      <c r="D7436" t="str">
        <f>RIGHT(Tabela1[[#This Row],[Nome]],3)</f>
        <v>PRW</v>
      </c>
      <c r="E7436" t="e">
        <f>VLOOKUP(Tabela1[[#This Row],[Nome]],customs_unique[],1,FALSE)</f>
        <v>#N/A</v>
      </c>
      <c r="F7436" t="b">
        <f>ISTEXT(Tabela1[[#This Row],[Custom_unique]])</f>
        <v>0</v>
      </c>
    </row>
    <row r="7437" spans="1:6" x14ac:dyDescent="0.25">
      <c r="A7437" t="s">
        <v>7438</v>
      </c>
      <c r="B7437" s="1">
        <v>42888</v>
      </c>
      <c r="C7437" s="2">
        <v>0.4070023148148148</v>
      </c>
      <c r="D7437" t="str">
        <f>RIGHT(Tabela1[[#This Row],[Nome]],3)</f>
        <v>PRW</v>
      </c>
      <c r="E7437" t="e">
        <f>VLOOKUP(Tabela1[[#This Row],[Nome]],customs_unique[],1,FALSE)</f>
        <v>#N/A</v>
      </c>
      <c r="F7437" t="b">
        <f>ISTEXT(Tabela1[[#This Row],[Custom_unique]])</f>
        <v>0</v>
      </c>
    </row>
    <row r="7438" spans="1:6" x14ac:dyDescent="0.25">
      <c r="A7438" t="s">
        <v>7439</v>
      </c>
      <c r="B7438" s="1">
        <v>42888</v>
      </c>
      <c r="C7438" s="2">
        <v>0.4070023148148148</v>
      </c>
      <c r="D7438" t="str">
        <f>RIGHT(Tabela1[[#This Row],[Nome]],3)</f>
        <v>PRW</v>
      </c>
      <c r="E7438" t="e">
        <f>VLOOKUP(Tabela1[[#This Row],[Nome]],customs_unique[],1,FALSE)</f>
        <v>#N/A</v>
      </c>
      <c r="F7438" t="b">
        <f>ISTEXT(Tabela1[[#This Row],[Custom_unique]])</f>
        <v>0</v>
      </c>
    </row>
    <row r="7439" spans="1:6" x14ac:dyDescent="0.25">
      <c r="A7439" t="s">
        <v>7440</v>
      </c>
      <c r="B7439" s="1">
        <v>42888</v>
      </c>
      <c r="C7439" s="2">
        <v>0.4070023148148148</v>
      </c>
      <c r="D7439" t="str">
        <f>RIGHT(Tabela1[[#This Row],[Nome]],3)</f>
        <v>PRW</v>
      </c>
      <c r="E7439" t="e">
        <f>VLOOKUP(Tabela1[[#This Row],[Nome]],customs_unique[],1,FALSE)</f>
        <v>#N/A</v>
      </c>
      <c r="F7439" t="b">
        <f>ISTEXT(Tabela1[[#This Row],[Custom_unique]])</f>
        <v>0</v>
      </c>
    </row>
    <row r="7440" spans="1:6" x14ac:dyDescent="0.25">
      <c r="A7440" t="s">
        <v>7441</v>
      </c>
      <c r="B7440" s="1">
        <v>42888</v>
      </c>
      <c r="C7440" s="2">
        <v>0.4070023148148148</v>
      </c>
      <c r="D7440" t="str">
        <f>RIGHT(Tabela1[[#This Row],[Nome]],3)</f>
        <v>PRW</v>
      </c>
      <c r="E7440" t="e">
        <f>VLOOKUP(Tabela1[[#This Row],[Nome]],customs_unique[],1,FALSE)</f>
        <v>#N/A</v>
      </c>
      <c r="F7440" t="b">
        <f>ISTEXT(Tabela1[[#This Row],[Custom_unique]])</f>
        <v>0</v>
      </c>
    </row>
    <row r="7441" spans="1:6" x14ac:dyDescent="0.25">
      <c r="A7441" t="s">
        <v>7442</v>
      </c>
      <c r="B7441" s="1">
        <v>42888</v>
      </c>
      <c r="C7441" s="2">
        <v>0.4070023148148148</v>
      </c>
      <c r="D7441" t="str">
        <f>RIGHT(Tabela1[[#This Row],[Nome]],3)</f>
        <v>PRW</v>
      </c>
      <c r="E7441" t="e">
        <f>VLOOKUP(Tabela1[[#This Row],[Nome]],customs_unique[],1,FALSE)</f>
        <v>#N/A</v>
      </c>
      <c r="F7441" t="b">
        <f>ISTEXT(Tabela1[[#This Row],[Custom_unique]])</f>
        <v>0</v>
      </c>
    </row>
    <row r="7442" spans="1:6" x14ac:dyDescent="0.25">
      <c r="A7442" t="s">
        <v>7443</v>
      </c>
      <c r="B7442" s="1">
        <v>41335</v>
      </c>
      <c r="C7442" s="2">
        <v>0.57636574074074076</v>
      </c>
      <c r="D7442" t="str">
        <f>RIGHT(Tabela1[[#This Row],[Nome]],3)</f>
        <v>PRW</v>
      </c>
      <c r="E7442" t="e">
        <f>VLOOKUP(Tabela1[[#This Row],[Nome]],customs_unique[],1,FALSE)</f>
        <v>#N/A</v>
      </c>
      <c r="F7442" t="b">
        <f>ISTEXT(Tabela1[[#This Row],[Custom_unique]])</f>
        <v>0</v>
      </c>
    </row>
    <row r="7443" spans="1:6" x14ac:dyDescent="0.25">
      <c r="A7443" t="s">
        <v>7444</v>
      </c>
      <c r="B7443" s="1">
        <v>41335</v>
      </c>
      <c r="C7443" s="2">
        <v>0.57636574074074076</v>
      </c>
      <c r="D7443" t="str">
        <f>RIGHT(Tabela1[[#This Row],[Nome]],3)</f>
        <v>PRW</v>
      </c>
      <c r="E7443" t="e">
        <f>VLOOKUP(Tabela1[[#This Row],[Nome]],customs_unique[],1,FALSE)</f>
        <v>#N/A</v>
      </c>
      <c r="F7443" t="b">
        <f>ISTEXT(Tabela1[[#This Row],[Custom_unique]])</f>
        <v>0</v>
      </c>
    </row>
    <row r="7444" spans="1:6" x14ac:dyDescent="0.25">
      <c r="A7444" t="s">
        <v>7445</v>
      </c>
      <c r="B7444" s="1">
        <v>42888</v>
      </c>
      <c r="C7444" s="2">
        <v>0.4070023148148148</v>
      </c>
      <c r="D7444" t="str">
        <f>RIGHT(Tabela1[[#This Row],[Nome]],3)</f>
        <v>PRW</v>
      </c>
      <c r="E7444" t="e">
        <f>VLOOKUP(Tabela1[[#This Row],[Nome]],customs_unique[],1,FALSE)</f>
        <v>#N/A</v>
      </c>
      <c r="F7444" t="b">
        <f>ISTEXT(Tabela1[[#This Row],[Custom_unique]])</f>
        <v>0</v>
      </c>
    </row>
    <row r="7445" spans="1:6" x14ac:dyDescent="0.25">
      <c r="A7445" t="s">
        <v>7446</v>
      </c>
      <c r="B7445" s="1">
        <v>43038</v>
      </c>
      <c r="C7445" s="2">
        <v>0.49359953703703702</v>
      </c>
      <c r="D7445" t="str">
        <f>RIGHT(Tabela1[[#This Row],[Nome]],3)</f>
        <v>PRW</v>
      </c>
      <c r="E7445" t="e">
        <f>VLOOKUP(Tabela1[[#This Row],[Nome]],customs_unique[],1,FALSE)</f>
        <v>#N/A</v>
      </c>
      <c r="F7445" t="b">
        <f>ISTEXT(Tabela1[[#This Row],[Custom_unique]])</f>
        <v>0</v>
      </c>
    </row>
    <row r="7446" spans="1:6" x14ac:dyDescent="0.25">
      <c r="A7446" t="s">
        <v>7447</v>
      </c>
      <c r="B7446" s="1">
        <v>42888</v>
      </c>
      <c r="C7446" s="2">
        <v>0.4070023148148148</v>
      </c>
      <c r="D7446" t="str">
        <f>RIGHT(Tabela1[[#This Row],[Nome]],3)</f>
        <v>PRW</v>
      </c>
      <c r="E7446" t="e">
        <f>VLOOKUP(Tabela1[[#This Row],[Nome]],customs_unique[],1,FALSE)</f>
        <v>#N/A</v>
      </c>
      <c r="F7446" t="b">
        <f>ISTEXT(Tabela1[[#This Row],[Custom_unique]])</f>
        <v>0</v>
      </c>
    </row>
    <row r="7447" spans="1:6" x14ac:dyDescent="0.25">
      <c r="A7447" t="s">
        <v>7448</v>
      </c>
      <c r="B7447" s="1">
        <v>42888</v>
      </c>
      <c r="C7447" s="2">
        <v>0.4070023148148148</v>
      </c>
      <c r="D7447" t="str">
        <f>RIGHT(Tabela1[[#This Row],[Nome]],3)</f>
        <v>PRW</v>
      </c>
      <c r="E7447" t="e">
        <f>VLOOKUP(Tabela1[[#This Row],[Nome]],customs_unique[],1,FALSE)</f>
        <v>#N/A</v>
      </c>
      <c r="F7447" t="b">
        <f>ISTEXT(Tabela1[[#This Row],[Custom_unique]])</f>
        <v>0</v>
      </c>
    </row>
    <row r="7448" spans="1:6" x14ac:dyDescent="0.25">
      <c r="A7448" t="s">
        <v>7449</v>
      </c>
      <c r="B7448" s="1">
        <v>42888</v>
      </c>
      <c r="C7448" s="2">
        <v>0.4070023148148148</v>
      </c>
      <c r="D7448" t="str">
        <f>RIGHT(Tabela1[[#This Row],[Nome]],3)</f>
        <v>PRW</v>
      </c>
      <c r="E7448" t="e">
        <f>VLOOKUP(Tabela1[[#This Row],[Nome]],customs_unique[],1,FALSE)</f>
        <v>#N/A</v>
      </c>
      <c r="F7448" t="b">
        <f>ISTEXT(Tabela1[[#This Row],[Custom_unique]])</f>
        <v>0</v>
      </c>
    </row>
    <row r="7449" spans="1:6" x14ac:dyDescent="0.25">
      <c r="A7449" t="s">
        <v>7450</v>
      </c>
      <c r="B7449" s="1">
        <v>42888</v>
      </c>
      <c r="C7449" s="2">
        <v>0.4070023148148148</v>
      </c>
      <c r="D7449" t="str">
        <f>RIGHT(Tabela1[[#This Row],[Nome]],3)</f>
        <v>PRW</v>
      </c>
      <c r="E7449" t="e">
        <f>VLOOKUP(Tabela1[[#This Row],[Nome]],customs_unique[],1,FALSE)</f>
        <v>#N/A</v>
      </c>
      <c r="F7449" t="b">
        <f>ISTEXT(Tabela1[[#This Row],[Custom_unique]])</f>
        <v>0</v>
      </c>
    </row>
    <row r="7450" spans="1:6" x14ac:dyDescent="0.25">
      <c r="A7450" t="s">
        <v>7451</v>
      </c>
      <c r="B7450" s="1">
        <v>42888</v>
      </c>
      <c r="C7450" s="2">
        <v>0.4070023148148148</v>
      </c>
      <c r="D7450" t="str">
        <f>RIGHT(Tabela1[[#This Row],[Nome]],3)</f>
        <v>PRW</v>
      </c>
      <c r="E7450" t="e">
        <f>VLOOKUP(Tabela1[[#This Row],[Nome]],customs_unique[],1,FALSE)</f>
        <v>#N/A</v>
      </c>
      <c r="F7450" t="b">
        <f>ISTEXT(Tabela1[[#This Row],[Custom_unique]])</f>
        <v>0</v>
      </c>
    </row>
    <row r="7451" spans="1:6" x14ac:dyDescent="0.25">
      <c r="A7451" t="s">
        <v>7452</v>
      </c>
      <c r="B7451" s="1">
        <v>42888</v>
      </c>
      <c r="C7451" s="2">
        <v>0.4070023148148148</v>
      </c>
      <c r="D7451" t="str">
        <f>RIGHT(Tabela1[[#This Row],[Nome]],3)</f>
        <v>PRW</v>
      </c>
      <c r="E7451" t="e">
        <f>VLOOKUP(Tabela1[[#This Row],[Nome]],customs_unique[],1,FALSE)</f>
        <v>#N/A</v>
      </c>
      <c r="F7451" t="b">
        <f>ISTEXT(Tabela1[[#This Row],[Custom_unique]])</f>
        <v>0</v>
      </c>
    </row>
    <row r="7452" spans="1:6" x14ac:dyDescent="0.25">
      <c r="A7452" t="s">
        <v>7453</v>
      </c>
      <c r="B7452" s="1">
        <v>42888</v>
      </c>
      <c r="C7452" s="2">
        <v>0.4070023148148148</v>
      </c>
      <c r="D7452" t="str">
        <f>RIGHT(Tabela1[[#This Row],[Nome]],3)</f>
        <v>PRW</v>
      </c>
      <c r="E7452" t="e">
        <f>VLOOKUP(Tabela1[[#This Row],[Nome]],customs_unique[],1,FALSE)</f>
        <v>#N/A</v>
      </c>
      <c r="F7452" t="b">
        <f>ISTEXT(Tabela1[[#This Row],[Custom_unique]])</f>
        <v>0</v>
      </c>
    </row>
    <row r="7453" spans="1:6" x14ac:dyDescent="0.25">
      <c r="A7453" t="s">
        <v>7454</v>
      </c>
      <c r="B7453" s="1">
        <v>42888</v>
      </c>
      <c r="C7453" s="2">
        <v>0.4070023148148148</v>
      </c>
      <c r="D7453" t="str">
        <f>RIGHT(Tabela1[[#This Row],[Nome]],3)</f>
        <v>PRW</v>
      </c>
      <c r="E7453" t="e">
        <f>VLOOKUP(Tabela1[[#This Row],[Nome]],customs_unique[],1,FALSE)</f>
        <v>#N/A</v>
      </c>
      <c r="F7453" t="b">
        <f>ISTEXT(Tabela1[[#This Row],[Custom_unique]])</f>
        <v>0</v>
      </c>
    </row>
    <row r="7454" spans="1:6" x14ac:dyDescent="0.25">
      <c r="A7454" t="s">
        <v>7455</v>
      </c>
      <c r="B7454" s="1">
        <v>42888</v>
      </c>
      <c r="C7454" s="2">
        <v>0.4070023148148148</v>
      </c>
      <c r="D7454" t="str">
        <f>RIGHT(Tabela1[[#This Row],[Nome]],3)</f>
        <v>PRW</v>
      </c>
      <c r="E7454" t="e">
        <f>VLOOKUP(Tabela1[[#This Row],[Nome]],customs_unique[],1,FALSE)</f>
        <v>#N/A</v>
      </c>
      <c r="F7454" t="b">
        <f>ISTEXT(Tabela1[[#This Row],[Custom_unique]])</f>
        <v>0</v>
      </c>
    </row>
    <row r="7455" spans="1:6" x14ac:dyDescent="0.25">
      <c r="A7455" t="s">
        <v>7456</v>
      </c>
      <c r="B7455" s="1">
        <v>42888</v>
      </c>
      <c r="C7455" s="2">
        <v>0.4070023148148148</v>
      </c>
      <c r="D7455" t="str">
        <f>RIGHT(Tabela1[[#This Row],[Nome]],3)</f>
        <v>PRW</v>
      </c>
      <c r="E7455" t="e">
        <f>VLOOKUP(Tabela1[[#This Row],[Nome]],customs_unique[],1,FALSE)</f>
        <v>#N/A</v>
      </c>
      <c r="F7455" t="b">
        <f>ISTEXT(Tabela1[[#This Row],[Custom_unique]])</f>
        <v>0</v>
      </c>
    </row>
    <row r="7456" spans="1:6" x14ac:dyDescent="0.25">
      <c r="A7456" t="s">
        <v>7457</v>
      </c>
      <c r="B7456" s="1">
        <v>42888</v>
      </c>
      <c r="C7456" s="2">
        <v>0.4070023148148148</v>
      </c>
      <c r="D7456" t="str">
        <f>RIGHT(Tabela1[[#This Row],[Nome]],3)</f>
        <v>PRW</v>
      </c>
      <c r="E7456" t="e">
        <f>VLOOKUP(Tabela1[[#This Row],[Nome]],customs_unique[],1,FALSE)</f>
        <v>#N/A</v>
      </c>
      <c r="F7456" t="b">
        <f>ISTEXT(Tabela1[[#This Row],[Custom_unique]])</f>
        <v>0</v>
      </c>
    </row>
    <row r="7457" spans="1:6" x14ac:dyDescent="0.25">
      <c r="A7457" t="s">
        <v>7458</v>
      </c>
      <c r="B7457" s="1">
        <v>42888</v>
      </c>
      <c r="C7457" s="2">
        <v>0.4070023148148148</v>
      </c>
      <c r="D7457" t="str">
        <f>RIGHT(Tabela1[[#This Row],[Nome]],3)</f>
        <v>PRW</v>
      </c>
      <c r="E7457" t="e">
        <f>VLOOKUP(Tabela1[[#This Row],[Nome]],customs_unique[],1,FALSE)</f>
        <v>#N/A</v>
      </c>
      <c r="F7457" t="b">
        <f>ISTEXT(Tabela1[[#This Row],[Custom_unique]])</f>
        <v>0</v>
      </c>
    </row>
    <row r="7458" spans="1:6" x14ac:dyDescent="0.25">
      <c r="A7458" t="s">
        <v>7459</v>
      </c>
      <c r="B7458" s="1">
        <v>42888</v>
      </c>
      <c r="C7458" s="2">
        <v>0.4070023148148148</v>
      </c>
      <c r="D7458" t="str">
        <f>RIGHT(Tabela1[[#This Row],[Nome]],3)</f>
        <v>PRW</v>
      </c>
      <c r="E7458" t="e">
        <f>VLOOKUP(Tabela1[[#This Row],[Nome]],customs_unique[],1,FALSE)</f>
        <v>#N/A</v>
      </c>
      <c r="F7458" t="b">
        <f>ISTEXT(Tabela1[[#This Row],[Custom_unique]])</f>
        <v>0</v>
      </c>
    </row>
    <row r="7459" spans="1:6" x14ac:dyDescent="0.25">
      <c r="A7459" t="s">
        <v>7460</v>
      </c>
      <c r="B7459" s="1">
        <v>42888</v>
      </c>
      <c r="C7459" s="2">
        <v>0.4070023148148148</v>
      </c>
      <c r="D7459" t="str">
        <f>RIGHT(Tabela1[[#This Row],[Nome]],3)</f>
        <v>PRW</v>
      </c>
      <c r="E7459" t="e">
        <f>VLOOKUP(Tabela1[[#This Row],[Nome]],customs_unique[],1,FALSE)</f>
        <v>#N/A</v>
      </c>
      <c r="F7459" t="b">
        <f>ISTEXT(Tabela1[[#This Row],[Custom_unique]])</f>
        <v>0</v>
      </c>
    </row>
    <row r="7460" spans="1:6" x14ac:dyDescent="0.25">
      <c r="A7460" t="s">
        <v>7461</v>
      </c>
      <c r="B7460" s="1">
        <v>42888</v>
      </c>
      <c r="C7460" s="2">
        <v>0.4070023148148148</v>
      </c>
      <c r="D7460" t="str">
        <f>RIGHT(Tabela1[[#This Row],[Nome]],3)</f>
        <v>PRW</v>
      </c>
      <c r="E7460" t="e">
        <f>VLOOKUP(Tabela1[[#This Row],[Nome]],customs_unique[],1,FALSE)</f>
        <v>#N/A</v>
      </c>
      <c r="F7460" t="b">
        <f>ISTEXT(Tabela1[[#This Row],[Custom_unique]])</f>
        <v>0</v>
      </c>
    </row>
    <row r="7461" spans="1:6" x14ac:dyDescent="0.25">
      <c r="A7461" t="s">
        <v>7462</v>
      </c>
      <c r="B7461" s="1">
        <v>43040</v>
      </c>
      <c r="C7461" s="2">
        <v>0.97287037037037039</v>
      </c>
      <c r="D7461" t="str">
        <f>RIGHT(Tabela1[[#This Row],[Nome]],3)</f>
        <v>PRW</v>
      </c>
      <c r="E7461" t="e">
        <f>VLOOKUP(Tabela1[[#This Row],[Nome]],customs_unique[],1,FALSE)</f>
        <v>#N/A</v>
      </c>
      <c r="F7461" t="b">
        <f>ISTEXT(Tabela1[[#This Row],[Custom_unique]])</f>
        <v>0</v>
      </c>
    </row>
    <row r="7462" spans="1:6" x14ac:dyDescent="0.25">
      <c r="A7462" t="s">
        <v>7463</v>
      </c>
      <c r="B7462" s="1">
        <v>42888</v>
      </c>
      <c r="C7462" s="2">
        <v>0.4070023148148148</v>
      </c>
      <c r="D7462" t="str">
        <f>RIGHT(Tabela1[[#This Row],[Nome]],3)</f>
        <v>PRW</v>
      </c>
      <c r="E7462" t="e">
        <f>VLOOKUP(Tabela1[[#This Row],[Nome]],customs_unique[],1,FALSE)</f>
        <v>#N/A</v>
      </c>
      <c r="F7462" t="b">
        <f>ISTEXT(Tabela1[[#This Row],[Custom_unique]])</f>
        <v>0</v>
      </c>
    </row>
    <row r="7463" spans="1:6" x14ac:dyDescent="0.25">
      <c r="A7463" t="s">
        <v>7464</v>
      </c>
      <c r="B7463" s="1">
        <v>42888</v>
      </c>
      <c r="C7463" s="2">
        <v>0.4070023148148148</v>
      </c>
      <c r="D7463" t="str">
        <f>RIGHT(Tabela1[[#This Row],[Nome]],3)</f>
        <v>PRW</v>
      </c>
      <c r="E7463" t="e">
        <f>VLOOKUP(Tabela1[[#This Row],[Nome]],customs_unique[],1,FALSE)</f>
        <v>#N/A</v>
      </c>
      <c r="F7463" t="b">
        <f>ISTEXT(Tabela1[[#This Row],[Custom_unique]])</f>
        <v>0</v>
      </c>
    </row>
    <row r="7464" spans="1:6" x14ac:dyDescent="0.25">
      <c r="A7464" t="s">
        <v>7465</v>
      </c>
      <c r="B7464" s="1">
        <v>42888</v>
      </c>
      <c r="C7464" s="2">
        <v>0.4070023148148148</v>
      </c>
      <c r="D7464" t="str">
        <f>RIGHT(Tabela1[[#This Row],[Nome]],3)</f>
        <v>PRW</v>
      </c>
      <c r="E7464" t="e">
        <f>VLOOKUP(Tabela1[[#This Row],[Nome]],customs_unique[],1,FALSE)</f>
        <v>#N/A</v>
      </c>
      <c r="F7464" t="b">
        <f>ISTEXT(Tabela1[[#This Row],[Custom_unique]])</f>
        <v>0</v>
      </c>
    </row>
    <row r="7465" spans="1:6" x14ac:dyDescent="0.25">
      <c r="A7465" t="s">
        <v>7466</v>
      </c>
      <c r="B7465" s="1">
        <v>42888</v>
      </c>
      <c r="C7465" s="2">
        <v>0.4070023148148148</v>
      </c>
      <c r="D7465" t="str">
        <f>RIGHT(Tabela1[[#This Row],[Nome]],3)</f>
        <v>PRW</v>
      </c>
      <c r="E7465" t="e">
        <f>VLOOKUP(Tabela1[[#This Row],[Nome]],customs_unique[],1,FALSE)</f>
        <v>#N/A</v>
      </c>
      <c r="F7465" t="b">
        <f>ISTEXT(Tabela1[[#This Row],[Custom_unique]])</f>
        <v>0</v>
      </c>
    </row>
    <row r="7466" spans="1:6" x14ac:dyDescent="0.25">
      <c r="A7466" t="s">
        <v>7467</v>
      </c>
      <c r="B7466" s="1">
        <v>42888</v>
      </c>
      <c r="C7466" s="2">
        <v>0.4070023148148148</v>
      </c>
      <c r="D7466" t="str">
        <f>RIGHT(Tabela1[[#This Row],[Nome]],3)</f>
        <v>PRW</v>
      </c>
      <c r="E7466" t="e">
        <f>VLOOKUP(Tabela1[[#This Row],[Nome]],customs_unique[],1,FALSE)</f>
        <v>#N/A</v>
      </c>
      <c r="F7466" t="b">
        <f>ISTEXT(Tabela1[[#This Row],[Custom_unique]])</f>
        <v>0</v>
      </c>
    </row>
    <row r="7467" spans="1:6" x14ac:dyDescent="0.25">
      <c r="A7467" t="s">
        <v>7468</v>
      </c>
      <c r="B7467" s="1">
        <v>42888</v>
      </c>
      <c r="C7467" s="2">
        <v>0.4070023148148148</v>
      </c>
      <c r="D7467" t="str">
        <f>RIGHT(Tabela1[[#This Row],[Nome]],3)</f>
        <v>PRW</v>
      </c>
      <c r="E7467" t="e">
        <f>VLOOKUP(Tabela1[[#This Row],[Nome]],customs_unique[],1,FALSE)</f>
        <v>#N/A</v>
      </c>
      <c r="F7467" t="b">
        <f>ISTEXT(Tabela1[[#This Row],[Custom_unique]])</f>
        <v>0</v>
      </c>
    </row>
    <row r="7468" spans="1:6" x14ac:dyDescent="0.25">
      <c r="A7468" t="s">
        <v>7469</v>
      </c>
      <c r="B7468" s="1">
        <v>43038</v>
      </c>
      <c r="C7468" s="2">
        <v>0.49359953703703702</v>
      </c>
      <c r="D7468" t="str">
        <f>RIGHT(Tabela1[[#This Row],[Nome]],3)</f>
        <v>PRW</v>
      </c>
      <c r="E7468" t="e">
        <f>VLOOKUP(Tabela1[[#This Row],[Nome]],customs_unique[],1,FALSE)</f>
        <v>#N/A</v>
      </c>
      <c r="F7468" t="b">
        <f>ISTEXT(Tabela1[[#This Row],[Custom_unique]])</f>
        <v>0</v>
      </c>
    </row>
    <row r="7469" spans="1:6" x14ac:dyDescent="0.25">
      <c r="A7469" t="s">
        <v>7470</v>
      </c>
      <c r="B7469" s="1">
        <v>43038</v>
      </c>
      <c r="C7469" s="2">
        <v>0.49359953703703702</v>
      </c>
      <c r="D7469" t="str">
        <f>RIGHT(Tabela1[[#This Row],[Nome]],3)</f>
        <v>PRW</v>
      </c>
      <c r="E7469" t="e">
        <f>VLOOKUP(Tabela1[[#This Row],[Nome]],customs_unique[],1,FALSE)</f>
        <v>#N/A</v>
      </c>
      <c r="F7469" t="b">
        <f>ISTEXT(Tabela1[[#This Row],[Custom_unique]])</f>
        <v>0</v>
      </c>
    </row>
    <row r="7470" spans="1:6" x14ac:dyDescent="0.25">
      <c r="A7470" t="s">
        <v>7471</v>
      </c>
      <c r="B7470" s="1">
        <v>42888</v>
      </c>
      <c r="C7470" s="2">
        <v>0.4070023148148148</v>
      </c>
      <c r="D7470" t="str">
        <f>RIGHT(Tabela1[[#This Row],[Nome]],3)</f>
        <v>PRW</v>
      </c>
      <c r="E7470" t="e">
        <f>VLOOKUP(Tabela1[[#This Row],[Nome]],customs_unique[],1,FALSE)</f>
        <v>#N/A</v>
      </c>
      <c r="F7470" t="b">
        <f>ISTEXT(Tabela1[[#This Row],[Custom_unique]])</f>
        <v>0</v>
      </c>
    </row>
    <row r="7471" spans="1:6" x14ac:dyDescent="0.25">
      <c r="A7471" t="s">
        <v>7472</v>
      </c>
      <c r="B7471" s="1">
        <v>42888</v>
      </c>
      <c r="C7471" s="2">
        <v>0.4070023148148148</v>
      </c>
      <c r="D7471" t="str">
        <f>RIGHT(Tabela1[[#This Row],[Nome]],3)</f>
        <v>PRW</v>
      </c>
      <c r="E7471" t="e">
        <f>VLOOKUP(Tabela1[[#This Row],[Nome]],customs_unique[],1,FALSE)</f>
        <v>#N/A</v>
      </c>
      <c r="F7471" t="b">
        <f>ISTEXT(Tabela1[[#This Row],[Custom_unique]])</f>
        <v>0</v>
      </c>
    </row>
    <row r="7472" spans="1:6" x14ac:dyDescent="0.25">
      <c r="A7472" t="s">
        <v>7473</v>
      </c>
      <c r="B7472" s="1">
        <v>42888</v>
      </c>
      <c r="C7472" s="2">
        <v>0.4070023148148148</v>
      </c>
      <c r="D7472" t="str">
        <f>RIGHT(Tabela1[[#This Row],[Nome]],3)</f>
        <v>PRW</v>
      </c>
      <c r="E7472" t="e">
        <f>VLOOKUP(Tabela1[[#This Row],[Nome]],customs_unique[],1,FALSE)</f>
        <v>#N/A</v>
      </c>
      <c r="F7472" t="b">
        <f>ISTEXT(Tabela1[[#This Row],[Custom_unique]])</f>
        <v>0</v>
      </c>
    </row>
    <row r="7473" spans="1:6" x14ac:dyDescent="0.25">
      <c r="A7473" t="s">
        <v>7474</v>
      </c>
      <c r="B7473" s="1">
        <v>42888</v>
      </c>
      <c r="C7473" s="2">
        <v>0.4070023148148148</v>
      </c>
      <c r="D7473" t="str">
        <f>RIGHT(Tabela1[[#This Row],[Nome]],3)</f>
        <v>PRW</v>
      </c>
      <c r="E7473" t="e">
        <f>VLOOKUP(Tabela1[[#This Row],[Nome]],customs_unique[],1,FALSE)</f>
        <v>#N/A</v>
      </c>
      <c r="F7473" t="b">
        <f>ISTEXT(Tabela1[[#This Row],[Custom_unique]])</f>
        <v>0</v>
      </c>
    </row>
    <row r="7474" spans="1:6" x14ac:dyDescent="0.25">
      <c r="A7474" t="s">
        <v>7475</v>
      </c>
      <c r="B7474" s="1">
        <v>42888</v>
      </c>
      <c r="C7474" s="2">
        <v>0.4070023148148148</v>
      </c>
      <c r="D7474" t="str">
        <f>RIGHT(Tabela1[[#This Row],[Nome]],3)</f>
        <v>PRW</v>
      </c>
      <c r="E7474" t="e">
        <f>VLOOKUP(Tabela1[[#This Row],[Nome]],customs_unique[],1,FALSE)</f>
        <v>#N/A</v>
      </c>
      <c r="F7474" t="b">
        <f>ISTEXT(Tabela1[[#This Row],[Custom_unique]])</f>
        <v>0</v>
      </c>
    </row>
    <row r="7475" spans="1:6" x14ac:dyDescent="0.25">
      <c r="A7475" t="s">
        <v>7476</v>
      </c>
      <c r="B7475" s="1">
        <v>42888</v>
      </c>
      <c r="C7475" s="2">
        <v>0.4070023148148148</v>
      </c>
      <c r="D7475" t="str">
        <f>RIGHT(Tabela1[[#This Row],[Nome]],3)</f>
        <v>PRW</v>
      </c>
      <c r="E7475" t="e">
        <f>VLOOKUP(Tabela1[[#This Row],[Nome]],customs_unique[],1,FALSE)</f>
        <v>#N/A</v>
      </c>
      <c r="F7475" t="b">
        <f>ISTEXT(Tabela1[[#This Row],[Custom_unique]])</f>
        <v>0</v>
      </c>
    </row>
    <row r="7476" spans="1:6" x14ac:dyDescent="0.25">
      <c r="A7476" t="s">
        <v>7477</v>
      </c>
      <c r="B7476" s="1">
        <v>42888</v>
      </c>
      <c r="C7476" s="2">
        <v>0.4070023148148148</v>
      </c>
      <c r="D7476" t="str">
        <f>RIGHT(Tabela1[[#This Row],[Nome]],3)</f>
        <v>PRW</v>
      </c>
      <c r="E7476" t="e">
        <f>VLOOKUP(Tabela1[[#This Row],[Nome]],customs_unique[],1,FALSE)</f>
        <v>#N/A</v>
      </c>
      <c r="F7476" t="b">
        <f>ISTEXT(Tabela1[[#This Row],[Custom_unique]])</f>
        <v>0</v>
      </c>
    </row>
    <row r="7477" spans="1:6" x14ac:dyDescent="0.25">
      <c r="A7477" t="s">
        <v>7478</v>
      </c>
      <c r="B7477" s="1">
        <v>42888</v>
      </c>
      <c r="C7477" s="2">
        <v>0.4070023148148148</v>
      </c>
      <c r="D7477" t="str">
        <f>RIGHT(Tabela1[[#This Row],[Nome]],3)</f>
        <v>PRW</v>
      </c>
      <c r="E7477" t="e">
        <f>VLOOKUP(Tabela1[[#This Row],[Nome]],customs_unique[],1,FALSE)</f>
        <v>#N/A</v>
      </c>
      <c r="F7477" t="b">
        <f>ISTEXT(Tabela1[[#This Row],[Custom_unique]])</f>
        <v>0</v>
      </c>
    </row>
    <row r="7478" spans="1:6" x14ac:dyDescent="0.25">
      <c r="A7478" t="s">
        <v>7479</v>
      </c>
      <c r="B7478" s="1">
        <v>42888</v>
      </c>
      <c r="C7478" s="2">
        <v>0.4070023148148148</v>
      </c>
      <c r="D7478" t="str">
        <f>RIGHT(Tabela1[[#This Row],[Nome]],3)</f>
        <v>PRW</v>
      </c>
      <c r="E7478" t="e">
        <f>VLOOKUP(Tabela1[[#This Row],[Nome]],customs_unique[],1,FALSE)</f>
        <v>#N/A</v>
      </c>
      <c r="F7478" t="b">
        <f>ISTEXT(Tabela1[[#This Row],[Custom_unique]])</f>
        <v>0</v>
      </c>
    </row>
    <row r="7479" spans="1:6" x14ac:dyDescent="0.25">
      <c r="A7479" t="s">
        <v>7480</v>
      </c>
      <c r="B7479" s="1">
        <v>42888</v>
      </c>
      <c r="C7479" s="2">
        <v>0.4070023148148148</v>
      </c>
      <c r="D7479" t="str">
        <f>RIGHT(Tabela1[[#This Row],[Nome]],3)</f>
        <v>PRW</v>
      </c>
      <c r="E7479" t="e">
        <f>VLOOKUP(Tabela1[[#This Row],[Nome]],customs_unique[],1,FALSE)</f>
        <v>#N/A</v>
      </c>
      <c r="F7479" t="b">
        <f>ISTEXT(Tabela1[[#This Row],[Custom_unique]])</f>
        <v>0</v>
      </c>
    </row>
    <row r="7480" spans="1:6" x14ac:dyDescent="0.25">
      <c r="A7480" t="s">
        <v>7481</v>
      </c>
      <c r="B7480" s="1">
        <v>42888</v>
      </c>
      <c r="C7480" s="2">
        <v>0.4070023148148148</v>
      </c>
      <c r="D7480" t="str">
        <f>RIGHT(Tabela1[[#This Row],[Nome]],3)</f>
        <v>PRW</v>
      </c>
      <c r="E7480" t="e">
        <f>VLOOKUP(Tabela1[[#This Row],[Nome]],customs_unique[],1,FALSE)</f>
        <v>#N/A</v>
      </c>
      <c r="F7480" t="b">
        <f>ISTEXT(Tabela1[[#This Row],[Custom_unique]])</f>
        <v>0</v>
      </c>
    </row>
    <row r="7481" spans="1:6" x14ac:dyDescent="0.25">
      <c r="A7481" t="s">
        <v>7482</v>
      </c>
      <c r="B7481" s="1">
        <v>42888</v>
      </c>
      <c r="C7481" s="2">
        <v>0.4070023148148148</v>
      </c>
      <c r="D7481" t="str">
        <f>RIGHT(Tabela1[[#This Row],[Nome]],3)</f>
        <v>PRW</v>
      </c>
      <c r="E7481" t="e">
        <f>VLOOKUP(Tabela1[[#This Row],[Nome]],customs_unique[],1,FALSE)</f>
        <v>#N/A</v>
      </c>
      <c r="F7481" t="b">
        <f>ISTEXT(Tabela1[[#This Row],[Custom_unique]])</f>
        <v>0</v>
      </c>
    </row>
    <row r="7482" spans="1:6" x14ac:dyDescent="0.25">
      <c r="A7482" t="s">
        <v>7483</v>
      </c>
      <c r="B7482" s="1">
        <v>42888</v>
      </c>
      <c r="C7482" s="2">
        <v>0.4070023148148148</v>
      </c>
      <c r="D7482" t="str">
        <f>RIGHT(Tabela1[[#This Row],[Nome]],3)</f>
        <v>PRW</v>
      </c>
      <c r="E7482" t="e">
        <f>VLOOKUP(Tabela1[[#This Row],[Nome]],customs_unique[],1,FALSE)</f>
        <v>#N/A</v>
      </c>
      <c r="F7482" t="b">
        <f>ISTEXT(Tabela1[[#This Row],[Custom_unique]])</f>
        <v>0</v>
      </c>
    </row>
    <row r="7483" spans="1:6" x14ac:dyDescent="0.25">
      <c r="A7483" t="s">
        <v>7484</v>
      </c>
      <c r="B7483" s="1">
        <v>42888</v>
      </c>
      <c r="C7483" s="2">
        <v>0.4070023148148148</v>
      </c>
      <c r="D7483" t="str">
        <f>RIGHT(Tabela1[[#This Row],[Nome]],3)</f>
        <v>PRW</v>
      </c>
      <c r="E7483" t="e">
        <f>VLOOKUP(Tabela1[[#This Row],[Nome]],customs_unique[],1,FALSE)</f>
        <v>#N/A</v>
      </c>
      <c r="F7483" t="b">
        <f>ISTEXT(Tabela1[[#This Row],[Custom_unique]])</f>
        <v>0</v>
      </c>
    </row>
    <row r="7484" spans="1:6" x14ac:dyDescent="0.25">
      <c r="A7484" t="s">
        <v>7485</v>
      </c>
      <c r="B7484" s="1">
        <v>42888</v>
      </c>
      <c r="C7484" s="2">
        <v>0.4070023148148148</v>
      </c>
      <c r="D7484" t="str">
        <f>RIGHT(Tabela1[[#This Row],[Nome]],3)</f>
        <v>PRW</v>
      </c>
      <c r="E7484" t="e">
        <f>VLOOKUP(Tabela1[[#This Row],[Nome]],customs_unique[],1,FALSE)</f>
        <v>#N/A</v>
      </c>
      <c r="F7484" t="b">
        <f>ISTEXT(Tabela1[[#This Row],[Custom_unique]])</f>
        <v>0</v>
      </c>
    </row>
    <row r="7485" spans="1:6" x14ac:dyDescent="0.25">
      <c r="A7485" t="s">
        <v>7486</v>
      </c>
      <c r="B7485" s="1">
        <v>42888</v>
      </c>
      <c r="C7485" s="2">
        <v>0.4070023148148148</v>
      </c>
      <c r="D7485" t="str">
        <f>RIGHT(Tabela1[[#This Row],[Nome]],3)</f>
        <v>PRW</v>
      </c>
      <c r="E7485" t="e">
        <f>VLOOKUP(Tabela1[[#This Row],[Nome]],customs_unique[],1,FALSE)</f>
        <v>#N/A</v>
      </c>
      <c r="F7485" t="b">
        <f>ISTEXT(Tabela1[[#This Row],[Custom_unique]])</f>
        <v>0</v>
      </c>
    </row>
    <row r="7486" spans="1:6" x14ac:dyDescent="0.25">
      <c r="A7486" t="s">
        <v>7487</v>
      </c>
      <c r="B7486" s="1">
        <v>42888</v>
      </c>
      <c r="C7486" s="2">
        <v>0.4070023148148148</v>
      </c>
      <c r="D7486" t="str">
        <f>RIGHT(Tabela1[[#This Row],[Nome]],3)</f>
        <v>PRW</v>
      </c>
      <c r="E7486" t="e">
        <f>VLOOKUP(Tabela1[[#This Row],[Nome]],customs_unique[],1,FALSE)</f>
        <v>#N/A</v>
      </c>
      <c r="F7486" t="b">
        <f>ISTEXT(Tabela1[[#This Row],[Custom_unique]])</f>
        <v>0</v>
      </c>
    </row>
    <row r="7487" spans="1:6" x14ac:dyDescent="0.25">
      <c r="A7487" t="s">
        <v>7488</v>
      </c>
      <c r="B7487" s="1">
        <v>42888</v>
      </c>
      <c r="C7487" s="2">
        <v>0.4070023148148148</v>
      </c>
      <c r="D7487" t="str">
        <f>RIGHT(Tabela1[[#This Row],[Nome]],3)</f>
        <v>PRW</v>
      </c>
      <c r="E7487" t="e">
        <f>VLOOKUP(Tabela1[[#This Row],[Nome]],customs_unique[],1,FALSE)</f>
        <v>#N/A</v>
      </c>
      <c r="F7487" t="b">
        <f>ISTEXT(Tabela1[[#This Row],[Custom_unique]])</f>
        <v>0</v>
      </c>
    </row>
    <row r="7488" spans="1:6" x14ac:dyDescent="0.25">
      <c r="A7488" t="s">
        <v>7489</v>
      </c>
      <c r="B7488" s="1">
        <v>42888</v>
      </c>
      <c r="C7488" s="2">
        <v>0.4070023148148148</v>
      </c>
      <c r="D7488" t="str">
        <f>RIGHT(Tabela1[[#This Row],[Nome]],3)</f>
        <v>PRW</v>
      </c>
      <c r="E7488" t="e">
        <f>VLOOKUP(Tabela1[[#This Row],[Nome]],customs_unique[],1,FALSE)</f>
        <v>#N/A</v>
      </c>
      <c r="F7488" t="b">
        <f>ISTEXT(Tabela1[[#This Row],[Custom_unique]])</f>
        <v>0</v>
      </c>
    </row>
    <row r="7489" spans="1:6" x14ac:dyDescent="0.25">
      <c r="A7489" t="s">
        <v>7490</v>
      </c>
      <c r="B7489" s="1">
        <v>42888</v>
      </c>
      <c r="C7489" s="2">
        <v>0.4070023148148148</v>
      </c>
      <c r="D7489" t="str">
        <f>RIGHT(Tabela1[[#This Row],[Nome]],3)</f>
        <v>PRW</v>
      </c>
      <c r="E7489" t="e">
        <f>VLOOKUP(Tabela1[[#This Row],[Nome]],customs_unique[],1,FALSE)</f>
        <v>#N/A</v>
      </c>
      <c r="F7489" t="b">
        <f>ISTEXT(Tabela1[[#This Row],[Custom_unique]])</f>
        <v>0</v>
      </c>
    </row>
    <row r="7490" spans="1:6" x14ac:dyDescent="0.25">
      <c r="A7490" t="s">
        <v>7491</v>
      </c>
      <c r="B7490" s="1">
        <v>43082</v>
      </c>
      <c r="C7490" s="2">
        <v>0.61246527777777782</v>
      </c>
      <c r="D7490" t="str">
        <f>RIGHT(Tabela1[[#This Row],[Nome]],3)</f>
        <v>PRW</v>
      </c>
      <c r="E7490" t="e">
        <f>VLOOKUP(Tabela1[[#This Row],[Nome]],customs_unique[],1,FALSE)</f>
        <v>#N/A</v>
      </c>
      <c r="F7490" t="b">
        <f>ISTEXT(Tabela1[[#This Row],[Custom_unique]])</f>
        <v>0</v>
      </c>
    </row>
    <row r="7491" spans="1:6" x14ac:dyDescent="0.25">
      <c r="A7491" t="s">
        <v>7492</v>
      </c>
      <c r="B7491" s="1">
        <v>42888</v>
      </c>
      <c r="C7491" s="2">
        <v>0.4070023148148148</v>
      </c>
      <c r="D7491" t="str">
        <f>RIGHT(Tabela1[[#This Row],[Nome]],3)</f>
        <v>PRW</v>
      </c>
      <c r="E7491" t="e">
        <f>VLOOKUP(Tabela1[[#This Row],[Nome]],customs_unique[],1,FALSE)</f>
        <v>#N/A</v>
      </c>
      <c r="F7491" t="b">
        <f>ISTEXT(Tabela1[[#This Row],[Custom_unique]])</f>
        <v>0</v>
      </c>
    </row>
    <row r="7492" spans="1:6" x14ac:dyDescent="0.25">
      <c r="A7492" t="s">
        <v>7493</v>
      </c>
      <c r="B7492" s="1">
        <v>43038</v>
      </c>
      <c r="C7492" s="2">
        <v>0.49359953703703702</v>
      </c>
      <c r="D7492" t="str">
        <f>RIGHT(Tabela1[[#This Row],[Nome]],3)</f>
        <v>PRW</v>
      </c>
      <c r="E7492" t="e">
        <f>VLOOKUP(Tabela1[[#This Row],[Nome]],customs_unique[],1,FALSE)</f>
        <v>#N/A</v>
      </c>
      <c r="F7492" t="b">
        <f>ISTEXT(Tabela1[[#This Row],[Custom_unique]])</f>
        <v>0</v>
      </c>
    </row>
    <row r="7493" spans="1:6" x14ac:dyDescent="0.25">
      <c r="A7493" t="s">
        <v>7494</v>
      </c>
      <c r="B7493" s="1">
        <v>42888</v>
      </c>
      <c r="C7493" s="2">
        <v>0.4070023148148148</v>
      </c>
      <c r="D7493" t="str">
        <f>RIGHT(Tabela1[[#This Row],[Nome]],3)</f>
        <v>PRW</v>
      </c>
      <c r="E7493" t="e">
        <f>VLOOKUP(Tabela1[[#This Row],[Nome]],customs_unique[],1,FALSE)</f>
        <v>#N/A</v>
      </c>
      <c r="F7493" t="b">
        <f>ISTEXT(Tabela1[[#This Row],[Custom_unique]])</f>
        <v>0</v>
      </c>
    </row>
    <row r="7494" spans="1:6" x14ac:dyDescent="0.25">
      <c r="A7494" t="s">
        <v>7495</v>
      </c>
      <c r="B7494" s="1">
        <v>42888</v>
      </c>
      <c r="C7494" s="2">
        <v>0.4070023148148148</v>
      </c>
      <c r="D7494" t="str">
        <f>RIGHT(Tabela1[[#This Row],[Nome]],3)</f>
        <v>PRW</v>
      </c>
      <c r="E7494" t="e">
        <f>VLOOKUP(Tabela1[[#This Row],[Nome]],customs_unique[],1,FALSE)</f>
        <v>#N/A</v>
      </c>
      <c r="F7494" t="b">
        <f>ISTEXT(Tabela1[[#This Row],[Custom_unique]])</f>
        <v>0</v>
      </c>
    </row>
    <row r="7495" spans="1:6" x14ac:dyDescent="0.25">
      <c r="A7495" t="s">
        <v>7496</v>
      </c>
      <c r="B7495" s="1">
        <v>42888</v>
      </c>
      <c r="C7495" s="2">
        <v>0.4070023148148148</v>
      </c>
      <c r="D7495" t="str">
        <f>RIGHT(Tabela1[[#This Row],[Nome]],3)</f>
        <v>PRW</v>
      </c>
      <c r="E7495" t="e">
        <f>VLOOKUP(Tabela1[[#This Row],[Nome]],customs_unique[],1,FALSE)</f>
        <v>#N/A</v>
      </c>
      <c r="F7495" t="b">
        <f>ISTEXT(Tabela1[[#This Row],[Custom_unique]])</f>
        <v>0</v>
      </c>
    </row>
    <row r="7496" spans="1:6" x14ac:dyDescent="0.25">
      <c r="A7496" t="s">
        <v>7497</v>
      </c>
      <c r="B7496" s="1">
        <v>42888</v>
      </c>
      <c r="C7496" s="2">
        <v>0.4070023148148148</v>
      </c>
      <c r="D7496" t="str">
        <f>RIGHT(Tabela1[[#This Row],[Nome]],3)</f>
        <v>PRW</v>
      </c>
      <c r="E7496" t="e">
        <f>VLOOKUP(Tabela1[[#This Row],[Nome]],customs_unique[],1,FALSE)</f>
        <v>#N/A</v>
      </c>
      <c r="F7496" t="b">
        <f>ISTEXT(Tabela1[[#This Row],[Custom_unique]])</f>
        <v>0</v>
      </c>
    </row>
    <row r="7497" spans="1:6" x14ac:dyDescent="0.25">
      <c r="A7497" t="s">
        <v>7498</v>
      </c>
      <c r="B7497" s="1">
        <v>42888</v>
      </c>
      <c r="C7497" s="2">
        <v>0.4070023148148148</v>
      </c>
      <c r="D7497" t="str">
        <f>RIGHT(Tabela1[[#This Row],[Nome]],3)</f>
        <v>PRW</v>
      </c>
      <c r="E7497" t="e">
        <f>VLOOKUP(Tabela1[[#This Row],[Nome]],customs_unique[],1,FALSE)</f>
        <v>#N/A</v>
      </c>
      <c r="F7497" t="b">
        <f>ISTEXT(Tabela1[[#This Row],[Custom_unique]])</f>
        <v>0</v>
      </c>
    </row>
    <row r="7498" spans="1:6" x14ac:dyDescent="0.25">
      <c r="A7498" t="s">
        <v>7499</v>
      </c>
      <c r="B7498" s="1">
        <v>42888</v>
      </c>
      <c r="C7498" s="2">
        <v>0.4070023148148148</v>
      </c>
      <c r="D7498" t="str">
        <f>RIGHT(Tabela1[[#This Row],[Nome]],3)</f>
        <v>PRW</v>
      </c>
      <c r="E7498" t="e">
        <f>VLOOKUP(Tabela1[[#This Row],[Nome]],customs_unique[],1,FALSE)</f>
        <v>#N/A</v>
      </c>
      <c r="F7498" t="b">
        <f>ISTEXT(Tabela1[[#This Row],[Custom_unique]])</f>
        <v>0</v>
      </c>
    </row>
    <row r="7499" spans="1:6" x14ac:dyDescent="0.25">
      <c r="A7499" t="s">
        <v>7500</v>
      </c>
      <c r="B7499" s="1">
        <v>42888</v>
      </c>
      <c r="C7499" s="2">
        <v>0.4070023148148148</v>
      </c>
      <c r="D7499" t="str">
        <f>RIGHT(Tabela1[[#This Row],[Nome]],3)</f>
        <v>PRW</v>
      </c>
      <c r="E7499" t="e">
        <f>VLOOKUP(Tabela1[[#This Row],[Nome]],customs_unique[],1,FALSE)</f>
        <v>#N/A</v>
      </c>
      <c r="F7499" t="b">
        <f>ISTEXT(Tabela1[[#This Row],[Custom_unique]])</f>
        <v>0</v>
      </c>
    </row>
    <row r="7500" spans="1:6" x14ac:dyDescent="0.25">
      <c r="A7500" t="s">
        <v>7501</v>
      </c>
      <c r="B7500" s="1">
        <v>42888</v>
      </c>
      <c r="C7500" s="2">
        <v>0.4070023148148148</v>
      </c>
      <c r="D7500" t="str">
        <f>RIGHT(Tabela1[[#This Row],[Nome]],3)</f>
        <v>PRW</v>
      </c>
      <c r="E7500" t="e">
        <f>VLOOKUP(Tabela1[[#This Row],[Nome]],customs_unique[],1,FALSE)</f>
        <v>#N/A</v>
      </c>
      <c r="F7500" t="b">
        <f>ISTEXT(Tabela1[[#This Row],[Custom_unique]])</f>
        <v>0</v>
      </c>
    </row>
    <row r="7501" spans="1:6" x14ac:dyDescent="0.25">
      <c r="A7501" t="s">
        <v>7502</v>
      </c>
      <c r="B7501" s="1">
        <v>43038</v>
      </c>
      <c r="C7501" s="2">
        <v>0.49359953703703702</v>
      </c>
      <c r="D7501" t="str">
        <f>RIGHT(Tabela1[[#This Row],[Nome]],3)</f>
        <v>PRW</v>
      </c>
      <c r="E7501" t="e">
        <f>VLOOKUP(Tabela1[[#This Row],[Nome]],customs_unique[],1,FALSE)</f>
        <v>#N/A</v>
      </c>
      <c r="F7501" t="b">
        <f>ISTEXT(Tabela1[[#This Row],[Custom_unique]])</f>
        <v>0</v>
      </c>
    </row>
    <row r="7502" spans="1:6" x14ac:dyDescent="0.25">
      <c r="A7502" t="s">
        <v>7503</v>
      </c>
      <c r="B7502" s="1">
        <v>42888</v>
      </c>
      <c r="C7502" s="2">
        <v>0.4070023148148148</v>
      </c>
      <c r="D7502" t="str">
        <f>RIGHT(Tabela1[[#This Row],[Nome]],3)</f>
        <v>PRW</v>
      </c>
      <c r="E7502" t="e">
        <f>VLOOKUP(Tabela1[[#This Row],[Nome]],customs_unique[],1,FALSE)</f>
        <v>#N/A</v>
      </c>
      <c r="F7502" t="b">
        <f>ISTEXT(Tabela1[[#This Row],[Custom_unique]])</f>
        <v>0</v>
      </c>
    </row>
    <row r="7503" spans="1:6" x14ac:dyDescent="0.25">
      <c r="A7503" t="s">
        <v>7504</v>
      </c>
      <c r="B7503" s="1">
        <v>42888</v>
      </c>
      <c r="C7503" s="2">
        <v>0.4070023148148148</v>
      </c>
      <c r="D7503" t="str">
        <f>RIGHT(Tabela1[[#This Row],[Nome]],3)</f>
        <v>PRW</v>
      </c>
      <c r="E7503" t="e">
        <f>VLOOKUP(Tabela1[[#This Row],[Nome]],customs_unique[],1,FALSE)</f>
        <v>#N/A</v>
      </c>
      <c r="F7503" t="b">
        <f>ISTEXT(Tabela1[[#This Row],[Custom_unique]])</f>
        <v>0</v>
      </c>
    </row>
    <row r="7504" spans="1:6" x14ac:dyDescent="0.25">
      <c r="A7504" t="s">
        <v>7505</v>
      </c>
      <c r="B7504" s="1">
        <v>42888</v>
      </c>
      <c r="C7504" s="2">
        <v>0.4070023148148148</v>
      </c>
      <c r="D7504" t="str">
        <f>RIGHT(Tabela1[[#This Row],[Nome]],3)</f>
        <v>PRW</v>
      </c>
      <c r="E7504" t="e">
        <f>VLOOKUP(Tabela1[[#This Row],[Nome]],customs_unique[],1,FALSE)</f>
        <v>#N/A</v>
      </c>
      <c r="F7504" t="b">
        <f>ISTEXT(Tabela1[[#This Row],[Custom_unique]])</f>
        <v>0</v>
      </c>
    </row>
    <row r="7505" spans="1:6" x14ac:dyDescent="0.25">
      <c r="A7505" t="s">
        <v>7506</v>
      </c>
      <c r="B7505" s="1">
        <v>42888</v>
      </c>
      <c r="C7505" s="2">
        <v>0.4070023148148148</v>
      </c>
      <c r="D7505" t="str">
        <f>RIGHT(Tabela1[[#This Row],[Nome]],3)</f>
        <v>PRW</v>
      </c>
      <c r="E7505" t="e">
        <f>VLOOKUP(Tabela1[[#This Row],[Nome]],customs_unique[],1,FALSE)</f>
        <v>#N/A</v>
      </c>
      <c r="F7505" t="b">
        <f>ISTEXT(Tabela1[[#This Row],[Custom_unique]])</f>
        <v>0</v>
      </c>
    </row>
    <row r="7506" spans="1:6" x14ac:dyDescent="0.25">
      <c r="A7506" t="s">
        <v>7507</v>
      </c>
      <c r="B7506" s="1">
        <v>42888</v>
      </c>
      <c r="C7506" s="2">
        <v>0.4070023148148148</v>
      </c>
      <c r="D7506" t="str">
        <f>RIGHT(Tabela1[[#This Row],[Nome]],3)</f>
        <v>PRW</v>
      </c>
      <c r="E7506" t="e">
        <f>VLOOKUP(Tabela1[[#This Row],[Nome]],customs_unique[],1,FALSE)</f>
        <v>#N/A</v>
      </c>
      <c r="F7506" t="b">
        <f>ISTEXT(Tabela1[[#This Row],[Custom_unique]])</f>
        <v>0</v>
      </c>
    </row>
    <row r="7507" spans="1:6" x14ac:dyDescent="0.25">
      <c r="A7507" t="s">
        <v>7508</v>
      </c>
      <c r="B7507" s="1">
        <v>42888</v>
      </c>
      <c r="C7507" s="2">
        <v>0.4070023148148148</v>
      </c>
      <c r="D7507" t="str">
        <f>RIGHT(Tabela1[[#This Row],[Nome]],3)</f>
        <v>PRW</v>
      </c>
      <c r="E7507" t="e">
        <f>VLOOKUP(Tabela1[[#This Row],[Nome]],customs_unique[],1,FALSE)</f>
        <v>#N/A</v>
      </c>
      <c r="F7507" t="b">
        <f>ISTEXT(Tabela1[[#This Row],[Custom_unique]])</f>
        <v>0</v>
      </c>
    </row>
    <row r="7508" spans="1:6" x14ac:dyDescent="0.25">
      <c r="A7508" t="s">
        <v>7509</v>
      </c>
      <c r="B7508" s="1">
        <v>42888</v>
      </c>
      <c r="C7508" s="2">
        <v>0.4070023148148148</v>
      </c>
      <c r="D7508" t="str">
        <f>RIGHT(Tabela1[[#This Row],[Nome]],3)</f>
        <v>PRW</v>
      </c>
      <c r="E7508" t="e">
        <f>VLOOKUP(Tabela1[[#This Row],[Nome]],customs_unique[],1,FALSE)</f>
        <v>#N/A</v>
      </c>
      <c r="F7508" t="b">
        <f>ISTEXT(Tabela1[[#This Row],[Custom_unique]])</f>
        <v>0</v>
      </c>
    </row>
    <row r="7509" spans="1:6" x14ac:dyDescent="0.25">
      <c r="A7509" t="s">
        <v>7510</v>
      </c>
      <c r="B7509" s="1">
        <v>42888</v>
      </c>
      <c r="C7509" s="2">
        <v>0.4070023148148148</v>
      </c>
      <c r="D7509" t="str">
        <f>RIGHT(Tabela1[[#This Row],[Nome]],3)</f>
        <v>PRW</v>
      </c>
      <c r="E7509" t="e">
        <f>VLOOKUP(Tabela1[[#This Row],[Nome]],customs_unique[],1,FALSE)</f>
        <v>#N/A</v>
      </c>
      <c r="F7509" t="b">
        <f>ISTEXT(Tabela1[[#This Row],[Custom_unique]])</f>
        <v>0</v>
      </c>
    </row>
    <row r="7510" spans="1:6" x14ac:dyDescent="0.25">
      <c r="A7510" t="s">
        <v>7511</v>
      </c>
      <c r="B7510" s="1">
        <v>42888</v>
      </c>
      <c r="C7510" s="2">
        <v>0.4070023148148148</v>
      </c>
      <c r="D7510" t="str">
        <f>RIGHT(Tabela1[[#This Row],[Nome]],3)</f>
        <v>PRW</v>
      </c>
      <c r="E7510" t="e">
        <f>VLOOKUP(Tabela1[[#This Row],[Nome]],customs_unique[],1,FALSE)</f>
        <v>#N/A</v>
      </c>
      <c r="F7510" t="b">
        <f>ISTEXT(Tabela1[[#This Row],[Custom_unique]])</f>
        <v>0</v>
      </c>
    </row>
    <row r="7511" spans="1:6" x14ac:dyDescent="0.25">
      <c r="A7511" t="s">
        <v>7512</v>
      </c>
      <c r="B7511" s="1">
        <v>42888</v>
      </c>
      <c r="C7511" s="2">
        <v>0.4070023148148148</v>
      </c>
      <c r="D7511" t="str">
        <f>RIGHT(Tabela1[[#This Row],[Nome]],3)</f>
        <v>PRW</v>
      </c>
      <c r="E7511" t="e">
        <f>VLOOKUP(Tabela1[[#This Row],[Nome]],customs_unique[],1,FALSE)</f>
        <v>#N/A</v>
      </c>
      <c r="F7511" t="b">
        <f>ISTEXT(Tabela1[[#This Row],[Custom_unique]])</f>
        <v>0</v>
      </c>
    </row>
    <row r="7512" spans="1:6" x14ac:dyDescent="0.25">
      <c r="A7512" t="s">
        <v>7513</v>
      </c>
      <c r="B7512" s="1">
        <v>42888</v>
      </c>
      <c r="C7512" s="2">
        <v>0.4070023148148148</v>
      </c>
      <c r="D7512" t="str">
        <f>RIGHT(Tabela1[[#This Row],[Nome]],3)</f>
        <v>PRW</v>
      </c>
      <c r="E7512" t="e">
        <f>VLOOKUP(Tabela1[[#This Row],[Nome]],customs_unique[],1,FALSE)</f>
        <v>#N/A</v>
      </c>
      <c r="F7512" t="b">
        <f>ISTEXT(Tabela1[[#This Row],[Custom_unique]])</f>
        <v>0</v>
      </c>
    </row>
    <row r="7513" spans="1:6" x14ac:dyDescent="0.25">
      <c r="A7513" t="s">
        <v>7514</v>
      </c>
      <c r="B7513" s="1">
        <v>41335</v>
      </c>
      <c r="C7513" s="2">
        <v>0.57636574074074076</v>
      </c>
      <c r="D7513" t="str">
        <f>RIGHT(Tabela1[[#This Row],[Nome]],3)</f>
        <v>PRW</v>
      </c>
      <c r="E7513" t="e">
        <f>VLOOKUP(Tabela1[[#This Row],[Nome]],customs_unique[],1,FALSE)</f>
        <v>#N/A</v>
      </c>
      <c r="F7513" t="b">
        <f>ISTEXT(Tabela1[[#This Row],[Custom_unique]])</f>
        <v>0</v>
      </c>
    </row>
    <row r="7514" spans="1:6" x14ac:dyDescent="0.25">
      <c r="A7514" t="s">
        <v>7515</v>
      </c>
      <c r="B7514" s="1">
        <v>42888</v>
      </c>
      <c r="C7514" s="2">
        <v>0.4070023148148148</v>
      </c>
      <c r="D7514" t="str">
        <f>RIGHT(Tabela1[[#This Row],[Nome]],3)</f>
        <v>PRW</v>
      </c>
      <c r="E7514" t="e">
        <f>VLOOKUP(Tabela1[[#This Row],[Nome]],customs_unique[],1,FALSE)</f>
        <v>#N/A</v>
      </c>
      <c r="F7514" t="b">
        <f>ISTEXT(Tabela1[[#This Row],[Custom_unique]])</f>
        <v>0</v>
      </c>
    </row>
    <row r="7515" spans="1:6" x14ac:dyDescent="0.25">
      <c r="A7515" t="s">
        <v>7516</v>
      </c>
      <c r="B7515" s="1">
        <v>43038</v>
      </c>
      <c r="C7515" s="2">
        <v>0.49359953703703702</v>
      </c>
      <c r="D7515" t="str">
        <f>RIGHT(Tabela1[[#This Row],[Nome]],3)</f>
        <v>PRW</v>
      </c>
      <c r="E7515" t="e">
        <f>VLOOKUP(Tabela1[[#This Row],[Nome]],customs_unique[],1,FALSE)</f>
        <v>#N/A</v>
      </c>
      <c r="F7515" t="b">
        <f>ISTEXT(Tabela1[[#This Row],[Custom_unique]])</f>
        <v>0</v>
      </c>
    </row>
    <row r="7516" spans="1:6" x14ac:dyDescent="0.25">
      <c r="A7516" t="s">
        <v>7517</v>
      </c>
      <c r="B7516" s="1">
        <v>42802</v>
      </c>
      <c r="C7516" s="2">
        <v>0.42163194444444446</v>
      </c>
      <c r="D7516" t="str">
        <f>RIGHT(Tabela1[[#This Row],[Nome]],3)</f>
        <v>PRW</v>
      </c>
      <c r="E7516" t="e">
        <f>VLOOKUP(Tabela1[[#This Row],[Nome]],customs_unique[],1,FALSE)</f>
        <v>#N/A</v>
      </c>
      <c r="F7516" t="b">
        <f>ISTEXT(Tabela1[[#This Row],[Custom_unique]])</f>
        <v>0</v>
      </c>
    </row>
    <row r="7517" spans="1:6" x14ac:dyDescent="0.25">
      <c r="A7517" t="s">
        <v>7518</v>
      </c>
      <c r="B7517" s="1">
        <v>42888</v>
      </c>
      <c r="C7517" s="2">
        <v>0.4070023148148148</v>
      </c>
      <c r="D7517" t="str">
        <f>RIGHT(Tabela1[[#This Row],[Nome]],3)</f>
        <v>PRW</v>
      </c>
      <c r="E7517" t="e">
        <f>VLOOKUP(Tabela1[[#This Row],[Nome]],customs_unique[],1,FALSE)</f>
        <v>#N/A</v>
      </c>
      <c r="F7517" t="b">
        <f>ISTEXT(Tabela1[[#This Row],[Custom_unique]])</f>
        <v>0</v>
      </c>
    </row>
    <row r="7518" spans="1:6" x14ac:dyDescent="0.25">
      <c r="A7518" t="s">
        <v>7519</v>
      </c>
      <c r="B7518" s="1">
        <v>42888</v>
      </c>
      <c r="C7518" s="2">
        <v>0.4070023148148148</v>
      </c>
      <c r="D7518" t="str">
        <f>RIGHT(Tabela1[[#This Row],[Nome]],3)</f>
        <v>PRW</v>
      </c>
      <c r="E7518" t="e">
        <f>VLOOKUP(Tabela1[[#This Row],[Nome]],customs_unique[],1,FALSE)</f>
        <v>#N/A</v>
      </c>
      <c r="F7518" t="b">
        <f>ISTEXT(Tabela1[[#This Row],[Custom_unique]])</f>
        <v>0</v>
      </c>
    </row>
    <row r="7519" spans="1:6" x14ac:dyDescent="0.25">
      <c r="A7519" t="s">
        <v>7520</v>
      </c>
      <c r="B7519" s="1">
        <v>42888</v>
      </c>
      <c r="C7519" s="2">
        <v>0.4070023148148148</v>
      </c>
      <c r="D7519" t="str">
        <f>RIGHT(Tabela1[[#This Row],[Nome]],3)</f>
        <v>PRW</v>
      </c>
      <c r="E7519" t="e">
        <f>VLOOKUP(Tabela1[[#This Row],[Nome]],customs_unique[],1,FALSE)</f>
        <v>#N/A</v>
      </c>
      <c r="F7519" t="b">
        <f>ISTEXT(Tabela1[[#This Row],[Custom_unique]])</f>
        <v>0</v>
      </c>
    </row>
    <row r="7520" spans="1:6" x14ac:dyDescent="0.25">
      <c r="A7520" t="s">
        <v>7521</v>
      </c>
      <c r="B7520" s="1">
        <v>42888</v>
      </c>
      <c r="C7520" s="2">
        <v>0.4070023148148148</v>
      </c>
      <c r="D7520" t="str">
        <f>RIGHT(Tabela1[[#This Row],[Nome]],3)</f>
        <v>PRW</v>
      </c>
      <c r="E7520" t="e">
        <f>VLOOKUP(Tabela1[[#This Row],[Nome]],customs_unique[],1,FALSE)</f>
        <v>#N/A</v>
      </c>
      <c r="F7520" t="b">
        <f>ISTEXT(Tabela1[[#This Row],[Custom_unique]])</f>
        <v>0</v>
      </c>
    </row>
    <row r="7521" spans="1:6" x14ac:dyDescent="0.25">
      <c r="A7521" t="s">
        <v>7522</v>
      </c>
      <c r="B7521" s="1">
        <v>42888</v>
      </c>
      <c r="C7521" s="2">
        <v>0.4070023148148148</v>
      </c>
      <c r="D7521" t="str">
        <f>RIGHT(Tabela1[[#This Row],[Nome]],3)</f>
        <v>PRW</v>
      </c>
      <c r="E7521" t="e">
        <f>VLOOKUP(Tabela1[[#This Row],[Nome]],customs_unique[],1,FALSE)</f>
        <v>#N/A</v>
      </c>
      <c r="F7521" t="b">
        <f>ISTEXT(Tabela1[[#This Row],[Custom_unique]])</f>
        <v>0</v>
      </c>
    </row>
    <row r="7522" spans="1:6" x14ac:dyDescent="0.25">
      <c r="A7522" t="s">
        <v>7523</v>
      </c>
      <c r="B7522" s="1">
        <v>42888</v>
      </c>
      <c r="C7522" s="2">
        <v>0.4070023148148148</v>
      </c>
      <c r="D7522" t="str">
        <f>RIGHT(Tabela1[[#This Row],[Nome]],3)</f>
        <v>PRW</v>
      </c>
      <c r="E7522" t="e">
        <f>VLOOKUP(Tabela1[[#This Row],[Nome]],customs_unique[],1,FALSE)</f>
        <v>#N/A</v>
      </c>
      <c r="F7522" t="b">
        <f>ISTEXT(Tabela1[[#This Row],[Custom_unique]])</f>
        <v>0</v>
      </c>
    </row>
    <row r="7523" spans="1:6" x14ac:dyDescent="0.25">
      <c r="A7523" t="s">
        <v>7524</v>
      </c>
      <c r="B7523" s="1">
        <v>42888</v>
      </c>
      <c r="C7523" s="2">
        <v>0.4070023148148148</v>
      </c>
      <c r="D7523" t="str">
        <f>RIGHT(Tabela1[[#This Row],[Nome]],3)</f>
        <v>PRW</v>
      </c>
      <c r="E7523" t="e">
        <f>VLOOKUP(Tabela1[[#This Row],[Nome]],customs_unique[],1,FALSE)</f>
        <v>#N/A</v>
      </c>
      <c r="F7523" t="b">
        <f>ISTEXT(Tabela1[[#This Row],[Custom_unique]])</f>
        <v>0</v>
      </c>
    </row>
    <row r="7524" spans="1:6" x14ac:dyDescent="0.25">
      <c r="A7524" t="s">
        <v>7525</v>
      </c>
      <c r="B7524" s="1">
        <v>42888</v>
      </c>
      <c r="C7524" s="2">
        <v>0.4070023148148148</v>
      </c>
      <c r="D7524" t="str">
        <f>RIGHT(Tabela1[[#This Row],[Nome]],3)</f>
        <v>PRW</v>
      </c>
      <c r="E7524" t="e">
        <f>VLOOKUP(Tabela1[[#This Row],[Nome]],customs_unique[],1,FALSE)</f>
        <v>#N/A</v>
      </c>
      <c r="F7524" t="b">
        <f>ISTEXT(Tabela1[[#This Row],[Custom_unique]])</f>
        <v>0</v>
      </c>
    </row>
    <row r="7525" spans="1:6" x14ac:dyDescent="0.25">
      <c r="A7525" t="s">
        <v>7526</v>
      </c>
      <c r="B7525" s="1">
        <v>42888</v>
      </c>
      <c r="C7525" s="2">
        <v>0.4070023148148148</v>
      </c>
      <c r="D7525" t="str">
        <f>RIGHT(Tabela1[[#This Row],[Nome]],3)</f>
        <v>PRW</v>
      </c>
      <c r="E7525" t="e">
        <f>VLOOKUP(Tabela1[[#This Row],[Nome]],customs_unique[],1,FALSE)</f>
        <v>#N/A</v>
      </c>
      <c r="F7525" t="b">
        <f>ISTEXT(Tabela1[[#This Row],[Custom_unique]])</f>
        <v>0</v>
      </c>
    </row>
    <row r="7526" spans="1:6" x14ac:dyDescent="0.25">
      <c r="A7526" t="s">
        <v>7527</v>
      </c>
      <c r="B7526" s="1">
        <v>42888</v>
      </c>
      <c r="C7526" s="2">
        <v>0.4070023148148148</v>
      </c>
      <c r="D7526" t="str">
        <f>RIGHT(Tabela1[[#This Row],[Nome]],3)</f>
        <v>PRW</v>
      </c>
      <c r="E7526" t="e">
        <f>VLOOKUP(Tabela1[[#This Row],[Nome]],customs_unique[],1,FALSE)</f>
        <v>#N/A</v>
      </c>
      <c r="F7526" t="b">
        <f>ISTEXT(Tabela1[[#This Row],[Custom_unique]])</f>
        <v>0</v>
      </c>
    </row>
    <row r="7527" spans="1:6" x14ac:dyDescent="0.25">
      <c r="A7527" t="s">
        <v>7528</v>
      </c>
      <c r="B7527" s="1">
        <v>42888</v>
      </c>
      <c r="C7527" s="2">
        <v>0.4070023148148148</v>
      </c>
      <c r="D7527" t="str">
        <f>RIGHT(Tabela1[[#This Row],[Nome]],3)</f>
        <v>PRW</v>
      </c>
      <c r="E7527" t="e">
        <f>VLOOKUP(Tabela1[[#This Row],[Nome]],customs_unique[],1,FALSE)</f>
        <v>#N/A</v>
      </c>
      <c r="F7527" t="b">
        <f>ISTEXT(Tabela1[[#This Row],[Custom_unique]])</f>
        <v>0</v>
      </c>
    </row>
    <row r="7528" spans="1:6" x14ac:dyDescent="0.25">
      <c r="A7528" t="s">
        <v>7529</v>
      </c>
      <c r="B7528" s="1">
        <v>42888</v>
      </c>
      <c r="C7528" s="2">
        <v>0.4070023148148148</v>
      </c>
      <c r="D7528" t="str">
        <f>RIGHT(Tabela1[[#This Row],[Nome]],3)</f>
        <v>PRW</v>
      </c>
      <c r="E7528" t="e">
        <f>VLOOKUP(Tabela1[[#This Row],[Nome]],customs_unique[],1,FALSE)</f>
        <v>#N/A</v>
      </c>
      <c r="F7528" t="b">
        <f>ISTEXT(Tabela1[[#This Row],[Custom_unique]])</f>
        <v>0</v>
      </c>
    </row>
    <row r="7529" spans="1:6" x14ac:dyDescent="0.25">
      <c r="A7529" t="s">
        <v>7530</v>
      </c>
      <c r="B7529" s="1">
        <v>42888</v>
      </c>
      <c r="C7529" s="2">
        <v>0.4070023148148148</v>
      </c>
      <c r="D7529" t="str">
        <f>RIGHT(Tabela1[[#This Row],[Nome]],3)</f>
        <v>PRW</v>
      </c>
      <c r="E7529" t="e">
        <f>VLOOKUP(Tabela1[[#This Row],[Nome]],customs_unique[],1,FALSE)</f>
        <v>#N/A</v>
      </c>
      <c r="F7529" t="b">
        <f>ISTEXT(Tabela1[[#This Row],[Custom_unique]])</f>
        <v>0</v>
      </c>
    </row>
    <row r="7530" spans="1:6" x14ac:dyDescent="0.25">
      <c r="A7530" t="s">
        <v>7531</v>
      </c>
      <c r="B7530" s="1">
        <v>42888</v>
      </c>
      <c r="C7530" s="2">
        <v>0.4070023148148148</v>
      </c>
      <c r="D7530" t="str">
        <f>RIGHT(Tabela1[[#This Row],[Nome]],3)</f>
        <v>PRW</v>
      </c>
      <c r="E7530" t="e">
        <f>VLOOKUP(Tabela1[[#This Row],[Nome]],customs_unique[],1,FALSE)</f>
        <v>#N/A</v>
      </c>
      <c r="F7530" t="b">
        <f>ISTEXT(Tabela1[[#This Row],[Custom_unique]])</f>
        <v>0</v>
      </c>
    </row>
    <row r="7531" spans="1:6" x14ac:dyDescent="0.25">
      <c r="A7531" t="s">
        <v>7532</v>
      </c>
      <c r="B7531" s="1">
        <v>42888</v>
      </c>
      <c r="C7531" s="2">
        <v>0.4070023148148148</v>
      </c>
      <c r="D7531" t="str">
        <f>RIGHT(Tabela1[[#This Row],[Nome]],3)</f>
        <v>PRW</v>
      </c>
      <c r="E7531" t="e">
        <f>VLOOKUP(Tabela1[[#This Row],[Nome]],customs_unique[],1,FALSE)</f>
        <v>#N/A</v>
      </c>
      <c r="F7531" t="b">
        <f>ISTEXT(Tabela1[[#This Row],[Custom_unique]])</f>
        <v>0</v>
      </c>
    </row>
    <row r="7532" spans="1:6" x14ac:dyDescent="0.25">
      <c r="A7532" t="s">
        <v>7533</v>
      </c>
      <c r="B7532" s="1">
        <v>42888</v>
      </c>
      <c r="C7532" s="2">
        <v>0.4070023148148148</v>
      </c>
      <c r="D7532" t="str">
        <f>RIGHT(Tabela1[[#This Row],[Nome]],3)</f>
        <v>PRW</v>
      </c>
      <c r="E7532" t="e">
        <f>VLOOKUP(Tabela1[[#This Row],[Nome]],customs_unique[],1,FALSE)</f>
        <v>#N/A</v>
      </c>
      <c r="F7532" t="b">
        <f>ISTEXT(Tabela1[[#This Row],[Custom_unique]])</f>
        <v>0</v>
      </c>
    </row>
    <row r="7533" spans="1:6" x14ac:dyDescent="0.25">
      <c r="A7533" t="s">
        <v>7534</v>
      </c>
      <c r="B7533" s="1">
        <v>41335</v>
      </c>
      <c r="C7533" s="2">
        <v>0.57636574074074076</v>
      </c>
      <c r="D7533" t="str">
        <f>RIGHT(Tabela1[[#This Row],[Nome]],3)</f>
        <v>PRW</v>
      </c>
      <c r="E7533" t="e">
        <f>VLOOKUP(Tabela1[[#This Row],[Nome]],customs_unique[],1,FALSE)</f>
        <v>#N/A</v>
      </c>
      <c r="F7533" t="b">
        <f>ISTEXT(Tabela1[[#This Row],[Custom_unique]])</f>
        <v>0</v>
      </c>
    </row>
    <row r="7534" spans="1:6" x14ac:dyDescent="0.25">
      <c r="A7534" t="s">
        <v>7535</v>
      </c>
      <c r="B7534" s="1">
        <v>41335</v>
      </c>
      <c r="C7534" s="2">
        <v>0.57636574074074076</v>
      </c>
      <c r="D7534" t="str">
        <f>RIGHT(Tabela1[[#This Row],[Nome]],3)</f>
        <v>PRW</v>
      </c>
      <c r="E7534" t="e">
        <f>VLOOKUP(Tabela1[[#This Row],[Nome]],customs_unique[],1,FALSE)</f>
        <v>#N/A</v>
      </c>
      <c r="F7534" t="b">
        <f>ISTEXT(Tabela1[[#This Row],[Custom_unique]])</f>
        <v>0</v>
      </c>
    </row>
    <row r="7535" spans="1:6" x14ac:dyDescent="0.25">
      <c r="A7535" t="s">
        <v>7536</v>
      </c>
      <c r="B7535" s="1">
        <v>42888</v>
      </c>
      <c r="C7535" s="2">
        <v>0.4070023148148148</v>
      </c>
      <c r="D7535" t="str">
        <f>RIGHT(Tabela1[[#This Row],[Nome]],3)</f>
        <v>PRW</v>
      </c>
      <c r="E7535" t="e">
        <f>VLOOKUP(Tabela1[[#This Row],[Nome]],customs_unique[],1,FALSE)</f>
        <v>#N/A</v>
      </c>
      <c r="F7535" t="b">
        <f>ISTEXT(Tabela1[[#This Row],[Custom_unique]])</f>
        <v>0</v>
      </c>
    </row>
    <row r="7536" spans="1:6" x14ac:dyDescent="0.25">
      <c r="A7536" t="s">
        <v>7537</v>
      </c>
      <c r="B7536" s="1">
        <v>42888</v>
      </c>
      <c r="C7536" s="2">
        <v>0.4070023148148148</v>
      </c>
      <c r="D7536" t="str">
        <f>RIGHT(Tabela1[[#This Row],[Nome]],3)</f>
        <v>PRW</v>
      </c>
      <c r="E7536" t="e">
        <f>VLOOKUP(Tabela1[[#This Row],[Nome]],customs_unique[],1,FALSE)</f>
        <v>#N/A</v>
      </c>
      <c r="F7536" t="b">
        <f>ISTEXT(Tabela1[[#This Row],[Custom_unique]])</f>
        <v>0</v>
      </c>
    </row>
    <row r="7537" spans="1:6" x14ac:dyDescent="0.25">
      <c r="A7537" t="s">
        <v>7538</v>
      </c>
      <c r="B7537" s="1">
        <v>42888</v>
      </c>
      <c r="C7537" s="2">
        <v>0.4070023148148148</v>
      </c>
      <c r="D7537" t="str">
        <f>RIGHT(Tabela1[[#This Row],[Nome]],3)</f>
        <v>PRW</v>
      </c>
      <c r="E7537" t="e">
        <f>VLOOKUP(Tabela1[[#This Row],[Nome]],customs_unique[],1,FALSE)</f>
        <v>#N/A</v>
      </c>
      <c r="F7537" t="b">
        <f>ISTEXT(Tabela1[[#This Row],[Custom_unique]])</f>
        <v>0</v>
      </c>
    </row>
    <row r="7538" spans="1:6" x14ac:dyDescent="0.25">
      <c r="A7538" t="s">
        <v>7539</v>
      </c>
      <c r="B7538" s="1">
        <v>42802</v>
      </c>
      <c r="C7538" s="2">
        <v>0.42163194444444446</v>
      </c>
      <c r="D7538" t="str">
        <f>RIGHT(Tabela1[[#This Row],[Nome]],3)</f>
        <v>PRW</v>
      </c>
      <c r="E7538" t="e">
        <f>VLOOKUP(Tabela1[[#This Row],[Nome]],customs_unique[],1,FALSE)</f>
        <v>#N/A</v>
      </c>
      <c r="F7538" t="b">
        <f>ISTEXT(Tabela1[[#This Row],[Custom_unique]])</f>
        <v>0</v>
      </c>
    </row>
    <row r="7539" spans="1:6" x14ac:dyDescent="0.25">
      <c r="A7539" t="s">
        <v>7540</v>
      </c>
      <c r="B7539" s="1">
        <v>42888</v>
      </c>
      <c r="C7539" s="2">
        <v>0.4070023148148148</v>
      </c>
      <c r="D7539" t="str">
        <f>RIGHT(Tabela1[[#This Row],[Nome]],3)</f>
        <v>PRW</v>
      </c>
      <c r="E7539" t="e">
        <f>VLOOKUP(Tabela1[[#This Row],[Nome]],customs_unique[],1,FALSE)</f>
        <v>#N/A</v>
      </c>
      <c r="F7539" t="b">
        <f>ISTEXT(Tabela1[[#This Row],[Custom_unique]])</f>
        <v>0</v>
      </c>
    </row>
    <row r="7540" spans="1:6" x14ac:dyDescent="0.25">
      <c r="A7540" t="s">
        <v>7541</v>
      </c>
      <c r="B7540" s="1">
        <v>41335</v>
      </c>
      <c r="C7540" s="2">
        <v>0.57636574074074076</v>
      </c>
      <c r="D7540" t="str">
        <f>RIGHT(Tabela1[[#This Row],[Nome]],3)</f>
        <v>PRW</v>
      </c>
      <c r="E7540" t="e">
        <f>VLOOKUP(Tabela1[[#This Row],[Nome]],customs_unique[],1,FALSE)</f>
        <v>#N/A</v>
      </c>
      <c r="F7540" t="b">
        <f>ISTEXT(Tabela1[[#This Row],[Custom_unique]])</f>
        <v>0</v>
      </c>
    </row>
    <row r="7541" spans="1:6" x14ac:dyDescent="0.25">
      <c r="A7541" t="s">
        <v>7542</v>
      </c>
      <c r="B7541" s="1">
        <v>42888</v>
      </c>
      <c r="C7541" s="2">
        <v>0.4070023148148148</v>
      </c>
      <c r="D7541" t="str">
        <f>RIGHT(Tabela1[[#This Row],[Nome]],3)</f>
        <v>PRW</v>
      </c>
      <c r="E7541" t="e">
        <f>VLOOKUP(Tabela1[[#This Row],[Nome]],customs_unique[],1,FALSE)</f>
        <v>#N/A</v>
      </c>
      <c r="F7541" t="b">
        <f>ISTEXT(Tabela1[[#This Row],[Custom_unique]])</f>
        <v>0</v>
      </c>
    </row>
    <row r="7542" spans="1:6" x14ac:dyDescent="0.25">
      <c r="A7542" t="s">
        <v>7543</v>
      </c>
      <c r="B7542" s="1">
        <v>43038</v>
      </c>
      <c r="C7542" s="2">
        <v>0.49359953703703702</v>
      </c>
      <c r="D7542" t="str">
        <f>RIGHT(Tabela1[[#This Row],[Nome]],3)</f>
        <v>PRW</v>
      </c>
      <c r="E7542" t="e">
        <f>VLOOKUP(Tabela1[[#This Row],[Nome]],customs_unique[],1,FALSE)</f>
        <v>#N/A</v>
      </c>
      <c r="F7542" t="b">
        <f>ISTEXT(Tabela1[[#This Row],[Custom_unique]])</f>
        <v>0</v>
      </c>
    </row>
    <row r="7543" spans="1:6" x14ac:dyDescent="0.25">
      <c r="A7543" t="s">
        <v>7544</v>
      </c>
      <c r="B7543" s="1">
        <v>43038</v>
      </c>
      <c r="C7543" s="2">
        <v>0.49359953703703702</v>
      </c>
      <c r="D7543" t="str">
        <f>RIGHT(Tabela1[[#This Row],[Nome]],3)</f>
        <v>PRW</v>
      </c>
      <c r="E7543" t="e">
        <f>VLOOKUP(Tabela1[[#This Row],[Nome]],customs_unique[],1,FALSE)</f>
        <v>#N/A</v>
      </c>
      <c r="F7543" t="b">
        <f>ISTEXT(Tabela1[[#This Row],[Custom_unique]])</f>
        <v>0</v>
      </c>
    </row>
    <row r="7544" spans="1:6" x14ac:dyDescent="0.25">
      <c r="A7544" t="s">
        <v>7545</v>
      </c>
      <c r="B7544" s="1">
        <v>42888</v>
      </c>
      <c r="C7544" s="2">
        <v>0.4070023148148148</v>
      </c>
      <c r="D7544" t="str">
        <f>RIGHT(Tabela1[[#This Row],[Nome]],3)</f>
        <v>PRW</v>
      </c>
      <c r="E7544" t="e">
        <f>VLOOKUP(Tabela1[[#This Row],[Nome]],customs_unique[],1,FALSE)</f>
        <v>#N/A</v>
      </c>
      <c r="F7544" t="b">
        <f>ISTEXT(Tabela1[[#This Row],[Custom_unique]])</f>
        <v>0</v>
      </c>
    </row>
    <row r="7545" spans="1:6" x14ac:dyDescent="0.25">
      <c r="A7545" t="s">
        <v>7546</v>
      </c>
      <c r="B7545" s="1">
        <v>42888</v>
      </c>
      <c r="C7545" s="2">
        <v>0.4070023148148148</v>
      </c>
      <c r="D7545" t="str">
        <f>RIGHT(Tabela1[[#This Row],[Nome]],3)</f>
        <v>PRW</v>
      </c>
      <c r="E7545" t="e">
        <f>VLOOKUP(Tabela1[[#This Row],[Nome]],customs_unique[],1,FALSE)</f>
        <v>#N/A</v>
      </c>
      <c r="F7545" t="b">
        <f>ISTEXT(Tabela1[[#This Row],[Custom_unique]])</f>
        <v>0</v>
      </c>
    </row>
    <row r="7546" spans="1:6" x14ac:dyDescent="0.25">
      <c r="A7546" t="s">
        <v>7547</v>
      </c>
      <c r="B7546" s="1">
        <v>42586</v>
      </c>
      <c r="C7546" s="2">
        <v>0.6115046296296297</v>
      </c>
      <c r="D7546" t="str">
        <f>RIGHT(Tabela1[[#This Row],[Nome]],3)</f>
        <v>PRW</v>
      </c>
      <c r="E7546" t="e">
        <f>VLOOKUP(Tabela1[[#This Row],[Nome]],customs_unique[],1,FALSE)</f>
        <v>#N/A</v>
      </c>
      <c r="F7546" t="b">
        <f>ISTEXT(Tabela1[[#This Row],[Custom_unique]])</f>
        <v>0</v>
      </c>
    </row>
    <row r="7547" spans="1:6" x14ac:dyDescent="0.25">
      <c r="A7547" t="s">
        <v>7548</v>
      </c>
      <c r="B7547" s="1">
        <v>42888</v>
      </c>
      <c r="C7547" s="2">
        <v>0.4070023148148148</v>
      </c>
      <c r="D7547" t="str">
        <f>RIGHT(Tabela1[[#This Row],[Nome]],3)</f>
        <v>PRW</v>
      </c>
      <c r="E7547" t="e">
        <f>VLOOKUP(Tabela1[[#This Row],[Nome]],customs_unique[],1,FALSE)</f>
        <v>#N/A</v>
      </c>
      <c r="F7547" t="b">
        <f>ISTEXT(Tabela1[[#This Row],[Custom_unique]])</f>
        <v>0</v>
      </c>
    </row>
    <row r="7548" spans="1:6" x14ac:dyDescent="0.25">
      <c r="A7548" t="s">
        <v>7549</v>
      </c>
      <c r="B7548" s="1">
        <v>42888</v>
      </c>
      <c r="C7548" s="2">
        <v>0.4070023148148148</v>
      </c>
      <c r="D7548" t="str">
        <f>RIGHT(Tabela1[[#This Row],[Nome]],3)</f>
        <v>PRW</v>
      </c>
      <c r="E7548" t="e">
        <f>VLOOKUP(Tabela1[[#This Row],[Nome]],customs_unique[],1,FALSE)</f>
        <v>#N/A</v>
      </c>
      <c r="F7548" t="b">
        <f>ISTEXT(Tabela1[[#This Row],[Custom_unique]])</f>
        <v>0</v>
      </c>
    </row>
    <row r="7549" spans="1:6" x14ac:dyDescent="0.25">
      <c r="A7549" t="s">
        <v>7550</v>
      </c>
      <c r="B7549" s="1">
        <v>42888</v>
      </c>
      <c r="C7549" s="2">
        <v>0.4070023148148148</v>
      </c>
      <c r="D7549" t="str">
        <f>RIGHT(Tabela1[[#This Row],[Nome]],3)</f>
        <v>PRW</v>
      </c>
      <c r="E7549" t="e">
        <f>VLOOKUP(Tabela1[[#This Row],[Nome]],customs_unique[],1,FALSE)</f>
        <v>#N/A</v>
      </c>
      <c r="F7549" t="b">
        <f>ISTEXT(Tabela1[[#This Row],[Custom_unique]])</f>
        <v>0</v>
      </c>
    </row>
    <row r="7550" spans="1:6" x14ac:dyDescent="0.25">
      <c r="A7550" t="s">
        <v>7551</v>
      </c>
      <c r="B7550" s="1">
        <v>42888</v>
      </c>
      <c r="C7550" s="2">
        <v>0.4070023148148148</v>
      </c>
      <c r="D7550" t="str">
        <f>RIGHT(Tabela1[[#This Row],[Nome]],3)</f>
        <v>PRW</v>
      </c>
      <c r="E7550" t="e">
        <f>VLOOKUP(Tabela1[[#This Row],[Nome]],customs_unique[],1,FALSE)</f>
        <v>#N/A</v>
      </c>
      <c r="F7550" t="b">
        <f>ISTEXT(Tabela1[[#This Row],[Custom_unique]])</f>
        <v>0</v>
      </c>
    </row>
    <row r="7551" spans="1:6" x14ac:dyDescent="0.25">
      <c r="A7551" t="s">
        <v>7552</v>
      </c>
      <c r="B7551" s="1">
        <v>43040</v>
      </c>
      <c r="C7551" s="2">
        <v>0.97287037037037039</v>
      </c>
      <c r="D7551" t="str">
        <f>RIGHT(Tabela1[[#This Row],[Nome]],3)</f>
        <v>PRW</v>
      </c>
      <c r="E7551" t="e">
        <f>VLOOKUP(Tabela1[[#This Row],[Nome]],customs_unique[],1,FALSE)</f>
        <v>#N/A</v>
      </c>
      <c r="F7551" t="b">
        <f>ISTEXT(Tabela1[[#This Row],[Custom_unique]])</f>
        <v>0</v>
      </c>
    </row>
    <row r="7552" spans="1:6" x14ac:dyDescent="0.25">
      <c r="A7552" t="s">
        <v>7553</v>
      </c>
      <c r="B7552" s="1">
        <v>42888</v>
      </c>
      <c r="C7552" s="2">
        <v>0.4070023148148148</v>
      </c>
      <c r="D7552" t="str">
        <f>RIGHT(Tabela1[[#This Row],[Nome]],3)</f>
        <v>PRW</v>
      </c>
      <c r="E7552" t="e">
        <f>VLOOKUP(Tabela1[[#This Row],[Nome]],customs_unique[],1,FALSE)</f>
        <v>#N/A</v>
      </c>
      <c r="F7552" t="b">
        <f>ISTEXT(Tabela1[[#This Row],[Custom_unique]])</f>
        <v>0</v>
      </c>
    </row>
    <row r="7553" spans="1:6" x14ac:dyDescent="0.25">
      <c r="A7553" t="s">
        <v>7554</v>
      </c>
      <c r="B7553" s="1">
        <v>42888</v>
      </c>
      <c r="C7553" s="2">
        <v>0.4070023148148148</v>
      </c>
      <c r="D7553" t="str">
        <f>RIGHT(Tabela1[[#This Row],[Nome]],3)</f>
        <v>PRW</v>
      </c>
      <c r="E7553" t="e">
        <f>VLOOKUP(Tabela1[[#This Row],[Nome]],customs_unique[],1,FALSE)</f>
        <v>#N/A</v>
      </c>
      <c r="F7553" t="b">
        <f>ISTEXT(Tabela1[[#This Row],[Custom_unique]])</f>
        <v>0</v>
      </c>
    </row>
    <row r="7554" spans="1:6" x14ac:dyDescent="0.25">
      <c r="A7554" t="s">
        <v>7555</v>
      </c>
      <c r="B7554" s="1">
        <v>43038</v>
      </c>
      <c r="C7554" s="2">
        <v>0.49359953703703702</v>
      </c>
      <c r="D7554" t="str">
        <f>RIGHT(Tabela1[[#This Row],[Nome]],3)</f>
        <v>PRW</v>
      </c>
      <c r="E7554" t="e">
        <f>VLOOKUP(Tabela1[[#This Row],[Nome]],customs_unique[],1,FALSE)</f>
        <v>#N/A</v>
      </c>
      <c r="F7554" t="b">
        <f>ISTEXT(Tabela1[[#This Row],[Custom_unique]])</f>
        <v>0</v>
      </c>
    </row>
    <row r="7555" spans="1:6" x14ac:dyDescent="0.25">
      <c r="A7555" t="s">
        <v>7556</v>
      </c>
      <c r="B7555" s="1">
        <v>42888</v>
      </c>
      <c r="C7555" s="2">
        <v>0.4070023148148148</v>
      </c>
      <c r="D7555" t="str">
        <f>RIGHT(Tabela1[[#This Row],[Nome]],3)</f>
        <v>PRW</v>
      </c>
      <c r="E7555" t="e">
        <f>VLOOKUP(Tabela1[[#This Row],[Nome]],customs_unique[],1,FALSE)</f>
        <v>#N/A</v>
      </c>
      <c r="F7555" t="b">
        <f>ISTEXT(Tabela1[[#This Row],[Custom_unique]])</f>
        <v>0</v>
      </c>
    </row>
    <row r="7556" spans="1:6" x14ac:dyDescent="0.25">
      <c r="A7556" t="s">
        <v>7557</v>
      </c>
      <c r="B7556" s="1">
        <v>42888</v>
      </c>
      <c r="C7556" s="2">
        <v>0.4070023148148148</v>
      </c>
      <c r="D7556" t="str">
        <f>RIGHT(Tabela1[[#This Row],[Nome]],3)</f>
        <v>PRW</v>
      </c>
      <c r="E7556" t="e">
        <f>VLOOKUP(Tabela1[[#This Row],[Nome]],customs_unique[],1,FALSE)</f>
        <v>#N/A</v>
      </c>
      <c r="F7556" t="b">
        <f>ISTEXT(Tabela1[[#This Row],[Custom_unique]])</f>
        <v>0</v>
      </c>
    </row>
    <row r="7557" spans="1:6" x14ac:dyDescent="0.25">
      <c r="A7557" t="s">
        <v>7558</v>
      </c>
      <c r="B7557" s="1">
        <v>42888</v>
      </c>
      <c r="C7557" s="2">
        <v>0.4070023148148148</v>
      </c>
      <c r="D7557" t="str">
        <f>RIGHT(Tabela1[[#This Row],[Nome]],3)</f>
        <v>PRW</v>
      </c>
      <c r="E7557" t="e">
        <f>VLOOKUP(Tabela1[[#This Row],[Nome]],customs_unique[],1,FALSE)</f>
        <v>#N/A</v>
      </c>
      <c r="F7557" t="b">
        <f>ISTEXT(Tabela1[[#This Row],[Custom_unique]])</f>
        <v>0</v>
      </c>
    </row>
    <row r="7558" spans="1:6" x14ac:dyDescent="0.25">
      <c r="A7558" t="s">
        <v>7559</v>
      </c>
      <c r="B7558" s="1">
        <v>42888</v>
      </c>
      <c r="C7558" s="2">
        <v>0.4070023148148148</v>
      </c>
      <c r="D7558" t="str">
        <f>RIGHT(Tabela1[[#This Row],[Nome]],3)</f>
        <v>PRW</v>
      </c>
      <c r="E7558" t="e">
        <f>VLOOKUP(Tabela1[[#This Row],[Nome]],customs_unique[],1,FALSE)</f>
        <v>#N/A</v>
      </c>
      <c r="F7558" t="b">
        <f>ISTEXT(Tabela1[[#This Row],[Custom_unique]])</f>
        <v>0</v>
      </c>
    </row>
    <row r="7559" spans="1:6" x14ac:dyDescent="0.25">
      <c r="A7559" t="s">
        <v>7560</v>
      </c>
      <c r="B7559" s="1">
        <v>43038</v>
      </c>
      <c r="C7559" s="2">
        <v>0.49359953703703702</v>
      </c>
      <c r="D7559" t="str">
        <f>RIGHT(Tabela1[[#This Row],[Nome]],3)</f>
        <v>PRW</v>
      </c>
      <c r="E7559" t="e">
        <f>VLOOKUP(Tabela1[[#This Row],[Nome]],customs_unique[],1,FALSE)</f>
        <v>#N/A</v>
      </c>
      <c r="F7559" t="b">
        <f>ISTEXT(Tabela1[[#This Row],[Custom_unique]])</f>
        <v>0</v>
      </c>
    </row>
    <row r="7560" spans="1:6" x14ac:dyDescent="0.25">
      <c r="A7560" t="s">
        <v>7561</v>
      </c>
      <c r="B7560" s="1">
        <v>43053</v>
      </c>
      <c r="C7560" s="2">
        <v>0.67605324074074069</v>
      </c>
      <c r="D7560" t="str">
        <f>RIGHT(Tabela1[[#This Row],[Nome]],3)</f>
        <v>PRW</v>
      </c>
      <c r="E7560" t="e">
        <f>VLOOKUP(Tabela1[[#This Row],[Nome]],customs_unique[],1,FALSE)</f>
        <v>#N/A</v>
      </c>
      <c r="F7560" t="b">
        <f>ISTEXT(Tabela1[[#This Row],[Custom_unique]])</f>
        <v>0</v>
      </c>
    </row>
    <row r="7561" spans="1:6" x14ac:dyDescent="0.25">
      <c r="A7561" t="s">
        <v>7562</v>
      </c>
      <c r="B7561" s="1">
        <v>43038</v>
      </c>
      <c r="C7561" s="2">
        <v>0.49359953703703702</v>
      </c>
      <c r="D7561" t="str">
        <f>RIGHT(Tabela1[[#This Row],[Nome]],3)</f>
        <v>PRW</v>
      </c>
      <c r="E7561" t="e">
        <f>VLOOKUP(Tabela1[[#This Row],[Nome]],customs_unique[],1,FALSE)</f>
        <v>#N/A</v>
      </c>
      <c r="F7561" t="b">
        <f>ISTEXT(Tabela1[[#This Row],[Custom_unique]])</f>
        <v>0</v>
      </c>
    </row>
    <row r="7562" spans="1:6" x14ac:dyDescent="0.25">
      <c r="A7562" t="s">
        <v>7563</v>
      </c>
      <c r="B7562" s="1">
        <v>43053</v>
      </c>
      <c r="C7562" s="2">
        <v>0.67605324074074069</v>
      </c>
      <c r="D7562" t="str">
        <f>RIGHT(Tabela1[[#This Row],[Nome]],3)</f>
        <v>PRW</v>
      </c>
      <c r="E7562" t="e">
        <f>VLOOKUP(Tabela1[[#This Row],[Nome]],customs_unique[],1,FALSE)</f>
        <v>#N/A</v>
      </c>
      <c r="F7562" t="b">
        <f>ISTEXT(Tabela1[[#This Row],[Custom_unique]])</f>
        <v>0</v>
      </c>
    </row>
    <row r="7563" spans="1:6" x14ac:dyDescent="0.25">
      <c r="A7563" t="s">
        <v>7564</v>
      </c>
      <c r="B7563" s="1">
        <v>43081</v>
      </c>
      <c r="C7563" s="2">
        <v>0.43504629629629626</v>
      </c>
      <c r="D7563" t="str">
        <f>RIGHT(Tabela1[[#This Row],[Nome]],3)</f>
        <v>PRW</v>
      </c>
      <c r="E7563" t="e">
        <f>VLOOKUP(Tabela1[[#This Row],[Nome]],customs_unique[],1,FALSE)</f>
        <v>#N/A</v>
      </c>
      <c r="F7563" t="b">
        <f>ISTEXT(Tabela1[[#This Row],[Custom_unique]])</f>
        <v>0</v>
      </c>
    </row>
    <row r="7564" spans="1:6" x14ac:dyDescent="0.25">
      <c r="A7564" t="s">
        <v>7565</v>
      </c>
      <c r="B7564" s="1">
        <v>42888</v>
      </c>
      <c r="C7564" s="2">
        <v>0.4070023148148148</v>
      </c>
      <c r="D7564" t="str">
        <f>RIGHT(Tabela1[[#This Row],[Nome]],3)</f>
        <v>PRW</v>
      </c>
      <c r="E7564" t="e">
        <f>VLOOKUP(Tabela1[[#This Row],[Nome]],customs_unique[],1,FALSE)</f>
        <v>#N/A</v>
      </c>
      <c r="F7564" t="b">
        <f>ISTEXT(Tabela1[[#This Row],[Custom_unique]])</f>
        <v>0</v>
      </c>
    </row>
    <row r="7565" spans="1:6" x14ac:dyDescent="0.25">
      <c r="A7565" t="s">
        <v>7566</v>
      </c>
      <c r="B7565" s="1">
        <v>42888</v>
      </c>
      <c r="C7565" s="2">
        <v>0.4070023148148148</v>
      </c>
      <c r="D7565" t="str">
        <f>RIGHT(Tabela1[[#This Row],[Nome]],3)</f>
        <v>PRW</v>
      </c>
      <c r="E7565" t="e">
        <f>VLOOKUP(Tabela1[[#This Row],[Nome]],customs_unique[],1,FALSE)</f>
        <v>#N/A</v>
      </c>
      <c r="F7565" t="b">
        <f>ISTEXT(Tabela1[[#This Row],[Custom_unique]])</f>
        <v>0</v>
      </c>
    </row>
    <row r="7566" spans="1:6" x14ac:dyDescent="0.25">
      <c r="A7566" t="s">
        <v>7567</v>
      </c>
      <c r="B7566" s="1">
        <v>42888</v>
      </c>
      <c r="C7566" s="2">
        <v>0.4070023148148148</v>
      </c>
      <c r="D7566" t="str">
        <f>RIGHT(Tabela1[[#This Row],[Nome]],3)</f>
        <v>PRW</v>
      </c>
      <c r="E7566" t="e">
        <f>VLOOKUP(Tabela1[[#This Row],[Nome]],customs_unique[],1,FALSE)</f>
        <v>#N/A</v>
      </c>
      <c r="F7566" t="b">
        <f>ISTEXT(Tabela1[[#This Row],[Custom_unique]])</f>
        <v>0</v>
      </c>
    </row>
    <row r="7567" spans="1:6" x14ac:dyDescent="0.25">
      <c r="A7567" t="s">
        <v>7568</v>
      </c>
      <c r="B7567" s="1">
        <v>42982</v>
      </c>
      <c r="C7567" s="2">
        <v>0.63746527777777773</v>
      </c>
      <c r="D7567" t="str">
        <f>RIGHT(Tabela1[[#This Row],[Nome]],3)</f>
        <v>PRW</v>
      </c>
      <c r="E7567" t="e">
        <f>VLOOKUP(Tabela1[[#This Row],[Nome]],customs_unique[],1,FALSE)</f>
        <v>#N/A</v>
      </c>
      <c r="F7567" t="b">
        <f>ISTEXT(Tabela1[[#This Row],[Custom_unique]])</f>
        <v>0</v>
      </c>
    </row>
    <row r="7568" spans="1:6" x14ac:dyDescent="0.25">
      <c r="A7568" t="s">
        <v>7569</v>
      </c>
      <c r="B7568" s="1">
        <v>42888</v>
      </c>
      <c r="C7568" s="2">
        <v>0.4070023148148148</v>
      </c>
      <c r="D7568" t="str">
        <f>RIGHT(Tabela1[[#This Row],[Nome]],3)</f>
        <v>PRW</v>
      </c>
      <c r="E7568" t="e">
        <f>VLOOKUP(Tabela1[[#This Row],[Nome]],customs_unique[],1,FALSE)</f>
        <v>#N/A</v>
      </c>
      <c r="F7568" t="b">
        <f>ISTEXT(Tabela1[[#This Row],[Custom_unique]])</f>
        <v>0</v>
      </c>
    </row>
    <row r="7569" spans="1:6" x14ac:dyDescent="0.25">
      <c r="A7569" t="s">
        <v>7570</v>
      </c>
      <c r="B7569" s="1">
        <v>41335</v>
      </c>
      <c r="C7569" s="2">
        <v>0.57636574074074076</v>
      </c>
      <c r="D7569" t="str">
        <f>RIGHT(Tabela1[[#This Row],[Nome]],3)</f>
        <v>PRW</v>
      </c>
      <c r="E7569" t="e">
        <f>VLOOKUP(Tabela1[[#This Row],[Nome]],customs_unique[],1,FALSE)</f>
        <v>#N/A</v>
      </c>
      <c r="F7569" t="b">
        <f>ISTEXT(Tabela1[[#This Row],[Custom_unique]])</f>
        <v>0</v>
      </c>
    </row>
    <row r="7570" spans="1:6" x14ac:dyDescent="0.25">
      <c r="A7570" t="s">
        <v>7571</v>
      </c>
      <c r="B7570" s="1">
        <v>42888</v>
      </c>
      <c r="C7570" s="2">
        <v>0.4070023148148148</v>
      </c>
      <c r="D7570" t="str">
        <f>RIGHT(Tabela1[[#This Row],[Nome]],3)</f>
        <v>PRW</v>
      </c>
      <c r="E7570" t="e">
        <f>VLOOKUP(Tabela1[[#This Row],[Nome]],customs_unique[],1,FALSE)</f>
        <v>#N/A</v>
      </c>
      <c r="F7570" t="b">
        <f>ISTEXT(Tabela1[[#This Row],[Custom_unique]])</f>
        <v>0</v>
      </c>
    </row>
    <row r="7571" spans="1:6" x14ac:dyDescent="0.25">
      <c r="A7571" t="s">
        <v>7572</v>
      </c>
      <c r="B7571" s="1">
        <v>42982</v>
      </c>
      <c r="C7571" s="2">
        <v>0.63746527777777773</v>
      </c>
      <c r="D7571" t="str">
        <f>RIGHT(Tabela1[[#This Row],[Nome]],3)</f>
        <v>PRW</v>
      </c>
      <c r="E7571" t="e">
        <f>VLOOKUP(Tabela1[[#This Row],[Nome]],customs_unique[],1,FALSE)</f>
        <v>#N/A</v>
      </c>
      <c r="F7571" t="b">
        <f>ISTEXT(Tabela1[[#This Row],[Custom_unique]])</f>
        <v>0</v>
      </c>
    </row>
    <row r="7572" spans="1:6" x14ac:dyDescent="0.25">
      <c r="A7572" t="s">
        <v>7573</v>
      </c>
      <c r="B7572" s="1">
        <v>43038</v>
      </c>
      <c r="C7572" s="2">
        <v>0.49359953703703702</v>
      </c>
      <c r="D7572" t="str">
        <f>RIGHT(Tabela1[[#This Row],[Nome]],3)</f>
        <v>PRW</v>
      </c>
      <c r="E7572" t="e">
        <f>VLOOKUP(Tabela1[[#This Row],[Nome]],customs_unique[],1,FALSE)</f>
        <v>#N/A</v>
      </c>
      <c r="F7572" t="b">
        <f>ISTEXT(Tabela1[[#This Row],[Custom_unique]])</f>
        <v>0</v>
      </c>
    </row>
    <row r="7573" spans="1:6" x14ac:dyDescent="0.25">
      <c r="A7573" t="s">
        <v>7574</v>
      </c>
      <c r="B7573" s="1">
        <v>42888</v>
      </c>
      <c r="C7573" s="2">
        <v>0.4070023148148148</v>
      </c>
      <c r="D7573" t="str">
        <f>RIGHT(Tabela1[[#This Row],[Nome]],3)</f>
        <v>PRW</v>
      </c>
      <c r="E7573" t="e">
        <f>VLOOKUP(Tabela1[[#This Row],[Nome]],customs_unique[],1,FALSE)</f>
        <v>#N/A</v>
      </c>
      <c r="F7573" t="b">
        <f>ISTEXT(Tabela1[[#This Row],[Custom_unique]])</f>
        <v>0</v>
      </c>
    </row>
    <row r="7574" spans="1:6" x14ac:dyDescent="0.25">
      <c r="A7574" t="s">
        <v>7575</v>
      </c>
      <c r="B7574" s="1">
        <v>42888</v>
      </c>
      <c r="C7574" s="2">
        <v>0.4070023148148148</v>
      </c>
      <c r="D7574" t="str">
        <f>RIGHT(Tabela1[[#This Row],[Nome]],3)</f>
        <v>PRW</v>
      </c>
      <c r="E7574" t="e">
        <f>VLOOKUP(Tabela1[[#This Row],[Nome]],customs_unique[],1,FALSE)</f>
        <v>#N/A</v>
      </c>
      <c r="F7574" t="b">
        <f>ISTEXT(Tabela1[[#This Row],[Custom_unique]])</f>
        <v>0</v>
      </c>
    </row>
    <row r="7575" spans="1:6" x14ac:dyDescent="0.25">
      <c r="A7575" t="s">
        <v>7576</v>
      </c>
      <c r="B7575" s="1">
        <v>42888</v>
      </c>
      <c r="C7575" s="2">
        <v>0.4070023148148148</v>
      </c>
      <c r="D7575" t="str">
        <f>RIGHT(Tabela1[[#This Row],[Nome]],3)</f>
        <v>PRW</v>
      </c>
      <c r="E7575" t="e">
        <f>VLOOKUP(Tabela1[[#This Row],[Nome]],customs_unique[],1,FALSE)</f>
        <v>#N/A</v>
      </c>
      <c r="F7575" t="b">
        <f>ISTEXT(Tabela1[[#This Row],[Custom_unique]])</f>
        <v>0</v>
      </c>
    </row>
    <row r="7576" spans="1:6" x14ac:dyDescent="0.25">
      <c r="A7576" t="s">
        <v>7577</v>
      </c>
      <c r="B7576" s="1">
        <v>43231</v>
      </c>
      <c r="C7576" s="2">
        <v>0.42621527777777773</v>
      </c>
      <c r="D7576" t="str">
        <f>RIGHT(Tabela1[[#This Row],[Nome]],3)</f>
        <v>PRW</v>
      </c>
      <c r="E7576" t="e">
        <f>VLOOKUP(Tabela1[[#This Row],[Nome]],customs_unique[],1,FALSE)</f>
        <v>#N/A</v>
      </c>
      <c r="F7576" t="b">
        <f>ISTEXT(Tabela1[[#This Row],[Custom_unique]])</f>
        <v>0</v>
      </c>
    </row>
    <row r="7577" spans="1:6" x14ac:dyDescent="0.25">
      <c r="A7577" t="s">
        <v>7578</v>
      </c>
      <c r="B7577" s="1">
        <v>43038</v>
      </c>
      <c r="C7577" s="2">
        <v>0.49359953703703702</v>
      </c>
      <c r="D7577" t="str">
        <f>RIGHT(Tabela1[[#This Row],[Nome]],3)</f>
        <v>PRW</v>
      </c>
      <c r="E7577" t="e">
        <f>VLOOKUP(Tabela1[[#This Row],[Nome]],customs_unique[],1,FALSE)</f>
        <v>#N/A</v>
      </c>
      <c r="F7577" t="b">
        <f>ISTEXT(Tabela1[[#This Row],[Custom_unique]])</f>
        <v>0</v>
      </c>
    </row>
    <row r="7578" spans="1:6" x14ac:dyDescent="0.25">
      <c r="A7578" t="s">
        <v>7579</v>
      </c>
      <c r="B7578" s="1">
        <v>43038</v>
      </c>
      <c r="C7578" s="2">
        <v>0.49359953703703702</v>
      </c>
      <c r="D7578" t="str">
        <f>RIGHT(Tabela1[[#This Row],[Nome]],3)</f>
        <v>PRW</v>
      </c>
      <c r="E7578" t="e">
        <f>VLOOKUP(Tabela1[[#This Row],[Nome]],customs_unique[],1,FALSE)</f>
        <v>#N/A</v>
      </c>
      <c r="F7578" t="b">
        <f>ISTEXT(Tabela1[[#This Row],[Custom_unique]])</f>
        <v>0</v>
      </c>
    </row>
    <row r="7579" spans="1:6" x14ac:dyDescent="0.25">
      <c r="A7579" t="s">
        <v>7580</v>
      </c>
      <c r="B7579" s="1">
        <v>42888</v>
      </c>
      <c r="C7579" s="2">
        <v>0.4070023148148148</v>
      </c>
      <c r="D7579" t="str">
        <f>RIGHT(Tabela1[[#This Row],[Nome]],3)</f>
        <v>PRW</v>
      </c>
      <c r="E7579" t="e">
        <f>VLOOKUP(Tabela1[[#This Row],[Nome]],customs_unique[],1,FALSE)</f>
        <v>#N/A</v>
      </c>
      <c r="F7579" t="b">
        <f>ISTEXT(Tabela1[[#This Row],[Custom_unique]])</f>
        <v>0</v>
      </c>
    </row>
    <row r="7580" spans="1:6" x14ac:dyDescent="0.25">
      <c r="A7580" t="s">
        <v>7581</v>
      </c>
      <c r="B7580" s="1">
        <v>43040</v>
      </c>
      <c r="C7580" s="2">
        <v>0.97287037037037039</v>
      </c>
      <c r="D7580" t="str">
        <f>RIGHT(Tabela1[[#This Row],[Nome]],3)</f>
        <v>PRW</v>
      </c>
      <c r="E7580" t="e">
        <f>VLOOKUP(Tabela1[[#This Row],[Nome]],customs_unique[],1,FALSE)</f>
        <v>#N/A</v>
      </c>
      <c r="F7580" t="b">
        <f>ISTEXT(Tabela1[[#This Row],[Custom_unique]])</f>
        <v>0</v>
      </c>
    </row>
    <row r="7581" spans="1:6" x14ac:dyDescent="0.25">
      <c r="A7581" t="s">
        <v>7582</v>
      </c>
      <c r="B7581" s="1">
        <v>42888</v>
      </c>
      <c r="C7581" s="2">
        <v>0.4070023148148148</v>
      </c>
      <c r="D7581" t="str">
        <f>RIGHT(Tabela1[[#This Row],[Nome]],3)</f>
        <v>PRW</v>
      </c>
      <c r="E7581" t="e">
        <f>VLOOKUP(Tabela1[[#This Row],[Nome]],customs_unique[],1,FALSE)</f>
        <v>#N/A</v>
      </c>
      <c r="F7581" t="b">
        <f>ISTEXT(Tabela1[[#This Row],[Custom_unique]])</f>
        <v>0</v>
      </c>
    </row>
    <row r="7582" spans="1:6" x14ac:dyDescent="0.25">
      <c r="A7582" t="s">
        <v>7583</v>
      </c>
      <c r="B7582" s="1">
        <v>42888</v>
      </c>
      <c r="C7582" s="2">
        <v>0.4070023148148148</v>
      </c>
      <c r="D7582" t="str">
        <f>RIGHT(Tabela1[[#This Row],[Nome]],3)</f>
        <v>PRW</v>
      </c>
      <c r="E7582" t="e">
        <f>VLOOKUP(Tabela1[[#This Row],[Nome]],customs_unique[],1,FALSE)</f>
        <v>#N/A</v>
      </c>
      <c r="F7582" t="b">
        <f>ISTEXT(Tabela1[[#This Row],[Custom_unique]])</f>
        <v>0</v>
      </c>
    </row>
    <row r="7583" spans="1:6" x14ac:dyDescent="0.25">
      <c r="A7583" t="s">
        <v>7584</v>
      </c>
      <c r="B7583" s="1">
        <v>42888</v>
      </c>
      <c r="C7583" s="2">
        <v>0.4070023148148148</v>
      </c>
      <c r="D7583" t="str">
        <f>RIGHT(Tabela1[[#This Row],[Nome]],3)</f>
        <v>PRW</v>
      </c>
      <c r="E7583" t="e">
        <f>VLOOKUP(Tabela1[[#This Row],[Nome]],customs_unique[],1,FALSE)</f>
        <v>#N/A</v>
      </c>
      <c r="F7583" t="b">
        <f>ISTEXT(Tabela1[[#This Row],[Custom_unique]])</f>
        <v>0</v>
      </c>
    </row>
    <row r="7584" spans="1:6" x14ac:dyDescent="0.25">
      <c r="A7584" t="s">
        <v>7585</v>
      </c>
      <c r="B7584" s="1">
        <v>42906</v>
      </c>
      <c r="C7584" s="2">
        <v>0.49378472222222225</v>
      </c>
      <c r="D7584" t="str">
        <f>RIGHT(Tabela1[[#This Row],[Nome]],3)</f>
        <v>PRW</v>
      </c>
      <c r="E7584" t="e">
        <f>VLOOKUP(Tabela1[[#This Row],[Nome]],customs_unique[],1,FALSE)</f>
        <v>#N/A</v>
      </c>
      <c r="F7584" t="b">
        <f>ISTEXT(Tabela1[[#This Row],[Custom_unique]])</f>
        <v>0</v>
      </c>
    </row>
    <row r="7585" spans="1:6" x14ac:dyDescent="0.25">
      <c r="A7585" t="s">
        <v>7586</v>
      </c>
      <c r="B7585" s="1">
        <v>42888</v>
      </c>
      <c r="C7585" s="2">
        <v>0.4070023148148148</v>
      </c>
      <c r="D7585" t="str">
        <f>RIGHT(Tabela1[[#This Row],[Nome]],3)</f>
        <v>PRW</v>
      </c>
      <c r="E7585" t="e">
        <f>VLOOKUP(Tabela1[[#This Row],[Nome]],customs_unique[],1,FALSE)</f>
        <v>#N/A</v>
      </c>
      <c r="F7585" t="b">
        <f>ISTEXT(Tabela1[[#This Row],[Custom_unique]])</f>
        <v>0</v>
      </c>
    </row>
    <row r="7586" spans="1:6" x14ac:dyDescent="0.25">
      <c r="A7586" t="s">
        <v>7587</v>
      </c>
      <c r="B7586" s="1">
        <v>43043</v>
      </c>
      <c r="C7586" s="2">
        <v>0.75605324074074076</v>
      </c>
      <c r="D7586" t="str">
        <f>RIGHT(Tabela1[[#This Row],[Nome]],3)</f>
        <v>PRW</v>
      </c>
      <c r="E7586" t="e">
        <f>VLOOKUP(Tabela1[[#This Row],[Nome]],customs_unique[],1,FALSE)</f>
        <v>#N/A</v>
      </c>
      <c r="F7586" t="b">
        <f>ISTEXT(Tabela1[[#This Row],[Custom_unique]])</f>
        <v>0</v>
      </c>
    </row>
    <row r="7587" spans="1:6" x14ac:dyDescent="0.25">
      <c r="A7587" t="s">
        <v>7588</v>
      </c>
      <c r="B7587" s="1">
        <v>42888</v>
      </c>
      <c r="C7587" s="2">
        <v>0.4070023148148148</v>
      </c>
      <c r="D7587" t="str">
        <f>RIGHT(Tabela1[[#This Row],[Nome]],3)</f>
        <v>PRW</v>
      </c>
      <c r="E7587" t="e">
        <f>VLOOKUP(Tabela1[[#This Row],[Nome]],customs_unique[],1,FALSE)</f>
        <v>#N/A</v>
      </c>
      <c r="F7587" t="b">
        <f>ISTEXT(Tabela1[[#This Row],[Custom_unique]])</f>
        <v>0</v>
      </c>
    </row>
    <row r="7588" spans="1:6" x14ac:dyDescent="0.25">
      <c r="A7588" t="s">
        <v>7589</v>
      </c>
      <c r="B7588" s="1">
        <v>43224</v>
      </c>
      <c r="C7588" s="2">
        <v>0.68019675925925915</v>
      </c>
      <c r="D7588" t="str">
        <f>RIGHT(Tabela1[[#This Row],[Nome]],3)</f>
        <v>PRW</v>
      </c>
      <c r="E7588" t="e">
        <f>VLOOKUP(Tabela1[[#This Row],[Nome]],customs_unique[],1,FALSE)</f>
        <v>#N/A</v>
      </c>
      <c r="F7588" t="b">
        <f>ISTEXT(Tabela1[[#This Row],[Custom_unique]])</f>
        <v>0</v>
      </c>
    </row>
    <row r="7589" spans="1:6" x14ac:dyDescent="0.25">
      <c r="A7589" t="s">
        <v>7590</v>
      </c>
      <c r="B7589" s="1">
        <v>42888</v>
      </c>
      <c r="C7589" s="2">
        <v>0.4070023148148148</v>
      </c>
      <c r="D7589" t="str">
        <f>RIGHT(Tabela1[[#This Row],[Nome]],3)</f>
        <v>PRW</v>
      </c>
      <c r="E7589" t="e">
        <f>VLOOKUP(Tabela1[[#This Row],[Nome]],customs_unique[],1,FALSE)</f>
        <v>#N/A</v>
      </c>
      <c r="F7589" t="b">
        <f>ISTEXT(Tabela1[[#This Row],[Custom_unique]])</f>
        <v>0</v>
      </c>
    </row>
    <row r="7590" spans="1:6" x14ac:dyDescent="0.25">
      <c r="A7590" t="s">
        <v>7591</v>
      </c>
      <c r="B7590" s="1">
        <v>43038</v>
      </c>
      <c r="C7590" s="2">
        <v>0.49359953703703702</v>
      </c>
      <c r="D7590" t="str">
        <f>RIGHT(Tabela1[[#This Row],[Nome]],3)</f>
        <v>PRW</v>
      </c>
      <c r="E7590" t="e">
        <f>VLOOKUP(Tabela1[[#This Row],[Nome]],customs_unique[],1,FALSE)</f>
        <v>#N/A</v>
      </c>
      <c r="F7590" t="b">
        <f>ISTEXT(Tabela1[[#This Row],[Custom_unique]])</f>
        <v>0</v>
      </c>
    </row>
    <row r="7591" spans="1:6" x14ac:dyDescent="0.25">
      <c r="A7591" t="s">
        <v>7592</v>
      </c>
      <c r="B7591" s="1">
        <v>42888</v>
      </c>
      <c r="C7591" s="2">
        <v>0.4070023148148148</v>
      </c>
      <c r="D7591" t="str">
        <f>RIGHT(Tabela1[[#This Row],[Nome]],3)</f>
        <v>PRW</v>
      </c>
      <c r="E7591" t="e">
        <f>VLOOKUP(Tabela1[[#This Row],[Nome]],customs_unique[],1,FALSE)</f>
        <v>#N/A</v>
      </c>
      <c r="F7591" t="b">
        <f>ISTEXT(Tabela1[[#This Row],[Custom_unique]])</f>
        <v>0</v>
      </c>
    </row>
    <row r="7592" spans="1:6" x14ac:dyDescent="0.25">
      <c r="A7592" t="s">
        <v>7593</v>
      </c>
      <c r="B7592" s="1">
        <v>42888</v>
      </c>
      <c r="C7592" s="2">
        <v>0.4070023148148148</v>
      </c>
      <c r="D7592" t="str">
        <f>RIGHT(Tabela1[[#This Row],[Nome]],3)</f>
        <v>PRW</v>
      </c>
      <c r="E7592" t="e">
        <f>VLOOKUP(Tabela1[[#This Row],[Nome]],customs_unique[],1,FALSE)</f>
        <v>#N/A</v>
      </c>
      <c r="F7592" t="b">
        <f>ISTEXT(Tabela1[[#This Row],[Custom_unique]])</f>
        <v>0</v>
      </c>
    </row>
    <row r="7593" spans="1:6" x14ac:dyDescent="0.25">
      <c r="A7593" t="s">
        <v>7594</v>
      </c>
      <c r="B7593" s="1">
        <v>42888</v>
      </c>
      <c r="C7593" s="2">
        <v>0.4070023148148148</v>
      </c>
      <c r="D7593" t="str">
        <f>RIGHT(Tabela1[[#This Row],[Nome]],3)</f>
        <v>PRW</v>
      </c>
      <c r="E7593" t="e">
        <f>VLOOKUP(Tabela1[[#This Row],[Nome]],customs_unique[],1,FALSE)</f>
        <v>#N/A</v>
      </c>
      <c r="F7593" t="b">
        <f>ISTEXT(Tabela1[[#This Row],[Custom_unique]])</f>
        <v>0</v>
      </c>
    </row>
    <row r="7594" spans="1:6" x14ac:dyDescent="0.25">
      <c r="A7594" t="s">
        <v>7595</v>
      </c>
      <c r="B7594" s="1">
        <v>42888</v>
      </c>
      <c r="C7594" s="2">
        <v>0.4070023148148148</v>
      </c>
      <c r="D7594" t="str">
        <f>RIGHT(Tabela1[[#This Row],[Nome]],3)</f>
        <v>PRW</v>
      </c>
      <c r="E7594" t="e">
        <f>VLOOKUP(Tabela1[[#This Row],[Nome]],customs_unique[],1,FALSE)</f>
        <v>#N/A</v>
      </c>
      <c r="F7594" t="b">
        <f>ISTEXT(Tabela1[[#This Row],[Custom_unique]])</f>
        <v>0</v>
      </c>
    </row>
    <row r="7595" spans="1:6" x14ac:dyDescent="0.25">
      <c r="A7595" t="s">
        <v>7596</v>
      </c>
      <c r="B7595" s="1">
        <v>42888</v>
      </c>
      <c r="C7595" s="2">
        <v>0.4070023148148148</v>
      </c>
      <c r="D7595" t="str">
        <f>RIGHT(Tabela1[[#This Row],[Nome]],3)</f>
        <v>PRW</v>
      </c>
      <c r="E7595" t="e">
        <f>VLOOKUP(Tabela1[[#This Row],[Nome]],customs_unique[],1,FALSE)</f>
        <v>#N/A</v>
      </c>
      <c r="F7595" t="b">
        <f>ISTEXT(Tabela1[[#This Row],[Custom_unique]])</f>
        <v>0</v>
      </c>
    </row>
    <row r="7596" spans="1:6" x14ac:dyDescent="0.25">
      <c r="A7596" t="s">
        <v>7597</v>
      </c>
      <c r="B7596" s="1">
        <v>42888</v>
      </c>
      <c r="C7596" s="2">
        <v>0.4070023148148148</v>
      </c>
      <c r="D7596" t="str">
        <f>RIGHT(Tabela1[[#This Row],[Nome]],3)</f>
        <v>PRW</v>
      </c>
      <c r="E7596" t="e">
        <f>VLOOKUP(Tabela1[[#This Row],[Nome]],customs_unique[],1,FALSE)</f>
        <v>#N/A</v>
      </c>
      <c r="F7596" t="b">
        <f>ISTEXT(Tabela1[[#This Row],[Custom_unique]])</f>
        <v>0</v>
      </c>
    </row>
    <row r="7597" spans="1:6" x14ac:dyDescent="0.25">
      <c r="A7597" t="s">
        <v>7598</v>
      </c>
      <c r="B7597" s="1">
        <v>42888</v>
      </c>
      <c r="C7597" s="2">
        <v>0.4070023148148148</v>
      </c>
      <c r="D7597" t="str">
        <f>RIGHT(Tabela1[[#This Row],[Nome]],3)</f>
        <v>PRW</v>
      </c>
      <c r="E7597" t="e">
        <f>VLOOKUP(Tabela1[[#This Row],[Nome]],customs_unique[],1,FALSE)</f>
        <v>#N/A</v>
      </c>
      <c r="F7597" t="b">
        <f>ISTEXT(Tabela1[[#This Row],[Custom_unique]])</f>
        <v>0</v>
      </c>
    </row>
    <row r="7598" spans="1:6" x14ac:dyDescent="0.25">
      <c r="A7598" t="s">
        <v>7599</v>
      </c>
      <c r="B7598" s="1">
        <v>43116</v>
      </c>
      <c r="C7598" s="2">
        <v>0.48428240740740741</v>
      </c>
      <c r="D7598" t="str">
        <f>RIGHT(Tabela1[[#This Row],[Nome]],3)</f>
        <v>PRW</v>
      </c>
      <c r="E7598" t="e">
        <f>VLOOKUP(Tabela1[[#This Row],[Nome]],customs_unique[],1,FALSE)</f>
        <v>#N/A</v>
      </c>
      <c r="F7598" t="b">
        <f>ISTEXT(Tabela1[[#This Row],[Custom_unique]])</f>
        <v>0</v>
      </c>
    </row>
    <row r="7599" spans="1:6" x14ac:dyDescent="0.25">
      <c r="A7599" t="s">
        <v>7600</v>
      </c>
      <c r="B7599" s="1">
        <v>42982</v>
      </c>
      <c r="C7599" s="2">
        <v>0.41930555555555554</v>
      </c>
      <c r="D7599" t="str">
        <f>RIGHT(Tabela1[[#This Row],[Nome]],3)</f>
        <v>PRW</v>
      </c>
      <c r="E7599" t="e">
        <f>VLOOKUP(Tabela1[[#This Row],[Nome]],customs_unique[],1,FALSE)</f>
        <v>#N/A</v>
      </c>
      <c r="F7599" t="b">
        <f>ISTEXT(Tabela1[[#This Row],[Custom_unique]])</f>
        <v>0</v>
      </c>
    </row>
    <row r="7600" spans="1:6" x14ac:dyDescent="0.25">
      <c r="A7600" t="s">
        <v>7601</v>
      </c>
      <c r="B7600" s="1">
        <v>41335</v>
      </c>
      <c r="C7600" s="2">
        <v>0.57636574074074076</v>
      </c>
      <c r="D7600" t="str">
        <f>RIGHT(Tabela1[[#This Row],[Nome]],3)</f>
        <v>PRW</v>
      </c>
      <c r="E7600" t="e">
        <f>VLOOKUP(Tabela1[[#This Row],[Nome]],customs_unique[],1,FALSE)</f>
        <v>#N/A</v>
      </c>
      <c r="F7600" t="b">
        <f>ISTEXT(Tabela1[[#This Row],[Custom_unique]])</f>
        <v>0</v>
      </c>
    </row>
    <row r="7601" spans="1:6" x14ac:dyDescent="0.25">
      <c r="A7601" t="s">
        <v>7602</v>
      </c>
      <c r="B7601" s="1">
        <v>42380</v>
      </c>
      <c r="C7601" s="2">
        <v>0.45789351851851851</v>
      </c>
      <c r="D7601" t="str">
        <f>RIGHT(Tabela1[[#This Row],[Nome]],3)</f>
        <v>PRW</v>
      </c>
      <c r="E7601" t="e">
        <f>VLOOKUP(Tabela1[[#This Row],[Nome]],customs_unique[],1,FALSE)</f>
        <v>#N/A</v>
      </c>
      <c r="F7601" t="b">
        <f>ISTEXT(Tabela1[[#This Row],[Custom_unique]])</f>
        <v>0</v>
      </c>
    </row>
    <row r="7602" spans="1:6" x14ac:dyDescent="0.25">
      <c r="A7602" t="s">
        <v>7603</v>
      </c>
      <c r="B7602" s="1">
        <v>42888</v>
      </c>
      <c r="C7602" s="2">
        <v>0.4070023148148148</v>
      </c>
      <c r="D7602" t="str">
        <f>RIGHT(Tabela1[[#This Row],[Nome]],3)</f>
        <v>PRW</v>
      </c>
      <c r="E7602" t="e">
        <f>VLOOKUP(Tabela1[[#This Row],[Nome]],customs_unique[],1,FALSE)</f>
        <v>#N/A</v>
      </c>
      <c r="F7602" t="b">
        <f>ISTEXT(Tabela1[[#This Row],[Custom_unique]])</f>
        <v>0</v>
      </c>
    </row>
    <row r="7603" spans="1:6" x14ac:dyDescent="0.25">
      <c r="A7603" t="s">
        <v>7604</v>
      </c>
      <c r="B7603" s="1">
        <v>43203</v>
      </c>
      <c r="C7603" s="2">
        <v>0.66562500000000002</v>
      </c>
      <c r="D7603" t="str">
        <f>RIGHT(Tabela1[[#This Row],[Nome]],3)</f>
        <v>PRW</v>
      </c>
      <c r="E7603" t="e">
        <f>VLOOKUP(Tabela1[[#This Row],[Nome]],customs_unique[],1,FALSE)</f>
        <v>#N/A</v>
      </c>
      <c r="F7603" t="b">
        <f>ISTEXT(Tabela1[[#This Row],[Custom_unique]])</f>
        <v>0</v>
      </c>
    </row>
    <row r="7604" spans="1:6" x14ac:dyDescent="0.25">
      <c r="A7604" t="s">
        <v>7605</v>
      </c>
      <c r="B7604" s="1">
        <v>42888</v>
      </c>
      <c r="C7604" s="2">
        <v>0.4070023148148148</v>
      </c>
      <c r="D7604" t="str">
        <f>RIGHT(Tabela1[[#This Row],[Nome]],3)</f>
        <v>PRW</v>
      </c>
      <c r="E7604" t="e">
        <f>VLOOKUP(Tabela1[[#This Row],[Nome]],customs_unique[],1,FALSE)</f>
        <v>#N/A</v>
      </c>
      <c r="F7604" t="b">
        <f>ISTEXT(Tabela1[[#This Row],[Custom_unique]])</f>
        <v>0</v>
      </c>
    </row>
    <row r="7605" spans="1:6" x14ac:dyDescent="0.25">
      <c r="A7605" t="s">
        <v>7606</v>
      </c>
      <c r="B7605" s="1">
        <v>43105</v>
      </c>
      <c r="C7605" s="2">
        <v>0.42792824074074076</v>
      </c>
      <c r="D7605" t="str">
        <f>RIGHT(Tabela1[[#This Row],[Nome]],3)</f>
        <v>PRW</v>
      </c>
      <c r="E7605" t="e">
        <f>VLOOKUP(Tabela1[[#This Row],[Nome]],customs_unique[],1,FALSE)</f>
        <v>#N/A</v>
      </c>
      <c r="F7605" t="b">
        <f>ISTEXT(Tabela1[[#This Row],[Custom_unique]])</f>
        <v>0</v>
      </c>
    </row>
    <row r="7606" spans="1:6" x14ac:dyDescent="0.25">
      <c r="A7606" t="s">
        <v>7607</v>
      </c>
      <c r="B7606" s="1">
        <v>42888</v>
      </c>
      <c r="C7606" s="2">
        <v>0.4070023148148148</v>
      </c>
      <c r="D7606" t="str">
        <f>RIGHT(Tabela1[[#This Row],[Nome]],3)</f>
        <v>PRW</v>
      </c>
      <c r="E7606" t="e">
        <f>VLOOKUP(Tabela1[[#This Row],[Nome]],customs_unique[],1,FALSE)</f>
        <v>#N/A</v>
      </c>
      <c r="F7606" t="b">
        <f>ISTEXT(Tabela1[[#This Row],[Custom_unique]])</f>
        <v>0</v>
      </c>
    </row>
    <row r="7607" spans="1:6" x14ac:dyDescent="0.25">
      <c r="A7607" t="s">
        <v>7608</v>
      </c>
      <c r="B7607" s="1">
        <v>42888</v>
      </c>
      <c r="C7607" s="2">
        <v>0.4070023148148148</v>
      </c>
      <c r="D7607" t="str">
        <f>RIGHT(Tabela1[[#This Row],[Nome]],3)</f>
        <v>PRW</v>
      </c>
      <c r="E7607" t="e">
        <f>VLOOKUP(Tabela1[[#This Row],[Nome]],customs_unique[],1,FALSE)</f>
        <v>#N/A</v>
      </c>
      <c r="F7607" t="b">
        <f>ISTEXT(Tabela1[[#This Row],[Custom_unique]])</f>
        <v>0</v>
      </c>
    </row>
    <row r="7608" spans="1:6" x14ac:dyDescent="0.25">
      <c r="A7608" t="s">
        <v>7609</v>
      </c>
      <c r="B7608" s="1">
        <v>42888</v>
      </c>
      <c r="C7608" s="2">
        <v>0.4070023148148148</v>
      </c>
      <c r="D7608" t="str">
        <f>RIGHT(Tabela1[[#This Row],[Nome]],3)</f>
        <v>PRW</v>
      </c>
      <c r="E7608" t="e">
        <f>VLOOKUP(Tabela1[[#This Row],[Nome]],customs_unique[],1,FALSE)</f>
        <v>#N/A</v>
      </c>
      <c r="F7608" t="b">
        <f>ISTEXT(Tabela1[[#This Row],[Custom_unique]])</f>
        <v>0</v>
      </c>
    </row>
    <row r="7609" spans="1:6" x14ac:dyDescent="0.25">
      <c r="A7609" t="s">
        <v>7610</v>
      </c>
      <c r="B7609" s="1">
        <v>42888</v>
      </c>
      <c r="C7609" s="2">
        <v>0.4070023148148148</v>
      </c>
      <c r="D7609" t="str">
        <f>RIGHT(Tabela1[[#This Row],[Nome]],3)</f>
        <v>PRW</v>
      </c>
      <c r="E7609" t="e">
        <f>VLOOKUP(Tabela1[[#This Row],[Nome]],customs_unique[],1,FALSE)</f>
        <v>#N/A</v>
      </c>
      <c r="F7609" t="b">
        <f>ISTEXT(Tabela1[[#This Row],[Custom_unique]])</f>
        <v>0</v>
      </c>
    </row>
    <row r="7610" spans="1:6" x14ac:dyDescent="0.25">
      <c r="A7610" t="s">
        <v>7611</v>
      </c>
      <c r="B7610" s="1">
        <v>42888</v>
      </c>
      <c r="C7610" s="2">
        <v>0.4070023148148148</v>
      </c>
      <c r="D7610" t="str">
        <f>RIGHT(Tabela1[[#This Row],[Nome]],3)</f>
        <v>PRW</v>
      </c>
      <c r="E7610" t="e">
        <f>VLOOKUP(Tabela1[[#This Row],[Nome]],customs_unique[],1,FALSE)</f>
        <v>#N/A</v>
      </c>
      <c r="F7610" t="b">
        <f>ISTEXT(Tabela1[[#This Row],[Custom_unique]])</f>
        <v>0</v>
      </c>
    </row>
    <row r="7611" spans="1:6" x14ac:dyDescent="0.25">
      <c r="A7611" t="s">
        <v>7612</v>
      </c>
      <c r="B7611" s="1">
        <v>42888</v>
      </c>
      <c r="C7611" s="2">
        <v>0.4070023148148148</v>
      </c>
      <c r="D7611" t="str">
        <f>RIGHT(Tabela1[[#This Row],[Nome]],3)</f>
        <v>PRW</v>
      </c>
      <c r="E7611" t="e">
        <f>VLOOKUP(Tabela1[[#This Row],[Nome]],customs_unique[],1,FALSE)</f>
        <v>#N/A</v>
      </c>
      <c r="F7611" t="b">
        <f>ISTEXT(Tabela1[[#This Row],[Custom_unique]])</f>
        <v>0</v>
      </c>
    </row>
    <row r="7612" spans="1:6" x14ac:dyDescent="0.25">
      <c r="A7612" t="s">
        <v>7613</v>
      </c>
      <c r="B7612" s="1">
        <v>42888</v>
      </c>
      <c r="C7612" s="2">
        <v>0.4070023148148148</v>
      </c>
      <c r="D7612" t="str">
        <f>RIGHT(Tabela1[[#This Row],[Nome]],3)</f>
        <v>PRW</v>
      </c>
      <c r="E7612" t="e">
        <f>VLOOKUP(Tabela1[[#This Row],[Nome]],customs_unique[],1,FALSE)</f>
        <v>#N/A</v>
      </c>
      <c r="F7612" t="b">
        <f>ISTEXT(Tabela1[[#This Row],[Custom_unique]])</f>
        <v>0</v>
      </c>
    </row>
    <row r="7613" spans="1:6" x14ac:dyDescent="0.25">
      <c r="A7613" t="s">
        <v>7614</v>
      </c>
      <c r="B7613" s="1">
        <v>42888</v>
      </c>
      <c r="C7613" s="2">
        <v>0.4070023148148148</v>
      </c>
      <c r="D7613" t="str">
        <f>RIGHT(Tabela1[[#This Row],[Nome]],3)</f>
        <v>PRW</v>
      </c>
      <c r="E7613" t="e">
        <f>VLOOKUP(Tabela1[[#This Row],[Nome]],customs_unique[],1,FALSE)</f>
        <v>#N/A</v>
      </c>
      <c r="F7613" t="b">
        <f>ISTEXT(Tabela1[[#This Row],[Custom_unique]])</f>
        <v>0</v>
      </c>
    </row>
    <row r="7614" spans="1:6" x14ac:dyDescent="0.25">
      <c r="A7614" t="s">
        <v>7615</v>
      </c>
      <c r="B7614" s="1">
        <v>42888</v>
      </c>
      <c r="C7614" s="2">
        <v>0.4070023148148148</v>
      </c>
      <c r="D7614" t="str">
        <f>RIGHT(Tabela1[[#This Row],[Nome]],3)</f>
        <v>PRW</v>
      </c>
      <c r="E7614" t="e">
        <f>VLOOKUP(Tabela1[[#This Row],[Nome]],customs_unique[],1,FALSE)</f>
        <v>#N/A</v>
      </c>
      <c r="F7614" t="b">
        <f>ISTEXT(Tabela1[[#This Row],[Custom_unique]])</f>
        <v>0</v>
      </c>
    </row>
    <row r="7615" spans="1:6" x14ac:dyDescent="0.25">
      <c r="A7615" t="s">
        <v>7616</v>
      </c>
      <c r="B7615" s="1">
        <v>42888</v>
      </c>
      <c r="C7615" s="2">
        <v>0.4070023148148148</v>
      </c>
      <c r="D7615" t="str">
        <f>RIGHT(Tabela1[[#This Row],[Nome]],3)</f>
        <v>PRW</v>
      </c>
      <c r="E7615" t="e">
        <f>VLOOKUP(Tabela1[[#This Row],[Nome]],customs_unique[],1,FALSE)</f>
        <v>#N/A</v>
      </c>
      <c r="F7615" t="b">
        <f>ISTEXT(Tabela1[[#This Row],[Custom_unique]])</f>
        <v>0</v>
      </c>
    </row>
    <row r="7616" spans="1:6" x14ac:dyDescent="0.25">
      <c r="A7616" t="s">
        <v>7617</v>
      </c>
      <c r="B7616" s="1">
        <v>42888</v>
      </c>
      <c r="C7616" s="2">
        <v>0.4070023148148148</v>
      </c>
      <c r="D7616" t="str">
        <f>RIGHT(Tabela1[[#This Row],[Nome]],3)</f>
        <v>PRW</v>
      </c>
      <c r="E7616" t="e">
        <f>VLOOKUP(Tabela1[[#This Row],[Nome]],customs_unique[],1,FALSE)</f>
        <v>#N/A</v>
      </c>
      <c r="F7616" t="b">
        <f>ISTEXT(Tabela1[[#This Row],[Custom_unique]])</f>
        <v>0</v>
      </c>
    </row>
    <row r="7617" spans="1:6" x14ac:dyDescent="0.25">
      <c r="A7617" t="s">
        <v>7618</v>
      </c>
      <c r="B7617" s="1">
        <v>42888</v>
      </c>
      <c r="C7617" s="2">
        <v>0.4070023148148148</v>
      </c>
      <c r="D7617" t="str">
        <f>RIGHT(Tabela1[[#This Row],[Nome]],3)</f>
        <v>PRW</v>
      </c>
      <c r="E7617" t="e">
        <f>VLOOKUP(Tabela1[[#This Row],[Nome]],customs_unique[],1,FALSE)</f>
        <v>#N/A</v>
      </c>
      <c r="F7617" t="b">
        <f>ISTEXT(Tabela1[[#This Row],[Custom_unique]])</f>
        <v>0</v>
      </c>
    </row>
    <row r="7618" spans="1:6" x14ac:dyDescent="0.25">
      <c r="A7618" t="s">
        <v>7619</v>
      </c>
      <c r="B7618" s="1">
        <v>42888</v>
      </c>
      <c r="C7618" s="2">
        <v>0.4070023148148148</v>
      </c>
      <c r="D7618" t="str">
        <f>RIGHT(Tabela1[[#This Row],[Nome]],3)</f>
        <v>PRW</v>
      </c>
      <c r="E7618" t="e">
        <f>VLOOKUP(Tabela1[[#This Row],[Nome]],customs_unique[],1,FALSE)</f>
        <v>#N/A</v>
      </c>
      <c r="F7618" t="b">
        <f>ISTEXT(Tabela1[[#This Row],[Custom_unique]])</f>
        <v>0</v>
      </c>
    </row>
    <row r="7619" spans="1:6" x14ac:dyDescent="0.25">
      <c r="A7619" t="s">
        <v>7620</v>
      </c>
      <c r="B7619" s="1">
        <v>42888</v>
      </c>
      <c r="C7619" s="2">
        <v>0.4070023148148148</v>
      </c>
      <c r="D7619" t="str">
        <f>RIGHT(Tabela1[[#This Row],[Nome]],3)</f>
        <v>PRW</v>
      </c>
      <c r="E7619" t="e">
        <f>VLOOKUP(Tabela1[[#This Row],[Nome]],customs_unique[],1,FALSE)</f>
        <v>#N/A</v>
      </c>
      <c r="F7619" t="b">
        <f>ISTEXT(Tabela1[[#This Row],[Custom_unique]])</f>
        <v>0</v>
      </c>
    </row>
    <row r="7620" spans="1:6" x14ac:dyDescent="0.25">
      <c r="A7620" t="s">
        <v>7621</v>
      </c>
      <c r="B7620" s="1">
        <v>42888</v>
      </c>
      <c r="C7620" s="2">
        <v>0.4070023148148148</v>
      </c>
      <c r="D7620" t="str">
        <f>RIGHT(Tabela1[[#This Row],[Nome]],3)</f>
        <v>PRW</v>
      </c>
      <c r="E7620" t="e">
        <f>VLOOKUP(Tabela1[[#This Row],[Nome]],customs_unique[],1,FALSE)</f>
        <v>#N/A</v>
      </c>
      <c r="F7620" t="b">
        <f>ISTEXT(Tabela1[[#This Row],[Custom_unique]])</f>
        <v>0</v>
      </c>
    </row>
    <row r="7621" spans="1:6" x14ac:dyDescent="0.25">
      <c r="A7621" t="s">
        <v>7622</v>
      </c>
      <c r="B7621" s="1">
        <v>42888</v>
      </c>
      <c r="C7621" s="2">
        <v>0.4070023148148148</v>
      </c>
      <c r="D7621" t="str">
        <f>RIGHT(Tabela1[[#This Row],[Nome]],3)</f>
        <v>PRW</v>
      </c>
      <c r="E7621" t="e">
        <f>VLOOKUP(Tabela1[[#This Row],[Nome]],customs_unique[],1,FALSE)</f>
        <v>#N/A</v>
      </c>
      <c r="F7621" t="b">
        <f>ISTEXT(Tabela1[[#This Row],[Custom_unique]])</f>
        <v>0</v>
      </c>
    </row>
    <row r="7622" spans="1:6" x14ac:dyDescent="0.25">
      <c r="A7622" t="s">
        <v>7623</v>
      </c>
      <c r="B7622" s="1">
        <v>42888</v>
      </c>
      <c r="C7622" s="2">
        <v>0.4070023148148148</v>
      </c>
      <c r="D7622" t="str">
        <f>RIGHT(Tabela1[[#This Row],[Nome]],3)</f>
        <v>PRW</v>
      </c>
      <c r="E7622" t="e">
        <f>VLOOKUP(Tabela1[[#This Row],[Nome]],customs_unique[],1,FALSE)</f>
        <v>#N/A</v>
      </c>
      <c r="F7622" t="b">
        <f>ISTEXT(Tabela1[[#This Row],[Custom_unique]])</f>
        <v>0</v>
      </c>
    </row>
    <row r="7623" spans="1:6" x14ac:dyDescent="0.25">
      <c r="A7623" t="s">
        <v>7624</v>
      </c>
      <c r="B7623" s="1">
        <v>41335</v>
      </c>
      <c r="C7623" s="2">
        <v>0.57636574074074076</v>
      </c>
      <c r="D7623" t="str">
        <f>RIGHT(Tabela1[[#This Row],[Nome]],3)</f>
        <v>PRW</v>
      </c>
      <c r="E7623" t="e">
        <f>VLOOKUP(Tabela1[[#This Row],[Nome]],customs_unique[],1,FALSE)</f>
        <v>#N/A</v>
      </c>
      <c r="F7623" t="b">
        <f>ISTEXT(Tabela1[[#This Row],[Custom_unique]])</f>
        <v>0</v>
      </c>
    </row>
    <row r="7624" spans="1:6" x14ac:dyDescent="0.25">
      <c r="A7624" t="s">
        <v>7625</v>
      </c>
      <c r="B7624" s="1">
        <v>42982</v>
      </c>
      <c r="C7624" s="2">
        <v>0.41930555555555554</v>
      </c>
      <c r="D7624" t="str">
        <f>RIGHT(Tabela1[[#This Row],[Nome]],3)</f>
        <v>PRW</v>
      </c>
      <c r="E7624" t="e">
        <f>VLOOKUP(Tabela1[[#This Row],[Nome]],customs_unique[],1,FALSE)</f>
        <v>#N/A</v>
      </c>
      <c r="F7624" t="b">
        <f>ISTEXT(Tabela1[[#This Row],[Custom_unique]])</f>
        <v>0</v>
      </c>
    </row>
    <row r="7625" spans="1:6" x14ac:dyDescent="0.25">
      <c r="A7625" t="s">
        <v>7626</v>
      </c>
      <c r="B7625" s="1">
        <v>42888</v>
      </c>
      <c r="C7625" s="2">
        <v>0.4070023148148148</v>
      </c>
      <c r="D7625" t="str">
        <f>RIGHT(Tabela1[[#This Row],[Nome]],3)</f>
        <v>PRW</v>
      </c>
      <c r="E7625" t="e">
        <f>VLOOKUP(Tabela1[[#This Row],[Nome]],customs_unique[],1,FALSE)</f>
        <v>#N/A</v>
      </c>
      <c r="F7625" t="b">
        <f>ISTEXT(Tabela1[[#This Row],[Custom_unique]])</f>
        <v>0</v>
      </c>
    </row>
    <row r="7626" spans="1:6" x14ac:dyDescent="0.25">
      <c r="A7626" t="s">
        <v>7627</v>
      </c>
      <c r="B7626" s="1">
        <v>42888</v>
      </c>
      <c r="C7626" s="2">
        <v>0.4070023148148148</v>
      </c>
      <c r="D7626" t="str">
        <f>RIGHT(Tabela1[[#This Row],[Nome]],3)</f>
        <v>PRW</v>
      </c>
      <c r="E7626" t="e">
        <f>VLOOKUP(Tabela1[[#This Row],[Nome]],customs_unique[],1,FALSE)</f>
        <v>#N/A</v>
      </c>
      <c r="F7626" t="b">
        <f>ISTEXT(Tabela1[[#This Row],[Custom_unique]])</f>
        <v>0</v>
      </c>
    </row>
    <row r="7627" spans="1:6" x14ac:dyDescent="0.25">
      <c r="A7627" t="s">
        <v>7628</v>
      </c>
      <c r="B7627" s="1">
        <v>42888</v>
      </c>
      <c r="C7627" s="2">
        <v>0.4070023148148148</v>
      </c>
      <c r="D7627" t="str">
        <f>RIGHT(Tabela1[[#This Row],[Nome]],3)</f>
        <v>PRW</v>
      </c>
      <c r="E7627" t="e">
        <f>VLOOKUP(Tabela1[[#This Row],[Nome]],customs_unique[],1,FALSE)</f>
        <v>#N/A</v>
      </c>
      <c r="F7627" t="b">
        <f>ISTEXT(Tabela1[[#This Row],[Custom_unique]])</f>
        <v>0</v>
      </c>
    </row>
    <row r="7628" spans="1:6" x14ac:dyDescent="0.25">
      <c r="A7628" t="s">
        <v>7629</v>
      </c>
      <c r="B7628" s="1">
        <v>42888</v>
      </c>
      <c r="C7628" s="2">
        <v>0.4070023148148148</v>
      </c>
      <c r="D7628" t="str">
        <f>RIGHT(Tabela1[[#This Row],[Nome]],3)</f>
        <v>PRW</v>
      </c>
      <c r="E7628" t="e">
        <f>VLOOKUP(Tabela1[[#This Row],[Nome]],customs_unique[],1,FALSE)</f>
        <v>#N/A</v>
      </c>
      <c r="F7628" t="b">
        <f>ISTEXT(Tabela1[[#This Row],[Custom_unique]])</f>
        <v>0</v>
      </c>
    </row>
    <row r="7629" spans="1:6" x14ac:dyDescent="0.25">
      <c r="A7629" t="s">
        <v>7630</v>
      </c>
      <c r="B7629" s="1">
        <v>42888</v>
      </c>
      <c r="C7629" s="2">
        <v>0.4070023148148148</v>
      </c>
      <c r="D7629" t="str">
        <f>RIGHT(Tabela1[[#This Row],[Nome]],3)</f>
        <v>PRW</v>
      </c>
      <c r="E7629" t="e">
        <f>VLOOKUP(Tabela1[[#This Row],[Nome]],customs_unique[],1,FALSE)</f>
        <v>#N/A</v>
      </c>
      <c r="F7629" t="b">
        <f>ISTEXT(Tabela1[[#This Row],[Custom_unique]])</f>
        <v>0</v>
      </c>
    </row>
    <row r="7630" spans="1:6" x14ac:dyDescent="0.25">
      <c r="A7630" t="s">
        <v>7631</v>
      </c>
      <c r="B7630" s="1">
        <v>42888</v>
      </c>
      <c r="C7630" s="2">
        <v>0.4070023148148148</v>
      </c>
      <c r="D7630" t="str">
        <f>RIGHT(Tabela1[[#This Row],[Nome]],3)</f>
        <v>PRW</v>
      </c>
      <c r="E7630" t="e">
        <f>VLOOKUP(Tabela1[[#This Row],[Nome]],customs_unique[],1,FALSE)</f>
        <v>#N/A</v>
      </c>
      <c r="F7630" t="b">
        <f>ISTEXT(Tabela1[[#This Row],[Custom_unique]])</f>
        <v>0</v>
      </c>
    </row>
    <row r="7631" spans="1:6" x14ac:dyDescent="0.25">
      <c r="A7631" t="s">
        <v>7632</v>
      </c>
      <c r="B7631" s="1">
        <v>42888</v>
      </c>
      <c r="C7631" s="2">
        <v>0.4070023148148148</v>
      </c>
      <c r="D7631" t="str">
        <f>RIGHT(Tabela1[[#This Row],[Nome]],3)</f>
        <v>PRW</v>
      </c>
      <c r="E7631" t="e">
        <f>VLOOKUP(Tabela1[[#This Row],[Nome]],customs_unique[],1,FALSE)</f>
        <v>#N/A</v>
      </c>
      <c r="F7631" t="b">
        <f>ISTEXT(Tabela1[[#This Row],[Custom_unique]])</f>
        <v>0</v>
      </c>
    </row>
    <row r="7632" spans="1:6" x14ac:dyDescent="0.25">
      <c r="A7632" t="s">
        <v>7633</v>
      </c>
      <c r="B7632" s="1">
        <v>42888</v>
      </c>
      <c r="C7632" s="2">
        <v>0.4070023148148148</v>
      </c>
      <c r="D7632" t="str">
        <f>RIGHT(Tabela1[[#This Row],[Nome]],3)</f>
        <v>PRW</v>
      </c>
      <c r="E7632" t="e">
        <f>VLOOKUP(Tabela1[[#This Row],[Nome]],customs_unique[],1,FALSE)</f>
        <v>#N/A</v>
      </c>
      <c r="F7632" t="b">
        <f>ISTEXT(Tabela1[[#This Row],[Custom_unique]])</f>
        <v>0</v>
      </c>
    </row>
    <row r="7633" spans="1:6" x14ac:dyDescent="0.25">
      <c r="A7633" t="s">
        <v>7634</v>
      </c>
      <c r="B7633" s="1">
        <v>42888</v>
      </c>
      <c r="C7633" s="2">
        <v>0.4070023148148148</v>
      </c>
      <c r="D7633" t="str">
        <f>RIGHT(Tabela1[[#This Row],[Nome]],3)</f>
        <v>PRW</v>
      </c>
      <c r="E7633" t="e">
        <f>VLOOKUP(Tabela1[[#This Row],[Nome]],customs_unique[],1,FALSE)</f>
        <v>#N/A</v>
      </c>
      <c r="F7633" t="b">
        <f>ISTEXT(Tabela1[[#This Row],[Custom_unique]])</f>
        <v>0</v>
      </c>
    </row>
    <row r="7634" spans="1:6" x14ac:dyDescent="0.25">
      <c r="A7634" t="s">
        <v>7635</v>
      </c>
      <c r="B7634" s="1">
        <v>43116</v>
      </c>
      <c r="C7634" s="2">
        <v>0.68997685185185187</v>
      </c>
      <c r="D7634" t="str">
        <f>RIGHT(Tabela1[[#This Row],[Nome]],3)</f>
        <v>PRW</v>
      </c>
      <c r="E7634" t="e">
        <f>VLOOKUP(Tabela1[[#This Row],[Nome]],customs_unique[],1,FALSE)</f>
        <v>#N/A</v>
      </c>
      <c r="F7634" t="b">
        <f>ISTEXT(Tabela1[[#This Row],[Custom_unique]])</f>
        <v>0</v>
      </c>
    </row>
    <row r="7635" spans="1:6" x14ac:dyDescent="0.25">
      <c r="A7635" t="s">
        <v>7636</v>
      </c>
      <c r="B7635" s="1">
        <v>42888</v>
      </c>
      <c r="C7635" s="2">
        <v>0.4070023148148148</v>
      </c>
      <c r="D7635" t="str">
        <f>RIGHT(Tabela1[[#This Row],[Nome]],3)</f>
        <v>PRW</v>
      </c>
      <c r="E7635" t="e">
        <f>VLOOKUP(Tabela1[[#This Row],[Nome]],customs_unique[],1,FALSE)</f>
        <v>#N/A</v>
      </c>
      <c r="F7635" t="b">
        <f>ISTEXT(Tabela1[[#This Row],[Custom_unique]])</f>
        <v>0</v>
      </c>
    </row>
    <row r="7636" spans="1:6" x14ac:dyDescent="0.25">
      <c r="A7636" t="s">
        <v>7637</v>
      </c>
      <c r="B7636" s="1">
        <v>42888</v>
      </c>
      <c r="C7636" s="2">
        <v>0.4070023148148148</v>
      </c>
      <c r="D7636" t="str">
        <f>RIGHT(Tabela1[[#This Row],[Nome]],3)</f>
        <v>PRW</v>
      </c>
      <c r="E7636" t="e">
        <f>VLOOKUP(Tabela1[[#This Row],[Nome]],customs_unique[],1,FALSE)</f>
        <v>#N/A</v>
      </c>
      <c r="F7636" t="b">
        <f>ISTEXT(Tabela1[[#This Row],[Custom_unique]])</f>
        <v>0</v>
      </c>
    </row>
    <row r="7637" spans="1:6" x14ac:dyDescent="0.25">
      <c r="A7637" t="s">
        <v>7638</v>
      </c>
      <c r="B7637" s="1">
        <v>42888</v>
      </c>
      <c r="C7637" s="2">
        <v>0.4070023148148148</v>
      </c>
      <c r="D7637" t="str">
        <f>RIGHT(Tabela1[[#This Row],[Nome]],3)</f>
        <v>PRW</v>
      </c>
      <c r="E7637" t="e">
        <f>VLOOKUP(Tabela1[[#This Row],[Nome]],customs_unique[],1,FALSE)</f>
        <v>#N/A</v>
      </c>
      <c r="F7637" t="b">
        <f>ISTEXT(Tabela1[[#This Row],[Custom_unique]])</f>
        <v>0</v>
      </c>
    </row>
    <row r="7638" spans="1:6" x14ac:dyDescent="0.25">
      <c r="A7638" t="s">
        <v>7639</v>
      </c>
      <c r="B7638" s="1">
        <v>42888</v>
      </c>
      <c r="C7638" s="2">
        <v>0.4070023148148148</v>
      </c>
      <c r="D7638" t="str">
        <f>RIGHT(Tabela1[[#This Row],[Nome]],3)</f>
        <v>PRW</v>
      </c>
      <c r="E7638" t="e">
        <f>VLOOKUP(Tabela1[[#This Row],[Nome]],customs_unique[],1,FALSE)</f>
        <v>#N/A</v>
      </c>
      <c r="F7638" t="b">
        <f>ISTEXT(Tabela1[[#This Row],[Custom_unique]])</f>
        <v>0</v>
      </c>
    </row>
    <row r="7639" spans="1:6" x14ac:dyDescent="0.25">
      <c r="A7639" t="s">
        <v>7640</v>
      </c>
      <c r="B7639" s="1">
        <v>43061</v>
      </c>
      <c r="C7639" s="2">
        <v>0.62348379629629636</v>
      </c>
      <c r="D7639" t="str">
        <f>RIGHT(Tabela1[[#This Row],[Nome]],3)</f>
        <v>PRW</v>
      </c>
      <c r="E7639" t="e">
        <f>VLOOKUP(Tabela1[[#This Row],[Nome]],customs_unique[],1,FALSE)</f>
        <v>#N/A</v>
      </c>
      <c r="F7639" t="b">
        <f>ISTEXT(Tabela1[[#This Row],[Custom_unique]])</f>
        <v>0</v>
      </c>
    </row>
    <row r="7640" spans="1:6" x14ac:dyDescent="0.25">
      <c r="A7640" t="s">
        <v>7641</v>
      </c>
      <c r="B7640" s="1">
        <v>42888</v>
      </c>
      <c r="C7640" s="2">
        <v>0.4070023148148148</v>
      </c>
      <c r="D7640" t="str">
        <f>RIGHT(Tabela1[[#This Row],[Nome]],3)</f>
        <v>PRW</v>
      </c>
      <c r="E7640" t="e">
        <f>VLOOKUP(Tabela1[[#This Row],[Nome]],customs_unique[],1,FALSE)</f>
        <v>#N/A</v>
      </c>
      <c r="F7640" t="b">
        <f>ISTEXT(Tabela1[[#This Row],[Custom_unique]])</f>
        <v>0</v>
      </c>
    </row>
    <row r="7641" spans="1:6" x14ac:dyDescent="0.25">
      <c r="A7641" t="s">
        <v>7642</v>
      </c>
      <c r="B7641" s="1">
        <v>42888</v>
      </c>
      <c r="C7641" s="2">
        <v>0.4070023148148148</v>
      </c>
      <c r="D7641" t="str">
        <f>RIGHT(Tabela1[[#This Row],[Nome]],3)</f>
        <v>PRW</v>
      </c>
      <c r="E7641" t="e">
        <f>VLOOKUP(Tabela1[[#This Row],[Nome]],customs_unique[],1,FALSE)</f>
        <v>#N/A</v>
      </c>
      <c r="F7641" t="b">
        <f>ISTEXT(Tabela1[[#This Row],[Custom_unique]])</f>
        <v>0</v>
      </c>
    </row>
    <row r="7642" spans="1:6" x14ac:dyDescent="0.25">
      <c r="A7642" t="s">
        <v>7643</v>
      </c>
      <c r="B7642" s="1">
        <v>42888</v>
      </c>
      <c r="C7642" s="2">
        <v>0.4070023148148148</v>
      </c>
      <c r="D7642" t="str">
        <f>RIGHT(Tabela1[[#This Row],[Nome]],3)</f>
        <v>PRW</v>
      </c>
      <c r="E7642" t="e">
        <f>VLOOKUP(Tabela1[[#This Row],[Nome]],customs_unique[],1,FALSE)</f>
        <v>#N/A</v>
      </c>
      <c r="F7642" t="b">
        <f>ISTEXT(Tabela1[[#This Row],[Custom_unique]])</f>
        <v>0</v>
      </c>
    </row>
    <row r="7643" spans="1:6" x14ac:dyDescent="0.25">
      <c r="A7643" t="s">
        <v>7644</v>
      </c>
      <c r="B7643" s="1">
        <v>42888</v>
      </c>
      <c r="C7643" s="2">
        <v>0.4070023148148148</v>
      </c>
      <c r="D7643" t="str">
        <f>RIGHT(Tabela1[[#This Row],[Nome]],3)</f>
        <v>PRW</v>
      </c>
      <c r="E7643" t="e">
        <f>VLOOKUP(Tabela1[[#This Row],[Nome]],customs_unique[],1,FALSE)</f>
        <v>#N/A</v>
      </c>
      <c r="F7643" t="b">
        <f>ISTEXT(Tabela1[[#This Row],[Custom_unique]])</f>
        <v>0</v>
      </c>
    </row>
    <row r="7644" spans="1:6" x14ac:dyDescent="0.25">
      <c r="A7644" t="s">
        <v>7645</v>
      </c>
      <c r="B7644" s="1">
        <v>42888</v>
      </c>
      <c r="C7644" s="2">
        <v>0.4070023148148148</v>
      </c>
      <c r="D7644" t="str">
        <f>RIGHT(Tabela1[[#This Row],[Nome]],3)</f>
        <v>PRW</v>
      </c>
      <c r="E7644" t="e">
        <f>VLOOKUP(Tabela1[[#This Row],[Nome]],customs_unique[],1,FALSE)</f>
        <v>#N/A</v>
      </c>
      <c r="F7644" t="b">
        <f>ISTEXT(Tabela1[[#This Row],[Custom_unique]])</f>
        <v>0</v>
      </c>
    </row>
    <row r="7645" spans="1:6" x14ac:dyDescent="0.25">
      <c r="A7645" t="s">
        <v>7646</v>
      </c>
      <c r="B7645" s="1">
        <v>42888</v>
      </c>
      <c r="C7645" s="2">
        <v>0.4070023148148148</v>
      </c>
      <c r="D7645" t="str">
        <f>RIGHT(Tabela1[[#This Row],[Nome]],3)</f>
        <v>PRW</v>
      </c>
      <c r="E7645" t="e">
        <f>VLOOKUP(Tabela1[[#This Row],[Nome]],customs_unique[],1,FALSE)</f>
        <v>#N/A</v>
      </c>
      <c r="F7645" t="b">
        <f>ISTEXT(Tabela1[[#This Row],[Custom_unique]])</f>
        <v>0</v>
      </c>
    </row>
    <row r="7646" spans="1:6" x14ac:dyDescent="0.25">
      <c r="A7646" t="s">
        <v>7647</v>
      </c>
      <c r="B7646" s="1">
        <v>43203</v>
      </c>
      <c r="C7646" s="2">
        <v>0.66562500000000002</v>
      </c>
      <c r="D7646" t="str">
        <f>RIGHT(Tabela1[[#This Row],[Nome]],3)</f>
        <v>PRW</v>
      </c>
      <c r="E7646" t="e">
        <f>VLOOKUP(Tabela1[[#This Row],[Nome]],customs_unique[],1,FALSE)</f>
        <v>#N/A</v>
      </c>
      <c r="F7646" t="b">
        <f>ISTEXT(Tabela1[[#This Row],[Custom_unique]])</f>
        <v>0</v>
      </c>
    </row>
    <row r="7647" spans="1:6" x14ac:dyDescent="0.25">
      <c r="A7647" t="s">
        <v>7648</v>
      </c>
      <c r="B7647" s="1">
        <v>42888</v>
      </c>
      <c r="C7647" s="2">
        <v>0.4070023148148148</v>
      </c>
      <c r="D7647" t="str">
        <f>RIGHT(Tabela1[[#This Row],[Nome]],3)</f>
        <v>PRW</v>
      </c>
      <c r="E7647" t="e">
        <f>VLOOKUP(Tabela1[[#This Row],[Nome]],customs_unique[],1,FALSE)</f>
        <v>#N/A</v>
      </c>
      <c r="F7647" t="b">
        <f>ISTEXT(Tabela1[[#This Row],[Custom_unique]])</f>
        <v>0</v>
      </c>
    </row>
    <row r="7648" spans="1:6" x14ac:dyDescent="0.25">
      <c r="A7648" t="s">
        <v>7649</v>
      </c>
      <c r="B7648" s="1">
        <v>42888</v>
      </c>
      <c r="C7648" s="2">
        <v>0.4070023148148148</v>
      </c>
      <c r="D7648" t="str">
        <f>RIGHT(Tabela1[[#This Row],[Nome]],3)</f>
        <v>PRW</v>
      </c>
      <c r="E7648" t="e">
        <f>VLOOKUP(Tabela1[[#This Row],[Nome]],customs_unique[],1,FALSE)</f>
        <v>#N/A</v>
      </c>
      <c r="F7648" t="b">
        <f>ISTEXT(Tabela1[[#This Row],[Custom_unique]])</f>
        <v>0</v>
      </c>
    </row>
    <row r="7649" spans="1:6" x14ac:dyDescent="0.25">
      <c r="A7649" t="s">
        <v>7650</v>
      </c>
      <c r="B7649" s="1">
        <v>42888</v>
      </c>
      <c r="C7649" s="2">
        <v>0.4070023148148148</v>
      </c>
      <c r="D7649" t="str">
        <f>RIGHT(Tabela1[[#This Row],[Nome]],3)</f>
        <v>PRW</v>
      </c>
      <c r="E7649" t="e">
        <f>VLOOKUP(Tabela1[[#This Row],[Nome]],customs_unique[],1,FALSE)</f>
        <v>#N/A</v>
      </c>
      <c r="F7649" t="b">
        <f>ISTEXT(Tabela1[[#This Row],[Custom_unique]])</f>
        <v>0</v>
      </c>
    </row>
    <row r="7650" spans="1:6" x14ac:dyDescent="0.25">
      <c r="A7650" t="s">
        <v>7651</v>
      </c>
      <c r="B7650" s="1">
        <v>42888</v>
      </c>
      <c r="C7650" s="2">
        <v>0.4070023148148148</v>
      </c>
      <c r="D7650" t="str">
        <f>RIGHT(Tabela1[[#This Row],[Nome]],3)</f>
        <v>PRW</v>
      </c>
      <c r="E7650" t="e">
        <f>VLOOKUP(Tabela1[[#This Row],[Nome]],customs_unique[],1,FALSE)</f>
        <v>#N/A</v>
      </c>
      <c r="F7650" t="b">
        <f>ISTEXT(Tabela1[[#This Row],[Custom_unique]])</f>
        <v>0</v>
      </c>
    </row>
    <row r="7651" spans="1:6" x14ac:dyDescent="0.25">
      <c r="A7651" t="s">
        <v>7652</v>
      </c>
      <c r="B7651" s="1">
        <v>42982</v>
      </c>
      <c r="C7651" s="2">
        <v>0.41930555555555554</v>
      </c>
      <c r="D7651" t="str">
        <f>RIGHT(Tabela1[[#This Row],[Nome]],3)</f>
        <v>PRW</v>
      </c>
      <c r="E7651" t="e">
        <f>VLOOKUP(Tabela1[[#This Row],[Nome]],customs_unique[],1,FALSE)</f>
        <v>#N/A</v>
      </c>
      <c r="F7651" t="b">
        <f>ISTEXT(Tabela1[[#This Row],[Custom_unique]])</f>
        <v>0</v>
      </c>
    </row>
    <row r="7652" spans="1:6" x14ac:dyDescent="0.25">
      <c r="A7652" t="s">
        <v>7653</v>
      </c>
      <c r="B7652" s="1">
        <v>42982</v>
      </c>
      <c r="C7652" s="2">
        <v>0.41930555555555554</v>
      </c>
      <c r="D7652" t="str">
        <f>RIGHT(Tabela1[[#This Row],[Nome]],3)</f>
        <v>PRW</v>
      </c>
      <c r="E7652" t="e">
        <f>VLOOKUP(Tabela1[[#This Row],[Nome]],customs_unique[],1,FALSE)</f>
        <v>#N/A</v>
      </c>
      <c r="F7652" t="b">
        <f>ISTEXT(Tabela1[[#This Row],[Custom_unique]])</f>
        <v>0</v>
      </c>
    </row>
    <row r="7653" spans="1:6" x14ac:dyDescent="0.25">
      <c r="A7653" t="s">
        <v>7654</v>
      </c>
      <c r="B7653" s="1">
        <v>42888</v>
      </c>
      <c r="C7653" s="2">
        <v>0.4070023148148148</v>
      </c>
      <c r="D7653" t="str">
        <f>RIGHT(Tabela1[[#This Row],[Nome]],3)</f>
        <v>PRW</v>
      </c>
      <c r="E7653" t="e">
        <f>VLOOKUP(Tabela1[[#This Row],[Nome]],customs_unique[],1,FALSE)</f>
        <v>#N/A</v>
      </c>
      <c r="F7653" t="b">
        <f>ISTEXT(Tabela1[[#This Row],[Custom_unique]])</f>
        <v>0</v>
      </c>
    </row>
    <row r="7654" spans="1:6" x14ac:dyDescent="0.25">
      <c r="A7654" t="s">
        <v>7655</v>
      </c>
      <c r="B7654" s="1">
        <v>42888</v>
      </c>
      <c r="C7654" s="2">
        <v>0.4070023148148148</v>
      </c>
      <c r="D7654" t="str">
        <f>RIGHT(Tabela1[[#This Row],[Nome]],3)</f>
        <v>PRW</v>
      </c>
      <c r="E7654" t="e">
        <f>VLOOKUP(Tabela1[[#This Row],[Nome]],customs_unique[],1,FALSE)</f>
        <v>#N/A</v>
      </c>
      <c r="F7654" t="b">
        <f>ISTEXT(Tabela1[[#This Row],[Custom_unique]])</f>
        <v>0</v>
      </c>
    </row>
    <row r="7655" spans="1:6" x14ac:dyDescent="0.25">
      <c r="A7655" t="s">
        <v>7656</v>
      </c>
      <c r="B7655" s="1">
        <v>42888</v>
      </c>
      <c r="C7655" s="2">
        <v>0.4070023148148148</v>
      </c>
      <c r="D7655" t="str">
        <f>RIGHT(Tabela1[[#This Row],[Nome]],3)</f>
        <v>PRW</v>
      </c>
      <c r="E7655" t="e">
        <f>VLOOKUP(Tabela1[[#This Row],[Nome]],customs_unique[],1,FALSE)</f>
        <v>#N/A</v>
      </c>
      <c r="F7655" t="b">
        <f>ISTEXT(Tabela1[[#This Row],[Custom_unique]])</f>
        <v>0</v>
      </c>
    </row>
    <row r="7656" spans="1:6" x14ac:dyDescent="0.25">
      <c r="A7656" t="s">
        <v>7657</v>
      </c>
      <c r="B7656" s="1">
        <v>42888</v>
      </c>
      <c r="C7656" s="2">
        <v>0.4070023148148148</v>
      </c>
      <c r="D7656" t="str">
        <f>RIGHT(Tabela1[[#This Row],[Nome]],3)</f>
        <v>PRW</v>
      </c>
      <c r="E7656" t="e">
        <f>VLOOKUP(Tabela1[[#This Row],[Nome]],customs_unique[],1,FALSE)</f>
        <v>#N/A</v>
      </c>
      <c r="F7656" t="b">
        <f>ISTEXT(Tabela1[[#This Row],[Custom_unique]])</f>
        <v>0</v>
      </c>
    </row>
    <row r="7657" spans="1:6" x14ac:dyDescent="0.25">
      <c r="A7657" t="s">
        <v>7658</v>
      </c>
      <c r="B7657" s="1">
        <v>42888</v>
      </c>
      <c r="C7657" s="2">
        <v>0.4070023148148148</v>
      </c>
      <c r="D7657" t="str">
        <f>RIGHT(Tabela1[[#This Row],[Nome]],3)</f>
        <v>PRW</v>
      </c>
      <c r="E7657" t="e">
        <f>VLOOKUP(Tabela1[[#This Row],[Nome]],customs_unique[],1,FALSE)</f>
        <v>#N/A</v>
      </c>
      <c r="F7657" t="b">
        <f>ISTEXT(Tabela1[[#This Row],[Custom_unique]])</f>
        <v>0</v>
      </c>
    </row>
    <row r="7658" spans="1:6" x14ac:dyDescent="0.25">
      <c r="A7658" t="s">
        <v>7659</v>
      </c>
      <c r="B7658" s="1">
        <v>42888</v>
      </c>
      <c r="C7658" s="2">
        <v>0.4070023148148148</v>
      </c>
      <c r="D7658" t="str">
        <f>RIGHT(Tabela1[[#This Row],[Nome]],3)</f>
        <v>PRW</v>
      </c>
      <c r="E7658" t="e">
        <f>VLOOKUP(Tabela1[[#This Row],[Nome]],customs_unique[],1,FALSE)</f>
        <v>#N/A</v>
      </c>
      <c r="F7658" t="b">
        <f>ISTEXT(Tabela1[[#This Row],[Custom_unique]])</f>
        <v>0</v>
      </c>
    </row>
    <row r="7659" spans="1:6" x14ac:dyDescent="0.25">
      <c r="A7659" t="s">
        <v>7660</v>
      </c>
      <c r="B7659" s="1">
        <v>42888</v>
      </c>
      <c r="C7659" s="2">
        <v>0.4070023148148148</v>
      </c>
      <c r="D7659" t="str">
        <f>RIGHT(Tabela1[[#This Row],[Nome]],3)</f>
        <v>PRW</v>
      </c>
      <c r="E7659" t="e">
        <f>VLOOKUP(Tabela1[[#This Row],[Nome]],customs_unique[],1,FALSE)</f>
        <v>#N/A</v>
      </c>
      <c r="F7659" t="b">
        <f>ISTEXT(Tabela1[[#This Row],[Custom_unique]])</f>
        <v>0</v>
      </c>
    </row>
    <row r="7660" spans="1:6" x14ac:dyDescent="0.25">
      <c r="A7660" t="s">
        <v>7661</v>
      </c>
      <c r="B7660" s="1">
        <v>43104</v>
      </c>
      <c r="C7660" s="2">
        <v>0.63569444444444445</v>
      </c>
      <c r="D7660" t="str">
        <f>RIGHT(Tabela1[[#This Row],[Nome]],3)</f>
        <v>PRW</v>
      </c>
      <c r="E7660" t="e">
        <f>VLOOKUP(Tabela1[[#This Row],[Nome]],customs_unique[],1,FALSE)</f>
        <v>#N/A</v>
      </c>
      <c r="F7660" t="b">
        <f>ISTEXT(Tabela1[[#This Row],[Custom_unique]])</f>
        <v>0</v>
      </c>
    </row>
    <row r="7661" spans="1:6" x14ac:dyDescent="0.25">
      <c r="A7661" t="s">
        <v>7662</v>
      </c>
      <c r="B7661" s="1">
        <v>42888</v>
      </c>
      <c r="C7661" s="2">
        <v>0.4070023148148148</v>
      </c>
      <c r="D7661" t="str">
        <f>RIGHT(Tabela1[[#This Row],[Nome]],3)</f>
        <v>PRW</v>
      </c>
      <c r="E7661" t="e">
        <f>VLOOKUP(Tabela1[[#This Row],[Nome]],customs_unique[],1,FALSE)</f>
        <v>#N/A</v>
      </c>
      <c r="F7661" t="b">
        <f>ISTEXT(Tabela1[[#This Row],[Custom_unique]])</f>
        <v>0</v>
      </c>
    </row>
    <row r="7662" spans="1:6" x14ac:dyDescent="0.25">
      <c r="A7662" t="s">
        <v>7663</v>
      </c>
      <c r="B7662" s="1">
        <v>42888</v>
      </c>
      <c r="C7662" s="2">
        <v>0.4070023148148148</v>
      </c>
      <c r="D7662" t="str">
        <f>RIGHT(Tabela1[[#This Row],[Nome]],3)</f>
        <v>PRW</v>
      </c>
      <c r="E7662" t="e">
        <f>VLOOKUP(Tabela1[[#This Row],[Nome]],customs_unique[],1,FALSE)</f>
        <v>#N/A</v>
      </c>
      <c r="F7662" t="b">
        <f>ISTEXT(Tabela1[[#This Row],[Custom_unique]])</f>
        <v>0</v>
      </c>
    </row>
    <row r="7663" spans="1:6" x14ac:dyDescent="0.25">
      <c r="A7663" t="s">
        <v>7664</v>
      </c>
      <c r="B7663" s="1">
        <v>42888</v>
      </c>
      <c r="C7663" s="2">
        <v>0.4070023148148148</v>
      </c>
      <c r="D7663" t="str">
        <f>RIGHT(Tabela1[[#This Row],[Nome]],3)</f>
        <v>PRW</v>
      </c>
      <c r="E7663" t="e">
        <f>VLOOKUP(Tabela1[[#This Row],[Nome]],customs_unique[],1,FALSE)</f>
        <v>#N/A</v>
      </c>
      <c r="F7663" t="b">
        <f>ISTEXT(Tabela1[[#This Row],[Custom_unique]])</f>
        <v>0</v>
      </c>
    </row>
    <row r="7664" spans="1:6" x14ac:dyDescent="0.25">
      <c r="A7664" t="s">
        <v>7665</v>
      </c>
      <c r="B7664" s="1">
        <v>42888</v>
      </c>
      <c r="C7664" s="2">
        <v>0.4070023148148148</v>
      </c>
      <c r="D7664" t="str">
        <f>RIGHT(Tabela1[[#This Row],[Nome]],3)</f>
        <v>PRW</v>
      </c>
      <c r="E7664" t="e">
        <f>VLOOKUP(Tabela1[[#This Row],[Nome]],customs_unique[],1,FALSE)</f>
        <v>#N/A</v>
      </c>
      <c r="F7664" t="b">
        <f>ISTEXT(Tabela1[[#This Row],[Custom_unique]])</f>
        <v>0</v>
      </c>
    </row>
    <row r="7665" spans="1:6" x14ac:dyDescent="0.25">
      <c r="A7665" t="s">
        <v>7666</v>
      </c>
      <c r="B7665" s="1">
        <v>42888</v>
      </c>
      <c r="C7665" s="2">
        <v>0.4070023148148148</v>
      </c>
      <c r="D7665" t="str">
        <f>RIGHT(Tabela1[[#This Row],[Nome]],3)</f>
        <v>PRW</v>
      </c>
      <c r="E7665" t="e">
        <f>VLOOKUP(Tabela1[[#This Row],[Nome]],customs_unique[],1,FALSE)</f>
        <v>#N/A</v>
      </c>
      <c r="F7665" t="b">
        <f>ISTEXT(Tabela1[[#This Row],[Custom_unique]])</f>
        <v>0</v>
      </c>
    </row>
    <row r="7666" spans="1:6" x14ac:dyDescent="0.25">
      <c r="A7666" t="s">
        <v>7667</v>
      </c>
      <c r="B7666" s="1">
        <v>42888</v>
      </c>
      <c r="C7666" s="2">
        <v>0.4070023148148148</v>
      </c>
      <c r="D7666" t="str">
        <f>RIGHT(Tabela1[[#This Row],[Nome]],3)</f>
        <v>PRW</v>
      </c>
      <c r="E7666" t="e">
        <f>VLOOKUP(Tabela1[[#This Row],[Nome]],customs_unique[],1,FALSE)</f>
        <v>#N/A</v>
      </c>
      <c r="F7666" t="b">
        <f>ISTEXT(Tabela1[[#This Row],[Custom_unique]])</f>
        <v>0</v>
      </c>
    </row>
    <row r="7667" spans="1:6" x14ac:dyDescent="0.25">
      <c r="A7667" t="s">
        <v>7668</v>
      </c>
      <c r="B7667" s="1">
        <v>42888</v>
      </c>
      <c r="C7667" s="2">
        <v>0.4070023148148148</v>
      </c>
      <c r="D7667" t="str">
        <f>RIGHT(Tabela1[[#This Row],[Nome]],3)</f>
        <v>PRW</v>
      </c>
      <c r="E7667" t="e">
        <f>VLOOKUP(Tabela1[[#This Row],[Nome]],customs_unique[],1,FALSE)</f>
        <v>#N/A</v>
      </c>
      <c r="F7667" t="b">
        <f>ISTEXT(Tabela1[[#This Row],[Custom_unique]])</f>
        <v>0</v>
      </c>
    </row>
    <row r="7668" spans="1:6" x14ac:dyDescent="0.25">
      <c r="A7668" t="s">
        <v>7669</v>
      </c>
      <c r="B7668" s="1">
        <v>42888</v>
      </c>
      <c r="C7668" s="2">
        <v>0.4070023148148148</v>
      </c>
      <c r="D7668" t="str">
        <f>RIGHT(Tabela1[[#This Row],[Nome]],3)</f>
        <v>PRW</v>
      </c>
      <c r="E7668" t="e">
        <f>VLOOKUP(Tabela1[[#This Row],[Nome]],customs_unique[],1,FALSE)</f>
        <v>#N/A</v>
      </c>
      <c r="F7668" t="b">
        <f>ISTEXT(Tabela1[[#This Row],[Custom_unique]])</f>
        <v>0</v>
      </c>
    </row>
    <row r="7669" spans="1:6" x14ac:dyDescent="0.25">
      <c r="A7669" t="s">
        <v>7670</v>
      </c>
      <c r="B7669" s="1">
        <v>42888</v>
      </c>
      <c r="C7669" s="2">
        <v>0.4070023148148148</v>
      </c>
      <c r="D7669" t="str">
        <f>RIGHT(Tabela1[[#This Row],[Nome]],3)</f>
        <v>PRW</v>
      </c>
      <c r="E7669" t="e">
        <f>VLOOKUP(Tabela1[[#This Row],[Nome]],customs_unique[],1,FALSE)</f>
        <v>#N/A</v>
      </c>
      <c r="F7669" t="b">
        <f>ISTEXT(Tabela1[[#This Row],[Custom_unique]])</f>
        <v>0</v>
      </c>
    </row>
    <row r="7670" spans="1:6" x14ac:dyDescent="0.25">
      <c r="A7670" t="s">
        <v>7671</v>
      </c>
      <c r="B7670" s="1">
        <v>42888</v>
      </c>
      <c r="C7670" s="2">
        <v>0.4070023148148148</v>
      </c>
      <c r="D7670" t="str">
        <f>RIGHT(Tabela1[[#This Row],[Nome]],3)</f>
        <v>PRW</v>
      </c>
      <c r="E7670" t="e">
        <f>VLOOKUP(Tabela1[[#This Row],[Nome]],customs_unique[],1,FALSE)</f>
        <v>#N/A</v>
      </c>
      <c r="F7670" t="b">
        <f>ISTEXT(Tabela1[[#This Row],[Custom_unique]])</f>
        <v>0</v>
      </c>
    </row>
    <row r="7671" spans="1:6" x14ac:dyDescent="0.25">
      <c r="A7671" t="s">
        <v>7672</v>
      </c>
      <c r="B7671" s="1">
        <v>42888</v>
      </c>
      <c r="C7671" s="2">
        <v>0.4070023148148148</v>
      </c>
      <c r="D7671" t="str">
        <f>RIGHT(Tabela1[[#This Row],[Nome]],3)</f>
        <v>PRW</v>
      </c>
      <c r="E7671" t="e">
        <f>VLOOKUP(Tabela1[[#This Row],[Nome]],customs_unique[],1,FALSE)</f>
        <v>#N/A</v>
      </c>
      <c r="F7671" t="b">
        <f>ISTEXT(Tabela1[[#This Row],[Custom_unique]])</f>
        <v>0</v>
      </c>
    </row>
    <row r="7672" spans="1:6" x14ac:dyDescent="0.25">
      <c r="A7672" t="s">
        <v>7673</v>
      </c>
      <c r="B7672" s="1">
        <v>42888</v>
      </c>
      <c r="C7672" s="2">
        <v>0.4070023148148148</v>
      </c>
      <c r="D7672" t="str">
        <f>RIGHT(Tabela1[[#This Row],[Nome]],3)</f>
        <v>PRW</v>
      </c>
      <c r="E7672" t="e">
        <f>VLOOKUP(Tabela1[[#This Row],[Nome]],customs_unique[],1,FALSE)</f>
        <v>#N/A</v>
      </c>
      <c r="F7672" t="b">
        <f>ISTEXT(Tabela1[[#This Row],[Custom_unique]])</f>
        <v>0</v>
      </c>
    </row>
    <row r="7673" spans="1:6" x14ac:dyDescent="0.25">
      <c r="A7673" t="s">
        <v>7674</v>
      </c>
      <c r="B7673" s="1">
        <v>42888</v>
      </c>
      <c r="C7673" s="2">
        <v>0.4070023148148148</v>
      </c>
      <c r="D7673" t="str">
        <f>RIGHT(Tabela1[[#This Row],[Nome]],3)</f>
        <v>PRW</v>
      </c>
      <c r="E7673" t="e">
        <f>VLOOKUP(Tabela1[[#This Row],[Nome]],customs_unique[],1,FALSE)</f>
        <v>#N/A</v>
      </c>
      <c r="F7673" t="b">
        <f>ISTEXT(Tabela1[[#This Row],[Custom_unique]])</f>
        <v>0</v>
      </c>
    </row>
    <row r="7674" spans="1:6" x14ac:dyDescent="0.25">
      <c r="A7674" t="s">
        <v>7675</v>
      </c>
      <c r="B7674" s="1">
        <v>42888</v>
      </c>
      <c r="C7674" s="2">
        <v>0.4070023148148148</v>
      </c>
      <c r="D7674" t="str">
        <f>RIGHT(Tabela1[[#This Row],[Nome]],3)</f>
        <v>PRW</v>
      </c>
      <c r="E7674" t="e">
        <f>VLOOKUP(Tabela1[[#This Row],[Nome]],customs_unique[],1,FALSE)</f>
        <v>#N/A</v>
      </c>
      <c r="F7674" t="b">
        <f>ISTEXT(Tabela1[[#This Row],[Custom_unique]])</f>
        <v>0</v>
      </c>
    </row>
    <row r="7675" spans="1:6" x14ac:dyDescent="0.25">
      <c r="A7675" t="s">
        <v>7676</v>
      </c>
      <c r="B7675" s="1">
        <v>42888</v>
      </c>
      <c r="C7675" s="2">
        <v>0.4070023148148148</v>
      </c>
      <c r="D7675" t="str">
        <f>RIGHT(Tabela1[[#This Row],[Nome]],3)</f>
        <v>PRW</v>
      </c>
      <c r="E7675" t="e">
        <f>VLOOKUP(Tabela1[[#This Row],[Nome]],customs_unique[],1,FALSE)</f>
        <v>#N/A</v>
      </c>
      <c r="F7675" t="b">
        <f>ISTEXT(Tabela1[[#This Row],[Custom_unique]])</f>
        <v>0</v>
      </c>
    </row>
    <row r="7676" spans="1:6" x14ac:dyDescent="0.25">
      <c r="A7676" t="s">
        <v>7677</v>
      </c>
      <c r="B7676" s="1">
        <v>42888</v>
      </c>
      <c r="C7676" s="2">
        <v>0.4070023148148148</v>
      </c>
      <c r="D7676" t="str">
        <f>RIGHT(Tabela1[[#This Row],[Nome]],3)</f>
        <v>PRW</v>
      </c>
      <c r="E7676" t="e">
        <f>VLOOKUP(Tabela1[[#This Row],[Nome]],customs_unique[],1,FALSE)</f>
        <v>#N/A</v>
      </c>
      <c r="F7676" t="b">
        <f>ISTEXT(Tabela1[[#This Row],[Custom_unique]])</f>
        <v>0</v>
      </c>
    </row>
    <row r="7677" spans="1:6" x14ac:dyDescent="0.25">
      <c r="A7677" t="s">
        <v>7678</v>
      </c>
      <c r="B7677" s="1">
        <v>42888</v>
      </c>
      <c r="C7677" s="2">
        <v>0.4070023148148148</v>
      </c>
      <c r="D7677" t="str">
        <f>RIGHT(Tabela1[[#This Row],[Nome]],3)</f>
        <v>PRW</v>
      </c>
      <c r="E7677" t="e">
        <f>VLOOKUP(Tabela1[[#This Row],[Nome]],customs_unique[],1,FALSE)</f>
        <v>#N/A</v>
      </c>
      <c r="F7677" t="b">
        <f>ISTEXT(Tabela1[[#This Row],[Custom_unique]])</f>
        <v>0</v>
      </c>
    </row>
    <row r="7678" spans="1:6" x14ac:dyDescent="0.25">
      <c r="A7678" t="s">
        <v>7679</v>
      </c>
      <c r="B7678" s="1">
        <v>42888</v>
      </c>
      <c r="C7678" s="2">
        <v>0.4070023148148148</v>
      </c>
      <c r="D7678" t="str">
        <f>RIGHT(Tabela1[[#This Row],[Nome]],3)</f>
        <v>PRW</v>
      </c>
      <c r="E7678" t="e">
        <f>VLOOKUP(Tabela1[[#This Row],[Nome]],customs_unique[],1,FALSE)</f>
        <v>#N/A</v>
      </c>
      <c r="F7678" t="b">
        <f>ISTEXT(Tabela1[[#This Row],[Custom_unique]])</f>
        <v>0</v>
      </c>
    </row>
    <row r="7679" spans="1:6" x14ac:dyDescent="0.25">
      <c r="A7679" t="s">
        <v>7680</v>
      </c>
      <c r="B7679" s="1">
        <v>42888</v>
      </c>
      <c r="C7679" s="2">
        <v>0.4070023148148148</v>
      </c>
      <c r="D7679" t="str">
        <f>RIGHT(Tabela1[[#This Row],[Nome]],3)</f>
        <v>PRW</v>
      </c>
      <c r="E7679" t="e">
        <f>VLOOKUP(Tabela1[[#This Row],[Nome]],customs_unique[],1,FALSE)</f>
        <v>#N/A</v>
      </c>
      <c r="F7679" t="b">
        <f>ISTEXT(Tabela1[[#This Row],[Custom_unique]])</f>
        <v>0</v>
      </c>
    </row>
    <row r="7680" spans="1:6" x14ac:dyDescent="0.25">
      <c r="A7680" t="s">
        <v>7681</v>
      </c>
      <c r="B7680" s="1">
        <v>43080</v>
      </c>
      <c r="C7680" s="2">
        <v>0.35579861111111111</v>
      </c>
      <c r="D7680" t="str">
        <f>RIGHT(Tabela1[[#This Row],[Nome]],3)</f>
        <v>PRW</v>
      </c>
      <c r="E7680" t="e">
        <f>VLOOKUP(Tabela1[[#This Row],[Nome]],customs_unique[],1,FALSE)</f>
        <v>#N/A</v>
      </c>
      <c r="F7680" t="b">
        <f>ISTEXT(Tabela1[[#This Row],[Custom_unique]])</f>
        <v>0</v>
      </c>
    </row>
    <row r="7681" spans="1:6" x14ac:dyDescent="0.25">
      <c r="A7681" t="s">
        <v>7682</v>
      </c>
      <c r="B7681" s="1">
        <v>42888</v>
      </c>
      <c r="C7681" s="2">
        <v>0.4070023148148148</v>
      </c>
      <c r="D7681" t="str">
        <f>RIGHT(Tabela1[[#This Row],[Nome]],3)</f>
        <v>PRW</v>
      </c>
      <c r="E7681" t="e">
        <f>VLOOKUP(Tabela1[[#This Row],[Nome]],customs_unique[],1,FALSE)</f>
        <v>#N/A</v>
      </c>
      <c r="F7681" t="b">
        <f>ISTEXT(Tabela1[[#This Row],[Custom_unique]])</f>
        <v>0</v>
      </c>
    </row>
    <row r="7682" spans="1:6" x14ac:dyDescent="0.25">
      <c r="A7682" t="s">
        <v>7683</v>
      </c>
      <c r="B7682" s="1">
        <v>42888</v>
      </c>
      <c r="C7682" s="2">
        <v>0.4070023148148148</v>
      </c>
      <c r="D7682" t="str">
        <f>RIGHT(Tabela1[[#This Row],[Nome]],3)</f>
        <v>PRW</v>
      </c>
      <c r="E7682" t="e">
        <f>VLOOKUP(Tabela1[[#This Row],[Nome]],customs_unique[],1,FALSE)</f>
        <v>#N/A</v>
      </c>
      <c r="F7682" t="b">
        <f>ISTEXT(Tabela1[[#This Row],[Custom_unique]])</f>
        <v>0</v>
      </c>
    </row>
    <row r="7683" spans="1:6" x14ac:dyDescent="0.25">
      <c r="A7683" t="s">
        <v>7684</v>
      </c>
      <c r="B7683" s="1">
        <v>42888</v>
      </c>
      <c r="C7683" s="2">
        <v>0.4070023148148148</v>
      </c>
      <c r="D7683" t="str">
        <f>RIGHT(Tabela1[[#This Row],[Nome]],3)</f>
        <v>PRW</v>
      </c>
      <c r="E7683" t="e">
        <f>VLOOKUP(Tabela1[[#This Row],[Nome]],customs_unique[],1,FALSE)</f>
        <v>#N/A</v>
      </c>
      <c r="F7683" t="b">
        <f>ISTEXT(Tabela1[[#This Row],[Custom_unique]])</f>
        <v>0</v>
      </c>
    </row>
    <row r="7684" spans="1:6" x14ac:dyDescent="0.25">
      <c r="A7684" t="s">
        <v>7685</v>
      </c>
      <c r="B7684" s="1">
        <v>42888</v>
      </c>
      <c r="C7684" s="2">
        <v>0.4070023148148148</v>
      </c>
      <c r="D7684" t="str">
        <f>RIGHT(Tabela1[[#This Row],[Nome]],3)</f>
        <v>PRW</v>
      </c>
      <c r="E7684" t="e">
        <f>VLOOKUP(Tabela1[[#This Row],[Nome]],customs_unique[],1,FALSE)</f>
        <v>#N/A</v>
      </c>
      <c r="F7684" t="b">
        <f>ISTEXT(Tabela1[[#This Row],[Custom_unique]])</f>
        <v>0</v>
      </c>
    </row>
    <row r="7685" spans="1:6" x14ac:dyDescent="0.25">
      <c r="A7685" t="s">
        <v>7686</v>
      </c>
      <c r="B7685" s="1">
        <v>42888</v>
      </c>
      <c r="C7685" s="2">
        <v>0.4070023148148148</v>
      </c>
      <c r="D7685" t="str">
        <f>RIGHT(Tabela1[[#This Row],[Nome]],3)</f>
        <v>PRW</v>
      </c>
      <c r="E7685" t="e">
        <f>VLOOKUP(Tabela1[[#This Row],[Nome]],customs_unique[],1,FALSE)</f>
        <v>#N/A</v>
      </c>
      <c r="F7685" t="b">
        <f>ISTEXT(Tabela1[[#This Row],[Custom_unique]])</f>
        <v>0</v>
      </c>
    </row>
    <row r="7686" spans="1:6" x14ac:dyDescent="0.25">
      <c r="A7686" t="s">
        <v>7687</v>
      </c>
      <c r="B7686" s="1">
        <v>42888</v>
      </c>
      <c r="C7686" s="2">
        <v>0.4070023148148148</v>
      </c>
      <c r="D7686" t="str">
        <f>RIGHT(Tabela1[[#This Row],[Nome]],3)</f>
        <v>PRW</v>
      </c>
      <c r="E7686" t="e">
        <f>VLOOKUP(Tabela1[[#This Row],[Nome]],customs_unique[],1,FALSE)</f>
        <v>#N/A</v>
      </c>
      <c r="F7686" t="b">
        <f>ISTEXT(Tabela1[[#This Row],[Custom_unique]])</f>
        <v>0</v>
      </c>
    </row>
    <row r="7687" spans="1:6" x14ac:dyDescent="0.25">
      <c r="A7687" t="s">
        <v>7688</v>
      </c>
      <c r="B7687" s="1">
        <v>42888</v>
      </c>
      <c r="C7687" s="2">
        <v>0.4070023148148148</v>
      </c>
      <c r="D7687" t="str">
        <f>RIGHT(Tabela1[[#This Row],[Nome]],3)</f>
        <v>PRW</v>
      </c>
      <c r="E7687" t="e">
        <f>VLOOKUP(Tabela1[[#This Row],[Nome]],customs_unique[],1,FALSE)</f>
        <v>#N/A</v>
      </c>
      <c r="F7687" t="b">
        <f>ISTEXT(Tabela1[[#This Row],[Custom_unique]])</f>
        <v>0</v>
      </c>
    </row>
    <row r="7688" spans="1:6" x14ac:dyDescent="0.25">
      <c r="A7688" t="s">
        <v>7689</v>
      </c>
      <c r="B7688" s="1">
        <v>42888</v>
      </c>
      <c r="C7688" s="2">
        <v>0.4070023148148148</v>
      </c>
      <c r="D7688" t="str">
        <f>RIGHT(Tabela1[[#This Row],[Nome]],3)</f>
        <v>PRW</v>
      </c>
      <c r="E7688" t="e">
        <f>VLOOKUP(Tabela1[[#This Row],[Nome]],customs_unique[],1,FALSE)</f>
        <v>#N/A</v>
      </c>
      <c r="F7688" t="b">
        <f>ISTEXT(Tabela1[[#This Row],[Custom_unique]])</f>
        <v>0</v>
      </c>
    </row>
    <row r="7689" spans="1:6" x14ac:dyDescent="0.25">
      <c r="A7689" t="s">
        <v>7690</v>
      </c>
      <c r="B7689" s="1">
        <v>42888</v>
      </c>
      <c r="C7689" s="2">
        <v>0.4070023148148148</v>
      </c>
      <c r="D7689" t="str">
        <f>RIGHT(Tabela1[[#This Row],[Nome]],3)</f>
        <v>PRW</v>
      </c>
      <c r="E7689" t="e">
        <f>VLOOKUP(Tabela1[[#This Row],[Nome]],customs_unique[],1,FALSE)</f>
        <v>#N/A</v>
      </c>
      <c r="F7689" t="b">
        <f>ISTEXT(Tabela1[[#This Row],[Custom_unique]])</f>
        <v>0</v>
      </c>
    </row>
    <row r="7690" spans="1:6" x14ac:dyDescent="0.25">
      <c r="A7690" t="s">
        <v>7691</v>
      </c>
      <c r="B7690" s="1">
        <v>42888</v>
      </c>
      <c r="C7690" s="2">
        <v>0.4070023148148148</v>
      </c>
      <c r="D7690" t="str">
        <f>RIGHT(Tabela1[[#This Row],[Nome]],3)</f>
        <v>PRW</v>
      </c>
      <c r="E7690" t="e">
        <f>VLOOKUP(Tabela1[[#This Row],[Nome]],customs_unique[],1,FALSE)</f>
        <v>#N/A</v>
      </c>
      <c r="F7690" t="b">
        <f>ISTEXT(Tabela1[[#This Row],[Custom_unique]])</f>
        <v>0</v>
      </c>
    </row>
    <row r="7691" spans="1:6" x14ac:dyDescent="0.25">
      <c r="A7691" t="s">
        <v>7692</v>
      </c>
      <c r="B7691" s="1">
        <v>42888</v>
      </c>
      <c r="C7691" s="2">
        <v>0.4070023148148148</v>
      </c>
      <c r="D7691" t="str">
        <f>RIGHT(Tabela1[[#This Row],[Nome]],3)</f>
        <v>PRW</v>
      </c>
      <c r="E7691" t="e">
        <f>VLOOKUP(Tabela1[[#This Row],[Nome]],customs_unique[],1,FALSE)</f>
        <v>#N/A</v>
      </c>
      <c r="F7691" t="b">
        <f>ISTEXT(Tabela1[[#This Row],[Custom_unique]])</f>
        <v>0</v>
      </c>
    </row>
    <row r="7692" spans="1:6" x14ac:dyDescent="0.25">
      <c r="A7692" t="s">
        <v>7693</v>
      </c>
      <c r="B7692" s="1">
        <v>42888</v>
      </c>
      <c r="C7692" s="2">
        <v>0.4070023148148148</v>
      </c>
      <c r="D7692" t="str">
        <f>RIGHT(Tabela1[[#This Row],[Nome]],3)</f>
        <v>PRW</v>
      </c>
      <c r="E7692" t="e">
        <f>VLOOKUP(Tabela1[[#This Row],[Nome]],customs_unique[],1,FALSE)</f>
        <v>#N/A</v>
      </c>
      <c r="F7692" t="b">
        <f>ISTEXT(Tabela1[[#This Row],[Custom_unique]])</f>
        <v>0</v>
      </c>
    </row>
    <row r="7693" spans="1:6" x14ac:dyDescent="0.25">
      <c r="A7693" t="s">
        <v>7694</v>
      </c>
      <c r="B7693" s="1">
        <v>42888</v>
      </c>
      <c r="C7693" s="2">
        <v>0.4070023148148148</v>
      </c>
      <c r="D7693" t="str">
        <f>RIGHT(Tabela1[[#This Row],[Nome]],3)</f>
        <v>PRW</v>
      </c>
      <c r="E7693" t="e">
        <f>VLOOKUP(Tabela1[[#This Row],[Nome]],customs_unique[],1,FALSE)</f>
        <v>#N/A</v>
      </c>
      <c r="F7693" t="b">
        <f>ISTEXT(Tabela1[[#This Row],[Custom_unique]])</f>
        <v>0</v>
      </c>
    </row>
    <row r="7694" spans="1:6" x14ac:dyDescent="0.25">
      <c r="A7694" t="s">
        <v>7695</v>
      </c>
      <c r="B7694" s="1">
        <v>42888</v>
      </c>
      <c r="C7694" s="2">
        <v>0.4070023148148148</v>
      </c>
      <c r="D7694" t="str">
        <f>RIGHT(Tabela1[[#This Row],[Nome]],3)</f>
        <v>PRW</v>
      </c>
      <c r="E7694" t="e">
        <f>VLOOKUP(Tabela1[[#This Row],[Nome]],customs_unique[],1,FALSE)</f>
        <v>#N/A</v>
      </c>
      <c r="F7694" t="b">
        <f>ISTEXT(Tabela1[[#This Row],[Custom_unique]])</f>
        <v>0</v>
      </c>
    </row>
    <row r="7695" spans="1:6" x14ac:dyDescent="0.25">
      <c r="A7695" t="s">
        <v>7696</v>
      </c>
      <c r="B7695" s="1">
        <v>41335</v>
      </c>
      <c r="C7695" s="2">
        <v>0.57636574074074076</v>
      </c>
      <c r="D7695" t="str">
        <f>RIGHT(Tabela1[[#This Row],[Nome]],3)</f>
        <v>PRW</v>
      </c>
      <c r="E7695" t="e">
        <f>VLOOKUP(Tabela1[[#This Row],[Nome]],customs_unique[],1,FALSE)</f>
        <v>#N/A</v>
      </c>
      <c r="F7695" t="b">
        <f>ISTEXT(Tabela1[[#This Row],[Custom_unique]])</f>
        <v>0</v>
      </c>
    </row>
    <row r="7696" spans="1:6" x14ac:dyDescent="0.25">
      <c r="A7696" t="s">
        <v>7697</v>
      </c>
      <c r="B7696" s="1">
        <v>41335</v>
      </c>
      <c r="C7696" s="2">
        <v>0.57636574074074076</v>
      </c>
      <c r="D7696" t="str">
        <f>RIGHT(Tabela1[[#This Row],[Nome]],3)</f>
        <v>PRW</v>
      </c>
      <c r="E7696" t="e">
        <f>VLOOKUP(Tabela1[[#This Row],[Nome]],customs_unique[],1,FALSE)</f>
        <v>#N/A</v>
      </c>
      <c r="F7696" t="b">
        <f>ISTEXT(Tabela1[[#This Row],[Custom_unique]])</f>
        <v>0</v>
      </c>
    </row>
    <row r="7697" spans="1:6" x14ac:dyDescent="0.25">
      <c r="A7697" t="s">
        <v>7698</v>
      </c>
      <c r="B7697" s="1">
        <v>42888</v>
      </c>
      <c r="C7697" s="2">
        <v>0.4070023148148148</v>
      </c>
      <c r="D7697" t="str">
        <f>RIGHT(Tabela1[[#This Row],[Nome]],3)</f>
        <v>PRW</v>
      </c>
      <c r="E7697" t="e">
        <f>VLOOKUP(Tabela1[[#This Row],[Nome]],customs_unique[],1,FALSE)</f>
        <v>#N/A</v>
      </c>
      <c r="F7697" t="b">
        <f>ISTEXT(Tabela1[[#This Row],[Custom_unique]])</f>
        <v>0</v>
      </c>
    </row>
    <row r="7698" spans="1:6" x14ac:dyDescent="0.25">
      <c r="A7698" t="s">
        <v>7699</v>
      </c>
      <c r="B7698" s="1">
        <v>41335</v>
      </c>
      <c r="C7698" s="2">
        <v>0.57636574074074076</v>
      </c>
      <c r="D7698" t="str">
        <f>RIGHT(Tabela1[[#This Row],[Nome]],3)</f>
        <v>PRW</v>
      </c>
      <c r="E7698" t="e">
        <f>VLOOKUP(Tabela1[[#This Row],[Nome]],customs_unique[],1,FALSE)</f>
        <v>#N/A</v>
      </c>
      <c r="F7698" t="b">
        <f>ISTEXT(Tabela1[[#This Row],[Custom_unique]])</f>
        <v>0</v>
      </c>
    </row>
    <row r="7699" spans="1:6" x14ac:dyDescent="0.25">
      <c r="A7699" t="s">
        <v>7700</v>
      </c>
      <c r="B7699" s="1">
        <v>42888</v>
      </c>
      <c r="C7699" s="2">
        <v>0.4070023148148148</v>
      </c>
      <c r="D7699" t="str">
        <f>RIGHT(Tabela1[[#This Row],[Nome]],3)</f>
        <v>PRW</v>
      </c>
      <c r="E7699" t="e">
        <f>VLOOKUP(Tabela1[[#This Row],[Nome]],customs_unique[],1,FALSE)</f>
        <v>#N/A</v>
      </c>
      <c r="F7699" t="b">
        <f>ISTEXT(Tabela1[[#This Row],[Custom_unique]])</f>
        <v>0</v>
      </c>
    </row>
    <row r="7700" spans="1:6" x14ac:dyDescent="0.25">
      <c r="A7700" t="s">
        <v>7701</v>
      </c>
      <c r="B7700" s="1">
        <v>42888</v>
      </c>
      <c r="C7700" s="2">
        <v>0.4070023148148148</v>
      </c>
      <c r="D7700" t="str">
        <f>RIGHT(Tabela1[[#This Row],[Nome]],3)</f>
        <v>PRW</v>
      </c>
      <c r="E7700" t="e">
        <f>VLOOKUP(Tabela1[[#This Row],[Nome]],customs_unique[],1,FALSE)</f>
        <v>#N/A</v>
      </c>
      <c r="F7700" t="b">
        <f>ISTEXT(Tabela1[[#This Row],[Custom_unique]])</f>
        <v>0</v>
      </c>
    </row>
    <row r="7701" spans="1:6" x14ac:dyDescent="0.25">
      <c r="A7701" t="s">
        <v>7702</v>
      </c>
      <c r="B7701" s="1">
        <v>42888</v>
      </c>
      <c r="C7701" s="2">
        <v>0.4070023148148148</v>
      </c>
      <c r="D7701" t="str">
        <f>RIGHT(Tabela1[[#This Row],[Nome]],3)</f>
        <v>PRW</v>
      </c>
      <c r="E7701" t="e">
        <f>VLOOKUP(Tabela1[[#This Row],[Nome]],customs_unique[],1,FALSE)</f>
        <v>#N/A</v>
      </c>
      <c r="F7701" t="b">
        <f>ISTEXT(Tabela1[[#This Row],[Custom_unique]])</f>
        <v>0</v>
      </c>
    </row>
    <row r="7702" spans="1:6" x14ac:dyDescent="0.25">
      <c r="A7702" t="s">
        <v>7703</v>
      </c>
      <c r="B7702" s="1">
        <v>42888</v>
      </c>
      <c r="C7702" s="2">
        <v>0.4070023148148148</v>
      </c>
      <c r="D7702" t="str">
        <f>RIGHT(Tabela1[[#This Row],[Nome]],3)</f>
        <v>PRW</v>
      </c>
      <c r="E7702" t="e">
        <f>VLOOKUP(Tabela1[[#This Row],[Nome]],customs_unique[],1,FALSE)</f>
        <v>#N/A</v>
      </c>
      <c r="F7702" t="b">
        <f>ISTEXT(Tabela1[[#This Row],[Custom_unique]])</f>
        <v>0</v>
      </c>
    </row>
    <row r="7703" spans="1:6" x14ac:dyDescent="0.25">
      <c r="A7703" t="s">
        <v>7704</v>
      </c>
      <c r="B7703" s="1">
        <v>42888</v>
      </c>
      <c r="C7703" s="2">
        <v>0.4070023148148148</v>
      </c>
      <c r="D7703" t="str">
        <f>RIGHT(Tabela1[[#This Row],[Nome]],3)</f>
        <v>PRW</v>
      </c>
      <c r="E7703" t="e">
        <f>VLOOKUP(Tabela1[[#This Row],[Nome]],customs_unique[],1,FALSE)</f>
        <v>#N/A</v>
      </c>
      <c r="F7703" t="b">
        <f>ISTEXT(Tabela1[[#This Row],[Custom_unique]])</f>
        <v>0</v>
      </c>
    </row>
    <row r="7704" spans="1:6" x14ac:dyDescent="0.25">
      <c r="A7704" t="s">
        <v>7705</v>
      </c>
      <c r="B7704" s="1">
        <v>42888</v>
      </c>
      <c r="C7704" s="2">
        <v>0.4070023148148148</v>
      </c>
      <c r="D7704" t="str">
        <f>RIGHT(Tabela1[[#This Row],[Nome]],3)</f>
        <v>PRW</v>
      </c>
      <c r="E7704" t="e">
        <f>VLOOKUP(Tabela1[[#This Row],[Nome]],customs_unique[],1,FALSE)</f>
        <v>#N/A</v>
      </c>
      <c r="F7704" t="b">
        <f>ISTEXT(Tabela1[[#This Row],[Custom_unique]])</f>
        <v>0</v>
      </c>
    </row>
    <row r="7705" spans="1:6" x14ac:dyDescent="0.25">
      <c r="A7705" t="s">
        <v>7706</v>
      </c>
      <c r="B7705" s="1">
        <v>42888</v>
      </c>
      <c r="C7705" s="2">
        <v>0.4070023148148148</v>
      </c>
      <c r="D7705" t="str">
        <f>RIGHT(Tabela1[[#This Row],[Nome]],3)</f>
        <v>PRW</v>
      </c>
      <c r="E7705" t="e">
        <f>VLOOKUP(Tabela1[[#This Row],[Nome]],customs_unique[],1,FALSE)</f>
        <v>#N/A</v>
      </c>
      <c r="F7705" t="b">
        <f>ISTEXT(Tabela1[[#This Row],[Custom_unique]])</f>
        <v>0</v>
      </c>
    </row>
    <row r="7706" spans="1:6" x14ac:dyDescent="0.25">
      <c r="A7706" t="s">
        <v>7707</v>
      </c>
      <c r="B7706" s="1">
        <v>42888</v>
      </c>
      <c r="C7706" s="2">
        <v>0.4070023148148148</v>
      </c>
      <c r="D7706" t="str">
        <f>RIGHT(Tabela1[[#This Row],[Nome]],3)</f>
        <v>PRW</v>
      </c>
      <c r="E7706" t="e">
        <f>VLOOKUP(Tabela1[[#This Row],[Nome]],customs_unique[],1,FALSE)</f>
        <v>#N/A</v>
      </c>
      <c r="F7706" t="b">
        <f>ISTEXT(Tabela1[[#This Row],[Custom_unique]])</f>
        <v>0</v>
      </c>
    </row>
    <row r="7707" spans="1:6" x14ac:dyDescent="0.25">
      <c r="A7707" t="s">
        <v>7708</v>
      </c>
      <c r="B7707" s="1">
        <v>42888</v>
      </c>
      <c r="C7707" s="2">
        <v>0.4070023148148148</v>
      </c>
      <c r="D7707" t="str">
        <f>RIGHT(Tabela1[[#This Row],[Nome]],3)</f>
        <v>PRW</v>
      </c>
      <c r="E7707" t="e">
        <f>VLOOKUP(Tabela1[[#This Row],[Nome]],customs_unique[],1,FALSE)</f>
        <v>#N/A</v>
      </c>
      <c r="F7707" t="b">
        <f>ISTEXT(Tabela1[[#This Row],[Custom_unique]])</f>
        <v>0</v>
      </c>
    </row>
    <row r="7708" spans="1:6" x14ac:dyDescent="0.25">
      <c r="A7708" t="s">
        <v>7709</v>
      </c>
      <c r="B7708" s="1">
        <v>42888</v>
      </c>
      <c r="C7708" s="2">
        <v>0.4070023148148148</v>
      </c>
      <c r="D7708" t="str">
        <f>RIGHT(Tabela1[[#This Row],[Nome]],3)</f>
        <v>PRW</v>
      </c>
      <c r="E7708" t="e">
        <f>VLOOKUP(Tabela1[[#This Row],[Nome]],customs_unique[],1,FALSE)</f>
        <v>#N/A</v>
      </c>
      <c r="F7708" t="b">
        <f>ISTEXT(Tabela1[[#This Row],[Custom_unique]])</f>
        <v>0</v>
      </c>
    </row>
    <row r="7709" spans="1:6" x14ac:dyDescent="0.25">
      <c r="A7709" t="s">
        <v>7710</v>
      </c>
      <c r="B7709" s="1">
        <v>42888</v>
      </c>
      <c r="C7709" s="2">
        <v>0.4070023148148148</v>
      </c>
      <c r="D7709" t="str">
        <f>RIGHT(Tabela1[[#This Row],[Nome]],3)</f>
        <v>PRW</v>
      </c>
      <c r="E7709" t="e">
        <f>VLOOKUP(Tabela1[[#This Row],[Nome]],customs_unique[],1,FALSE)</f>
        <v>#N/A</v>
      </c>
      <c r="F7709" t="b">
        <f>ISTEXT(Tabela1[[#This Row],[Custom_unique]])</f>
        <v>0</v>
      </c>
    </row>
    <row r="7710" spans="1:6" x14ac:dyDescent="0.25">
      <c r="A7710" t="s">
        <v>7711</v>
      </c>
      <c r="B7710" s="1">
        <v>42982</v>
      </c>
      <c r="C7710" s="2">
        <v>0.41930555555555554</v>
      </c>
      <c r="D7710" t="str">
        <f>RIGHT(Tabela1[[#This Row],[Nome]],3)</f>
        <v>PRW</v>
      </c>
      <c r="E7710" t="e">
        <f>VLOOKUP(Tabela1[[#This Row],[Nome]],customs_unique[],1,FALSE)</f>
        <v>#N/A</v>
      </c>
      <c r="F7710" t="b">
        <f>ISTEXT(Tabela1[[#This Row],[Custom_unique]])</f>
        <v>0</v>
      </c>
    </row>
    <row r="7711" spans="1:6" x14ac:dyDescent="0.25">
      <c r="A7711" t="s">
        <v>7712</v>
      </c>
      <c r="B7711" s="1">
        <v>42888</v>
      </c>
      <c r="C7711" s="2">
        <v>0.4070023148148148</v>
      </c>
      <c r="D7711" t="str">
        <f>RIGHT(Tabela1[[#This Row],[Nome]],3)</f>
        <v>PRW</v>
      </c>
      <c r="E7711" t="e">
        <f>VLOOKUP(Tabela1[[#This Row],[Nome]],customs_unique[],1,FALSE)</f>
        <v>#N/A</v>
      </c>
      <c r="F7711" t="b">
        <f>ISTEXT(Tabela1[[#This Row],[Custom_unique]])</f>
        <v>0</v>
      </c>
    </row>
    <row r="7712" spans="1:6" x14ac:dyDescent="0.25">
      <c r="A7712" t="s">
        <v>7713</v>
      </c>
      <c r="B7712" s="1">
        <v>42888</v>
      </c>
      <c r="C7712" s="2">
        <v>0.4070023148148148</v>
      </c>
      <c r="D7712" t="str">
        <f>RIGHT(Tabela1[[#This Row],[Nome]],3)</f>
        <v>PRW</v>
      </c>
      <c r="E7712" t="e">
        <f>VLOOKUP(Tabela1[[#This Row],[Nome]],customs_unique[],1,FALSE)</f>
        <v>#N/A</v>
      </c>
      <c r="F7712" t="b">
        <f>ISTEXT(Tabela1[[#This Row],[Custom_unique]])</f>
        <v>0</v>
      </c>
    </row>
    <row r="7713" spans="1:6" x14ac:dyDescent="0.25">
      <c r="A7713" t="s">
        <v>7714</v>
      </c>
      <c r="B7713" s="1">
        <v>42888</v>
      </c>
      <c r="C7713" s="2">
        <v>0.4070023148148148</v>
      </c>
      <c r="D7713" t="str">
        <f>RIGHT(Tabela1[[#This Row],[Nome]],3)</f>
        <v>PRW</v>
      </c>
      <c r="E7713" t="e">
        <f>VLOOKUP(Tabela1[[#This Row],[Nome]],customs_unique[],1,FALSE)</f>
        <v>#N/A</v>
      </c>
      <c r="F7713" t="b">
        <f>ISTEXT(Tabela1[[#This Row],[Custom_unique]])</f>
        <v>0</v>
      </c>
    </row>
    <row r="7714" spans="1:6" x14ac:dyDescent="0.25">
      <c r="A7714" t="s">
        <v>7715</v>
      </c>
      <c r="B7714" s="1">
        <v>42888</v>
      </c>
      <c r="C7714" s="2">
        <v>0.4070023148148148</v>
      </c>
      <c r="D7714" t="str">
        <f>RIGHT(Tabela1[[#This Row],[Nome]],3)</f>
        <v>PRW</v>
      </c>
      <c r="E7714" t="e">
        <f>VLOOKUP(Tabela1[[#This Row],[Nome]],customs_unique[],1,FALSE)</f>
        <v>#N/A</v>
      </c>
      <c r="F7714" t="b">
        <f>ISTEXT(Tabela1[[#This Row],[Custom_unique]])</f>
        <v>0</v>
      </c>
    </row>
    <row r="7715" spans="1:6" x14ac:dyDescent="0.25">
      <c r="A7715" t="s">
        <v>7716</v>
      </c>
      <c r="B7715" s="1">
        <v>42888</v>
      </c>
      <c r="C7715" s="2">
        <v>0.4070023148148148</v>
      </c>
      <c r="D7715" t="str">
        <f>RIGHT(Tabela1[[#This Row],[Nome]],3)</f>
        <v>PRW</v>
      </c>
      <c r="E7715" t="e">
        <f>VLOOKUP(Tabela1[[#This Row],[Nome]],customs_unique[],1,FALSE)</f>
        <v>#N/A</v>
      </c>
      <c r="F7715" t="b">
        <f>ISTEXT(Tabela1[[#This Row],[Custom_unique]])</f>
        <v>0</v>
      </c>
    </row>
    <row r="7716" spans="1:6" x14ac:dyDescent="0.25">
      <c r="A7716" t="s">
        <v>7717</v>
      </c>
      <c r="B7716" s="1">
        <v>42888</v>
      </c>
      <c r="C7716" s="2">
        <v>0.4070023148148148</v>
      </c>
      <c r="D7716" t="str">
        <f>RIGHT(Tabela1[[#This Row],[Nome]],3)</f>
        <v>PRW</v>
      </c>
      <c r="E7716" t="e">
        <f>VLOOKUP(Tabela1[[#This Row],[Nome]],customs_unique[],1,FALSE)</f>
        <v>#N/A</v>
      </c>
      <c r="F7716" t="b">
        <f>ISTEXT(Tabela1[[#This Row],[Custom_unique]])</f>
        <v>0</v>
      </c>
    </row>
    <row r="7717" spans="1:6" x14ac:dyDescent="0.25">
      <c r="A7717" t="s">
        <v>7718</v>
      </c>
      <c r="B7717" s="1">
        <v>42888</v>
      </c>
      <c r="C7717" s="2">
        <v>0.4070023148148148</v>
      </c>
      <c r="D7717" t="str">
        <f>RIGHT(Tabela1[[#This Row],[Nome]],3)</f>
        <v>PRW</v>
      </c>
      <c r="E7717" t="e">
        <f>VLOOKUP(Tabela1[[#This Row],[Nome]],customs_unique[],1,FALSE)</f>
        <v>#N/A</v>
      </c>
      <c r="F7717" t="b">
        <f>ISTEXT(Tabela1[[#This Row],[Custom_unique]])</f>
        <v>0</v>
      </c>
    </row>
    <row r="7718" spans="1:6" x14ac:dyDescent="0.25">
      <c r="A7718" t="s">
        <v>7719</v>
      </c>
      <c r="B7718" s="1">
        <v>42888</v>
      </c>
      <c r="C7718" s="2">
        <v>0.4070023148148148</v>
      </c>
      <c r="D7718" t="str">
        <f>RIGHT(Tabela1[[#This Row],[Nome]],3)</f>
        <v>PRW</v>
      </c>
      <c r="E7718" t="e">
        <f>VLOOKUP(Tabela1[[#This Row],[Nome]],customs_unique[],1,FALSE)</f>
        <v>#N/A</v>
      </c>
      <c r="F7718" t="b">
        <f>ISTEXT(Tabela1[[#This Row],[Custom_unique]])</f>
        <v>0</v>
      </c>
    </row>
    <row r="7719" spans="1:6" x14ac:dyDescent="0.25">
      <c r="A7719" t="s">
        <v>7720</v>
      </c>
      <c r="B7719" s="1">
        <v>41335</v>
      </c>
      <c r="C7719" s="2">
        <v>0.57636574074074076</v>
      </c>
      <c r="D7719" t="str">
        <f>RIGHT(Tabela1[[#This Row],[Nome]],3)</f>
        <v>PRW</v>
      </c>
      <c r="E7719" t="e">
        <f>VLOOKUP(Tabela1[[#This Row],[Nome]],customs_unique[],1,FALSE)</f>
        <v>#N/A</v>
      </c>
      <c r="F7719" t="b">
        <f>ISTEXT(Tabela1[[#This Row],[Custom_unique]])</f>
        <v>0</v>
      </c>
    </row>
    <row r="7720" spans="1:6" x14ac:dyDescent="0.25">
      <c r="A7720" t="s">
        <v>7721</v>
      </c>
      <c r="B7720" s="1">
        <v>42888</v>
      </c>
      <c r="C7720" s="2">
        <v>0.4070023148148148</v>
      </c>
      <c r="D7720" t="str">
        <f>RIGHT(Tabela1[[#This Row],[Nome]],3)</f>
        <v>PRW</v>
      </c>
      <c r="E7720" t="e">
        <f>VLOOKUP(Tabela1[[#This Row],[Nome]],customs_unique[],1,FALSE)</f>
        <v>#N/A</v>
      </c>
      <c r="F7720" t="b">
        <f>ISTEXT(Tabela1[[#This Row],[Custom_unique]])</f>
        <v>0</v>
      </c>
    </row>
    <row r="7721" spans="1:6" x14ac:dyDescent="0.25">
      <c r="A7721" t="s">
        <v>7722</v>
      </c>
      <c r="B7721" s="1">
        <v>42888</v>
      </c>
      <c r="C7721" s="2">
        <v>0.4070023148148148</v>
      </c>
      <c r="D7721" t="str">
        <f>RIGHT(Tabela1[[#This Row],[Nome]],3)</f>
        <v>PRW</v>
      </c>
      <c r="E7721" t="e">
        <f>VLOOKUP(Tabela1[[#This Row],[Nome]],customs_unique[],1,FALSE)</f>
        <v>#N/A</v>
      </c>
      <c r="F7721" t="b">
        <f>ISTEXT(Tabela1[[#This Row],[Custom_unique]])</f>
        <v>0</v>
      </c>
    </row>
    <row r="7722" spans="1:6" x14ac:dyDescent="0.25">
      <c r="A7722" t="s">
        <v>7723</v>
      </c>
      <c r="B7722" s="1">
        <v>42888</v>
      </c>
      <c r="C7722" s="2">
        <v>0.4070023148148148</v>
      </c>
      <c r="D7722" t="str">
        <f>RIGHT(Tabela1[[#This Row],[Nome]],3)</f>
        <v>PRW</v>
      </c>
      <c r="E7722" t="e">
        <f>VLOOKUP(Tabela1[[#This Row],[Nome]],customs_unique[],1,FALSE)</f>
        <v>#N/A</v>
      </c>
      <c r="F7722" t="b">
        <f>ISTEXT(Tabela1[[#This Row],[Custom_unique]])</f>
        <v>0</v>
      </c>
    </row>
    <row r="7723" spans="1:6" x14ac:dyDescent="0.25">
      <c r="A7723" t="s">
        <v>7724</v>
      </c>
      <c r="B7723" s="1">
        <v>42888</v>
      </c>
      <c r="C7723" s="2">
        <v>0.4070023148148148</v>
      </c>
      <c r="D7723" t="str">
        <f>RIGHT(Tabela1[[#This Row],[Nome]],3)</f>
        <v>PRW</v>
      </c>
      <c r="E7723" t="e">
        <f>VLOOKUP(Tabela1[[#This Row],[Nome]],customs_unique[],1,FALSE)</f>
        <v>#N/A</v>
      </c>
      <c r="F7723" t="b">
        <f>ISTEXT(Tabela1[[#This Row],[Custom_unique]])</f>
        <v>0</v>
      </c>
    </row>
    <row r="7724" spans="1:6" x14ac:dyDescent="0.25">
      <c r="A7724" t="s">
        <v>7725</v>
      </c>
      <c r="B7724" s="1">
        <v>42888</v>
      </c>
      <c r="C7724" s="2">
        <v>0.4070023148148148</v>
      </c>
      <c r="D7724" t="str">
        <f>RIGHT(Tabela1[[#This Row],[Nome]],3)</f>
        <v>PRW</v>
      </c>
      <c r="E7724" t="e">
        <f>VLOOKUP(Tabela1[[#This Row],[Nome]],customs_unique[],1,FALSE)</f>
        <v>#N/A</v>
      </c>
      <c r="F7724" t="b">
        <f>ISTEXT(Tabela1[[#This Row],[Custom_unique]])</f>
        <v>0</v>
      </c>
    </row>
    <row r="7725" spans="1:6" x14ac:dyDescent="0.25">
      <c r="A7725" t="s">
        <v>7726</v>
      </c>
      <c r="B7725" s="1">
        <v>42888</v>
      </c>
      <c r="C7725" s="2">
        <v>0.4070023148148148</v>
      </c>
      <c r="D7725" t="str">
        <f>RIGHT(Tabela1[[#This Row],[Nome]],3)</f>
        <v>PRW</v>
      </c>
      <c r="E7725" t="e">
        <f>VLOOKUP(Tabela1[[#This Row],[Nome]],customs_unique[],1,FALSE)</f>
        <v>#N/A</v>
      </c>
      <c r="F7725" t="b">
        <f>ISTEXT(Tabela1[[#This Row],[Custom_unique]])</f>
        <v>0</v>
      </c>
    </row>
    <row r="7726" spans="1:6" x14ac:dyDescent="0.25">
      <c r="A7726" t="s">
        <v>7727</v>
      </c>
      <c r="B7726" s="1">
        <v>42888</v>
      </c>
      <c r="C7726" s="2">
        <v>0.4070023148148148</v>
      </c>
      <c r="D7726" t="str">
        <f>RIGHT(Tabela1[[#This Row],[Nome]],3)</f>
        <v>PRW</v>
      </c>
      <c r="E7726" t="e">
        <f>VLOOKUP(Tabela1[[#This Row],[Nome]],customs_unique[],1,FALSE)</f>
        <v>#N/A</v>
      </c>
      <c r="F7726" t="b">
        <f>ISTEXT(Tabela1[[#This Row],[Custom_unique]])</f>
        <v>0</v>
      </c>
    </row>
    <row r="7727" spans="1:6" x14ac:dyDescent="0.25">
      <c r="A7727" t="s">
        <v>7728</v>
      </c>
      <c r="B7727" s="1">
        <v>42888</v>
      </c>
      <c r="C7727" s="2">
        <v>0.4070023148148148</v>
      </c>
      <c r="D7727" t="str">
        <f>RIGHT(Tabela1[[#This Row],[Nome]],3)</f>
        <v>PRW</v>
      </c>
      <c r="E7727" t="e">
        <f>VLOOKUP(Tabela1[[#This Row],[Nome]],customs_unique[],1,FALSE)</f>
        <v>#N/A</v>
      </c>
      <c r="F7727" t="b">
        <f>ISTEXT(Tabela1[[#This Row],[Custom_unique]])</f>
        <v>0</v>
      </c>
    </row>
    <row r="7728" spans="1:6" x14ac:dyDescent="0.25">
      <c r="A7728" t="s">
        <v>7729</v>
      </c>
      <c r="B7728" s="1">
        <v>42888</v>
      </c>
      <c r="C7728" s="2">
        <v>0.4070023148148148</v>
      </c>
      <c r="D7728" t="str">
        <f>RIGHT(Tabela1[[#This Row],[Nome]],3)</f>
        <v>PRW</v>
      </c>
      <c r="E7728" t="e">
        <f>VLOOKUP(Tabela1[[#This Row],[Nome]],customs_unique[],1,FALSE)</f>
        <v>#N/A</v>
      </c>
      <c r="F7728" t="b">
        <f>ISTEXT(Tabela1[[#This Row],[Custom_unique]])</f>
        <v>0</v>
      </c>
    </row>
    <row r="7729" spans="1:6" x14ac:dyDescent="0.25">
      <c r="A7729" t="s">
        <v>7730</v>
      </c>
      <c r="B7729" s="1">
        <v>42888</v>
      </c>
      <c r="C7729" s="2">
        <v>0.4070023148148148</v>
      </c>
      <c r="D7729" t="str">
        <f>RIGHT(Tabela1[[#This Row],[Nome]],3)</f>
        <v>PRW</v>
      </c>
      <c r="E7729" t="e">
        <f>VLOOKUP(Tabela1[[#This Row],[Nome]],customs_unique[],1,FALSE)</f>
        <v>#N/A</v>
      </c>
      <c r="F7729" t="b">
        <f>ISTEXT(Tabela1[[#This Row],[Custom_unique]])</f>
        <v>0</v>
      </c>
    </row>
    <row r="7730" spans="1:6" x14ac:dyDescent="0.25">
      <c r="A7730" t="s">
        <v>7731</v>
      </c>
      <c r="B7730" s="1">
        <v>42888</v>
      </c>
      <c r="C7730" s="2">
        <v>0.4070023148148148</v>
      </c>
      <c r="D7730" t="str">
        <f>RIGHT(Tabela1[[#This Row],[Nome]],3)</f>
        <v>PRW</v>
      </c>
      <c r="E7730" t="e">
        <f>VLOOKUP(Tabela1[[#This Row],[Nome]],customs_unique[],1,FALSE)</f>
        <v>#N/A</v>
      </c>
      <c r="F7730" t="b">
        <f>ISTEXT(Tabela1[[#This Row],[Custom_unique]])</f>
        <v>0</v>
      </c>
    </row>
    <row r="7731" spans="1:6" x14ac:dyDescent="0.25">
      <c r="A7731" t="s">
        <v>7732</v>
      </c>
      <c r="B7731" s="1">
        <v>42888</v>
      </c>
      <c r="C7731" s="2">
        <v>0.4070023148148148</v>
      </c>
      <c r="D7731" t="str">
        <f>RIGHT(Tabela1[[#This Row],[Nome]],3)</f>
        <v>PRW</v>
      </c>
      <c r="E7731" t="e">
        <f>VLOOKUP(Tabela1[[#This Row],[Nome]],customs_unique[],1,FALSE)</f>
        <v>#N/A</v>
      </c>
      <c r="F7731" t="b">
        <f>ISTEXT(Tabela1[[#This Row],[Custom_unique]])</f>
        <v>0</v>
      </c>
    </row>
    <row r="7732" spans="1:6" x14ac:dyDescent="0.25">
      <c r="A7732" t="s">
        <v>7733</v>
      </c>
      <c r="B7732" s="1">
        <v>42888</v>
      </c>
      <c r="C7732" s="2">
        <v>0.4070023148148148</v>
      </c>
      <c r="D7732" t="str">
        <f>RIGHT(Tabela1[[#This Row],[Nome]],3)</f>
        <v>PRW</v>
      </c>
      <c r="E7732" t="e">
        <f>VLOOKUP(Tabela1[[#This Row],[Nome]],customs_unique[],1,FALSE)</f>
        <v>#N/A</v>
      </c>
      <c r="F7732" t="b">
        <f>ISTEXT(Tabela1[[#This Row],[Custom_unique]])</f>
        <v>0</v>
      </c>
    </row>
    <row r="7733" spans="1:6" x14ac:dyDescent="0.25">
      <c r="A7733" t="s">
        <v>7734</v>
      </c>
      <c r="B7733" s="1">
        <v>42888</v>
      </c>
      <c r="C7733" s="2">
        <v>0.4070023148148148</v>
      </c>
      <c r="D7733" t="str">
        <f>RIGHT(Tabela1[[#This Row],[Nome]],3)</f>
        <v>PRW</v>
      </c>
      <c r="E7733" t="e">
        <f>VLOOKUP(Tabela1[[#This Row],[Nome]],customs_unique[],1,FALSE)</f>
        <v>#N/A</v>
      </c>
      <c r="F7733" t="b">
        <f>ISTEXT(Tabela1[[#This Row],[Custom_unique]])</f>
        <v>0</v>
      </c>
    </row>
    <row r="7734" spans="1:6" x14ac:dyDescent="0.25">
      <c r="A7734" t="s">
        <v>7735</v>
      </c>
      <c r="B7734" s="1">
        <v>42888</v>
      </c>
      <c r="C7734" s="2">
        <v>0.4070023148148148</v>
      </c>
      <c r="D7734" t="str">
        <f>RIGHT(Tabela1[[#This Row],[Nome]],3)</f>
        <v>PRW</v>
      </c>
      <c r="E7734" t="e">
        <f>VLOOKUP(Tabela1[[#This Row],[Nome]],customs_unique[],1,FALSE)</f>
        <v>#N/A</v>
      </c>
      <c r="F7734" t="b">
        <f>ISTEXT(Tabela1[[#This Row],[Custom_unique]])</f>
        <v>0</v>
      </c>
    </row>
    <row r="7735" spans="1:6" x14ac:dyDescent="0.25">
      <c r="A7735" t="s">
        <v>7736</v>
      </c>
      <c r="B7735" s="1">
        <v>42888</v>
      </c>
      <c r="C7735" s="2">
        <v>0.4070023148148148</v>
      </c>
      <c r="D7735" t="str">
        <f>RIGHT(Tabela1[[#This Row],[Nome]],3)</f>
        <v>PRW</v>
      </c>
      <c r="E7735" t="e">
        <f>VLOOKUP(Tabela1[[#This Row],[Nome]],customs_unique[],1,FALSE)</f>
        <v>#N/A</v>
      </c>
      <c r="F7735" t="b">
        <f>ISTEXT(Tabela1[[#This Row],[Custom_unique]])</f>
        <v>0</v>
      </c>
    </row>
    <row r="7736" spans="1:6" x14ac:dyDescent="0.25">
      <c r="A7736" t="s">
        <v>7737</v>
      </c>
      <c r="B7736" s="1">
        <v>42888</v>
      </c>
      <c r="C7736" s="2">
        <v>0.4070023148148148</v>
      </c>
      <c r="D7736" t="str">
        <f>RIGHT(Tabela1[[#This Row],[Nome]],3)</f>
        <v>PRW</v>
      </c>
      <c r="E7736" t="e">
        <f>VLOOKUP(Tabela1[[#This Row],[Nome]],customs_unique[],1,FALSE)</f>
        <v>#N/A</v>
      </c>
      <c r="F7736" t="b">
        <f>ISTEXT(Tabela1[[#This Row],[Custom_unique]])</f>
        <v>0</v>
      </c>
    </row>
    <row r="7737" spans="1:6" x14ac:dyDescent="0.25">
      <c r="A7737" t="s">
        <v>7738</v>
      </c>
      <c r="B7737" s="1">
        <v>42888</v>
      </c>
      <c r="C7737" s="2">
        <v>0.4070023148148148</v>
      </c>
      <c r="D7737" t="str">
        <f>RIGHT(Tabela1[[#This Row],[Nome]],3)</f>
        <v>PRW</v>
      </c>
      <c r="E7737" t="e">
        <f>VLOOKUP(Tabela1[[#This Row],[Nome]],customs_unique[],1,FALSE)</f>
        <v>#N/A</v>
      </c>
      <c r="F7737" t="b">
        <f>ISTEXT(Tabela1[[#This Row],[Custom_unique]])</f>
        <v>0</v>
      </c>
    </row>
    <row r="7738" spans="1:6" x14ac:dyDescent="0.25">
      <c r="A7738" t="s">
        <v>7739</v>
      </c>
      <c r="B7738" s="1">
        <v>42888</v>
      </c>
      <c r="C7738" s="2">
        <v>0.4070023148148148</v>
      </c>
      <c r="D7738" t="str">
        <f>RIGHT(Tabela1[[#This Row],[Nome]],3)</f>
        <v>PRW</v>
      </c>
      <c r="E7738" t="e">
        <f>VLOOKUP(Tabela1[[#This Row],[Nome]],customs_unique[],1,FALSE)</f>
        <v>#N/A</v>
      </c>
      <c r="F7738" t="b">
        <f>ISTEXT(Tabela1[[#This Row],[Custom_unique]])</f>
        <v>0</v>
      </c>
    </row>
    <row r="7739" spans="1:6" x14ac:dyDescent="0.25">
      <c r="A7739" t="s">
        <v>7740</v>
      </c>
      <c r="B7739" s="1">
        <v>42888</v>
      </c>
      <c r="C7739" s="2">
        <v>0.4070023148148148</v>
      </c>
      <c r="D7739" t="str">
        <f>RIGHT(Tabela1[[#This Row],[Nome]],3)</f>
        <v>PRW</v>
      </c>
      <c r="E7739" t="e">
        <f>VLOOKUP(Tabela1[[#This Row],[Nome]],customs_unique[],1,FALSE)</f>
        <v>#N/A</v>
      </c>
      <c r="F7739" t="b">
        <f>ISTEXT(Tabela1[[#This Row],[Custom_unique]])</f>
        <v>0</v>
      </c>
    </row>
    <row r="7740" spans="1:6" x14ac:dyDescent="0.25">
      <c r="A7740" t="s">
        <v>7741</v>
      </c>
      <c r="B7740" s="1">
        <v>42888</v>
      </c>
      <c r="C7740" s="2">
        <v>0.4070023148148148</v>
      </c>
      <c r="D7740" t="str">
        <f>RIGHT(Tabela1[[#This Row],[Nome]],3)</f>
        <v>PRW</v>
      </c>
      <c r="E7740" t="e">
        <f>VLOOKUP(Tabela1[[#This Row],[Nome]],customs_unique[],1,FALSE)</f>
        <v>#N/A</v>
      </c>
      <c r="F7740" t="b">
        <f>ISTEXT(Tabela1[[#This Row],[Custom_unique]])</f>
        <v>0</v>
      </c>
    </row>
    <row r="7741" spans="1:6" x14ac:dyDescent="0.25">
      <c r="A7741" t="s">
        <v>7742</v>
      </c>
      <c r="B7741" s="1">
        <v>42888</v>
      </c>
      <c r="C7741" s="2">
        <v>0.4070023148148148</v>
      </c>
      <c r="D7741" t="str">
        <f>RIGHT(Tabela1[[#This Row],[Nome]],3)</f>
        <v>PRW</v>
      </c>
      <c r="E7741" t="e">
        <f>VLOOKUP(Tabela1[[#This Row],[Nome]],customs_unique[],1,FALSE)</f>
        <v>#N/A</v>
      </c>
      <c r="F7741" t="b">
        <f>ISTEXT(Tabela1[[#This Row],[Custom_unique]])</f>
        <v>0</v>
      </c>
    </row>
    <row r="7742" spans="1:6" x14ac:dyDescent="0.25">
      <c r="A7742" t="s">
        <v>7743</v>
      </c>
      <c r="B7742" s="1">
        <v>42888</v>
      </c>
      <c r="C7742" s="2">
        <v>0.4070023148148148</v>
      </c>
      <c r="D7742" t="str">
        <f>RIGHT(Tabela1[[#This Row],[Nome]],3)</f>
        <v>PRW</v>
      </c>
      <c r="E7742" t="e">
        <f>VLOOKUP(Tabela1[[#This Row],[Nome]],customs_unique[],1,FALSE)</f>
        <v>#N/A</v>
      </c>
      <c r="F7742" t="b">
        <f>ISTEXT(Tabela1[[#This Row],[Custom_unique]])</f>
        <v>0</v>
      </c>
    </row>
    <row r="7743" spans="1:6" x14ac:dyDescent="0.25">
      <c r="A7743" t="s">
        <v>7744</v>
      </c>
      <c r="B7743" s="1">
        <v>42888</v>
      </c>
      <c r="C7743" s="2">
        <v>0.4070023148148148</v>
      </c>
      <c r="D7743" t="str">
        <f>RIGHT(Tabela1[[#This Row],[Nome]],3)</f>
        <v>PRW</v>
      </c>
      <c r="E7743" t="e">
        <f>VLOOKUP(Tabela1[[#This Row],[Nome]],customs_unique[],1,FALSE)</f>
        <v>#N/A</v>
      </c>
      <c r="F7743" t="b">
        <f>ISTEXT(Tabela1[[#This Row],[Custom_unique]])</f>
        <v>0</v>
      </c>
    </row>
    <row r="7744" spans="1:6" x14ac:dyDescent="0.25">
      <c r="A7744" t="s">
        <v>7745</v>
      </c>
      <c r="B7744" s="1">
        <v>42888</v>
      </c>
      <c r="C7744" s="2">
        <v>0.4070023148148148</v>
      </c>
      <c r="D7744" t="str">
        <f>RIGHT(Tabela1[[#This Row],[Nome]],3)</f>
        <v>PRW</v>
      </c>
      <c r="E7744" t="e">
        <f>VLOOKUP(Tabela1[[#This Row],[Nome]],customs_unique[],1,FALSE)</f>
        <v>#N/A</v>
      </c>
      <c r="F7744" t="b">
        <f>ISTEXT(Tabela1[[#This Row],[Custom_unique]])</f>
        <v>0</v>
      </c>
    </row>
    <row r="7745" spans="1:6" x14ac:dyDescent="0.25">
      <c r="A7745" t="s">
        <v>7746</v>
      </c>
      <c r="B7745" s="1">
        <v>42888</v>
      </c>
      <c r="C7745" s="2">
        <v>0.4070023148148148</v>
      </c>
      <c r="D7745" t="str">
        <f>RIGHT(Tabela1[[#This Row],[Nome]],3)</f>
        <v>PRW</v>
      </c>
      <c r="E7745" t="e">
        <f>VLOOKUP(Tabela1[[#This Row],[Nome]],customs_unique[],1,FALSE)</f>
        <v>#N/A</v>
      </c>
      <c r="F7745" t="b">
        <f>ISTEXT(Tabela1[[#This Row],[Custom_unique]])</f>
        <v>0</v>
      </c>
    </row>
    <row r="7746" spans="1:6" x14ac:dyDescent="0.25">
      <c r="A7746" t="s">
        <v>7747</v>
      </c>
      <c r="B7746" s="1">
        <v>42888</v>
      </c>
      <c r="C7746" s="2">
        <v>0.4070023148148148</v>
      </c>
      <c r="D7746" t="str">
        <f>RIGHT(Tabela1[[#This Row],[Nome]],3)</f>
        <v>PRW</v>
      </c>
      <c r="E7746" t="e">
        <f>VLOOKUP(Tabela1[[#This Row],[Nome]],customs_unique[],1,FALSE)</f>
        <v>#N/A</v>
      </c>
      <c r="F7746" t="b">
        <f>ISTEXT(Tabela1[[#This Row],[Custom_unique]])</f>
        <v>0</v>
      </c>
    </row>
    <row r="7747" spans="1:6" x14ac:dyDescent="0.25">
      <c r="A7747" t="s">
        <v>7748</v>
      </c>
      <c r="B7747" s="1">
        <v>42888</v>
      </c>
      <c r="C7747" s="2">
        <v>0.4070023148148148</v>
      </c>
      <c r="D7747" t="str">
        <f>RIGHT(Tabela1[[#This Row],[Nome]],3)</f>
        <v>PRW</v>
      </c>
      <c r="E7747" t="e">
        <f>VLOOKUP(Tabela1[[#This Row],[Nome]],customs_unique[],1,FALSE)</f>
        <v>#N/A</v>
      </c>
      <c r="F7747" t="b">
        <f>ISTEXT(Tabela1[[#This Row],[Custom_unique]])</f>
        <v>0</v>
      </c>
    </row>
    <row r="7748" spans="1:6" x14ac:dyDescent="0.25">
      <c r="A7748" t="s">
        <v>7749</v>
      </c>
      <c r="B7748" s="1">
        <v>42982</v>
      </c>
      <c r="C7748" s="2">
        <v>0.41930555555555554</v>
      </c>
      <c r="D7748" t="str">
        <f>RIGHT(Tabela1[[#This Row],[Nome]],3)</f>
        <v>PRW</v>
      </c>
      <c r="E7748" t="e">
        <f>VLOOKUP(Tabela1[[#This Row],[Nome]],customs_unique[],1,FALSE)</f>
        <v>#N/A</v>
      </c>
      <c r="F7748" t="b">
        <f>ISTEXT(Tabela1[[#This Row],[Custom_unique]])</f>
        <v>0</v>
      </c>
    </row>
    <row r="7749" spans="1:6" x14ac:dyDescent="0.25">
      <c r="A7749" t="s">
        <v>7750</v>
      </c>
      <c r="B7749" s="1">
        <v>42888</v>
      </c>
      <c r="C7749" s="2">
        <v>0.4070023148148148</v>
      </c>
      <c r="D7749" t="str">
        <f>RIGHT(Tabela1[[#This Row],[Nome]],3)</f>
        <v>PRW</v>
      </c>
      <c r="E7749" t="e">
        <f>VLOOKUP(Tabela1[[#This Row],[Nome]],customs_unique[],1,FALSE)</f>
        <v>#N/A</v>
      </c>
      <c r="F7749" t="b">
        <f>ISTEXT(Tabela1[[#This Row],[Custom_unique]])</f>
        <v>0</v>
      </c>
    </row>
    <row r="7750" spans="1:6" x14ac:dyDescent="0.25">
      <c r="A7750" t="s">
        <v>7751</v>
      </c>
      <c r="B7750" s="1">
        <v>42888</v>
      </c>
      <c r="C7750" s="2">
        <v>0.4070023148148148</v>
      </c>
      <c r="D7750" t="str">
        <f>RIGHT(Tabela1[[#This Row],[Nome]],3)</f>
        <v>PRW</v>
      </c>
      <c r="E7750" t="e">
        <f>VLOOKUP(Tabela1[[#This Row],[Nome]],customs_unique[],1,FALSE)</f>
        <v>#N/A</v>
      </c>
      <c r="F7750" t="b">
        <f>ISTEXT(Tabela1[[#This Row],[Custom_unique]])</f>
        <v>0</v>
      </c>
    </row>
    <row r="7751" spans="1:6" x14ac:dyDescent="0.25">
      <c r="A7751" t="s">
        <v>7752</v>
      </c>
      <c r="B7751" s="1">
        <v>42888</v>
      </c>
      <c r="C7751" s="2">
        <v>0.4070023148148148</v>
      </c>
      <c r="D7751" t="str">
        <f>RIGHT(Tabela1[[#This Row],[Nome]],3)</f>
        <v>PRW</v>
      </c>
      <c r="E7751" t="e">
        <f>VLOOKUP(Tabela1[[#This Row],[Nome]],customs_unique[],1,FALSE)</f>
        <v>#N/A</v>
      </c>
      <c r="F7751" t="b">
        <f>ISTEXT(Tabela1[[#This Row],[Custom_unique]])</f>
        <v>0</v>
      </c>
    </row>
    <row r="7752" spans="1:6" x14ac:dyDescent="0.25">
      <c r="A7752" t="s">
        <v>7753</v>
      </c>
      <c r="B7752" s="1">
        <v>42982</v>
      </c>
      <c r="C7752" s="2">
        <v>0.41930555555555554</v>
      </c>
      <c r="D7752" t="str">
        <f>RIGHT(Tabela1[[#This Row],[Nome]],3)</f>
        <v>PRW</v>
      </c>
      <c r="E7752" t="e">
        <f>VLOOKUP(Tabela1[[#This Row],[Nome]],customs_unique[],1,FALSE)</f>
        <v>#N/A</v>
      </c>
      <c r="F7752" t="b">
        <f>ISTEXT(Tabela1[[#This Row],[Custom_unique]])</f>
        <v>0</v>
      </c>
    </row>
    <row r="7753" spans="1:6" x14ac:dyDescent="0.25">
      <c r="A7753" t="s">
        <v>7754</v>
      </c>
      <c r="B7753" s="1">
        <v>42982</v>
      </c>
      <c r="C7753" s="2">
        <v>0.41930555555555554</v>
      </c>
      <c r="D7753" t="str">
        <f>RIGHT(Tabela1[[#This Row],[Nome]],3)</f>
        <v>PRW</v>
      </c>
      <c r="E7753" t="e">
        <f>VLOOKUP(Tabela1[[#This Row],[Nome]],customs_unique[],1,FALSE)</f>
        <v>#N/A</v>
      </c>
      <c r="F7753" t="b">
        <f>ISTEXT(Tabela1[[#This Row],[Custom_unique]])</f>
        <v>0</v>
      </c>
    </row>
    <row r="7754" spans="1:6" x14ac:dyDescent="0.25">
      <c r="A7754" t="s">
        <v>7755</v>
      </c>
      <c r="B7754" s="1">
        <v>42888</v>
      </c>
      <c r="C7754" s="2">
        <v>0.4070023148148148</v>
      </c>
      <c r="D7754" t="str">
        <f>RIGHT(Tabela1[[#This Row],[Nome]],3)</f>
        <v>PRW</v>
      </c>
      <c r="E7754" t="e">
        <f>VLOOKUP(Tabela1[[#This Row],[Nome]],customs_unique[],1,FALSE)</f>
        <v>#N/A</v>
      </c>
      <c r="F7754" t="b">
        <f>ISTEXT(Tabela1[[#This Row],[Custom_unique]])</f>
        <v>0</v>
      </c>
    </row>
    <row r="7755" spans="1:6" x14ac:dyDescent="0.25">
      <c r="A7755" t="s">
        <v>7756</v>
      </c>
      <c r="B7755" s="1">
        <v>42982</v>
      </c>
      <c r="C7755" s="2">
        <v>0.41930555555555554</v>
      </c>
      <c r="D7755" t="str">
        <f>RIGHT(Tabela1[[#This Row],[Nome]],3)</f>
        <v>PRW</v>
      </c>
      <c r="E7755" t="e">
        <f>VLOOKUP(Tabela1[[#This Row],[Nome]],customs_unique[],1,FALSE)</f>
        <v>#N/A</v>
      </c>
      <c r="F7755" t="b">
        <f>ISTEXT(Tabela1[[#This Row],[Custom_unique]])</f>
        <v>0</v>
      </c>
    </row>
    <row r="7756" spans="1:6" x14ac:dyDescent="0.25">
      <c r="A7756" t="s">
        <v>7757</v>
      </c>
      <c r="B7756" s="1">
        <v>42982</v>
      </c>
      <c r="C7756" s="2">
        <v>0.42122685185185182</v>
      </c>
      <c r="D7756" t="str">
        <f>RIGHT(Tabela1[[#This Row],[Nome]],3)</f>
        <v>PRW</v>
      </c>
      <c r="E7756" t="e">
        <f>VLOOKUP(Tabela1[[#This Row],[Nome]],customs_unique[],1,FALSE)</f>
        <v>#N/A</v>
      </c>
      <c r="F7756" t="b">
        <f>ISTEXT(Tabela1[[#This Row],[Custom_unique]])</f>
        <v>0</v>
      </c>
    </row>
    <row r="7757" spans="1:6" x14ac:dyDescent="0.25">
      <c r="A7757" t="s">
        <v>7758</v>
      </c>
      <c r="B7757" s="1">
        <v>42888</v>
      </c>
      <c r="C7757" s="2">
        <v>0.4070023148148148</v>
      </c>
      <c r="D7757" t="str">
        <f>RIGHT(Tabela1[[#This Row],[Nome]],3)</f>
        <v>PRW</v>
      </c>
      <c r="E7757" t="e">
        <f>VLOOKUP(Tabela1[[#This Row],[Nome]],customs_unique[],1,FALSE)</f>
        <v>#N/A</v>
      </c>
      <c r="F7757" t="b">
        <f>ISTEXT(Tabela1[[#This Row],[Custom_unique]])</f>
        <v>0</v>
      </c>
    </row>
    <row r="7758" spans="1:6" x14ac:dyDescent="0.25">
      <c r="A7758" t="s">
        <v>7759</v>
      </c>
      <c r="B7758" s="1">
        <v>42888</v>
      </c>
      <c r="C7758" s="2">
        <v>0.4070023148148148</v>
      </c>
      <c r="D7758" t="str">
        <f>RIGHT(Tabela1[[#This Row],[Nome]],3)</f>
        <v>PRW</v>
      </c>
      <c r="E7758" t="e">
        <f>VLOOKUP(Tabela1[[#This Row],[Nome]],customs_unique[],1,FALSE)</f>
        <v>#N/A</v>
      </c>
      <c r="F7758" t="b">
        <f>ISTEXT(Tabela1[[#This Row],[Custom_unique]])</f>
        <v>0</v>
      </c>
    </row>
    <row r="7759" spans="1:6" x14ac:dyDescent="0.25">
      <c r="A7759" t="s">
        <v>7760</v>
      </c>
      <c r="B7759" s="1">
        <v>42888</v>
      </c>
      <c r="C7759" s="2">
        <v>0.4070023148148148</v>
      </c>
      <c r="D7759" t="str">
        <f>RIGHT(Tabela1[[#This Row],[Nome]],3)</f>
        <v>PRW</v>
      </c>
      <c r="E7759" t="e">
        <f>VLOOKUP(Tabela1[[#This Row],[Nome]],customs_unique[],1,FALSE)</f>
        <v>#N/A</v>
      </c>
      <c r="F7759" t="b">
        <f>ISTEXT(Tabela1[[#This Row],[Custom_unique]])</f>
        <v>0</v>
      </c>
    </row>
    <row r="7760" spans="1:6" x14ac:dyDescent="0.25">
      <c r="A7760" t="s">
        <v>7761</v>
      </c>
      <c r="B7760" s="1">
        <v>42888</v>
      </c>
      <c r="C7760" s="2">
        <v>0.4070023148148148</v>
      </c>
      <c r="D7760" t="str">
        <f>RIGHT(Tabela1[[#This Row],[Nome]],3)</f>
        <v>PRW</v>
      </c>
      <c r="E7760" t="e">
        <f>VLOOKUP(Tabela1[[#This Row],[Nome]],customs_unique[],1,FALSE)</f>
        <v>#N/A</v>
      </c>
      <c r="F7760" t="b">
        <f>ISTEXT(Tabela1[[#This Row],[Custom_unique]])</f>
        <v>0</v>
      </c>
    </row>
    <row r="7761" spans="1:6" x14ac:dyDescent="0.25">
      <c r="A7761" t="s">
        <v>7762</v>
      </c>
      <c r="B7761" s="1">
        <v>42888</v>
      </c>
      <c r="C7761" s="2">
        <v>0.4070023148148148</v>
      </c>
      <c r="D7761" t="str">
        <f>RIGHT(Tabela1[[#This Row],[Nome]],3)</f>
        <v>PRW</v>
      </c>
      <c r="E7761" t="e">
        <f>VLOOKUP(Tabela1[[#This Row],[Nome]],customs_unique[],1,FALSE)</f>
        <v>#N/A</v>
      </c>
      <c r="F7761" t="b">
        <f>ISTEXT(Tabela1[[#This Row],[Custom_unique]])</f>
        <v>0</v>
      </c>
    </row>
    <row r="7762" spans="1:6" x14ac:dyDescent="0.25">
      <c r="A7762" t="s">
        <v>7763</v>
      </c>
      <c r="B7762" s="1">
        <v>42888</v>
      </c>
      <c r="C7762" s="2">
        <v>0.4070023148148148</v>
      </c>
      <c r="D7762" t="str">
        <f>RIGHT(Tabela1[[#This Row],[Nome]],3)</f>
        <v>PRW</v>
      </c>
      <c r="E7762" t="e">
        <f>VLOOKUP(Tabela1[[#This Row],[Nome]],customs_unique[],1,FALSE)</f>
        <v>#N/A</v>
      </c>
      <c r="F7762" t="b">
        <f>ISTEXT(Tabela1[[#This Row],[Custom_unique]])</f>
        <v>0</v>
      </c>
    </row>
    <row r="7763" spans="1:6" x14ac:dyDescent="0.25">
      <c r="A7763" t="s">
        <v>7764</v>
      </c>
      <c r="B7763" s="1">
        <v>42888</v>
      </c>
      <c r="C7763" s="2">
        <v>0.4070023148148148</v>
      </c>
      <c r="D7763" t="str">
        <f>RIGHT(Tabela1[[#This Row],[Nome]],3)</f>
        <v>PRW</v>
      </c>
      <c r="E7763" t="e">
        <f>VLOOKUP(Tabela1[[#This Row],[Nome]],customs_unique[],1,FALSE)</f>
        <v>#N/A</v>
      </c>
      <c r="F7763" t="b">
        <f>ISTEXT(Tabela1[[#This Row],[Custom_unique]])</f>
        <v>0</v>
      </c>
    </row>
    <row r="7764" spans="1:6" x14ac:dyDescent="0.25">
      <c r="A7764" t="s">
        <v>7765</v>
      </c>
      <c r="B7764" s="1">
        <v>42888</v>
      </c>
      <c r="C7764" s="2">
        <v>0.4070023148148148</v>
      </c>
      <c r="D7764" t="str">
        <f>RIGHT(Tabela1[[#This Row],[Nome]],3)</f>
        <v>PRW</v>
      </c>
      <c r="E7764" t="e">
        <f>VLOOKUP(Tabela1[[#This Row],[Nome]],customs_unique[],1,FALSE)</f>
        <v>#N/A</v>
      </c>
      <c r="F7764" t="b">
        <f>ISTEXT(Tabela1[[#This Row],[Custom_unique]])</f>
        <v>0</v>
      </c>
    </row>
    <row r="7765" spans="1:6" x14ac:dyDescent="0.25">
      <c r="A7765" t="s">
        <v>7766</v>
      </c>
      <c r="B7765" s="1">
        <v>43136</v>
      </c>
      <c r="C7765" s="2">
        <v>0.49726851851851855</v>
      </c>
      <c r="D7765" t="str">
        <f>RIGHT(Tabela1[[#This Row],[Nome]],3)</f>
        <v>PRW</v>
      </c>
      <c r="E7765" t="e">
        <f>VLOOKUP(Tabela1[[#This Row],[Nome]],customs_unique[],1,FALSE)</f>
        <v>#N/A</v>
      </c>
      <c r="F7765" t="b">
        <f>ISTEXT(Tabela1[[#This Row],[Custom_unique]])</f>
        <v>0</v>
      </c>
    </row>
    <row r="7766" spans="1:6" x14ac:dyDescent="0.25">
      <c r="A7766" t="s">
        <v>7767</v>
      </c>
      <c r="B7766" s="1">
        <v>42888</v>
      </c>
      <c r="C7766" s="2">
        <v>0.4070023148148148</v>
      </c>
      <c r="D7766" t="str">
        <f>RIGHT(Tabela1[[#This Row],[Nome]],3)</f>
        <v>PRW</v>
      </c>
      <c r="E7766" t="e">
        <f>VLOOKUP(Tabela1[[#This Row],[Nome]],customs_unique[],1,FALSE)</f>
        <v>#N/A</v>
      </c>
      <c r="F7766" t="b">
        <f>ISTEXT(Tabela1[[#This Row],[Custom_unique]])</f>
        <v>0</v>
      </c>
    </row>
    <row r="7767" spans="1:6" x14ac:dyDescent="0.25">
      <c r="A7767" t="s">
        <v>7768</v>
      </c>
      <c r="B7767" s="1">
        <v>43048</v>
      </c>
      <c r="C7767" s="2">
        <v>0.94740740740740748</v>
      </c>
      <c r="D7767" t="str">
        <f>RIGHT(Tabela1[[#This Row],[Nome]],3)</f>
        <v>PRW</v>
      </c>
      <c r="E7767" t="e">
        <f>VLOOKUP(Tabela1[[#This Row],[Nome]],customs_unique[],1,FALSE)</f>
        <v>#N/A</v>
      </c>
      <c r="F7767" t="b">
        <f>ISTEXT(Tabela1[[#This Row],[Custom_unique]])</f>
        <v>0</v>
      </c>
    </row>
    <row r="7768" spans="1:6" x14ac:dyDescent="0.25">
      <c r="A7768" t="s">
        <v>7769</v>
      </c>
      <c r="B7768" s="1">
        <v>43214</v>
      </c>
      <c r="C7768" s="2">
        <v>0.41879629629629633</v>
      </c>
      <c r="D7768" t="str">
        <f>RIGHT(Tabela1[[#This Row],[Nome]],3)</f>
        <v>PRW</v>
      </c>
      <c r="E7768" t="e">
        <f>VLOOKUP(Tabela1[[#This Row],[Nome]],customs_unique[],1,FALSE)</f>
        <v>#N/A</v>
      </c>
      <c r="F7768" t="b">
        <f>ISTEXT(Tabela1[[#This Row],[Custom_unique]])</f>
        <v>0</v>
      </c>
    </row>
    <row r="7769" spans="1:6" x14ac:dyDescent="0.25">
      <c r="A7769" t="s">
        <v>7770</v>
      </c>
      <c r="B7769" s="1">
        <v>43214</v>
      </c>
      <c r="C7769" s="2">
        <v>0.4448611111111111</v>
      </c>
      <c r="D7769" t="str">
        <f>RIGHT(Tabela1[[#This Row],[Nome]],3)</f>
        <v>PRW</v>
      </c>
      <c r="E7769" t="e">
        <f>VLOOKUP(Tabela1[[#This Row],[Nome]],customs_unique[],1,FALSE)</f>
        <v>#N/A</v>
      </c>
      <c r="F7769" t="b">
        <f>ISTEXT(Tabela1[[#This Row],[Custom_unique]])</f>
        <v>0</v>
      </c>
    </row>
    <row r="7770" spans="1:6" x14ac:dyDescent="0.25">
      <c r="A7770" t="s">
        <v>7771</v>
      </c>
      <c r="B7770" s="1">
        <v>43068</v>
      </c>
      <c r="C7770" s="2">
        <v>0.70989583333333339</v>
      </c>
      <c r="D7770" t="str">
        <f>RIGHT(Tabela1[[#This Row],[Nome]],3)</f>
        <v>PRW</v>
      </c>
      <c r="E7770" t="e">
        <f>VLOOKUP(Tabela1[[#This Row],[Nome]],customs_unique[],1,FALSE)</f>
        <v>#N/A</v>
      </c>
      <c r="F7770" t="b">
        <f>ISTEXT(Tabela1[[#This Row],[Custom_unique]])</f>
        <v>0</v>
      </c>
    </row>
    <row r="7771" spans="1:6" x14ac:dyDescent="0.25">
      <c r="A7771" t="s">
        <v>7772</v>
      </c>
      <c r="B7771" s="1">
        <v>43150</v>
      </c>
      <c r="C7771" s="2">
        <v>0.39165509259259257</v>
      </c>
      <c r="D7771" t="str">
        <f>RIGHT(Tabela1[[#This Row],[Nome]],3)</f>
        <v>PRW</v>
      </c>
      <c r="E7771" t="e">
        <f>VLOOKUP(Tabela1[[#This Row],[Nome]],customs_unique[],1,FALSE)</f>
        <v>#N/A</v>
      </c>
      <c r="F7771" t="b">
        <f>ISTEXT(Tabela1[[#This Row],[Custom_unique]])</f>
        <v>0</v>
      </c>
    </row>
    <row r="7772" spans="1:6" x14ac:dyDescent="0.25">
      <c r="A7772" t="s">
        <v>7773</v>
      </c>
      <c r="B7772" s="1">
        <v>43214</v>
      </c>
      <c r="C7772" s="2">
        <v>0.44679398148148147</v>
      </c>
      <c r="D7772" t="str">
        <f>RIGHT(Tabela1[[#This Row],[Nome]],3)</f>
        <v>PRW</v>
      </c>
      <c r="E7772" t="e">
        <f>VLOOKUP(Tabela1[[#This Row],[Nome]],customs_unique[],1,FALSE)</f>
        <v>#N/A</v>
      </c>
      <c r="F7772" t="b">
        <f>ISTEXT(Tabela1[[#This Row],[Custom_unique]])</f>
        <v>0</v>
      </c>
    </row>
    <row r="7773" spans="1:6" x14ac:dyDescent="0.25">
      <c r="A7773" t="s">
        <v>7774</v>
      </c>
      <c r="B7773" s="1">
        <v>42888</v>
      </c>
      <c r="C7773" s="2">
        <v>0.4070023148148148</v>
      </c>
      <c r="D7773" t="str">
        <f>RIGHT(Tabela1[[#This Row],[Nome]],3)</f>
        <v>PRW</v>
      </c>
      <c r="E7773" t="e">
        <f>VLOOKUP(Tabela1[[#This Row],[Nome]],customs_unique[],1,FALSE)</f>
        <v>#N/A</v>
      </c>
      <c r="F7773" t="b">
        <f>ISTEXT(Tabela1[[#This Row],[Custom_unique]])</f>
        <v>0</v>
      </c>
    </row>
    <row r="7774" spans="1:6" x14ac:dyDescent="0.25">
      <c r="A7774" t="s">
        <v>7775</v>
      </c>
      <c r="B7774" s="1">
        <v>43222</v>
      </c>
      <c r="C7774" s="2">
        <v>0.50888888888888884</v>
      </c>
      <c r="D7774" t="str">
        <f>RIGHT(Tabela1[[#This Row],[Nome]],3)</f>
        <v>PRW</v>
      </c>
      <c r="E7774" t="e">
        <f>VLOOKUP(Tabela1[[#This Row],[Nome]],customs_unique[],1,FALSE)</f>
        <v>#N/A</v>
      </c>
      <c r="F7774" t="b">
        <f>ISTEXT(Tabela1[[#This Row],[Custom_unique]])</f>
        <v>0</v>
      </c>
    </row>
    <row r="7775" spans="1:6" x14ac:dyDescent="0.25">
      <c r="A7775" t="s">
        <v>7776</v>
      </c>
      <c r="B7775" s="1">
        <v>43056</v>
      </c>
      <c r="C7775" s="2">
        <v>0.56966435185185182</v>
      </c>
      <c r="D7775" t="str">
        <f>RIGHT(Tabela1[[#This Row],[Nome]],3)</f>
        <v>PRW</v>
      </c>
      <c r="E7775" t="e">
        <f>VLOOKUP(Tabela1[[#This Row],[Nome]],customs_unique[],1,FALSE)</f>
        <v>#N/A</v>
      </c>
      <c r="F7775" t="b">
        <f>ISTEXT(Tabela1[[#This Row],[Custom_unique]])</f>
        <v>0</v>
      </c>
    </row>
    <row r="7776" spans="1:6" x14ac:dyDescent="0.25">
      <c r="A7776" t="s">
        <v>7777</v>
      </c>
      <c r="B7776" s="1">
        <v>43073</v>
      </c>
      <c r="C7776" s="2">
        <v>0.48982638888888891</v>
      </c>
      <c r="D7776" t="str">
        <f>RIGHT(Tabela1[[#This Row],[Nome]],3)</f>
        <v>PRW</v>
      </c>
      <c r="E7776" t="e">
        <f>VLOOKUP(Tabela1[[#This Row],[Nome]],customs_unique[],1,FALSE)</f>
        <v>#N/A</v>
      </c>
      <c r="F7776" t="b">
        <f>ISTEXT(Tabela1[[#This Row],[Custom_unique]])</f>
        <v>0</v>
      </c>
    </row>
    <row r="7777" spans="1:6" x14ac:dyDescent="0.25">
      <c r="A7777" t="s">
        <v>7778</v>
      </c>
      <c r="B7777" s="1">
        <v>42888</v>
      </c>
      <c r="C7777" s="2">
        <v>0.4070023148148148</v>
      </c>
      <c r="D7777" t="str">
        <f>RIGHT(Tabela1[[#This Row],[Nome]],3)</f>
        <v>PRW</v>
      </c>
      <c r="E7777" t="e">
        <f>VLOOKUP(Tabela1[[#This Row],[Nome]],customs_unique[],1,FALSE)</f>
        <v>#N/A</v>
      </c>
      <c r="F7777" t="b">
        <f>ISTEXT(Tabela1[[#This Row],[Custom_unique]])</f>
        <v>0</v>
      </c>
    </row>
    <row r="7778" spans="1:6" x14ac:dyDescent="0.25">
      <c r="A7778" t="s">
        <v>7779</v>
      </c>
      <c r="B7778" s="1">
        <v>42888</v>
      </c>
      <c r="C7778" s="2">
        <v>0.4070023148148148</v>
      </c>
      <c r="D7778" t="str">
        <f>RIGHT(Tabela1[[#This Row],[Nome]],3)</f>
        <v>PRW</v>
      </c>
      <c r="E7778" t="e">
        <f>VLOOKUP(Tabela1[[#This Row],[Nome]],customs_unique[],1,FALSE)</f>
        <v>#N/A</v>
      </c>
      <c r="F7778" t="b">
        <f>ISTEXT(Tabela1[[#This Row],[Custom_unique]])</f>
        <v>0</v>
      </c>
    </row>
    <row r="7779" spans="1:6" x14ac:dyDescent="0.25">
      <c r="A7779" t="s">
        <v>7780</v>
      </c>
      <c r="B7779" s="1">
        <v>43038</v>
      </c>
      <c r="C7779" s="2">
        <v>0.49359953703703702</v>
      </c>
      <c r="D7779" t="str">
        <f>RIGHT(Tabela1[[#This Row],[Nome]],3)</f>
        <v>PRW</v>
      </c>
      <c r="E7779" t="e">
        <f>VLOOKUP(Tabela1[[#This Row],[Nome]],customs_unique[],1,FALSE)</f>
        <v>#N/A</v>
      </c>
      <c r="F7779" t="b">
        <f>ISTEXT(Tabela1[[#This Row],[Custom_unique]])</f>
        <v>0</v>
      </c>
    </row>
    <row r="7780" spans="1:6" x14ac:dyDescent="0.25">
      <c r="A7780" t="s">
        <v>7781</v>
      </c>
      <c r="B7780" s="1">
        <v>42888</v>
      </c>
      <c r="C7780" s="2">
        <v>0.4070023148148148</v>
      </c>
      <c r="D7780" t="str">
        <f>RIGHT(Tabela1[[#This Row],[Nome]],3)</f>
        <v>PRW</v>
      </c>
      <c r="E7780" t="e">
        <f>VLOOKUP(Tabela1[[#This Row],[Nome]],customs_unique[],1,FALSE)</f>
        <v>#N/A</v>
      </c>
      <c r="F7780" t="b">
        <f>ISTEXT(Tabela1[[#This Row],[Custom_unique]])</f>
        <v>0</v>
      </c>
    </row>
    <row r="7781" spans="1:6" x14ac:dyDescent="0.25">
      <c r="A7781" t="s">
        <v>7782</v>
      </c>
      <c r="B7781" s="1">
        <v>42888</v>
      </c>
      <c r="C7781" s="2">
        <v>0.4070023148148148</v>
      </c>
      <c r="D7781" t="str">
        <f>RIGHT(Tabela1[[#This Row],[Nome]],3)</f>
        <v>PRW</v>
      </c>
      <c r="E7781" t="e">
        <f>VLOOKUP(Tabela1[[#This Row],[Nome]],customs_unique[],1,FALSE)</f>
        <v>#N/A</v>
      </c>
      <c r="F7781" t="b">
        <f>ISTEXT(Tabela1[[#This Row],[Custom_unique]])</f>
        <v>0</v>
      </c>
    </row>
    <row r="7782" spans="1:6" x14ac:dyDescent="0.25">
      <c r="A7782" t="s">
        <v>7783</v>
      </c>
      <c r="B7782" s="1">
        <v>41335</v>
      </c>
      <c r="C7782" s="2">
        <v>0.57636574074074076</v>
      </c>
      <c r="D7782" t="str">
        <f>RIGHT(Tabela1[[#This Row],[Nome]],3)</f>
        <v>PRW</v>
      </c>
      <c r="E7782" t="e">
        <f>VLOOKUP(Tabela1[[#This Row],[Nome]],customs_unique[],1,FALSE)</f>
        <v>#N/A</v>
      </c>
      <c r="F7782" t="b">
        <f>ISTEXT(Tabela1[[#This Row],[Custom_unique]])</f>
        <v>0</v>
      </c>
    </row>
    <row r="7783" spans="1:6" x14ac:dyDescent="0.25">
      <c r="A7783" t="s">
        <v>7784</v>
      </c>
      <c r="B7783" s="1">
        <v>42888</v>
      </c>
      <c r="C7783" s="2">
        <v>0.4070023148148148</v>
      </c>
      <c r="D7783" t="str">
        <f>RIGHT(Tabela1[[#This Row],[Nome]],3)</f>
        <v>PRW</v>
      </c>
      <c r="E7783" t="e">
        <f>VLOOKUP(Tabela1[[#This Row],[Nome]],customs_unique[],1,FALSE)</f>
        <v>#N/A</v>
      </c>
      <c r="F7783" t="b">
        <f>ISTEXT(Tabela1[[#This Row],[Custom_unique]])</f>
        <v>0</v>
      </c>
    </row>
    <row r="7784" spans="1:6" x14ac:dyDescent="0.25">
      <c r="A7784" t="s">
        <v>7785</v>
      </c>
      <c r="B7784" s="1">
        <v>42888</v>
      </c>
      <c r="C7784" s="2">
        <v>0.4070023148148148</v>
      </c>
      <c r="D7784" t="str">
        <f>RIGHT(Tabela1[[#This Row],[Nome]],3)</f>
        <v>PRW</v>
      </c>
      <c r="E7784" t="e">
        <f>VLOOKUP(Tabela1[[#This Row],[Nome]],customs_unique[],1,FALSE)</f>
        <v>#N/A</v>
      </c>
      <c r="F7784" t="b">
        <f>ISTEXT(Tabela1[[#This Row],[Custom_unique]])</f>
        <v>0</v>
      </c>
    </row>
    <row r="7785" spans="1:6" x14ac:dyDescent="0.25">
      <c r="A7785" t="s">
        <v>7786</v>
      </c>
      <c r="B7785" s="1">
        <v>42982</v>
      </c>
      <c r="C7785" s="2">
        <v>0.41930555555555554</v>
      </c>
      <c r="D7785" t="str">
        <f>RIGHT(Tabela1[[#This Row],[Nome]],3)</f>
        <v>PRW</v>
      </c>
      <c r="E7785" t="e">
        <f>VLOOKUP(Tabela1[[#This Row],[Nome]],customs_unique[],1,FALSE)</f>
        <v>#N/A</v>
      </c>
      <c r="F7785" t="b">
        <f>ISTEXT(Tabela1[[#This Row],[Custom_unique]])</f>
        <v>0</v>
      </c>
    </row>
    <row r="7786" spans="1:6" x14ac:dyDescent="0.25">
      <c r="A7786" t="s">
        <v>7787</v>
      </c>
      <c r="B7786" s="1">
        <v>42906</v>
      </c>
      <c r="C7786" s="2">
        <v>0.49378472222222225</v>
      </c>
      <c r="D7786" t="str">
        <f>RIGHT(Tabela1[[#This Row],[Nome]],3)</f>
        <v>PRW</v>
      </c>
      <c r="E7786" t="e">
        <f>VLOOKUP(Tabela1[[#This Row],[Nome]],customs_unique[],1,FALSE)</f>
        <v>#N/A</v>
      </c>
      <c r="F7786" t="b">
        <f>ISTEXT(Tabela1[[#This Row],[Custom_unique]])</f>
        <v>0</v>
      </c>
    </row>
    <row r="7787" spans="1:6" x14ac:dyDescent="0.25">
      <c r="A7787" t="s">
        <v>7788</v>
      </c>
      <c r="B7787" s="1">
        <v>42888</v>
      </c>
      <c r="C7787" s="2">
        <v>0.4070023148148148</v>
      </c>
      <c r="D7787" t="str">
        <f>RIGHT(Tabela1[[#This Row],[Nome]],3)</f>
        <v>PRW</v>
      </c>
      <c r="E7787" t="e">
        <f>VLOOKUP(Tabela1[[#This Row],[Nome]],customs_unique[],1,FALSE)</f>
        <v>#N/A</v>
      </c>
      <c r="F7787" t="b">
        <f>ISTEXT(Tabela1[[#This Row],[Custom_unique]])</f>
        <v>0</v>
      </c>
    </row>
    <row r="7788" spans="1:6" x14ac:dyDescent="0.25">
      <c r="A7788" t="s">
        <v>7789</v>
      </c>
      <c r="B7788" s="1">
        <v>43118</v>
      </c>
      <c r="C7788" s="2">
        <v>0.4069444444444445</v>
      </c>
      <c r="D7788" t="str">
        <f>RIGHT(Tabela1[[#This Row],[Nome]],3)</f>
        <v>PRG</v>
      </c>
      <c r="E7788" t="e">
        <f>VLOOKUP(Tabela1[[#This Row],[Nome]],customs_unique[],1,FALSE)</f>
        <v>#N/A</v>
      </c>
      <c r="F7788" t="b">
        <f>ISTEXT(Tabela1[[#This Row],[Custom_unique]])</f>
        <v>0</v>
      </c>
    </row>
    <row r="7789" spans="1:6" x14ac:dyDescent="0.25">
      <c r="A7789" t="s">
        <v>7790</v>
      </c>
      <c r="B7789" s="1">
        <v>41814</v>
      </c>
      <c r="C7789" s="2">
        <v>0.74699074074074068</v>
      </c>
      <c r="D7789" t="str">
        <f>RIGHT(Tabela1[[#This Row],[Nome]],3)</f>
        <v>PRW</v>
      </c>
      <c r="E7789" t="e">
        <f>VLOOKUP(Tabela1[[#This Row],[Nome]],customs_unique[],1,FALSE)</f>
        <v>#N/A</v>
      </c>
      <c r="F7789" t="b">
        <f>ISTEXT(Tabela1[[#This Row],[Custom_unique]])</f>
        <v>0</v>
      </c>
    </row>
    <row r="7790" spans="1:6" x14ac:dyDescent="0.25">
      <c r="A7790" t="s">
        <v>7791</v>
      </c>
      <c r="B7790" s="1">
        <v>42888</v>
      </c>
      <c r="C7790" s="2">
        <v>0.4070023148148148</v>
      </c>
      <c r="D7790" t="str">
        <f>RIGHT(Tabela1[[#This Row],[Nome]],3)</f>
        <v>PRW</v>
      </c>
      <c r="E7790" t="e">
        <f>VLOOKUP(Tabela1[[#This Row],[Nome]],customs_unique[],1,FALSE)</f>
        <v>#N/A</v>
      </c>
      <c r="F7790" t="b">
        <f>ISTEXT(Tabela1[[#This Row],[Custom_unique]])</f>
        <v>0</v>
      </c>
    </row>
    <row r="7791" spans="1:6" x14ac:dyDescent="0.25">
      <c r="A7791" t="s">
        <v>7792</v>
      </c>
      <c r="B7791" s="1">
        <v>42888</v>
      </c>
      <c r="C7791" s="2">
        <v>0.4070023148148148</v>
      </c>
      <c r="D7791" t="str">
        <f>RIGHT(Tabela1[[#This Row],[Nome]],3)</f>
        <v>PRW</v>
      </c>
      <c r="E7791" t="e">
        <f>VLOOKUP(Tabela1[[#This Row],[Nome]],customs_unique[],1,FALSE)</f>
        <v>#N/A</v>
      </c>
      <c r="F7791" t="b">
        <f>ISTEXT(Tabela1[[#This Row],[Custom_unique]])</f>
        <v>0</v>
      </c>
    </row>
    <row r="7792" spans="1:6" x14ac:dyDescent="0.25">
      <c r="A7792" t="s">
        <v>7793</v>
      </c>
      <c r="B7792" s="1">
        <v>42888</v>
      </c>
      <c r="C7792" s="2">
        <v>0.4070023148148148</v>
      </c>
      <c r="D7792" t="str">
        <f>RIGHT(Tabela1[[#This Row],[Nome]],3)</f>
        <v>PRG</v>
      </c>
      <c r="E7792" t="e">
        <f>VLOOKUP(Tabela1[[#This Row],[Nome]],customs_unique[],1,FALSE)</f>
        <v>#N/A</v>
      </c>
      <c r="F7792" t="b">
        <f>ISTEXT(Tabela1[[#This Row],[Custom_unique]])</f>
        <v>0</v>
      </c>
    </row>
    <row r="7793" spans="1:6" x14ac:dyDescent="0.25">
      <c r="A7793" t="s">
        <v>7794</v>
      </c>
      <c r="B7793" s="1">
        <v>43175</v>
      </c>
      <c r="C7793" s="2">
        <v>0.73556712962962967</v>
      </c>
      <c r="D7793" t="str">
        <f>RIGHT(Tabela1[[#This Row],[Nome]],3)</f>
        <v>PRX</v>
      </c>
      <c r="E7793" t="e">
        <f>VLOOKUP(Tabela1[[#This Row],[Nome]],customs_unique[],1,FALSE)</f>
        <v>#N/A</v>
      </c>
      <c r="F7793" t="b">
        <f>ISTEXT(Tabela1[[#This Row],[Custom_unique]])</f>
        <v>0</v>
      </c>
    </row>
    <row r="7794" spans="1:6" x14ac:dyDescent="0.25">
      <c r="A7794" t="s">
        <v>7795</v>
      </c>
      <c r="B7794" s="1">
        <v>42888</v>
      </c>
      <c r="C7794" s="2">
        <v>0.4070023148148148</v>
      </c>
      <c r="D7794" t="str">
        <f>RIGHT(Tabela1[[#This Row],[Nome]],3)</f>
        <v>PRW</v>
      </c>
      <c r="E7794" t="e">
        <f>VLOOKUP(Tabela1[[#This Row],[Nome]],customs_unique[],1,FALSE)</f>
        <v>#N/A</v>
      </c>
      <c r="F7794" t="b">
        <f>ISTEXT(Tabela1[[#This Row],[Custom_unique]])</f>
        <v>0</v>
      </c>
    </row>
    <row r="7795" spans="1:6" x14ac:dyDescent="0.25">
      <c r="A7795" t="s">
        <v>7796</v>
      </c>
      <c r="B7795" s="1">
        <v>42888</v>
      </c>
      <c r="C7795" s="2">
        <v>0.4070023148148148</v>
      </c>
      <c r="D7795" t="str">
        <f>RIGHT(Tabela1[[#This Row],[Nome]],3)</f>
        <v>PRW</v>
      </c>
      <c r="E7795" t="e">
        <f>VLOOKUP(Tabela1[[#This Row],[Nome]],customs_unique[],1,FALSE)</f>
        <v>#N/A</v>
      </c>
      <c r="F7795" t="b">
        <f>ISTEXT(Tabela1[[#This Row],[Custom_unique]])</f>
        <v>0</v>
      </c>
    </row>
    <row r="7796" spans="1:6" x14ac:dyDescent="0.25">
      <c r="A7796" t="s">
        <v>7797</v>
      </c>
      <c r="B7796" s="1">
        <v>43210</v>
      </c>
      <c r="C7796" s="2">
        <v>0.60322916666666659</v>
      </c>
      <c r="D7796" t="str">
        <f>RIGHT(Tabela1[[#This Row],[Nome]],3)</f>
        <v>PRW</v>
      </c>
      <c r="E7796" t="e">
        <f>VLOOKUP(Tabela1[[#This Row],[Nome]],customs_unique[],1,FALSE)</f>
        <v>#N/A</v>
      </c>
      <c r="F7796" t="b">
        <f>ISTEXT(Tabela1[[#This Row],[Custom_unique]])</f>
        <v>0</v>
      </c>
    </row>
    <row r="7797" spans="1:6" x14ac:dyDescent="0.25">
      <c r="A7797" t="s">
        <v>7798</v>
      </c>
      <c r="B7797" s="1">
        <v>42888</v>
      </c>
      <c r="C7797" s="2">
        <v>0.4070023148148148</v>
      </c>
      <c r="D7797" t="str">
        <f>RIGHT(Tabela1[[#This Row],[Nome]],3)</f>
        <v>PRW</v>
      </c>
      <c r="E7797" t="e">
        <f>VLOOKUP(Tabela1[[#This Row],[Nome]],customs_unique[],1,FALSE)</f>
        <v>#N/A</v>
      </c>
      <c r="F7797" t="b">
        <f>ISTEXT(Tabela1[[#This Row],[Custom_unique]])</f>
        <v>0</v>
      </c>
    </row>
    <row r="7798" spans="1:6" x14ac:dyDescent="0.25">
      <c r="A7798" t="s">
        <v>7799</v>
      </c>
      <c r="B7798" s="1">
        <v>42888</v>
      </c>
      <c r="C7798" s="2">
        <v>0.4070023148148148</v>
      </c>
      <c r="D7798" t="str">
        <f>RIGHT(Tabela1[[#This Row],[Nome]],3)</f>
        <v>PRW</v>
      </c>
      <c r="E7798" t="e">
        <f>VLOOKUP(Tabela1[[#This Row],[Nome]],customs_unique[],1,FALSE)</f>
        <v>#N/A</v>
      </c>
      <c r="F7798" t="b">
        <f>ISTEXT(Tabela1[[#This Row],[Custom_unique]])</f>
        <v>0</v>
      </c>
    </row>
    <row r="7799" spans="1:6" x14ac:dyDescent="0.25">
      <c r="A7799" t="s">
        <v>7800</v>
      </c>
      <c r="B7799" s="1">
        <v>42888</v>
      </c>
      <c r="C7799" s="2">
        <v>0.4070023148148148</v>
      </c>
      <c r="D7799" t="str">
        <f>RIGHT(Tabela1[[#This Row],[Nome]],3)</f>
        <v>PRW</v>
      </c>
      <c r="E7799" t="e">
        <f>VLOOKUP(Tabela1[[#This Row],[Nome]],customs_unique[],1,FALSE)</f>
        <v>#N/A</v>
      </c>
      <c r="F7799" t="b">
        <f>ISTEXT(Tabela1[[#This Row],[Custom_unique]])</f>
        <v>0</v>
      </c>
    </row>
    <row r="7800" spans="1:6" x14ac:dyDescent="0.25">
      <c r="A7800" t="s">
        <v>7801</v>
      </c>
      <c r="B7800" s="1">
        <v>42888</v>
      </c>
      <c r="C7800" s="2">
        <v>0.4070023148148148</v>
      </c>
      <c r="D7800" t="str">
        <f>RIGHT(Tabela1[[#This Row],[Nome]],3)</f>
        <v>PRW</v>
      </c>
      <c r="E7800" t="e">
        <f>VLOOKUP(Tabela1[[#This Row],[Nome]],customs_unique[],1,FALSE)</f>
        <v>#N/A</v>
      </c>
      <c r="F7800" t="b">
        <f>ISTEXT(Tabela1[[#This Row],[Custom_unique]])</f>
        <v>0</v>
      </c>
    </row>
    <row r="7801" spans="1:6" x14ac:dyDescent="0.25">
      <c r="A7801" t="s">
        <v>7802</v>
      </c>
      <c r="B7801" s="1">
        <v>42888</v>
      </c>
      <c r="C7801" s="2">
        <v>0.4070023148148148</v>
      </c>
      <c r="D7801" t="str">
        <f>RIGHT(Tabela1[[#This Row],[Nome]],3)</f>
        <v>PRW</v>
      </c>
      <c r="E7801" t="e">
        <f>VLOOKUP(Tabela1[[#This Row],[Nome]],customs_unique[],1,FALSE)</f>
        <v>#N/A</v>
      </c>
      <c r="F7801" t="b">
        <f>ISTEXT(Tabela1[[#This Row],[Custom_unique]])</f>
        <v>0</v>
      </c>
    </row>
    <row r="7802" spans="1:6" x14ac:dyDescent="0.25">
      <c r="A7802" t="s">
        <v>7803</v>
      </c>
      <c r="B7802" s="1">
        <v>43210</v>
      </c>
      <c r="C7802" s="2">
        <v>0.65869212962962964</v>
      </c>
      <c r="D7802" t="str">
        <f>RIGHT(Tabela1[[#This Row],[Nome]],3)</f>
        <v>PRW</v>
      </c>
      <c r="E7802" t="e">
        <f>VLOOKUP(Tabela1[[#This Row],[Nome]],customs_unique[],1,FALSE)</f>
        <v>#N/A</v>
      </c>
      <c r="F7802" t="b">
        <f>ISTEXT(Tabela1[[#This Row],[Custom_unique]])</f>
        <v>0</v>
      </c>
    </row>
    <row r="7803" spans="1:6" x14ac:dyDescent="0.25">
      <c r="A7803" t="s">
        <v>7804</v>
      </c>
      <c r="B7803" s="1">
        <v>42888</v>
      </c>
      <c r="C7803" s="2">
        <v>0.4070023148148148</v>
      </c>
      <c r="D7803" t="str">
        <f>RIGHT(Tabela1[[#This Row],[Nome]],3)</f>
        <v>PRW</v>
      </c>
      <c r="E7803" t="e">
        <f>VLOOKUP(Tabela1[[#This Row],[Nome]],customs_unique[],1,FALSE)</f>
        <v>#N/A</v>
      </c>
      <c r="F7803" t="b">
        <f>ISTEXT(Tabela1[[#This Row],[Custom_unique]])</f>
        <v>0</v>
      </c>
    </row>
    <row r="7804" spans="1:6" x14ac:dyDescent="0.25">
      <c r="A7804" t="s">
        <v>7805</v>
      </c>
      <c r="B7804" s="1">
        <v>43210</v>
      </c>
      <c r="C7804" s="2">
        <v>0.67789351851851853</v>
      </c>
      <c r="D7804" t="str">
        <f>RIGHT(Tabela1[[#This Row],[Nome]],3)</f>
        <v>PRW</v>
      </c>
      <c r="E7804" t="e">
        <f>VLOOKUP(Tabela1[[#This Row],[Nome]],customs_unique[],1,FALSE)</f>
        <v>#N/A</v>
      </c>
      <c r="F7804" t="b">
        <f>ISTEXT(Tabela1[[#This Row],[Custom_unique]])</f>
        <v>0</v>
      </c>
    </row>
    <row r="7805" spans="1:6" x14ac:dyDescent="0.25">
      <c r="A7805" t="s">
        <v>7806</v>
      </c>
      <c r="B7805" s="1">
        <v>43203</v>
      </c>
      <c r="C7805" s="2">
        <v>0.4676967592592593</v>
      </c>
      <c r="D7805" t="str">
        <f>RIGHT(Tabela1[[#This Row],[Nome]],3)</f>
        <v>PRW</v>
      </c>
      <c r="E7805" t="e">
        <f>VLOOKUP(Tabela1[[#This Row],[Nome]],customs_unique[],1,FALSE)</f>
        <v>#N/A</v>
      </c>
      <c r="F7805" t="b">
        <f>ISTEXT(Tabela1[[#This Row],[Custom_unique]])</f>
        <v>0</v>
      </c>
    </row>
    <row r="7806" spans="1:6" x14ac:dyDescent="0.25">
      <c r="A7806" t="s">
        <v>7807</v>
      </c>
      <c r="B7806" s="1">
        <v>42888</v>
      </c>
      <c r="C7806" s="2">
        <v>0.4070023148148148</v>
      </c>
      <c r="D7806" t="str">
        <f>RIGHT(Tabela1[[#This Row],[Nome]],3)</f>
        <v>PRW</v>
      </c>
      <c r="E7806" t="e">
        <f>VLOOKUP(Tabela1[[#This Row],[Nome]],customs_unique[],1,FALSE)</f>
        <v>#N/A</v>
      </c>
      <c r="F7806" t="b">
        <f>ISTEXT(Tabela1[[#This Row],[Custom_unique]])</f>
        <v>0</v>
      </c>
    </row>
    <row r="7807" spans="1:6" x14ac:dyDescent="0.25">
      <c r="A7807" t="s">
        <v>7808</v>
      </c>
      <c r="B7807" s="1">
        <v>42730</v>
      </c>
      <c r="C7807" s="2">
        <v>0.83156249999999998</v>
      </c>
      <c r="D7807" t="str">
        <f>RIGHT(Tabela1[[#This Row],[Nome]],3)</f>
        <v>PRW</v>
      </c>
      <c r="E7807" t="e">
        <f>VLOOKUP(Tabela1[[#This Row],[Nome]],customs_unique[],1,FALSE)</f>
        <v>#N/A</v>
      </c>
      <c r="F7807" t="b">
        <f>ISTEXT(Tabela1[[#This Row],[Custom_unique]])</f>
        <v>0</v>
      </c>
    </row>
    <row r="7808" spans="1:6" x14ac:dyDescent="0.25">
      <c r="A7808" t="s">
        <v>7809</v>
      </c>
      <c r="B7808" s="1">
        <v>42888</v>
      </c>
      <c r="C7808" s="2">
        <v>0.4070023148148148</v>
      </c>
      <c r="D7808" t="str">
        <f>RIGHT(Tabela1[[#This Row],[Nome]],3)</f>
        <v>PRW</v>
      </c>
      <c r="E7808" t="e">
        <f>VLOOKUP(Tabela1[[#This Row],[Nome]],customs_unique[],1,FALSE)</f>
        <v>#N/A</v>
      </c>
      <c r="F7808" t="b">
        <f>ISTEXT(Tabela1[[#This Row],[Custom_unique]])</f>
        <v>0</v>
      </c>
    </row>
    <row r="7809" spans="1:6" x14ac:dyDescent="0.25">
      <c r="A7809" t="s">
        <v>7810</v>
      </c>
      <c r="B7809" s="1">
        <v>43217</v>
      </c>
      <c r="C7809" s="2">
        <v>0.39574074074074073</v>
      </c>
      <c r="D7809" t="str">
        <f>RIGHT(Tabela1[[#This Row],[Nome]],3)</f>
        <v>PRW</v>
      </c>
      <c r="E7809" t="e">
        <f>VLOOKUP(Tabela1[[#This Row],[Nome]],customs_unique[],1,FALSE)</f>
        <v>#N/A</v>
      </c>
      <c r="F7809" t="b">
        <f>ISTEXT(Tabela1[[#This Row],[Custom_unique]])</f>
        <v>0</v>
      </c>
    </row>
    <row r="7810" spans="1:6" x14ac:dyDescent="0.25">
      <c r="A7810" t="s">
        <v>7811</v>
      </c>
      <c r="B7810" s="1">
        <v>43210</v>
      </c>
      <c r="C7810" s="2">
        <v>0.71891203703703699</v>
      </c>
      <c r="D7810" t="str">
        <f>RIGHT(Tabela1[[#This Row],[Nome]],3)</f>
        <v>PRW</v>
      </c>
      <c r="E7810" t="e">
        <f>VLOOKUP(Tabela1[[#This Row],[Nome]],customs_unique[],1,FALSE)</f>
        <v>#N/A</v>
      </c>
      <c r="F7810" t="b">
        <f>ISTEXT(Tabela1[[#This Row],[Custom_unique]])</f>
        <v>0</v>
      </c>
    </row>
    <row r="7811" spans="1:6" x14ac:dyDescent="0.25">
      <c r="A7811" t="s">
        <v>7812</v>
      </c>
      <c r="B7811" s="1">
        <v>43210</v>
      </c>
      <c r="C7811" s="2">
        <v>0.72878472222222224</v>
      </c>
      <c r="D7811" t="str">
        <f>RIGHT(Tabela1[[#This Row],[Nome]],3)</f>
        <v>PRW</v>
      </c>
      <c r="E7811" t="e">
        <f>VLOOKUP(Tabela1[[#This Row],[Nome]],customs_unique[],1,FALSE)</f>
        <v>#N/A</v>
      </c>
      <c r="F7811" t="b">
        <f>ISTEXT(Tabela1[[#This Row],[Custom_unique]])</f>
        <v>0</v>
      </c>
    </row>
    <row r="7812" spans="1:6" x14ac:dyDescent="0.25">
      <c r="A7812" t="s">
        <v>7813</v>
      </c>
      <c r="B7812" s="1">
        <v>43210</v>
      </c>
      <c r="C7812" s="2">
        <v>0.73591435185185183</v>
      </c>
      <c r="D7812" t="str">
        <f>RIGHT(Tabela1[[#This Row],[Nome]],3)</f>
        <v>PRW</v>
      </c>
      <c r="E7812" t="e">
        <f>VLOOKUP(Tabela1[[#This Row],[Nome]],customs_unique[],1,FALSE)</f>
        <v>#N/A</v>
      </c>
      <c r="F7812" t="b">
        <f>ISTEXT(Tabela1[[#This Row],[Custom_unique]])</f>
        <v>0</v>
      </c>
    </row>
    <row r="7813" spans="1:6" x14ac:dyDescent="0.25">
      <c r="A7813" t="s">
        <v>7814</v>
      </c>
      <c r="B7813" s="1">
        <v>43213</v>
      </c>
      <c r="C7813" s="2">
        <v>0.69119212962962961</v>
      </c>
      <c r="D7813" t="str">
        <f>RIGHT(Tabela1[[#This Row],[Nome]],3)</f>
        <v>PRW</v>
      </c>
      <c r="E7813" t="e">
        <f>VLOOKUP(Tabela1[[#This Row],[Nome]],customs_unique[],1,FALSE)</f>
        <v>#N/A</v>
      </c>
      <c r="F7813" t="b">
        <f>ISTEXT(Tabela1[[#This Row],[Custom_unique]])</f>
        <v>0</v>
      </c>
    </row>
    <row r="7814" spans="1:6" x14ac:dyDescent="0.25">
      <c r="A7814" t="s">
        <v>7815</v>
      </c>
      <c r="B7814" s="1">
        <v>43213</v>
      </c>
      <c r="C7814" s="2">
        <v>0.49842592592592588</v>
      </c>
      <c r="D7814" t="str">
        <f>RIGHT(Tabela1[[#This Row],[Nome]],3)</f>
        <v>PRW</v>
      </c>
      <c r="E7814" t="e">
        <f>VLOOKUP(Tabela1[[#This Row],[Nome]],customs_unique[],1,FALSE)</f>
        <v>#N/A</v>
      </c>
      <c r="F7814" t="b">
        <f>ISTEXT(Tabela1[[#This Row],[Custom_unique]])</f>
        <v>0</v>
      </c>
    </row>
    <row r="7815" spans="1:6" x14ac:dyDescent="0.25">
      <c r="A7815" t="s">
        <v>7816</v>
      </c>
      <c r="B7815" s="1">
        <v>42888</v>
      </c>
      <c r="C7815" s="2">
        <v>0.4070023148148148</v>
      </c>
      <c r="D7815" t="str">
        <f>RIGHT(Tabela1[[#This Row],[Nome]],3)</f>
        <v>PRW</v>
      </c>
      <c r="E7815" t="e">
        <f>VLOOKUP(Tabela1[[#This Row],[Nome]],customs_unique[],1,FALSE)</f>
        <v>#N/A</v>
      </c>
      <c r="F7815" t="b">
        <f>ISTEXT(Tabela1[[#This Row],[Custom_unique]])</f>
        <v>0</v>
      </c>
    </row>
    <row r="7816" spans="1:6" x14ac:dyDescent="0.25">
      <c r="A7816" t="s">
        <v>7817</v>
      </c>
      <c r="B7816" s="1">
        <v>42731</v>
      </c>
      <c r="C7816" s="2">
        <v>0.57813657407407404</v>
      </c>
      <c r="D7816" t="str">
        <f>RIGHT(Tabela1[[#This Row],[Nome]],3)</f>
        <v>PRW</v>
      </c>
      <c r="E7816" t="e">
        <f>VLOOKUP(Tabela1[[#This Row],[Nome]],customs_unique[],1,FALSE)</f>
        <v>#N/A</v>
      </c>
      <c r="F7816" t="b">
        <f>ISTEXT(Tabela1[[#This Row],[Custom_unique]])</f>
        <v>0</v>
      </c>
    </row>
    <row r="7817" spans="1:6" x14ac:dyDescent="0.25">
      <c r="A7817" t="s">
        <v>7818</v>
      </c>
      <c r="B7817" s="1">
        <v>43213</v>
      </c>
      <c r="C7817" s="2">
        <v>0.65108796296296301</v>
      </c>
      <c r="D7817" t="str">
        <f>RIGHT(Tabela1[[#This Row],[Nome]],3)</f>
        <v>PRW</v>
      </c>
      <c r="E7817" t="e">
        <f>VLOOKUP(Tabela1[[#This Row],[Nome]],customs_unique[],1,FALSE)</f>
        <v>#N/A</v>
      </c>
      <c r="F7817" t="b">
        <f>ISTEXT(Tabela1[[#This Row],[Custom_unique]])</f>
        <v>0</v>
      </c>
    </row>
    <row r="7818" spans="1:6" x14ac:dyDescent="0.25">
      <c r="A7818" t="s">
        <v>7819</v>
      </c>
      <c r="B7818" s="1">
        <v>42888</v>
      </c>
      <c r="C7818" s="2">
        <v>0.4070023148148148</v>
      </c>
      <c r="D7818" t="str">
        <f>RIGHT(Tabela1[[#This Row],[Nome]],3)</f>
        <v>PRW</v>
      </c>
      <c r="E7818" t="e">
        <f>VLOOKUP(Tabela1[[#This Row],[Nome]],customs_unique[],1,FALSE)</f>
        <v>#N/A</v>
      </c>
      <c r="F7818" t="b">
        <f>ISTEXT(Tabela1[[#This Row],[Custom_unique]])</f>
        <v>0</v>
      </c>
    </row>
    <row r="7819" spans="1:6" x14ac:dyDescent="0.25">
      <c r="A7819" t="s">
        <v>7820</v>
      </c>
      <c r="B7819" s="1">
        <v>43213</v>
      </c>
      <c r="C7819" s="2">
        <v>0.67907407407407405</v>
      </c>
      <c r="D7819" t="str">
        <f>RIGHT(Tabela1[[#This Row],[Nome]],3)</f>
        <v>PRW</v>
      </c>
      <c r="E7819" t="e">
        <f>VLOOKUP(Tabela1[[#This Row],[Nome]],customs_unique[],1,FALSE)</f>
        <v>#N/A</v>
      </c>
      <c r="F7819" t="b">
        <f>ISTEXT(Tabela1[[#This Row],[Custom_unique]])</f>
        <v>0</v>
      </c>
    </row>
    <row r="7820" spans="1:6" x14ac:dyDescent="0.25">
      <c r="A7820" t="s">
        <v>7821</v>
      </c>
      <c r="B7820" s="1">
        <v>42888</v>
      </c>
      <c r="C7820" s="2">
        <v>0.4070023148148148</v>
      </c>
      <c r="D7820" t="str">
        <f>RIGHT(Tabela1[[#This Row],[Nome]],3)</f>
        <v>PRW</v>
      </c>
      <c r="E7820" t="e">
        <f>VLOOKUP(Tabela1[[#This Row],[Nome]],customs_unique[],1,FALSE)</f>
        <v>#N/A</v>
      </c>
      <c r="F7820" t="b">
        <f>ISTEXT(Tabela1[[#This Row],[Custom_unique]])</f>
        <v>0</v>
      </c>
    </row>
    <row r="7821" spans="1:6" x14ac:dyDescent="0.25">
      <c r="A7821" t="s">
        <v>7822</v>
      </c>
      <c r="B7821" s="1">
        <v>41725</v>
      </c>
      <c r="C7821" s="2">
        <v>0.38593749999999999</v>
      </c>
      <c r="D7821" t="str">
        <f>RIGHT(Tabela1[[#This Row],[Nome]],3)</f>
        <v>PRW</v>
      </c>
      <c r="E7821" t="e">
        <f>VLOOKUP(Tabela1[[#This Row],[Nome]],customs_unique[],1,FALSE)</f>
        <v>#N/A</v>
      </c>
      <c r="F7821" t="b">
        <f>ISTEXT(Tabela1[[#This Row],[Custom_unique]])</f>
        <v>0</v>
      </c>
    </row>
    <row r="7822" spans="1:6" x14ac:dyDescent="0.25">
      <c r="A7822" t="s">
        <v>7823</v>
      </c>
      <c r="B7822" s="1">
        <v>42888</v>
      </c>
      <c r="C7822" s="2">
        <v>0.4070023148148148</v>
      </c>
      <c r="D7822" t="str">
        <f>RIGHT(Tabela1[[#This Row],[Nome]],3)</f>
        <v>PRW</v>
      </c>
      <c r="E7822" t="e">
        <f>VLOOKUP(Tabela1[[#This Row],[Nome]],customs_unique[],1,FALSE)</f>
        <v>#N/A</v>
      </c>
      <c r="F7822" t="b">
        <f>ISTEXT(Tabela1[[#This Row],[Custom_unique]])</f>
        <v>0</v>
      </c>
    </row>
    <row r="7823" spans="1:6" x14ac:dyDescent="0.25">
      <c r="A7823" t="s">
        <v>7824</v>
      </c>
      <c r="B7823" s="1">
        <v>42888</v>
      </c>
      <c r="C7823" s="2">
        <v>0.4070023148148148</v>
      </c>
      <c r="D7823" t="str">
        <f>RIGHT(Tabela1[[#This Row],[Nome]],3)</f>
        <v>PRW</v>
      </c>
      <c r="E7823" t="e">
        <f>VLOOKUP(Tabela1[[#This Row],[Nome]],customs_unique[],1,FALSE)</f>
        <v>#N/A</v>
      </c>
      <c r="F7823" t="b">
        <f>ISTEXT(Tabela1[[#This Row],[Custom_unique]])</f>
        <v>0</v>
      </c>
    </row>
    <row r="7824" spans="1:6" x14ac:dyDescent="0.25">
      <c r="A7824" t="s">
        <v>7825</v>
      </c>
      <c r="B7824" s="1">
        <v>42888</v>
      </c>
      <c r="C7824" s="2">
        <v>0.4070023148148148</v>
      </c>
      <c r="D7824" t="str">
        <f>RIGHT(Tabela1[[#This Row],[Nome]],3)</f>
        <v>PRW</v>
      </c>
      <c r="E7824" t="e">
        <f>VLOOKUP(Tabela1[[#This Row],[Nome]],customs_unique[],1,FALSE)</f>
        <v>#N/A</v>
      </c>
      <c r="F7824" t="b">
        <f>ISTEXT(Tabela1[[#This Row],[Custom_unique]])</f>
        <v>0</v>
      </c>
    </row>
    <row r="7825" spans="1:6" x14ac:dyDescent="0.25">
      <c r="A7825" t="s">
        <v>7826</v>
      </c>
      <c r="B7825" s="1">
        <v>42888</v>
      </c>
      <c r="C7825" s="2">
        <v>0.4070023148148148</v>
      </c>
      <c r="D7825" t="str">
        <f>RIGHT(Tabela1[[#This Row],[Nome]],3)</f>
        <v>PRW</v>
      </c>
      <c r="E7825" t="e">
        <f>VLOOKUP(Tabela1[[#This Row],[Nome]],customs_unique[],1,FALSE)</f>
        <v>#N/A</v>
      </c>
      <c r="F7825" t="b">
        <f>ISTEXT(Tabela1[[#This Row],[Custom_unique]])</f>
        <v>0</v>
      </c>
    </row>
    <row r="7826" spans="1:6" x14ac:dyDescent="0.25">
      <c r="A7826" t="s">
        <v>7827</v>
      </c>
      <c r="B7826" s="1">
        <v>42888</v>
      </c>
      <c r="C7826" s="2">
        <v>0.4070023148148148</v>
      </c>
      <c r="D7826" t="str">
        <f>RIGHT(Tabela1[[#This Row],[Nome]],3)</f>
        <v>PRW</v>
      </c>
      <c r="E7826" t="e">
        <f>VLOOKUP(Tabela1[[#This Row],[Nome]],customs_unique[],1,FALSE)</f>
        <v>#N/A</v>
      </c>
      <c r="F7826" t="b">
        <f>ISTEXT(Tabela1[[#This Row],[Custom_unique]])</f>
        <v>0</v>
      </c>
    </row>
    <row r="7827" spans="1:6" x14ac:dyDescent="0.25">
      <c r="A7827" t="s">
        <v>7828</v>
      </c>
      <c r="B7827" s="1">
        <v>42888</v>
      </c>
      <c r="C7827" s="2">
        <v>0.4070023148148148</v>
      </c>
      <c r="D7827" t="str">
        <f>RIGHT(Tabela1[[#This Row],[Nome]],3)</f>
        <v>PRW</v>
      </c>
      <c r="E7827" t="e">
        <f>VLOOKUP(Tabela1[[#This Row],[Nome]],customs_unique[],1,FALSE)</f>
        <v>#N/A</v>
      </c>
      <c r="F7827" t="b">
        <f>ISTEXT(Tabela1[[#This Row],[Custom_unique]])</f>
        <v>0</v>
      </c>
    </row>
    <row r="7828" spans="1:6" x14ac:dyDescent="0.25">
      <c r="A7828" t="s">
        <v>7829</v>
      </c>
      <c r="B7828" s="1">
        <v>42888</v>
      </c>
      <c r="C7828" s="2">
        <v>0.4070023148148148</v>
      </c>
      <c r="D7828" t="str">
        <f>RIGHT(Tabela1[[#This Row],[Nome]],3)</f>
        <v>PRW</v>
      </c>
      <c r="E7828" t="e">
        <f>VLOOKUP(Tabela1[[#This Row],[Nome]],customs_unique[],1,FALSE)</f>
        <v>#N/A</v>
      </c>
      <c r="F7828" t="b">
        <f>ISTEXT(Tabela1[[#This Row],[Custom_unique]])</f>
        <v>0</v>
      </c>
    </row>
    <row r="7829" spans="1:6" x14ac:dyDescent="0.25">
      <c r="A7829" t="s">
        <v>7830</v>
      </c>
      <c r="B7829" s="1">
        <v>41725</v>
      </c>
      <c r="C7829" s="2">
        <v>0.38593749999999999</v>
      </c>
      <c r="D7829" t="str">
        <f>RIGHT(Tabela1[[#This Row],[Nome]],3)</f>
        <v>PRW</v>
      </c>
      <c r="E7829" t="e">
        <f>VLOOKUP(Tabela1[[#This Row],[Nome]],customs_unique[],1,FALSE)</f>
        <v>#N/A</v>
      </c>
      <c r="F7829" t="b">
        <f>ISTEXT(Tabela1[[#This Row],[Custom_unique]])</f>
        <v>0</v>
      </c>
    </row>
    <row r="7830" spans="1:6" x14ac:dyDescent="0.25">
      <c r="A7830" t="s">
        <v>7831</v>
      </c>
      <c r="B7830" s="1">
        <v>43229</v>
      </c>
      <c r="C7830" s="2">
        <v>0.44037037037037036</v>
      </c>
      <c r="D7830" t="str">
        <f>RIGHT(Tabela1[[#This Row],[Nome]],3)</f>
        <v>PRW</v>
      </c>
      <c r="E7830" t="e">
        <f>VLOOKUP(Tabela1[[#This Row],[Nome]],customs_unique[],1,FALSE)</f>
        <v>#N/A</v>
      </c>
      <c r="F7830" t="b">
        <f>ISTEXT(Tabela1[[#This Row],[Custom_unique]])</f>
        <v>0</v>
      </c>
    </row>
    <row r="7831" spans="1:6" x14ac:dyDescent="0.25">
      <c r="A7831" t="s">
        <v>7832</v>
      </c>
      <c r="B7831" s="1">
        <v>42731</v>
      </c>
      <c r="C7831" s="2">
        <v>0.68853009259259268</v>
      </c>
      <c r="D7831" t="str">
        <f>RIGHT(Tabela1[[#This Row],[Nome]],3)</f>
        <v>PRW</v>
      </c>
      <c r="E7831" t="e">
        <f>VLOOKUP(Tabela1[[#This Row],[Nome]],customs_unique[],1,FALSE)</f>
        <v>#N/A</v>
      </c>
      <c r="F7831" t="b">
        <f>ISTEXT(Tabela1[[#This Row],[Custom_unique]])</f>
        <v>0</v>
      </c>
    </row>
    <row r="7832" spans="1:6" x14ac:dyDescent="0.25">
      <c r="A7832" t="s">
        <v>7833</v>
      </c>
      <c r="B7832" s="1">
        <v>42909</v>
      </c>
      <c r="C7832" s="2">
        <v>0.63437500000000002</v>
      </c>
      <c r="D7832" t="str">
        <f>RIGHT(Tabela1[[#This Row],[Nome]],3)</f>
        <v>PRW</v>
      </c>
      <c r="E7832" t="e">
        <f>VLOOKUP(Tabela1[[#This Row],[Nome]],customs_unique[],1,FALSE)</f>
        <v>#N/A</v>
      </c>
      <c r="F7832" t="b">
        <f>ISTEXT(Tabela1[[#This Row],[Custom_unique]])</f>
        <v>0</v>
      </c>
    </row>
    <row r="7833" spans="1:6" x14ac:dyDescent="0.25">
      <c r="A7833" t="s">
        <v>7834</v>
      </c>
      <c r="B7833" s="1">
        <v>42888</v>
      </c>
      <c r="C7833" s="2">
        <v>0.4070023148148148</v>
      </c>
      <c r="D7833" t="str">
        <f>RIGHT(Tabela1[[#This Row],[Nome]],3)</f>
        <v>PRW</v>
      </c>
      <c r="E7833" t="e">
        <f>VLOOKUP(Tabela1[[#This Row],[Nome]],customs_unique[],1,FALSE)</f>
        <v>#N/A</v>
      </c>
      <c r="F7833" t="b">
        <f>ISTEXT(Tabela1[[#This Row],[Custom_unique]])</f>
        <v>0</v>
      </c>
    </row>
    <row r="7834" spans="1:6" x14ac:dyDescent="0.25">
      <c r="A7834" t="s">
        <v>7835</v>
      </c>
      <c r="B7834" s="1">
        <v>43210</v>
      </c>
      <c r="C7834" s="2">
        <v>0.49539351851851854</v>
      </c>
      <c r="D7834" t="str">
        <f>RIGHT(Tabela1[[#This Row],[Nome]],3)</f>
        <v>PRW</v>
      </c>
      <c r="E7834" t="e">
        <f>VLOOKUP(Tabela1[[#This Row],[Nome]],customs_unique[],1,FALSE)</f>
        <v>#N/A</v>
      </c>
      <c r="F7834" t="b">
        <f>ISTEXT(Tabela1[[#This Row],[Custom_unique]])</f>
        <v>0</v>
      </c>
    </row>
    <row r="7835" spans="1:6" x14ac:dyDescent="0.25">
      <c r="A7835" t="s">
        <v>7836</v>
      </c>
      <c r="B7835" s="1">
        <v>42888</v>
      </c>
      <c r="C7835" s="2">
        <v>0.4070023148148148</v>
      </c>
      <c r="D7835" t="str">
        <f>RIGHT(Tabela1[[#This Row],[Nome]],3)</f>
        <v>PRW</v>
      </c>
      <c r="E7835" t="e">
        <f>VLOOKUP(Tabela1[[#This Row],[Nome]],customs_unique[],1,FALSE)</f>
        <v>#N/A</v>
      </c>
      <c r="F7835" t="b">
        <f>ISTEXT(Tabela1[[#This Row],[Custom_unique]])</f>
        <v>0</v>
      </c>
    </row>
    <row r="7836" spans="1:6" x14ac:dyDescent="0.25">
      <c r="A7836" t="s">
        <v>7837</v>
      </c>
      <c r="B7836" s="1">
        <v>42731</v>
      </c>
      <c r="C7836" s="2">
        <v>0.54578703703703701</v>
      </c>
      <c r="D7836" t="str">
        <f>RIGHT(Tabela1[[#This Row],[Nome]],3)</f>
        <v>PRW</v>
      </c>
      <c r="E7836" t="e">
        <f>VLOOKUP(Tabela1[[#This Row],[Nome]],customs_unique[],1,FALSE)</f>
        <v>#N/A</v>
      </c>
      <c r="F7836" t="b">
        <f>ISTEXT(Tabela1[[#This Row],[Custom_unique]])</f>
        <v>0</v>
      </c>
    </row>
    <row r="7837" spans="1:6" x14ac:dyDescent="0.25">
      <c r="A7837" t="s">
        <v>7838</v>
      </c>
      <c r="B7837" s="1">
        <v>42459</v>
      </c>
      <c r="C7837" s="2">
        <v>0.33473379629629635</v>
      </c>
      <c r="D7837" t="str">
        <f>RIGHT(Tabela1[[#This Row],[Nome]],3)</f>
        <v>PRW</v>
      </c>
      <c r="E7837" t="e">
        <f>VLOOKUP(Tabela1[[#This Row],[Nome]],customs_unique[],1,FALSE)</f>
        <v>#N/A</v>
      </c>
      <c r="F7837" t="b">
        <f>ISTEXT(Tabela1[[#This Row],[Custom_unique]])</f>
        <v>0</v>
      </c>
    </row>
    <row r="7838" spans="1:6" x14ac:dyDescent="0.25">
      <c r="A7838" t="s">
        <v>7839</v>
      </c>
      <c r="B7838" s="1">
        <v>41815</v>
      </c>
      <c r="C7838" s="2">
        <v>0.73563657407407401</v>
      </c>
      <c r="D7838" t="str">
        <f>RIGHT(Tabela1[[#This Row],[Nome]],3)</f>
        <v>PRW</v>
      </c>
      <c r="E7838" t="e">
        <f>VLOOKUP(Tabela1[[#This Row],[Nome]],customs_unique[],1,FALSE)</f>
        <v>#N/A</v>
      </c>
      <c r="F7838" t="b">
        <f>ISTEXT(Tabela1[[#This Row],[Custom_unique]])</f>
        <v>0</v>
      </c>
    </row>
    <row r="7839" spans="1:6" x14ac:dyDescent="0.25">
      <c r="A7839" t="s">
        <v>7840</v>
      </c>
      <c r="B7839" s="1">
        <v>43175</v>
      </c>
      <c r="C7839" s="2">
        <v>0.73559027777777775</v>
      </c>
      <c r="D7839" t="str">
        <f>RIGHT(Tabela1[[#This Row],[Nome]],3)</f>
        <v>PRW</v>
      </c>
      <c r="E7839" t="e">
        <f>VLOOKUP(Tabela1[[#This Row],[Nome]],customs_unique[],1,FALSE)</f>
        <v>#N/A</v>
      </c>
      <c r="F7839" t="b">
        <f>ISTEXT(Tabela1[[#This Row],[Custom_unique]])</f>
        <v>0</v>
      </c>
    </row>
    <row r="7840" spans="1:6" x14ac:dyDescent="0.25">
      <c r="A7840" t="s">
        <v>7841</v>
      </c>
      <c r="B7840" s="1">
        <v>43175</v>
      </c>
      <c r="C7840" s="2">
        <v>0.73559027777777775</v>
      </c>
      <c r="D7840" t="str">
        <f>RIGHT(Tabela1[[#This Row],[Nome]],3)</f>
        <v>PRW</v>
      </c>
      <c r="E7840" t="e">
        <f>VLOOKUP(Tabela1[[#This Row],[Nome]],customs_unique[],1,FALSE)</f>
        <v>#N/A</v>
      </c>
      <c r="F7840" t="b">
        <f>ISTEXT(Tabela1[[#This Row],[Custom_unique]])</f>
        <v>0</v>
      </c>
    </row>
    <row r="7841" spans="1:6" x14ac:dyDescent="0.25">
      <c r="A7841" t="s">
        <v>7842</v>
      </c>
      <c r="B7841" s="1">
        <v>40044</v>
      </c>
      <c r="C7841" s="2">
        <v>0.63457175925925924</v>
      </c>
      <c r="D7841" t="str">
        <f>RIGHT(Tabela1[[#This Row],[Nome]],3)</f>
        <v>PRW</v>
      </c>
      <c r="E7841" t="e">
        <f>VLOOKUP(Tabela1[[#This Row],[Nome]],customs_unique[],1,FALSE)</f>
        <v>#N/A</v>
      </c>
      <c r="F7841" t="b">
        <f>ISTEXT(Tabela1[[#This Row],[Custom_unique]])</f>
        <v>0</v>
      </c>
    </row>
    <row r="7842" spans="1:6" x14ac:dyDescent="0.25">
      <c r="A7842" t="s">
        <v>7843</v>
      </c>
      <c r="B7842" s="1">
        <v>40044</v>
      </c>
      <c r="C7842" s="2">
        <v>0.63465277777777784</v>
      </c>
      <c r="D7842" t="str">
        <f>RIGHT(Tabela1[[#This Row],[Nome]],3)</f>
        <v>PRW</v>
      </c>
      <c r="E7842" t="e">
        <f>VLOOKUP(Tabela1[[#This Row],[Nome]],customs_unique[],1,FALSE)</f>
        <v>#N/A</v>
      </c>
      <c r="F7842" t="b">
        <f>ISTEXT(Tabela1[[#This Row],[Custom_unique]])</f>
        <v>0</v>
      </c>
    </row>
    <row r="7843" spans="1:6" x14ac:dyDescent="0.25">
      <c r="A7843" t="s">
        <v>7844</v>
      </c>
      <c r="B7843" s="1">
        <v>40044</v>
      </c>
      <c r="C7843" s="2">
        <v>0.63465277777777784</v>
      </c>
      <c r="D7843" t="str">
        <f>RIGHT(Tabela1[[#This Row],[Nome]],3)</f>
        <v>PRW</v>
      </c>
      <c r="E7843" t="e">
        <f>VLOOKUP(Tabela1[[#This Row],[Nome]],customs_unique[],1,FALSE)</f>
        <v>#N/A</v>
      </c>
      <c r="F7843" t="b">
        <f>ISTEXT(Tabela1[[#This Row],[Custom_unique]])</f>
        <v>0</v>
      </c>
    </row>
    <row r="7844" spans="1:6" x14ac:dyDescent="0.25">
      <c r="A7844" t="s">
        <v>7845</v>
      </c>
      <c r="B7844" s="1">
        <v>40044</v>
      </c>
      <c r="C7844" s="2">
        <v>0.63465277777777784</v>
      </c>
      <c r="D7844" t="str">
        <f>RIGHT(Tabela1[[#This Row],[Nome]],3)</f>
        <v>PRW</v>
      </c>
      <c r="E7844" t="e">
        <f>VLOOKUP(Tabela1[[#This Row],[Nome]],customs_unique[],1,FALSE)</f>
        <v>#N/A</v>
      </c>
      <c r="F7844" t="b">
        <f>ISTEXT(Tabela1[[#This Row],[Custom_unique]])</f>
        <v>0</v>
      </c>
    </row>
    <row r="7845" spans="1:6" x14ac:dyDescent="0.25">
      <c r="A7845" t="s">
        <v>7846</v>
      </c>
      <c r="B7845" s="1">
        <v>40044</v>
      </c>
      <c r="C7845" s="2">
        <v>0.63465277777777784</v>
      </c>
      <c r="D7845" t="str">
        <f>RIGHT(Tabela1[[#This Row],[Nome]],3)</f>
        <v>PRW</v>
      </c>
      <c r="E7845" t="e">
        <f>VLOOKUP(Tabela1[[#This Row],[Nome]],customs_unique[],1,FALSE)</f>
        <v>#N/A</v>
      </c>
      <c r="F7845" t="b">
        <f>ISTEXT(Tabela1[[#This Row],[Custom_unique]])</f>
        <v>0</v>
      </c>
    </row>
    <row r="7846" spans="1:6" x14ac:dyDescent="0.25">
      <c r="A7846" t="s">
        <v>7847</v>
      </c>
      <c r="B7846" s="1">
        <v>40044</v>
      </c>
      <c r="C7846" s="2">
        <v>0.63466435185185188</v>
      </c>
      <c r="D7846" t="str">
        <f>RIGHT(Tabela1[[#This Row],[Nome]],3)</f>
        <v>PRW</v>
      </c>
      <c r="E7846" t="e">
        <f>VLOOKUP(Tabela1[[#This Row],[Nome]],customs_unique[],1,FALSE)</f>
        <v>#N/A</v>
      </c>
      <c r="F7846" t="b">
        <f>ISTEXT(Tabela1[[#This Row],[Custom_unique]])</f>
        <v>0</v>
      </c>
    </row>
    <row r="7847" spans="1:6" x14ac:dyDescent="0.25">
      <c r="A7847" t="s">
        <v>7848</v>
      </c>
      <c r="B7847" s="1">
        <v>40044</v>
      </c>
      <c r="C7847" s="2">
        <v>0.6347800925925926</v>
      </c>
      <c r="D7847" t="str">
        <f>RIGHT(Tabela1[[#This Row],[Nome]],3)</f>
        <v>PRW</v>
      </c>
      <c r="E7847" t="e">
        <f>VLOOKUP(Tabela1[[#This Row],[Nome]],customs_unique[],1,FALSE)</f>
        <v>#N/A</v>
      </c>
      <c r="F7847" t="b">
        <f>ISTEXT(Tabela1[[#This Row],[Custom_unique]])</f>
        <v>0</v>
      </c>
    </row>
    <row r="7848" spans="1:6" x14ac:dyDescent="0.25">
      <c r="A7848" t="s">
        <v>7849</v>
      </c>
      <c r="B7848" s="1">
        <v>41335</v>
      </c>
      <c r="C7848" s="2">
        <v>0.57636574074074076</v>
      </c>
      <c r="D7848" t="str">
        <f>RIGHT(Tabela1[[#This Row],[Nome]],3)</f>
        <v>PRW</v>
      </c>
      <c r="E7848" t="e">
        <f>VLOOKUP(Tabela1[[#This Row],[Nome]],customs_unique[],1,FALSE)</f>
        <v>#N/A</v>
      </c>
      <c r="F7848" t="b">
        <f>ISTEXT(Tabela1[[#This Row],[Custom_unique]])</f>
        <v>0</v>
      </c>
    </row>
    <row r="7849" spans="1:6" x14ac:dyDescent="0.25">
      <c r="A7849" t="s">
        <v>7850</v>
      </c>
      <c r="B7849" s="1">
        <v>43227</v>
      </c>
      <c r="C7849" s="2">
        <v>0.36582175925925925</v>
      </c>
      <c r="D7849" t="str">
        <f>RIGHT(Tabela1[[#This Row],[Nome]],3)</f>
        <v>PRW</v>
      </c>
      <c r="E7849" t="e">
        <f>VLOOKUP(Tabela1[[#This Row],[Nome]],customs_unique[],1,FALSE)</f>
        <v>#N/A</v>
      </c>
      <c r="F7849" t="b">
        <f>ISTEXT(Tabela1[[#This Row],[Custom_unique]])</f>
        <v>0</v>
      </c>
    </row>
    <row r="7850" spans="1:6" x14ac:dyDescent="0.25">
      <c r="A7850" t="s">
        <v>7851</v>
      </c>
      <c r="B7850" s="1">
        <v>43175</v>
      </c>
      <c r="C7850" s="2">
        <v>0.73562500000000008</v>
      </c>
      <c r="D7850" t="str">
        <f>RIGHT(Tabela1[[#This Row],[Nome]],3)</f>
        <v>PRW</v>
      </c>
      <c r="E7850" t="e">
        <f>VLOOKUP(Tabela1[[#This Row],[Nome]],customs_unique[],1,FALSE)</f>
        <v>#N/A</v>
      </c>
      <c r="F7850" t="b">
        <f>ISTEXT(Tabela1[[#This Row],[Custom_unique]])</f>
        <v>0</v>
      </c>
    </row>
    <row r="7851" spans="1:6" x14ac:dyDescent="0.25">
      <c r="A7851" t="s">
        <v>7852</v>
      </c>
      <c r="B7851" s="1">
        <v>42888</v>
      </c>
      <c r="C7851" s="2">
        <v>0.4070023148148148</v>
      </c>
      <c r="D7851" t="str">
        <f>RIGHT(Tabela1[[#This Row],[Nome]],3)</f>
        <v>PRX</v>
      </c>
      <c r="E7851" t="e">
        <f>VLOOKUP(Tabela1[[#This Row],[Nome]],customs_unique[],1,FALSE)</f>
        <v>#N/A</v>
      </c>
      <c r="F7851" t="b">
        <f>ISTEXT(Tabela1[[#This Row],[Custom_unique]])</f>
        <v>0</v>
      </c>
    </row>
    <row r="7852" spans="1:6" x14ac:dyDescent="0.25">
      <c r="A7852" t="s">
        <v>7853</v>
      </c>
      <c r="B7852" s="1">
        <v>41670</v>
      </c>
      <c r="C7852" s="2">
        <v>0.42975694444444446</v>
      </c>
      <c r="D7852" t="str">
        <f>RIGHT(Tabela1[[#This Row],[Nome]],3)</f>
        <v>PRX</v>
      </c>
      <c r="E7852" t="e">
        <f>VLOOKUP(Tabela1[[#This Row],[Nome]],customs_unique[],1,FALSE)</f>
        <v>#N/A</v>
      </c>
      <c r="F7852" t="b">
        <f>ISTEXT(Tabela1[[#This Row],[Custom_unique]])</f>
        <v>0</v>
      </c>
    </row>
    <row r="7853" spans="1:6" x14ac:dyDescent="0.25">
      <c r="A7853" t="s">
        <v>7854</v>
      </c>
      <c r="B7853" s="1">
        <v>42888</v>
      </c>
      <c r="C7853" s="2">
        <v>0.4070023148148148</v>
      </c>
      <c r="D7853" t="str">
        <f>RIGHT(Tabela1[[#This Row],[Nome]],3)</f>
        <v>PRX</v>
      </c>
      <c r="E7853" t="e">
        <f>VLOOKUP(Tabela1[[#This Row],[Nome]],customs_unique[],1,FALSE)</f>
        <v>#N/A</v>
      </c>
      <c r="F7853" t="b">
        <f>ISTEXT(Tabela1[[#This Row],[Custom_unique]])</f>
        <v>0</v>
      </c>
    </row>
    <row r="7854" spans="1:6" x14ac:dyDescent="0.25">
      <c r="A7854" t="s">
        <v>7855</v>
      </c>
      <c r="B7854" s="1">
        <v>41891</v>
      </c>
      <c r="C7854" s="2">
        <v>0.7101736111111111</v>
      </c>
      <c r="D7854" t="str">
        <f>RIGHT(Tabela1[[#This Row],[Nome]],3)</f>
        <v>PRX</v>
      </c>
      <c r="E7854" t="e">
        <f>VLOOKUP(Tabela1[[#This Row],[Nome]],customs_unique[],1,FALSE)</f>
        <v>#N/A</v>
      </c>
      <c r="F7854" t="b">
        <f>ISTEXT(Tabela1[[#This Row],[Custom_unique]])</f>
        <v>0</v>
      </c>
    </row>
    <row r="7855" spans="1:6" x14ac:dyDescent="0.25">
      <c r="A7855" t="s">
        <v>7856</v>
      </c>
      <c r="B7855" s="1">
        <v>42720</v>
      </c>
      <c r="C7855" s="2">
        <v>0.7380902777777778</v>
      </c>
      <c r="D7855" t="str">
        <f>RIGHT(Tabela1[[#This Row],[Nome]],3)</f>
        <v>PRX</v>
      </c>
      <c r="E7855" t="e">
        <f>VLOOKUP(Tabela1[[#This Row],[Nome]],customs_unique[],1,FALSE)</f>
        <v>#N/A</v>
      </c>
      <c r="F7855" t="b">
        <f>ISTEXT(Tabela1[[#This Row],[Custom_unique]])</f>
        <v>0</v>
      </c>
    </row>
    <row r="7856" spans="1:6" x14ac:dyDescent="0.25">
      <c r="A7856" t="s">
        <v>7857</v>
      </c>
      <c r="B7856" s="1">
        <v>43211</v>
      </c>
      <c r="C7856" s="2">
        <v>0.43611111111111112</v>
      </c>
      <c r="D7856" t="str">
        <f>RIGHT(Tabela1[[#This Row],[Nome]],3)</f>
        <v>PRX</v>
      </c>
      <c r="E7856" t="e">
        <f>VLOOKUP(Tabela1[[#This Row],[Nome]],customs_unique[],1,FALSE)</f>
        <v>#N/A</v>
      </c>
      <c r="F7856" t="b">
        <f>ISTEXT(Tabela1[[#This Row],[Custom_unique]])</f>
        <v>0</v>
      </c>
    </row>
    <row r="7857" spans="1:6" x14ac:dyDescent="0.25">
      <c r="A7857" t="s">
        <v>7858</v>
      </c>
      <c r="B7857" s="1">
        <v>43076</v>
      </c>
      <c r="C7857" s="2">
        <v>0.45836805555555554</v>
      </c>
      <c r="D7857" t="str">
        <f>RIGHT(Tabela1[[#This Row],[Nome]],3)</f>
        <v>PRX</v>
      </c>
      <c r="E7857" t="e">
        <f>VLOOKUP(Tabela1[[#This Row],[Nome]],customs_unique[],1,FALSE)</f>
        <v>#N/A</v>
      </c>
      <c r="F7857" t="b">
        <f>ISTEXT(Tabela1[[#This Row],[Custom_unique]])</f>
        <v>0</v>
      </c>
    </row>
    <row r="7858" spans="1:6" x14ac:dyDescent="0.25">
      <c r="A7858" t="s">
        <v>7859</v>
      </c>
      <c r="B7858" s="1">
        <v>43000</v>
      </c>
      <c r="C7858" s="2">
        <v>0.66252314814814817</v>
      </c>
      <c r="D7858" t="str">
        <f>RIGHT(Tabela1[[#This Row],[Nome]],3)</f>
        <v>PRX</v>
      </c>
      <c r="E7858" t="e">
        <f>VLOOKUP(Tabela1[[#This Row],[Nome]],customs_unique[],1,FALSE)</f>
        <v>#N/A</v>
      </c>
      <c r="F7858" t="b">
        <f>ISTEXT(Tabela1[[#This Row],[Custom_unique]])</f>
        <v>0</v>
      </c>
    </row>
    <row r="7859" spans="1:6" x14ac:dyDescent="0.25">
      <c r="A7859" t="s">
        <v>7860</v>
      </c>
      <c r="B7859" s="1">
        <v>43098</v>
      </c>
      <c r="C7859" s="2">
        <v>0.48659722222222218</v>
      </c>
      <c r="D7859" t="str">
        <f>RIGHT(Tabela1[[#This Row],[Nome]],3)</f>
        <v>PRX</v>
      </c>
      <c r="E7859" t="e">
        <f>VLOOKUP(Tabela1[[#This Row],[Nome]],customs_unique[],1,FALSE)</f>
        <v>#N/A</v>
      </c>
      <c r="F7859" t="b">
        <f>ISTEXT(Tabela1[[#This Row],[Custom_unique]])</f>
        <v>0</v>
      </c>
    </row>
    <row r="7860" spans="1:6" x14ac:dyDescent="0.25">
      <c r="A7860" t="s">
        <v>7861</v>
      </c>
      <c r="B7860" s="1">
        <v>41677</v>
      </c>
      <c r="C7860" s="2">
        <v>0.38976851851851851</v>
      </c>
      <c r="D7860" t="str">
        <f>RIGHT(Tabela1[[#This Row],[Nome]],3)</f>
        <v>PRX</v>
      </c>
      <c r="E7860" t="e">
        <f>VLOOKUP(Tabela1[[#This Row],[Nome]],customs_unique[],1,FALSE)</f>
        <v>#N/A</v>
      </c>
      <c r="F7860" t="b">
        <f>ISTEXT(Tabela1[[#This Row],[Custom_unique]])</f>
        <v>0</v>
      </c>
    </row>
    <row r="7861" spans="1:6" x14ac:dyDescent="0.25">
      <c r="A7861" t="s">
        <v>7862</v>
      </c>
      <c r="B7861" s="1">
        <v>43076</v>
      </c>
      <c r="C7861" s="2">
        <v>0.45836805555555554</v>
      </c>
      <c r="D7861" t="str">
        <f>RIGHT(Tabela1[[#This Row],[Nome]],3)</f>
        <v>PRX</v>
      </c>
      <c r="E7861" t="e">
        <f>VLOOKUP(Tabela1[[#This Row],[Nome]],customs_unique[],1,FALSE)</f>
        <v>#N/A</v>
      </c>
      <c r="F7861" t="b">
        <f>ISTEXT(Tabela1[[#This Row],[Custom_unique]])</f>
        <v>0</v>
      </c>
    </row>
    <row r="7862" spans="1:6" x14ac:dyDescent="0.25">
      <c r="A7862" t="s">
        <v>7863</v>
      </c>
      <c r="B7862" s="1">
        <v>42789</v>
      </c>
      <c r="C7862" s="2">
        <v>0.77593749999999995</v>
      </c>
      <c r="D7862" t="str">
        <f>RIGHT(Tabela1[[#This Row],[Nome]],3)</f>
        <v>PRX</v>
      </c>
      <c r="E7862" t="e">
        <f>VLOOKUP(Tabela1[[#This Row],[Nome]],customs_unique[],1,FALSE)</f>
        <v>#N/A</v>
      </c>
      <c r="F7862" t="b">
        <f>ISTEXT(Tabela1[[#This Row],[Custom_unique]])</f>
        <v>0</v>
      </c>
    </row>
    <row r="7863" spans="1:6" x14ac:dyDescent="0.25">
      <c r="A7863" t="s">
        <v>7864</v>
      </c>
      <c r="B7863" s="1">
        <v>42789</v>
      </c>
      <c r="C7863" s="2">
        <v>0.77706018518518516</v>
      </c>
      <c r="D7863" t="str">
        <f>RIGHT(Tabela1[[#This Row],[Nome]],3)</f>
        <v>PRX</v>
      </c>
      <c r="E7863" t="e">
        <f>VLOOKUP(Tabela1[[#This Row],[Nome]],customs_unique[],1,FALSE)</f>
        <v>#N/A</v>
      </c>
      <c r="F7863" t="b">
        <f>ISTEXT(Tabela1[[#This Row],[Custom_unique]])</f>
        <v>0</v>
      </c>
    </row>
    <row r="7864" spans="1:6" x14ac:dyDescent="0.25">
      <c r="A7864" t="s">
        <v>7865</v>
      </c>
      <c r="B7864" s="1">
        <v>42888</v>
      </c>
      <c r="C7864" s="2">
        <v>0.4070023148148148</v>
      </c>
      <c r="D7864" t="str">
        <f>RIGHT(Tabela1[[#This Row],[Nome]],3)</f>
        <v>PRX</v>
      </c>
      <c r="E7864" t="e">
        <f>VLOOKUP(Tabela1[[#This Row],[Nome]],customs_unique[],1,FALSE)</f>
        <v>#N/A</v>
      </c>
      <c r="F7864" t="b">
        <f>ISTEXT(Tabela1[[#This Row],[Custom_unique]])</f>
        <v>0</v>
      </c>
    </row>
    <row r="7865" spans="1:6" x14ac:dyDescent="0.25">
      <c r="A7865" t="s">
        <v>7866</v>
      </c>
      <c r="B7865" s="1">
        <v>42956</v>
      </c>
      <c r="C7865" s="2">
        <v>0.43460648148148145</v>
      </c>
      <c r="D7865" t="str">
        <f>RIGHT(Tabela1[[#This Row],[Nome]],3)</f>
        <v>PRX</v>
      </c>
      <c r="E7865" t="e">
        <f>VLOOKUP(Tabela1[[#This Row],[Nome]],customs_unique[],1,FALSE)</f>
        <v>#N/A</v>
      </c>
      <c r="F7865" t="b">
        <f>ISTEXT(Tabela1[[#This Row],[Custom_unique]])</f>
        <v>0</v>
      </c>
    </row>
    <row r="7866" spans="1:6" x14ac:dyDescent="0.25">
      <c r="A7866" t="s">
        <v>7867</v>
      </c>
      <c r="B7866" s="1">
        <v>42888</v>
      </c>
      <c r="C7866" s="2">
        <v>0.4070023148148148</v>
      </c>
      <c r="D7866" t="str">
        <f>RIGHT(Tabela1[[#This Row],[Nome]],3)</f>
        <v>PRW</v>
      </c>
      <c r="E7866" t="e">
        <f>VLOOKUP(Tabela1[[#This Row],[Nome]],customs_unique[],1,FALSE)</f>
        <v>#N/A</v>
      </c>
      <c r="F7866" t="b">
        <f>ISTEXT(Tabela1[[#This Row],[Custom_unique]])</f>
        <v>0</v>
      </c>
    </row>
    <row r="7867" spans="1:6" x14ac:dyDescent="0.25">
      <c r="A7867" t="s">
        <v>7868</v>
      </c>
      <c r="B7867" s="1">
        <v>43000</v>
      </c>
      <c r="C7867" s="2">
        <v>0.43874999999999997</v>
      </c>
      <c r="D7867" t="str">
        <f>RIGHT(Tabela1[[#This Row],[Nome]],3)</f>
        <v>PRW</v>
      </c>
      <c r="E7867" t="e">
        <f>VLOOKUP(Tabela1[[#This Row],[Nome]],customs_unique[],1,FALSE)</f>
        <v>#N/A</v>
      </c>
      <c r="F7867" t="b">
        <f>ISTEXT(Tabela1[[#This Row],[Custom_unique]])</f>
        <v>0</v>
      </c>
    </row>
    <row r="7868" spans="1:6" x14ac:dyDescent="0.25">
      <c r="A7868" t="s">
        <v>7869</v>
      </c>
      <c r="B7868" s="1">
        <v>42888</v>
      </c>
      <c r="C7868" s="2">
        <v>0.4070023148148148</v>
      </c>
      <c r="D7868" t="str">
        <f>RIGHT(Tabela1[[#This Row],[Nome]],3)</f>
        <v>PRW</v>
      </c>
      <c r="E7868" t="e">
        <f>VLOOKUP(Tabela1[[#This Row],[Nome]],customs_unique[],1,FALSE)</f>
        <v>#N/A</v>
      </c>
      <c r="F7868" t="b">
        <f>ISTEXT(Tabela1[[#This Row],[Custom_unique]])</f>
        <v>0</v>
      </c>
    </row>
    <row r="7869" spans="1:6" x14ac:dyDescent="0.25">
      <c r="A7869" t="s">
        <v>7870</v>
      </c>
      <c r="B7869" s="1">
        <v>42881</v>
      </c>
      <c r="C7869" s="2">
        <v>0.76015046296296296</v>
      </c>
      <c r="D7869" t="str">
        <f>RIGHT(Tabela1[[#This Row],[Nome]],3)</f>
        <v>PRW</v>
      </c>
      <c r="E7869" t="e">
        <f>VLOOKUP(Tabela1[[#This Row],[Nome]],customs_unique[],1,FALSE)</f>
        <v>#N/A</v>
      </c>
      <c r="F7869" t="b">
        <f>ISTEXT(Tabela1[[#This Row],[Custom_unique]])</f>
        <v>0</v>
      </c>
    </row>
    <row r="7870" spans="1:6" x14ac:dyDescent="0.25">
      <c r="A7870" t="s">
        <v>7871</v>
      </c>
      <c r="B7870" s="1">
        <v>42585</v>
      </c>
      <c r="C7870" s="2">
        <v>0.79756944444444444</v>
      </c>
      <c r="D7870" t="str">
        <f>RIGHT(Tabela1[[#This Row],[Nome]],3)</f>
        <v>PRW</v>
      </c>
      <c r="E7870" t="e">
        <f>VLOOKUP(Tabela1[[#This Row],[Nome]],customs_unique[],1,FALSE)</f>
        <v>#N/A</v>
      </c>
      <c r="F7870" t="b">
        <f>ISTEXT(Tabela1[[#This Row],[Custom_unique]])</f>
        <v>0</v>
      </c>
    </row>
    <row r="7871" spans="1:6" x14ac:dyDescent="0.25">
      <c r="A7871" t="s">
        <v>7872</v>
      </c>
      <c r="B7871" s="1">
        <v>42807</v>
      </c>
      <c r="C7871" s="2">
        <v>0.36035879629629625</v>
      </c>
      <c r="D7871" t="str">
        <f>RIGHT(Tabela1[[#This Row],[Nome]],3)</f>
        <v>PRX</v>
      </c>
      <c r="E7871" t="e">
        <f>VLOOKUP(Tabela1[[#This Row],[Nome]],customs_unique[],1,FALSE)</f>
        <v>#N/A</v>
      </c>
      <c r="F7871" t="b">
        <f>ISTEXT(Tabela1[[#This Row],[Custom_unique]])</f>
        <v>0</v>
      </c>
    </row>
    <row r="7872" spans="1:6" x14ac:dyDescent="0.25">
      <c r="A7872" t="s">
        <v>7873</v>
      </c>
      <c r="B7872" s="1">
        <v>42585</v>
      </c>
      <c r="C7872" s="2">
        <v>0.79510416666666661</v>
      </c>
      <c r="D7872" t="str">
        <f>RIGHT(Tabela1[[#This Row],[Nome]],3)</f>
        <v>PRW</v>
      </c>
      <c r="E7872" t="e">
        <f>VLOOKUP(Tabela1[[#This Row],[Nome]],customs_unique[],1,FALSE)</f>
        <v>#N/A</v>
      </c>
      <c r="F7872" t="b">
        <f>ISTEXT(Tabela1[[#This Row],[Custom_unique]])</f>
        <v>0</v>
      </c>
    </row>
    <row r="7873" spans="1:6" x14ac:dyDescent="0.25">
      <c r="A7873" t="s">
        <v>7874</v>
      </c>
      <c r="B7873" s="1">
        <v>42557</v>
      </c>
      <c r="C7873" s="2">
        <v>0.76156250000000003</v>
      </c>
      <c r="D7873" t="str">
        <f>RIGHT(Tabela1[[#This Row],[Nome]],3)</f>
        <v>PRW</v>
      </c>
      <c r="E7873" t="e">
        <f>VLOOKUP(Tabela1[[#This Row],[Nome]],customs_unique[],1,FALSE)</f>
        <v>#N/A</v>
      </c>
      <c r="F7873" t="b">
        <f>ISTEXT(Tabela1[[#This Row],[Custom_unique]])</f>
        <v>0</v>
      </c>
    </row>
    <row r="7874" spans="1:6" x14ac:dyDescent="0.25">
      <c r="A7874" t="s">
        <v>7875</v>
      </c>
      <c r="B7874" s="1">
        <v>42888</v>
      </c>
      <c r="C7874" s="2">
        <v>0.4070023148148148</v>
      </c>
      <c r="D7874" t="str">
        <f>RIGHT(Tabela1[[#This Row],[Nome]],3)</f>
        <v>PRX</v>
      </c>
      <c r="E7874" t="e">
        <f>VLOOKUP(Tabela1[[#This Row],[Nome]],customs_unique[],1,FALSE)</f>
        <v>#N/A</v>
      </c>
      <c r="F7874" t="b">
        <f>ISTEXT(Tabela1[[#This Row],[Custom_unique]])</f>
        <v>0</v>
      </c>
    </row>
    <row r="7875" spans="1:6" x14ac:dyDescent="0.25">
      <c r="A7875" t="s">
        <v>7876</v>
      </c>
      <c r="B7875" s="1">
        <v>42888</v>
      </c>
      <c r="C7875" s="2">
        <v>0.4070023148148148</v>
      </c>
      <c r="D7875" t="str">
        <f>RIGHT(Tabela1[[#This Row],[Nome]],3)</f>
        <v>PRX</v>
      </c>
      <c r="E7875" t="e">
        <f>VLOOKUP(Tabela1[[#This Row],[Nome]],customs_unique[],1,FALSE)</f>
        <v>#N/A</v>
      </c>
      <c r="F7875" t="b">
        <f>ISTEXT(Tabela1[[#This Row],[Custom_unique]])</f>
        <v>0</v>
      </c>
    </row>
    <row r="7876" spans="1:6" x14ac:dyDescent="0.25">
      <c r="A7876" t="s">
        <v>7877</v>
      </c>
      <c r="B7876" s="1">
        <v>42888</v>
      </c>
      <c r="C7876" s="2">
        <v>0.4070023148148148</v>
      </c>
      <c r="D7876" t="str">
        <f>RIGHT(Tabela1[[#This Row],[Nome]],3)</f>
        <v>PRW</v>
      </c>
      <c r="E7876" t="e">
        <f>VLOOKUP(Tabela1[[#This Row],[Nome]],customs_unique[],1,FALSE)</f>
        <v>#N/A</v>
      </c>
      <c r="F7876" t="b">
        <f>ISTEXT(Tabela1[[#This Row],[Custom_unique]])</f>
        <v>0</v>
      </c>
    </row>
    <row r="7877" spans="1:6" x14ac:dyDescent="0.25">
      <c r="A7877" t="s">
        <v>7878</v>
      </c>
      <c r="B7877" s="1">
        <v>43031</v>
      </c>
      <c r="C7877" s="2">
        <v>0.61495370370370372</v>
      </c>
      <c r="D7877" t="str">
        <f>RIGHT(Tabela1[[#This Row],[Nome]],3)</f>
        <v>PRX</v>
      </c>
      <c r="E7877" t="e">
        <f>VLOOKUP(Tabela1[[#This Row],[Nome]],customs_unique[],1,FALSE)</f>
        <v>#N/A</v>
      </c>
      <c r="F7877" t="b">
        <f>ISTEXT(Tabela1[[#This Row],[Custom_unique]])</f>
        <v>0</v>
      </c>
    </row>
    <row r="7878" spans="1:6" x14ac:dyDescent="0.25">
      <c r="A7878" t="s">
        <v>7879</v>
      </c>
      <c r="B7878" s="1">
        <v>42888</v>
      </c>
      <c r="C7878" s="2">
        <v>0.4070023148148148</v>
      </c>
      <c r="D7878" t="str">
        <f>RIGHT(Tabela1[[#This Row],[Nome]],3)</f>
        <v>PRX</v>
      </c>
      <c r="E7878" t="e">
        <f>VLOOKUP(Tabela1[[#This Row],[Nome]],customs_unique[],1,FALSE)</f>
        <v>#N/A</v>
      </c>
      <c r="F7878" t="b">
        <f>ISTEXT(Tabela1[[#This Row],[Custom_unique]])</f>
        <v>0</v>
      </c>
    </row>
    <row r="7879" spans="1:6" x14ac:dyDescent="0.25">
      <c r="A7879" t="s">
        <v>7880</v>
      </c>
      <c r="B7879" s="1">
        <v>42943</v>
      </c>
      <c r="C7879" s="2">
        <v>0.88415509259259262</v>
      </c>
      <c r="D7879" t="str">
        <f>RIGHT(Tabela1[[#This Row],[Nome]],3)</f>
        <v>PRX</v>
      </c>
      <c r="E7879" t="e">
        <f>VLOOKUP(Tabela1[[#This Row],[Nome]],customs_unique[],1,FALSE)</f>
        <v>#N/A</v>
      </c>
      <c r="F7879" t="b">
        <f>ISTEXT(Tabela1[[#This Row],[Custom_unique]])</f>
        <v>0</v>
      </c>
    </row>
    <row r="7880" spans="1:6" x14ac:dyDescent="0.25">
      <c r="A7880" t="s">
        <v>7881</v>
      </c>
      <c r="B7880" s="1">
        <v>43031</v>
      </c>
      <c r="C7880" s="2">
        <v>0.61495370370370372</v>
      </c>
      <c r="D7880" t="str">
        <f>RIGHT(Tabela1[[#This Row],[Nome]],3)</f>
        <v>PRX</v>
      </c>
      <c r="E7880" t="e">
        <f>VLOOKUP(Tabela1[[#This Row],[Nome]],customs_unique[],1,FALSE)</f>
        <v>#N/A</v>
      </c>
      <c r="F7880" t="b">
        <f>ISTEXT(Tabela1[[#This Row],[Custom_unique]])</f>
        <v>0</v>
      </c>
    </row>
    <row r="7881" spans="1:6" x14ac:dyDescent="0.25">
      <c r="A7881" t="s">
        <v>7882</v>
      </c>
      <c r="B7881" s="1">
        <v>42888</v>
      </c>
      <c r="C7881" s="2">
        <v>0.4070023148148148</v>
      </c>
      <c r="D7881" t="str">
        <f>RIGHT(Tabela1[[#This Row],[Nome]],3)</f>
        <v>PRW</v>
      </c>
      <c r="E7881" t="e">
        <f>VLOOKUP(Tabela1[[#This Row],[Nome]],customs_unique[],1,FALSE)</f>
        <v>#N/A</v>
      </c>
      <c r="F7881" t="b">
        <f>ISTEXT(Tabela1[[#This Row],[Custom_unique]])</f>
        <v>0</v>
      </c>
    </row>
    <row r="7882" spans="1:6" x14ac:dyDescent="0.25">
      <c r="A7882" t="s">
        <v>7883</v>
      </c>
      <c r="B7882" s="1">
        <v>43085</v>
      </c>
      <c r="C7882" s="2">
        <v>0.58952546296296293</v>
      </c>
      <c r="D7882" t="str">
        <f>RIGHT(Tabela1[[#This Row],[Nome]],3)</f>
        <v>PRW</v>
      </c>
      <c r="E7882" t="e">
        <f>VLOOKUP(Tabela1[[#This Row],[Nome]],customs_unique[],1,FALSE)</f>
        <v>#N/A</v>
      </c>
      <c r="F7882" t="b">
        <f>ISTEXT(Tabela1[[#This Row],[Custom_unique]])</f>
        <v>0</v>
      </c>
    </row>
    <row r="7883" spans="1:6" x14ac:dyDescent="0.25">
      <c r="A7883" t="s">
        <v>7884</v>
      </c>
      <c r="B7883" s="1">
        <v>42888</v>
      </c>
      <c r="C7883" s="2">
        <v>0.4070023148148148</v>
      </c>
      <c r="D7883" t="str">
        <f>RIGHT(Tabela1[[#This Row],[Nome]],3)</f>
        <v>PRX</v>
      </c>
      <c r="E7883" t="e">
        <f>VLOOKUP(Tabela1[[#This Row],[Nome]],customs_unique[],1,FALSE)</f>
        <v>#N/A</v>
      </c>
      <c r="F7883" t="b">
        <f>ISTEXT(Tabela1[[#This Row],[Custom_unique]])</f>
        <v>0</v>
      </c>
    </row>
    <row r="7884" spans="1:6" x14ac:dyDescent="0.25">
      <c r="A7884" t="s">
        <v>7885</v>
      </c>
      <c r="B7884" s="1">
        <v>43031</v>
      </c>
      <c r="C7884" s="2">
        <v>0.61495370370370372</v>
      </c>
      <c r="D7884" t="str">
        <f>RIGHT(Tabela1[[#This Row],[Nome]],3)</f>
        <v>PRX</v>
      </c>
      <c r="E7884" t="e">
        <f>VLOOKUP(Tabela1[[#This Row],[Nome]],customs_unique[],1,FALSE)</f>
        <v>#N/A</v>
      </c>
      <c r="F7884" t="b">
        <f>ISTEXT(Tabela1[[#This Row],[Custom_unique]])</f>
        <v>0</v>
      </c>
    </row>
    <row r="7885" spans="1:6" x14ac:dyDescent="0.25">
      <c r="A7885" t="s">
        <v>7886</v>
      </c>
      <c r="B7885" s="1">
        <v>42817</v>
      </c>
      <c r="C7885" s="2">
        <v>0.70528935185185182</v>
      </c>
      <c r="D7885" t="str">
        <f>RIGHT(Tabela1[[#This Row],[Nome]],3)</f>
        <v>PRX</v>
      </c>
      <c r="E7885" t="e">
        <f>VLOOKUP(Tabela1[[#This Row],[Nome]],customs_unique[],1,FALSE)</f>
        <v>#N/A</v>
      </c>
      <c r="F7885" t="b">
        <f>ISTEXT(Tabela1[[#This Row],[Custom_unique]])</f>
        <v>0</v>
      </c>
    </row>
    <row r="7886" spans="1:6" x14ac:dyDescent="0.25">
      <c r="A7886" t="s">
        <v>7887</v>
      </c>
      <c r="B7886" s="1">
        <v>41781</v>
      </c>
      <c r="C7886" s="2">
        <v>0.58822916666666669</v>
      </c>
      <c r="D7886" t="str">
        <f>RIGHT(Tabela1[[#This Row],[Nome]],3)</f>
        <v>PRW</v>
      </c>
      <c r="E7886" t="e">
        <f>VLOOKUP(Tabela1[[#This Row],[Nome]],customs_unique[],1,FALSE)</f>
        <v>#N/A</v>
      </c>
      <c r="F7886" t="b">
        <f>ISTEXT(Tabela1[[#This Row],[Custom_unique]])</f>
        <v>0</v>
      </c>
    </row>
    <row r="7887" spans="1:6" x14ac:dyDescent="0.25">
      <c r="A7887" t="s">
        <v>7888</v>
      </c>
      <c r="B7887" s="1">
        <v>43166</v>
      </c>
      <c r="C7887" s="2">
        <v>0.66182870370370372</v>
      </c>
      <c r="D7887" t="str">
        <f>RIGHT(Tabela1[[#This Row],[Nome]],3)</f>
        <v>PRW</v>
      </c>
      <c r="E7887" t="e">
        <f>VLOOKUP(Tabela1[[#This Row],[Nome]],customs_unique[],1,FALSE)</f>
        <v>#N/A</v>
      </c>
      <c r="F7887" t="b">
        <f>ISTEXT(Tabela1[[#This Row],[Custom_unique]])</f>
        <v>0</v>
      </c>
    </row>
    <row r="7888" spans="1:6" x14ac:dyDescent="0.25">
      <c r="A7888" t="s">
        <v>7889</v>
      </c>
      <c r="B7888" s="1">
        <v>42888</v>
      </c>
      <c r="C7888" s="2">
        <v>0.4070023148148148</v>
      </c>
      <c r="D7888" t="str">
        <f>RIGHT(Tabela1[[#This Row],[Nome]],3)</f>
        <v>PRW</v>
      </c>
      <c r="E7888" t="e">
        <f>VLOOKUP(Tabela1[[#This Row],[Nome]],customs_unique[],1,FALSE)</f>
        <v>#N/A</v>
      </c>
      <c r="F7888" t="b">
        <f>ISTEXT(Tabela1[[#This Row],[Custom_unique]])</f>
        <v>0</v>
      </c>
    </row>
    <row r="7889" spans="1:6" x14ac:dyDescent="0.25">
      <c r="A7889" t="s">
        <v>7890</v>
      </c>
      <c r="B7889" s="1">
        <v>42485</v>
      </c>
      <c r="C7889" s="2">
        <v>0.41820601851851852</v>
      </c>
      <c r="D7889" t="str">
        <f>RIGHT(Tabela1[[#This Row],[Nome]],3)</f>
        <v>PRW</v>
      </c>
      <c r="E7889" t="e">
        <f>VLOOKUP(Tabela1[[#This Row],[Nome]],customs_unique[],1,FALSE)</f>
        <v>#N/A</v>
      </c>
      <c r="F7889" t="b">
        <f>ISTEXT(Tabela1[[#This Row],[Custom_unique]])</f>
        <v>0</v>
      </c>
    </row>
    <row r="7890" spans="1:6" x14ac:dyDescent="0.25">
      <c r="A7890" t="s">
        <v>7891</v>
      </c>
      <c r="B7890" s="1">
        <v>43238</v>
      </c>
      <c r="C7890" s="2">
        <v>0.43449074074074073</v>
      </c>
      <c r="D7890" t="str">
        <f>RIGHT(Tabela1[[#This Row],[Nome]],3)</f>
        <v>PRW</v>
      </c>
      <c r="E7890" t="e">
        <f>VLOOKUP(Tabela1[[#This Row],[Nome]],customs_unique[],1,FALSE)</f>
        <v>#N/A</v>
      </c>
      <c r="F7890" t="b">
        <f>ISTEXT(Tabela1[[#This Row],[Custom_unique]])</f>
        <v>0</v>
      </c>
    </row>
    <row r="7891" spans="1:6" x14ac:dyDescent="0.25">
      <c r="A7891" t="s">
        <v>7892</v>
      </c>
      <c r="B7891" s="1">
        <v>43157</v>
      </c>
      <c r="C7891" s="2">
        <v>0.54673611111111109</v>
      </c>
      <c r="D7891" t="str">
        <f>RIGHT(Tabela1[[#This Row],[Nome]],3)</f>
        <v>PRW</v>
      </c>
      <c r="E7891" t="e">
        <f>VLOOKUP(Tabela1[[#This Row],[Nome]],customs_unique[],1,FALSE)</f>
        <v>#N/A</v>
      </c>
      <c r="F7891" t="b">
        <f>ISTEXT(Tabela1[[#This Row],[Custom_unique]])</f>
        <v>0</v>
      </c>
    </row>
    <row r="7892" spans="1:6" x14ac:dyDescent="0.25">
      <c r="A7892" t="s">
        <v>7893</v>
      </c>
      <c r="B7892" s="1">
        <v>42888</v>
      </c>
      <c r="C7892" s="2">
        <v>0.4070023148148148</v>
      </c>
      <c r="D7892" t="str">
        <f>RIGHT(Tabela1[[#This Row],[Nome]],3)</f>
        <v>PRW</v>
      </c>
      <c r="E7892" t="e">
        <f>VLOOKUP(Tabela1[[#This Row],[Nome]],customs_unique[],1,FALSE)</f>
        <v>#N/A</v>
      </c>
      <c r="F7892" t="b">
        <f>ISTEXT(Tabela1[[#This Row],[Custom_unique]])</f>
        <v>0</v>
      </c>
    </row>
    <row r="7893" spans="1:6" x14ac:dyDescent="0.25">
      <c r="A7893" t="s">
        <v>7894</v>
      </c>
      <c r="B7893" s="1">
        <v>42888</v>
      </c>
      <c r="C7893" s="2">
        <v>0.4070023148148148</v>
      </c>
      <c r="D7893" t="str">
        <f>RIGHT(Tabela1[[#This Row],[Nome]],3)</f>
        <v>PRW</v>
      </c>
      <c r="E7893" t="e">
        <f>VLOOKUP(Tabela1[[#This Row],[Nome]],customs_unique[],1,FALSE)</f>
        <v>#N/A</v>
      </c>
      <c r="F7893" t="b">
        <f>ISTEXT(Tabela1[[#This Row],[Custom_unique]])</f>
        <v>0</v>
      </c>
    </row>
    <row r="7894" spans="1:6" x14ac:dyDescent="0.25">
      <c r="A7894" t="s">
        <v>7895</v>
      </c>
      <c r="B7894" s="1">
        <v>42835</v>
      </c>
      <c r="C7894" s="2">
        <v>0.3689351851851852</v>
      </c>
      <c r="D7894" t="str">
        <f>RIGHT(Tabela1[[#This Row],[Nome]],3)</f>
        <v>PRW</v>
      </c>
      <c r="E7894" t="e">
        <f>VLOOKUP(Tabela1[[#This Row],[Nome]],customs_unique[],1,FALSE)</f>
        <v>#N/A</v>
      </c>
      <c r="F7894" t="b">
        <f>ISTEXT(Tabela1[[#This Row],[Custom_unique]])</f>
        <v>0</v>
      </c>
    </row>
    <row r="7895" spans="1:6" x14ac:dyDescent="0.25">
      <c r="A7895" t="s">
        <v>7896</v>
      </c>
      <c r="B7895" s="1">
        <v>42888</v>
      </c>
      <c r="C7895" s="2">
        <v>0.4070023148148148</v>
      </c>
      <c r="D7895" t="str">
        <f>RIGHT(Tabela1[[#This Row],[Nome]],3)</f>
        <v>PRW</v>
      </c>
      <c r="E7895" t="e">
        <f>VLOOKUP(Tabela1[[#This Row],[Nome]],customs_unique[],1,FALSE)</f>
        <v>#N/A</v>
      </c>
      <c r="F7895" t="b">
        <f>ISTEXT(Tabela1[[#This Row],[Custom_unique]])</f>
        <v>0</v>
      </c>
    </row>
    <row r="7896" spans="1:6" x14ac:dyDescent="0.25">
      <c r="A7896" t="s">
        <v>7897</v>
      </c>
      <c r="B7896" s="1">
        <v>41773</v>
      </c>
      <c r="C7896" s="2">
        <v>0.73806712962962961</v>
      </c>
      <c r="D7896" t="str">
        <f>RIGHT(Tabela1[[#This Row],[Nome]],3)</f>
        <v>PRW</v>
      </c>
      <c r="E7896" t="e">
        <f>VLOOKUP(Tabela1[[#This Row],[Nome]],customs_unique[],1,FALSE)</f>
        <v>#N/A</v>
      </c>
      <c r="F7896" t="b">
        <f>ISTEXT(Tabela1[[#This Row],[Custom_unique]])</f>
        <v>0</v>
      </c>
    </row>
    <row r="7897" spans="1:6" x14ac:dyDescent="0.25">
      <c r="A7897" t="s">
        <v>7898</v>
      </c>
      <c r="B7897" s="1">
        <v>42888</v>
      </c>
      <c r="C7897" s="2">
        <v>0.4070023148148148</v>
      </c>
      <c r="D7897" t="str">
        <f>RIGHT(Tabela1[[#This Row],[Nome]],3)</f>
        <v>PRW</v>
      </c>
      <c r="E7897" t="e">
        <f>VLOOKUP(Tabela1[[#This Row],[Nome]],customs_unique[],1,FALSE)</f>
        <v>#N/A</v>
      </c>
      <c r="F7897" t="b">
        <f>ISTEXT(Tabela1[[#This Row],[Custom_unique]])</f>
        <v>0</v>
      </c>
    </row>
    <row r="7898" spans="1:6" x14ac:dyDescent="0.25">
      <c r="A7898" t="s">
        <v>7899</v>
      </c>
      <c r="B7898" s="1">
        <v>42480</v>
      </c>
      <c r="C7898" s="2">
        <v>0.51862268518518517</v>
      </c>
      <c r="D7898" t="str">
        <f>RIGHT(Tabela1[[#This Row],[Nome]],3)</f>
        <v>PRW</v>
      </c>
      <c r="E7898" t="e">
        <f>VLOOKUP(Tabela1[[#This Row],[Nome]],customs_unique[],1,FALSE)</f>
        <v>#N/A</v>
      </c>
      <c r="F7898" t="b">
        <f>ISTEXT(Tabela1[[#This Row],[Custom_unique]])</f>
        <v>0</v>
      </c>
    </row>
    <row r="7899" spans="1:6" x14ac:dyDescent="0.25">
      <c r="A7899" t="s">
        <v>7900</v>
      </c>
      <c r="B7899" s="1">
        <v>42888</v>
      </c>
      <c r="C7899" s="2">
        <v>0.4070023148148148</v>
      </c>
      <c r="D7899" t="str">
        <f>RIGHT(Tabela1[[#This Row],[Nome]],3)</f>
        <v>PRW</v>
      </c>
      <c r="E7899" t="e">
        <f>VLOOKUP(Tabela1[[#This Row],[Nome]],customs_unique[],1,FALSE)</f>
        <v>#N/A</v>
      </c>
      <c r="F7899" t="b">
        <f>ISTEXT(Tabela1[[#This Row],[Custom_unique]])</f>
        <v>0</v>
      </c>
    </row>
    <row r="7900" spans="1:6" x14ac:dyDescent="0.25">
      <c r="A7900" t="s">
        <v>7901</v>
      </c>
      <c r="B7900" s="1">
        <v>42319</v>
      </c>
      <c r="C7900" s="2">
        <v>0.6015625</v>
      </c>
      <c r="D7900" t="str">
        <f>RIGHT(Tabela1[[#This Row],[Nome]],3)</f>
        <v>PRW</v>
      </c>
      <c r="E7900" t="e">
        <f>VLOOKUP(Tabela1[[#This Row],[Nome]],customs_unique[],1,FALSE)</f>
        <v>#N/A</v>
      </c>
      <c r="F7900" t="b">
        <f>ISTEXT(Tabela1[[#This Row],[Custom_unique]])</f>
        <v>0</v>
      </c>
    </row>
    <row r="7901" spans="1:6" x14ac:dyDescent="0.25">
      <c r="A7901" t="s">
        <v>7902</v>
      </c>
      <c r="B7901" s="1">
        <v>42319</v>
      </c>
      <c r="C7901" s="2">
        <v>0.6015625</v>
      </c>
      <c r="D7901" t="str">
        <f>RIGHT(Tabela1[[#This Row],[Nome]],3)</f>
        <v>PRW</v>
      </c>
      <c r="E7901" t="e">
        <f>VLOOKUP(Tabela1[[#This Row],[Nome]],customs_unique[],1,FALSE)</f>
        <v>#N/A</v>
      </c>
      <c r="F7901" t="b">
        <f>ISTEXT(Tabela1[[#This Row],[Custom_unique]])</f>
        <v>0</v>
      </c>
    </row>
    <row r="7902" spans="1:6" x14ac:dyDescent="0.25">
      <c r="A7902" t="s">
        <v>7903</v>
      </c>
      <c r="B7902" s="1">
        <v>42912</v>
      </c>
      <c r="C7902" s="2">
        <v>0.6320486111111111</v>
      </c>
      <c r="D7902" t="str">
        <f>RIGHT(Tabela1[[#This Row],[Nome]],3)</f>
        <v>PRW</v>
      </c>
      <c r="E7902" t="e">
        <f>VLOOKUP(Tabela1[[#This Row],[Nome]],customs_unique[],1,FALSE)</f>
        <v>#N/A</v>
      </c>
      <c r="F7902" t="b">
        <f>ISTEXT(Tabela1[[#This Row],[Custom_unique]])</f>
        <v>0</v>
      </c>
    </row>
    <row r="7903" spans="1:6" x14ac:dyDescent="0.25">
      <c r="A7903" t="s">
        <v>7904</v>
      </c>
      <c r="B7903" s="1">
        <v>43227</v>
      </c>
      <c r="C7903" s="2">
        <v>0.8119791666666667</v>
      </c>
      <c r="D7903" t="str">
        <f>RIGHT(Tabela1[[#This Row],[Nome]],3)</f>
        <v>PRW</v>
      </c>
      <c r="E7903" t="e">
        <f>VLOOKUP(Tabela1[[#This Row],[Nome]],customs_unique[],1,FALSE)</f>
        <v>#N/A</v>
      </c>
      <c r="F7903" t="b">
        <f>ISTEXT(Tabela1[[#This Row],[Custom_unique]])</f>
        <v>0</v>
      </c>
    </row>
    <row r="7904" spans="1:6" x14ac:dyDescent="0.25">
      <c r="A7904" t="s">
        <v>7905</v>
      </c>
      <c r="B7904" s="1">
        <v>43175</v>
      </c>
      <c r="C7904" s="2">
        <v>0.73562500000000008</v>
      </c>
      <c r="D7904" t="str">
        <f>RIGHT(Tabela1[[#This Row],[Nome]],3)</f>
        <v>PRW</v>
      </c>
      <c r="E7904" t="e">
        <f>VLOOKUP(Tabela1[[#This Row],[Nome]],customs_unique[],1,FALSE)</f>
        <v>#N/A</v>
      </c>
      <c r="F7904" t="b">
        <f>ISTEXT(Tabela1[[#This Row],[Custom_unique]])</f>
        <v>0</v>
      </c>
    </row>
    <row r="7905" spans="1:6" x14ac:dyDescent="0.25">
      <c r="A7905" t="s">
        <v>7906</v>
      </c>
      <c r="B7905" s="1">
        <v>43175</v>
      </c>
      <c r="C7905" s="2">
        <v>0.73559027777777775</v>
      </c>
      <c r="D7905" t="str">
        <f>RIGHT(Tabela1[[#This Row],[Nome]],3)</f>
        <v>PRW</v>
      </c>
      <c r="E7905" t="e">
        <f>VLOOKUP(Tabela1[[#This Row],[Nome]],customs_unique[],1,FALSE)</f>
        <v>#N/A</v>
      </c>
      <c r="F7905" t="b">
        <f>ISTEXT(Tabela1[[#This Row],[Custom_unique]])</f>
        <v>0</v>
      </c>
    </row>
    <row r="7906" spans="1:6" x14ac:dyDescent="0.25">
      <c r="A7906" t="s">
        <v>7907</v>
      </c>
      <c r="B7906" s="1">
        <v>41814</v>
      </c>
      <c r="C7906" s="2">
        <v>0.42319444444444443</v>
      </c>
      <c r="D7906" t="str">
        <f>RIGHT(Tabela1[[#This Row],[Nome]],3)</f>
        <v>PRW</v>
      </c>
      <c r="E7906" t="e">
        <f>VLOOKUP(Tabela1[[#This Row],[Nome]],customs_unique[],1,FALSE)</f>
        <v>#N/A</v>
      </c>
      <c r="F7906" t="b">
        <f>ISTEXT(Tabela1[[#This Row],[Custom_unique]])</f>
        <v>0</v>
      </c>
    </row>
    <row r="7907" spans="1:6" x14ac:dyDescent="0.25">
      <c r="A7907" t="s">
        <v>7908</v>
      </c>
      <c r="B7907" s="1">
        <v>41814</v>
      </c>
      <c r="C7907" s="2">
        <v>0.42319444444444443</v>
      </c>
      <c r="D7907" t="str">
        <f>RIGHT(Tabela1[[#This Row],[Nome]],3)</f>
        <v>PRW</v>
      </c>
      <c r="E7907" t="e">
        <f>VLOOKUP(Tabela1[[#This Row],[Nome]],customs_unique[],1,FALSE)</f>
        <v>#N/A</v>
      </c>
      <c r="F7907" t="b">
        <f>ISTEXT(Tabela1[[#This Row],[Custom_unique]])</f>
        <v>0</v>
      </c>
    </row>
    <row r="7908" spans="1:6" x14ac:dyDescent="0.25">
      <c r="A7908" t="s">
        <v>7909</v>
      </c>
      <c r="B7908" s="1">
        <v>41894</v>
      </c>
      <c r="C7908" s="2">
        <v>0.35251157407407407</v>
      </c>
      <c r="D7908" t="str">
        <f>RIGHT(Tabela1[[#This Row],[Nome]],3)</f>
        <v>PRW</v>
      </c>
      <c r="E7908" t="e">
        <f>VLOOKUP(Tabela1[[#This Row],[Nome]],customs_unique[],1,FALSE)</f>
        <v>#N/A</v>
      </c>
      <c r="F7908" t="b">
        <f>ISTEXT(Tabela1[[#This Row],[Custom_unique]])</f>
        <v>0</v>
      </c>
    </row>
    <row r="7909" spans="1:6" x14ac:dyDescent="0.25">
      <c r="A7909" t="s">
        <v>7910</v>
      </c>
      <c r="B7909" s="1">
        <v>41894</v>
      </c>
      <c r="C7909" s="2">
        <v>0.35251157407407407</v>
      </c>
      <c r="D7909" t="str">
        <f>RIGHT(Tabela1[[#This Row],[Nome]],3)</f>
        <v>PRW</v>
      </c>
      <c r="E7909" t="e">
        <f>VLOOKUP(Tabela1[[#This Row],[Nome]],customs_unique[],1,FALSE)</f>
        <v>#N/A</v>
      </c>
      <c r="F7909" t="b">
        <f>ISTEXT(Tabela1[[#This Row],[Custom_unique]])</f>
        <v>0</v>
      </c>
    </row>
    <row r="7910" spans="1:6" x14ac:dyDescent="0.25">
      <c r="A7910" t="s">
        <v>7911</v>
      </c>
      <c r="B7910" s="1">
        <v>42888</v>
      </c>
      <c r="C7910" s="2">
        <v>0.4070023148148148</v>
      </c>
      <c r="D7910" t="str">
        <f>RIGHT(Tabela1[[#This Row],[Nome]],3)</f>
        <v>PRW</v>
      </c>
      <c r="E7910" t="e">
        <f>VLOOKUP(Tabela1[[#This Row],[Nome]],customs_unique[],1,FALSE)</f>
        <v>#N/A</v>
      </c>
      <c r="F7910" t="b">
        <f>ISTEXT(Tabela1[[#This Row],[Custom_unique]])</f>
        <v>0</v>
      </c>
    </row>
    <row r="7911" spans="1:6" x14ac:dyDescent="0.25">
      <c r="A7911" t="s">
        <v>7912</v>
      </c>
      <c r="B7911" s="1">
        <v>42888</v>
      </c>
      <c r="C7911" s="2">
        <v>0.4070023148148148</v>
      </c>
      <c r="D7911" t="str">
        <f>RIGHT(Tabela1[[#This Row],[Nome]],3)</f>
        <v>PRW</v>
      </c>
      <c r="E7911" t="e">
        <f>VLOOKUP(Tabela1[[#This Row],[Nome]],customs_unique[],1,FALSE)</f>
        <v>#N/A</v>
      </c>
      <c r="F7911" t="b">
        <f>ISTEXT(Tabela1[[#This Row],[Custom_unique]])</f>
        <v>0</v>
      </c>
    </row>
    <row r="7912" spans="1:6" x14ac:dyDescent="0.25">
      <c r="A7912" t="s">
        <v>7913</v>
      </c>
      <c r="B7912" s="1">
        <v>42706</v>
      </c>
      <c r="C7912" s="2">
        <v>8.3703703703703711E-2</v>
      </c>
      <c r="D7912" t="str">
        <f>RIGHT(Tabela1[[#This Row],[Nome]],3)</f>
        <v>.CH</v>
      </c>
      <c r="E7912" t="e">
        <f>VLOOKUP(Tabela1[[#This Row],[Nome]],customs_unique[],1,FALSE)</f>
        <v>#N/A</v>
      </c>
      <c r="F7912" t="b">
        <f>ISTEXT(Tabela1[[#This Row],[Custom_unique]])</f>
        <v>0</v>
      </c>
    </row>
    <row r="7913" spans="1:6" x14ac:dyDescent="0.25">
      <c r="A7913" t="s">
        <v>7914</v>
      </c>
      <c r="B7913" s="1">
        <v>43175</v>
      </c>
      <c r="C7913" s="2">
        <v>0.73562500000000008</v>
      </c>
      <c r="D7913" t="str">
        <f>RIGHT(Tabela1[[#This Row],[Nome]],3)</f>
        <v>PRG</v>
      </c>
      <c r="E7913" t="e">
        <f>VLOOKUP(Tabela1[[#This Row],[Nome]],customs_unique[],1,FALSE)</f>
        <v>#N/A</v>
      </c>
      <c r="F7913" t="b">
        <f>ISTEXT(Tabela1[[#This Row],[Custom_unique]])</f>
        <v>0</v>
      </c>
    </row>
    <row r="7914" spans="1:6" x14ac:dyDescent="0.25">
      <c r="A7914" t="s">
        <v>7915</v>
      </c>
      <c r="B7914" s="1">
        <v>43175</v>
      </c>
      <c r="C7914" s="2">
        <v>0.73562500000000008</v>
      </c>
      <c r="D7914" t="str">
        <f>RIGHT(Tabela1[[#This Row],[Nome]],3)</f>
        <v>PRG</v>
      </c>
      <c r="E7914" t="e">
        <f>VLOOKUP(Tabela1[[#This Row],[Nome]],customs_unique[],1,FALSE)</f>
        <v>#N/A</v>
      </c>
      <c r="F7914" t="b">
        <f>ISTEXT(Tabela1[[#This Row],[Custom_unique]])</f>
        <v>0</v>
      </c>
    </row>
    <row r="7915" spans="1:6" x14ac:dyDescent="0.25">
      <c r="A7915" t="s">
        <v>7916</v>
      </c>
      <c r="B7915" s="1">
        <v>42888</v>
      </c>
      <c r="C7915" s="2">
        <v>0.4070023148148148</v>
      </c>
      <c r="D7915" t="str">
        <f>RIGHT(Tabela1[[#This Row],[Nome]],3)</f>
        <v>PRW</v>
      </c>
      <c r="E7915" t="e">
        <f>VLOOKUP(Tabela1[[#This Row],[Nome]],customs_unique[],1,FALSE)</f>
        <v>#N/A</v>
      </c>
      <c r="F7915" t="b">
        <f>ISTEXT(Tabela1[[#This Row],[Custom_unique]])</f>
        <v>0</v>
      </c>
    </row>
    <row r="7916" spans="1:6" x14ac:dyDescent="0.25">
      <c r="A7916" t="s">
        <v>7917</v>
      </c>
      <c r="B7916" s="1">
        <v>43175</v>
      </c>
      <c r="C7916" s="2">
        <v>0.73562500000000008</v>
      </c>
      <c r="D7916" t="str">
        <f>RIGHT(Tabela1[[#This Row],[Nome]],3)</f>
        <v>PRG</v>
      </c>
      <c r="E7916" t="e">
        <f>VLOOKUP(Tabela1[[#This Row],[Nome]],customs_unique[],1,FALSE)</f>
        <v>#N/A</v>
      </c>
      <c r="F7916" t="b">
        <f>ISTEXT(Tabela1[[#This Row],[Custom_unique]])</f>
        <v>0</v>
      </c>
    </row>
    <row r="7917" spans="1:6" x14ac:dyDescent="0.25">
      <c r="A7917" t="s">
        <v>7918</v>
      </c>
      <c r="B7917" s="1">
        <v>42888</v>
      </c>
      <c r="C7917" s="2">
        <v>0.4070023148148148</v>
      </c>
      <c r="D7917" t="str">
        <f>RIGHT(Tabela1[[#This Row],[Nome]],3)</f>
        <v>PRW</v>
      </c>
      <c r="E7917" t="e">
        <f>VLOOKUP(Tabela1[[#This Row],[Nome]],customs_unique[],1,FALSE)</f>
        <v>#N/A</v>
      </c>
      <c r="F7917" t="b">
        <f>ISTEXT(Tabela1[[#This Row],[Custom_unique]])</f>
        <v>0</v>
      </c>
    </row>
    <row r="7918" spans="1:6" x14ac:dyDescent="0.25">
      <c r="A7918" t="s">
        <v>7919</v>
      </c>
      <c r="B7918" s="1">
        <v>42537</v>
      </c>
      <c r="C7918" s="2">
        <v>0.64034722222222229</v>
      </c>
      <c r="D7918" t="str">
        <f>RIGHT(Tabela1[[#This Row],[Nome]],3)</f>
        <v>PRW</v>
      </c>
      <c r="E7918" t="e">
        <f>VLOOKUP(Tabela1[[#This Row],[Nome]],customs_unique[],1,FALSE)</f>
        <v>#N/A</v>
      </c>
      <c r="F7918" t="b">
        <f>ISTEXT(Tabela1[[#This Row],[Custom_unique]])</f>
        <v>0</v>
      </c>
    </row>
    <row r="7919" spans="1:6" x14ac:dyDescent="0.25">
      <c r="A7919" t="s">
        <v>7920</v>
      </c>
      <c r="B7919" s="1">
        <v>42888</v>
      </c>
      <c r="C7919" s="2">
        <v>0.4070023148148148</v>
      </c>
      <c r="D7919" t="str">
        <f>RIGHT(Tabela1[[#This Row],[Nome]],3)</f>
        <v>PRW</v>
      </c>
      <c r="E7919" t="e">
        <f>VLOOKUP(Tabela1[[#This Row],[Nome]],customs_unique[],1,FALSE)</f>
        <v>#N/A</v>
      </c>
      <c r="F7919" t="b">
        <f>ISTEXT(Tabela1[[#This Row],[Custom_unique]])</f>
        <v>0</v>
      </c>
    </row>
    <row r="7920" spans="1:6" x14ac:dyDescent="0.25">
      <c r="A7920" t="s">
        <v>7921</v>
      </c>
      <c r="B7920" s="1">
        <v>42888</v>
      </c>
      <c r="C7920" s="2">
        <v>0.4070023148148148</v>
      </c>
      <c r="D7920" t="str">
        <f>RIGHT(Tabela1[[#This Row],[Nome]],3)</f>
        <v>PRW</v>
      </c>
      <c r="E7920" t="e">
        <f>VLOOKUP(Tabela1[[#This Row],[Nome]],customs_unique[],1,FALSE)</f>
        <v>#N/A</v>
      </c>
      <c r="F7920" t="b">
        <f>ISTEXT(Tabela1[[#This Row],[Custom_unique]])</f>
        <v>0</v>
      </c>
    </row>
    <row r="7921" spans="1:6" x14ac:dyDescent="0.25">
      <c r="A7921" t="s">
        <v>7922</v>
      </c>
      <c r="B7921" s="1">
        <v>42888</v>
      </c>
      <c r="C7921" s="2">
        <v>0.4070023148148148</v>
      </c>
      <c r="D7921" t="str">
        <f>RIGHT(Tabela1[[#This Row],[Nome]],3)</f>
        <v>PRW</v>
      </c>
      <c r="E7921" t="e">
        <f>VLOOKUP(Tabela1[[#This Row],[Nome]],customs_unique[],1,FALSE)</f>
        <v>#N/A</v>
      </c>
      <c r="F7921" t="b">
        <f>ISTEXT(Tabela1[[#This Row],[Custom_unique]])</f>
        <v>0</v>
      </c>
    </row>
    <row r="7922" spans="1:6" x14ac:dyDescent="0.25">
      <c r="A7922" t="s">
        <v>7923</v>
      </c>
      <c r="B7922" s="1">
        <v>42888</v>
      </c>
      <c r="C7922" s="2">
        <v>0.4070023148148148</v>
      </c>
      <c r="D7922" t="str">
        <f>RIGHT(Tabela1[[#This Row],[Nome]],3)</f>
        <v>PRW</v>
      </c>
      <c r="E7922" t="e">
        <f>VLOOKUP(Tabela1[[#This Row],[Nome]],customs_unique[],1,FALSE)</f>
        <v>#N/A</v>
      </c>
      <c r="F7922" t="b">
        <f>ISTEXT(Tabela1[[#This Row],[Custom_unique]])</f>
        <v>0</v>
      </c>
    </row>
    <row r="7923" spans="1:6" x14ac:dyDescent="0.25">
      <c r="A7923" t="s">
        <v>7924</v>
      </c>
      <c r="B7923" s="1">
        <v>42888</v>
      </c>
      <c r="C7923" s="2">
        <v>0.4070023148148148</v>
      </c>
      <c r="D7923" t="str">
        <f>RIGHT(Tabela1[[#This Row],[Nome]],3)</f>
        <v>PRW</v>
      </c>
      <c r="E7923" t="e">
        <f>VLOOKUP(Tabela1[[#This Row],[Nome]],customs_unique[],1,FALSE)</f>
        <v>#N/A</v>
      </c>
      <c r="F7923" t="b">
        <f>ISTEXT(Tabela1[[#This Row],[Custom_unique]])</f>
        <v>0</v>
      </c>
    </row>
    <row r="7924" spans="1:6" x14ac:dyDescent="0.25">
      <c r="A7924" t="s">
        <v>7925</v>
      </c>
      <c r="B7924" s="1">
        <v>43175</v>
      </c>
      <c r="C7924" s="2">
        <v>0.73562500000000008</v>
      </c>
      <c r="D7924" t="str">
        <f>RIGHT(Tabela1[[#This Row],[Nome]],3)</f>
        <v>PRG</v>
      </c>
      <c r="E7924" t="e">
        <f>VLOOKUP(Tabela1[[#This Row],[Nome]],customs_unique[],1,FALSE)</f>
        <v>#N/A</v>
      </c>
      <c r="F7924" t="b">
        <f>ISTEXT(Tabela1[[#This Row],[Custom_unique]])</f>
        <v>0</v>
      </c>
    </row>
    <row r="7925" spans="1:6" x14ac:dyDescent="0.25">
      <c r="A7925" t="s">
        <v>7926</v>
      </c>
      <c r="B7925" s="1">
        <v>42997</v>
      </c>
      <c r="C7925" s="2">
        <v>0.44491898148148151</v>
      </c>
      <c r="D7925" t="str">
        <f>RIGHT(Tabela1[[#This Row],[Nome]],3)</f>
        <v>PRW</v>
      </c>
      <c r="E7925" t="e">
        <f>VLOOKUP(Tabela1[[#This Row],[Nome]],customs_unique[],1,FALSE)</f>
        <v>#N/A</v>
      </c>
      <c r="F7925" t="b">
        <f>ISTEXT(Tabela1[[#This Row],[Custom_unique]])</f>
        <v>0</v>
      </c>
    </row>
    <row r="7926" spans="1:6" x14ac:dyDescent="0.25">
      <c r="A7926" t="s">
        <v>7927</v>
      </c>
      <c r="B7926" s="1">
        <v>42888</v>
      </c>
      <c r="C7926" s="2">
        <v>0.4070023148148148</v>
      </c>
      <c r="D7926" t="str">
        <f>RIGHT(Tabela1[[#This Row],[Nome]],3)</f>
        <v>PRW</v>
      </c>
      <c r="E7926" t="e">
        <f>VLOOKUP(Tabela1[[#This Row],[Nome]],customs_unique[],1,FALSE)</f>
        <v>#N/A</v>
      </c>
      <c r="F7926" t="b">
        <f>ISTEXT(Tabela1[[#This Row],[Custom_unique]])</f>
        <v>0</v>
      </c>
    </row>
    <row r="7927" spans="1:6" x14ac:dyDescent="0.25">
      <c r="A7927" t="s">
        <v>7928</v>
      </c>
      <c r="B7927" s="1">
        <v>42888</v>
      </c>
      <c r="C7927" s="2">
        <v>0.4070023148148148</v>
      </c>
      <c r="D7927" t="str">
        <f>RIGHT(Tabela1[[#This Row],[Nome]],3)</f>
        <v>PRW</v>
      </c>
      <c r="E7927" t="e">
        <f>VLOOKUP(Tabela1[[#This Row],[Nome]],customs_unique[],1,FALSE)</f>
        <v>#N/A</v>
      </c>
      <c r="F7927" t="b">
        <f>ISTEXT(Tabela1[[#This Row],[Custom_unique]])</f>
        <v>0</v>
      </c>
    </row>
    <row r="7928" spans="1:6" x14ac:dyDescent="0.25">
      <c r="A7928" t="s">
        <v>7929</v>
      </c>
      <c r="B7928" s="1">
        <v>42171</v>
      </c>
      <c r="C7928" s="2">
        <v>0.70640046296296299</v>
      </c>
      <c r="D7928" t="str">
        <f>RIGHT(Tabela1[[#This Row],[Nome]],3)</f>
        <v>PRW</v>
      </c>
      <c r="E7928" t="e">
        <f>VLOOKUP(Tabela1[[#This Row],[Nome]],customs_unique[],1,FALSE)</f>
        <v>#N/A</v>
      </c>
      <c r="F7928" t="b">
        <f>ISTEXT(Tabela1[[#This Row],[Custom_unique]])</f>
        <v>0</v>
      </c>
    </row>
    <row r="7929" spans="1:6" x14ac:dyDescent="0.25">
      <c r="A7929" t="s">
        <v>7930</v>
      </c>
      <c r="B7929" s="1">
        <v>42171</v>
      </c>
      <c r="C7929" s="2">
        <v>0.70640046296296299</v>
      </c>
      <c r="D7929" t="str">
        <f>RIGHT(Tabela1[[#This Row],[Nome]],3)</f>
        <v>PRW</v>
      </c>
      <c r="E7929" t="e">
        <f>VLOOKUP(Tabela1[[#This Row],[Nome]],customs_unique[],1,FALSE)</f>
        <v>#N/A</v>
      </c>
      <c r="F7929" t="b">
        <f>ISTEXT(Tabela1[[#This Row],[Custom_unique]])</f>
        <v>0</v>
      </c>
    </row>
    <row r="7930" spans="1:6" x14ac:dyDescent="0.25">
      <c r="A7930" t="s">
        <v>7931</v>
      </c>
      <c r="B7930" s="1">
        <v>42899</v>
      </c>
      <c r="C7930" s="2">
        <v>0.66488425925925931</v>
      </c>
      <c r="D7930" t="str">
        <f>RIGHT(Tabela1[[#This Row],[Nome]],3)</f>
        <v>PRW</v>
      </c>
      <c r="E7930" t="e">
        <f>VLOOKUP(Tabela1[[#This Row],[Nome]],customs_unique[],1,FALSE)</f>
        <v>#N/A</v>
      </c>
      <c r="F7930" t="b">
        <f>ISTEXT(Tabela1[[#This Row],[Custom_unique]])</f>
        <v>0</v>
      </c>
    </row>
    <row r="7931" spans="1:6" x14ac:dyDescent="0.25">
      <c r="A7931" t="s">
        <v>7932</v>
      </c>
      <c r="B7931" s="1">
        <v>42888</v>
      </c>
      <c r="C7931" s="2">
        <v>0.4070023148148148</v>
      </c>
      <c r="D7931" t="str">
        <f>RIGHT(Tabela1[[#This Row],[Nome]],3)</f>
        <v>APW</v>
      </c>
      <c r="E7931" t="e">
        <f>VLOOKUP(Tabela1[[#This Row],[Nome]],customs_unique[],1,FALSE)</f>
        <v>#N/A</v>
      </c>
      <c r="F7931" t="b">
        <f>ISTEXT(Tabela1[[#This Row],[Custom_unique]])</f>
        <v>0</v>
      </c>
    </row>
    <row r="7932" spans="1:6" x14ac:dyDescent="0.25">
      <c r="A7932" t="s">
        <v>7933</v>
      </c>
      <c r="B7932" s="1">
        <v>43175</v>
      </c>
      <c r="C7932" s="2">
        <v>0.73562500000000008</v>
      </c>
      <c r="D7932" t="str">
        <f>RIGHT(Tabela1[[#This Row],[Nome]],3)</f>
        <v>PRW</v>
      </c>
      <c r="E7932" t="e">
        <f>VLOOKUP(Tabela1[[#This Row],[Nome]],customs_unique[],1,FALSE)</f>
        <v>#N/A</v>
      </c>
      <c r="F7932" t="b">
        <f>ISTEXT(Tabela1[[#This Row],[Custom_unique]])</f>
        <v>0</v>
      </c>
    </row>
    <row r="7933" spans="1:6" x14ac:dyDescent="0.25">
      <c r="A7933" t="s">
        <v>7934</v>
      </c>
      <c r="B7933" s="1">
        <v>42944</v>
      </c>
      <c r="C7933" s="2">
        <v>0.49577546296296293</v>
      </c>
      <c r="D7933" t="str">
        <f>RIGHT(Tabela1[[#This Row],[Nome]],3)</f>
        <v>PRW</v>
      </c>
      <c r="E7933" t="e">
        <f>VLOOKUP(Tabela1[[#This Row],[Nome]],customs_unique[],1,FALSE)</f>
        <v>#N/A</v>
      </c>
      <c r="F7933" t="b">
        <f>ISTEXT(Tabela1[[#This Row],[Custom_unique]])</f>
        <v>0</v>
      </c>
    </row>
    <row r="7934" spans="1:6" x14ac:dyDescent="0.25">
      <c r="A7934" t="s">
        <v>7935</v>
      </c>
      <c r="B7934" s="1">
        <v>42888</v>
      </c>
      <c r="C7934" s="2">
        <v>0.4070023148148148</v>
      </c>
      <c r="D7934" t="str">
        <f>RIGHT(Tabela1[[#This Row],[Nome]],3)</f>
        <v>PRW</v>
      </c>
      <c r="E7934" t="e">
        <f>VLOOKUP(Tabela1[[#This Row],[Nome]],customs_unique[],1,FALSE)</f>
        <v>#N/A</v>
      </c>
      <c r="F7934" t="b">
        <f>ISTEXT(Tabela1[[#This Row],[Custom_unique]])</f>
        <v>0</v>
      </c>
    </row>
    <row r="7935" spans="1:6" x14ac:dyDescent="0.25">
      <c r="A7935" t="s">
        <v>7936</v>
      </c>
      <c r="B7935" s="1">
        <v>43292</v>
      </c>
      <c r="C7935" s="2">
        <v>0.57848379629629632</v>
      </c>
      <c r="D7935" t="str">
        <f>RIGHT(Tabela1[[#This Row],[Nome]],3)</f>
        <v>PRW</v>
      </c>
      <c r="E7935" t="str">
        <f>VLOOKUP(Tabela1[[#This Row],[Nome]],customs_unique[],1,FALSE)</f>
        <v>JPCACD01.PRW</v>
      </c>
      <c r="F7935" t="b">
        <f>ISTEXT(Tabela1[[#This Row],[Custom_unique]])</f>
        <v>1</v>
      </c>
    </row>
    <row r="7936" spans="1:6" x14ac:dyDescent="0.25">
      <c r="A7936" t="s">
        <v>7937</v>
      </c>
      <c r="B7936" s="1">
        <v>42990</v>
      </c>
      <c r="C7936" s="2">
        <v>0.5408101851851852</v>
      </c>
      <c r="D7936" t="str">
        <f>RIGHT(Tabela1[[#This Row],[Nome]],3)</f>
        <v>PRW</v>
      </c>
      <c r="E7936" t="str">
        <f>VLOOKUP(Tabela1[[#This Row],[Nome]],customs_unique[],1,FALSE)</f>
        <v>JPCACDTR.PRW</v>
      </c>
      <c r="F7936" t="b">
        <f>ISTEXT(Tabela1[[#This Row],[Custom_unique]])</f>
        <v>1</v>
      </c>
    </row>
    <row r="7937" spans="1:6" x14ac:dyDescent="0.25">
      <c r="A7937" t="s">
        <v>7938</v>
      </c>
      <c r="B7937" s="1">
        <v>40786</v>
      </c>
      <c r="C7937" s="2">
        <v>0.6988657407407407</v>
      </c>
      <c r="D7937" t="str">
        <f>RIGHT(Tabela1[[#This Row],[Nome]],3)</f>
        <v>PRW</v>
      </c>
      <c r="E7937" t="str">
        <f>VLOOKUP(Tabela1[[#This Row],[Nome]],customs_unique[],1,FALSE)</f>
        <v>JPCHRTEC.PRW</v>
      </c>
      <c r="F7937" t="b">
        <f>ISTEXT(Tabela1[[#This Row],[Custom_unique]])</f>
        <v>1</v>
      </c>
    </row>
    <row r="7938" spans="1:6" x14ac:dyDescent="0.25">
      <c r="A7938" t="s">
        <v>7939</v>
      </c>
      <c r="B7938" s="1">
        <v>43175</v>
      </c>
      <c r="C7938" s="2">
        <v>0.73562500000000008</v>
      </c>
      <c r="D7938" t="str">
        <f>RIGHT(Tabela1[[#This Row],[Nome]],3)</f>
        <v>APH</v>
      </c>
      <c r="E7938" t="e">
        <f>VLOOKUP(Tabela1[[#This Row],[Nome]],customs_unique[],1,FALSE)</f>
        <v>#N/A</v>
      </c>
      <c r="F7938" t="b">
        <f>ISTEXT(Tabela1[[#This Row],[Custom_unique]])</f>
        <v>0</v>
      </c>
    </row>
    <row r="7939" spans="1:6" x14ac:dyDescent="0.25">
      <c r="A7939" t="s">
        <v>7940</v>
      </c>
      <c r="B7939" s="1">
        <v>43175</v>
      </c>
      <c r="C7939" s="2">
        <v>0.73562500000000008</v>
      </c>
      <c r="D7939" t="str">
        <f>RIGHT(Tabela1[[#This Row],[Nome]],3)</f>
        <v>APH</v>
      </c>
      <c r="E7939" t="e">
        <f>VLOOKUP(Tabela1[[#This Row],[Nome]],customs_unique[],1,FALSE)</f>
        <v>#N/A</v>
      </c>
      <c r="F7939" t="b">
        <f>ISTEXT(Tabela1[[#This Row],[Custom_unique]])</f>
        <v>0</v>
      </c>
    </row>
    <row r="7940" spans="1:6" x14ac:dyDescent="0.25">
      <c r="A7940" t="s">
        <v>7941</v>
      </c>
      <c r="B7940" s="1">
        <v>43175</v>
      </c>
      <c r="C7940" s="2">
        <v>0.73562500000000008</v>
      </c>
      <c r="D7940" t="str">
        <f>RIGHT(Tabela1[[#This Row],[Nome]],3)</f>
        <v>APH</v>
      </c>
      <c r="E7940" t="e">
        <f>VLOOKUP(Tabela1[[#This Row],[Nome]],customs_unique[],1,FALSE)</f>
        <v>#N/A</v>
      </c>
      <c r="F7940" t="b">
        <f>ISTEXT(Tabela1[[#This Row],[Custom_unique]])</f>
        <v>0</v>
      </c>
    </row>
    <row r="7941" spans="1:6" x14ac:dyDescent="0.25">
      <c r="A7941" t="s">
        <v>7942</v>
      </c>
      <c r="B7941" s="1">
        <v>43175</v>
      </c>
      <c r="C7941" s="2">
        <v>0.73562500000000008</v>
      </c>
      <c r="D7941" t="str">
        <f>RIGHT(Tabela1[[#This Row],[Nome]],3)</f>
        <v>APH</v>
      </c>
      <c r="E7941" t="e">
        <f>VLOOKUP(Tabela1[[#This Row],[Nome]],customs_unique[],1,FALSE)</f>
        <v>#N/A</v>
      </c>
      <c r="F7941" t="b">
        <f>ISTEXT(Tabela1[[#This Row],[Custom_unique]])</f>
        <v>0</v>
      </c>
    </row>
    <row r="7942" spans="1:6" x14ac:dyDescent="0.25">
      <c r="A7942" t="s">
        <v>7943</v>
      </c>
      <c r="B7942" s="1">
        <v>43175</v>
      </c>
      <c r="C7942" s="2">
        <v>0.73562500000000008</v>
      </c>
      <c r="D7942" t="str">
        <f>RIGHT(Tabela1[[#This Row],[Nome]],3)</f>
        <v>APH</v>
      </c>
      <c r="E7942" t="e">
        <f>VLOOKUP(Tabela1[[#This Row],[Nome]],customs_unique[],1,FALSE)</f>
        <v>#N/A</v>
      </c>
      <c r="F7942" t="b">
        <f>ISTEXT(Tabela1[[#This Row],[Custom_unique]])</f>
        <v>0</v>
      </c>
    </row>
    <row r="7943" spans="1:6" x14ac:dyDescent="0.25">
      <c r="A7943" t="s">
        <v>7944</v>
      </c>
      <c r="B7943" s="1">
        <v>43175</v>
      </c>
      <c r="C7943" s="2">
        <v>0.73562500000000008</v>
      </c>
      <c r="D7943" t="str">
        <f>RIGHT(Tabela1[[#This Row],[Nome]],3)</f>
        <v>APH</v>
      </c>
      <c r="E7943" t="e">
        <f>VLOOKUP(Tabela1[[#This Row],[Nome]],customs_unique[],1,FALSE)</f>
        <v>#N/A</v>
      </c>
      <c r="F7943" t="b">
        <f>ISTEXT(Tabela1[[#This Row],[Custom_unique]])</f>
        <v>0</v>
      </c>
    </row>
    <row r="7944" spans="1:6" x14ac:dyDescent="0.25">
      <c r="A7944" t="s">
        <v>7945</v>
      </c>
      <c r="B7944" s="1">
        <v>43175</v>
      </c>
      <c r="C7944" s="2">
        <v>0.73562500000000008</v>
      </c>
      <c r="D7944" t="str">
        <f>RIGHT(Tabela1[[#This Row],[Nome]],3)</f>
        <v>APH</v>
      </c>
      <c r="E7944" t="e">
        <f>VLOOKUP(Tabela1[[#This Row],[Nome]],customs_unique[],1,FALSE)</f>
        <v>#N/A</v>
      </c>
      <c r="F7944" t="b">
        <f>ISTEXT(Tabela1[[#This Row],[Custom_unique]])</f>
        <v>0</v>
      </c>
    </row>
    <row r="7945" spans="1:6" x14ac:dyDescent="0.25">
      <c r="A7945" t="s">
        <v>7946</v>
      </c>
      <c r="B7945" s="1">
        <v>43175</v>
      </c>
      <c r="C7945" s="2">
        <v>0.73562500000000008</v>
      </c>
      <c r="D7945" t="str">
        <f>RIGHT(Tabela1[[#This Row],[Nome]],3)</f>
        <v>APH</v>
      </c>
      <c r="E7945" t="e">
        <f>VLOOKUP(Tabela1[[#This Row],[Nome]],customs_unique[],1,FALSE)</f>
        <v>#N/A</v>
      </c>
      <c r="F7945" t="b">
        <f>ISTEXT(Tabela1[[#This Row],[Custom_unique]])</f>
        <v>0</v>
      </c>
    </row>
    <row r="7946" spans="1:6" x14ac:dyDescent="0.25">
      <c r="A7946" t="s">
        <v>7947</v>
      </c>
      <c r="B7946" s="1">
        <v>43175</v>
      </c>
      <c r="C7946" s="2">
        <v>0.73562500000000008</v>
      </c>
      <c r="D7946" t="str">
        <f>RIGHT(Tabela1[[#This Row],[Nome]],3)</f>
        <v>APH</v>
      </c>
      <c r="E7946" t="e">
        <f>VLOOKUP(Tabela1[[#This Row],[Nome]],customs_unique[],1,FALSE)</f>
        <v>#N/A</v>
      </c>
      <c r="F7946" t="b">
        <f>ISTEXT(Tabela1[[#This Row],[Custom_unique]])</f>
        <v>0</v>
      </c>
    </row>
    <row r="7947" spans="1:6" x14ac:dyDescent="0.25">
      <c r="A7947" t="s">
        <v>7948</v>
      </c>
      <c r="B7947" s="1">
        <v>42888</v>
      </c>
      <c r="C7947" s="2">
        <v>0.4070023148148148</v>
      </c>
      <c r="D7947" t="str">
        <f>RIGHT(Tabela1[[#This Row],[Nome]],3)</f>
        <v>PRW</v>
      </c>
      <c r="E7947" t="e">
        <f>VLOOKUP(Tabela1[[#This Row],[Nome]],customs_unique[],1,FALSE)</f>
        <v>#N/A</v>
      </c>
      <c r="F7947" t="b">
        <f>ISTEXT(Tabela1[[#This Row],[Custom_unique]])</f>
        <v>0</v>
      </c>
    </row>
    <row r="7948" spans="1:6" x14ac:dyDescent="0.25">
      <c r="A7948" t="s">
        <v>7949</v>
      </c>
      <c r="B7948" s="1">
        <v>43091</v>
      </c>
      <c r="C7948" s="2">
        <v>0.78318287037037038</v>
      </c>
      <c r="D7948" t="str">
        <f>RIGHT(Tabela1[[#This Row],[Nome]],3)</f>
        <v>PRW</v>
      </c>
      <c r="E7948" t="e">
        <f>VLOOKUP(Tabela1[[#This Row],[Nome]],customs_unique[],1,FALSE)</f>
        <v>#N/A</v>
      </c>
      <c r="F7948" t="b">
        <f>ISTEXT(Tabela1[[#This Row],[Custom_unique]])</f>
        <v>0</v>
      </c>
    </row>
    <row r="7949" spans="1:6" x14ac:dyDescent="0.25">
      <c r="A7949" t="s">
        <v>7950</v>
      </c>
      <c r="B7949" s="1">
        <v>42888</v>
      </c>
      <c r="C7949" s="2">
        <v>0.4070023148148148</v>
      </c>
      <c r="D7949" t="str">
        <f>RIGHT(Tabela1[[#This Row],[Nome]],3)</f>
        <v>PRW</v>
      </c>
      <c r="E7949" t="e">
        <f>VLOOKUP(Tabela1[[#This Row],[Nome]],customs_unique[],1,FALSE)</f>
        <v>#N/A</v>
      </c>
      <c r="F7949" t="b">
        <f>ISTEXT(Tabela1[[#This Row],[Custom_unique]])</f>
        <v>0</v>
      </c>
    </row>
    <row r="7950" spans="1:6" x14ac:dyDescent="0.25">
      <c r="A7950" t="s">
        <v>7951</v>
      </c>
      <c r="B7950" s="1">
        <v>42888</v>
      </c>
      <c r="C7950" s="2">
        <v>0.4070023148148148</v>
      </c>
      <c r="D7950" t="str">
        <f>RIGHT(Tabela1[[#This Row],[Nome]],3)</f>
        <v>PRW</v>
      </c>
      <c r="E7950" t="e">
        <f>VLOOKUP(Tabela1[[#This Row],[Nome]],customs_unique[],1,FALSE)</f>
        <v>#N/A</v>
      </c>
      <c r="F7950" t="b">
        <f>ISTEXT(Tabela1[[#This Row],[Custom_unique]])</f>
        <v>0</v>
      </c>
    </row>
    <row r="7951" spans="1:6" x14ac:dyDescent="0.25">
      <c r="A7951" t="s">
        <v>7952</v>
      </c>
      <c r="B7951" s="1">
        <v>42888</v>
      </c>
      <c r="C7951" s="2">
        <v>0.4070023148148148</v>
      </c>
      <c r="D7951" t="str">
        <f>RIGHT(Tabela1[[#This Row],[Nome]],3)</f>
        <v>PRW</v>
      </c>
      <c r="E7951" t="e">
        <f>VLOOKUP(Tabela1[[#This Row],[Nome]],customs_unique[],1,FALSE)</f>
        <v>#N/A</v>
      </c>
      <c r="F7951" t="b">
        <f>ISTEXT(Tabela1[[#This Row],[Custom_unique]])</f>
        <v>0</v>
      </c>
    </row>
    <row r="7952" spans="1:6" x14ac:dyDescent="0.25">
      <c r="A7952" t="s">
        <v>7953</v>
      </c>
      <c r="B7952" s="1">
        <v>42888</v>
      </c>
      <c r="C7952" s="2">
        <v>0.4070023148148148</v>
      </c>
      <c r="D7952" t="str">
        <f>RIGHT(Tabela1[[#This Row],[Nome]],3)</f>
        <v>PRW</v>
      </c>
      <c r="E7952" t="e">
        <f>VLOOKUP(Tabela1[[#This Row],[Nome]],customs_unique[],1,FALSE)</f>
        <v>#N/A</v>
      </c>
      <c r="F7952" t="b">
        <f>ISTEXT(Tabela1[[#This Row],[Custom_unique]])</f>
        <v>0</v>
      </c>
    </row>
    <row r="7953" spans="1:6" x14ac:dyDescent="0.25">
      <c r="A7953" t="s">
        <v>7954</v>
      </c>
      <c r="B7953" s="1">
        <v>42888</v>
      </c>
      <c r="C7953" s="2">
        <v>0.4070023148148148</v>
      </c>
      <c r="D7953" t="str">
        <f>RIGHT(Tabela1[[#This Row],[Nome]],3)</f>
        <v>PRW</v>
      </c>
      <c r="E7953" t="e">
        <f>VLOOKUP(Tabela1[[#This Row],[Nome]],customs_unique[],1,FALSE)</f>
        <v>#N/A</v>
      </c>
      <c r="F7953" t="b">
        <f>ISTEXT(Tabela1[[#This Row],[Custom_unique]])</f>
        <v>0</v>
      </c>
    </row>
    <row r="7954" spans="1:6" x14ac:dyDescent="0.25">
      <c r="A7954" t="s">
        <v>7955</v>
      </c>
      <c r="B7954" s="1">
        <v>42888</v>
      </c>
      <c r="C7954" s="2">
        <v>0.4070023148148148</v>
      </c>
      <c r="D7954" t="str">
        <f>RIGHT(Tabela1[[#This Row],[Nome]],3)</f>
        <v>PRW</v>
      </c>
      <c r="E7954" t="e">
        <f>VLOOKUP(Tabela1[[#This Row],[Nome]],customs_unique[],1,FALSE)</f>
        <v>#N/A</v>
      </c>
      <c r="F7954" t="b">
        <f>ISTEXT(Tabela1[[#This Row],[Custom_unique]])</f>
        <v>0</v>
      </c>
    </row>
    <row r="7955" spans="1:6" x14ac:dyDescent="0.25">
      <c r="A7955" t="s">
        <v>7956</v>
      </c>
      <c r="B7955" s="1">
        <v>42888</v>
      </c>
      <c r="C7955" s="2">
        <v>0.4070023148148148</v>
      </c>
      <c r="D7955" t="str">
        <f>RIGHT(Tabela1[[#This Row],[Nome]],3)</f>
        <v>PRW</v>
      </c>
      <c r="E7955" t="e">
        <f>VLOOKUP(Tabela1[[#This Row],[Nome]],customs_unique[],1,FALSE)</f>
        <v>#N/A</v>
      </c>
      <c r="F7955" t="b">
        <f>ISTEXT(Tabela1[[#This Row],[Custom_unique]])</f>
        <v>0</v>
      </c>
    </row>
    <row r="7956" spans="1:6" x14ac:dyDescent="0.25">
      <c r="A7956" t="s">
        <v>7957</v>
      </c>
      <c r="B7956" s="1">
        <v>42888</v>
      </c>
      <c r="C7956" s="2">
        <v>0.4070023148148148</v>
      </c>
      <c r="D7956" t="str">
        <f>RIGHT(Tabela1[[#This Row],[Nome]],3)</f>
        <v>PRW</v>
      </c>
      <c r="E7956" t="e">
        <f>VLOOKUP(Tabela1[[#This Row],[Nome]],customs_unique[],1,FALSE)</f>
        <v>#N/A</v>
      </c>
      <c r="F7956" t="b">
        <f>ISTEXT(Tabela1[[#This Row],[Custom_unique]])</f>
        <v>0</v>
      </c>
    </row>
    <row r="7957" spans="1:6" x14ac:dyDescent="0.25">
      <c r="A7957" t="s">
        <v>7958</v>
      </c>
      <c r="B7957" s="1">
        <v>42888</v>
      </c>
      <c r="C7957" s="2">
        <v>0.4070023148148148</v>
      </c>
      <c r="D7957" t="str">
        <f>RIGHT(Tabela1[[#This Row],[Nome]],3)</f>
        <v>PRW</v>
      </c>
      <c r="E7957" t="e">
        <f>VLOOKUP(Tabela1[[#This Row],[Nome]],customs_unique[],1,FALSE)</f>
        <v>#N/A</v>
      </c>
      <c r="F7957" t="b">
        <f>ISTEXT(Tabela1[[#This Row],[Custom_unique]])</f>
        <v>0</v>
      </c>
    </row>
    <row r="7958" spans="1:6" x14ac:dyDescent="0.25">
      <c r="A7958" t="s">
        <v>7959</v>
      </c>
      <c r="B7958" s="1">
        <v>42888</v>
      </c>
      <c r="C7958" s="2">
        <v>0.4070023148148148</v>
      </c>
      <c r="D7958" t="str">
        <f>RIGHT(Tabela1[[#This Row],[Nome]],3)</f>
        <v>PRW</v>
      </c>
      <c r="E7958" t="e">
        <f>VLOOKUP(Tabela1[[#This Row],[Nome]],customs_unique[],1,FALSE)</f>
        <v>#N/A</v>
      </c>
      <c r="F7958" t="b">
        <f>ISTEXT(Tabela1[[#This Row],[Custom_unique]])</f>
        <v>0</v>
      </c>
    </row>
    <row r="7959" spans="1:6" x14ac:dyDescent="0.25">
      <c r="A7959" t="s">
        <v>7960</v>
      </c>
      <c r="B7959" s="1">
        <v>42888</v>
      </c>
      <c r="C7959" s="2">
        <v>0.4070023148148148</v>
      </c>
      <c r="D7959" t="str">
        <f>RIGHT(Tabela1[[#This Row],[Nome]],3)</f>
        <v>PRW</v>
      </c>
      <c r="E7959" t="e">
        <f>VLOOKUP(Tabela1[[#This Row],[Nome]],customs_unique[],1,FALSE)</f>
        <v>#N/A</v>
      </c>
      <c r="F7959" t="b">
        <f>ISTEXT(Tabela1[[#This Row],[Custom_unique]])</f>
        <v>0</v>
      </c>
    </row>
    <row r="7960" spans="1:6" x14ac:dyDescent="0.25">
      <c r="A7960" t="s">
        <v>7961</v>
      </c>
      <c r="B7960" s="1">
        <v>42993</v>
      </c>
      <c r="C7960" s="2">
        <v>0.73952546296296295</v>
      </c>
      <c r="D7960" t="str">
        <f>RIGHT(Tabela1[[#This Row],[Nome]],3)</f>
        <v>PRW</v>
      </c>
      <c r="E7960" t="e">
        <f>VLOOKUP(Tabela1[[#This Row],[Nome]],customs_unique[],1,FALSE)</f>
        <v>#N/A</v>
      </c>
      <c r="F7960" t="b">
        <f>ISTEXT(Tabela1[[#This Row],[Custom_unique]])</f>
        <v>0</v>
      </c>
    </row>
    <row r="7961" spans="1:6" x14ac:dyDescent="0.25">
      <c r="A7961" t="s">
        <v>7962</v>
      </c>
      <c r="B7961" s="1">
        <v>42888</v>
      </c>
      <c r="C7961" s="2">
        <v>0.4070023148148148</v>
      </c>
      <c r="D7961" t="str">
        <f>RIGHT(Tabela1[[#This Row],[Nome]],3)</f>
        <v>PRW</v>
      </c>
      <c r="E7961" t="e">
        <f>VLOOKUP(Tabela1[[#This Row],[Nome]],customs_unique[],1,FALSE)</f>
        <v>#N/A</v>
      </c>
      <c r="F7961" t="b">
        <f>ISTEXT(Tabela1[[#This Row],[Custom_unique]])</f>
        <v>0</v>
      </c>
    </row>
    <row r="7962" spans="1:6" x14ac:dyDescent="0.25">
      <c r="A7962" t="s">
        <v>7963</v>
      </c>
      <c r="B7962" s="1">
        <v>42888</v>
      </c>
      <c r="C7962" s="2">
        <v>0.4070023148148148</v>
      </c>
      <c r="D7962" t="str">
        <f>RIGHT(Tabela1[[#This Row],[Nome]],3)</f>
        <v>PRW</v>
      </c>
      <c r="E7962" t="e">
        <f>VLOOKUP(Tabela1[[#This Row],[Nome]],customs_unique[],1,FALSE)</f>
        <v>#N/A</v>
      </c>
      <c r="F7962" t="b">
        <f>ISTEXT(Tabela1[[#This Row],[Custom_unique]])</f>
        <v>0</v>
      </c>
    </row>
    <row r="7963" spans="1:6" x14ac:dyDescent="0.25">
      <c r="A7963" t="s">
        <v>7964</v>
      </c>
      <c r="B7963" s="1">
        <v>42888</v>
      </c>
      <c r="C7963" s="2">
        <v>0.4070023148148148</v>
      </c>
      <c r="D7963" t="str">
        <f>RIGHT(Tabela1[[#This Row],[Nome]],3)</f>
        <v>PRW</v>
      </c>
      <c r="E7963" t="e">
        <f>VLOOKUP(Tabela1[[#This Row],[Nome]],customs_unique[],1,FALSE)</f>
        <v>#N/A</v>
      </c>
      <c r="F7963" t="b">
        <f>ISTEXT(Tabela1[[#This Row],[Custom_unique]])</f>
        <v>0</v>
      </c>
    </row>
    <row r="7964" spans="1:6" x14ac:dyDescent="0.25">
      <c r="A7964" t="s">
        <v>7965</v>
      </c>
      <c r="B7964" s="1">
        <v>43136</v>
      </c>
      <c r="C7964" s="2">
        <v>0.577662037037037</v>
      </c>
      <c r="D7964" t="str">
        <f>RIGHT(Tabela1[[#This Row],[Nome]],3)</f>
        <v>PRW</v>
      </c>
      <c r="E7964" t="e">
        <f>VLOOKUP(Tabela1[[#This Row],[Nome]],customs_unique[],1,FALSE)</f>
        <v>#N/A</v>
      </c>
      <c r="F7964" t="b">
        <f>ISTEXT(Tabela1[[#This Row],[Custom_unique]])</f>
        <v>0</v>
      </c>
    </row>
    <row r="7965" spans="1:6" x14ac:dyDescent="0.25">
      <c r="A7965" t="s">
        <v>7966</v>
      </c>
      <c r="B7965" s="1">
        <v>42888</v>
      </c>
      <c r="C7965" s="2">
        <v>0.4070023148148148</v>
      </c>
      <c r="D7965" t="str">
        <f>RIGHT(Tabela1[[#This Row],[Nome]],3)</f>
        <v>PRW</v>
      </c>
      <c r="E7965" t="e">
        <f>VLOOKUP(Tabela1[[#This Row],[Nome]],customs_unique[],1,FALSE)</f>
        <v>#N/A</v>
      </c>
      <c r="F7965" t="b">
        <f>ISTEXT(Tabela1[[#This Row],[Custom_unique]])</f>
        <v>0</v>
      </c>
    </row>
    <row r="7966" spans="1:6" x14ac:dyDescent="0.25">
      <c r="A7966" t="s">
        <v>7967</v>
      </c>
      <c r="B7966" s="1">
        <v>43187</v>
      </c>
      <c r="C7966" s="2">
        <v>0.36380787037037038</v>
      </c>
      <c r="D7966" t="str">
        <f>RIGHT(Tabela1[[#This Row],[Nome]],3)</f>
        <v>PRW</v>
      </c>
      <c r="E7966" t="e">
        <f>VLOOKUP(Tabela1[[#This Row],[Nome]],customs_unique[],1,FALSE)</f>
        <v>#N/A</v>
      </c>
      <c r="F7966" t="b">
        <f>ISTEXT(Tabela1[[#This Row],[Custom_unique]])</f>
        <v>0</v>
      </c>
    </row>
    <row r="7967" spans="1:6" x14ac:dyDescent="0.25">
      <c r="A7967" t="s">
        <v>7968</v>
      </c>
      <c r="B7967" s="1">
        <v>42888</v>
      </c>
      <c r="C7967" s="2">
        <v>0.4070023148148148</v>
      </c>
      <c r="D7967" t="str">
        <f>RIGHT(Tabela1[[#This Row],[Nome]],3)</f>
        <v>PRW</v>
      </c>
      <c r="E7967" t="e">
        <f>VLOOKUP(Tabela1[[#This Row],[Nome]],customs_unique[],1,FALSE)</f>
        <v>#N/A</v>
      </c>
      <c r="F7967" t="b">
        <f>ISTEXT(Tabela1[[#This Row],[Custom_unique]])</f>
        <v>0</v>
      </c>
    </row>
    <row r="7968" spans="1:6" x14ac:dyDescent="0.25">
      <c r="A7968" t="s">
        <v>7969</v>
      </c>
      <c r="B7968" s="1">
        <v>42888</v>
      </c>
      <c r="C7968" s="2">
        <v>0.4070023148148148</v>
      </c>
      <c r="D7968" t="str">
        <f>RIGHT(Tabela1[[#This Row],[Nome]],3)</f>
        <v>PRW</v>
      </c>
      <c r="E7968" t="e">
        <f>VLOOKUP(Tabela1[[#This Row],[Nome]],customs_unique[],1,FALSE)</f>
        <v>#N/A</v>
      </c>
      <c r="F7968" t="b">
        <f>ISTEXT(Tabela1[[#This Row],[Custom_unique]])</f>
        <v>0</v>
      </c>
    </row>
    <row r="7969" spans="1:6" x14ac:dyDescent="0.25">
      <c r="A7969" t="s">
        <v>7970</v>
      </c>
      <c r="B7969" s="1">
        <v>43187</v>
      </c>
      <c r="C7969" s="2">
        <v>0.7847453703703704</v>
      </c>
      <c r="D7969" t="str">
        <f>RIGHT(Tabela1[[#This Row],[Nome]],3)</f>
        <v>PRW</v>
      </c>
      <c r="E7969" t="e">
        <f>VLOOKUP(Tabela1[[#This Row],[Nome]],customs_unique[],1,FALSE)</f>
        <v>#N/A</v>
      </c>
      <c r="F7969" t="b">
        <f>ISTEXT(Tabela1[[#This Row],[Custom_unique]])</f>
        <v>0</v>
      </c>
    </row>
    <row r="7970" spans="1:6" x14ac:dyDescent="0.25">
      <c r="A7970" t="s">
        <v>7971</v>
      </c>
      <c r="B7970" s="1">
        <v>42888</v>
      </c>
      <c r="C7970" s="2">
        <v>0.4070023148148148</v>
      </c>
      <c r="D7970" t="str">
        <f>RIGHT(Tabela1[[#This Row],[Nome]],3)</f>
        <v>PRW</v>
      </c>
      <c r="E7970" t="e">
        <f>VLOOKUP(Tabela1[[#This Row],[Nome]],customs_unique[],1,FALSE)</f>
        <v>#N/A</v>
      </c>
      <c r="F7970" t="b">
        <f>ISTEXT(Tabela1[[#This Row],[Custom_unique]])</f>
        <v>0</v>
      </c>
    </row>
    <row r="7971" spans="1:6" x14ac:dyDescent="0.25">
      <c r="A7971" t="s">
        <v>7972</v>
      </c>
      <c r="B7971" s="1">
        <v>42888</v>
      </c>
      <c r="C7971" s="2">
        <v>0.4070023148148148</v>
      </c>
      <c r="D7971" t="str">
        <f>RIGHT(Tabela1[[#This Row],[Nome]],3)</f>
        <v>PRW</v>
      </c>
      <c r="E7971" t="e">
        <f>VLOOKUP(Tabela1[[#This Row],[Nome]],customs_unique[],1,FALSE)</f>
        <v>#N/A</v>
      </c>
      <c r="F7971" t="b">
        <f>ISTEXT(Tabela1[[#This Row],[Custom_unique]])</f>
        <v>0</v>
      </c>
    </row>
    <row r="7972" spans="1:6" x14ac:dyDescent="0.25">
      <c r="A7972" t="s">
        <v>7973</v>
      </c>
      <c r="B7972" s="1">
        <v>43234</v>
      </c>
      <c r="C7972" s="2">
        <v>0.71166666666666656</v>
      </c>
      <c r="D7972" t="str">
        <f>RIGHT(Tabela1[[#This Row],[Nome]],3)</f>
        <v>PRW</v>
      </c>
      <c r="E7972" t="e">
        <f>VLOOKUP(Tabela1[[#This Row],[Nome]],customs_unique[],1,FALSE)</f>
        <v>#N/A</v>
      </c>
      <c r="F7972" t="b">
        <f>ISTEXT(Tabela1[[#This Row],[Custom_unique]])</f>
        <v>0</v>
      </c>
    </row>
    <row r="7973" spans="1:6" x14ac:dyDescent="0.25">
      <c r="A7973" t="s">
        <v>7974</v>
      </c>
      <c r="B7973" s="1">
        <v>43234</v>
      </c>
      <c r="C7973" s="2">
        <v>0.71166666666666656</v>
      </c>
      <c r="D7973" t="str">
        <f>RIGHT(Tabela1[[#This Row],[Nome]],3)</f>
        <v>PRW</v>
      </c>
      <c r="E7973" t="e">
        <f>VLOOKUP(Tabela1[[#This Row],[Nome]],customs_unique[],1,FALSE)</f>
        <v>#N/A</v>
      </c>
      <c r="F7973" t="b">
        <f>ISTEXT(Tabela1[[#This Row],[Custom_unique]])</f>
        <v>0</v>
      </c>
    </row>
    <row r="7974" spans="1:6" x14ac:dyDescent="0.25">
      <c r="A7974" t="s">
        <v>7975</v>
      </c>
      <c r="B7974" s="1">
        <v>43224</v>
      </c>
      <c r="C7974" s="2">
        <v>0.57767361111111104</v>
      </c>
      <c r="D7974" t="str">
        <f>RIGHT(Tabela1[[#This Row],[Nome]],3)</f>
        <v>PRW</v>
      </c>
      <c r="E7974" t="e">
        <f>VLOOKUP(Tabela1[[#This Row],[Nome]],customs_unique[],1,FALSE)</f>
        <v>#N/A</v>
      </c>
      <c r="F7974" t="b">
        <f>ISTEXT(Tabela1[[#This Row],[Custom_unique]])</f>
        <v>0</v>
      </c>
    </row>
    <row r="7975" spans="1:6" x14ac:dyDescent="0.25">
      <c r="A7975" t="s">
        <v>7976</v>
      </c>
      <c r="B7975" s="1">
        <v>42888</v>
      </c>
      <c r="C7975" s="2">
        <v>0.4070023148148148</v>
      </c>
      <c r="D7975" t="str">
        <f>RIGHT(Tabela1[[#This Row],[Nome]],3)</f>
        <v>PRW</v>
      </c>
      <c r="E7975" t="e">
        <f>VLOOKUP(Tabela1[[#This Row],[Nome]],customs_unique[],1,FALSE)</f>
        <v>#N/A</v>
      </c>
      <c r="F7975" t="b">
        <f>ISTEXT(Tabela1[[#This Row],[Custom_unique]])</f>
        <v>0</v>
      </c>
    </row>
    <row r="7976" spans="1:6" x14ac:dyDescent="0.25">
      <c r="A7976" t="s">
        <v>7977</v>
      </c>
      <c r="B7976" s="1">
        <v>42968</v>
      </c>
      <c r="C7976" s="2">
        <v>0.81891203703703708</v>
      </c>
      <c r="D7976" t="str">
        <f>RIGHT(Tabela1[[#This Row],[Nome]],3)</f>
        <v>PRW</v>
      </c>
      <c r="E7976" t="e">
        <f>VLOOKUP(Tabela1[[#This Row],[Nome]],customs_unique[],1,FALSE)</f>
        <v>#N/A</v>
      </c>
      <c r="F7976" t="b">
        <f>ISTEXT(Tabela1[[#This Row],[Custom_unique]])</f>
        <v>0</v>
      </c>
    </row>
    <row r="7977" spans="1:6" x14ac:dyDescent="0.25">
      <c r="A7977" t="s">
        <v>7978</v>
      </c>
      <c r="B7977" s="1">
        <v>42968</v>
      </c>
      <c r="C7977" s="2">
        <v>0.81891203703703708</v>
      </c>
      <c r="D7977" t="str">
        <f>RIGHT(Tabela1[[#This Row],[Nome]],3)</f>
        <v>PRW</v>
      </c>
      <c r="E7977" t="e">
        <f>VLOOKUP(Tabela1[[#This Row],[Nome]],customs_unique[],1,FALSE)</f>
        <v>#N/A</v>
      </c>
      <c r="F7977" t="b">
        <f>ISTEXT(Tabela1[[#This Row],[Custom_unique]])</f>
        <v>0</v>
      </c>
    </row>
    <row r="7978" spans="1:6" x14ac:dyDescent="0.25">
      <c r="A7978" t="s">
        <v>7979</v>
      </c>
      <c r="B7978" s="1">
        <v>41775</v>
      </c>
      <c r="C7978" s="2">
        <v>0.779363425925926</v>
      </c>
      <c r="D7978" t="str">
        <f>RIGHT(Tabela1[[#This Row],[Nome]],3)</f>
        <v>PRW</v>
      </c>
      <c r="E7978" t="e">
        <f>VLOOKUP(Tabela1[[#This Row],[Nome]],customs_unique[],1,FALSE)</f>
        <v>#N/A</v>
      </c>
      <c r="F7978" t="b">
        <f>ISTEXT(Tabela1[[#This Row],[Custom_unique]])</f>
        <v>0</v>
      </c>
    </row>
    <row r="7979" spans="1:6" x14ac:dyDescent="0.25">
      <c r="A7979" t="s">
        <v>7980</v>
      </c>
      <c r="B7979" s="1">
        <v>42888</v>
      </c>
      <c r="C7979" s="2">
        <v>0.4070023148148148</v>
      </c>
      <c r="D7979" t="str">
        <f>RIGHT(Tabela1[[#This Row],[Nome]],3)</f>
        <v>PRW</v>
      </c>
      <c r="E7979" t="e">
        <f>VLOOKUP(Tabela1[[#This Row],[Nome]],customs_unique[],1,FALSE)</f>
        <v>#N/A</v>
      </c>
      <c r="F7979" t="b">
        <f>ISTEXT(Tabela1[[#This Row],[Custom_unique]])</f>
        <v>0</v>
      </c>
    </row>
    <row r="7980" spans="1:6" x14ac:dyDescent="0.25">
      <c r="A7980" t="s">
        <v>7981</v>
      </c>
      <c r="B7980" s="1">
        <v>43222</v>
      </c>
      <c r="C7980" s="2">
        <v>0.82504629629629633</v>
      </c>
      <c r="D7980" t="str">
        <f>RIGHT(Tabela1[[#This Row],[Nome]],3)</f>
        <v>PRW</v>
      </c>
      <c r="E7980" t="e">
        <f>VLOOKUP(Tabela1[[#This Row],[Nome]],customs_unique[],1,FALSE)</f>
        <v>#N/A</v>
      </c>
      <c r="F7980" t="b">
        <f>ISTEXT(Tabela1[[#This Row],[Custom_unique]])</f>
        <v>0</v>
      </c>
    </row>
    <row r="7981" spans="1:6" x14ac:dyDescent="0.25">
      <c r="A7981" t="s">
        <v>7982</v>
      </c>
      <c r="B7981" s="1">
        <v>42888</v>
      </c>
      <c r="C7981" s="2">
        <v>0.4070023148148148</v>
      </c>
      <c r="D7981" t="str">
        <f>RIGHT(Tabela1[[#This Row],[Nome]],3)</f>
        <v>PRW</v>
      </c>
      <c r="E7981" t="e">
        <f>VLOOKUP(Tabela1[[#This Row],[Nome]],customs_unique[],1,FALSE)</f>
        <v>#N/A</v>
      </c>
      <c r="F7981" t="b">
        <f>ISTEXT(Tabela1[[#This Row],[Custom_unique]])</f>
        <v>0</v>
      </c>
    </row>
    <row r="7982" spans="1:6" x14ac:dyDescent="0.25">
      <c r="A7982" t="s">
        <v>7983</v>
      </c>
      <c r="B7982" s="1">
        <v>43195</v>
      </c>
      <c r="C7982" s="2">
        <v>0.65766203703703707</v>
      </c>
      <c r="D7982" t="str">
        <f>RIGHT(Tabela1[[#This Row],[Nome]],3)</f>
        <v>PRW</v>
      </c>
      <c r="E7982" t="e">
        <f>VLOOKUP(Tabela1[[#This Row],[Nome]],customs_unique[],1,FALSE)</f>
        <v>#N/A</v>
      </c>
      <c r="F7982" t="b">
        <f>ISTEXT(Tabela1[[#This Row],[Custom_unique]])</f>
        <v>0</v>
      </c>
    </row>
    <row r="7983" spans="1:6" x14ac:dyDescent="0.25">
      <c r="A7983" t="s">
        <v>7984</v>
      </c>
      <c r="B7983" s="1">
        <v>42888</v>
      </c>
      <c r="C7983" s="2">
        <v>0.4070023148148148</v>
      </c>
      <c r="D7983" t="str">
        <f>RIGHT(Tabela1[[#This Row],[Nome]],3)</f>
        <v>PRW</v>
      </c>
      <c r="E7983" t="e">
        <f>VLOOKUP(Tabela1[[#This Row],[Nome]],customs_unique[],1,FALSE)</f>
        <v>#N/A</v>
      </c>
      <c r="F7983" t="b">
        <f>ISTEXT(Tabela1[[#This Row],[Custom_unique]])</f>
        <v>0</v>
      </c>
    </row>
    <row r="7984" spans="1:6" x14ac:dyDescent="0.25">
      <c r="A7984" t="s">
        <v>7985</v>
      </c>
      <c r="B7984" s="1">
        <v>43070</v>
      </c>
      <c r="C7984" s="2">
        <v>0.4811111111111111</v>
      </c>
      <c r="D7984" t="str">
        <f>RIGHT(Tabela1[[#This Row],[Nome]],3)</f>
        <v>PRW</v>
      </c>
      <c r="E7984" t="e">
        <f>VLOOKUP(Tabela1[[#This Row],[Nome]],customs_unique[],1,FALSE)</f>
        <v>#N/A</v>
      </c>
      <c r="F7984" t="b">
        <f>ISTEXT(Tabela1[[#This Row],[Custom_unique]])</f>
        <v>0</v>
      </c>
    </row>
    <row r="7985" spans="1:6" x14ac:dyDescent="0.25">
      <c r="A7985" t="s">
        <v>7986</v>
      </c>
      <c r="B7985" s="1">
        <v>43153</v>
      </c>
      <c r="C7985" s="2">
        <v>0.74549768518518522</v>
      </c>
      <c r="D7985" t="str">
        <f>RIGHT(Tabela1[[#This Row],[Nome]],3)</f>
        <v>PRW</v>
      </c>
      <c r="E7985" t="e">
        <f>VLOOKUP(Tabela1[[#This Row],[Nome]],customs_unique[],1,FALSE)</f>
        <v>#N/A</v>
      </c>
      <c r="F7985" t="b">
        <f>ISTEXT(Tabela1[[#This Row],[Custom_unique]])</f>
        <v>0</v>
      </c>
    </row>
    <row r="7986" spans="1:6" x14ac:dyDescent="0.25">
      <c r="A7986" t="s">
        <v>7987</v>
      </c>
      <c r="B7986" s="1">
        <v>42968</v>
      </c>
      <c r="C7986" s="2">
        <v>0.81891203703703708</v>
      </c>
      <c r="D7986" t="str">
        <f>RIGHT(Tabela1[[#This Row],[Nome]],3)</f>
        <v>PRW</v>
      </c>
      <c r="E7986" t="e">
        <f>VLOOKUP(Tabela1[[#This Row],[Nome]],customs_unique[],1,FALSE)</f>
        <v>#N/A</v>
      </c>
      <c r="F7986" t="b">
        <f>ISTEXT(Tabela1[[#This Row],[Custom_unique]])</f>
        <v>0</v>
      </c>
    </row>
    <row r="7987" spans="1:6" x14ac:dyDescent="0.25">
      <c r="A7987" t="s">
        <v>7988</v>
      </c>
      <c r="B7987" s="1">
        <v>42968</v>
      </c>
      <c r="C7987" s="2">
        <v>0.81891203703703708</v>
      </c>
      <c r="D7987" t="str">
        <f>RIGHT(Tabela1[[#This Row],[Nome]],3)</f>
        <v>PRW</v>
      </c>
      <c r="E7987" t="e">
        <f>VLOOKUP(Tabela1[[#This Row],[Nome]],customs_unique[],1,FALSE)</f>
        <v>#N/A</v>
      </c>
      <c r="F7987" t="b">
        <f>ISTEXT(Tabela1[[#This Row],[Custom_unique]])</f>
        <v>0</v>
      </c>
    </row>
    <row r="7988" spans="1:6" x14ac:dyDescent="0.25">
      <c r="A7988" t="s">
        <v>7989</v>
      </c>
      <c r="B7988" s="1">
        <v>42968</v>
      </c>
      <c r="C7988" s="2">
        <v>0.81891203703703708</v>
      </c>
      <c r="D7988" t="str">
        <f>RIGHT(Tabela1[[#This Row],[Nome]],3)</f>
        <v>PRW</v>
      </c>
      <c r="E7988" t="e">
        <f>VLOOKUP(Tabela1[[#This Row],[Nome]],customs_unique[],1,FALSE)</f>
        <v>#N/A</v>
      </c>
      <c r="F7988" t="b">
        <f>ISTEXT(Tabela1[[#This Row],[Custom_unique]])</f>
        <v>0</v>
      </c>
    </row>
    <row r="7989" spans="1:6" x14ac:dyDescent="0.25">
      <c r="A7989" t="s">
        <v>7990</v>
      </c>
      <c r="B7989" s="1">
        <v>43073</v>
      </c>
      <c r="C7989" s="2">
        <v>0.61670138888888892</v>
      </c>
      <c r="D7989" t="str">
        <f>RIGHT(Tabela1[[#This Row],[Nome]],3)</f>
        <v>PRW</v>
      </c>
      <c r="E7989" t="e">
        <f>VLOOKUP(Tabela1[[#This Row],[Nome]],customs_unique[],1,FALSE)</f>
        <v>#N/A</v>
      </c>
      <c r="F7989" t="b">
        <f>ISTEXT(Tabela1[[#This Row],[Custom_unique]])</f>
        <v>0</v>
      </c>
    </row>
    <row r="7990" spans="1:6" x14ac:dyDescent="0.25">
      <c r="A7990" t="s">
        <v>7991</v>
      </c>
      <c r="B7990" s="1">
        <v>42888</v>
      </c>
      <c r="C7990" s="2">
        <v>0.4070023148148148</v>
      </c>
      <c r="D7990" t="str">
        <f>RIGHT(Tabela1[[#This Row],[Nome]],3)</f>
        <v>PRW</v>
      </c>
      <c r="E7990" t="e">
        <f>VLOOKUP(Tabela1[[#This Row],[Nome]],customs_unique[],1,FALSE)</f>
        <v>#N/A</v>
      </c>
      <c r="F7990" t="b">
        <f>ISTEXT(Tabela1[[#This Row],[Custom_unique]])</f>
        <v>0</v>
      </c>
    </row>
    <row r="7991" spans="1:6" x14ac:dyDescent="0.25">
      <c r="A7991" t="s">
        <v>7992</v>
      </c>
      <c r="B7991" s="1">
        <v>42970</v>
      </c>
      <c r="C7991" s="2">
        <v>0.78128472222222223</v>
      </c>
      <c r="D7991" t="str">
        <f>RIGHT(Tabela1[[#This Row],[Nome]],3)</f>
        <v>PRW</v>
      </c>
      <c r="E7991" t="e">
        <f>VLOOKUP(Tabela1[[#This Row],[Nome]],customs_unique[],1,FALSE)</f>
        <v>#N/A</v>
      </c>
      <c r="F7991" t="b">
        <f>ISTEXT(Tabela1[[#This Row],[Custom_unique]])</f>
        <v>0</v>
      </c>
    </row>
    <row r="7992" spans="1:6" x14ac:dyDescent="0.25">
      <c r="A7992" t="s">
        <v>7993</v>
      </c>
      <c r="B7992" s="1">
        <v>42968</v>
      </c>
      <c r="C7992" s="2">
        <v>0.82168981481481485</v>
      </c>
      <c r="D7992" t="str">
        <f>RIGHT(Tabela1[[#This Row],[Nome]],3)</f>
        <v>PRW</v>
      </c>
      <c r="E7992" t="e">
        <f>VLOOKUP(Tabela1[[#This Row],[Nome]],customs_unique[],1,FALSE)</f>
        <v>#N/A</v>
      </c>
      <c r="F7992" t="b">
        <f>ISTEXT(Tabela1[[#This Row],[Custom_unique]])</f>
        <v>0</v>
      </c>
    </row>
    <row r="7993" spans="1:6" x14ac:dyDescent="0.25">
      <c r="A7993" t="s">
        <v>7994</v>
      </c>
      <c r="B7993" s="1">
        <v>43088</v>
      </c>
      <c r="C7993" s="2">
        <v>0.68866898148148159</v>
      </c>
      <c r="D7993" t="str">
        <f>RIGHT(Tabela1[[#This Row],[Nome]],3)</f>
        <v>PRW</v>
      </c>
      <c r="E7993" t="e">
        <f>VLOOKUP(Tabela1[[#This Row],[Nome]],customs_unique[],1,FALSE)</f>
        <v>#N/A</v>
      </c>
      <c r="F7993" t="b">
        <f>ISTEXT(Tabela1[[#This Row],[Custom_unique]])</f>
        <v>0</v>
      </c>
    </row>
    <row r="7994" spans="1:6" x14ac:dyDescent="0.25">
      <c r="A7994" t="s">
        <v>7995</v>
      </c>
      <c r="B7994" s="1">
        <v>42968</v>
      </c>
      <c r="C7994" s="2">
        <v>0.82168981481481485</v>
      </c>
      <c r="D7994" t="str">
        <f>RIGHT(Tabela1[[#This Row],[Nome]],3)</f>
        <v>PRW</v>
      </c>
      <c r="E7994" t="e">
        <f>VLOOKUP(Tabela1[[#This Row],[Nome]],customs_unique[],1,FALSE)</f>
        <v>#N/A</v>
      </c>
      <c r="F7994" t="b">
        <f>ISTEXT(Tabela1[[#This Row],[Custom_unique]])</f>
        <v>0</v>
      </c>
    </row>
    <row r="7995" spans="1:6" x14ac:dyDescent="0.25">
      <c r="A7995" t="s">
        <v>7996</v>
      </c>
      <c r="B7995" s="1">
        <v>43153</v>
      </c>
      <c r="C7995" s="2">
        <v>0.74549768518518522</v>
      </c>
      <c r="D7995" t="str">
        <f>RIGHT(Tabela1[[#This Row],[Nome]],3)</f>
        <v>PRW</v>
      </c>
      <c r="E7995" t="e">
        <f>VLOOKUP(Tabela1[[#This Row],[Nome]],customs_unique[],1,FALSE)</f>
        <v>#N/A</v>
      </c>
      <c r="F7995" t="b">
        <f>ISTEXT(Tabela1[[#This Row],[Custom_unique]])</f>
        <v>0</v>
      </c>
    </row>
    <row r="7996" spans="1:6" x14ac:dyDescent="0.25">
      <c r="A7996" t="s">
        <v>7997</v>
      </c>
      <c r="B7996" s="1">
        <v>43209</v>
      </c>
      <c r="C7996" s="2">
        <v>0.64605324074074078</v>
      </c>
      <c r="D7996" t="str">
        <f>RIGHT(Tabela1[[#This Row],[Nome]],3)</f>
        <v>PRW</v>
      </c>
      <c r="E7996" t="e">
        <f>VLOOKUP(Tabela1[[#This Row],[Nome]],customs_unique[],1,FALSE)</f>
        <v>#N/A</v>
      </c>
      <c r="F7996" t="b">
        <f>ISTEXT(Tabela1[[#This Row],[Custom_unique]])</f>
        <v>0</v>
      </c>
    </row>
    <row r="7997" spans="1:6" x14ac:dyDescent="0.25">
      <c r="A7997" t="s">
        <v>7998</v>
      </c>
      <c r="B7997" s="1">
        <v>42968</v>
      </c>
      <c r="C7997" s="2">
        <v>0.81891203703703708</v>
      </c>
      <c r="D7997" t="str">
        <f>RIGHT(Tabela1[[#This Row],[Nome]],3)</f>
        <v>PRW</v>
      </c>
      <c r="E7997" t="e">
        <f>VLOOKUP(Tabela1[[#This Row],[Nome]],customs_unique[],1,FALSE)</f>
        <v>#N/A</v>
      </c>
      <c r="F7997" t="b">
        <f>ISTEXT(Tabela1[[#This Row],[Custom_unique]])</f>
        <v>0</v>
      </c>
    </row>
    <row r="7998" spans="1:6" x14ac:dyDescent="0.25">
      <c r="A7998" t="s">
        <v>7999</v>
      </c>
      <c r="B7998" s="1">
        <v>43073</v>
      </c>
      <c r="C7998" s="2">
        <v>0.71901620370370367</v>
      </c>
      <c r="D7998" t="str">
        <f>RIGHT(Tabela1[[#This Row],[Nome]],3)</f>
        <v>PRW</v>
      </c>
      <c r="E7998" t="e">
        <f>VLOOKUP(Tabela1[[#This Row],[Nome]],customs_unique[],1,FALSE)</f>
        <v>#N/A</v>
      </c>
      <c r="F7998" t="b">
        <f>ISTEXT(Tabela1[[#This Row],[Custom_unique]])</f>
        <v>0</v>
      </c>
    </row>
    <row r="7999" spans="1:6" x14ac:dyDescent="0.25">
      <c r="A7999" t="s">
        <v>8000</v>
      </c>
      <c r="B7999" s="1">
        <v>42888</v>
      </c>
      <c r="C7999" s="2">
        <v>0.4070023148148148</v>
      </c>
      <c r="D7999" t="str">
        <f>RIGHT(Tabela1[[#This Row],[Nome]],3)</f>
        <v>PRW</v>
      </c>
      <c r="E7999" t="e">
        <f>VLOOKUP(Tabela1[[#This Row],[Nome]],customs_unique[],1,FALSE)</f>
        <v>#N/A</v>
      </c>
      <c r="F7999" t="b">
        <f>ISTEXT(Tabela1[[#This Row],[Custom_unique]])</f>
        <v>0</v>
      </c>
    </row>
    <row r="8000" spans="1:6" x14ac:dyDescent="0.25">
      <c r="A8000" t="s">
        <v>8001</v>
      </c>
      <c r="B8000" s="1">
        <v>42888</v>
      </c>
      <c r="C8000" s="2">
        <v>0.4070023148148148</v>
      </c>
      <c r="D8000" t="str">
        <f>RIGHT(Tabela1[[#This Row],[Nome]],3)</f>
        <v>PRW</v>
      </c>
      <c r="E8000" t="e">
        <f>VLOOKUP(Tabela1[[#This Row],[Nome]],customs_unique[],1,FALSE)</f>
        <v>#N/A</v>
      </c>
      <c r="F8000" t="b">
        <f>ISTEXT(Tabela1[[#This Row],[Custom_unique]])</f>
        <v>0</v>
      </c>
    </row>
    <row r="8001" spans="1:6" x14ac:dyDescent="0.25">
      <c r="A8001" t="s">
        <v>8002</v>
      </c>
      <c r="B8001" s="1">
        <v>42888</v>
      </c>
      <c r="C8001" s="2">
        <v>0.4070023148148148</v>
      </c>
      <c r="D8001" t="str">
        <f>RIGHT(Tabela1[[#This Row],[Nome]],3)</f>
        <v>PRW</v>
      </c>
      <c r="E8001" t="e">
        <f>VLOOKUP(Tabela1[[#This Row],[Nome]],customs_unique[],1,FALSE)</f>
        <v>#N/A</v>
      </c>
      <c r="F8001" t="b">
        <f>ISTEXT(Tabela1[[#This Row],[Custom_unique]])</f>
        <v>0</v>
      </c>
    </row>
    <row r="8002" spans="1:6" x14ac:dyDescent="0.25">
      <c r="A8002" t="s">
        <v>8003</v>
      </c>
      <c r="B8002" s="1">
        <v>43039</v>
      </c>
      <c r="C8002" s="2">
        <v>0.62980324074074068</v>
      </c>
      <c r="D8002" t="str">
        <f>RIGHT(Tabela1[[#This Row],[Nome]],3)</f>
        <v>PRW</v>
      </c>
      <c r="E8002" t="e">
        <f>VLOOKUP(Tabela1[[#This Row],[Nome]],customs_unique[],1,FALSE)</f>
        <v>#N/A</v>
      </c>
      <c r="F8002" t="b">
        <f>ISTEXT(Tabela1[[#This Row],[Custom_unique]])</f>
        <v>0</v>
      </c>
    </row>
    <row r="8003" spans="1:6" x14ac:dyDescent="0.25">
      <c r="A8003" t="s">
        <v>8004</v>
      </c>
      <c r="B8003" s="1">
        <v>43222</v>
      </c>
      <c r="C8003" s="2">
        <v>0.82504629629629633</v>
      </c>
      <c r="D8003" t="str">
        <f>RIGHT(Tabela1[[#This Row],[Nome]],3)</f>
        <v>PRW</v>
      </c>
      <c r="E8003" t="e">
        <f>VLOOKUP(Tabela1[[#This Row],[Nome]],customs_unique[],1,FALSE)</f>
        <v>#N/A</v>
      </c>
      <c r="F8003" t="b">
        <f>ISTEXT(Tabela1[[#This Row],[Custom_unique]])</f>
        <v>0</v>
      </c>
    </row>
    <row r="8004" spans="1:6" x14ac:dyDescent="0.25">
      <c r="A8004" t="s">
        <v>8005</v>
      </c>
      <c r="B8004" s="1">
        <v>42968</v>
      </c>
      <c r="C8004" s="2">
        <v>0.81891203703703708</v>
      </c>
      <c r="D8004" t="str">
        <f>RIGHT(Tabela1[[#This Row],[Nome]],3)</f>
        <v>PRW</v>
      </c>
      <c r="E8004" t="e">
        <f>VLOOKUP(Tabela1[[#This Row],[Nome]],customs_unique[],1,FALSE)</f>
        <v>#N/A</v>
      </c>
      <c r="F8004" t="b">
        <f>ISTEXT(Tabela1[[#This Row],[Custom_unique]])</f>
        <v>0</v>
      </c>
    </row>
    <row r="8005" spans="1:6" x14ac:dyDescent="0.25">
      <c r="A8005" t="s">
        <v>8006</v>
      </c>
      <c r="B8005" s="1">
        <v>42968</v>
      </c>
      <c r="C8005" s="2">
        <v>0.82168981481481485</v>
      </c>
      <c r="D8005" t="str">
        <f>RIGHT(Tabela1[[#This Row],[Nome]],3)</f>
        <v>PRW</v>
      </c>
      <c r="E8005" t="e">
        <f>VLOOKUP(Tabela1[[#This Row],[Nome]],customs_unique[],1,FALSE)</f>
        <v>#N/A</v>
      </c>
      <c r="F8005" t="b">
        <f>ISTEXT(Tabela1[[#This Row],[Custom_unique]])</f>
        <v>0</v>
      </c>
    </row>
    <row r="8006" spans="1:6" x14ac:dyDescent="0.25">
      <c r="A8006" t="s">
        <v>8007</v>
      </c>
      <c r="B8006" s="1">
        <v>42601</v>
      </c>
      <c r="C8006" s="2">
        <v>0.6121875</v>
      </c>
      <c r="D8006" t="str">
        <f>RIGHT(Tabela1[[#This Row],[Nome]],3)</f>
        <v>PRW</v>
      </c>
      <c r="E8006" t="e">
        <f>VLOOKUP(Tabela1[[#This Row],[Nome]],customs_unique[],1,FALSE)</f>
        <v>#N/A</v>
      </c>
      <c r="F8006" t="b">
        <f>ISTEXT(Tabela1[[#This Row],[Custom_unique]])</f>
        <v>0</v>
      </c>
    </row>
    <row r="8007" spans="1:6" x14ac:dyDescent="0.25">
      <c r="A8007" t="s">
        <v>8008</v>
      </c>
      <c r="B8007" s="1">
        <v>42955</v>
      </c>
      <c r="C8007" s="2">
        <v>0.74471064814814814</v>
      </c>
      <c r="D8007" t="str">
        <f>RIGHT(Tabela1[[#This Row],[Nome]],3)</f>
        <v>PRW</v>
      </c>
      <c r="E8007" t="e">
        <f>VLOOKUP(Tabela1[[#This Row],[Nome]],customs_unique[],1,FALSE)</f>
        <v>#N/A</v>
      </c>
      <c r="F8007" t="b">
        <f>ISTEXT(Tabela1[[#This Row],[Custom_unique]])</f>
        <v>0</v>
      </c>
    </row>
    <row r="8008" spans="1:6" x14ac:dyDescent="0.25">
      <c r="A8008" t="s">
        <v>8009</v>
      </c>
      <c r="B8008" s="1">
        <v>43196</v>
      </c>
      <c r="C8008" s="2">
        <v>0.38403935185185184</v>
      </c>
      <c r="D8008" t="str">
        <f>RIGHT(Tabela1[[#This Row],[Nome]],3)</f>
        <v>PRW</v>
      </c>
      <c r="E8008" t="e">
        <f>VLOOKUP(Tabela1[[#This Row],[Nome]],customs_unique[],1,FALSE)</f>
        <v>#N/A</v>
      </c>
      <c r="F8008" t="b">
        <f>ISTEXT(Tabela1[[#This Row],[Custom_unique]])</f>
        <v>0</v>
      </c>
    </row>
    <row r="8009" spans="1:6" x14ac:dyDescent="0.25">
      <c r="A8009" t="s">
        <v>8010</v>
      </c>
      <c r="B8009" s="1">
        <v>42888</v>
      </c>
      <c r="C8009" s="2">
        <v>0.4070023148148148</v>
      </c>
      <c r="D8009" t="str">
        <f>RIGHT(Tabela1[[#This Row],[Nome]],3)</f>
        <v>PRW</v>
      </c>
      <c r="E8009" t="e">
        <f>VLOOKUP(Tabela1[[#This Row],[Nome]],customs_unique[],1,FALSE)</f>
        <v>#N/A</v>
      </c>
      <c r="F8009" t="b">
        <f>ISTEXT(Tabela1[[#This Row],[Custom_unique]])</f>
        <v>0</v>
      </c>
    </row>
    <row r="8010" spans="1:6" x14ac:dyDescent="0.25">
      <c r="A8010" t="s">
        <v>8011</v>
      </c>
      <c r="B8010" s="1">
        <v>43188</v>
      </c>
      <c r="C8010" s="2">
        <v>0.74932870370370364</v>
      </c>
      <c r="D8010" t="str">
        <f>RIGHT(Tabela1[[#This Row],[Nome]],3)</f>
        <v>PRW</v>
      </c>
      <c r="E8010" t="e">
        <f>VLOOKUP(Tabela1[[#This Row],[Nome]],customs_unique[],1,FALSE)</f>
        <v>#N/A</v>
      </c>
      <c r="F8010" t="b">
        <f>ISTEXT(Tabela1[[#This Row],[Custom_unique]])</f>
        <v>0</v>
      </c>
    </row>
    <row r="8011" spans="1:6" x14ac:dyDescent="0.25">
      <c r="A8011" t="s">
        <v>8012</v>
      </c>
      <c r="B8011" s="1">
        <v>42888</v>
      </c>
      <c r="C8011" s="2">
        <v>0.4070023148148148</v>
      </c>
      <c r="D8011" t="str">
        <f>RIGHT(Tabela1[[#This Row],[Nome]],3)</f>
        <v>PRW</v>
      </c>
      <c r="E8011" t="e">
        <f>VLOOKUP(Tabela1[[#This Row],[Nome]],customs_unique[],1,FALSE)</f>
        <v>#N/A</v>
      </c>
      <c r="F8011" t="b">
        <f>ISTEXT(Tabela1[[#This Row],[Custom_unique]])</f>
        <v>0</v>
      </c>
    </row>
    <row r="8012" spans="1:6" x14ac:dyDescent="0.25">
      <c r="A8012" t="s">
        <v>8013</v>
      </c>
      <c r="B8012" s="1">
        <v>42556</v>
      </c>
      <c r="C8012" s="2">
        <v>0.70739583333333333</v>
      </c>
      <c r="D8012" t="str">
        <f>RIGHT(Tabela1[[#This Row],[Nome]],3)</f>
        <v>PRW</v>
      </c>
      <c r="E8012" t="e">
        <f>VLOOKUP(Tabela1[[#This Row],[Nome]],customs_unique[],1,FALSE)</f>
        <v>#N/A</v>
      </c>
      <c r="F8012" t="b">
        <f>ISTEXT(Tabela1[[#This Row],[Custom_unique]])</f>
        <v>0</v>
      </c>
    </row>
    <row r="8013" spans="1:6" x14ac:dyDescent="0.25">
      <c r="A8013" t="s">
        <v>8014</v>
      </c>
      <c r="B8013" s="1">
        <v>42888</v>
      </c>
      <c r="C8013" s="2">
        <v>0.4070023148148148</v>
      </c>
      <c r="D8013" t="str">
        <f>RIGHT(Tabela1[[#This Row],[Nome]],3)</f>
        <v>PRW</v>
      </c>
      <c r="E8013" t="e">
        <f>VLOOKUP(Tabela1[[#This Row],[Nome]],customs_unique[],1,FALSE)</f>
        <v>#N/A</v>
      </c>
      <c r="F8013" t="b">
        <f>ISTEXT(Tabela1[[#This Row],[Custom_unique]])</f>
        <v>0</v>
      </c>
    </row>
    <row r="8014" spans="1:6" x14ac:dyDescent="0.25">
      <c r="A8014" t="s">
        <v>8015</v>
      </c>
      <c r="B8014" s="1">
        <v>43200</v>
      </c>
      <c r="C8014" s="2">
        <v>0.71841435185185187</v>
      </c>
      <c r="D8014" t="str">
        <f>RIGHT(Tabela1[[#This Row],[Nome]],3)</f>
        <v>PRW</v>
      </c>
      <c r="E8014" t="e">
        <f>VLOOKUP(Tabela1[[#This Row],[Nome]],customs_unique[],1,FALSE)</f>
        <v>#N/A</v>
      </c>
      <c r="F8014" t="b">
        <f>ISTEXT(Tabela1[[#This Row],[Custom_unique]])</f>
        <v>0</v>
      </c>
    </row>
    <row r="8015" spans="1:6" x14ac:dyDescent="0.25">
      <c r="A8015" t="s">
        <v>8016</v>
      </c>
      <c r="B8015" s="1">
        <v>43222</v>
      </c>
      <c r="C8015" s="2">
        <v>0.82769675925925934</v>
      </c>
      <c r="D8015" t="str">
        <f>RIGHT(Tabela1[[#This Row],[Nome]],3)</f>
        <v>PRW</v>
      </c>
      <c r="E8015" t="e">
        <f>VLOOKUP(Tabela1[[#This Row],[Nome]],customs_unique[],1,FALSE)</f>
        <v>#N/A</v>
      </c>
      <c r="F8015" t="b">
        <f>ISTEXT(Tabela1[[#This Row],[Custom_unique]])</f>
        <v>0</v>
      </c>
    </row>
    <row r="8016" spans="1:6" x14ac:dyDescent="0.25">
      <c r="A8016" t="s">
        <v>8017</v>
      </c>
      <c r="B8016" s="1">
        <v>43188</v>
      </c>
      <c r="C8016" s="2">
        <v>0.74932870370370364</v>
      </c>
      <c r="D8016" t="str">
        <f>RIGHT(Tabela1[[#This Row],[Nome]],3)</f>
        <v>PRW</v>
      </c>
      <c r="E8016" t="e">
        <f>VLOOKUP(Tabela1[[#This Row],[Nome]],customs_unique[],1,FALSE)</f>
        <v>#N/A</v>
      </c>
      <c r="F8016" t="b">
        <f>ISTEXT(Tabela1[[#This Row],[Custom_unique]])</f>
        <v>0</v>
      </c>
    </row>
    <row r="8017" spans="1:6" x14ac:dyDescent="0.25">
      <c r="A8017" t="s">
        <v>8018</v>
      </c>
      <c r="B8017" s="1">
        <v>43213</v>
      </c>
      <c r="C8017" s="2">
        <v>0.60623842592592592</v>
      </c>
      <c r="D8017" t="str">
        <f>RIGHT(Tabela1[[#This Row],[Nome]],3)</f>
        <v>PRW</v>
      </c>
      <c r="E8017" t="e">
        <f>VLOOKUP(Tabela1[[#This Row],[Nome]],customs_unique[],1,FALSE)</f>
        <v>#N/A</v>
      </c>
      <c r="F8017" t="b">
        <f>ISTEXT(Tabela1[[#This Row],[Custom_unique]])</f>
        <v>0</v>
      </c>
    </row>
    <row r="8018" spans="1:6" x14ac:dyDescent="0.25">
      <c r="A8018" t="s">
        <v>8019</v>
      </c>
      <c r="B8018" s="1">
        <v>42888</v>
      </c>
      <c r="C8018" s="2">
        <v>0.4070023148148148</v>
      </c>
      <c r="D8018" t="str">
        <f>RIGHT(Tabela1[[#This Row],[Nome]],3)</f>
        <v>PRW</v>
      </c>
      <c r="E8018" t="e">
        <f>VLOOKUP(Tabela1[[#This Row],[Nome]],customs_unique[],1,FALSE)</f>
        <v>#N/A</v>
      </c>
      <c r="F8018" t="b">
        <f>ISTEXT(Tabela1[[#This Row],[Custom_unique]])</f>
        <v>0</v>
      </c>
    </row>
    <row r="8019" spans="1:6" x14ac:dyDescent="0.25">
      <c r="A8019" t="s">
        <v>8020</v>
      </c>
      <c r="B8019" s="1">
        <v>42888</v>
      </c>
      <c r="C8019" s="2">
        <v>0.4070023148148148</v>
      </c>
      <c r="D8019" t="str">
        <f>RIGHT(Tabela1[[#This Row],[Nome]],3)</f>
        <v>PRW</v>
      </c>
      <c r="E8019" t="e">
        <f>VLOOKUP(Tabela1[[#This Row],[Nome]],customs_unique[],1,FALSE)</f>
        <v>#N/A</v>
      </c>
      <c r="F8019" t="b">
        <f>ISTEXT(Tabela1[[#This Row],[Custom_unique]])</f>
        <v>0</v>
      </c>
    </row>
    <row r="8020" spans="1:6" x14ac:dyDescent="0.25">
      <c r="A8020" t="s">
        <v>8021</v>
      </c>
      <c r="B8020" s="1">
        <v>42968</v>
      </c>
      <c r="C8020" s="2">
        <v>0.81891203703703708</v>
      </c>
      <c r="D8020" t="str">
        <f>RIGHT(Tabela1[[#This Row],[Nome]],3)</f>
        <v>PRW</v>
      </c>
      <c r="E8020" t="e">
        <f>VLOOKUP(Tabela1[[#This Row],[Nome]],customs_unique[],1,FALSE)</f>
        <v>#N/A</v>
      </c>
      <c r="F8020" t="b">
        <f>ISTEXT(Tabela1[[#This Row],[Custom_unique]])</f>
        <v>0</v>
      </c>
    </row>
    <row r="8021" spans="1:6" x14ac:dyDescent="0.25">
      <c r="A8021" t="s">
        <v>8022</v>
      </c>
      <c r="B8021" s="1">
        <v>42888</v>
      </c>
      <c r="C8021" s="2">
        <v>0.4070023148148148</v>
      </c>
      <c r="D8021" t="str">
        <f>RIGHT(Tabela1[[#This Row],[Nome]],3)</f>
        <v>PRW</v>
      </c>
      <c r="E8021" t="e">
        <f>VLOOKUP(Tabela1[[#This Row],[Nome]],customs_unique[],1,FALSE)</f>
        <v>#N/A</v>
      </c>
      <c r="F8021" t="b">
        <f>ISTEXT(Tabela1[[#This Row],[Custom_unique]])</f>
        <v>0</v>
      </c>
    </row>
    <row r="8022" spans="1:6" x14ac:dyDescent="0.25">
      <c r="A8022" t="s">
        <v>8023</v>
      </c>
      <c r="B8022" s="1">
        <v>42888</v>
      </c>
      <c r="C8022" s="2">
        <v>0.4070023148148148</v>
      </c>
      <c r="D8022" t="str">
        <f>RIGHT(Tabela1[[#This Row],[Nome]],3)</f>
        <v>PRW</v>
      </c>
      <c r="E8022" t="e">
        <f>VLOOKUP(Tabela1[[#This Row],[Nome]],customs_unique[],1,FALSE)</f>
        <v>#N/A</v>
      </c>
      <c r="F8022" t="b">
        <f>ISTEXT(Tabela1[[#This Row],[Custom_unique]])</f>
        <v>0</v>
      </c>
    </row>
    <row r="8023" spans="1:6" x14ac:dyDescent="0.25">
      <c r="A8023" t="s">
        <v>8024</v>
      </c>
      <c r="B8023" s="1">
        <v>42888</v>
      </c>
      <c r="C8023" s="2">
        <v>0.4070023148148148</v>
      </c>
      <c r="D8023" t="str">
        <f>RIGHT(Tabela1[[#This Row],[Nome]],3)</f>
        <v>PRW</v>
      </c>
      <c r="E8023" t="e">
        <f>VLOOKUP(Tabela1[[#This Row],[Nome]],customs_unique[],1,FALSE)</f>
        <v>#N/A</v>
      </c>
      <c r="F8023" t="b">
        <f>ISTEXT(Tabela1[[#This Row],[Custom_unique]])</f>
        <v>0</v>
      </c>
    </row>
    <row r="8024" spans="1:6" x14ac:dyDescent="0.25">
      <c r="A8024" t="s">
        <v>8025</v>
      </c>
      <c r="B8024" s="1">
        <v>41690</v>
      </c>
      <c r="C8024" s="2">
        <v>0.42353009259259261</v>
      </c>
      <c r="D8024" t="str">
        <f>RIGHT(Tabela1[[#This Row],[Nome]],3)</f>
        <v>PRW</v>
      </c>
      <c r="E8024" t="e">
        <f>VLOOKUP(Tabela1[[#This Row],[Nome]],customs_unique[],1,FALSE)</f>
        <v>#N/A</v>
      </c>
      <c r="F8024" t="b">
        <f>ISTEXT(Tabela1[[#This Row],[Custom_unique]])</f>
        <v>0</v>
      </c>
    </row>
    <row r="8025" spans="1:6" x14ac:dyDescent="0.25">
      <c r="A8025" t="s">
        <v>8026</v>
      </c>
      <c r="B8025" s="1">
        <v>42968</v>
      </c>
      <c r="C8025" s="2">
        <v>0.82168981481481485</v>
      </c>
      <c r="D8025" t="str">
        <f>RIGHT(Tabela1[[#This Row],[Nome]],3)</f>
        <v>PRW</v>
      </c>
      <c r="E8025" t="e">
        <f>VLOOKUP(Tabela1[[#This Row],[Nome]],customs_unique[],1,FALSE)</f>
        <v>#N/A</v>
      </c>
      <c r="F8025" t="b">
        <f>ISTEXT(Tabela1[[#This Row],[Custom_unique]])</f>
        <v>0</v>
      </c>
    </row>
    <row r="8026" spans="1:6" x14ac:dyDescent="0.25">
      <c r="A8026" t="s">
        <v>8027</v>
      </c>
      <c r="B8026" s="1">
        <v>42888</v>
      </c>
      <c r="C8026" s="2">
        <v>0.4070023148148148</v>
      </c>
      <c r="D8026" t="str">
        <f>RIGHT(Tabela1[[#This Row],[Nome]],3)</f>
        <v>PRW</v>
      </c>
      <c r="E8026" t="e">
        <f>VLOOKUP(Tabela1[[#This Row],[Nome]],customs_unique[],1,FALSE)</f>
        <v>#N/A</v>
      </c>
      <c r="F8026" t="b">
        <f>ISTEXT(Tabela1[[#This Row],[Custom_unique]])</f>
        <v>0</v>
      </c>
    </row>
    <row r="8027" spans="1:6" x14ac:dyDescent="0.25">
      <c r="A8027" t="s">
        <v>8028</v>
      </c>
      <c r="B8027" s="1">
        <v>42888</v>
      </c>
      <c r="C8027" s="2">
        <v>0.4070023148148148</v>
      </c>
      <c r="D8027" t="str">
        <f>RIGHT(Tabela1[[#This Row],[Nome]],3)</f>
        <v>PRW</v>
      </c>
      <c r="E8027" t="e">
        <f>VLOOKUP(Tabela1[[#This Row],[Nome]],customs_unique[],1,FALSE)</f>
        <v>#N/A</v>
      </c>
      <c r="F8027" t="b">
        <f>ISTEXT(Tabela1[[#This Row],[Custom_unique]])</f>
        <v>0</v>
      </c>
    </row>
    <row r="8028" spans="1:6" x14ac:dyDescent="0.25">
      <c r="A8028" t="s">
        <v>8029</v>
      </c>
      <c r="B8028" s="1">
        <v>42888</v>
      </c>
      <c r="C8028" s="2">
        <v>0.4070023148148148</v>
      </c>
      <c r="D8028" t="str">
        <f>RIGHT(Tabela1[[#This Row],[Nome]],3)</f>
        <v>PRW</v>
      </c>
      <c r="E8028" t="e">
        <f>VLOOKUP(Tabela1[[#This Row],[Nome]],customs_unique[],1,FALSE)</f>
        <v>#N/A</v>
      </c>
      <c r="F8028" t="b">
        <f>ISTEXT(Tabela1[[#This Row],[Custom_unique]])</f>
        <v>0</v>
      </c>
    </row>
    <row r="8029" spans="1:6" x14ac:dyDescent="0.25">
      <c r="A8029" t="s">
        <v>8030</v>
      </c>
      <c r="B8029" s="1">
        <v>42888</v>
      </c>
      <c r="C8029" s="2">
        <v>0.4070023148148148</v>
      </c>
      <c r="D8029" t="str">
        <f>RIGHT(Tabela1[[#This Row],[Nome]],3)</f>
        <v>PRW</v>
      </c>
      <c r="E8029" t="e">
        <f>VLOOKUP(Tabela1[[#This Row],[Nome]],customs_unique[],1,FALSE)</f>
        <v>#N/A</v>
      </c>
      <c r="F8029" t="b">
        <f>ISTEXT(Tabela1[[#This Row],[Custom_unique]])</f>
        <v>0</v>
      </c>
    </row>
    <row r="8030" spans="1:6" x14ac:dyDescent="0.25">
      <c r="A8030" t="s">
        <v>8031</v>
      </c>
      <c r="B8030" s="1">
        <v>42888</v>
      </c>
      <c r="C8030" s="2">
        <v>0.4070023148148148</v>
      </c>
      <c r="D8030" t="str">
        <f>RIGHT(Tabela1[[#This Row],[Nome]],3)</f>
        <v>PRW</v>
      </c>
      <c r="E8030" t="e">
        <f>VLOOKUP(Tabela1[[#This Row],[Nome]],customs_unique[],1,FALSE)</f>
        <v>#N/A</v>
      </c>
      <c r="F8030" t="b">
        <f>ISTEXT(Tabela1[[#This Row],[Custom_unique]])</f>
        <v>0</v>
      </c>
    </row>
    <row r="8031" spans="1:6" x14ac:dyDescent="0.25">
      <c r="A8031" t="s">
        <v>8032</v>
      </c>
      <c r="B8031" s="1">
        <v>42888</v>
      </c>
      <c r="C8031" s="2">
        <v>0.4070023148148148</v>
      </c>
      <c r="D8031" t="str">
        <f>RIGHT(Tabela1[[#This Row],[Nome]],3)</f>
        <v>PRW</v>
      </c>
      <c r="E8031" t="e">
        <f>VLOOKUP(Tabela1[[#This Row],[Nome]],customs_unique[],1,FALSE)</f>
        <v>#N/A</v>
      </c>
      <c r="F8031" t="b">
        <f>ISTEXT(Tabela1[[#This Row],[Custom_unique]])</f>
        <v>0</v>
      </c>
    </row>
    <row r="8032" spans="1:6" x14ac:dyDescent="0.25">
      <c r="A8032" t="s">
        <v>8033</v>
      </c>
      <c r="B8032" s="1">
        <v>42514</v>
      </c>
      <c r="C8032" s="2">
        <v>0.71358796296296301</v>
      </c>
      <c r="D8032" t="str">
        <f>RIGHT(Tabela1[[#This Row],[Nome]],3)</f>
        <v>PRW</v>
      </c>
      <c r="E8032" t="e">
        <f>VLOOKUP(Tabela1[[#This Row],[Nome]],customs_unique[],1,FALSE)</f>
        <v>#N/A</v>
      </c>
      <c r="F8032" t="b">
        <f>ISTEXT(Tabela1[[#This Row],[Custom_unique]])</f>
        <v>0</v>
      </c>
    </row>
    <row r="8033" spans="1:6" x14ac:dyDescent="0.25">
      <c r="A8033" t="s">
        <v>8034</v>
      </c>
      <c r="B8033" s="1">
        <v>42888</v>
      </c>
      <c r="C8033" s="2">
        <v>0.4070023148148148</v>
      </c>
      <c r="D8033" t="str">
        <f>RIGHT(Tabela1[[#This Row],[Nome]],3)</f>
        <v>PRW</v>
      </c>
      <c r="E8033" t="e">
        <f>VLOOKUP(Tabela1[[#This Row],[Nome]],customs_unique[],1,FALSE)</f>
        <v>#N/A</v>
      </c>
      <c r="F8033" t="b">
        <f>ISTEXT(Tabela1[[#This Row],[Custom_unique]])</f>
        <v>0</v>
      </c>
    </row>
    <row r="8034" spans="1:6" x14ac:dyDescent="0.25">
      <c r="A8034" t="s">
        <v>8035</v>
      </c>
      <c r="B8034" s="1">
        <v>42888</v>
      </c>
      <c r="C8034" s="2">
        <v>0.4070023148148148</v>
      </c>
      <c r="D8034" t="str">
        <f>RIGHT(Tabela1[[#This Row],[Nome]],3)</f>
        <v>PRW</v>
      </c>
      <c r="E8034" t="e">
        <f>VLOOKUP(Tabela1[[#This Row],[Nome]],customs_unique[],1,FALSE)</f>
        <v>#N/A</v>
      </c>
      <c r="F8034" t="b">
        <f>ISTEXT(Tabela1[[#This Row],[Custom_unique]])</f>
        <v>0</v>
      </c>
    </row>
    <row r="8035" spans="1:6" x14ac:dyDescent="0.25">
      <c r="A8035" t="s">
        <v>8036</v>
      </c>
      <c r="B8035" s="1">
        <v>43188</v>
      </c>
      <c r="C8035" s="2">
        <v>0.65959490740740734</v>
      </c>
      <c r="D8035" t="str">
        <f>RIGHT(Tabela1[[#This Row],[Nome]],3)</f>
        <v>PRW</v>
      </c>
      <c r="E8035" t="e">
        <f>VLOOKUP(Tabela1[[#This Row],[Nome]],customs_unique[],1,FALSE)</f>
        <v>#N/A</v>
      </c>
      <c r="F8035" t="b">
        <f>ISTEXT(Tabela1[[#This Row],[Custom_unique]])</f>
        <v>0</v>
      </c>
    </row>
    <row r="8036" spans="1:6" x14ac:dyDescent="0.25">
      <c r="A8036" t="s">
        <v>8037</v>
      </c>
      <c r="B8036" s="1">
        <v>42888</v>
      </c>
      <c r="C8036" s="2">
        <v>0.4070023148148148</v>
      </c>
      <c r="D8036" t="str">
        <f>RIGHT(Tabela1[[#This Row],[Nome]],3)</f>
        <v>PRW</v>
      </c>
      <c r="E8036" t="e">
        <f>VLOOKUP(Tabela1[[#This Row],[Nome]],customs_unique[],1,FALSE)</f>
        <v>#N/A</v>
      </c>
      <c r="F8036" t="b">
        <f>ISTEXT(Tabela1[[#This Row],[Custom_unique]])</f>
        <v>0</v>
      </c>
    </row>
    <row r="8037" spans="1:6" x14ac:dyDescent="0.25">
      <c r="A8037" t="s">
        <v>8038</v>
      </c>
      <c r="B8037" s="1">
        <v>42888</v>
      </c>
      <c r="C8037" s="2">
        <v>0.4070023148148148</v>
      </c>
      <c r="D8037" t="str">
        <f>RIGHT(Tabela1[[#This Row],[Nome]],3)</f>
        <v>PRW</v>
      </c>
      <c r="E8037" t="e">
        <f>VLOOKUP(Tabela1[[#This Row],[Nome]],customs_unique[],1,FALSE)</f>
        <v>#N/A</v>
      </c>
      <c r="F8037" t="b">
        <f>ISTEXT(Tabela1[[#This Row],[Custom_unique]])</f>
        <v>0</v>
      </c>
    </row>
    <row r="8038" spans="1:6" x14ac:dyDescent="0.25">
      <c r="A8038" t="s">
        <v>8039</v>
      </c>
      <c r="B8038" s="1">
        <v>42341</v>
      </c>
      <c r="C8038" s="2">
        <v>0.42780092592592595</v>
      </c>
      <c r="D8038" t="str">
        <f>RIGHT(Tabela1[[#This Row],[Nome]],3)</f>
        <v>PRW</v>
      </c>
      <c r="E8038" t="e">
        <f>VLOOKUP(Tabela1[[#This Row],[Nome]],customs_unique[],1,FALSE)</f>
        <v>#N/A</v>
      </c>
      <c r="F8038" t="b">
        <f>ISTEXT(Tabela1[[#This Row],[Custom_unique]])</f>
        <v>0</v>
      </c>
    </row>
    <row r="8039" spans="1:6" x14ac:dyDescent="0.25">
      <c r="A8039" t="s">
        <v>8040</v>
      </c>
      <c r="B8039" s="1">
        <v>42888</v>
      </c>
      <c r="C8039" s="2">
        <v>0.4070023148148148</v>
      </c>
      <c r="D8039" t="str">
        <f>RIGHT(Tabela1[[#This Row],[Nome]],3)</f>
        <v>PRW</v>
      </c>
      <c r="E8039" t="e">
        <f>VLOOKUP(Tabela1[[#This Row],[Nome]],customs_unique[],1,FALSE)</f>
        <v>#N/A</v>
      </c>
      <c r="F8039" t="b">
        <f>ISTEXT(Tabela1[[#This Row],[Custom_unique]])</f>
        <v>0</v>
      </c>
    </row>
    <row r="8040" spans="1:6" x14ac:dyDescent="0.25">
      <c r="A8040" t="s">
        <v>8041</v>
      </c>
      <c r="B8040" s="1">
        <v>42888</v>
      </c>
      <c r="C8040" s="2">
        <v>0.4070023148148148</v>
      </c>
      <c r="D8040" t="str">
        <f>RIGHT(Tabela1[[#This Row],[Nome]],3)</f>
        <v>PRW</v>
      </c>
      <c r="E8040" t="e">
        <f>VLOOKUP(Tabela1[[#This Row],[Nome]],customs_unique[],1,FALSE)</f>
        <v>#N/A</v>
      </c>
      <c r="F8040" t="b">
        <f>ISTEXT(Tabela1[[#This Row],[Custom_unique]])</f>
        <v>0</v>
      </c>
    </row>
    <row r="8041" spans="1:6" x14ac:dyDescent="0.25">
      <c r="A8041" t="s">
        <v>8042</v>
      </c>
      <c r="B8041" s="1">
        <v>43234</v>
      </c>
      <c r="C8041" s="2">
        <v>0.47769675925925931</v>
      </c>
      <c r="D8041" t="str">
        <f>RIGHT(Tabela1[[#This Row],[Nome]],3)</f>
        <v>PRW</v>
      </c>
      <c r="E8041" t="e">
        <f>VLOOKUP(Tabela1[[#This Row],[Nome]],customs_unique[],1,FALSE)</f>
        <v>#N/A</v>
      </c>
      <c r="F8041" t="b">
        <f>ISTEXT(Tabela1[[#This Row],[Custom_unique]])</f>
        <v>0</v>
      </c>
    </row>
    <row r="8042" spans="1:6" x14ac:dyDescent="0.25">
      <c r="A8042" t="s">
        <v>8043</v>
      </c>
      <c r="B8042" s="1">
        <v>43231</v>
      </c>
      <c r="C8042" s="2">
        <v>0.46710648148148143</v>
      </c>
      <c r="D8042" t="str">
        <f>RIGHT(Tabela1[[#This Row],[Nome]],3)</f>
        <v>PRW</v>
      </c>
      <c r="E8042" t="e">
        <f>VLOOKUP(Tabela1[[#This Row],[Nome]],customs_unique[],1,FALSE)</f>
        <v>#N/A</v>
      </c>
      <c r="F8042" t="b">
        <f>ISTEXT(Tabela1[[#This Row],[Custom_unique]])</f>
        <v>0</v>
      </c>
    </row>
    <row r="8043" spans="1:6" x14ac:dyDescent="0.25">
      <c r="A8043" t="s">
        <v>8044</v>
      </c>
      <c r="B8043" s="1">
        <v>43216</v>
      </c>
      <c r="C8043" s="2">
        <v>0.67708333333333337</v>
      </c>
      <c r="D8043" t="str">
        <f>RIGHT(Tabela1[[#This Row],[Nome]],3)</f>
        <v>PRW</v>
      </c>
      <c r="E8043" t="e">
        <f>VLOOKUP(Tabela1[[#This Row],[Nome]],customs_unique[],1,FALSE)</f>
        <v>#N/A</v>
      </c>
      <c r="F8043" t="b">
        <f>ISTEXT(Tabela1[[#This Row],[Custom_unique]])</f>
        <v>0</v>
      </c>
    </row>
    <row r="8044" spans="1:6" x14ac:dyDescent="0.25">
      <c r="A8044" t="s">
        <v>8045</v>
      </c>
      <c r="B8044" s="1">
        <v>43180</v>
      </c>
      <c r="C8044" s="2">
        <v>0.59599537037037031</v>
      </c>
      <c r="D8044" t="str">
        <f>RIGHT(Tabela1[[#This Row],[Nome]],3)</f>
        <v>PRW</v>
      </c>
      <c r="E8044" t="e">
        <f>VLOOKUP(Tabela1[[#This Row],[Nome]],customs_unique[],1,FALSE)</f>
        <v>#N/A</v>
      </c>
      <c r="F8044" t="b">
        <f>ISTEXT(Tabela1[[#This Row],[Custom_unique]])</f>
        <v>0</v>
      </c>
    </row>
    <row r="8045" spans="1:6" x14ac:dyDescent="0.25">
      <c r="A8045" t="s">
        <v>8046</v>
      </c>
      <c r="B8045" s="1">
        <v>43195</v>
      </c>
      <c r="C8045" s="2">
        <v>0.74273148148148149</v>
      </c>
      <c r="D8045" t="str">
        <f>RIGHT(Tabela1[[#This Row],[Nome]],3)</f>
        <v>PRW</v>
      </c>
      <c r="E8045" t="e">
        <f>VLOOKUP(Tabela1[[#This Row],[Nome]],customs_unique[],1,FALSE)</f>
        <v>#N/A</v>
      </c>
      <c r="F8045" t="b">
        <f>ISTEXT(Tabela1[[#This Row],[Custom_unique]])</f>
        <v>0</v>
      </c>
    </row>
    <row r="8046" spans="1:6" x14ac:dyDescent="0.25">
      <c r="A8046" t="s">
        <v>8047</v>
      </c>
      <c r="B8046" s="1">
        <v>43216</v>
      </c>
      <c r="C8046" s="2">
        <v>0.67708333333333337</v>
      </c>
      <c r="D8046" t="str">
        <f>RIGHT(Tabela1[[#This Row],[Nome]],3)</f>
        <v>PRW</v>
      </c>
      <c r="E8046" t="e">
        <f>VLOOKUP(Tabela1[[#This Row],[Nome]],customs_unique[],1,FALSE)</f>
        <v>#N/A</v>
      </c>
      <c r="F8046" t="b">
        <f>ISTEXT(Tabela1[[#This Row],[Custom_unique]])</f>
        <v>0</v>
      </c>
    </row>
    <row r="8047" spans="1:6" x14ac:dyDescent="0.25">
      <c r="A8047" t="s">
        <v>8048</v>
      </c>
      <c r="B8047" s="1">
        <v>43195</v>
      </c>
      <c r="C8047" s="2">
        <v>0.74273148148148149</v>
      </c>
      <c r="D8047" t="str">
        <f>RIGHT(Tabela1[[#This Row],[Nome]],3)</f>
        <v>PRW</v>
      </c>
      <c r="E8047" t="e">
        <f>VLOOKUP(Tabela1[[#This Row],[Nome]],customs_unique[],1,FALSE)</f>
        <v>#N/A</v>
      </c>
      <c r="F8047" t="b">
        <f>ISTEXT(Tabela1[[#This Row],[Custom_unique]])</f>
        <v>0</v>
      </c>
    </row>
    <row r="8048" spans="1:6" x14ac:dyDescent="0.25">
      <c r="A8048" t="s">
        <v>8049</v>
      </c>
      <c r="B8048" s="1">
        <v>43229</v>
      </c>
      <c r="C8048" s="2">
        <v>0.74275462962962957</v>
      </c>
      <c r="D8048" t="str">
        <f>RIGHT(Tabela1[[#This Row],[Nome]],3)</f>
        <v>PRW</v>
      </c>
      <c r="E8048" t="e">
        <f>VLOOKUP(Tabela1[[#This Row],[Nome]],customs_unique[],1,FALSE)</f>
        <v>#N/A</v>
      </c>
      <c r="F8048" t="b">
        <f>ISTEXT(Tabela1[[#This Row],[Custom_unique]])</f>
        <v>0</v>
      </c>
    </row>
    <row r="8049" spans="1:6" x14ac:dyDescent="0.25">
      <c r="A8049" t="s">
        <v>8050</v>
      </c>
      <c r="B8049" s="1">
        <v>41815</v>
      </c>
      <c r="C8049" s="2">
        <v>0.7387731481481481</v>
      </c>
      <c r="D8049" t="str">
        <f>RIGHT(Tabela1[[#This Row],[Nome]],3)</f>
        <v>PRW</v>
      </c>
      <c r="E8049" t="e">
        <f>VLOOKUP(Tabela1[[#This Row],[Nome]],customs_unique[],1,FALSE)</f>
        <v>#N/A</v>
      </c>
      <c r="F8049" t="b">
        <f>ISTEXT(Tabela1[[#This Row],[Custom_unique]])</f>
        <v>0</v>
      </c>
    </row>
    <row r="8050" spans="1:6" x14ac:dyDescent="0.25">
      <c r="A8050" t="s">
        <v>8051</v>
      </c>
      <c r="B8050" s="1">
        <v>43236</v>
      </c>
      <c r="C8050" s="2">
        <v>0.7764699074074074</v>
      </c>
      <c r="D8050" t="str">
        <f>RIGHT(Tabela1[[#This Row],[Nome]],3)</f>
        <v>PRW</v>
      </c>
      <c r="E8050" t="e">
        <f>VLOOKUP(Tabela1[[#This Row],[Nome]],customs_unique[],1,FALSE)</f>
        <v>#N/A</v>
      </c>
      <c r="F8050" t="b">
        <f>ISTEXT(Tabela1[[#This Row],[Custom_unique]])</f>
        <v>0</v>
      </c>
    </row>
    <row r="8051" spans="1:6" x14ac:dyDescent="0.25">
      <c r="A8051" t="s">
        <v>8052</v>
      </c>
      <c r="B8051" s="1">
        <v>43187</v>
      </c>
      <c r="C8051" s="2">
        <v>0.7847453703703704</v>
      </c>
      <c r="D8051" t="str">
        <f>RIGHT(Tabela1[[#This Row],[Nome]],3)</f>
        <v>PRW</v>
      </c>
      <c r="E8051" t="e">
        <f>VLOOKUP(Tabela1[[#This Row],[Nome]],customs_unique[],1,FALSE)</f>
        <v>#N/A</v>
      </c>
      <c r="F8051" t="b">
        <f>ISTEXT(Tabela1[[#This Row],[Custom_unique]])</f>
        <v>0</v>
      </c>
    </row>
    <row r="8052" spans="1:6" x14ac:dyDescent="0.25">
      <c r="A8052" t="s">
        <v>8053</v>
      </c>
      <c r="B8052" s="1">
        <v>43187</v>
      </c>
      <c r="C8052" s="2">
        <v>0.36380787037037038</v>
      </c>
      <c r="D8052" t="str">
        <f>RIGHT(Tabela1[[#This Row],[Nome]],3)</f>
        <v>PRW</v>
      </c>
      <c r="E8052" t="e">
        <f>VLOOKUP(Tabela1[[#This Row],[Nome]],customs_unique[],1,FALSE)</f>
        <v>#N/A</v>
      </c>
      <c r="F8052" t="b">
        <f>ISTEXT(Tabela1[[#This Row],[Custom_unique]])</f>
        <v>0</v>
      </c>
    </row>
    <row r="8053" spans="1:6" x14ac:dyDescent="0.25">
      <c r="A8053" t="s">
        <v>8054</v>
      </c>
      <c r="B8053" s="1">
        <v>42888</v>
      </c>
      <c r="C8053" s="2">
        <v>0.4070023148148148</v>
      </c>
      <c r="D8053" t="str">
        <f>RIGHT(Tabela1[[#This Row],[Nome]],3)</f>
        <v>PRW</v>
      </c>
      <c r="E8053" t="e">
        <f>VLOOKUP(Tabela1[[#This Row],[Nome]],customs_unique[],1,FALSE)</f>
        <v>#N/A</v>
      </c>
      <c r="F8053" t="b">
        <f>ISTEXT(Tabela1[[#This Row],[Custom_unique]])</f>
        <v>0</v>
      </c>
    </row>
    <row r="8054" spans="1:6" x14ac:dyDescent="0.25">
      <c r="A8054" t="s">
        <v>8055</v>
      </c>
      <c r="B8054" s="1">
        <v>42888</v>
      </c>
      <c r="C8054" s="2">
        <v>0.4070023148148148</v>
      </c>
      <c r="D8054" t="str">
        <f>RIGHT(Tabela1[[#This Row],[Nome]],3)</f>
        <v>PRW</v>
      </c>
      <c r="E8054" t="e">
        <f>VLOOKUP(Tabela1[[#This Row],[Nome]],customs_unique[],1,FALSE)</f>
        <v>#N/A</v>
      </c>
      <c r="F8054" t="b">
        <f>ISTEXT(Tabela1[[#This Row],[Custom_unique]])</f>
        <v>0</v>
      </c>
    </row>
    <row r="8055" spans="1:6" x14ac:dyDescent="0.25">
      <c r="A8055" t="s">
        <v>8056</v>
      </c>
      <c r="B8055" s="1">
        <v>42888</v>
      </c>
      <c r="C8055" s="2">
        <v>0.4070023148148148</v>
      </c>
      <c r="D8055" t="str">
        <f>RIGHT(Tabela1[[#This Row],[Nome]],3)</f>
        <v>PRW</v>
      </c>
      <c r="E8055" t="e">
        <f>VLOOKUP(Tabela1[[#This Row],[Nome]],customs_unique[],1,FALSE)</f>
        <v>#N/A</v>
      </c>
      <c r="F8055" t="b">
        <f>ISTEXT(Tabela1[[#This Row],[Custom_unique]])</f>
        <v>0</v>
      </c>
    </row>
    <row r="8056" spans="1:6" x14ac:dyDescent="0.25">
      <c r="A8056" t="s">
        <v>8057</v>
      </c>
      <c r="B8056" s="1">
        <v>42888</v>
      </c>
      <c r="C8056" s="2">
        <v>0.4070023148148148</v>
      </c>
      <c r="D8056" t="str">
        <f>RIGHT(Tabela1[[#This Row],[Nome]],3)</f>
        <v>PRW</v>
      </c>
      <c r="E8056" t="e">
        <f>VLOOKUP(Tabela1[[#This Row],[Nome]],customs_unique[],1,FALSE)</f>
        <v>#N/A</v>
      </c>
      <c r="F8056" t="b">
        <f>ISTEXT(Tabela1[[#This Row],[Custom_unique]])</f>
        <v>0</v>
      </c>
    </row>
    <row r="8057" spans="1:6" x14ac:dyDescent="0.25">
      <c r="A8057" t="s">
        <v>8058</v>
      </c>
      <c r="B8057" s="1">
        <v>43070</v>
      </c>
      <c r="C8057" s="2">
        <v>0.4811111111111111</v>
      </c>
      <c r="D8057" t="str">
        <f>RIGHT(Tabela1[[#This Row],[Nome]],3)</f>
        <v>PRW</v>
      </c>
      <c r="E8057" t="e">
        <f>VLOOKUP(Tabela1[[#This Row],[Nome]],customs_unique[],1,FALSE)</f>
        <v>#N/A</v>
      </c>
      <c r="F8057" t="b">
        <f>ISTEXT(Tabela1[[#This Row],[Custom_unique]])</f>
        <v>0</v>
      </c>
    </row>
    <row r="8058" spans="1:6" x14ac:dyDescent="0.25">
      <c r="A8058" t="s">
        <v>8059</v>
      </c>
      <c r="B8058" s="1">
        <v>43056</v>
      </c>
      <c r="C8058" s="2">
        <v>0.45518518518518519</v>
      </c>
      <c r="D8058" t="str">
        <f>RIGHT(Tabela1[[#This Row],[Nome]],3)</f>
        <v>PRW</v>
      </c>
      <c r="E8058" t="e">
        <f>VLOOKUP(Tabela1[[#This Row],[Nome]],customs_unique[],1,FALSE)</f>
        <v>#N/A</v>
      </c>
      <c r="F8058" t="b">
        <f>ISTEXT(Tabela1[[#This Row],[Custom_unique]])</f>
        <v>0</v>
      </c>
    </row>
    <row r="8059" spans="1:6" x14ac:dyDescent="0.25">
      <c r="A8059" t="s">
        <v>8060</v>
      </c>
      <c r="B8059" s="1">
        <v>43225</v>
      </c>
      <c r="C8059" s="2">
        <v>0.69118055555555558</v>
      </c>
      <c r="D8059" t="str">
        <f>RIGHT(Tabela1[[#This Row],[Nome]],3)</f>
        <v>PRW</v>
      </c>
      <c r="E8059" t="e">
        <f>VLOOKUP(Tabela1[[#This Row],[Nome]],customs_unique[],1,FALSE)</f>
        <v>#N/A</v>
      </c>
      <c r="F8059" t="b">
        <f>ISTEXT(Tabela1[[#This Row],[Custom_unique]])</f>
        <v>0</v>
      </c>
    </row>
    <row r="8060" spans="1:6" x14ac:dyDescent="0.25">
      <c r="A8060" t="s">
        <v>8061</v>
      </c>
      <c r="B8060" s="1">
        <v>43186</v>
      </c>
      <c r="C8060" s="2">
        <v>0.66947916666666663</v>
      </c>
      <c r="D8060" t="str">
        <f>RIGHT(Tabela1[[#This Row],[Nome]],3)</f>
        <v>PRW</v>
      </c>
      <c r="E8060" t="e">
        <f>VLOOKUP(Tabela1[[#This Row],[Nome]],customs_unique[],1,FALSE)</f>
        <v>#N/A</v>
      </c>
      <c r="F8060" t="b">
        <f>ISTEXT(Tabela1[[#This Row],[Custom_unique]])</f>
        <v>0</v>
      </c>
    </row>
    <row r="8061" spans="1:6" x14ac:dyDescent="0.25">
      <c r="A8061" t="s">
        <v>8062</v>
      </c>
      <c r="B8061" s="1">
        <v>42888</v>
      </c>
      <c r="C8061" s="2">
        <v>0.4070023148148148</v>
      </c>
      <c r="D8061" t="str">
        <f>RIGHT(Tabela1[[#This Row],[Nome]],3)</f>
        <v>PRW</v>
      </c>
      <c r="E8061" t="e">
        <f>VLOOKUP(Tabela1[[#This Row],[Nome]],customs_unique[],1,FALSE)</f>
        <v>#N/A</v>
      </c>
      <c r="F8061" t="b">
        <f>ISTEXT(Tabela1[[#This Row],[Custom_unique]])</f>
        <v>0</v>
      </c>
    </row>
    <row r="8062" spans="1:6" x14ac:dyDescent="0.25">
      <c r="A8062" t="s">
        <v>8063</v>
      </c>
      <c r="B8062" s="1">
        <v>43217</v>
      </c>
      <c r="C8062" s="2">
        <v>0.74151620370370364</v>
      </c>
      <c r="D8062" t="str">
        <f>RIGHT(Tabela1[[#This Row],[Nome]],3)</f>
        <v>PRW</v>
      </c>
      <c r="E8062" t="e">
        <f>VLOOKUP(Tabela1[[#This Row],[Nome]],customs_unique[],1,FALSE)</f>
        <v>#N/A</v>
      </c>
      <c r="F8062" t="b">
        <f>ISTEXT(Tabela1[[#This Row],[Custom_unique]])</f>
        <v>0</v>
      </c>
    </row>
    <row r="8063" spans="1:6" x14ac:dyDescent="0.25">
      <c r="A8063" t="s">
        <v>8064</v>
      </c>
      <c r="B8063" s="1">
        <v>42888</v>
      </c>
      <c r="C8063" s="2">
        <v>0.4070023148148148</v>
      </c>
      <c r="D8063" t="str">
        <f>RIGHT(Tabela1[[#This Row],[Nome]],3)</f>
        <v>PRW</v>
      </c>
      <c r="E8063" t="e">
        <f>VLOOKUP(Tabela1[[#This Row],[Nome]],customs_unique[],1,FALSE)</f>
        <v>#N/A</v>
      </c>
      <c r="F8063" t="b">
        <f>ISTEXT(Tabela1[[#This Row],[Custom_unique]])</f>
        <v>0</v>
      </c>
    </row>
    <row r="8064" spans="1:6" x14ac:dyDescent="0.25">
      <c r="A8064" t="s">
        <v>8065</v>
      </c>
      <c r="B8064" s="1">
        <v>43224</v>
      </c>
      <c r="C8064" s="2">
        <v>0.66431712962962963</v>
      </c>
      <c r="D8064" t="str">
        <f>RIGHT(Tabela1[[#This Row],[Nome]],3)</f>
        <v>PRW</v>
      </c>
      <c r="E8064" t="e">
        <f>VLOOKUP(Tabela1[[#This Row],[Nome]],customs_unique[],1,FALSE)</f>
        <v>#N/A</v>
      </c>
      <c r="F8064" t="b">
        <f>ISTEXT(Tabela1[[#This Row],[Custom_unique]])</f>
        <v>0</v>
      </c>
    </row>
    <row r="8065" spans="1:6" x14ac:dyDescent="0.25">
      <c r="A8065" t="s">
        <v>8066</v>
      </c>
      <c r="B8065" s="1">
        <v>43070</v>
      </c>
      <c r="C8065" s="2">
        <v>0.47940972222222222</v>
      </c>
      <c r="D8065" t="str">
        <f>RIGHT(Tabela1[[#This Row],[Nome]],3)</f>
        <v>PRW</v>
      </c>
      <c r="E8065" t="e">
        <f>VLOOKUP(Tabela1[[#This Row],[Nome]],customs_unique[],1,FALSE)</f>
        <v>#N/A</v>
      </c>
      <c r="F8065" t="b">
        <f>ISTEXT(Tabela1[[#This Row],[Custom_unique]])</f>
        <v>0</v>
      </c>
    </row>
    <row r="8066" spans="1:6" x14ac:dyDescent="0.25">
      <c r="A8066" t="s">
        <v>8067</v>
      </c>
      <c r="B8066" s="1">
        <v>42549</v>
      </c>
      <c r="C8066" s="2">
        <v>0.66983796296296294</v>
      </c>
      <c r="D8066" t="str">
        <f>RIGHT(Tabela1[[#This Row],[Nome]],3)</f>
        <v>PRW</v>
      </c>
      <c r="E8066" t="e">
        <f>VLOOKUP(Tabela1[[#This Row],[Nome]],customs_unique[],1,FALSE)</f>
        <v>#N/A</v>
      </c>
      <c r="F8066" t="b">
        <f>ISTEXT(Tabela1[[#This Row],[Custom_unique]])</f>
        <v>0</v>
      </c>
    </row>
    <row r="8067" spans="1:6" x14ac:dyDescent="0.25">
      <c r="A8067" t="s">
        <v>8068</v>
      </c>
      <c r="B8067" s="1">
        <v>41690</v>
      </c>
      <c r="C8067" s="2">
        <v>0.42353009259259261</v>
      </c>
      <c r="D8067" t="str">
        <f>RIGHT(Tabela1[[#This Row],[Nome]],3)</f>
        <v>PRW</v>
      </c>
      <c r="E8067" t="e">
        <f>VLOOKUP(Tabela1[[#This Row],[Nome]],customs_unique[],1,FALSE)</f>
        <v>#N/A</v>
      </c>
      <c r="F8067" t="b">
        <f>ISTEXT(Tabela1[[#This Row],[Custom_unique]])</f>
        <v>0</v>
      </c>
    </row>
    <row r="8068" spans="1:6" x14ac:dyDescent="0.25">
      <c r="A8068" t="s">
        <v>8069</v>
      </c>
      <c r="B8068" s="1">
        <v>42968</v>
      </c>
      <c r="C8068" s="2">
        <v>0.82168981481481485</v>
      </c>
      <c r="D8068" t="str">
        <f>RIGHT(Tabela1[[#This Row],[Nome]],3)</f>
        <v>PRW</v>
      </c>
      <c r="E8068" t="e">
        <f>VLOOKUP(Tabela1[[#This Row],[Nome]],customs_unique[],1,FALSE)</f>
        <v>#N/A</v>
      </c>
      <c r="F8068" t="b">
        <f>ISTEXT(Tabela1[[#This Row],[Custom_unique]])</f>
        <v>0</v>
      </c>
    </row>
    <row r="8069" spans="1:6" x14ac:dyDescent="0.25">
      <c r="A8069" t="s">
        <v>8070</v>
      </c>
      <c r="B8069" s="1">
        <v>43200</v>
      </c>
      <c r="C8069" s="2">
        <v>0.93922453703703701</v>
      </c>
      <c r="D8069" t="str">
        <f>RIGHT(Tabela1[[#This Row],[Nome]],3)</f>
        <v>PRW</v>
      </c>
      <c r="E8069" t="e">
        <f>VLOOKUP(Tabela1[[#This Row],[Nome]],customs_unique[],1,FALSE)</f>
        <v>#N/A</v>
      </c>
      <c r="F8069" t="b">
        <f>ISTEXT(Tabela1[[#This Row],[Custom_unique]])</f>
        <v>0</v>
      </c>
    </row>
    <row r="8070" spans="1:6" x14ac:dyDescent="0.25">
      <c r="A8070" t="s">
        <v>8071</v>
      </c>
      <c r="B8070" s="1">
        <v>43200</v>
      </c>
      <c r="C8070" s="2">
        <v>0.93922453703703701</v>
      </c>
      <c r="D8070" t="str">
        <f>RIGHT(Tabela1[[#This Row],[Nome]],3)</f>
        <v>PRW</v>
      </c>
      <c r="E8070" t="e">
        <f>VLOOKUP(Tabela1[[#This Row],[Nome]],customs_unique[],1,FALSE)</f>
        <v>#N/A</v>
      </c>
      <c r="F8070" t="b">
        <f>ISTEXT(Tabela1[[#This Row],[Custom_unique]])</f>
        <v>0</v>
      </c>
    </row>
    <row r="8071" spans="1:6" x14ac:dyDescent="0.25">
      <c r="A8071" t="s">
        <v>8072</v>
      </c>
      <c r="B8071" s="1">
        <v>43200</v>
      </c>
      <c r="C8071" s="2">
        <v>0.93922453703703701</v>
      </c>
      <c r="D8071" t="str">
        <f>RIGHT(Tabela1[[#This Row],[Nome]],3)</f>
        <v>PRW</v>
      </c>
      <c r="E8071" t="e">
        <f>VLOOKUP(Tabela1[[#This Row],[Nome]],customs_unique[],1,FALSE)</f>
        <v>#N/A</v>
      </c>
      <c r="F8071" t="b">
        <f>ISTEXT(Tabela1[[#This Row],[Custom_unique]])</f>
        <v>0</v>
      </c>
    </row>
    <row r="8072" spans="1:6" x14ac:dyDescent="0.25">
      <c r="A8072" t="s">
        <v>8073</v>
      </c>
      <c r="B8072" s="1">
        <v>42888</v>
      </c>
      <c r="C8072" s="2">
        <v>0.4070023148148148</v>
      </c>
      <c r="D8072" t="str">
        <f>RIGHT(Tabela1[[#This Row],[Nome]],3)</f>
        <v>PRW</v>
      </c>
      <c r="E8072" t="e">
        <f>VLOOKUP(Tabela1[[#This Row],[Nome]],customs_unique[],1,FALSE)</f>
        <v>#N/A</v>
      </c>
      <c r="F8072" t="b">
        <f>ISTEXT(Tabela1[[#This Row],[Custom_unique]])</f>
        <v>0</v>
      </c>
    </row>
    <row r="8073" spans="1:6" x14ac:dyDescent="0.25">
      <c r="A8073" t="s">
        <v>8074</v>
      </c>
      <c r="B8073" s="1">
        <v>42888</v>
      </c>
      <c r="C8073" s="2">
        <v>0.4070023148148148</v>
      </c>
      <c r="D8073" t="str">
        <f>RIGHT(Tabela1[[#This Row],[Nome]],3)</f>
        <v>PRW</v>
      </c>
      <c r="E8073" t="e">
        <f>VLOOKUP(Tabela1[[#This Row],[Nome]],customs_unique[],1,FALSE)</f>
        <v>#N/A</v>
      </c>
      <c r="F8073" t="b">
        <f>ISTEXT(Tabela1[[#This Row],[Custom_unique]])</f>
        <v>0</v>
      </c>
    </row>
    <row r="8074" spans="1:6" x14ac:dyDescent="0.25">
      <c r="A8074" t="s">
        <v>8075</v>
      </c>
      <c r="B8074" s="1">
        <v>42888</v>
      </c>
      <c r="C8074" s="2">
        <v>0.4070023148148148</v>
      </c>
      <c r="D8074" t="str">
        <f>RIGHT(Tabela1[[#This Row],[Nome]],3)</f>
        <v>PRW</v>
      </c>
      <c r="E8074" t="e">
        <f>VLOOKUP(Tabela1[[#This Row],[Nome]],customs_unique[],1,FALSE)</f>
        <v>#N/A</v>
      </c>
      <c r="F8074" t="b">
        <f>ISTEXT(Tabela1[[#This Row],[Custom_unique]])</f>
        <v>0</v>
      </c>
    </row>
    <row r="8075" spans="1:6" x14ac:dyDescent="0.25">
      <c r="A8075" t="s">
        <v>8076</v>
      </c>
      <c r="B8075" s="1">
        <v>43234</v>
      </c>
      <c r="C8075" s="2">
        <v>0.71166666666666656</v>
      </c>
      <c r="D8075" t="str">
        <f>RIGHT(Tabela1[[#This Row],[Nome]],3)</f>
        <v>PRW</v>
      </c>
      <c r="E8075" t="e">
        <f>VLOOKUP(Tabela1[[#This Row],[Nome]],customs_unique[],1,FALSE)</f>
        <v>#N/A</v>
      </c>
      <c r="F8075" t="b">
        <f>ISTEXT(Tabela1[[#This Row],[Custom_unique]])</f>
        <v>0</v>
      </c>
    </row>
    <row r="8076" spans="1:6" x14ac:dyDescent="0.25">
      <c r="A8076" t="s">
        <v>8077</v>
      </c>
      <c r="B8076" s="1">
        <v>42888</v>
      </c>
      <c r="C8076" s="2">
        <v>0.4070023148148148</v>
      </c>
      <c r="D8076" t="str">
        <f>RIGHT(Tabela1[[#This Row],[Nome]],3)</f>
        <v>PRW</v>
      </c>
      <c r="E8076" t="e">
        <f>VLOOKUP(Tabela1[[#This Row],[Nome]],customs_unique[],1,FALSE)</f>
        <v>#N/A</v>
      </c>
      <c r="F8076" t="b">
        <f>ISTEXT(Tabela1[[#This Row],[Custom_unique]])</f>
        <v>0</v>
      </c>
    </row>
    <row r="8077" spans="1:6" x14ac:dyDescent="0.25">
      <c r="A8077" t="s">
        <v>8078</v>
      </c>
      <c r="B8077" s="1">
        <v>43123</v>
      </c>
      <c r="C8077" s="2">
        <v>0.63321759259259258</v>
      </c>
      <c r="D8077" t="str">
        <f>RIGHT(Tabela1[[#This Row],[Nome]],3)</f>
        <v>PRW</v>
      </c>
      <c r="E8077" t="e">
        <f>VLOOKUP(Tabela1[[#This Row],[Nome]],customs_unique[],1,FALSE)</f>
        <v>#N/A</v>
      </c>
      <c r="F8077" t="b">
        <f>ISTEXT(Tabela1[[#This Row],[Custom_unique]])</f>
        <v>0</v>
      </c>
    </row>
    <row r="8078" spans="1:6" x14ac:dyDescent="0.25">
      <c r="A8078" t="s">
        <v>8079</v>
      </c>
      <c r="B8078" s="1">
        <v>42464</v>
      </c>
      <c r="C8078" s="2">
        <v>0.4440162037037037</v>
      </c>
      <c r="D8078" t="str">
        <f>RIGHT(Tabela1[[#This Row],[Nome]],3)</f>
        <v>PRW</v>
      </c>
      <c r="E8078" t="e">
        <f>VLOOKUP(Tabela1[[#This Row],[Nome]],customs_unique[],1,FALSE)</f>
        <v>#N/A</v>
      </c>
      <c r="F8078" t="b">
        <f>ISTEXT(Tabela1[[#This Row],[Custom_unique]])</f>
        <v>0</v>
      </c>
    </row>
    <row r="8079" spans="1:6" x14ac:dyDescent="0.25">
      <c r="A8079" t="s">
        <v>8080</v>
      </c>
      <c r="B8079" s="1">
        <v>42464</v>
      </c>
      <c r="C8079" s="2">
        <v>0.4440162037037037</v>
      </c>
      <c r="D8079" t="str">
        <f>RIGHT(Tabela1[[#This Row],[Nome]],3)</f>
        <v>PRW</v>
      </c>
      <c r="E8079" t="e">
        <f>VLOOKUP(Tabela1[[#This Row],[Nome]],customs_unique[],1,FALSE)</f>
        <v>#N/A</v>
      </c>
      <c r="F8079" t="b">
        <f>ISTEXT(Tabela1[[#This Row],[Custom_unique]])</f>
        <v>0</v>
      </c>
    </row>
    <row r="8080" spans="1:6" x14ac:dyDescent="0.25">
      <c r="A8080" t="s">
        <v>8081</v>
      </c>
      <c r="B8080" s="1">
        <v>42888</v>
      </c>
      <c r="C8080" s="2">
        <v>0.4070023148148148</v>
      </c>
      <c r="D8080" t="str">
        <f>RIGHT(Tabela1[[#This Row],[Nome]],3)</f>
        <v>PRW</v>
      </c>
      <c r="E8080" t="e">
        <f>VLOOKUP(Tabela1[[#This Row],[Nome]],customs_unique[],1,FALSE)</f>
        <v>#N/A</v>
      </c>
      <c r="F8080" t="b">
        <f>ISTEXT(Tabela1[[#This Row],[Custom_unique]])</f>
        <v>0</v>
      </c>
    </row>
    <row r="8081" spans="1:6" x14ac:dyDescent="0.25">
      <c r="A8081" t="s">
        <v>8082</v>
      </c>
      <c r="B8081" s="1">
        <v>42464</v>
      </c>
      <c r="C8081" s="2">
        <v>0.4440162037037037</v>
      </c>
      <c r="D8081" t="str">
        <f>RIGHT(Tabela1[[#This Row],[Nome]],3)</f>
        <v>PRW</v>
      </c>
      <c r="E8081" t="e">
        <f>VLOOKUP(Tabela1[[#This Row],[Nome]],customs_unique[],1,FALSE)</f>
        <v>#N/A</v>
      </c>
      <c r="F8081" t="b">
        <f>ISTEXT(Tabela1[[#This Row],[Custom_unique]])</f>
        <v>0</v>
      </c>
    </row>
    <row r="8082" spans="1:6" x14ac:dyDescent="0.25">
      <c r="A8082" t="s">
        <v>8083</v>
      </c>
      <c r="B8082" s="1">
        <v>43091</v>
      </c>
      <c r="C8082" s="2">
        <v>0.60403935185185187</v>
      </c>
      <c r="D8082" t="str">
        <f>RIGHT(Tabela1[[#This Row],[Nome]],3)</f>
        <v>PRW</v>
      </c>
      <c r="E8082" t="e">
        <f>VLOOKUP(Tabela1[[#This Row],[Nome]],customs_unique[],1,FALSE)</f>
        <v>#N/A</v>
      </c>
      <c r="F8082" t="b">
        <f>ISTEXT(Tabela1[[#This Row],[Custom_unique]])</f>
        <v>0</v>
      </c>
    </row>
    <row r="8083" spans="1:6" x14ac:dyDescent="0.25">
      <c r="A8083" t="s">
        <v>8084</v>
      </c>
      <c r="B8083" s="1">
        <v>42944</v>
      </c>
      <c r="C8083" s="2">
        <v>0.69840277777777782</v>
      </c>
      <c r="D8083" t="str">
        <f>RIGHT(Tabela1[[#This Row],[Nome]],3)</f>
        <v>PRW</v>
      </c>
      <c r="E8083" t="e">
        <f>VLOOKUP(Tabela1[[#This Row],[Nome]],customs_unique[],1,FALSE)</f>
        <v>#N/A</v>
      </c>
      <c r="F8083" t="b">
        <f>ISTEXT(Tabela1[[#This Row],[Custom_unique]])</f>
        <v>0</v>
      </c>
    </row>
    <row r="8084" spans="1:6" x14ac:dyDescent="0.25">
      <c r="A8084" t="s">
        <v>8085</v>
      </c>
      <c r="B8084" s="1">
        <v>42888</v>
      </c>
      <c r="C8084" s="2">
        <v>0.4070023148148148</v>
      </c>
      <c r="D8084" t="str">
        <f>RIGHT(Tabela1[[#This Row],[Nome]],3)</f>
        <v>PRW</v>
      </c>
      <c r="E8084" t="e">
        <f>VLOOKUP(Tabela1[[#This Row],[Nome]],customs_unique[],1,FALSE)</f>
        <v>#N/A</v>
      </c>
      <c r="F8084" t="b">
        <f>ISTEXT(Tabela1[[#This Row],[Custom_unique]])</f>
        <v>0</v>
      </c>
    </row>
    <row r="8085" spans="1:6" x14ac:dyDescent="0.25">
      <c r="A8085" t="s">
        <v>8086</v>
      </c>
      <c r="B8085" s="1">
        <v>42888</v>
      </c>
      <c r="C8085" s="2">
        <v>0.4070023148148148</v>
      </c>
      <c r="D8085" t="str">
        <f>RIGHT(Tabela1[[#This Row],[Nome]],3)</f>
        <v>PRW</v>
      </c>
      <c r="E8085" t="e">
        <f>VLOOKUP(Tabela1[[#This Row],[Nome]],customs_unique[],1,FALSE)</f>
        <v>#N/A</v>
      </c>
      <c r="F8085" t="b">
        <f>ISTEXT(Tabela1[[#This Row],[Custom_unique]])</f>
        <v>0</v>
      </c>
    </row>
    <row r="8086" spans="1:6" x14ac:dyDescent="0.25">
      <c r="A8086" t="s">
        <v>8087</v>
      </c>
      <c r="B8086" s="1">
        <v>42888</v>
      </c>
      <c r="C8086" s="2">
        <v>0.4070023148148148</v>
      </c>
      <c r="D8086" t="str">
        <f>RIGHT(Tabela1[[#This Row],[Nome]],3)</f>
        <v>PRW</v>
      </c>
      <c r="E8086" t="e">
        <f>VLOOKUP(Tabela1[[#This Row],[Nome]],customs_unique[],1,FALSE)</f>
        <v>#N/A</v>
      </c>
      <c r="F8086" t="b">
        <f>ISTEXT(Tabela1[[#This Row],[Custom_unique]])</f>
        <v>0</v>
      </c>
    </row>
    <row r="8087" spans="1:6" x14ac:dyDescent="0.25">
      <c r="A8087" t="s">
        <v>8088</v>
      </c>
      <c r="B8087" s="1">
        <v>42888</v>
      </c>
      <c r="C8087" s="2">
        <v>0.4070023148148148</v>
      </c>
      <c r="D8087" t="str">
        <f>RIGHT(Tabela1[[#This Row],[Nome]],3)</f>
        <v>PRW</v>
      </c>
      <c r="E8087" t="e">
        <f>VLOOKUP(Tabela1[[#This Row],[Nome]],customs_unique[],1,FALSE)</f>
        <v>#N/A</v>
      </c>
      <c r="F8087" t="b">
        <f>ISTEXT(Tabela1[[#This Row],[Custom_unique]])</f>
        <v>0</v>
      </c>
    </row>
    <row r="8088" spans="1:6" x14ac:dyDescent="0.25">
      <c r="A8088" t="s">
        <v>8089</v>
      </c>
      <c r="B8088" s="1">
        <v>42888</v>
      </c>
      <c r="C8088" s="2">
        <v>0.4070023148148148</v>
      </c>
      <c r="D8088" t="str">
        <f>RIGHT(Tabela1[[#This Row],[Nome]],3)</f>
        <v>PRW</v>
      </c>
      <c r="E8088" t="e">
        <f>VLOOKUP(Tabela1[[#This Row],[Nome]],customs_unique[],1,FALSE)</f>
        <v>#N/A</v>
      </c>
      <c r="F8088" t="b">
        <f>ISTEXT(Tabela1[[#This Row],[Custom_unique]])</f>
        <v>0</v>
      </c>
    </row>
    <row r="8089" spans="1:6" x14ac:dyDescent="0.25">
      <c r="A8089" t="s">
        <v>8090</v>
      </c>
      <c r="B8089" s="1">
        <v>42888</v>
      </c>
      <c r="C8089" s="2">
        <v>0.4070023148148148</v>
      </c>
      <c r="D8089" t="str">
        <f>RIGHT(Tabela1[[#This Row],[Nome]],3)</f>
        <v>PRW</v>
      </c>
      <c r="E8089" t="e">
        <f>VLOOKUP(Tabela1[[#This Row],[Nome]],customs_unique[],1,FALSE)</f>
        <v>#N/A</v>
      </c>
      <c r="F8089" t="b">
        <f>ISTEXT(Tabela1[[#This Row],[Custom_unique]])</f>
        <v>0</v>
      </c>
    </row>
    <row r="8090" spans="1:6" x14ac:dyDescent="0.25">
      <c r="A8090" t="s">
        <v>8091</v>
      </c>
      <c r="B8090" s="1">
        <v>43154</v>
      </c>
      <c r="C8090" s="2">
        <v>0.41230324074074076</v>
      </c>
      <c r="D8090" t="str">
        <f>RIGHT(Tabela1[[#This Row],[Nome]],3)</f>
        <v>PRW</v>
      </c>
      <c r="E8090" t="e">
        <f>VLOOKUP(Tabela1[[#This Row],[Nome]],customs_unique[],1,FALSE)</f>
        <v>#N/A</v>
      </c>
      <c r="F8090" t="b">
        <f>ISTEXT(Tabela1[[#This Row],[Custom_unique]])</f>
        <v>0</v>
      </c>
    </row>
    <row r="8091" spans="1:6" x14ac:dyDescent="0.25">
      <c r="A8091" t="s">
        <v>8092</v>
      </c>
      <c r="B8091" s="1">
        <v>42888</v>
      </c>
      <c r="C8091" s="2">
        <v>0.4070023148148148</v>
      </c>
      <c r="D8091" t="str">
        <f>RIGHT(Tabela1[[#This Row],[Nome]],3)</f>
        <v>PRW</v>
      </c>
      <c r="E8091" t="e">
        <f>VLOOKUP(Tabela1[[#This Row],[Nome]],customs_unique[],1,FALSE)</f>
        <v>#N/A</v>
      </c>
      <c r="F8091" t="b">
        <f>ISTEXT(Tabela1[[#This Row],[Custom_unique]])</f>
        <v>0</v>
      </c>
    </row>
    <row r="8092" spans="1:6" x14ac:dyDescent="0.25">
      <c r="A8092" t="s">
        <v>8093</v>
      </c>
      <c r="B8092" s="1">
        <v>42888</v>
      </c>
      <c r="C8092" s="2">
        <v>0.4070023148148148</v>
      </c>
      <c r="D8092" t="str">
        <f>RIGHT(Tabela1[[#This Row],[Nome]],3)</f>
        <v>PRW</v>
      </c>
      <c r="E8092" t="e">
        <f>VLOOKUP(Tabela1[[#This Row],[Nome]],customs_unique[],1,FALSE)</f>
        <v>#N/A</v>
      </c>
      <c r="F8092" t="b">
        <f>ISTEXT(Tabela1[[#This Row],[Custom_unique]])</f>
        <v>0</v>
      </c>
    </row>
    <row r="8093" spans="1:6" x14ac:dyDescent="0.25">
      <c r="A8093" t="s">
        <v>8094</v>
      </c>
      <c r="B8093" s="1">
        <v>42888</v>
      </c>
      <c r="C8093" s="2">
        <v>0.4070023148148148</v>
      </c>
      <c r="D8093" t="str">
        <f>RIGHT(Tabela1[[#This Row],[Nome]],3)</f>
        <v>PRW</v>
      </c>
      <c r="E8093" t="e">
        <f>VLOOKUP(Tabela1[[#This Row],[Nome]],customs_unique[],1,FALSE)</f>
        <v>#N/A</v>
      </c>
      <c r="F8093" t="b">
        <f>ISTEXT(Tabela1[[#This Row],[Custom_unique]])</f>
        <v>0</v>
      </c>
    </row>
    <row r="8094" spans="1:6" x14ac:dyDescent="0.25">
      <c r="A8094" t="s">
        <v>8095</v>
      </c>
      <c r="B8094" s="1">
        <v>42888</v>
      </c>
      <c r="C8094" s="2">
        <v>0.4070023148148148</v>
      </c>
      <c r="D8094" t="str">
        <f>RIGHT(Tabela1[[#This Row],[Nome]],3)</f>
        <v>PRW</v>
      </c>
      <c r="E8094" t="e">
        <f>VLOOKUP(Tabela1[[#This Row],[Nome]],customs_unique[],1,FALSE)</f>
        <v>#N/A</v>
      </c>
      <c r="F8094" t="b">
        <f>ISTEXT(Tabela1[[#This Row],[Custom_unique]])</f>
        <v>0</v>
      </c>
    </row>
    <row r="8095" spans="1:6" x14ac:dyDescent="0.25">
      <c r="A8095" t="s">
        <v>8096</v>
      </c>
      <c r="B8095" s="1">
        <v>42888</v>
      </c>
      <c r="C8095" s="2">
        <v>0.4070023148148148</v>
      </c>
      <c r="D8095" t="str">
        <f>RIGHT(Tabela1[[#This Row],[Nome]],3)</f>
        <v>PRW</v>
      </c>
      <c r="E8095" t="e">
        <f>VLOOKUP(Tabela1[[#This Row],[Nome]],customs_unique[],1,FALSE)</f>
        <v>#N/A</v>
      </c>
      <c r="F8095" t="b">
        <f>ISTEXT(Tabela1[[#This Row],[Custom_unique]])</f>
        <v>0</v>
      </c>
    </row>
    <row r="8096" spans="1:6" x14ac:dyDescent="0.25">
      <c r="A8096" t="s">
        <v>8097</v>
      </c>
      <c r="B8096" s="1">
        <v>42888</v>
      </c>
      <c r="C8096" s="2">
        <v>0.4070023148148148</v>
      </c>
      <c r="D8096" t="str">
        <f>RIGHT(Tabela1[[#This Row],[Nome]],3)</f>
        <v>PRW</v>
      </c>
      <c r="E8096" t="e">
        <f>VLOOKUP(Tabela1[[#This Row],[Nome]],customs_unique[],1,FALSE)</f>
        <v>#N/A</v>
      </c>
      <c r="F8096" t="b">
        <f>ISTEXT(Tabela1[[#This Row],[Custom_unique]])</f>
        <v>0</v>
      </c>
    </row>
    <row r="8097" spans="1:6" x14ac:dyDescent="0.25">
      <c r="A8097" t="s">
        <v>8098</v>
      </c>
      <c r="B8097" s="1">
        <v>42888</v>
      </c>
      <c r="C8097" s="2">
        <v>0.4070023148148148</v>
      </c>
      <c r="D8097" t="str">
        <f>RIGHT(Tabela1[[#This Row],[Nome]],3)</f>
        <v>PRW</v>
      </c>
      <c r="E8097" t="e">
        <f>VLOOKUP(Tabela1[[#This Row],[Nome]],customs_unique[],1,FALSE)</f>
        <v>#N/A</v>
      </c>
      <c r="F8097" t="b">
        <f>ISTEXT(Tabela1[[#This Row],[Custom_unique]])</f>
        <v>0</v>
      </c>
    </row>
    <row r="8098" spans="1:6" x14ac:dyDescent="0.25">
      <c r="A8098" t="s">
        <v>8099</v>
      </c>
      <c r="B8098" s="1">
        <v>42888</v>
      </c>
      <c r="C8098" s="2">
        <v>0.4070023148148148</v>
      </c>
      <c r="D8098" t="str">
        <f>RIGHT(Tabela1[[#This Row],[Nome]],3)</f>
        <v>PRW</v>
      </c>
      <c r="E8098" t="e">
        <f>VLOOKUP(Tabela1[[#This Row],[Nome]],customs_unique[],1,FALSE)</f>
        <v>#N/A</v>
      </c>
      <c r="F8098" t="b">
        <f>ISTEXT(Tabela1[[#This Row],[Custom_unique]])</f>
        <v>0</v>
      </c>
    </row>
    <row r="8099" spans="1:6" x14ac:dyDescent="0.25">
      <c r="A8099" t="s">
        <v>8100</v>
      </c>
      <c r="B8099" s="1">
        <v>42968</v>
      </c>
      <c r="C8099" s="2">
        <v>0.82168981481481485</v>
      </c>
      <c r="D8099" t="str">
        <f>RIGHT(Tabela1[[#This Row],[Nome]],3)</f>
        <v>PRW</v>
      </c>
      <c r="E8099" t="e">
        <f>VLOOKUP(Tabela1[[#This Row],[Nome]],customs_unique[],1,FALSE)</f>
        <v>#N/A</v>
      </c>
      <c r="F8099" t="b">
        <f>ISTEXT(Tabela1[[#This Row],[Custom_unique]])</f>
        <v>0</v>
      </c>
    </row>
    <row r="8100" spans="1:6" x14ac:dyDescent="0.25">
      <c r="A8100" t="s">
        <v>8101</v>
      </c>
      <c r="B8100" s="1">
        <v>42888</v>
      </c>
      <c r="C8100" s="2">
        <v>0.4070023148148148</v>
      </c>
      <c r="D8100" t="str">
        <f>RIGHT(Tabela1[[#This Row],[Nome]],3)</f>
        <v>PRW</v>
      </c>
      <c r="E8100" t="e">
        <f>VLOOKUP(Tabela1[[#This Row],[Nome]],customs_unique[],1,FALSE)</f>
        <v>#N/A</v>
      </c>
      <c r="F8100" t="b">
        <f>ISTEXT(Tabela1[[#This Row],[Custom_unique]])</f>
        <v>0</v>
      </c>
    </row>
    <row r="8101" spans="1:6" x14ac:dyDescent="0.25">
      <c r="A8101" t="s">
        <v>8102</v>
      </c>
      <c r="B8101" s="1">
        <v>43214</v>
      </c>
      <c r="C8101" s="2">
        <v>0.44556712962962958</v>
      </c>
      <c r="D8101" t="str">
        <f>RIGHT(Tabela1[[#This Row],[Nome]],3)</f>
        <v>PRW</v>
      </c>
      <c r="E8101" t="e">
        <f>VLOOKUP(Tabela1[[#This Row],[Nome]],customs_unique[],1,FALSE)</f>
        <v>#N/A</v>
      </c>
      <c r="F8101" t="b">
        <f>ISTEXT(Tabela1[[#This Row],[Custom_unique]])</f>
        <v>0</v>
      </c>
    </row>
    <row r="8102" spans="1:6" x14ac:dyDescent="0.25">
      <c r="A8102" t="s">
        <v>8103</v>
      </c>
      <c r="B8102" s="1">
        <v>43210</v>
      </c>
      <c r="C8102" s="2">
        <v>0.71866898148148151</v>
      </c>
      <c r="D8102" t="str">
        <f>RIGHT(Tabela1[[#This Row],[Nome]],3)</f>
        <v>PRW</v>
      </c>
      <c r="E8102" t="e">
        <f>VLOOKUP(Tabela1[[#This Row],[Nome]],customs_unique[],1,FALSE)</f>
        <v>#N/A</v>
      </c>
      <c r="F8102" t="b">
        <f>ISTEXT(Tabela1[[#This Row],[Custom_unique]])</f>
        <v>0</v>
      </c>
    </row>
    <row r="8103" spans="1:6" x14ac:dyDescent="0.25">
      <c r="A8103" t="s">
        <v>8104</v>
      </c>
      <c r="B8103" s="1">
        <v>43209</v>
      </c>
      <c r="C8103" s="2">
        <v>0.87484953703703694</v>
      </c>
      <c r="D8103" t="str">
        <f>RIGHT(Tabela1[[#This Row],[Nome]],3)</f>
        <v>PRW</v>
      </c>
      <c r="E8103" t="e">
        <f>VLOOKUP(Tabela1[[#This Row],[Nome]],customs_unique[],1,FALSE)</f>
        <v>#N/A</v>
      </c>
      <c r="F8103" t="b">
        <f>ISTEXT(Tabela1[[#This Row],[Custom_unique]])</f>
        <v>0</v>
      </c>
    </row>
    <row r="8104" spans="1:6" x14ac:dyDescent="0.25">
      <c r="A8104" t="s">
        <v>8105</v>
      </c>
      <c r="B8104" s="1">
        <v>43210</v>
      </c>
      <c r="C8104" s="2">
        <v>0.71888888888888891</v>
      </c>
      <c r="D8104" t="str">
        <f>RIGHT(Tabela1[[#This Row],[Nome]],3)</f>
        <v>PRW</v>
      </c>
      <c r="E8104" t="e">
        <f>VLOOKUP(Tabela1[[#This Row],[Nome]],customs_unique[],1,FALSE)</f>
        <v>#N/A</v>
      </c>
      <c r="F8104" t="b">
        <f>ISTEXT(Tabela1[[#This Row],[Custom_unique]])</f>
        <v>0</v>
      </c>
    </row>
    <row r="8105" spans="1:6" x14ac:dyDescent="0.25">
      <c r="A8105" t="s">
        <v>8106</v>
      </c>
      <c r="B8105" s="1">
        <v>43070</v>
      </c>
      <c r="C8105" s="2">
        <v>0.49430555555555555</v>
      </c>
      <c r="D8105" t="str">
        <f>RIGHT(Tabela1[[#This Row],[Nome]],3)</f>
        <v>PRW</v>
      </c>
      <c r="E8105" t="e">
        <f>VLOOKUP(Tabela1[[#This Row],[Nome]],customs_unique[],1,FALSE)</f>
        <v>#N/A</v>
      </c>
      <c r="F8105" t="b">
        <f>ISTEXT(Tabela1[[#This Row],[Custom_unique]])</f>
        <v>0</v>
      </c>
    </row>
    <row r="8106" spans="1:6" x14ac:dyDescent="0.25">
      <c r="A8106" t="s">
        <v>8107</v>
      </c>
      <c r="B8106" s="1">
        <v>42888</v>
      </c>
      <c r="C8106" s="2">
        <v>0.4070023148148148</v>
      </c>
      <c r="D8106" t="str">
        <f>RIGHT(Tabela1[[#This Row],[Nome]],3)</f>
        <v>PRW</v>
      </c>
      <c r="E8106" t="e">
        <f>VLOOKUP(Tabela1[[#This Row],[Nome]],customs_unique[],1,FALSE)</f>
        <v>#N/A</v>
      </c>
      <c r="F8106" t="b">
        <f>ISTEXT(Tabela1[[#This Row],[Custom_unique]])</f>
        <v>0</v>
      </c>
    </row>
    <row r="8107" spans="1:6" x14ac:dyDescent="0.25">
      <c r="A8107" t="s">
        <v>8108</v>
      </c>
      <c r="B8107" s="1">
        <v>43222</v>
      </c>
      <c r="C8107" s="2">
        <v>0.82504629629629633</v>
      </c>
      <c r="D8107" t="str">
        <f>RIGHT(Tabela1[[#This Row],[Nome]],3)</f>
        <v>PRW</v>
      </c>
      <c r="E8107" t="e">
        <f>VLOOKUP(Tabela1[[#This Row],[Nome]],customs_unique[],1,FALSE)</f>
        <v>#N/A</v>
      </c>
      <c r="F8107" t="b">
        <f>ISTEXT(Tabela1[[#This Row],[Custom_unique]])</f>
        <v>0</v>
      </c>
    </row>
    <row r="8108" spans="1:6" x14ac:dyDescent="0.25">
      <c r="A8108" t="s">
        <v>8109</v>
      </c>
      <c r="B8108" s="1">
        <v>42888</v>
      </c>
      <c r="C8108" s="2">
        <v>0.4070023148148148</v>
      </c>
      <c r="D8108" t="str">
        <f>RIGHT(Tabela1[[#This Row],[Nome]],3)</f>
        <v>PRW</v>
      </c>
      <c r="E8108" t="e">
        <f>VLOOKUP(Tabela1[[#This Row],[Nome]],customs_unique[],1,FALSE)</f>
        <v>#N/A</v>
      </c>
      <c r="F8108" t="b">
        <f>ISTEXT(Tabela1[[#This Row],[Custom_unique]])</f>
        <v>0</v>
      </c>
    </row>
    <row r="8109" spans="1:6" x14ac:dyDescent="0.25">
      <c r="A8109" t="s">
        <v>8110</v>
      </c>
      <c r="B8109" s="1">
        <v>42888</v>
      </c>
      <c r="C8109" s="2">
        <v>0.4070023148148148</v>
      </c>
      <c r="D8109" t="str">
        <f>RIGHT(Tabela1[[#This Row],[Nome]],3)</f>
        <v>PRW</v>
      </c>
      <c r="E8109" t="e">
        <f>VLOOKUP(Tabela1[[#This Row],[Nome]],customs_unique[],1,FALSE)</f>
        <v>#N/A</v>
      </c>
      <c r="F8109" t="b">
        <f>ISTEXT(Tabela1[[#This Row],[Custom_unique]])</f>
        <v>0</v>
      </c>
    </row>
    <row r="8110" spans="1:6" x14ac:dyDescent="0.25">
      <c r="A8110" t="s">
        <v>8111</v>
      </c>
      <c r="B8110" s="1">
        <v>42888</v>
      </c>
      <c r="C8110" s="2">
        <v>0.4070023148148148</v>
      </c>
      <c r="D8110" t="str">
        <f>RIGHT(Tabela1[[#This Row],[Nome]],3)</f>
        <v>PRW</v>
      </c>
      <c r="E8110" t="e">
        <f>VLOOKUP(Tabela1[[#This Row],[Nome]],customs_unique[],1,FALSE)</f>
        <v>#N/A</v>
      </c>
      <c r="F8110" t="b">
        <f>ISTEXT(Tabela1[[#This Row],[Custom_unique]])</f>
        <v>0</v>
      </c>
    </row>
    <row r="8111" spans="1:6" x14ac:dyDescent="0.25">
      <c r="A8111" t="s">
        <v>8112</v>
      </c>
      <c r="B8111" s="1">
        <v>42888</v>
      </c>
      <c r="C8111" s="2">
        <v>0.4070023148148148</v>
      </c>
      <c r="D8111" t="str">
        <f>RIGHT(Tabela1[[#This Row],[Nome]],3)</f>
        <v>PRW</v>
      </c>
      <c r="E8111" t="e">
        <f>VLOOKUP(Tabela1[[#This Row],[Nome]],customs_unique[],1,FALSE)</f>
        <v>#N/A</v>
      </c>
      <c r="F8111" t="b">
        <f>ISTEXT(Tabela1[[#This Row],[Custom_unique]])</f>
        <v>0</v>
      </c>
    </row>
    <row r="8112" spans="1:6" x14ac:dyDescent="0.25">
      <c r="A8112" t="s">
        <v>8113</v>
      </c>
      <c r="B8112" s="1">
        <v>42906</v>
      </c>
      <c r="C8112" s="2">
        <v>0.46559027777777778</v>
      </c>
      <c r="D8112" t="str">
        <f>RIGHT(Tabela1[[#This Row],[Nome]],3)</f>
        <v>PRW</v>
      </c>
      <c r="E8112" t="e">
        <f>VLOOKUP(Tabela1[[#This Row],[Nome]],customs_unique[],1,FALSE)</f>
        <v>#N/A</v>
      </c>
      <c r="F8112" t="b">
        <f>ISTEXT(Tabela1[[#This Row],[Custom_unique]])</f>
        <v>0</v>
      </c>
    </row>
    <row r="8113" spans="1:6" x14ac:dyDescent="0.25">
      <c r="A8113" t="s">
        <v>8114</v>
      </c>
      <c r="B8113" s="1">
        <v>42888</v>
      </c>
      <c r="C8113" s="2">
        <v>0.4070023148148148</v>
      </c>
      <c r="D8113" t="str">
        <f>RIGHT(Tabela1[[#This Row],[Nome]],3)</f>
        <v>PRW</v>
      </c>
      <c r="E8113" t="e">
        <f>VLOOKUP(Tabela1[[#This Row],[Nome]],customs_unique[],1,FALSE)</f>
        <v>#N/A</v>
      </c>
      <c r="F8113" t="b">
        <f>ISTEXT(Tabela1[[#This Row],[Custom_unique]])</f>
        <v>0</v>
      </c>
    </row>
    <row r="8114" spans="1:6" x14ac:dyDescent="0.25">
      <c r="A8114" t="s">
        <v>8115</v>
      </c>
      <c r="B8114" s="1">
        <v>42888</v>
      </c>
      <c r="C8114" s="2">
        <v>0.4070023148148148</v>
      </c>
      <c r="D8114" t="str">
        <f>RIGHT(Tabela1[[#This Row],[Nome]],3)</f>
        <v>PRW</v>
      </c>
      <c r="E8114" t="e">
        <f>VLOOKUP(Tabela1[[#This Row],[Nome]],customs_unique[],1,FALSE)</f>
        <v>#N/A</v>
      </c>
      <c r="F8114" t="b">
        <f>ISTEXT(Tabela1[[#This Row],[Custom_unique]])</f>
        <v>0</v>
      </c>
    </row>
    <row r="8115" spans="1:6" x14ac:dyDescent="0.25">
      <c r="A8115" t="s">
        <v>8116</v>
      </c>
      <c r="B8115" s="1">
        <v>42888</v>
      </c>
      <c r="C8115" s="2">
        <v>0.4070023148148148</v>
      </c>
      <c r="D8115" t="str">
        <f>RIGHT(Tabela1[[#This Row],[Nome]],3)</f>
        <v>PRW</v>
      </c>
      <c r="E8115" t="e">
        <f>VLOOKUP(Tabela1[[#This Row],[Nome]],customs_unique[],1,FALSE)</f>
        <v>#N/A</v>
      </c>
      <c r="F8115" t="b">
        <f>ISTEXT(Tabela1[[#This Row],[Custom_unique]])</f>
        <v>0</v>
      </c>
    </row>
    <row r="8116" spans="1:6" x14ac:dyDescent="0.25">
      <c r="A8116" t="s">
        <v>8117</v>
      </c>
      <c r="B8116" s="1">
        <v>42464</v>
      </c>
      <c r="C8116" s="2">
        <v>0.4440162037037037</v>
      </c>
      <c r="D8116" t="str">
        <f>RIGHT(Tabela1[[#This Row],[Nome]],3)</f>
        <v>PRW</v>
      </c>
      <c r="E8116" t="e">
        <f>VLOOKUP(Tabela1[[#This Row],[Nome]],customs_unique[],1,FALSE)</f>
        <v>#N/A</v>
      </c>
      <c r="F8116" t="b">
        <f>ISTEXT(Tabela1[[#This Row],[Custom_unique]])</f>
        <v>0</v>
      </c>
    </row>
    <row r="8117" spans="1:6" x14ac:dyDescent="0.25">
      <c r="A8117" t="s">
        <v>8118</v>
      </c>
      <c r="B8117" s="1">
        <v>43235</v>
      </c>
      <c r="C8117" s="2">
        <v>0.50218750000000001</v>
      </c>
      <c r="D8117" t="str">
        <f>RIGHT(Tabela1[[#This Row],[Nome]],3)</f>
        <v>PRW</v>
      </c>
      <c r="E8117" t="e">
        <f>VLOOKUP(Tabela1[[#This Row],[Nome]],customs_unique[],1,FALSE)</f>
        <v>#N/A</v>
      </c>
      <c r="F8117" t="b">
        <f>ISTEXT(Tabela1[[#This Row],[Custom_unique]])</f>
        <v>0</v>
      </c>
    </row>
    <row r="8118" spans="1:6" x14ac:dyDescent="0.25">
      <c r="A8118" t="s">
        <v>8119</v>
      </c>
      <c r="B8118" s="1">
        <v>43228</v>
      </c>
      <c r="C8118" s="2">
        <v>0.89576388888888892</v>
      </c>
      <c r="D8118" t="str">
        <f>RIGHT(Tabela1[[#This Row],[Nome]],3)</f>
        <v>PRW</v>
      </c>
      <c r="E8118" t="e">
        <f>VLOOKUP(Tabela1[[#This Row],[Nome]],customs_unique[],1,FALSE)</f>
        <v>#N/A</v>
      </c>
      <c r="F8118" t="b">
        <f>ISTEXT(Tabela1[[#This Row],[Custom_unique]])</f>
        <v>0</v>
      </c>
    </row>
    <row r="8119" spans="1:6" x14ac:dyDescent="0.25">
      <c r="A8119" t="s">
        <v>8120</v>
      </c>
      <c r="B8119" s="1">
        <v>43098</v>
      </c>
      <c r="C8119" s="2">
        <v>0.5932291666666667</v>
      </c>
      <c r="D8119" t="str">
        <f>RIGHT(Tabela1[[#This Row],[Nome]],3)</f>
        <v>PRW</v>
      </c>
      <c r="E8119" t="e">
        <f>VLOOKUP(Tabela1[[#This Row],[Nome]],customs_unique[],1,FALSE)</f>
        <v>#N/A</v>
      </c>
      <c r="F8119" t="b">
        <f>ISTEXT(Tabela1[[#This Row],[Custom_unique]])</f>
        <v>0</v>
      </c>
    </row>
    <row r="8120" spans="1:6" x14ac:dyDescent="0.25">
      <c r="A8120" t="s">
        <v>8121</v>
      </c>
      <c r="B8120" s="1">
        <v>43070</v>
      </c>
      <c r="C8120" s="2">
        <v>0.47940972222222222</v>
      </c>
      <c r="D8120" t="str">
        <f>RIGHT(Tabela1[[#This Row],[Nome]],3)</f>
        <v>PRW</v>
      </c>
      <c r="E8120" t="e">
        <f>VLOOKUP(Tabela1[[#This Row],[Nome]],customs_unique[],1,FALSE)</f>
        <v>#N/A</v>
      </c>
      <c r="F8120" t="b">
        <f>ISTEXT(Tabela1[[#This Row],[Custom_unique]])</f>
        <v>0</v>
      </c>
    </row>
    <row r="8121" spans="1:6" x14ac:dyDescent="0.25">
      <c r="A8121" t="s">
        <v>8122</v>
      </c>
      <c r="B8121" s="1">
        <v>43192</v>
      </c>
      <c r="C8121" s="2">
        <v>0.53887731481481482</v>
      </c>
      <c r="D8121" t="str">
        <f>RIGHT(Tabela1[[#This Row],[Nome]],3)</f>
        <v>PRW</v>
      </c>
      <c r="E8121" t="e">
        <f>VLOOKUP(Tabela1[[#This Row],[Nome]],customs_unique[],1,FALSE)</f>
        <v>#N/A</v>
      </c>
      <c r="F8121" t="b">
        <f>ISTEXT(Tabela1[[#This Row],[Custom_unique]])</f>
        <v>0</v>
      </c>
    </row>
    <row r="8122" spans="1:6" x14ac:dyDescent="0.25">
      <c r="A8122" t="s">
        <v>8123</v>
      </c>
      <c r="B8122" s="1">
        <v>43224</v>
      </c>
      <c r="C8122" s="2">
        <v>0.77971064814814817</v>
      </c>
      <c r="D8122" t="str">
        <f>RIGHT(Tabela1[[#This Row],[Nome]],3)</f>
        <v>PRW</v>
      </c>
      <c r="E8122" t="e">
        <f>VLOOKUP(Tabela1[[#This Row],[Nome]],customs_unique[],1,FALSE)</f>
        <v>#N/A</v>
      </c>
      <c r="F8122" t="b">
        <f>ISTEXT(Tabela1[[#This Row],[Custom_unique]])</f>
        <v>0</v>
      </c>
    </row>
    <row r="8123" spans="1:6" x14ac:dyDescent="0.25">
      <c r="A8123" t="s">
        <v>8124</v>
      </c>
      <c r="B8123" s="1">
        <v>42968</v>
      </c>
      <c r="C8123" s="2">
        <v>0.82168981481481485</v>
      </c>
      <c r="D8123" t="str">
        <f>RIGHT(Tabela1[[#This Row],[Nome]],3)</f>
        <v>PRW</v>
      </c>
      <c r="E8123" t="e">
        <f>VLOOKUP(Tabela1[[#This Row],[Nome]],customs_unique[],1,FALSE)</f>
        <v>#N/A</v>
      </c>
      <c r="F8123" t="b">
        <f>ISTEXT(Tabela1[[#This Row],[Custom_unique]])</f>
        <v>0</v>
      </c>
    </row>
    <row r="8124" spans="1:6" x14ac:dyDescent="0.25">
      <c r="A8124" t="s">
        <v>8125</v>
      </c>
      <c r="B8124" s="1">
        <v>42888</v>
      </c>
      <c r="C8124" s="2">
        <v>0.4070023148148148</v>
      </c>
      <c r="D8124" t="str">
        <f>RIGHT(Tabela1[[#This Row],[Nome]],3)</f>
        <v>PRW</v>
      </c>
      <c r="E8124" t="e">
        <f>VLOOKUP(Tabela1[[#This Row],[Nome]],customs_unique[],1,FALSE)</f>
        <v>#N/A</v>
      </c>
      <c r="F8124" t="b">
        <f>ISTEXT(Tabela1[[#This Row],[Custom_unique]])</f>
        <v>0</v>
      </c>
    </row>
    <row r="8125" spans="1:6" x14ac:dyDescent="0.25">
      <c r="A8125" t="s">
        <v>8126</v>
      </c>
      <c r="B8125" s="1">
        <v>42888</v>
      </c>
      <c r="C8125" s="2">
        <v>0.4070023148148148</v>
      </c>
      <c r="D8125" t="str">
        <f>RIGHT(Tabela1[[#This Row],[Nome]],3)</f>
        <v>PRW</v>
      </c>
      <c r="E8125" t="e">
        <f>VLOOKUP(Tabela1[[#This Row],[Nome]],customs_unique[],1,FALSE)</f>
        <v>#N/A</v>
      </c>
      <c r="F8125" t="b">
        <f>ISTEXT(Tabela1[[#This Row],[Custom_unique]])</f>
        <v>0</v>
      </c>
    </row>
    <row r="8126" spans="1:6" x14ac:dyDescent="0.25">
      <c r="A8126" t="s">
        <v>8127</v>
      </c>
      <c r="B8126" s="1">
        <v>42888</v>
      </c>
      <c r="C8126" s="2">
        <v>0.4070023148148148</v>
      </c>
      <c r="D8126" t="str">
        <f>RIGHT(Tabela1[[#This Row],[Nome]],3)</f>
        <v>PRW</v>
      </c>
      <c r="E8126" t="e">
        <f>VLOOKUP(Tabela1[[#This Row],[Nome]],customs_unique[],1,FALSE)</f>
        <v>#N/A</v>
      </c>
      <c r="F8126" t="b">
        <f>ISTEXT(Tabela1[[#This Row],[Custom_unique]])</f>
        <v>0</v>
      </c>
    </row>
    <row r="8127" spans="1:6" x14ac:dyDescent="0.25">
      <c r="A8127" t="s">
        <v>8128</v>
      </c>
      <c r="B8127" s="1">
        <v>42888</v>
      </c>
      <c r="C8127" s="2">
        <v>0.4070023148148148</v>
      </c>
      <c r="D8127" t="str">
        <f>RIGHT(Tabela1[[#This Row],[Nome]],3)</f>
        <v>PRW</v>
      </c>
      <c r="E8127" t="e">
        <f>VLOOKUP(Tabela1[[#This Row],[Nome]],customs_unique[],1,FALSE)</f>
        <v>#N/A</v>
      </c>
      <c r="F8127" t="b">
        <f>ISTEXT(Tabela1[[#This Row],[Custom_unique]])</f>
        <v>0</v>
      </c>
    </row>
    <row r="8128" spans="1:6" x14ac:dyDescent="0.25">
      <c r="A8128" t="s">
        <v>8129</v>
      </c>
      <c r="B8128" s="1">
        <v>42888</v>
      </c>
      <c r="C8128" s="2">
        <v>0.4070023148148148</v>
      </c>
      <c r="D8128" t="str">
        <f>RIGHT(Tabela1[[#This Row],[Nome]],3)</f>
        <v>PRW</v>
      </c>
      <c r="E8128" t="e">
        <f>VLOOKUP(Tabela1[[#This Row],[Nome]],customs_unique[],1,FALSE)</f>
        <v>#N/A</v>
      </c>
      <c r="F8128" t="b">
        <f>ISTEXT(Tabela1[[#This Row],[Custom_unique]])</f>
        <v>0</v>
      </c>
    </row>
    <row r="8129" spans="1:6" x14ac:dyDescent="0.25">
      <c r="A8129" t="s">
        <v>8130</v>
      </c>
      <c r="B8129" s="1">
        <v>43223</v>
      </c>
      <c r="C8129" s="2">
        <v>0.85150462962962958</v>
      </c>
      <c r="D8129" t="str">
        <f>RIGHT(Tabela1[[#This Row],[Nome]],3)</f>
        <v>PRW</v>
      </c>
      <c r="E8129" t="e">
        <f>VLOOKUP(Tabela1[[#This Row],[Nome]],customs_unique[],1,FALSE)</f>
        <v>#N/A</v>
      </c>
      <c r="F8129" t="b">
        <f>ISTEXT(Tabela1[[#This Row],[Custom_unique]])</f>
        <v>0</v>
      </c>
    </row>
    <row r="8130" spans="1:6" x14ac:dyDescent="0.25">
      <c r="A8130" t="s">
        <v>8131</v>
      </c>
      <c r="B8130" s="1">
        <v>43227</v>
      </c>
      <c r="C8130" s="2">
        <v>0.4840740740740741</v>
      </c>
      <c r="D8130" t="str">
        <f>RIGHT(Tabela1[[#This Row],[Nome]],3)</f>
        <v>PRW</v>
      </c>
      <c r="E8130" t="e">
        <f>VLOOKUP(Tabela1[[#This Row],[Nome]],customs_unique[],1,FALSE)</f>
        <v>#N/A</v>
      </c>
      <c r="F8130" t="b">
        <f>ISTEXT(Tabela1[[#This Row],[Custom_unique]])</f>
        <v>0</v>
      </c>
    </row>
    <row r="8131" spans="1:6" x14ac:dyDescent="0.25">
      <c r="A8131" t="s">
        <v>8132</v>
      </c>
      <c r="B8131" s="1">
        <v>43200</v>
      </c>
      <c r="C8131" s="2">
        <v>0.78116898148148151</v>
      </c>
      <c r="D8131" t="str">
        <f>RIGHT(Tabela1[[#This Row],[Nome]],3)</f>
        <v>PRW</v>
      </c>
      <c r="E8131" t="e">
        <f>VLOOKUP(Tabela1[[#This Row],[Nome]],customs_unique[],1,FALSE)</f>
        <v>#N/A</v>
      </c>
      <c r="F8131" t="b">
        <f>ISTEXT(Tabela1[[#This Row],[Custom_unique]])</f>
        <v>0</v>
      </c>
    </row>
    <row r="8132" spans="1:6" x14ac:dyDescent="0.25">
      <c r="A8132" t="s">
        <v>8133</v>
      </c>
      <c r="B8132" s="1">
        <v>43073</v>
      </c>
      <c r="C8132" s="2">
        <v>0.71901620370370367</v>
      </c>
      <c r="D8132" t="str">
        <f>RIGHT(Tabela1[[#This Row],[Nome]],3)</f>
        <v>PRW</v>
      </c>
      <c r="E8132" t="e">
        <f>VLOOKUP(Tabela1[[#This Row],[Nome]],customs_unique[],1,FALSE)</f>
        <v>#N/A</v>
      </c>
      <c r="F8132" t="b">
        <f>ISTEXT(Tabela1[[#This Row],[Custom_unique]])</f>
        <v>0</v>
      </c>
    </row>
    <row r="8133" spans="1:6" x14ac:dyDescent="0.25">
      <c r="A8133" t="s">
        <v>8134</v>
      </c>
      <c r="B8133" s="1">
        <v>43188</v>
      </c>
      <c r="C8133" s="2">
        <v>0.74640046296296303</v>
      </c>
      <c r="D8133" t="str">
        <f>RIGHT(Tabela1[[#This Row],[Nome]],3)</f>
        <v>PRW</v>
      </c>
      <c r="E8133" t="e">
        <f>VLOOKUP(Tabela1[[#This Row],[Nome]],customs_unique[],1,FALSE)</f>
        <v>#N/A</v>
      </c>
      <c r="F8133" t="b">
        <f>ISTEXT(Tabela1[[#This Row],[Custom_unique]])</f>
        <v>0</v>
      </c>
    </row>
    <row r="8134" spans="1:6" x14ac:dyDescent="0.25">
      <c r="A8134" t="s">
        <v>8135</v>
      </c>
      <c r="B8134" s="1">
        <v>43188</v>
      </c>
      <c r="C8134" s="2">
        <v>0.74640046296296303</v>
      </c>
      <c r="D8134" t="str">
        <f>RIGHT(Tabela1[[#This Row],[Nome]],3)</f>
        <v>PRW</v>
      </c>
      <c r="E8134" t="e">
        <f>VLOOKUP(Tabela1[[#This Row],[Nome]],customs_unique[],1,FALSE)</f>
        <v>#N/A</v>
      </c>
      <c r="F8134" t="b">
        <f>ISTEXT(Tabela1[[#This Row],[Custom_unique]])</f>
        <v>0</v>
      </c>
    </row>
    <row r="8135" spans="1:6" x14ac:dyDescent="0.25">
      <c r="A8135" t="s">
        <v>8136</v>
      </c>
      <c r="B8135" s="1">
        <v>42888</v>
      </c>
      <c r="C8135" s="2">
        <v>0.4070023148148148</v>
      </c>
      <c r="D8135" t="str">
        <f>RIGHT(Tabela1[[#This Row],[Nome]],3)</f>
        <v>PRW</v>
      </c>
      <c r="E8135" t="e">
        <f>VLOOKUP(Tabela1[[#This Row],[Nome]],customs_unique[],1,FALSE)</f>
        <v>#N/A</v>
      </c>
      <c r="F8135" t="b">
        <f>ISTEXT(Tabela1[[#This Row],[Custom_unique]])</f>
        <v>0</v>
      </c>
    </row>
    <row r="8136" spans="1:6" x14ac:dyDescent="0.25">
      <c r="A8136" t="s">
        <v>8137</v>
      </c>
      <c r="B8136" s="1">
        <v>42888</v>
      </c>
      <c r="C8136" s="2">
        <v>0.4070023148148148</v>
      </c>
      <c r="D8136" t="str">
        <f>RIGHT(Tabela1[[#This Row],[Nome]],3)</f>
        <v>PRW</v>
      </c>
      <c r="E8136" t="e">
        <f>VLOOKUP(Tabela1[[#This Row],[Nome]],customs_unique[],1,FALSE)</f>
        <v>#N/A</v>
      </c>
      <c r="F8136" t="b">
        <f>ISTEXT(Tabela1[[#This Row],[Custom_unique]])</f>
        <v>0</v>
      </c>
    </row>
    <row r="8137" spans="1:6" x14ac:dyDescent="0.25">
      <c r="A8137" t="s">
        <v>8138</v>
      </c>
      <c r="B8137" s="1">
        <v>42888</v>
      </c>
      <c r="C8137" s="2">
        <v>0.4070023148148148</v>
      </c>
      <c r="D8137" t="str">
        <f>RIGHT(Tabela1[[#This Row],[Nome]],3)</f>
        <v>PRW</v>
      </c>
      <c r="E8137" t="e">
        <f>VLOOKUP(Tabela1[[#This Row],[Nome]],customs_unique[],1,FALSE)</f>
        <v>#N/A</v>
      </c>
      <c r="F8137" t="b">
        <f>ISTEXT(Tabela1[[#This Row],[Custom_unique]])</f>
        <v>0</v>
      </c>
    </row>
    <row r="8138" spans="1:6" x14ac:dyDescent="0.25">
      <c r="A8138" t="s">
        <v>8139</v>
      </c>
      <c r="B8138" s="1">
        <v>42888</v>
      </c>
      <c r="C8138" s="2">
        <v>0.4070023148148148</v>
      </c>
      <c r="D8138" t="str">
        <f>RIGHT(Tabela1[[#This Row],[Nome]],3)</f>
        <v>PRW</v>
      </c>
      <c r="E8138" t="e">
        <f>VLOOKUP(Tabela1[[#This Row],[Nome]],customs_unique[],1,FALSE)</f>
        <v>#N/A</v>
      </c>
      <c r="F8138" t="b">
        <f>ISTEXT(Tabela1[[#This Row],[Custom_unique]])</f>
        <v>0</v>
      </c>
    </row>
    <row r="8139" spans="1:6" x14ac:dyDescent="0.25">
      <c r="A8139" t="s">
        <v>8140</v>
      </c>
      <c r="B8139" s="1">
        <v>42888</v>
      </c>
      <c r="C8139" s="2">
        <v>0.4070023148148148</v>
      </c>
      <c r="D8139" t="str">
        <f>RIGHT(Tabela1[[#This Row],[Nome]],3)</f>
        <v>PRW</v>
      </c>
      <c r="E8139" t="e">
        <f>VLOOKUP(Tabela1[[#This Row],[Nome]],customs_unique[],1,FALSE)</f>
        <v>#N/A</v>
      </c>
      <c r="F8139" t="b">
        <f>ISTEXT(Tabela1[[#This Row],[Custom_unique]])</f>
        <v>0</v>
      </c>
    </row>
    <row r="8140" spans="1:6" x14ac:dyDescent="0.25">
      <c r="A8140" t="s">
        <v>8141</v>
      </c>
      <c r="B8140" s="1">
        <v>42888</v>
      </c>
      <c r="C8140" s="2">
        <v>0.4070023148148148</v>
      </c>
      <c r="D8140" t="str">
        <f>RIGHT(Tabela1[[#This Row],[Nome]],3)</f>
        <v>PRW</v>
      </c>
      <c r="E8140" t="e">
        <f>VLOOKUP(Tabela1[[#This Row],[Nome]],customs_unique[],1,FALSE)</f>
        <v>#N/A</v>
      </c>
      <c r="F8140" t="b">
        <f>ISTEXT(Tabela1[[#This Row],[Custom_unique]])</f>
        <v>0</v>
      </c>
    </row>
    <row r="8141" spans="1:6" x14ac:dyDescent="0.25">
      <c r="A8141" t="s">
        <v>8142</v>
      </c>
      <c r="B8141" s="1">
        <v>43228</v>
      </c>
      <c r="C8141" s="2">
        <v>0.62656250000000002</v>
      </c>
      <c r="D8141" t="str">
        <f>RIGHT(Tabela1[[#This Row],[Nome]],3)</f>
        <v>PRW</v>
      </c>
      <c r="E8141" t="e">
        <f>VLOOKUP(Tabela1[[#This Row],[Nome]],customs_unique[],1,FALSE)</f>
        <v>#N/A</v>
      </c>
      <c r="F8141" t="b">
        <f>ISTEXT(Tabela1[[#This Row],[Custom_unique]])</f>
        <v>0</v>
      </c>
    </row>
    <row r="8142" spans="1:6" x14ac:dyDescent="0.25">
      <c r="A8142" t="s">
        <v>8143</v>
      </c>
      <c r="B8142" s="1">
        <v>42888</v>
      </c>
      <c r="C8142" s="2">
        <v>0.4070023148148148</v>
      </c>
      <c r="D8142" t="str">
        <f>RIGHT(Tabela1[[#This Row],[Nome]],3)</f>
        <v>PRW</v>
      </c>
      <c r="E8142" t="e">
        <f>VLOOKUP(Tabela1[[#This Row],[Nome]],customs_unique[],1,FALSE)</f>
        <v>#N/A</v>
      </c>
      <c r="F8142" t="b">
        <f>ISTEXT(Tabela1[[#This Row],[Custom_unique]])</f>
        <v>0</v>
      </c>
    </row>
    <row r="8143" spans="1:6" x14ac:dyDescent="0.25">
      <c r="A8143" t="s">
        <v>8144</v>
      </c>
      <c r="B8143" s="1">
        <v>42888</v>
      </c>
      <c r="C8143" s="2">
        <v>0.4070023148148148</v>
      </c>
      <c r="D8143" t="str">
        <f>RIGHT(Tabela1[[#This Row],[Nome]],3)</f>
        <v>PRW</v>
      </c>
      <c r="E8143" t="e">
        <f>VLOOKUP(Tabela1[[#This Row],[Nome]],customs_unique[],1,FALSE)</f>
        <v>#N/A</v>
      </c>
      <c r="F8143" t="b">
        <f>ISTEXT(Tabela1[[#This Row],[Custom_unique]])</f>
        <v>0</v>
      </c>
    </row>
    <row r="8144" spans="1:6" x14ac:dyDescent="0.25">
      <c r="A8144" t="s">
        <v>8145</v>
      </c>
      <c r="B8144" s="1">
        <v>42888</v>
      </c>
      <c r="C8144" s="2">
        <v>0.4070023148148148</v>
      </c>
      <c r="D8144" t="str">
        <f>RIGHT(Tabela1[[#This Row],[Nome]],3)</f>
        <v>PRW</v>
      </c>
      <c r="E8144" t="e">
        <f>VLOOKUP(Tabela1[[#This Row],[Nome]],customs_unique[],1,FALSE)</f>
        <v>#N/A</v>
      </c>
      <c r="F8144" t="b">
        <f>ISTEXT(Tabela1[[#This Row],[Custom_unique]])</f>
        <v>0</v>
      </c>
    </row>
    <row r="8145" spans="1:6" x14ac:dyDescent="0.25">
      <c r="A8145" t="s">
        <v>8146</v>
      </c>
      <c r="B8145" s="1">
        <v>42888</v>
      </c>
      <c r="C8145" s="2">
        <v>0.4070023148148148</v>
      </c>
      <c r="D8145" t="str">
        <f>RIGHT(Tabela1[[#This Row],[Nome]],3)</f>
        <v>PRW</v>
      </c>
      <c r="E8145" t="e">
        <f>VLOOKUP(Tabela1[[#This Row],[Nome]],customs_unique[],1,FALSE)</f>
        <v>#N/A</v>
      </c>
      <c r="F8145" t="b">
        <f>ISTEXT(Tabela1[[#This Row],[Custom_unique]])</f>
        <v>0</v>
      </c>
    </row>
    <row r="8146" spans="1:6" x14ac:dyDescent="0.25">
      <c r="A8146" t="s">
        <v>8147</v>
      </c>
      <c r="B8146" s="1">
        <v>42888</v>
      </c>
      <c r="C8146" s="2">
        <v>0.4070023148148148</v>
      </c>
      <c r="D8146" t="str">
        <f>RIGHT(Tabela1[[#This Row],[Nome]],3)</f>
        <v>PRW</v>
      </c>
      <c r="E8146" t="e">
        <f>VLOOKUP(Tabela1[[#This Row],[Nome]],customs_unique[],1,FALSE)</f>
        <v>#N/A</v>
      </c>
      <c r="F8146" t="b">
        <f>ISTEXT(Tabela1[[#This Row],[Custom_unique]])</f>
        <v>0</v>
      </c>
    </row>
    <row r="8147" spans="1:6" x14ac:dyDescent="0.25">
      <c r="A8147" t="s">
        <v>8148</v>
      </c>
      <c r="B8147" s="1">
        <v>43061</v>
      </c>
      <c r="C8147" s="2">
        <v>0.81546296296296295</v>
      </c>
      <c r="D8147" t="str">
        <f>RIGHT(Tabela1[[#This Row],[Nome]],3)</f>
        <v>PRW</v>
      </c>
      <c r="E8147" t="e">
        <f>VLOOKUP(Tabela1[[#This Row],[Nome]],customs_unique[],1,FALSE)</f>
        <v>#N/A</v>
      </c>
      <c r="F8147" t="b">
        <f>ISTEXT(Tabela1[[#This Row],[Custom_unique]])</f>
        <v>0</v>
      </c>
    </row>
    <row r="8148" spans="1:6" x14ac:dyDescent="0.25">
      <c r="A8148" t="s">
        <v>8149</v>
      </c>
      <c r="B8148" s="1">
        <v>42888</v>
      </c>
      <c r="C8148" s="2">
        <v>0.4070023148148148</v>
      </c>
      <c r="D8148" t="str">
        <f>RIGHT(Tabela1[[#This Row],[Nome]],3)</f>
        <v>PRW</v>
      </c>
      <c r="E8148" t="e">
        <f>VLOOKUP(Tabela1[[#This Row],[Nome]],customs_unique[],1,FALSE)</f>
        <v>#N/A</v>
      </c>
      <c r="F8148" t="b">
        <f>ISTEXT(Tabela1[[#This Row],[Custom_unique]])</f>
        <v>0</v>
      </c>
    </row>
    <row r="8149" spans="1:6" x14ac:dyDescent="0.25">
      <c r="A8149" t="s">
        <v>8150</v>
      </c>
      <c r="B8149" s="1">
        <v>42888</v>
      </c>
      <c r="C8149" s="2">
        <v>0.4070023148148148</v>
      </c>
      <c r="D8149" t="str">
        <f>RIGHT(Tabela1[[#This Row],[Nome]],3)</f>
        <v>PRW</v>
      </c>
      <c r="E8149" t="e">
        <f>VLOOKUP(Tabela1[[#This Row],[Nome]],customs_unique[],1,FALSE)</f>
        <v>#N/A</v>
      </c>
      <c r="F8149" t="b">
        <f>ISTEXT(Tabela1[[#This Row],[Custom_unique]])</f>
        <v>0</v>
      </c>
    </row>
    <row r="8150" spans="1:6" x14ac:dyDescent="0.25">
      <c r="A8150" t="s">
        <v>8151</v>
      </c>
      <c r="B8150" s="1">
        <v>42888</v>
      </c>
      <c r="C8150" s="2">
        <v>0.4070023148148148</v>
      </c>
      <c r="D8150" t="str">
        <f>RIGHT(Tabela1[[#This Row],[Nome]],3)</f>
        <v>PRW</v>
      </c>
      <c r="E8150" t="e">
        <f>VLOOKUP(Tabela1[[#This Row],[Nome]],customs_unique[],1,FALSE)</f>
        <v>#N/A</v>
      </c>
      <c r="F8150" t="b">
        <f>ISTEXT(Tabela1[[#This Row],[Custom_unique]])</f>
        <v>0</v>
      </c>
    </row>
    <row r="8151" spans="1:6" x14ac:dyDescent="0.25">
      <c r="A8151" t="s">
        <v>8152</v>
      </c>
      <c r="B8151" s="1">
        <v>42888</v>
      </c>
      <c r="C8151" s="2">
        <v>0.4070023148148148</v>
      </c>
      <c r="D8151" t="str">
        <f>RIGHT(Tabela1[[#This Row],[Nome]],3)</f>
        <v>PRW</v>
      </c>
      <c r="E8151" t="e">
        <f>VLOOKUP(Tabela1[[#This Row],[Nome]],customs_unique[],1,FALSE)</f>
        <v>#N/A</v>
      </c>
      <c r="F8151" t="b">
        <f>ISTEXT(Tabela1[[#This Row],[Custom_unique]])</f>
        <v>0</v>
      </c>
    </row>
    <row r="8152" spans="1:6" x14ac:dyDescent="0.25">
      <c r="A8152" t="s">
        <v>8153</v>
      </c>
      <c r="B8152" s="1">
        <v>43224</v>
      </c>
      <c r="C8152" s="2">
        <v>0.86233796296296295</v>
      </c>
      <c r="D8152" t="str">
        <f>RIGHT(Tabela1[[#This Row],[Nome]],3)</f>
        <v>PRW</v>
      </c>
      <c r="E8152" t="e">
        <f>VLOOKUP(Tabela1[[#This Row],[Nome]],customs_unique[],1,FALSE)</f>
        <v>#N/A</v>
      </c>
      <c r="F8152" t="b">
        <f>ISTEXT(Tabela1[[#This Row],[Custom_unique]])</f>
        <v>0</v>
      </c>
    </row>
    <row r="8153" spans="1:6" x14ac:dyDescent="0.25">
      <c r="A8153" t="s">
        <v>8154</v>
      </c>
      <c r="B8153" s="1">
        <v>42888</v>
      </c>
      <c r="C8153" s="2">
        <v>0.4070023148148148</v>
      </c>
      <c r="D8153" t="str">
        <f>RIGHT(Tabela1[[#This Row],[Nome]],3)</f>
        <v>PRW</v>
      </c>
      <c r="E8153" t="e">
        <f>VLOOKUP(Tabela1[[#This Row],[Nome]],customs_unique[],1,FALSE)</f>
        <v>#N/A</v>
      </c>
      <c r="F8153" t="b">
        <f>ISTEXT(Tabela1[[#This Row],[Custom_unique]])</f>
        <v>0</v>
      </c>
    </row>
    <row r="8154" spans="1:6" x14ac:dyDescent="0.25">
      <c r="A8154" t="s">
        <v>8155</v>
      </c>
      <c r="B8154" s="1">
        <v>42888</v>
      </c>
      <c r="C8154" s="2">
        <v>0.4070023148148148</v>
      </c>
      <c r="D8154" t="str">
        <f>RIGHT(Tabela1[[#This Row],[Nome]],3)</f>
        <v>PRW</v>
      </c>
      <c r="E8154" t="e">
        <f>VLOOKUP(Tabela1[[#This Row],[Nome]],customs_unique[],1,FALSE)</f>
        <v>#N/A</v>
      </c>
      <c r="F8154" t="b">
        <f>ISTEXT(Tabela1[[#This Row],[Custom_unique]])</f>
        <v>0</v>
      </c>
    </row>
    <row r="8155" spans="1:6" x14ac:dyDescent="0.25">
      <c r="A8155" t="s">
        <v>8156</v>
      </c>
      <c r="B8155" s="1">
        <v>42888</v>
      </c>
      <c r="C8155" s="2">
        <v>0.4070023148148148</v>
      </c>
      <c r="D8155" t="str">
        <f>RIGHT(Tabela1[[#This Row],[Nome]],3)</f>
        <v>PRW</v>
      </c>
      <c r="E8155" t="e">
        <f>VLOOKUP(Tabela1[[#This Row],[Nome]],customs_unique[],1,FALSE)</f>
        <v>#N/A</v>
      </c>
      <c r="F8155" t="b">
        <f>ISTEXT(Tabela1[[#This Row],[Custom_unique]])</f>
        <v>0</v>
      </c>
    </row>
    <row r="8156" spans="1:6" x14ac:dyDescent="0.25">
      <c r="A8156" t="s">
        <v>8157</v>
      </c>
      <c r="B8156" s="1">
        <v>42291</v>
      </c>
      <c r="C8156" s="2">
        <v>0.66112268518518513</v>
      </c>
      <c r="D8156" t="str">
        <f>RIGHT(Tabela1[[#This Row],[Nome]],3)</f>
        <v>PRW</v>
      </c>
      <c r="E8156" t="e">
        <f>VLOOKUP(Tabela1[[#This Row],[Nome]],customs_unique[],1,FALSE)</f>
        <v>#N/A</v>
      </c>
      <c r="F8156" t="b">
        <f>ISTEXT(Tabela1[[#This Row],[Custom_unique]])</f>
        <v>0</v>
      </c>
    </row>
    <row r="8157" spans="1:6" x14ac:dyDescent="0.25">
      <c r="A8157" t="s">
        <v>8158</v>
      </c>
      <c r="B8157" s="1">
        <v>43200</v>
      </c>
      <c r="C8157" s="2">
        <v>0.79725694444444439</v>
      </c>
      <c r="D8157" t="str">
        <f>RIGHT(Tabela1[[#This Row],[Nome]],3)</f>
        <v>PRW</v>
      </c>
      <c r="E8157" t="e">
        <f>VLOOKUP(Tabela1[[#This Row],[Nome]],customs_unique[],1,FALSE)</f>
        <v>#N/A</v>
      </c>
      <c r="F8157" t="b">
        <f>ISTEXT(Tabela1[[#This Row],[Custom_unique]])</f>
        <v>0</v>
      </c>
    </row>
    <row r="8158" spans="1:6" x14ac:dyDescent="0.25">
      <c r="A8158" t="s">
        <v>8159</v>
      </c>
      <c r="B8158" s="1">
        <v>43070</v>
      </c>
      <c r="C8158" s="2">
        <v>0.50929398148148153</v>
      </c>
      <c r="D8158" t="str">
        <f>RIGHT(Tabela1[[#This Row],[Nome]],3)</f>
        <v>PRW</v>
      </c>
      <c r="E8158" t="e">
        <f>VLOOKUP(Tabela1[[#This Row],[Nome]],customs_unique[],1,FALSE)</f>
        <v>#N/A</v>
      </c>
      <c r="F8158" t="b">
        <f>ISTEXT(Tabela1[[#This Row],[Custom_unique]])</f>
        <v>0</v>
      </c>
    </row>
    <row r="8159" spans="1:6" x14ac:dyDescent="0.25">
      <c r="A8159" t="s">
        <v>8160</v>
      </c>
      <c r="B8159" s="1">
        <v>43188</v>
      </c>
      <c r="C8159" s="2">
        <v>0.76949074074074064</v>
      </c>
      <c r="D8159" t="str">
        <f>RIGHT(Tabela1[[#This Row],[Nome]],3)</f>
        <v>PRW</v>
      </c>
      <c r="E8159" t="e">
        <f>VLOOKUP(Tabela1[[#This Row],[Nome]],customs_unique[],1,FALSE)</f>
        <v>#N/A</v>
      </c>
      <c r="F8159" t="b">
        <f>ISTEXT(Tabela1[[#This Row],[Custom_unique]])</f>
        <v>0</v>
      </c>
    </row>
    <row r="8160" spans="1:6" x14ac:dyDescent="0.25">
      <c r="A8160" t="s">
        <v>8161</v>
      </c>
      <c r="B8160" s="1">
        <v>43200</v>
      </c>
      <c r="C8160" s="2">
        <v>0.54199074074074072</v>
      </c>
      <c r="D8160" t="str">
        <f>RIGHT(Tabela1[[#This Row],[Nome]],3)</f>
        <v>PRW</v>
      </c>
      <c r="E8160" t="e">
        <f>VLOOKUP(Tabela1[[#This Row],[Nome]],customs_unique[],1,FALSE)</f>
        <v>#N/A</v>
      </c>
      <c r="F8160" t="b">
        <f>ISTEXT(Tabela1[[#This Row],[Custom_unique]])</f>
        <v>0</v>
      </c>
    </row>
    <row r="8161" spans="1:6" x14ac:dyDescent="0.25">
      <c r="A8161" t="s">
        <v>8162</v>
      </c>
      <c r="B8161" s="1">
        <v>43200</v>
      </c>
      <c r="C8161" s="2">
        <v>0.79943287037037036</v>
      </c>
      <c r="D8161" t="str">
        <f>RIGHT(Tabela1[[#This Row],[Nome]],3)</f>
        <v>PRW</v>
      </c>
      <c r="E8161" t="e">
        <f>VLOOKUP(Tabela1[[#This Row],[Nome]],customs_unique[],1,FALSE)</f>
        <v>#N/A</v>
      </c>
      <c r="F8161" t="b">
        <f>ISTEXT(Tabela1[[#This Row],[Custom_unique]])</f>
        <v>0</v>
      </c>
    </row>
    <row r="8162" spans="1:6" x14ac:dyDescent="0.25">
      <c r="A8162" t="s">
        <v>8163</v>
      </c>
      <c r="B8162" s="1">
        <v>43188</v>
      </c>
      <c r="C8162" s="2">
        <v>0.74640046296296303</v>
      </c>
      <c r="D8162" t="str">
        <f>RIGHT(Tabela1[[#This Row],[Nome]],3)</f>
        <v>PRW</v>
      </c>
      <c r="E8162" t="e">
        <f>VLOOKUP(Tabela1[[#This Row],[Nome]],customs_unique[],1,FALSE)</f>
        <v>#N/A</v>
      </c>
      <c r="F8162" t="b">
        <f>ISTEXT(Tabela1[[#This Row],[Custom_unique]])</f>
        <v>0</v>
      </c>
    </row>
    <row r="8163" spans="1:6" x14ac:dyDescent="0.25">
      <c r="A8163" t="s">
        <v>8164</v>
      </c>
      <c r="B8163" s="1">
        <v>43070</v>
      </c>
      <c r="C8163" s="2">
        <v>0.47940972222222222</v>
      </c>
      <c r="D8163" t="str">
        <f>RIGHT(Tabela1[[#This Row],[Nome]],3)</f>
        <v>PRW</v>
      </c>
      <c r="E8163" t="e">
        <f>VLOOKUP(Tabela1[[#This Row],[Nome]],customs_unique[],1,FALSE)</f>
        <v>#N/A</v>
      </c>
      <c r="F8163" t="b">
        <f>ISTEXT(Tabela1[[#This Row],[Custom_unique]])</f>
        <v>0</v>
      </c>
    </row>
    <row r="8164" spans="1:6" x14ac:dyDescent="0.25">
      <c r="A8164" t="s">
        <v>8165</v>
      </c>
      <c r="B8164" s="1">
        <v>42383</v>
      </c>
      <c r="C8164" s="2">
        <v>0.68785879629629632</v>
      </c>
      <c r="D8164" t="str">
        <f>RIGHT(Tabela1[[#This Row],[Nome]],3)</f>
        <v>PRW</v>
      </c>
      <c r="E8164" t="e">
        <f>VLOOKUP(Tabela1[[#This Row],[Nome]],customs_unique[],1,FALSE)</f>
        <v>#N/A</v>
      </c>
      <c r="F8164" t="b">
        <f>ISTEXT(Tabela1[[#This Row],[Custom_unique]])</f>
        <v>0</v>
      </c>
    </row>
    <row r="8165" spans="1:6" x14ac:dyDescent="0.25">
      <c r="A8165" t="s">
        <v>8166</v>
      </c>
      <c r="B8165" s="1">
        <v>43188</v>
      </c>
      <c r="C8165" s="2">
        <v>0.74640046296296303</v>
      </c>
      <c r="D8165" t="str">
        <f>RIGHT(Tabela1[[#This Row],[Nome]],3)</f>
        <v>PRW</v>
      </c>
      <c r="E8165" t="e">
        <f>VLOOKUP(Tabela1[[#This Row],[Nome]],customs_unique[],1,FALSE)</f>
        <v>#N/A</v>
      </c>
      <c r="F8165" t="b">
        <f>ISTEXT(Tabela1[[#This Row],[Custom_unique]])</f>
        <v>0</v>
      </c>
    </row>
    <row r="8166" spans="1:6" x14ac:dyDescent="0.25">
      <c r="A8166" t="s">
        <v>8167</v>
      </c>
      <c r="B8166" s="1">
        <v>42888</v>
      </c>
      <c r="C8166" s="2">
        <v>0.4070023148148148</v>
      </c>
      <c r="D8166" t="str">
        <f>RIGHT(Tabela1[[#This Row],[Nome]],3)</f>
        <v>PRW</v>
      </c>
      <c r="E8166" t="e">
        <f>VLOOKUP(Tabela1[[#This Row],[Nome]],customs_unique[],1,FALSE)</f>
        <v>#N/A</v>
      </c>
      <c r="F8166" t="b">
        <f>ISTEXT(Tabela1[[#This Row],[Custom_unique]])</f>
        <v>0</v>
      </c>
    </row>
    <row r="8167" spans="1:6" x14ac:dyDescent="0.25">
      <c r="A8167" t="s">
        <v>8168</v>
      </c>
      <c r="B8167" s="1">
        <v>43070</v>
      </c>
      <c r="C8167" s="2">
        <v>0.49430555555555555</v>
      </c>
      <c r="D8167" t="str">
        <f>RIGHT(Tabela1[[#This Row],[Nome]],3)</f>
        <v>PRW</v>
      </c>
      <c r="E8167" t="e">
        <f>VLOOKUP(Tabela1[[#This Row],[Nome]],customs_unique[],1,FALSE)</f>
        <v>#N/A</v>
      </c>
      <c r="F8167" t="b">
        <f>ISTEXT(Tabela1[[#This Row],[Custom_unique]])</f>
        <v>0</v>
      </c>
    </row>
    <row r="8168" spans="1:6" x14ac:dyDescent="0.25">
      <c r="A8168" t="s">
        <v>8169</v>
      </c>
      <c r="B8168" s="1">
        <v>43229</v>
      </c>
      <c r="C8168" s="2">
        <v>0.57872685185185191</v>
      </c>
      <c r="D8168" t="str">
        <f>RIGHT(Tabela1[[#This Row],[Nome]],3)</f>
        <v>PRW</v>
      </c>
      <c r="E8168" t="e">
        <f>VLOOKUP(Tabela1[[#This Row],[Nome]],customs_unique[],1,FALSE)</f>
        <v>#N/A</v>
      </c>
      <c r="F8168" t="b">
        <f>ISTEXT(Tabela1[[#This Row],[Custom_unique]])</f>
        <v>0</v>
      </c>
    </row>
    <row r="8169" spans="1:6" x14ac:dyDescent="0.25">
      <c r="A8169" t="s">
        <v>8170</v>
      </c>
      <c r="B8169" s="1">
        <v>43188</v>
      </c>
      <c r="C8169" s="2">
        <v>0.74640046296296303</v>
      </c>
      <c r="D8169" t="str">
        <f>RIGHT(Tabela1[[#This Row],[Nome]],3)</f>
        <v>PRW</v>
      </c>
      <c r="E8169" t="e">
        <f>VLOOKUP(Tabela1[[#This Row],[Nome]],customs_unique[],1,FALSE)</f>
        <v>#N/A</v>
      </c>
      <c r="F8169" t="b">
        <f>ISTEXT(Tabela1[[#This Row],[Custom_unique]])</f>
        <v>0</v>
      </c>
    </row>
    <row r="8170" spans="1:6" x14ac:dyDescent="0.25">
      <c r="A8170" t="s">
        <v>8171</v>
      </c>
      <c r="B8170" s="1">
        <v>43188</v>
      </c>
      <c r="C8170" s="2">
        <v>0.74640046296296303</v>
      </c>
      <c r="D8170" t="str">
        <f>RIGHT(Tabela1[[#This Row],[Nome]],3)</f>
        <v>PRW</v>
      </c>
      <c r="E8170" t="e">
        <f>VLOOKUP(Tabela1[[#This Row],[Nome]],customs_unique[],1,FALSE)</f>
        <v>#N/A</v>
      </c>
      <c r="F8170" t="b">
        <f>ISTEXT(Tabela1[[#This Row],[Custom_unique]])</f>
        <v>0</v>
      </c>
    </row>
    <row r="8171" spans="1:6" x14ac:dyDescent="0.25">
      <c r="A8171" t="s">
        <v>8172</v>
      </c>
      <c r="B8171" s="1">
        <v>43188</v>
      </c>
      <c r="C8171" s="2">
        <v>0.74640046296296303</v>
      </c>
      <c r="D8171" t="str">
        <f>RIGHT(Tabela1[[#This Row],[Nome]],3)</f>
        <v>PRW</v>
      </c>
      <c r="E8171" t="e">
        <f>VLOOKUP(Tabela1[[#This Row],[Nome]],customs_unique[],1,FALSE)</f>
        <v>#N/A</v>
      </c>
      <c r="F8171" t="b">
        <f>ISTEXT(Tabela1[[#This Row],[Custom_unique]])</f>
        <v>0</v>
      </c>
    </row>
    <row r="8172" spans="1:6" x14ac:dyDescent="0.25">
      <c r="A8172" t="s">
        <v>8173</v>
      </c>
      <c r="B8172" s="1">
        <v>43188</v>
      </c>
      <c r="C8172" s="2">
        <v>0.74640046296296303</v>
      </c>
      <c r="D8172" t="str">
        <f>RIGHT(Tabela1[[#This Row],[Nome]],3)</f>
        <v>PRW</v>
      </c>
      <c r="E8172" t="e">
        <f>VLOOKUP(Tabela1[[#This Row],[Nome]],customs_unique[],1,FALSE)</f>
        <v>#N/A</v>
      </c>
      <c r="F8172" t="b">
        <f>ISTEXT(Tabela1[[#This Row],[Custom_unique]])</f>
        <v>0</v>
      </c>
    </row>
    <row r="8173" spans="1:6" x14ac:dyDescent="0.25">
      <c r="A8173" t="s">
        <v>8174</v>
      </c>
      <c r="B8173" s="1">
        <v>43046</v>
      </c>
      <c r="C8173" s="2">
        <v>0.80120370370370375</v>
      </c>
      <c r="D8173" t="str">
        <f>RIGHT(Tabela1[[#This Row],[Nome]],3)</f>
        <v>PRW</v>
      </c>
      <c r="E8173" t="e">
        <f>VLOOKUP(Tabela1[[#This Row],[Nome]],customs_unique[],1,FALSE)</f>
        <v>#N/A</v>
      </c>
      <c r="F8173" t="b">
        <f>ISTEXT(Tabela1[[#This Row],[Custom_unique]])</f>
        <v>0</v>
      </c>
    </row>
    <row r="8174" spans="1:6" x14ac:dyDescent="0.25">
      <c r="A8174" t="s">
        <v>8175</v>
      </c>
      <c r="B8174" s="1">
        <v>43224</v>
      </c>
      <c r="C8174" s="2">
        <v>0.44196759259259261</v>
      </c>
      <c r="D8174" t="str">
        <f>RIGHT(Tabela1[[#This Row],[Nome]],3)</f>
        <v>PRW</v>
      </c>
      <c r="E8174" t="e">
        <f>VLOOKUP(Tabela1[[#This Row],[Nome]],customs_unique[],1,FALSE)</f>
        <v>#N/A</v>
      </c>
      <c r="F8174" t="b">
        <f>ISTEXT(Tabela1[[#This Row],[Custom_unique]])</f>
        <v>0</v>
      </c>
    </row>
    <row r="8175" spans="1:6" x14ac:dyDescent="0.25">
      <c r="A8175" t="s">
        <v>8176</v>
      </c>
      <c r="B8175" s="1">
        <v>43180</v>
      </c>
      <c r="C8175" s="2">
        <v>0.42994212962962958</v>
      </c>
      <c r="D8175" t="str">
        <f>RIGHT(Tabela1[[#This Row],[Nome]],3)</f>
        <v>PRW</v>
      </c>
      <c r="E8175" t="e">
        <f>VLOOKUP(Tabela1[[#This Row],[Nome]],customs_unique[],1,FALSE)</f>
        <v>#N/A</v>
      </c>
      <c r="F8175" t="b">
        <f>ISTEXT(Tabela1[[#This Row],[Custom_unique]])</f>
        <v>0</v>
      </c>
    </row>
    <row r="8176" spans="1:6" x14ac:dyDescent="0.25">
      <c r="A8176" t="s">
        <v>8177</v>
      </c>
      <c r="B8176" s="1">
        <v>43188</v>
      </c>
      <c r="C8176" s="2">
        <v>0.74640046296296303</v>
      </c>
      <c r="D8176" t="str">
        <f>RIGHT(Tabela1[[#This Row],[Nome]],3)</f>
        <v>PRW</v>
      </c>
      <c r="E8176" t="e">
        <f>VLOOKUP(Tabela1[[#This Row],[Nome]],customs_unique[],1,FALSE)</f>
        <v>#N/A</v>
      </c>
      <c r="F8176" t="b">
        <f>ISTEXT(Tabela1[[#This Row],[Custom_unique]])</f>
        <v>0</v>
      </c>
    </row>
    <row r="8177" spans="1:6" x14ac:dyDescent="0.25">
      <c r="A8177" t="s">
        <v>8178</v>
      </c>
      <c r="B8177" s="1">
        <v>43188</v>
      </c>
      <c r="C8177" s="2">
        <v>0.74640046296296303</v>
      </c>
      <c r="D8177" t="str">
        <f>RIGHT(Tabela1[[#This Row],[Nome]],3)</f>
        <v>PRW</v>
      </c>
      <c r="E8177" t="e">
        <f>VLOOKUP(Tabela1[[#This Row],[Nome]],customs_unique[],1,FALSE)</f>
        <v>#N/A</v>
      </c>
      <c r="F8177" t="b">
        <f>ISTEXT(Tabela1[[#This Row],[Custom_unique]])</f>
        <v>0</v>
      </c>
    </row>
    <row r="8178" spans="1:6" x14ac:dyDescent="0.25">
      <c r="A8178" t="s">
        <v>8179</v>
      </c>
      <c r="B8178" s="1">
        <v>43188</v>
      </c>
      <c r="C8178" s="2">
        <v>0.74640046296296303</v>
      </c>
      <c r="D8178" t="str">
        <f>RIGHT(Tabela1[[#This Row],[Nome]],3)</f>
        <v>PRW</v>
      </c>
      <c r="E8178" t="e">
        <f>VLOOKUP(Tabela1[[#This Row],[Nome]],customs_unique[],1,FALSE)</f>
        <v>#N/A</v>
      </c>
      <c r="F8178" t="b">
        <f>ISTEXT(Tabela1[[#This Row],[Custom_unique]])</f>
        <v>0</v>
      </c>
    </row>
    <row r="8179" spans="1:6" x14ac:dyDescent="0.25">
      <c r="A8179" t="s">
        <v>8180</v>
      </c>
      <c r="B8179" s="1">
        <v>43188</v>
      </c>
      <c r="C8179" s="2">
        <v>0.74640046296296303</v>
      </c>
      <c r="D8179" t="str">
        <f>RIGHT(Tabela1[[#This Row],[Nome]],3)</f>
        <v>PRW</v>
      </c>
      <c r="E8179" t="e">
        <f>VLOOKUP(Tabela1[[#This Row],[Nome]],customs_unique[],1,FALSE)</f>
        <v>#N/A</v>
      </c>
      <c r="F8179" t="b">
        <f>ISTEXT(Tabela1[[#This Row],[Custom_unique]])</f>
        <v>0</v>
      </c>
    </row>
    <row r="8180" spans="1:6" x14ac:dyDescent="0.25">
      <c r="A8180" t="s">
        <v>8181</v>
      </c>
      <c r="B8180" s="1">
        <v>42832</v>
      </c>
      <c r="C8180" s="2">
        <v>0.50968749999999996</v>
      </c>
      <c r="D8180" t="str">
        <f>RIGHT(Tabela1[[#This Row],[Nome]],3)</f>
        <v>PRW</v>
      </c>
      <c r="E8180" t="e">
        <f>VLOOKUP(Tabela1[[#This Row],[Nome]],customs_unique[],1,FALSE)</f>
        <v>#N/A</v>
      </c>
      <c r="F8180" t="b">
        <f>ISTEXT(Tabela1[[#This Row],[Custom_unique]])</f>
        <v>0</v>
      </c>
    </row>
    <row r="8181" spans="1:6" x14ac:dyDescent="0.25">
      <c r="A8181" t="s">
        <v>8182</v>
      </c>
      <c r="B8181" s="1">
        <v>42832</v>
      </c>
      <c r="C8181" s="2">
        <v>0.50968749999999996</v>
      </c>
      <c r="D8181" t="str">
        <f>RIGHT(Tabela1[[#This Row],[Nome]],3)</f>
        <v>PRW</v>
      </c>
      <c r="E8181" t="e">
        <f>VLOOKUP(Tabela1[[#This Row],[Nome]],customs_unique[],1,FALSE)</f>
        <v>#N/A</v>
      </c>
      <c r="F8181" t="b">
        <f>ISTEXT(Tabela1[[#This Row],[Custom_unique]])</f>
        <v>0</v>
      </c>
    </row>
    <row r="8182" spans="1:6" x14ac:dyDescent="0.25">
      <c r="A8182" t="s">
        <v>8183</v>
      </c>
      <c r="B8182" s="1">
        <v>43207</v>
      </c>
      <c r="C8182" s="2">
        <v>0.83516203703703706</v>
      </c>
      <c r="D8182" t="str">
        <f>RIGHT(Tabela1[[#This Row],[Nome]],3)</f>
        <v>PRW</v>
      </c>
      <c r="E8182" t="e">
        <f>VLOOKUP(Tabela1[[#This Row],[Nome]],customs_unique[],1,FALSE)</f>
        <v>#N/A</v>
      </c>
      <c r="F8182" t="b">
        <f>ISTEXT(Tabela1[[#This Row],[Custom_unique]])</f>
        <v>0</v>
      </c>
    </row>
    <row r="8183" spans="1:6" x14ac:dyDescent="0.25">
      <c r="A8183" t="s">
        <v>8184</v>
      </c>
      <c r="B8183" s="1">
        <v>43188</v>
      </c>
      <c r="C8183" s="2">
        <v>0.44753472222222218</v>
      </c>
      <c r="D8183" t="str">
        <f>RIGHT(Tabela1[[#This Row],[Nome]],3)</f>
        <v>PRW</v>
      </c>
      <c r="E8183" t="e">
        <f>VLOOKUP(Tabela1[[#This Row],[Nome]],customs_unique[],1,FALSE)</f>
        <v>#N/A</v>
      </c>
      <c r="F8183" t="b">
        <f>ISTEXT(Tabela1[[#This Row],[Custom_unique]])</f>
        <v>0</v>
      </c>
    </row>
    <row r="8184" spans="1:6" x14ac:dyDescent="0.25">
      <c r="A8184" t="s">
        <v>8185</v>
      </c>
      <c r="B8184" s="1">
        <v>43230</v>
      </c>
      <c r="C8184" s="2">
        <v>0.80674768518518514</v>
      </c>
      <c r="D8184" t="str">
        <f>RIGHT(Tabela1[[#This Row],[Nome]],3)</f>
        <v>PRW</v>
      </c>
      <c r="E8184" t="e">
        <f>VLOOKUP(Tabela1[[#This Row],[Nome]],customs_unique[],1,FALSE)</f>
        <v>#N/A</v>
      </c>
      <c r="F8184" t="b">
        <f>ISTEXT(Tabela1[[#This Row],[Custom_unique]])</f>
        <v>0</v>
      </c>
    </row>
    <row r="8185" spans="1:6" x14ac:dyDescent="0.25">
      <c r="A8185" t="s">
        <v>8186</v>
      </c>
      <c r="B8185" s="1">
        <v>42356</v>
      </c>
      <c r="C8185" s="2">
        <v>0.56295138888888896</v>
      </c>
      <c r="D8185" t="str">
        <f>RIGHT(Tabela1[[#This Row],[Nome]],3)</f>
        <v>PRW</v>
      </c>
      <c r="E8185" t="e">
        <f>VLOOKUP(Tabela1[[#This Row],[Nome]],customs_unique[],1,FALSE)</f>
        <v>#N/A</v>
      </c>
      <c r="F8185" t="b">
        <f>ISTEXT(Tabela1[[#This Row],[Custom_unique]])</f>
        <v>0</v>
      </c>
    </row>
    <row r="8186" spans="1:6" x14ac:dyDescent="0.25">
      <c r="A8186" t="s">
        <v>8187</v>
      </c>
      <c r="B8186" s="1">
        <v>43083</v>
      </c>
      <c r="C8186" s="2">
        <v>0.8394907407407407</v>
      </c>
      <c r="D8186" t="str">
        <f>RIGHT(Tabela1[[#This Row],[Nome]],3)</f>
        <v>PRW</v>
      </c>
      <c r="E8186" t="e">
        <f>VLOOKUP(Tabela1[[#This Row],[Nome]],customs_unique[],1,FALSE)</f>
        <v>#N/A</v>
      </c>
      <c r="F8186" t="b">
        <f>ISTEXT(Tabela1[[#This Row],[Custom_unique]])</f>
        <v>0</v>
      </c>
    </row>
    <row r="8187" spans="1:6" x14ac:dyDescent="0.25">
      <c r="A8187" t="s">
        <v>8188</v>
      </c>
      <c r="B8187" s="1">
        <v>43188</v>
      </c>
      <c r="C8187" s="2">
        <v>0.44753472222222218</v>
      </c>
      <c r="D8187" t="str">
        <f>RIGHT(Tabela1[[#This Row],[Nome]],3)</f>
        <v>PRW</v>
      </c>
      <c r="E8187" t="e">
        <f>VLOOKUP(Tabela1[[#This Row],[Nome]],customs_unique[],1,FALSE)</f>
        <v>#N/A</v>
      </c>
      <c r="F8187" t="b">
        <f>ISTEXT(Tabela1[[#This Row],[Custom_unique]])</f>
        <v>0</v>
      </c>
    </row>
    <row r="8188" spans="1:6" x14ac:dyDescent="0.25">
      <c r="A8188" t="s">
        <v>8189</v>
      </c>
      <c r="B8188" s="1">
        <v>42888</v>
      </c>
      <c r="C8188" s="2">
        <v>0.4070023148148148</v>
      </c>
      <c r="D8188" t="str">
        <f>RIGHT(Tabela1[[#This Row],[Nome]],3)</f>
        <v>PRW</v>
      </c>
      <c r="E8188" t="e">
        <f>VLOOKUP(Tabela1[[#This Row],[Nome]],customs_unique[],1,FALSE)</f>
        <v>#N/A</v>
      </c>
      <c r="F8188" t="b">
        <f>ISTEXT(Tabela1[[#This Row],[Custom_unique]])</f>
        <v>0</v>
      </c>
    </row>
    <row r="8189" spans="1:6" x14ac:dyDescent="0.25">
      <c r="A8189" t="s">
        <v>8190</v>
      </c>
      <c r="B8189" s="1">
        <v>42888</v>
      </c>
      <c r="C8189" s="2">
        <v>0.4070023148148148</v>
      </c>
      <c r="D8189" t="str">
        <f>RIGHT(Tabela1[[#This Row],[Nome]],3)</f>
        <v>PRW</v>
      </c>
      <c r="E8189" t="e">
        <f>VLOOKUP(Tabela1[[#This Row],[Nome]],customs_unique[],1,FALSE)</f>
        <v>#N/A</v>
      </c>
      <c r="F8189" t="b">
        <f>ISTEXT(Tabela1[[#This Row],[Custom_unique]])</f>
        <v>0</v>
      </c>
    </row>
    <row r="8190" spans="1:6" x14ac:dyDescent="0.25">
      <c r="A8190" t="s">
        <v>8191</v>
      </c>
      <c r="B8190" s="1">
        <v>41815</v>
      </c>
      <c r="C8190" s="2">
        <v>0.7387731481481481</v>
      </c>
      <c r="D8190" t="str">
        <f>RIGHT(Tabela1[[#This Row],[Nome]],3)</f>
        <v>PRW</v>
      </c>
      <c r="E8190" t="e">
        <f>VLOOKUP(Tabela1[[#This Row],[Nome]],customs_unique[],1,FALSE)</f>
        <v>#N/A</v>
      </c>
      <c r="F8190" t="b">
        <f>ISTEXT(Tabela1[[#This Row],[Custom_unique]])</f>
        <v>0</v>
      </c>
    </row>
    <row r="8191" spans="1:6" x14ac:dyDescent="0.25">
      <c r="A8191" t="s">
        <v>8192</v>
      </c>
      <c r="B8191" s="1">
        <v>42888</v>
      </c>
      <c r="C8191" s="2">
        <v>0.4070023148148148</v>
      </c>
      <c r="D8191" t="str">
        <f>RIGHT(Tabela1[[#This Row],[Nome]],3)</f>
        <v>PRW</v>
      </c>
      <c r="E8191" t="e">
        <f>VLOOKUP(Tabela1[[#This Row],[Nome]],customs_unique[],1,FALSE)</f>
        <v>#N/A</v>
      </c>
      <c r="F8191" t="b">
        <f>ISTEXT(Tabela1[[#This Row],[Custom_unique]])</f>
        <v>0</v>
      </c>
    </row>
    <row r="8192" spans="1:6" x14ac:dyDescent="0.25">
      <c r="A8192" t="s">
        <v>8193</v>
      </c>
      <c r="B8192" s="1">
        <v>43139</v>
      </c>
      <c r="C8192" s="2">
        <v>0.72217592592592583</v>
      </c>
      <c r="D8192" t="str">
        <f>RIGHT(Tabela1[[#This Row],[Nome]],3)</f>
        <v>PRW</v>
      </c>
      <c r="E8192" t="e">
        <f>VLOOKUP(Tabela1[[#This Row],[Nome]],customs_unique[],1,FALSE)</f>
        <v>#N/A</v>
      </c>
      <c r="F8192" t="b">
        <f>ISTEXT(Tabela1[[#This Row],[Custom_unique]])</f>
        <v>0</v>
      </c>
    </row>
    <row r="8193" spans="1:6" x14ac:dyDescent="0.25">
      <c r="A8193" t="s">
        <v>8194</v>
      </c>
      <c r="B8193" s="1">
        <v>43196</v>
      </c>
      <c r="C8193" s="2">
        <v>0.44562499999999999</v>
      </c>
      <c r="D8193" t="str">
        <f>RIGHT(Tabela1[[#This Row],[Nome]],3)</f>
        <v>PRW</v>
      </c>
      <c r="E8193" t="e">
        <f>VLOOKUP(Tabela1[[#This Row],[Nome]],customs_unique[],1,FALSE)</f>
        <v>#N/A</v>
      </c>
      <c r="F8193" t="b">
        <f>ISTEXT(Tabela1[[#This Row],[Custom_unique]])</f>
        <v>0</v>
      </c>
    </row>
    <row r="8194" spans="1:6" x14ac:dyDescent="0.25">
      <c r="A8194" t="s">
        <v>8195</v>
      </c>
      <c r="B8194" s="1">
        <v>42998</v>
      </c>
      <c r="C8194" s="2">
        <v>0.75993055555555555</v>
      </c>
      <c r="D8194" t="str">
        <f>RIGHT(Tabela1[[#This Row],[Nome]],3)</f>
        <v>PRW</v>
      </c>
      <c r="E8194" t="e">
        <f>VLOOKUP(Tabela1[[#This Row],[Nome]],customs_unique[],1,FALSE)</f>
        <v>#N/A</v>
      </c>
      <c r="F8194" t="b">
        <f>ISTEXT(Tabela1[[#This Row],[Custom_unique]])</f>
        <v>0</v>
      </c>
    </row>
    <row r="8195" spans="1:6" x14ac:dyDescent="0.25">
      <c r="A8195" t="s">
        <v>8196</v>
      </c>
      <c r="B8195" s="1">
        <v>42467</v>
      </c>
      <c r="C8195" s="2">
        <v>0.59516203703703707</v>
      </c>
      <c r="D8195" t="str">
        <f>RIGHT(Tabela1[[#This Row],[Nome]],3)</f>
        <v>PRW</v>
      </c>
      <c r="E8195" t="e">
        <f>VLOOKUP(Tabela1[[#This Row],[Nome]],customs_unique[],1,FALSE)</f>
        <v>#N/A</v>
      </c>
      <c r="F8195" t="b">
        <f>ISTEXT(Tabela1[[#This Row],[Custom_unique]])</f>
        <v>0</v>
      </c>
    </row>
    <row r="8196" spans="1:6" x14ac:dyDescent="0.25">
      <c r="A8196" t="s">
        <v>8197</v>
      </c>
      <c r="B8196" s="1">
        <v>43200</v>
      </c>
      <c r="C8196" s="2">
        <v>0.93922453703703701</v>
      </c>
      <c r="D8196" t="str">
        <f>RIGHT(Tabela1[[#This Row],[Nome]],3)</f>
        <v>PRW</v>
      </c>
      <c r="E8196" t="e">
        <f>VLOOKUP(Tabela1[[#This Row],[Nome]],customs_unique[],1,FALSE)</f>
        <v>#N/A</v>
      </c>
      <c r="F8196" t="b">
        <f>ISTEXT(Tabela1[[#This Row],[Custom_unique]])</f>
        <v>0</v>
      </c>
    </row>
    <row r="8197" spans="1:6" x14ac:dyDescent="0.25">
      <c r="A8197" t="s">
        <v>8198</v>
      </c>
      <c r="B8197" s="1">
        <v>42719</v>
      </c>
      <c r="C8197" s="2">
        <v>0.59553240740740743</v>
      </c>
      <c r="D8197" t="str">
        <f>RIGHT(Tabela1[[#This Row],[Nome]],3)</f>
        <v>PRW</v>
      </c>
      <c r="E8197" t="e">
        <f>VLOOKUP(Tabela1[[#This Row],[Nome]],customs_unique[],1,FALSE)</f>
        <v>#N/A</v>
      </c>
      <c r="F8197" t="b">
        <f>ISTEXT(Tabela1[[#This Row],[Custom_unique]])</f>
        <v>0</v>
      </c>
    </row>
    <row r="8198" spans="1:6" x14ac:dyDescent="0.25">
      <c r="A8198" t="s">
        <v>8199</v>
      </c>
      <c r="B8198" s="1">
        <v>43217</v>
      </c>
      <c r="C8198" s="2">
        <v>0.63337962962962957</v>
      </c>
      <c r="D8198" t="str">
        <f>RIGHT(Tabela1[[#This Row],[Nome]],3)</f>
        <v>PRW</v>
      </c>
      <c r="E8198" t="e">
        <f>VLOOKUP(Tabela1[[#This Row],[Nome]],customs_unique[],1,FALSE)</f>
        <v>#N/A</v>
      </c>
      <c r="F8198" t="b">
        <f>ISTEXT(Tabela1[[#This Row],[Custom_unique]])</f>
        <v>0</v>
      </c>
    </row>
    <row r="8199" spans="1:6" x14ac:dyDescent="0.25">
      <c r="A8199" t="s">
        <v>8200</v>
      </c>
      <c r="B8199" s="1">
        <v>42601</v>
      </c>
      <c r="C8199" s="2">
        <v>0.6121875</v>
      </c>
      <c r="D8199" t="str">
        <f>RIGHT(Tabela1[[#This Row],[Nome]],3)</f>
        <v>PRW</v>
      </c>
      <c r="E8199" t="e">
        <f>VLOOKUP(Tabela1[[#This Row],[Nome]],customs_unique[],1,FALSE)</f>
        <v>#N/A</v>
      </c>
      <c r="F8199" t="b">
        <f>ISTEXT(Tabela1[[#This Row],[Custom_unique]])</f>
        <v>0</v>
      </c>
    </row>
    <row r="8200" spans="1:6" x14ac:dyDescent="0.25">
      <c r="A8200" t="s">
        <v>8201</v>
      </c>
      <c r="B8200" s="1">
        <v>43089</v>
      </c>
      <c r="C8200" s="2">
        <v>0.68906250000000002</v>
      </c>
      <c r="D8200" t="str">
        <f>RIGHT(Tabela1[[#This Row],[Nome]],3)</f>
        <v>PRW</v>
      </c>
      <c r="E8200" t="e">
        <f>VLOOKUP(Tabela1[[#This Row],[Nome]],customs_unique[],1,FALSE)</f>
        <v>#N/A</v>
      </c>
      <c r="F8200" t="b">
        <f>ISTEXT(Tabela1[[#This Row],[Custom_unique]])</f>
        <v>0</v>
      </c>
    </row>
    <row r="8201" spans="1:6" x14ac:dyDescent="0.25">
      <c r="A8201" t="s">
        <v>8202</v>
      </c>
      <c r="B8201" s="1">
        <v>43007</v>
      </c>
      <c r="C8201" s="2">
        <v>0.68552083333333336</v>
      </c>
      <c r="D8201" t="str">
        <f>RIGHT(Tabela1[[#This Row],[Nome]],3)</f>
        <v>PRW</v>
      </c>
      <c r="E8201" t="e">
        <f>VLOOKUP(Tabela1[[#This Row],[Nome]],customs_unique[],1,FALSE)</f>
        <v>#N/A</v>
      </c>
      <c r="F8201" t="b">
        <f>ISTEXT(Tabela1[[#This Row],[Custom_unique]])</f>
        <v>0</v>
      </c>
    </row>
    <row r="8202" spans="1:6" x14ac:dyDescent="0.25">
      <c r="A8202" t="s">
        <v>8203</v>
      </c>
      <c r="B8202" s="1">
        <v>42888</v>
      </c>
      <c r="C8202" s="2">
        <v>0.4070023148148148</v>
      </c>
      <c r="D8202" t="str">
        <f>RIGHT(Tabela1[[#This Row],[Nome]],3)</f>
        <v>PRW</v>
      </c>
      <c r="E8202" t="e">
        <f>VLOOKUP(Tabela1[[#This Row],[Nome]],customs_unique[],1,FALSE)</f>
        <v>#N/A</v>
      </c>
      <c r="F8202" t="b">
        <f>ISTEXT(Tabela1[[#This Row],[Custom_unique]])</f>
        <v>0</v>
      </c>
    </row>
    <row r="8203" spans="1:6" x14ac:dyDescent="0.25">
      <c r="A8203" t="s">
        <v>8204</v>
      </c>
      <c r="B8203" s="1">
        <v>42759</v>
      </c>
      <c r="C8203" s="2">
        <v>0.4613888888888889</v>
      </c>
      <c r="D8203" t="str">
        <f>RIGHT(Tabela1[[#This Row],[Nome]],3)</f>
        <v>PRW</v>
      </c>
      <c r="E8203" t="e">
        <f>VLOOKUP(Tabela1[[#This Row],[Nome]],customs_unique[],1,FALSE)</f>
        <v>#N/A</v>
      </c>
      <c r="F8203" t="b">
        <f>ISTEXT(Tabela1[[#This Row],[Custom_unique]])</f>
        <v>0</v>
      </c>
    </row>
    <row r="8204" spans="1:6" x14ac:dyDescent="0.25">
      <c r="A8204" t="s">
        <v>8205</v>
      </c>
      <c r="B8204" s="1">
        <v>42888</v>
      </c>
      <c r="C8204" s="2">
        <v>0.4070023148148148</v>
      </c>
      <c r="D8204" t="str">
        <f>RIGHT(Tabela1[[#This Row],[Nome]],3)</f>
        <v>PRW</v>
      </c>
      <c r="E8204" t="e">
        <f>VLOOKUP(Tabela1[[#This Row],[Nome]],customs_unique[],1,FALSE)</f>
        <v>#N/A</v>
      </c>
      <c r="F8204" t="b">
        <f>ISTEXT(Tabela1[[#This Row],[Custom_unique]])</f>
        <v>0</v>
      </c>
    </row>
    <row r="8205" spans="1:6" x14ac:dyDescent="0.25">
      <c r="A8205" t="s">
        <v>8206</v>
      </c>
      <c r="B8205" s="1">
        <v>43223</v>
      </c>
      <c r="C8205" s="2">
        <v>0.58619212962962963</v>
      </c>
      <c r="D8205" t="str">
        <f>RIGHT(Tabela1[[#This Row],[Nome]],3)</f>
        <v>PRW</v>
      </c>
      <c r="E8205" t="e">
        <f>VLOOKUP(Tabela1[[#This Row],[Nome]],customs_unique[],1,FALSE)</f>
        <v>#N/A</v>
      </c>
      <c r="F8205" t="b">
        <f>ISTEXT(Tabela1[[#This Row],[Custom_unique]])</f>
        <v>0</v>
      </c>
    </row>
    <row r="8206" spans="1:6" x14ac:dyDescent="0.25">
      <c r="A8206" t="s">
        <v>8207</v>
      </c>
      <c r="B8206" s="1">
        <v>42888</v>
      </c>
      <c r="C8206" s="2">
        <v>0.4070023148148148</v>
      </c>
      <c r="D8206" t="str">
        <f>RIGHT(Tabela1[[#This Row],[Nome]],3)</f>
        <v>PRW</v>
      </c>
      <c r="E8206" t="e">
        <f>VLOOKUP(Tabela1[[#This Row],[Nome]],customs_unique[],1,FALSE)</f>
        <v>#N/A</v>
      </c>
      <c r="F8206" t="b">
        <f>ISTEXT(Tabela1[[#This Row],[Custom_unique]])</f>
        <v>0</v>
      </c>
    </row>
    <row r="8207" spans="1:6" x14ac:dyDescent="0.25">
      <c r="A8207" t="s">
        <v>8208</v>
      </c>
      <c r="B8207" s="1">
        <v>42888</v>
      </c>
      <c r="C8207" s="2">
        <v>0.4070023148148148</v>
      </c>
      <c r="D8207" t="str">
        <f>RIGHT(Tabela1[[#This Row],[Nome]],3)</f>
        <v>PRW</v>
      </c>
      <c r="E8207" t="e">
        <f>VLOOKUP(Tabela1[[#This Row],[Nome]],customs_unique[],1,FALSE)</f>
        <v>#N/A</v>
      </c>
      <c r="F8207" t="b">
        <f>ISTEXT(Tabela1[[#This Row],[Custom_unique]])</f>
        <v>0</v>
      </c>
    </row>
    <row r="8208" spans="1:6" x14ac:dyDescent="0.25">
      <c r="A8208" t="s">
        <v>8209</v>
      </c>
      <c r="B8208" s="1">
        <v>43188</v>
      </c>
      <c r="C8208" s="2">
        <v>0.62902777777777774</v>
      </c>
      <c r="D8208" t="str">
        <f>RIGHT(Tabela1[[#This Row],[Nome]],3)</f>
        <v>PRW</v>
      </c>
      <c r="E8208" t="e">
        <f>VLOOKUP(Tabela1[[#This Row],[Nome]],customs_unique[],1,FALSE)</f>
        <v>#N/A</v>
      </c>
      <c r="F8208" t="b">
        <f>ISTEXT(Tabela1[[#This Row],[Custom_unique]])</f>
        <v>0</v>
      </c>
    </row>
    <row r="8209" spans="1:6" x14ac:dyDescent="0.25">
      <c r="A8209" t="s">
        <v>8210</v>
      </c>
      <c r="B8209" s="1">
        <v>42888</v>
      </c>
      <c r="C8209" s="2">
        <v>0.4070023148148148</v>
      </c>
      <c r="D8209" t="str">
        <f>RIGHT(Tabela1[[#This Row],[Nome]],3)</f>
        <v>PRW</v>
      </c>
      <c r="E8209" t="e">
        <f>VLOOKUP(Tabela1[[#This Row],[Nome]],customs_unique[],1,FALSE)</f>
        <v>#N/A</v>
      </c>
      <c r="F8209" t="b">
        <f>ISTEXT(Tabela1[[#This Row],[Custom_unique]])</f>
        <v>0</v>
      </c>
    </row>
    <row r="8210" spans="1:6" x14ac:dyDescent="0.25">
      <c r="A8210" t="s">
        <v>8211</v>
      </c>
      <c r="B8210" s="1">
        <v>42888</v>
      </c>
      <c r="C8210" s="2">
        <v>0.4070023148148148</v>
      </c>
      <c r="D8210" t="str">
        <f>RIGHT(Tabela1[[#This Row],[Nome]],3)</f>
        <v>PRW</v>
      </c>
      <c r="E8210" t="e">
        <f>VLOOKUP(Tabela1[[#This Row],[Nome]],customs_unique[],1,FALSE)</f>
        <v>#N/A</v>
      </c>
      <c r="F8210" t="b">
        <f>ISTEXT(Tabela1[[#This Row],[Custom_unique]])</f>
        <v>0</v>
      </c>
    </row>
    <row r="8211" spans="1:6" x14ac:dyDescent="0.25">
      <c r="A8211" t="s">
        <v>8212</v>
      </c>
      <c r="B8211" s="1">
        <v>42888</v>
      </c>
      <c r="C8211" s="2">
        <v>0.4070023148148148</v>
      </c>
      <c r="D8211" t="str">
        <f>RIGHT(Tabela1[[#This Row],[Nome]],3)</f>
        <v>PRW</v>
      </c>
      <c r="E8211" t="e">
        <f>VLOOKUP(Tabela1[[#This Row],[Nome]],customs_unique[],1,FALSE)</f>
        <v>#N/A</v>
      </c>
      <c r="F8211" t="b">
        <f>ISTEXT(Tabela1[[#This Row],[Custom_unique]])</f>
        <v>0</v>
      </c>
    </row>
    <row r="8212" spans="1:6" x14ac:dyDescent="0.25">
      <c r="A8212" t="s">
        <v>8213</v>
      </c>
      <c r="B8212" s="1">
        <v>43070</v>
      </c>
      <c r="C8212" s="2">
        <v>0.47940972222222222</v>
      </c>
      <c r="D8212" t="str">
        <f>RIGHT(Tabela1[[#This Row],[Nome]],3)</f>
        <v>PRW</v>
      </c>
      <c r="E8212" t="e">
        <f>VLOOKUP(Tabela1[[#This Row],[Nome]],customs_unique[],1,FALSE)</f>
        <v>#N/A</v>
      </c>
      <c r="F8212" t="b">
        <f>ISTEXT(Tabela1[[#This Row],[Custom_unique]])</f>
        <v>0</v>
      </c>
    </row>
    <row r="8213" spans="1:6" x14ac:dyDescent="0.25">
      <c r="A8213" t="s">
        <v>8214</v>
      </c>
      <c r="B8213" s="1">
        <v>43070</v>
      </c>
      <c r="C8213" s="2">
        <v>0.49430555555555555</v>
      </c>
      <c r="D8213" t="str">
        <f>RIGHT(Tabela1[[#This Row],[Nome]],3)</f>
        <v>PRW</v>
      </c>
      <c r="E8213" t="e">
        <f>VLOOKUP(Tabela1[[#This Row],[Nome]],customs_unique[],1,FALSE)</f>
        <v>#N/A</v>
      </c>
      <c r="F8213" t="b">
        <f>ISTEXT(Tabela1[[#This Row],[Custom_unique]])</f>
        <v>0</v>
      </c>
    </row>
    <row r="8214" spans="1:6" x14ac:dyDescent="0.25">
      <c r="A8214" t="s">
        <v>8215</v>
      </c>
      <c r="B8214" s="1">
        <v>43032</v>
      </c>
      <c r="C8214" s="2">
        <v>0.71629629629629632</v>
      </c>
      <c r="D8214" t="str">
        <f>RIGHT(Tabela1[[#This Row],[Nome]],3)</f>
        <v>PRW</v>
      </c>
      <c r="E8214" t="e">
        <f>VLOOKUP(Tabela1[[#This Row],[Nome]],customs_unique[],1,FALSE)</f>
        <v>#N/A</v>
      </c>
      <c r="F8214" t="b">
        <f>ISTEXT(Tabela1[[#This Row],[Custom_unique]])</f>
        <v>0</v>
      </c>
    </row>
    <row r="8215" spans="1:6" x14ac:dyDescent="0.25">
      <c r="A8215" t="s">
        <v>8216</v>
      </c>
      <c r="B8215" s="1">
        <v>43188</v>
      </c>
      <c r="C8215" s="2">
        <v>0.76949074074074064</v>
      </c>
      <c r="D8215" t="str">
        <f>RIGHT(Tabela1[[#This Row],[Nome]],3)</f>
        <v>PRW</v>
      </c>
      <c r="E8215" t="e">
        <f>VLOOKUP(Tabela1[[#This Row],[Nome]],customs_unique[],1,FALSE)</f>
        <v>#N/A</v>
      </c>
      <c r="F8215" t="b">
        <f>ISTEXT(Tabela1[[#This Row],[Custom_unique]])</f>
        <v>0</v>
      </c>
    </row>
    <row r="8216" spans="1:6" x14ac:dyDescent="0.25">
      <c r="A8216" t="s">
        <v>8217</v>
      </c>
      <c r="B8216" s="1">
        <v>43188</v>
      </c>
      <c r="C8216" s="2">
        <v>0.74640046296296303</v>
      </c>
      <c r="D8216" t="str">
        <f>RIGHT(Tabela1[[#This Row],[Nome]],3)</f>
        <v>PRW</v>
      </c>
      <c r="E8216" t="e">
        <f>VLOOKUP(Tabela1[[#This Row],[Nome]],customs_unique[],1,FALSE)</f>
        <v>#N/A</v>
      </c>
      <c r="F8216" t="b">
        <f>ISTEXT(Tabela1[[#This Row],[Custom_unique]])</f>
        <v>0</v>
      </c>
    </row>
    <row r="8217" spans="1:6" x14ac:dyDescent="0.25">
      <c r="A8217" t="s">
        <v>8218</v>
      </c>
      <c r="B8217" s="1">
        <v>43070</v>
      </c>
      <c r="C8217" s="2">
        <v>0.47940972222222222</v>
      </c>
      <c r="D8217" t="str">
        <f>RIGHT(Tabela1[[#This Row],[Nome]],3)</f>
        <v>PRW</v>
      </c>
      <c r="E8217" t="e">
        <f>VLOOKUP(Tabela1[[#This Row],[Nome]],customs_unique[],1,FALSE)</f>
        <v>#N/A</v>
      </c>
      <c r="F8217" t="b">
        <f>ISTEXT(Tabela1[[#This Row],[Custom_unique]])</f>
        <v>0</v>
      </c>
    </row>
    <row r="8218" spans="1:6" x14ac:dyDescent="0.25">
      <c r="A8218" t="s">
        <v>8219</v>
      </c>
      <c r="B8218" s="1">
        <v>43070</v>
      </c>
      <c r="C8218" s="2">
        <v>0.47940972222222222</v>
      </c>
      <c r="D8218" t="str">
        <f>RIGHT(Tabela1[[#This Row],[Nome]],3)</f>
        <v>PRW</v>
      </c>
      <c r="E8218" t="e">
        <f>VLOOKUP(Tabela1[[#This Row],[Nome]],customs_unique[],1,FALSE)</f>
        <v>#N/A</v>
      </c>
      <c r="F8218" t="b">
        <f>ISTEXT(Tabela1[[#This Row],[Custom_unique]])</f>
        <v>0</v>
      </c>
    </row>
    <row r="8219" spans="1:6" x14ac:dyDescent="0.25">
      <c r="A8219" t="s">
        <v>8220</v>
      </c>
      <c r="B8219" s="1">
        <v>43188</v>
      </c>
      <c r="C8219" s="2">
        <v>0.76949074074074064</v>
      </c>
      <c r="D8219" t="str">
        <f>RIGHT(Tabela1[[#This Row],[Nome]],3)</f>
        <v>PRW</v>
      </c>
      <c r="E8219" t="e">
        <f>VLOOKUP(Tabela1[[#This Row],[Nome]],customs_unique[],1,FALSE)</f>
        <v>#N/A</v>
      </c>
      <c r="F8219" t="b">
        <f>ISTEXT(Tabela1[[#This Row],[Custom_unique]])</f>
        <v>0</v>
      </c>
    </row>
    <row r="8220" spans="1:6" x14ac:dyDescent="0.25">
      <c r="A8220" t="s">
        <v>8221</v>
      </c>
      <c r="B8220" s="1">
        <v>43070</v>
      </c>
      <c r="C8220" s="2">
        <v>0.47940972222222222</v>
      </c>
      <c r="D8220" t="str">
        <f>RIGHT(Tabela1[[#This Row],[Nome]],3)</f>
        <v>PRW</v>
      </c>
      <c r="E8220" t="e">
        <f>VLOOKUP(Tabela1[[#This Row],[Nome]],customs_unique[],1,FALSE)</f>
        <v>#N/A</v>
      </c>
      <c r="F8220" t="b">
        <f>ISTEXT(Tabela1[[#This Row],[Custom_unique]])</f>
        <v>0</v>
      </c>
    </row>
    <row r="8221" spans="1:6" x14ac:dyDescent="0.25">
      <c r="A8221" t="s">
        <v>8222</v>
      </c>
      <c r="B8221" s="1">
        <v>43089</v>
      </c>
      <c r="C8221" s="2">
        <v>0.48880787037037038</v>
      </c>
      <c r="D8221" t="str">
        <f>RIGHT(Tabela1[[#This Row],[Nome]],3)</f>
        <v>PRW</v>
      </c>
      <c r="E8221" t="e">
        <f>VLOOKUP(Tabela1[[#This Row],[Nome]],customs_unique[],1,FALSE)</f>
        <v>#N/A</v>
      </c>
      <c r="F8221" t="b">
        <f>ISTEXT(Tabela1[[#This Row],[Custom_unique]])</f>
        <v>0</v>
      </c>
    </row>
    <row r="8222" spans="1:6" x14ac:dyDescent="0.25">
      <c r="A8222" t="s">
        <v>8223</v>
      </c>
      <c r="B8222" s="1">
        <v>43230</v>
      </c>
      <c r="C8222" s="2">
        <v>0.80674768518518514</v>
      </c>
      <c r="D8222" t="str">
        <f>RIGHT(Tabela1[[#This Row],[Nome]],3)</f>
        <v>PRW</v>
      </c>
      <c r="E8222" t="e">
        <f>VLOOKUP(Tabela1[[#This Row],[Nome]],customs_unique[],1,FALSE)</f>
        <v>#N/A</v>
      </c>
      <c r="F8222" t="b">
        <f>ISTEXT(Tabela1[[#This Row],[Custom_unique]])</f>
        <v>0</v>
      </c>
    </row>
    <row r="8223" spans="1:6" x14ac:dyDescent="0.25">
      <c r="A8223" t="s">
        <v>8224</v>
      </c>
      <c r="B8223" s="1">
        <v>43070</v>
      </c>
      <c r="C8223" s="2">
        <v>0.47940972222222222</v>
      </c>
      <c r="D8223" t="str">
        <f>RIGHT(Tabela1[[#This Row],[Nome]],3)</f>
        <v>PRW</v>
      </c>
      <c r="E8223" t="e">
        <f>VLOOKUP(Tabela1[[#This Row],[Nome]],customs_unique[],1,FALSE)</f>
        <v>#N/A</v>
      </c>
      <c r="F8223" t="b">
        <f>ISTEXT(Tabela1[[#This Row],[Custom_unique]])</f>
        <v>0</v>
      </c>
    </row>
    <row r="8224" spans="1:6" x14ac:dyDescent="0.25">
      <c r="A8224" t="s">
        <v>8225</v>
      </c>
      <c r="B8224" s="1">
        <v>43089</v>
      </c>
      <c r="C8224" s="2">
        <v>0.62706018518518525</v>
      </c>
      <c r="D8224" t="str">
        <f>RIGHT(Tabela1[[#This Row],[Nome]],3)</f>
        <v>PRW</v>
      </c>
      <c r="E8224" t="e">
        <f>VLOOKUP(Tabela1[[#This Row],[Nome]],customs_unique[],1,FALSE)</f>
        <v>#N/A</v>
      </c>
      <c r="F8224" t="b">
        <f>ISTEXT(Tabela1[[#This Row],[Custom_unique]])</f>
        <v>0</v>
      </c>
    </row>
    <row r="8225" spans="1:6" x14ac:dyDescent="0.25">
      <c r="A8225" t="s">
        <v>8226</v>
      </c>
      <c r="B8225" s="1">
        <v>43070</v>
      </c>
      <c r="C8225" s="2">
        <v>0.47940972222222222</v>
      </c>
      <c r="D8225" t="str">
        <f>RIGHT(Tabela1[[#This Row],[Nome]],3)</f>
        <v>PRW</v>
      </c>
      <c r="E8225" t="e">
        <f>VLOOKUP(Tabela1[[#This Row],[Nome]],customs_unique[],1,FALSE)</f>
        <v>#N/A</v>
      </c>
      <c r="F8225" t="b">
        <f>ISTEXT(Tabela1[[#This Row],[Custom_unique]])</f>
        <v>0</v>
      </c>
    </row>
    <row r="8226" spans="1:6" x14ac:dyDescent="0.25">
      <c r="A8226" t="s">
        <v>8227</v>
      </c>
      <c r="B8226" s="1">
        <v>43188</v>
      </c>
      <c r="C8226" s="2">
        <v>0.74640046296296303</v>
      </c>
      <c r="D8226" t="str">
        <f>RIGHT(Tabela1[[#This Row],[Nome]],3)</f>
        <v>PRW</v>
      </c>
      <c r="E8226" t="e">
        <f>VLOOKUP(Tabela1[[#This Row],[Nome]],customs_unique[],1,FALSE)</f>
        <v>#N/A</v>
      </c>
      <c r="F8226" t="b">
        <f>ISTEXT(Tabela1[[#This Row],[Custom_unique]])</f>
        <v>0</v>
      </c>
    </row>
    <row r="8227" spans="1:6" x14ac:dyDescent="0.25">
      <c r="A8227" t="s">
        <v>8228</v>
      </c>
      <c r="B8227" s="1">
        <v>43221</v>
      </c>
      <c r="C8227" s="2">
        <v>0.63518518518518519</v>
      </c>
      <c r="D8227" t="str">
        <f>RIGHT(Tabela1[[#This Row],[Nome]],3)</f>
        <v>PRW</v>
      </c>
      <c r="E8227" t="e">
        <f>VLOOKUP(Tabela1[[#This Row],[Nome]],customs_unique[],1,FALSE)</f>
        <v>#N/A</v>
      </c>
      <c r="F8227" t="b">
        <f>ISTEXT(Tabela1[[#This Row],[Custom_unique]])</f>
        <v>0</v>
      </c>
    </row>
    <row r="8228" spans="1:6" x14ac:dyDescent="0.25">
      <c r="A8228" t="s">
        <v>8229</v>
      </c>
      <c r="B8228" s="1">
        <v>43188</v>
      </c>
      <c r="C8228" s="2">
        <v>0.74640046296296303</v>
      </c>
      <c r="D8228" t="str">
        <f>RIGHT(Tabela1[[#This Row],[Nome]],3)</f>
        <v>PRW</v>
      </c>
      <c r="E8228" t="e">
        <f>VLOOKUP(Tabela1[[#This Row],[Nome]],customs_unique[],1,FALSE)</f>
        <v>#N/A</v>
      </c>
      <c r="F8228" t="b">
        <f>ISTEXT(Tabela1[[#This Row],[Custom_unique]])</f>
        <v>0</v>
      </c>
    </row>
    <row r="8229" spans="1:6" x14ac:dyDescent="0.25">
      <c r="A8229" t="s">
        <v>8230</v>
      </c>
      <c r="B8229" s="1">
        <v>43200</v>
      </c>
      <c r="C8229" s="2">
        <v>0.93922453703703701</v>
      </c>
      <c r="D8229" t="str">
        <f>RIGHT(Tabela1[[#This Row],[Nome]],3)</f>
        <v>PRW</v>
      </c>
      <c r="E8229" t="e">
        <f>VLOOKUP(Tabela1[[#This Row],[Nome]],customs_unique[],1,FALSE)</f>
        <v>#N/A</v>
      </c>
      <c r="F8229" t="b">
        <f>ISTEXT(Tabela1[[#This Row],[Custom_unique]])</f>
        <v>0</v>
      </c>
    </row>
    <row r="8230" spans="1:6" x14ac:dyDescent="0.25">
      <c r="A8230" t="s">
        <v>8231</v>
      </c>
      <c r="B8230" s="1">
        <v>43186</v>
      </c>
      <c r="C8230" s="2">
        <v>0.66947916666666663</v>
      </c>
      <c r="D8230" t="str">
        <f>RIGHT(Tabela1[[#This Row],[Nome]],3)</f>
        <v>PRW</v>
      </c>
      <c r="E8230" t="e">
        <f>VLOOKUP(Tabela1[[#This Row],[Nome]],customs_unique[],1,FALSE)</f>
        <v>#N/A</v>
      </c>
      <c r="F8230" t="b">
        <f>ISTEXT(Tabela1[[#This Row],[Custom_unique]])</f>
        <v>0</v>
      </c>
    </row>
    <row r="8231" spans="1:6" x14ac:dyDescent="0.25">
      <c r="A8231" t="s">
        <v>8232</v>
      </c>
      <c r="B8231" s="1">
        <v>43187</v>
      </c>
      <c r="C8231" s="2">
        <v>0.7847453703703704</v>
      </c>
      <c r="D8231" t="str">
        <f>RIGHT(Tabela1[[#This Row],[Nome]],3)</f>
        <v>PRW</v>
      </c>
      <c r="E8231" t="e">
        <f>VLOOKUP(Tabela1[[#This Row],[Nome]],customs_unique[],1,FALSE)</f>
        <v>#N/A</v>
      </c>
      <c r="F8231" t="b">
        <f>ISTEXT(Tabela1[[#This Row],[Custom_unique]])</f>
        <v>0</v>
      </c>
    </row>
    <row r="8232" spans="1:6" x14ac:dyDescent="0.25">
      <c r="A8232" t="s">
        <v>8233</v>
      </c>
      <c r="B8232" s="1">
        <v>43188</v>
      </c>
      <c r="C8232" s="2">
        <v>0.74640046296296303</v>
      </c>
      <c r="D8232" t="str">
        <f>RIGHT(Tabela1[[#This Row],[Nome]],3)</f>
        <v>PRW</v>
      </c>
      <c r="E8232" t="e">
        <f>VLOOKUP(Tabela1[[#This Row],[Nome]],customs_unique[],1,FALSE)</f>
        <v>#N/A</v>
      </c>
      <c r="F8232" t="b">
        <f>ISTEXT(Tabela1[[#This Row],[Custom_unique]])</f>
        <v>0</v>
      </c>
    </row>
    <row r="8233" spans="1:6" x14ac:dyDescent="0.25">
      <c r="A8233" t="s">
        <v>8234</v>
      </c>
      <c r="B8233" s="1">
        <v>43188</v>
      </c>
      <c r="C8233" s="2">
        <v>0.74640046296296303</v>
      </c>
      <c r="D8233" t="str">
        <f>RIGHT(Tabela1[[#This Row],[Nome]],3)</f>
        <v>PRW</v>
      </c>
      <c r="E8233" t="e">
        <f>VLOOKUP(Tabela1[[#This Row],[Nome]],customs_unique[],1,FALSE)</f>
        <v>#N/A</v>
      </c>
      <c r="F8233" t="b">
        <f>ISTEXT(Tabela1[[#This Row],[Custom_unique]])</f>
        <v>0</v>
      </c>
    </row>
    <row r="8234" spans="1:6" x14ac:dyDescent="0.25">
      <c r="A8234" t="s">
        <v>8235</v>
      </c>
      <c r="B8234" s="1">
        <v>43187</v>
      </c>
      <c r="C8234" s="2">
        <v>0.7847453703703704</v>
      </c>
      <c r="D8234" t="str">
        <f>RIGHT(Tabela1[[#This Row],[Nome]],3)</f>
        <v>PRW</v>
      </c>
      <c r="E8234" t="e">
        <f>VLOOKUP(Tabela1[[#This Row],[Nome]],customs_unique[],1,FALSE)</f>
        <v>#N/A</v>
      </c>
      <c r="F8234" t="b">
        <f>ISTEXT(Tabela1[[#This Row],[Custom_unique]])</f>
        <v>0</v>
      </c>
    </row>
    <row r="8235" spans="1:6" x14ac:dyDescent="0.25">
      <c r="A8235" t="s">
        <v>8236</v>
      </c>
      <c r="B8235" s="1">
        <v>43188</v>
      </c>
      <c r="C8235" s="2">
        <v>0.74640046296296303</v>
      </c>
      <c r="D8235" t="str">
        <f>RIGHT(Tabela1[[#This Row],[Nome]],3)</f>
        <v>PRW</v>
      </c>
      <c r="E8235" t="e">
        <f>VLOOKUP(Tabela1[[#This Row],[Nome]],customs_unique[],1,FALSE)</f>
        <v>#N/A</v>
      </c>
      <c r="F8235" t="b">
        <f>ISTEXT(Tabela1[[#This Row],[Custom_unique]])</f>
        <v>0</v>
      </c>
    </row>
    <row r="8236" spans="1:6" x14ac:dyDescent="0.25">
      <c r="A8236" t="s">
        <v>8237</v>
      </c>
      <c r="B8236" s="1">
        <v>43188</v>
      </c>
      <c r="C8236" s="2">
        <v>0.74640046296296303</v>
      </c>
      <c r="D8236" t="str">
        <f>RIGHT(Tabela1[[#This Row],[Nome]],3)</f>
        <v>PRW</v>
      </c>
      <c r="E8236" t="e">
        <f>VLOOKUP(Tabela1[[#This Row],[Nome]],customs_unique[],1,FALSE)</f>
        <v>#N/A</v>
      </c>
      <c r="F8236" t="b">
        <f>ISTEXT(Tabela1[[#This Row],[Custom_unique]])</f>
        <v>0</v>
      </c>
    </row>
    <row r="8237" spans="1:6" x14ac:dyDescent="0.25">
      <c r="A8237" t="s">
        <v>8238</v>
      </c>
      <c r="B8237" s="1">
        <v>43187</v>
      </c>
      <c r="C8237" s="2">
        <v>0.36380787037037038</v>
      </c>
      <c r="D8237" t="str">
        <f>RIGHT(Tabela1[[#This Row],[Nome]],3)</f>
        <v>PRW</v>
      </c>
      <c r="E8237" t="e">
        <f>VLOOKUP(Tabela1[[#This Row],[Nome]],customs_unique[],1,FALSE)</f>
        <v>#N/A</v>
      </c>
      <c r="F8237" t="b">
        <f>ISTEXT(Tabela1[[#This Row],[Custom_unique]])</f>
        <v>0</v>
      </c>
    </row>
    <row r="8238" spans="1:6" x14ac:dyDescent="0.25">
      <c r="A8238" t="s">
        <v>8239</v>
      </c>
      <c r="B8238" s="1">
        <v>43070</v>
      </c>
      <c r="C8238" s="2">
        <v>0.47940972222222222</v>
      </c>
      <c r="D8238" t="str">
        <f>RIGHT(Tabela1[[#This Row],[Nome]],3)</f>
        <v>PRW</v>
      </c>
      <c r="E8238" t="e">
        <f>VLOOKUP(Tabela1[[#This Row],[Nome]],customs_unique[],1,FALSE)</f>
        <v>#N/A</v>
      </c>
      <c r="F8238" t="b">
        <f>ISTEXT(Tabela1[[#This Row],[Custom_unique]])</f>
        <v>0</v>
      </c>
    </row>
    <row r="8239" spans="1:6" x14ac:dyDescent="0.25">
      <c r="A8239" t="s">
        <v>8240</v>
      </c>
      <c r="B8239" s="1">
        <v>43070</v>
      </c>
      <c r="C8239" s="2">
        <v>0.47940972222222222</v>
      </c>
      <c r="D8239" t="str">
        <f>RIGHT(Tabela1[[#This Row],[Nome]],3)</f>
        <v>PRW</v>
      </c>
      <c r="E8239" t="e">
        <f>VLOOKUP(Tabela1[[#This Row],[Nome]],customs_unique[],1,FALSE)</f>
        <v>#N/A</v>
      </c>
      <c r="F8239" t="b">
        <f>ISTEXT(Tabela1[[#This Row],[Custom_unique]])</f>
        <v>0</v>
      </c>
    </row>
    <row r="8240" spans="1:6" x14ac:dyDescent="0.25">
      <c r="A8240" t="s">
        <v>8241</v>
      </c>
      <c r="B8240" s="1">
        <v>42888</v>
      </c>
      <c r="C8240" s="2">
        <v>0.4070023148148148</v>
      </c>
      <c r="D8240" t="str">
        <f>RIGHT(Tabela1[[#This Row],[Nome]],3)</f>
        <v>PRW</v>
      </c>
      <c r="E8240" t="e">
        <f>VLOOKUP(Tabela1[[#This Row],[Nome]],customs_unique[],1,FALSE)</f>
        <v>#N/A</v>
      </c>
      <c r="F8240" t="b">
        <f>ISTEXT(Tabela1[[#This Row],[Custom_unique]])</f>
        <v>0</v>
      </c>
    </row>
    <row r="8241" spans="1:6" x14ac:dyDescent="0.25">
      <c r="A8241" t="s">
        <v>8242</v>
      </c>
      <c r="B8241" s="1">
        <v>42888</v>
      </c>
      <c r="C8241" s="2">
        <v>0.4070023148148148</v>
      </c>
      <c r="D8241" t="str">
        <f>RIGHT(Tabela1[[#This Row],[Nome]],3)</f>
        <v>PRW</v>
      </c>
      <c r="E8241" t="e">
        <f>VLOOKUP(Tabela1[[#This Row],[Nome]],customs_unique[],1,FALSE)</f>
        <v>#N/A</v>
      </c>
      <c r="F8241" t="b">
        <f>ISTEXT(Tabela1[[#This Row],[Custom_unique]])</f>
        <v>0</v>
      </c>
    </row>
    <row r="8242" spans="1:6" x14ac:dyDescent="0.25">
      <c r="A8242" t="s">
        <v>8243</v>
      </c>
      <c r="B8242" s="1">
        <v>43070</v>
      </c>
      <c r="C8242" s="2">
        <v>0.47940972222222222</v>
      </c>
      <c r="D8242" t="str">
        <f>RIGHT(Tabela1[[#This Row],[Nome]],3)</f>
        <v>PRW</v>
      </c>
      <c r="E8242" t="e">
        <f>VLOOKUP(Tabela1[[#This Row],[Nome]],customs_unique[],1,FALSE)</f>
        <v>#N/A</v>
      </c>
      <c r="F8242" t="b">
        <f>ISTEXT(Tabela1[[#This Row],[Custom_unique]])</f>
        <v>0</v>
      </c>
    </row>
    <row r="8243" spans="1:6" x14ac:dyDescent="0.25">
      <c r="A8243" t="s">
        <v>8244</v>
      </c>
      <c r="B8243" s="1">
        <v>42888</v>
      </c>
      <c r="C8243" s="2">
        <v>0.4070023148148148</v>
      </c>
      <c r="D8243" t="str">
        <f>RIGHT(Tabela1[[#This Row],[Nome]],3)</f>
        <v>PRW</v>
      </c>
      <c r="E8243" t="e">
        <f>VLOOKUP(Tabela1[[#This Row],[Nome]],customs_unique[],1,FALSE)</f>
        <v>#N/A</v>
      </c>
      <c r="F8243" t="b">
        <f>ISTEXT(Tabela1[[#This Row],[Custom_unique]])</f>
        <v>0</v>
      </c>
    </row>
    <row r="8244" spans="1:6" x14ac:dyDescent="0.25">
      <c r="A8244" t="s">
        <v>8245</v>
      </c>
      <c r="B8244" s="1">
        <v>43192</v>
      </c>
      <c r="C8244" s="2">
        <v>0.99932870370370364</v>
      </c>
      <c r="D8244" t="str">
        <f>RIGHT(Tabela1[[#This Row],[Nome]],3)</f>
        <v>PRW</v>
      </c>
      <c r="E8244" t="e">
        <f>VLOOKUP(Tabela1[[#This Row],[Nome]],customs_unique[],1,FALSE)</f>
        <v>#N/A</v>
      </c>
      <c r="F8244" t="b">
        <f>ISTEXT(Tabela1[[#This Row],[Custom_unique]])</f>
        <v>0</v>
      </c>
    </row>
    <row r="8245" spans="1:6" x14ac:dyDescent="0.25">
      <c r="A8245" t="s">
        <v>8246</v>
      </c>
      <c r="B8245" s="1">
        <v>43224</v>
      </c>
      <c r="C8245" s="2">
        <v>0.77354166666666668</v>
      </c>
      <c r="D8245" t="str">
        <f>RIGHT(Tabela1[[#This Row],[Nome]],3)</f>
        <v>PRW</v>
      </c>
      <c r="E8245" t="e">
        <f>VLOOKUP(Tabela1[[#This Row],[Nome]],customs_unique[],1,FALSE)</f>
        <v>#N/A</v>
      </c>
      <c r="F8245" t="b">
        <f>ISTEXT(Tabela1[[#This Row],[Custom_unique]])</f>
        <v>0</v>
      </c>
    </row>
    <row r="8246" spans="1:6" x14ac:dyDescent="0.25">
      <c r="A8246" t="s">
        <v>8247</v>
      </c>
      <c r="B8246" s="1">
        <v>43213</v>
      </c>
      <c r="C8246" s="2">
        <v>0.87219907407407404</v>
      </c>
      <c r="D8246" t="str">
        <f>RIGHT(Tabela1[[#This Row],[Nome]],3)</f>
        <v>PRW</v>
      </c>
      <c r="E8246" t="e">
        <f>VLOOKUP(Tabela1[[#This Row],[Nome]],customs_unique[],1,FALSE)</f>
        <v>#N/A</v>
      </c>
      <c r="F8246" t="b">
        <f>ISTEXT(Tabela1[[#This Row],[Custom_unique]])</f>
        <v>0</v>
      </c>
    </row>
    <row r="8247" spans="1:6" x14ac:dyDescent="0.25">
      <c r="A8247" t="s">
        <v>8248</v>
      </c>
      <c r="B8247" s="1">
        <v>43215</v>
      </c>
      <c r="C8247" s="2">
        <v>0.44787037037037036</v>
      </c>
      <c r="D8247" t="str">
        <f>RIGHT(Tabela1[[#This Row],[Nome]],3)</f>
        <v>PRW</v>
      </c>
      <c r="E8247" t="e">
        <f>VLOOKUP(Tabela1[[#This Row],[Nome]],customs_unique[],1,FALSE)</f>
        <v>#N/A</v>
      </c>
      <c r="F8247" t="b">
        <f>ISTEXT(Tabela1[[#This Row],[Custom_unique]])</f>
        <v>0</v>
      </c>
    </row>
    <row r="8248" spans="1:6" x14ac:dyDescent="0.25">
      <c r="A8248" t="s">
        <v>8249</v>
      </c>
      <c r="B8248" s="1">
        <v>42888</v>
      </c>
      <c r="C8248" s="2">
        <v>0.4070023148148148</v>
      </c>
      <c r="D8248" t="str">
        <f>RIGHT(Tabela1[[#This Row],[Nome]],3)</f>
        <v>PRW</v>
      </c>
      <c r="E8248" t="e">
        <f>VLOOKUP(Tabela1[[#This Row],[Nome]],customs_unique[],1,FALSE)</f>
        <v>#N/A</v>
      </c>
      <c r="F8248" t="b">
        <f>ISTEXT(Tabela1[[#This Row],[Custom_unique]])</f>
        <v>0</v>
      </c>
    </row>
    <row r="8249" spans="1:6" x14ac:dyDescent="0.25">
      <c r="A8249" t="s">
        <v>8250</v>
      </c>
      <c r="B8249" s="1">
        <v>42888</v>
      </c>
      <c r="C8249" s="2">
        <v>0.4070023148148148</v>
      </c>
      <c r="D8249" t="str">
        <f>RIGHT(Tabela1[[#This Row],[Nome]],3)</f>
        <v>PRW</v>
      </c>
      <c r="E8249" t="e">
        <f>VLOOKUP(Tabela1[[#This Row],[Nome]],customs_unique[],1,FALSE)</f>
        <v>#N/A</v>
      </c>
      <c r="F8249" t="b">
        <f>ISTEXT(Tabela1[[#This Row],[Custom_unique]])</f>
        <v>0</v>
      </c>
    </row>
    <row r="8250" spans="1:6" x14ac:dyDescent="0.25">
      <c r="A8250" t="s">
        <v>8251</v>
      </c>
      <c r="B8250" s="1">
        <v>42888</v>
      </c>
      <c r="C8250" s="2">
        <v>0.4070023148148148</v>
      </c>
      <c r="D8250" t="str">
        <f>RIGHT(Tabela1[[#This Row],[Nome]],3)</f>
        <v>PRW</v>
      </c>
      <c r="E8250" t="e">
        <f>VLOOKUP(Tabela1[[#This Row],[Nome]],customs_unique[],1,FALSE)</f>
        <v>#N/A</v>
      </c>
      <c r="F8250" t="b">
        <f>ISTEXT(Tabela1[[#This Row],[Custom_unique]])</f>
        <v>0</v>
      </c>
    </row>
    <row r="8251" spans="1:6" x14ac:dyDescent="0.25">
      <c r="A8251" t="s">
        <v>8252</v>
      </c>
      <c r="B8251" s="1">
        <v>42888</v>
      </c>
      <c r="C8251" s="2">
        <v>0.4070023148148148</v>
      </c>
      <c r="D8251" t="str">
        <f>RIGHT(Tabela1[[#This Row],[Nome]],3)</f>
        <v>PRW</v>
      </c>
      <c r="E8251" t="e">
        <f>VLOOKUP(Tabela1[[#This Row],[Nome]],customs_unique[],1,FALSE)</f>
        <v>#N/A</v>
      </c>
      <c r="F8251" t="b">
        <f>ISTEXT(Tabela1[[#This Row],[Custom_unique]])</f>
        <v>0</v>
      </c>
    </row>
    <row r="8252" spans="1:6" x14ac:dyDescent="0.25">
      <c r="A8252" t="s">
        <v>8253</v>
      </c>
      <c r="B8252" s="1">
        <v>41815</v>
      </c>
      <c r="C8252" s="2">
        <v>0.7387731481481481</v>
      </c>
      <c r="D8252" t="str">
        <f>RIGHT(Tabela1[[#This Row],[Nome]],3)</f>
        <v>PRW</v>
      </c>
      <c r="E8252" t="e">
        <f>VLOOKUP(Tabela1[[#This Row],[Nome]],customs_unique[],1,FALSE)</f>
        <v>#N/A</v>
      </c>
      <c r="F8252" t="b">
        <f>ISTEXT(Tabela1[[#This Row],[Custom_unique]])</f>
        <v>0</v>
      </c>
    </row>
    <row r="8253" spans="1:6" x14ac:dyDescent="0.25">
      <c r="A8253" t="s">
        <v>8254</v>
      </c>
      <c r="B8253" s="1">
        <v>43069</v>
      </c>
      <c r="C8253" s="2">
        <v>0.89618055555555554</v>
      </c>
      <c r="D8253" t="str">
        <f>RIGHT(Tabela1[[#This Row],[Nome]],3)</f>
        <v>PRW</v>
      </c>
      <c r="E8253" t="e">
        <f>VLOOKUP(Tabela1[[#This Row],[Nome]],customs_unique[],1,FALSE)</f>
        <v>#N/A</v>
      </c>
      <c r="F8253" t="b">
        <f>ISTEXT(Tabela1[[#This Row],[Custom_unique]])</f>
        <v>0</v>
      </c>
    </row>
    <row r="8254" spans="1:6" x14ac:dyDescent="0.25">
      <c r="A8254" t="s">
        <v>8255</v>
      </c>
      <c r="B8254" s="1">
        <v>43209</v>
      </c>
      <c r="C8254" s="2">
        <v>0.87484953703703694</v>
      </c>
      <c r="D8254" t="str">
        <f>RIGHT(Tabela1[[#This Row],[Nome]],3)</f>
        <v>PRW</v>
      </c>
      <c r="E8254" t="e">
        <f>VLOOKUP(Tabela1[[#This Row],[Nome]],customs_unique[],1,FALSE)</f>
        <v>#N/A</v>
      </c>
      <c r="F8254" t="b">
        <f>ISTEXT(Tabela1[[#This Row],[Custom_unique]])</f>
        <v>0</v>
      </c>
    </row>
    <row r="8255" spans="1:6" x14ac:dyDescent="0.25">
      <c r="A8255" t="s">
        <v>8256</v>
      </c>
      <c r="B8255" s="1">
        <v>41815</v>
      </c>
      <c r="C8255" s="2">
        <v>0.7387731481481481</v>
      </c>
      <c r="D8255" t="str">
        <f>RIGHT(Tabela1[[#This Row],[Nome]],3)</f>
        <v>PRW</v>
      </c>
      <c r="E8255" t="e">
        <f>VLOOKUP(Tabela1[[#This Row],[Nome]],customs_unique[],1,FALSE)</f>
        <v>#N/A</v>
      </c>
      <c r="F8255" t="b">
        <f>ISTEXT(Tabela1[[#This Row],[Custom_unique]])</f>
        <v>0</v>
      </c>
    </row>
    <row r="8256" spans="1:6" x14ac:dyDescent="0.25">
      <c r="A8256" t="s">
        <v>8257</v>
      </c>
      <c r="B8256" s="1">
        <v>43207</v>
      </c>
      <c r="C8256" s="2">
        <v>0.76740740740740743</v>
      </c>
      <c r="D8256" t="str">
        <f>RIGHT(Tabela1[[#This Row],[Nome]],3)</f>
        <v>PRW</v>
      </c>
      <c r="E8256" t="e">
        <f>VLOOKUP(Tabela1[[#This Row],[Nome]],customs_unique[],1,FALSE)</f>
        <v>#N/A</v>
      </c>
      <c r="F8256" t="b">
        <f>ISTEXT(Tabela1[[#This Row],[Custom_unique]])</f>
        <v>0</v>
      </c>
    </row>
    <row r="8257" spans="1:6" x14ac:dyDescent="0.25">
      <c r="A8257" t="s">
        <v>8258</v>
      </c>
      <c r="B8257" s="1">
        <v>43200</v>
      </c>
      <c r="C8257" s="2">
        <v>0.79725694444444439</v>
      </c>
      <c r="D8257" t="str">
        <f>RIGHT(Tabela1[[#This Row],[Nome]],3)</f>
        <v>PRW</v>
      </c>
      <c r="E8257" t="e">
        <f>VLOOKUP(Tabela1[[#This Row],[Nome]],customs_unique[],1,FALSE)</f>
        <v>#N/A</v>
      </c>
      <c r="F8257" t="b">
        <f>ISTEXT(Tabela1[[#This Row],[Custom_unique]])</f>
        <v>0</v>
      </c>
    </row>
    <row r="8258" spans="1:6" x14ac:dyDescent="0.25">
      <c r="A8258" t="s">
        <v>8259</v>
      </c>
      <c r="B8258" s="1">
        <v>43193</v>
      </c>
      <c r="C8258" s="2">
        <v>0.63599537037037035</v>
      </c>
      <c r="D8258" t="str">
        <f>RIGHT(Tabela1[[#This Row],[Nome]],3)</f>
        <v>PRW</v>
      </c>
      <c r="E8258" t="e">
        <f>VLOOKUP(Tabela1[[#This Row],[Nome]],customs_unique[],1,FALSE)</f>
        <v>#N/A</v>
      </c>
      <c r="F8258" t="b">
        <f>ISTEXT(Tabela1[[#This Row],[Custom_unique]])</f>
        <v>0</v>
      </c>
    </row>
    <row r="8259" spans="1:6" x14ac:dyDescent="0.25">
      <c r="A8259" t="s">
        <v>8260</v>
      </c>
      <c r="B8259" s="1">
        <v>43193</v>
      </c>
      <c r="C8259" s="2">
        <v>0.63599537037037035</v>
      </c>
      <c r="D8259" t="str">
        <f>RIGHT(Tabela1[[#This Row],[Nome]],3)</f>
        <v>PRW</v>
      </c>
      <c r="E8259" t="e">
        <f>VLOOKUP(Tabela1[[#This Row],[Nome]],customs_unique[],1,FALSE)</f>
        <v>#N/A</v>
      </c>
      <c r="F8259" t="b">
        <f>ISTEXT(Tabela1[[#This Row],[Custom_unique]])</f>
        <v>0</v>
      </c>
    </row>
    <row r="8260" spans="1:6" x14ac:dyDescent="0.25">
      <c r="A8260" t="s">
        <v>8261</v>
      </c>
      <c r="B8260" s="1">
        <v>43095</v>
      </c>
      <c r="C8260" s="2">
        <v>0.45068287037037041</v>
      </c>
      <c r="D8260" t="str">
        <f>RIGHT(Tabela1[[#This Row],[Nome]],3)</f>
        <v>PRW</v>
      </c>
      <c r="E8260" t="e">
        <f>VLOOKUP(Tabela1[[#This Row],[Nome]],customs_unique[],1,FALSE)</f>
        <v>#N/A</v>
      </c>
      <c r="F8260" t="b">
        <f>ISTEXT(Tabela1[[#This Row],[Custom_unique]])</f>
        <v>0</v>
      </c>
    </row>
    <row r="8261" spans="1:6" x14ac:dyDescent="0.25">
      <c r="A8261" t="s">
        <v>8262</v>
      </c>
      <c r="B8261" s="1">
        <v>42888</v>
      </c>
      <c r="C8261" s="2">
        <v>0.4070023148148148</v>
      </c>
      <c r="D8261" t="str">
        <f>RIGHT(Tabela1[[#This Row],[Nome]],3)</f>
        <v>PRW</v>
      </c>
      <c r="E8261" t="e">
        <f>VLOOKUP(Tabela1[[#This Row],[Nome]],customs_unique[],1,FALSE)</f>
        <v>#N/A</v>
      </c>
      <c r="F8261" t="b">
        <f>ISTEXT(Tabela1[[#This Row],[Custom_unique]])</f>
        <v>0</v>
      </c>
    </row>
    <row r="8262" spans="1:6" x14ac:dyDescent="0.25">
      <c r="A8262" t="s">
        <v>8263</v>
      </c>
      <c r="B8262" s="1">
        <v>43214</v>
      </c>
      <c r="C8262" s="2">
        <v>0.58196759259259256</v>
      </c>
      <c r="D8262" t="str">
        <f>RIGHT(Tabela1[[#This Row],[Nome]],3)</f>
        <v>PRW</v>
      </c>
      <c r="E8262" t="e">
        <f>VLOOKUP(Tabela1[[#This Row],[Nome]],customs_unique[],1,FALSE)</f>
        <v>#N/A</v>
      </c>
      <c r="F8262" t="b">
        <f>ISTEXT(Tabela1[[#This Row],[Custom_unique]])</f>
        <v>0</v>
      </c>
    </row>
    <row r="8263" spans="1:6" x14ac:dyDescent="0.25">
      <c r="A8263" t="s">
        <v>8264</v>
      </c>
      <c r="B8263" s="1">
        <v>42888</v>
      </c>
      <c r="C8263" s="2">
        <v>0.4070023148148148</v>
      </c>
      <c r="D8263" t="str">
        <f>RIGHT(Tabela1[[#This Row],[Nome]],3)</f>
        <v>PRW</v>
      </c>
      <c r="E8263" t="e">
        <f>VLOOKUP(Tabela1[[#This Row],[Nome]],customs_unique[],1,FALSE)</f>
        <v>#N/A</v>
      </c>
      <c r="F8263" t="b">
        <f>ISTEXT(Tabela1[[#This Row],[Custom_unique]])</f>
        <v>0</v>
      </c>
    </row>
    <row r="8264" spans="1:6" x14ac:dyDescent="0.25">
      <c r="A8264" t="s">
        <v>8265</v>
      </c>
      <c r="B8264" s="1">
        <v>42888</v>
      </c>
      <c r="C8264" s="2">
        <v>0.4070023148148148</v>
      </c>
      <c r="D8264" t="str">
        <f>RIGHT(Tabela1[[#This Row],[Nome]],3)</f>
        <v>PRW</v>
      </c>
      <c r="E8264" t="e">
        <f>VLOOKUP(Tabela1[[#This Row],[Nome]],customs_unique[],1,FALSE)</f>
        <v>#N/A</v>
      </c>
      <c r="F8264" t="b">
        <f>ISTEXT(Tabela1[[#This Row],[Custom_unique]])</f>
        <v>0</v>
      </c>
    </row>
    <row r="8265" spans="1:6" x14ac:dyDescent="0.25">
      <c r="A8265" t="s">
        <v>8266</v>
      </c>
      <c r="B8265" s="1">
        <v>42888</v>
      </c>
      <c r="C8265" s="2">
        <v>0.4070023148148148</v>
      </c>
      <c r="D8265" t="str">
        <f>RIGHT(Tabela1[[#This Row],[Nome]],3)</f>
        <v>PRW</v>
      </c>
      <c r="E8265" t="e">
        <f>VLOOKUP(Tabela1[[#This Row],[Nome]],customs_unique[],1,FALSE)</f>
        <v>#N/A</v>
      </c>
      <c r="F8265" t="b">
        <f>ISTEXT(Tabela1[[#This Row],[Custom_unique]])</f>
        <v>0</v>
      </c>
    </row>
    <row r="8266" spans="1:6" x14ac:dyDescent="0.25">
      <c r="A8266" t="s">
        <v>8267</v>
      </c>
      <c r="B8266" s="1">
        <v>42888</v>
      </c>
      <c r="C8266" s="2">
        <v>0.4070023148148148</v>
      </c>
      <c r="D8266" t="str">
        <f>RIGHT(Tabela1[[#This Row],[Nome]],3)</f>
        <v>PRW</v>
      </c>
      <c r="E8266" t="e">
        <f>VLOOKUP(Tabela1[[#This Row],[Nome]],customs_unique[],1,FALSE)</f>
        <v>#N/A</v>
      </c>
      <c r="F8266" t="b">
        <f>ISTEXT(Tabela1[[#This Row],[Custom_unique]])</f>
        <v>0</v>
      </c>
    </row>
    <row r="8267" spans="1:6" x14ac:dyDescent="0.25">
      <c r="A8267" t="s">
        <v>8268</v>
      </c>
      <c r="B8267" s="1">
        <v>42888</v>
      </c>
      <c r="C8267" s="2">
        <v>0.4070023148148148</v>
      </c>
      <c r="D8267" t="str">
        <f>RIGHT(Tabela1[[#This Row],[Nome]],3)</f>
        <v>PRW</v>
      </c>
      <c r="E8267" t="e">
        <f>VLOOKUP(Tabela1[[#This Row],[Nome]],customs_unique[],1,FALSE)</f>
        <v>#N/A</v>
      </c>
      <c r="F8267" t="b">
        <f>ISTEXT(Tabela1[[#This Row],[Custom_unique]])</f>
        <v>0</v>
      </c>
    </row>
    <row r="8268" spans="1:6" x14ac:dyDescent="0.25">
      <c r="A8268" t="s">
        <v>8269</v>
      </c>
      <c r="B8268" s="1">
        <v>43013</v>
      </c>
      <c r="C8268" s="2">
        <v>0.7640162037037036</v>
      </c>
      <c r="D8268" t="str">
        <f>RIGHT(Tabela1[[#This Row],[Nome]],3)</f>
        <v>PRW</v>
      </c>
      <c r="E8268" t="e">
        <f>VLOOKUP(Tabela1[[#This Row],[Nome]],customs_unique[],1,FALSE)</f>
        <v>#N/A</v>
      </c>
      <c r="F8268" t="b">
        <f>ISTEXT(Tabela1[[#This Row],[Custom_unique]])</f>
        <v>0</v>
      </c>
    </row>
    <row r="8269" spans="1:6" x14ac:dyDescent="0.25">
      <c r="A8269" t="s">
        <v>8270</v>
      </c>
      <c r="B8269" s="1">
        <v>43056</v>
      </c>
      <c r="C8269" s="2">
        <v>0.40675925925925926</v>
      </c>
      <c r="D8269" t="str">
        <f>RIGHT(Tabela1[[#This Row],[Nome]],3)</f>
        <v>PRW</v>
      </c>
      <c r="E8269" t="e">
        <f>VLOOKUP(Tabela1[[#This Row],[Nome]],customs_unique[],1,FALSE)</f>
        <v>#N/A</v>
      </c>
      <c r="F8269" t="b">
        <f>ISTEXT(Tabela1[[#This Row],[Custom_unique]])</f>
        <v>0</v>
      </c>
    </row>
    <row r="8270" spans="1:6" x14ac:dyDescent="0.25">
      <c r="A8270" t="s">
        <v>8271</v>
      </c>
      <c r="B8270" s="1">
        <v>43019</v>
      </c>
      <c r="C8270" s="2">
        <v>0.74671296296296286</v>
      </c>
      <c r="D8270" t="str">
        <f>RIGHT(Tabela1[[#This Row],[Nome]],3)</f>
        <v>PRW</v>
      </c>
      <c r="E8270" t="e">
        <f>VLOOKUP(Tabela1[[#This Row],[Nome]],customs_unique[],1,FALSE)</f>
        <v>#N/A</v>
      </c>
      <c r="F8270" t="b">
        <f>ISTEXT(Tabela1[[#This Row],[Custom_unique]])</f>
        <v>0</v>
      </c>
    </row>
    <row r="8271" spans="1:6" x14ac:dyDescent="0.25">
      <c r="A8271" t="s">
        <v>8272</v>
      </c>
      <c r="B8271" s="1">
        <v>43019</v>
      </c>
      <c r="C8271" s="2">
        <v>0.74671296296296286</v>
      </c>
      <c r="D8271" t="str">
        <f>RIGHT(Tabela1[[#This Row],[Nome]],3)</f>
        <v>PRW</v>
      </c>
      <c r="E8271" t="e">
        <f>VLOOKUP(Tabela1[[#This Row],[Nome]],customs_unique[],1,FALSE)</f>
        <v>#N/A</v>
      </c>
      <c r="F8271" t="b">
        <f>ISTEXT(Tabela1[[#This Row],[Custom_unique]])</f>
        <v>0</v>
      </c>
    </row>
    <row r="8272" spans="1:6" x14ac:dyDescent="0.25">
      <c r="A8272" t="s">
        <v>8273</v>
      </c>
      <c r="B8272" s="1">
        <v>42944</v>
      </c>
      <c r="C8272" s="2">
        <v>0.69840277777777782</v>
      </c>
      <c r="D8272" t="str">
        <f>RIGHT(Tabela1[[#This Row],[Nome]],3)</f>
        <v>PRW</v>
      </c>
      <c r="E8272" t="e">
        <f>VLOOKUP(Tabela1[[#This Row],[Nome]],customs_unique[],1,FALSE)</f>
        <v>#N/A</v>
      </c>
      <c r="F8272" t="b">
        <f>ISTEXT(Tabela1[[#This Row],[Custom_unique]])</f>
        <v>0</v>
      </c>
    </row>
    <row r="8273" spans="1:6" x14ac:dyDescent="0.25">
      <c r="A8273" t="s">
        <v>8274</v>
      </c>
      <c r="B8273" s="1">
        <v>43146</v>
      </c>
      <c r="C8273" s="2">
        <v>0.4890856481481482</v>
      </c>
      <c r="D8273" t="str">
        <f>RIGHT(Tabela1[[#This Row],[Nome]],3)</f>
        <v>PRW</v>
      </c>
      <c r="E8273" t="e">
        <f>VLOOKUP(Tabela1[[#This Row],[Nome]],customs_unique[],1,FALSE)</f>
        <v>#N/A</v>
      </c>
      <c r="F8273" t="b">
        <f>ISTEXT(Tabela1[[#This Row],[Custom_unique]])</f>
        <v>0</v>
      </c>
    </row>
    <row r="8274" spans="1:6" x14ac:dyDescent="0.25">
      <c r="A8274" t="s">
        <v>8275</v>
      </c>
      <c r="B8274" s="1">
        <v>42888</v>
      </c>
      <c r="C8274" s="2">
        <v>0.4070023148148148</v>
      </c>
      <c r="D8274" t="str">
        <f>RIGHT(Tabela1[[#This Row],[Nome]],3)</f>
        <v>PRW</v>
      </c>
      <c r="E8274" t="e">
        <f>VLOOKUP(Tabela1[[#This Row],[Nome]],customs_unique[],1,FALSE)</f>
        <v>#N/A</v>
      </c>
      <c r="F8274" t="b">
        <f>ISTEXT(Tabela1[[#This Row],[Custom_unique]])</f>
        <v>0</v>
      </c>
    </row>
    <row r="8275" spans="1:6" x14ac:dyDescent="0.25">
      <c r="A8275" t="s">
        <v>8276</v>
      </c>
      <c r="B8275" s="1">
        <v>43013</v>
      </c>
      <c r="C8275" s="2">
        <v>0.7640162037037036</v>
      </c>
      <c r="D8275" t="str">
        <f>RIGHT(Tabela1[[#This Row],[Nome]],3)</f>
        <v>PRW</v>
      </c>
      <c r="E8275" t="e">
        <f>VLOOKUP(Tabela1[[#This Row],[Nome]],customs_unique[],1,FALSE)</f>
        <v>#N/A</v>
      </c>
      <c r="F8275" t="b">
        <f>ISTEXT(Tabela1[[#This Row],[Custom_unique]])</f>
        <v>0</v>
      </c>
    </row>
    <row r="8276" spans="1:6" x14ac:dyDescent="0.25">
      <c r="A8276" t="s">
        <v>8277</v>
      </c>
      <c r="B8276" s="1">
        <v>42888</v>
      </c>
      <c r="C8276" s="2">
        <v>0.4070023148148148</v>
      </c>
      <c r="D8276" t="str">
        <f>RIGHT(Tabela1[[#This Row],[Nome]],3)</f>
        <v>PRW</v>
      </c>
      <c r="E8276" t="e">
        <f>VLOOKUP(Tabela1[[#This Row],[Nome]],customs_unique[],1,FALSE)</f>
        <v>#N/A</v>
      </c>
      <c r="F8276" t="b">
        <f>ISTEXT(Tabela1[[#This Row],[Custom_unique]])</f>
        <v>0</v>
      </c>
    </row>
    <row r="8277" spans="1:6" x14ac:dyDescent="0.25">
      <c r="A8277" t="s">
        <v>8278</v>
      </c>
      <c r="B8277" s="1">
        <v>43013</v>
      </c>
      <c r="C8277" s="2">
        <v>0.7640162037037036</v>
      </c>
      <c r="D8277" t="str">
        <f>RIGHT(Tabela1[[#This Row],[Nome]],3)</f>
        <v>PRW</v>
      </c>
      <c r="E8277" t="e">
        <f>VLOOKUP(Tabela1[[#This Row],[Nome]],customs_unique[],1,FALSE)</f>
        <v>#N/A</v>
      </c>
      <c r="F8277" t="b">
        <f>ISTEXT(Tabela1[[#This Row],[Custom_unique]])</f>
        <v>0</v>
      </c>
    </row>
    <row r="8278" spans="1:6" x14ac:dyDescent="0.25">
      <c r="A8278" t="s">
        <v>8279</v>
      </c>
      <c r="B8278" s="1">
        <v>42888</v>
      </c>
      <c r="C8278" s="2">
        <v>0.4070023148148148</v>
      </c>
      <c r="D8278" t="str">
        <f>RIGHT(Tabela1[[#This Row],[Nome]],3)</f>
        <v>PRW</v>
      </c>
      <c r="E8278" t="e">
        <f>VLOOKUP(Tabela1[[#This Row],[Nome]],customs_unique[],1,FALSE)</f>
        <v>#N/A</v>
      </c>
      <c r="F8278" t="b">
        <f>ISTEXT(Tabela1[[#This Row],[Custom_unique]])</f>
        <v>0</v>
      </c>
    </row>
    <row r="8279" spans="1:6" x14ac:dyDescent="0.25">
      <c r="A8279" t="s">
        <v>8280</v>
      </c>
      <c r="B8279" s="1">
        <v>42888</v>
      </c>
      <c r="C8279" s="2">
        <v>0.4070023148148148</v>
      </c>
      <c r="D8279" t="str">
        <f>RIGHT(Tabela1[[#This Row],[Nome]],3)</f>
        <v>PRW</v>
      </c>
      <c r="E8279" t="e">
        <f>VLOOKUP(Tabela1[[#This Row],[Nome]],customs_unique[],1,FALSE)</f>
        <v>#N/A</v>
      </c>
      <c r="F8279" t="b">
        <f>ISTEXT(Tabela1[[#This Row],[Custom_unique]])</f>
        <v>0</v>
      </c>
    </row>
    <row r="8280" spans="1:6" x14ac:dyDescent="0.25">
      <c r="A8280" t="s">
        <v>8281</v>
      </c>
      <c r="B8280" s="1">
        <v>42888</v>
      </c>
      <c r="C8280" s="2">
        <v>0.4070023148148148</v>
      </c>
      <c r="D8280" t="str">
        <f>RIGHT(Tabela1[[#This Row],[Nome]],3)</f>
        <v>PRW</v>
      </c>
      <c r="E8280" t="e">
        <f>VLOOKUP(Tabela1[[#This Row],[Nome]],customs_unique[],1,FALSE)</f>
        <v>#N/A</v>
      </c>
      <c r="F8280" t="b">
        <f>ISTEXT(Tabela1[[#This Row],[Custom_unique]])</f>
        <v>0</v>
      </c>
    </row>
    <row r="8281" spans="1:6" x14ac:dyDescent="0.25">
      <c r="A8281" t="s">
        <v>8282</v>
      </c>
      <c r="B8281" s="1">
        <v>42888</v>
      </c>
      <c r="C8281" s="2">
        <v>0.4070023148148148</v>
      </c>
      <c r="D8281" t="str">
        <f>RIGHT(Tabela1[[#This Row],[Nome]],3)</f>
        <v>PRW</v>
      </c>
      <c r="E8281" t="e">
        <f>VLOOKUP(Tabela1[[#This Row],[Nome]],customs_unique[],1,FALSE)</f>
        <v>#N/A</v>
      </c>
      <c r="F8281" t="b">
        <f>ISTEXT(Tabela1[[#This Row],[Custom_unique]])</f>
        <v>0</v>
      </c>
    </row>
    <row r="8282" spans="1:6" x14ac:dyDescent="0.25">
      <c r="A8282" t="s">
        <v>8283</v>
      </c>
      <c r="B8282" s="1">
        <v>43104</v>
      </c>
      <c r="C8282" s="2">
        <v>0.63459490740740743</v>
      </c>
      <c r="D8282" t="str">
        <f>RIGHT(Tabela1[[#This Row],[Nome]],3)</f>
        <v>PRW</v>
      </c>
      <c r="E8282" t="e">
        <f>VLOOKUP(Tabela1[[#This Row],[Nome]],customs_unique[],1,FALSE)</f>
        <v>#N/A</v>
      </c>
      <c r="F8282" t="b">
        <f>ISTEXT(Tabela1[[#This Row],[Custom_unique]])</f>
        <v>0</v>
      </c>
    </row>
    <row r="8283" spans="1:6" x14ac:dyDescent="0.25">
      <c r="A8283" t="s">
        <v>8284</v>
      </c>
      <c r="B8283" s="1">
        <v>43237</v>
      </c>
      <c r="C8283" s="2">
        <v>0.7330092592592593</v>
      </c>
      <c r="D8283" t="str">
        <f>RIGHT(Tabela1[[#This Row],[Nome]],3)</f>
        <v>PRW</v>
      </c>
      <c r="E8283" t="e">
        <f>VLOOKUP(Tabela1[[#This Row],[Nome]],customs_unique[],1,FALSE)</f>
        <v>#N/A</v>
      </c>
      <c r="F8283" t="b">
        <f>ISTEXT(Tabela1[[#This Row],[Custom_unique]])</f>
        <v>0</v>
      </c>
    </row>
    <row r="8284" spans="1:6" x14ac:dyDescent="0.25">
      <c r="A8284" t="s">
        <v>8285</v>
      </c>
      <c r="B8284" s="1">
        <v>43097</v>
      </c>
      <c r="C8284" s="2">
        <v>0.7012962962962962</v>
      </c>
      <c r="D8284" t="str">
        <f>RIGHT(Tabela1[[#This Row],[Nome]],3)</f>
        <v>PRW</v>
      </c>
      <c r="E8284" t="e">
        <f>VLOOKUP(Tabela1[[#This Row],[Nome]],customs_unique[],1,FALSE)</f>
        <v>#N/A</v>
      </c>
      <c r="F8284" t="b">
        <f>ISTEXT(Tabela1[[#This Row],[Custom_unique]])</f>
        <v>0</v>
      </c>
    </row>
    <row r="8285" spans="1:6" x14ac:dyDescent="0.25">
      <c r="A8285" t="s">
        <v>8286</v>
      </c>
      <c r="B8285" s="1">
        <v>43097</v>
      </c>
      <c r="C8285" s="2">
        <v>0.47878472222222218</v>
      </c>
      <c r="D8285" t="str">
        <f>RIGHT(Tabela1[[#This Row],[Nome]],3)</f>
        <v>PRW</v>
      </c>
      <c r="E8285" t="e">
        <f>VLOOKUP(Tabela1[[#This Row],[Nome]],customs_unique[],1,FALSE)</f>
        <v>#N/A</v>
      </c>
      <c r="F8285" t="b">
        <f>ISTEXT(Tabela1[[#This Row],[Custom_unique]])</f>
        <v>0</v>
      </c>
    </row>
    <row r="8286" spans="1:6" x14ac:dyDescent="0.25">
      <c r="A8286" t="s">
        <v>8287</v>
      </c>
      <c r="B8286" s="1">
        <v>43097</v>
      </c>
      <c r="C8286" s="2">
        <v>0.47961805555555559</v>
      </c>
      <c r="D8286" t="str">
        <f>RIGHT(Tabela1[[#This Row],[Nome]],3)</f>
        <v>PRW</v>
      </c>
      <c r="E8286" t="e">
        <f>VLOOKUP(Tabela1[[#This Row],[Nome]],customs_unique[],1,FALSE)</f>
        <v>#N/A</v>
      </c>
      <c r="F8286" t="b">
        <f>ISTEXT(Tabela1[[#This Row],[Custom_unique]])</f>
        <v>0</v>
      </c>
    </row>
    <row r="8287" spans="1:6" x14ac:dyDescent="0.25">
      <c r="A8287" t="s">
        <v>8288</v>
      </c>
      <c r="B8287" s="1">
        <v>42888</v>
      </c>
      <c r="C8287" s="2">
        <v>0.4070023148148148</v>
      </c>
      <c r="D8287" t="str">
        <f>RIGHT(Tabela1[[#This Row],[Nome]],3)</f>
        <v>PRW</v>
      </c>
      <c r="E8287" t="e">
        <f>VLOOKUP(Tabela1[[#This Row],[Nome]],customs_unique[],1,FALSE)</f>
        <v>#N/A</v>
      </c>
      <c r="F8287" t="b">
        <f>ISTEXT(Tabela1[[#This Row],[Custom_unique]])</f>
        <v>0</v>
      </c>
    </row>
    <row r="8288" spans="1:6" x14ac:dyDescent="0.25">
      <c r="A8288" t="s">
        <v>8289</v>
      </c>
      <c r="B8288" s="1">
        <v>42965</v>
      </c>
      <c r="C8288" s="2">
        <v>0.66239583333333341</v>
      </c>
      <c r="D8288" t="str">
        <f>RIGHT(Tabela1[[#This Row],[Nome]],3)</f>
        <v>PRW</v>
      </c>
      <c r="E8288" t="e">
        <f>VLOOKUP(Tabela1[[#This Row],[Nome]],customs_unique[],1,FALSE)</f>
        <v>#N/A</v>
      </c>
      <c r="F8288" t="b">
        <f>ISTEXT(Tabela1[[#This Row],[Custom_unique]])</f>
        <v>0</v>
      </c>
    </row>
    <row r="8289" spans="1:6" x14ac:dyDescent="0.25">
      <c r="A8289" t="s">
        <v>8290</v>
      </c>
      <c r="B8289" s="1">
        <v>42888</v>
      </c>
      <c r="C8289" s="2">
        <v>0.4070023148148148</v>
      </c>
      <c r="D8289" t="str">
        <f>RIGHT(Tabela1[[#This Row],[Nome]],3)</f>
        <v>PRW</v>
      </c>
      <c r="E8289" t="e">
        <f>VLOOKUP(Tabela1[[#This Row],[Nome]],customs_unique[],1,FALSE)</f>
        <v>#N/A</v>
      </c>
      <c r="F8289" t="b">
        <f>ISTEXT(Tabela1[[#This Row],[Custom_unique]])</f>
        <v>0</v>
      </c>
    </row>
    <row r="8290" spans="1:6" x14ac:dyDescent="0.25">
      <c r="A8290" t="s">
        <v>8291</v>
      </c>
      <c r="B8290" s="1">
        <v>42888</v>
      </c>
      <c r="C8290" s="2">
        <v>0.4070023148148148</v>
      </c>
      <c r="D8290" t="str">
        <f>RIGHT(Tabela1[[#This Row],[Nome]],3)</f>
        <v>PRW</v>
      </c>
      <c r="E8290" t="e">
        <f>VLOOKUP(Tabela1[[#This Row],[Nome]],customs_unique[],1,FALSE)</f>
        <v>#N/A</v>
      </c>
      <c r="F8290" t="b">
        <f>ISTEXT(Tabela1[[#This Row],[Custom_unique]])</f>
        <v>0</v>
      </c>
    </row>
    <row r="8291" spans="1:6" x14ac:dyDescent="0.25">
      <c r="A8291" t="s">
        <v>8292</v>
      </c>
      <c r="B8291" s="1">
        <v>42888</v>
      </c>
      <c r="C8291" s="2">
        <v>0.4070023148148148</v>
      </c>
      <c r="D8291" t="str">
        <f>RIGHT(Tabela1[[#This Row],[Nome]],3)</f>
        <v>PRW</v>
      </c>
      <c r="E8291" t="e">
        <f>VLOOKUP(Tabela1[[#This Row],[Nome]],customs_unique[],1,FALSE)</f>
        <v>#N/A</v>
      </c>
      <c r="F8291" t="b">
        <f>ISTEXT(Tabela1[[#This Row],[Custom_unique]])</f>
        <v>0</v>
      </c>
    </row>
    <row r="8292" spans="1:6" x14ac:dyDescent="0.25">
      <c r="A8292" t="s">
        <v>8293</v>
      </c>
      <c r="B8292" s="1">
        <v>43031</v>
      </c>
      <c r="C8292" s="2">
        <v>0.72927083333333342</v>
      </c>
      <c r="D8292" t="str">
        <f>RIGHT(Tabela1[[#This Row],[Nome]],3)</f>
        <v>PRW</v>
      </c>
      <c r="E8292" t="e">
        <f>VLOOKUP(Tabela1[[#This Row],[Nome]],customs_unique[],1,FALSE)</f>
        <v>#N/A</v>
      </c>
      <c r="F8292" t="b">
        <f>ISTEXT(Tabela1[[#This Row],[Custom_unique]])</f>
        <v>0</v>
      </c>
    </row>
    <row r="8293" spans="1:6" x14ac:dyDescent="0.25">
      <c r="A8293" t="s">
        <v>8294</v>
      </c>
      <c r="B8293" s="1">
        <v>43188</v>
      </c>
      <c r="C8293" s="2">
        <v>0.44753472222222218</v>
      </c>
      <c r="D8293" t="str">
        <f>RIGHT(Tabela1[[#This Row],[Nome]],3)</f>
        <v>PRW</v>
      </c>
      <c r="E8293" t="e">
        <f>VLOOKUP(Tabela1[[#This Row],[Nome]],customs_unique[],1,FALSE)</f>
        <v>#N/A</v>
      </c>
      <c r="F8293" t="b">
        <f>ISTEXT(Tabela1[[#This Row],[Custom_unique]])</f>
        <v>0</v>
      </c>
    </row>
    <row r="8294" spans="1:6" x14ac:dyDescent="0.25">
      <c r="A8294" t="s">
        <v>8295</v>
      </c>
      <c r="B8294" s="1">
        <v>43192</v>
      </c>
      <c r="C8294" s="2">
        <v>0.96829861111111104</v>
      </c>
      <c r="D8294" t="str">
        <f>RIGHT(Tabela1[[#This Row],[Nome]],3)</f>
        <v>PRW</v>
      </c>
      <c r="E8294" t="e">
        <f>VLOOKUP(Tabela1[[#This Row],[Nome]],customs_unique[],1,FALSE)</f>
        <v>#N/A</v>
      </c>
      <c r="F8294" t="b">
        <f>ISTEXT(Tabela1[[#This Row],[Custom_unique]])</f>
        <v>0</v>
      </c>
    </row>
    <row r="8295" spans="1:6" x14ac:dyDescent="0.25">
      <c r="A8295" t="s">
        <v>8296</v>
      </c>
      <c r="B8295" s="1">
        <v>42888</v>
      </c>
      <c r="C8295" s="2">
        <v>0.4070023148148148</v>
      </c>
      <c r="D8295" t="str">
        <f>RIGHT(Tabela1[[#This Row],[Nome]],3)</f>
        <v>PRW</v>
      </c>
      <c r="E8295" t="e">
        <f>VLOOKUP(Tabela1[[#This Row],[Nome]],customs_unique[],1,FALSE)</f>
        <v>#N/A</v>
      </c>
      <c r="F8295" t="b">
        <f>ISTEXT(Tabela1[[#This Row],[Custom_unique]])</f>
        <v>0</v>
      </c>
    </row>
    <row r="8296" spans="1:6" x14ac:dyDescent="0.25">
      <c r="A8296" t="s">
        <v>8297</v>
      </c>
      <c r="B8296" s="1">
        <v>43224</v>
      </c>
      <c r="C8296" s="2">
        <v>0.69034722222222233</v>
      </c>
      <c r="D8296" t="str">
        <f>RIGHT(Tabela1[[#This Row],[Nome]],3)</f>
        <v>PRW</v>
      </c>
      <c r="E8296" t="e">
        <f>VLOOKUP(Tabela1[[#This Row],[Nome]],customs_unique[],1,FALSE)</f>
        <v>#N/A</v>
      </c>
      <c r="F8296" t="b">
        <f>ISTEXT(Tabela1[[#This Row],[Custom_unique]])</f>
        <v>0</v>
      </c>
    </row>
    <row r="8297" spans="1:6" x14ac:dyDescent="0.25">
      <c r="A8297" t="s">
        <v>8298</v>
      </c>
      <c r="B8297" s="1">
        <v>43224</v>
      </c>
      <c r="C8297" s="2">
        <v>0.45752314814814815</v>
      </c>
      <c r="D8297" t="str">
        <f>RIGHT(Tabela1[[#This Row],[Nome]],3)</f>
        <v>PRW</v>
      </c>
      <c r="E8297" t="e">
        <f>VLOOKUP(Tabela1[[#This Row],[Nome]],customs_unique[],1,FALSE)</f>
        <v>#N/A</v>
      </c>
      <c r="F8297" t="b">
        <f>ISTEXT(Tabela1[[#This Row],[Custom_unique]])</f>
        <v>0</v>
      </c>
    </row>
    <row r="8298" spans="1:6" x14ac:dyDescent="0.25">
      <c r="A8298" t="s">
        <v>8299</v>
      </c>
      <c r="B8298" s="1">
        <v>43234</v>
      </c>
      <c r="C8298" s="2">
        <v>0.71166666666666656</v>
      </c>
      <c r="D8298" t="str">
        <f>RIGHT(Tabela1[[#This Row],[Nome]],3)</f>
        <v>PRW</v>
      </c>
      <c r="E8298" t="e">
        <f>VLOOKUP(Tabela1[[#This Row],[Nome]],customs_unique[],1,FALSE)</f>
        <v>#N/A</v>
      </c>
      <c r="F8298" t="b">
        <f>ISTEXT(Tabela1[[#This Row],[Custom_unique]])</f>
        <v>0</v>
      </c>
    </row>
    <row r="8299" spans="1:6" x14ac:dyDescent="0.25">
      <c r="A8299" t="s">
        <v>8300</v>
      </c>
      <c r="B8299" s="1">
        <v>43223</v>
      </c>
      <c r="C8299" s="2">
        <v>0.58031250000000001</v>
      </c>
      <c r="D8299" t="str">
        <f>RIGHT(Tabela1[[#This Row],[Nome]],3)</f>
        <v>PRW</v>
      </c>
      <c r="E8299" t="e">
        <f>VLOOKUP(Tabela1[[#This Row],[Nome]],customs_unique[],1,FALSE)</f>
        <v>#N/A</v>
      </c>
      <c r="F8299" t="b">
        <f>ISTEXT(Tabela1[[#This Row],[Custom_unique]])</f>
        <v>0</v>
      </c>
    </row>
    <row r="8300" spans="1:6" x14ac:dyDescent="0.25">
      <c r="A8300" t="s">
        <v>8301</v>
      </c>
      <c r="B8300" s="1">
        <v>43236</v>
      </c>
      <c r="C8300" s="2">
        <v>0.76840277777777777</v>
      </c>
      <c r="D8300" t="str">
        <f>RIGHT(Tabela1[[#This Row],[Nome]],3)</f>
        <v>PRW</v>
      </c>
      <c r="E8300" t="e">
        <f>VLOOKUP(Tabela1[[#This Row],[Nome]],customs_unique[],1,FALSE)</f>
        <v>#N/A</v>
      </c>
      <c r="F8300" t="b">
        <f>ISTEXT(Tabela1[[#This Row],[Custom_unique]])</f>
        <v>0</v>
      </c>
    </row>
    <row r="8301" spans="1:6" x14ac:dyDescent="0.25">
      <c r="A8301" t="s">
        <v>8302</v>
      </c>
      <c r="B8301" s="1">
        <v>43070</v>
      </c>
      <c r="C8301" s="2">
        <v>0.47940972222222222</v>
      </c>
      <c r="D8301" t="str">
        <f>RIGHT(Tabela1[[#This Row],[Nome]],3)</f>
        <v>PRW</v>
      </c>
      <c r="E8301" t="e">
        <f>VLOOKUP(Tabela1[[#This Row],[Nome]],customs_unique[],1,FALSE)</f>
        <v>#N/A</v>
      </c>
      <c r="F8301" t="b">
        <f>ISTEXT(Tabela1[[#This Row],[Custom_unique]])</f>
        <v>0</v>
      </c>
    </row>
    <row r="8302" spans="1:6" x14ac:dyDescent="0.25">
      <c r="A8302" t="s">
        <v>8303</v>
      </c>
      <c r="B8302" s="1">
        <v>42888</v>
      </c>
      <c r="C8302" s="2">
        <v>0.4070023148148148</v>
      </c>
      <c r="D8302" t="str">
        <f>RIGHT(Tabela1[[#This Row],[Nome]],3)</f>
        <v>PRW</v>
      </c>
      <c r="E8302" t="e">
        <f>VLOOKUP(Tabela1[[#This Row],[Nome]],customs_unique[],1,FALSE)</f>
        <v>#N/A</v>
      </c>
      <c r="F8302" t="b">
        <f>ISTEXT(Tabela1[[#This Row],[Custom_unique]])</f>
        <v>0</v>
      </c>
    </row>
    <row r="8303" spans="1:6" x14ac:dyDescent="0.25">
      <c r="A8303" t="s">
        <v>8304</v>
      </c>
      <c r="B8303" s="1">
        <v>42888</v>
      </c>
      <c r="C8303" s="2">
        <v>0.4070023148148148</v>
      </c>
      <c r="D8303" t="str">
        <f>RIGHT(Tabela1[[#This Row],[Nome]],3)</f>
        <v>PRW</v>
      </c>
      <c r="E8303" t="e">
        <f>VLOOKUP(Tabela1[[#This Row],[Nome]],customs_unique[],1,FALSE)</f>
        <v>#N/A</v>
      </c>
      <c r="F8303" t="b">
        <f>ISTEXT(Tabela1[[#This Row],[Custom_unique]])</f>
        <v>0</v>
      </c>
    </row>
    <row r="8304" spans="1:6" x14ac:dyDescent="0.25">
      <c r="A8304" t="s">
        <v>8305</v>
      </c>
      <c r="B8304" s="1">
        <v>42888</v>
      </c>
      <c r="C8304" s="2">
        <v>0.4070023148148148</v>
      </c>
      <c r="D8304" t="str">
        <f>RIGHT(Tabela1[[#This Row],[Nome]],3)</f>
        <v>PRW</v>
      </c>
      <c r="E8304" t="e">
        <f>VLOOKUP(Tabela1[[#This Row],[Nome]],customs_unique[],1,FALSE)</f>
        <v>#N/A</v>
      </c>
      <c r="F8304" t="b">
        <f>ISTEXT(Tabela1[[#This Row],[Custom_unique]])</f>
        <v>0</v>
      </c>
    </row>
    <row r="8305" spans="1:6" x14ac:dyDescent="0.25">
      <c r="A8305" t="s">
        <v>8306</v>
      </c>
      <c r="B8305" s="1">
        <v>42888</v>
      </c>
      <c r="C8305" s="2">
        <v>0.4070023148148148</v>
      </c>
      <c r="D8305" t="str">
        <f>RIGHT(Tabela1[[#This Row],[Nome]],3)</f>
        <v>PRW</v>
      </c>
      <c r="E8305" t="e">
        <f>VLOOKUP(Tabela1[[#This Row],[Nome]],customs_unique[],1,FALSE)</f>
        <v>#N/A</v>
      </c>
      <c r="F8305" t="b">
        <f>ISTEXT(Tabela1[[#This Row],[Custom_unique]])</f>
        <v>0</v>
      </c>
    </row>
    <row r="8306" spans="1:6" x14ac:dyDescent="0.25">
      <c r="A8306" t="s">
        <v>8307</v>
      </c>
      <c r="B8306" s="1">
        <v>42888</v>
      </c>
      <c r="C8306" s="2">
        <v>0.4070023148148148</v>
      </c>
      <c r="D8306" t="str">
        <f>RIGHT(Tabela1[[#This Row],[Nome]],3)</f>
        <v>PRW</v>
      </c>
      <c r="E8306" t="e">
        <f>VLOOKUP(Tabela1[[#This Row],[Nome]],customs_unique[],1,FALSE)</f>
        <v>#N/A</v>
      </c>
      <c r="F8306" t="b">
        <f>ISTEXT(Tabela1[[#This Row],[Custom_unique]])</f>
        <v>0</v>
      </c>
    </row>
    <row r="8307" spans="1:6" x14ac:dyDescent="0.25">
      <c r="A8307" t="s">
        <v>8308</v>
      </c>
      <c r="B8307" s="1">
        <v>42888</v>
      </c>
      <c r="C8307" s="2">
        <v>0.4070023148148148</v>
      </c>
      <c r="D8307" t="str">
        <f>RIGHT(Tabela1[[#This Row],[Nome]],3)</f>
        <v>PRW</v>
      </c>
      <c r="E8307" t="e">
        <f>VLOOKUP(Tabela1[[#This Row],[Nome]],customs_unique[],1,FALSE)</f>
        <v>#N/A</v>
      </c>
      <c r="F8307" t="b">
        <f>ISTEXT(Tabela1[[#This Row],[Custom_unique]])</f>
        <v>0</v>
      </c>
    </row>
    <row r="8308" spans="1:6" x14ac:dyDescent="0.25">
      <c r="A8308" t="s">
        <v>8309</v>
      </c>
      <c r="B8308" s="1">
        <v>42888</v>
      </c>
      <c r="C8308" s="2">
        <v>0.4070023148148148</v>
      </c>
      <c r="D8308" t="str">
        <f>RIGHT(Tabela1[[#This Row],[Nome]],3)</f>
        <v>PRW</v>
      </c>
      <c r="E8308" t="e">
        <f>VLOOKUP(Tabela1[[#This Row],[Nome]],customs_unique[],1,FALSE)</f>
        <v>#N/A</v>
      </c>
      <c r="F8308" t="b">
        <f>ISTEXT(Tabela1[[#This Row],[Custom_unique]])</f>
        <v>0</v>
      </c>
    </row>
    <row r="8309" spans="1:6" x14ac:dyDescent="0.25">
      <c r="A8309" t="s">
        <v>8310</v>
      </c>
      <c r="B8309" s="1">
        <v>42888</v>
      </c>
      <c r="C8309" s="2">
        <v>0.4070023148148148</v>
      </c>
      <c r="D8309" t="str">
        <f>RIGHT(Tabela1[[#This Row],[Nome]],3)</f>
        <v>PRW</v>
      </c>
      <c r="E8309" t="e">
        <f>VLOOKUP(Tabela1[[#This Row],[Nome]],customs_unique[],1,FALSE)</f>
        <v>#N/A</v>
      </c>
      <c r="F8309" t="b">
        <f>ISTEXT(Tabela1[[#This Row],[Custom_unique]])</f>
        <v>0</v>
      </c>
    </row>
    <row r="8310" spans="1:6" x14ac:dyDescent="0.25">
      <c r="A8310" t="s">
        <v>8311</v>
      </c>
      <c r="B8310" s="1">
        <v>42888</v>
      </c>
      <c r="C8310" s="2">
        <v>0.4070023148148148</v>
      </c>
      <c r="D8310" t="str">
        <f>RIGHT(Tabela1[[#This Row],[Nome]],3)</f>
        <v>PRW</v>
      </c>
      <c r="E8310" t="e">
        <f>VLOOKUP(Tabela1[[#This Row],[Nome]],customs_unique[],1,FALSE)</f>
        <v>#N/A</v>
      </c>
      <c r="F8310" t="b">
        <f>ISTEXT(Tabela1[[#This Row],[Custom_unique]])</f>
        <v>0</v>
      </c>
    </row>
    <row r="8311" spans="1:6" x14ac:dyDescent="0.25">
      <c r="A8311" t="s">
        <v>8312</v>
      </c>
      <c r="B8311" s="1">
        <v>42888</v>
      </c>
      <c r="C8311" s="2">
        <v>0.4070023148148148</v>
      </c>
      <c r="D8311" t="str">
        <f>RIGHT(Tabela1[[#This Row],[Nome]],3)</f>
        <v>PRW</v>
      </c>
      <c r="E8311" t="e">
        <f>VLOOKUP(Tabela1[[#This Row],[Nome]],customs_unique[],1,FALSE)</f>
        <v>#N/A</v>
      </c>
      <c r="F8311" t="b">
        <f>ISTEXT(Tabela1[[#This Row],[Custom_unique]])</f>
        <v>0</v>
      </c>
    </row>
    <row r="8312" spans="1:6" x14ac:dyDescent="0.25">
      <c r="A8312" t="s">
        <v>8313</v>
      </c>
      <c r="B8312" s="1">
        <v>42888</v>
      </c>
      <c r="C8312" s="2">
        <v>0.4070023148148148</v>
      </c>
      <c r="D8312" t="str">
        <f>RIGHT(Tabela1[[#This Row],[Nome]],3)</f>
        <v>PRW</v>
      </c>
      <c r="E8312" t="e">
        <f>VLOOKUP(Tabela1[[#This Row],[Nome]],customs_unique[],1,FALSE)</f>
        <v>#N/A</v>
      </c>
      <c r="F8312" t="b">
        <f>ISTEXT(Tabela1[[#This Row],[Custom_unique]])</f>
        <v>0</v>
      </c>
    </row>
    <row r="8313" spans="1:6" x14ac:dyDescent="0.25">
      <c r="A8313" t="s">
        <v>8314</v>
      </c>
      <c r="B8313" s="1">
        <v>42888</v>
      </c>
      <c r="C8313" s="2">
        <v>0.4070023148148148</v>
      </c>
      <c r="D8313" t="str">
        <f>RIGHT(Tabela1[[#This Row],[Nome]],3)</f>
        <v>PRW</v>
      </c>
      <c r="E8313" t="e">
        <f>VLOOKUP(Tabela1[[#This Row],[Nome]],customs_unique[],1,FALSE)</f>
        <v>#N/A</v>
      </c>
      <c r="F8313" t="b">
        <f>ISTEXT(Tabela1[[#This Row],[Custom_unique]])</f>
        <v>0</v>
      </c>
    </row>
    <row r="8314" spans="1:6" x14ac:dyDescent="0.25">
      <c r="A8314" t="s">
        <v>8315</v>
      </c>
      <c r="B8314" s="1">
        <v>42888</v>
      </c>
      <c r="C8314" s="2">
        <v>0.4070023148148148</v>
      </c>
      <c r="D8314" t="str">
        <f>RIGHT(Tabela1[[#This Row],[Nome]],3)</f>
        <v>PRW</v>
      </c>
      <c r="E8314" t="e">
        <f>VLOOKUP(Tabela1[[#This Row],[Nome]],customs_unique[],1,FALSE)</f>
        <v>#N/A</v>
      </c>
      <c r="F8314" t="b">
        <f>ISTEXT(Tabela1[[#This Row],[Custom_unique]])</f>
        <v>0</v>
      </c>
    </row>
    <row r="8315" spans="1:6" x14ac:dyDescent="0.25">
      <c r="A8315" t="s">
        <v>8316</v>
      </c>
      <c r="B8315" s="1">
        <v>42888</v>
      </c>
      <c r="C8315" s="2">
        <v>0.4070023148148148</v>
      </c>
      <c r="D8315" t="str">
        <f>RIGHT(Tabela1[[#This Row],[Nome]],3)</f>
        <v>PRW</v>
      </c>
      <c r="E8315" t="e">
        <f>VLOOKUP(Tabela1[[#This Row],[Nome]],customs_unique[],1,FALSE)</f>
        <v>#N/A</v>
      </c>
      <c r="F8315" t="b">
        <f>ISTEXT(Tabela1[[#This Row],[Custom_unique]])</f>
        <v>0</v>
      </c>
    </row>
    <row r="8316" spans="1:6" x14ac:dyDescent="0.25">
      <c r="A8316" t="s">
        <v>8317</v>
      </c>
      <c r="B8316" s="1">
        <v>42888</v>
      </c>
      <c r="C8316" s="2">
        <v>0.4070023148148148</v>
      </c>
      <c r="D8316" t="str">
        <f>RIGHT(Tabela1[[#This Row],[Nome]],3)</f>
        <v>PRW</v>
      </c>
      <c r="E8316" t="e">
        <f>VLOOKUP(Tabela1[[#This Row],[Nome]],customs_unique[],1,FALSE)</f>
        <v>#N/A</v>
      </c>
      <c r="F8316" t="b">
        <f>ISTEXT(Tabela1[[#This Row],[Custom_unique]])</f>
        <v>0</v>
      </c>
    </row>
    <row r="8317" spans="1:6" x14ac:dyDescent="0.25">
      <c r="A8317" t="s">
        <v>8318</v>
      </c>
      <c r="B8317" s="1">
        <v>42888</v>
      </c>
      <c r="C8317" s="2">
        <v>0.4070023148148148</v>
      </c>
      <c r="D8317" t="str">
        <f>RIGHT(Tabela1[[#This Row],[Nome]],3)</f>
        <v>PRW</v>
      </c>
      <c r="E8317" t="e">
        <f>VLOOKUP(Tabela1[[#This Row],[Nome]],customs_unique[],1,FALSE)</f>
        <v>#N/A</v>
      </c>
      <c r="F8317" t="b">
        <f>ISTEXT(Tabela1[[#This Row],[Custom_unique]])</f>
        <v>0</v>
      </c>
    </row>
    <row r="8318" spans="1:6" x14ac:dyDescent="0.25">
      <c r="A8318" t="s">
        <v>8319</v>
      </c>
      <c r="B8318" s="1">
        <v>42888</v>
      </c>
      <c r="C8318" s="2">
        <v>0.4070023148148148</v>
      </c>
      <c r="D8318" t="str">
        <f>RIGHT(Tabela1[[#This Row],[Nome]],3)</f>
        <v>PRW</v>
      </c>
      <c r="E8318" t="e">
        <f>VLOOKUP(Tabela1[[#This Row],[Nome]],customs_unique[],1,FALSE)</f>
        <v>#N/A</v>
      </c>
      <c r="F8318" t="b">
        <f>ISTEXT(Tabela1[[#This Row],[Custom_unique]])</f>
        <v>0</v>
      </c>
    </row>
    <row r="8319" spans="1:6" x14ac:dyDescent="0.25">
      <c r="A8319" t="s">
        <v>8320</v>
      </c>
      <c r="B8319" s="1">
        <v>42888</v>
      </c>
      <c r="C8319" s="2">
        <v>0.4070023148148148</v>
      </c>
      <c r="D8319" t="str">
        <f>RIGHT(Tabela1[[#This Row],[Nome]],3)</f>
        <v>PRW</v>
      </c>
      <c r="E8319" t="e">
        <f>VLOOKUP(Tabela1[[#This Row],[Nome]],customs_unique[],1,FALSE)</f>
        <v>#N/A</v>
      </c>
      <c r="F8319" t="b">
        <f>ISTEXT(Tabela1[[#This Row],[Custom_unique]])</f>
        <v>0</v>
      </c>
    </row>
    <row r="8320" spans="1:6" x14ac:dyDescent="0.25">
      <c r="A8320" t="s">
        <v>8321</v>
      </c>
      <c r="B8320" s="1">
        <v>42888</v>
      </c>
      <c r="C8320" s="2">
        <v>0.4070023148148148</v>
      </c>
      <c r="D8320" t="str">
        <f>RIGHT(Tabela1[[#This Row],[Nome]],3)</f>
        <v>PRW</v>
      </c>
      <c r="E8320" t="e">
        <f>VLOOKUP(Tabela1[[#This Row],[Nome]],customs_unique[],1,FALSE)</f>
        <v>#N/A</v>
      </c>
      <c r="F8320" t="b">
        <f>ISTEXT(Tabela1[[#This Row],[Custom_unique]])</f>
        <v>0</v>
      </c>
    </row>
    <row r="8321" spans="1:6" x14ac:dyDescent="0.25">
      <c r="A8321" t="s">
        <v>8322</v>
      </c>
      <c r="B8321" s="1">
        <v>41806</v>
      </c>
      <c r="C8321" s="2">
        <v>0.76809027777777772</v>
      </c>
      <c r="D8321" t="str">
        <f>RIGHT(Tabela1[[#This Row],[Nome]],3)</f>
        <v>PRW</v>
      </c>
      <c r="E8321" t="e">
        <f>VLOOKUP(Tabela1[[#This Row],[Nome]],customs_unique[],1,FALSE)</f>
        <v>#N/A</v>
      </c>
      <c r="F8321" t="b">
        <f>ISTEXT(Tabela1[[#This Row],[Custom_unique]])</f>
        <v>0</v>
      </c>
    </row>
    <row r="8322" spans="1:6" x14ac:dyDescent="0.25">
      <c r="A8322" t="s">
        <v>8323</v>
      </c>
      <c r="B8322" s="1">
        <v>42888</v>
      </c>
      <c r="C8322" s="2">
        <v>0.4070023148148148</v>
      </c>
      <c r="D8322" t="str">
        <f>RIGHT(Tabela1[[#This Row],[Nome]],3)</f>
        <v>PRW</v>
      </c>
      <c r="E8322" t="e">
        <f>VLOOKUP(Tabela1[[#This Row],[Nome]],customs_unique[],1,FALSE)</f>
        <v>#N/A</v>
      </c>
      <c r="F8322" t="b">
        <f>ISTEXT(Tabela1[[#This Row],[Custom_unique]])</f>
        <v>0</v>
      </c>
    </row>
    <row r="8323" spans="1:6" x14ac:dyDescent="0.25">
      <c r="A8323" t="s">
        <v>8324</v>
      </c>
      <c r="B8323" s="1">
        <v>42888</v>
      </c>
      <c r="C8323" s="2">
        <v>0.4070023148148148</v>
      </c>
      <c r="D8323" t="str">
        <f>RIGHT(Tabela1[[#This Row],[Nome]],3)</f>
        <v>PRW</v>
      </c>
      <c r="E8323" t="e">
        <f>VLOOKUP(Tabela1[[#This Row],[Nome]],customs_unique[],1,FALSE)</f>
        <v>#N/A</v>
      </c>
      <c r="F8323" t="b">
        <f>ISTEXT(Tabela1[[#This Row],[Custom_unique]])</f>
        <v>0</v>
      </c>
    </row>
    <row r="8324" spans="1:6" x14ac:dyDescent="0.25">
      <c r="A8324" t="s">
        <v>8325</v>
      </c>
      <c r="B8324" s="1">
        <v>42888</v>
      </c>
      <c r="C8324" s="2">
        <v>0.4070023148148148</v>
      </c>
      <c r="D8324" t="str">
        <f>RIGHT(Tabela1[[#This Row],[Nome]],3)</f>
        <v>PRW</v>
      </c>
      <c r="E8324" t="e">
        <f>VLOOKUP(Tabela1[[#This Row],[Nome]],customs_unique[],1,FALSE)</f>
        <v>#N/A</v>
      </c>
      <c r="F8324" t="b">
        <f>ISTEXT(Tabela1[[#This Row],[Custom_unique]])</f>
        <v>0</v>
      </c>
    </row>
    <row r="8325" spans="1:6" x14ac:dyDescent="0.25">
      <c r="A8325" t="s">
        <v>8326</v>
      </c>
      <c r="B8325" s="1">
        <v>42888</v>
      </c>
      <c r="C8325" s="2">
        <v>0.4070023148148148</v>
      </c>
      <c r="D8325" t="str">
        <f>RIGHT(Tabela1[[#This Row],[Nome]],3)</f>
        <v>PRW</v>
      </c>
      <c r="E8325" t="e">
        <f>VLOOKUP(Tabela1[[#This Row],[Nome]],customs_unique[],1,FALSE)</f>
        <v>#N/A</v>
      </c>
      <c r="F8325" t="b">
        <f>ISTEXT(Tabela1[[#This Row],[Custom_unique]])</f>
        <v>0</v>
      </c>
    </row>
    <row r="8326" spans="1:6" x14ac:dyDescent="0.25">
      <c r="A8326" t="s">
        <v>8327</v>
      </c>
      <c r="B8326" s="1">
        <v>42888</v>
      </c>
      <c r="C8326" s="2">
        <v>0.4070023148148148</v>
      </c>
      <c r="D8326" t="str">
        <f>RIGHT(Tabela1[[#This Row],[Nome]],3)</f>
        <v>PRW</v>
      </c>
      <c r="E8326" t="e">
        <f>VLOOKUP(Tabela1[[#This Row],[Nome]],customs_unique[],1,FALSE)</f>
        <v>#N/A</v>
      </c>
      <c r="F8326" t="b">
        <f>ISTEXT(Tabela1[[#This Row],[Custom_unique]])</f>
        <v>0</v>
      </c>
    </row>
    <row r="8327" spans="1:6" x14ac:dyDescent="0.25">
      <c r="A8327" t="s">
        <v>8328</v>
      </c>
      <c r="B8327" s="1">
        <v>42888</v>
      </c>
      <c r="C8327" s="2">
        <v>0.4070023148148148</v>
      </c>
      <c r="D8327" t="str">
        <f>RIGHT(Tabela1[[#This Row],[Nome]],3)</f>
        <v>PRW</v>
      </c>
      <c r="E8327" t="e">
        <f>VLOOKUP(Tabela1[[#This Row],[Nome]],customs_unique[],1,FALSE)</f>
        <v>#N/A</v>
      </c>
      <c r="F8327" t="b">
        <f>ISTEXT(Tabela1[[#This Row],[Custom_unique]])</f>
        <v>0</v>
      </c>
    </row>
    <row r="8328" spans="1:6" x14ac:dyDescent="0.25">
      <c r="A8328" t="s">
        <v>8329</v>
      </c>
      <c r="B8328" s="1">
        <v>42888</v>
      </c>
      <c r="C8328" s="2">
        <v>0.4070023148148148</v>
      </c>
      <c r="D8328" t="str">
        <f>RIGHT(Tabela1[[#This Row],[Nome]],3)</f>
        <v>PRW</v>
      </c>
      <c r="E8328" t="e">
        <f>VLOOKUP(Tabela1[[#This Row],[Nome]],customs_unique[],1,FALSE)</f>
        <v>#N/A</v>
      </c>
      <c r="F8328" t="b">
        <f>ISTEXT(Tabela1[[#This Row],[Custom_unique]])</f>
        <v>0</v>
      </c>
    </row>
    <row r="8329" spans="1:6" x14ac:dyDescent="0.25">
      <c r="A8329" t="s">
        <v>8330</v>
      </c>
      <c r="B8329" s="1">
        <v>42888</v>
      </c>
      <c r="C8329" s="2">
        <v>0.4070023148148148</v>
      </c>
      <c r="D8329" t="str">
        <f>RIGHT(Tabela1[[#This Row],[Nome]],3)</f>
        <v>PRW</v>
      </c>
      <c r="E8329" t="e">
        <f>VLOOKUP(Tabela1[[#This Row],[Nome]],customs_unique[],1,FALSE)</f>
        <v>#N/A</v>
      </c>
      <c r="F8329" t="b">
        <f>ISTEXT(Tabela1[[#This Row],[Custom_unique]])</f>
        <v>0</v>
      </c>
    </row>
    <row r="8330" spans="1:6" x14ac:dyDescent="0.25">
      <c r="A8330" t="s">
        <v>8331</v>
      </c>
      <c r="B8330" s="1">
        <v>42888</v>
      </c>
      <c r="C8330" s="2">
        <v>0.4070023148148148</v>
      </c>
      <c r="D8330" t="str">
        <f>RIGHT(Tabela1[[#This Row],[Nome]],3)</f>
        <v>PRW</v>
      </c>
      <c r="E8330" t="e">
        <f>VLOOKUP(Tabela1[[#This Row],[Nome]],customs_unique[],1,FALSE)</f>
        <v>#N/A</v>
      </c>
      <c r="F8330" t="b">
        <f>ISTEXT(Tabela1[[#This Row],[Custom_unique]])</f>
        <v>0</v>
      </c>
    </row>
    <row r="8331" spans="1:6" x14ac:dyDescent="0.25">
      <c r="A8331" t="s">
        <v>8332</v>
      </c>
      <c r="B8331" s="1">
        <v>42888</v>
      </c>
      <c r="C8331" s="2">
        <v>0.4070023148148148</v>
      </c>
      <c r="D8331" t="str">
        <f>RIGHT(Tabela1[[#This Row],[Nome]],3)</f>
        <v>PRW</v>
      </c>
      <c r="E8331" t="e">
        <f>VLOOKUP(Tabela1[[#This Row],[Nome]],customs_unique[],1,FALSE)</f>
        <v>#N/A</v>
      </c>
      <c r="F8331" t="b">
        <f>ISTEXT(Tabela1[[#This Row],[Custom_unique]])</f>
        <v>0</v>
      </c>
    </row>
    <row r="8332" spans="1:6" x14ac:dyDescent="0.25">
      <c r="A8332" t="s">
        <v>8333</v>
      </c>
      <c r="B8332" s="1">
        <v>41806</v>
      </c>
      <c r="C8332" s="2">
        <v>0.76809027777777772</v>
      </c>
      <c r="D8332" t="str">
        <f>RIGHT(Tabela1[[#This Row],[Nome]],3)</f>
        <v>PRW</v>
      </c>
      <c r="E8332" t="e">
        <f>VLOOKUP(Tabela1[[#This Row],[Nome]],customs_unique[],1,FALSE)</f>
        <v>#N/A</v>
      </c>
      <c r="F8332" t="b">
        <f>ISTEXT(Tabela1[[#This Row],[Custom_unique]])</f>
        <v>0</v>
      </c>
    </row>
    <row r="8333" spans="1:6" x14ac:dyDescent="0.25">
      <c r="A8333" t="s">
        <v>8334</v>
      </c>
      <c r="B8333" s="1">
        <v>42888</v>
      </c>
      <c r="C8333" s="2">
        <v>0.4070023148148148</v>
      </c>
      <c r="D8333" t="str">
        <f>RIGHT(Tabela1[[#This Row],[Nome]],3)</f>
        <v>PRW</v>
      </c>
      <c r="E8333" t="e">
        <f>VLOOKUP(Tabela1[[#This Row],[Nome]],customs_unique[],1,FALSE)</f>
        <v>#N/A</v>
      </c>
      <c r="F8333" t="b">
        <f>ISTEXT(Tabela1[[#This Row],[Custom_unique]])</f>
        <v>0</v>
      </c>
    </row>
    <row r="8334" spans="1:6" x14ac:dyDescent="0.25">
      <c r="A8334" t="s">
        <v>8335</v>
      </c>
      <c r="B8334" s="1">
        <v>42888</v>
      </c>
      <c r="C8334" s="2">
        <v>0.4070023148148148</v>
      </c>
      <c r="D8334" t="str">
        <f>RIGHT(Tabela1[[#This Row],[Nome]],3)</f>
        <v>PRW</v>
      </c>
      <c r="E8334" t="e">
        <f>VLOOKUP(Tabela1[[#This Row],[Nome]],customs_unique[],1,FALSE)</f>
        <v>#N/A</v>
      </c>
      <c r="F8334" t="b">
        <f>ISTEXT(Tabela1[[#This Row],[Custom_unique]])</f>
        <v>0</v>
      </c>
    </row>
    <row r="8335" spans="1:6" x14ac:dyDescent="0.25">
      <c r="A8335" t="s">
        <v>8336</v>
      </c>
      <c r="B8335" s="1">
        <v>41806</v>
      </c>
      <c r="C8335" s="2">
        <v>0.76809027777777772</v>
      </c>
      <c r="D8335" t="str">
        <f>RIGHT(Tabela1[[#This Row],[Nome]],3)</f>
        <v>PRW</v>
      </c>
      <c r="E8335" t="e">
        <f>VLOOKUP(Tabela1[[#This Row],[Nome]],customs_unique[],1,FALSE)</f>
        <v>#N/A</v>
      </c>
      <c r="F8335" t="b">
        <f>ISTEXT(Tabela1[[#This Row],[Custom_unique]])</f>
        <v>0</v>
      </c>
    </row>
    <row r="8336" spans="1:6" x14ac:dyDescent="0.25">
      <c r="A8336" t="s">
        <v>8337</v>
      </c>
      <c r="B8336" s="1">
        <v>42888</v>
      </c>
      <c r="C8336" s="2">
        <v>0.4070023148148148</v>
      </c>
      <c r="D8336" t="str">
        <f>RIGHT(Tabela1[[#This Row],[Nome]],3)</f>
        <v>PRW</v>
      </c>
      <c r="E8336" t="e">
        <f>VLOOKUP(Tabela1[[#This Row],[Nome]],customs_unique[],1,FALSE)</f>
        <v>#N/A</v>
      </c>
      <c r="F8336" t="b">
        <f>ISTEXT(Tabela1[[#This Row],[Custom_unique]])</f>
        <v>0</v>
      </c>
    </row>
    <row r="8337" spans="1:6" x14ac:dyDescent="0.25">
      <c r="A8337" t="s">
        <v>8338</v>
      </c>
      <c r="B8337" s="1">
        <v>42888</v>
      </c>
      <c r="C8337" s="2">
        <v>0.4070023148148148</v>
      </c>
      <c r="D8337" t="str">
        <f>RIGHT(Tabela1[[#This Row],[Nome]],3)</f>
        <v>PRW</v>
      </c>
      <c r="E8337" t="e">
        <f>VLOOKUP(Tabela1[[#This Row],[Nome]],customs_unique[],1,FALSE)</f>
        <v>#N/A</v>
      </c>
      <c r="F8337" t="b">
        <f>ISTEXT(Tabela1[[#This Row],[Custom_unique]])</f>
        <v>0</v>
      </c>
    </row>
    <row r="8338" spans="1:6" x14ac:dyDescent="0.25">
      <c r="A8338" t="s">
        <v>8339</v>
      </c>
      <c r="B8338" s="1">
        <v>42888</v>
      </c>
      <c r="C8338" s="2">
        <v>0.4070023148148148</v>
      </c>
      <c r="D8338" t="str">
        <f>RIGHT(Tabela1[[#This Row],[Nome]],3)</f>
        <v>PRW</v>
      </c>
      <c r="E8338" t="e">
        <f>VLOOKUP(Tabela1[[#This Row],[Nome]],customs_unique[],1,FALSE)</f>
        <v>#N/A</v>
      </c>
      <c r="F8338" t="b">
        <f>ISTEXT(Tabela1[[#This Row],[Custom_unique]])</f>
        <v>0</v>
      </c>
    </row>
    <row r="8339" spans="1:6" x14ac:dyDescent="0.25">
      <c r="A8339" t="s">
        <v>8340</v>
      </c>
      <c r="B8339" s="1">
        <v>42888</v>
      </c>
      <c r="C8339" s="2">
        <v>0.4070023148148148</v>
      </c>
      <c r="D8339" t="str">
        <f>RIGHT(Tabela1[[#This Row],[Nome]],3)</f>
        <v>PRW</v>
      </c>
      <c r="E8339" t="e">
        <f>VLOOKUP(Tabela1[[#This Row],[Nome]],customs_unique[],1,FALSE)</f>
        <v>#N/A</v>
      </c>
      <c r="F8339" t="b">
        <f>ISTEXT(Tabela1[[#This Row],[Custom_unique]])</f>
        <v>0</v>
      </c>
    </row>
    <row r="8340" spans="1:6" x14ac:dyDescent="0.25">
      <c r="A8340" t="s">
        <v>8341</v>
      </c>
      <c r="B8340" s="1">
        <v>42888</v>
      </c>
      <c r="C8340" s="2">
        <v>0.4070023148148148</v>
      </c>
      <c r="D8340" t="str">
        <f>RIGHT(Tabela1[[#This Row],[Nome]],3)</f>
        <v>PRW</v>
      </c>
      <c r="E8340" t="e">
        <f>VLOOKUP(Tabela1[[#This Row],[Nome]],customs_unique[],1,FALSE)</f>
        <v>#N/A</v>
      </c>
      <c r="F8340" t="b">
        <f>ISTEXT(Tabela1[[#This Row],[Custom_unique]])</f>
        <v>0</v>
      </c>
    </row>
    <row r="8341" spans="1:6" x14ac:dyDescent="0.25">
      <c r="A8341" t="s">
        <v>8342</v>
      </c>
      <c r="B8341" s="1">
        <v>42888</v>
      </c>
      <c r="C8341" s="2">
        <v>0.4070023148148148</v>
      </c>
      <c r="D8341" t="str">
        <f>RIGHT(Tabela1[[#This Row],[Nome]],3)</f>
        <v>PRW</v>
      </c>
      <c r="E8341" t="e">
        <f>VLOOKUP(Tabela1[[#This Row],[Nome]],customs_unique[],1,FALSE)</f>
        <v>#N/A</v>
      </c>
      <c r="F8341" t="b">
        <f>ISTEXT(Tabela1[[#This Row],[Custom_unique]])</f>
        <v>0</v>
      </c>
    </row>
    <row r="8342" spans="1:6" x14ac:dyDescent="0.25">
      <c r="A8342" t="s">
        <v>8343</v>
      </c>
      <c r="B8342" s="1">
        <v>42888</v>
      </c>
      <c r="C8342" s="2">
        <v>0.4070023148148148</v>
      </c>
      <c r="D8342" t="str">
        <f>RIGHT(Tabela1[[#This Row],[Nome]],3)</f>
        <v>PRW</v>
      </c>
      <c r="E8342" t="e">
        <f>VLOOKUP(Tabela1[[#This Row],[Nome]],customs_unique[],1,FALSE)</f>
        <v>#N/A</v>
      </c>
      <c r="F8342" t="b">
        <f>ISTEXT(Tabela1[[#This Row],[Custom_unique]])</f>
        <v>0</v>
      </c>
    </row>
    <row r="8343" spans="1:6" x14ac:dyDescent="0.25">
      <c r="A8343" t="s">
        <v>8344</v>
      </c>
      <c r="B8343" s="1">
        <v>42888</v>
      </c>
      <c r="C8343" s="2">
        <v>0.4070023148148148</v>
      </c>
      <c r="D8343" t="str">
        <f>RIGHT(Tabela1[[#This Row],[Nome]],3)</f>
        <v>PRW</v>
      </c>
      <c r="E8343" t="e">
        <f>VLOOKUP(Tabela1[[#This Row],[Nome]],customs_unique[],1,FALSE)</f>
        <v>#N/A</v>
      </c>
      <c r="F8343" t="b">
        <f>ISTEXT(Tabela1[[#This Row],[Custom_unique]])</f>
        <v>0</v>
      </c>
    </row>
    <row r="8344" spans="1:6" x14ac:dyDescent="0.25">
      <c r="A8344" t="s">
        <v>8345</v>
      </c>
      <c r="B8344" s="1">
        <v>42888</v>
      </c>
      <c r="C8344" s="2">
        <v>0.4070023148148148</v>
      </c>
      <c r="D8344" t="str">
        <f>RIGHT(Tabela1[[#This Row],[Nome]],3)</f>
        <v>PRW</v>
      </c>
      <c r="E8344" t="e">
        <f>VLOOKUP(Tabela1[[#This Row],[Nome]],customs_unique[],1,FALSE)</f>
        <v>#N/A</v>
      </c>
      <c r="F8344" t="b">
        <f>ISTEXT(Tabela1[[#This Row],[Custom_unique]])</f>
        <v>0</v>
      </c>
    </row>
    <row r="8345" spans="1:6" x14ac:dyDescent="0.25">
      <c r="A8345" t="s">
        <v>8346</v>
      </c>
      <c r="B8345" s="1">
        <v>42888</v>
      </c>
      <c r="C8345" s="2">
        <v>0.4070023148148148</v>
      </c>
      <c r="D8345" t="str">
        <f>RIGHT(Tabela1[[#This Row],[Nome]],3)</f>
        <v>PRW</v>
      </c>
      <c r="E8345" t="e">
        <f>VLOOKUP(Tabela1[[#This Row],[Nome]],customs_unique[],1,FALSE)</f>
        <v>#N/A</v>
      </c>
      <c r="F8345" t="b">
        <f>ISTEXT(Tabela1[[#This Row],[Custom_unique]])</f>
        <v>0</v>
      </c>
    </row>
    <row r="8346" spans="1:6" x14ac:dyDescent="0.25">
      <c r="A8346" t="s">
        <v>8347</v>
      </c>
      <c r="B8346" s="1">
        <v>42888</v>
      </c>
      <c r="C8346" s="2">
        <v>0.4070023148148148</v>
      </c>
      <c r="D8346" t="str">
        <f>RIGHT(Tabela1[[#This Row],[Nome]],3)</f>
        <v>PRW</v>
      </c>
      <c r="E8346" t="e">
        <f>VLOOKUP(Tabela1[[#This Row],[Nome]],customs_unique[],1,FALSE)</f>
        <v>#N/A</v>
      </c>
      <c r="F8346" t="b">
        <f>ISTEXT(Tabela1[[#This Row],[Custom_unique]])</f>
        <v>0</v>
      </c>
    </row>
    <row r="8347" spans="1:6" x14ac:dyDescent="0.25">
      <c r="A8347" t="s">
        <v>8348</v>
      </c>
      <c r="B8347" s="1">
        <v>42888</v>
      </c>
      <c r="C8347" s="2">
        <v>0.4070023148148148</v>
      </c>
      <c r="D8347" t="str">
        <f>RIGHT(Tabela1[[#This Row],[Nome]],3)</f>
        <v>PRW</v>
      </c>
      <c r="E8347" t="e">
        <f>VLOOKUP(Tabela1[[#This Row],[Nome]],customs_unique[],1,FALSE)</f>
        <v>#N/A</v>
      </c>
      <c r="F8347" t="b">
        <f>ISTEXT(Tabela1[[#This Row],[Custom_unique]])</f>
        <v>0</v>
      </c>
    </row>
    <row r="8348" spans="1:6" x14ac:dyDescent="0.25">
      <c r="A8348" t="s">
        <v>8349</v>
      </c>
      <c r="B8348" s="1">
        <v>42888</v>
      </c>
      <c r="C8348" s="2">
        <v>0.4070023148148148</v>
      </c>
      <c r="D8348" t="str">
        <f>RIGHT(Tabela1[[#This Row],[Nome]],3)</f>
        <v>PRW</v>
      </c>
      <c r="E8348" t="e">
        <f>VLOOKUP(Tabela1[[#This Row],[Nome]],customs_unique[],1,FALSE)</f>
        <v>#N/A</v>
      </c>
      <c r="F8348" t="b">
        <f>ISTEXT(Tabela1[[#This Row],[Custom_unique]])</f>
        <v>0</v>
      </c>
    </row>
    <row r="8349" spans="1:6" x14ac:dyDescent="0.25">
      <c r="A8349" t="s">
        <v>8350</v>
      </c>
      <c r="B8349" s="1">
        <v>42888</v>
      </c>
      <c r="C8349" s="2">
        <v>0.4070023148148148</v>
      </c>
      <c r="D8349" t="str">
        <f>RIGHT(Tabela1[[#This Row],[Nome]],3)</f>
        <v>PRW</v>
      </c>
      <c r="E8349" t="e">
        <f>VLOOKUP(Tabela1[[#This Row],[Nome]],customs_unique[],1,FALSE)</f>
        <v>#N/A</v>
      </c>
      <c r="F8349" t="b">
        <f>ISTEXT(Tabela1[[#This Row],[Custom_unique]])</f>
        <v>0</v>
      </c>
    </row>
    <row r="8350" spans="1:6" x14ac:dyDescent="0.25">
      <c r="A8350" t="s">
        <v>8351</v>
      </c>
      <c r="B8350" s="1">
        <v>42888</v>
      </c>
      <c r="C8350" s="2">
        <v>0.4070023148148148</v>
      </c>
      <c r="D8350" t="str">
        <f>RIGHT(Tabela1[[#This Row],[Nome]],3)</f>
        <v>PRW</v>
      </c>
      <c r="E8350" t="e">
        <f>VLOOKUP(Tabela1[[#This Row],[Nome]],customs_unique[],1,FALSE)</f>
        <v>#N/A</v>
      </c>
      <c r="F8350" t="b">
        <f>ISTEXT(Tabela1[[#This Row],[Custom_unique]])</f>
        <v>0</v>
      </c>
    </row>
    <row r="8351" spans="1:6" x14ac:dyDescent="0.25">
      <c r="A8351" t="s">
        <v>8352</v>
      </c>
      <c r="B8351" s="1">
        <v>42888</v>
      </c>
      <c r="C8351" s="2">
        <v>0.4070023148148148</v>
      </c>
      <c r="D8351" t="str">
        <f>RIGHT(Tabela1[[#This Row],[Nome]],3)</f>
        <v>PRW</v>
      </c>
      <c r="E8351" t="e">
        <f>VLOOKUP(Tabela1[[#This Row],[Nome]],customs_unique[],1,FALSE)</f>
        <v>#N/A</v>
      </c>
      <c r="F8351" t="b">
        <f>ISTEXT(Tabela1[[#This Row],[Custom_unique]])</f>
        <v>0</v>
      </c>
    </row>
    <row r="8352" spans="1:6" x14ac:dyDescent="0.25">
      <c r="A8352" t="s">
        <v>8353</v>
      </c>
      <c r="B8352" s="1">
        <v>42888</v>
      </c>
      <c r="C8352" s="2">
        <v>0.4070023148148148</v>
      </c>
      <c r="D8352" t="str">
        <f>RIGHT(Tabela1[[#This Row],[Nome]],3)</f>
        <v>PRW</v>
      </c>
      <c r="E8352" t="e">
        <f>VLOOKUP(Tabela1[[#This Row],[Nome]],customs_unique[],1,FALSE)</f>
        <v>#N/A</v>
      </c>
      <c r="F8352" t="b">
        <f>ISTEXT(Tabela1[[#This Row],[Custom_unique]])</f>
        <v>0</v>
      </c>
    </row>
    <row r="8353" spans="1:6" x14ac:dyDescent="0.25">
      <c r="A8353" t="s">
        <v>8354</v>
      </c>
      <c r="B8353" s="1">
        <v>42888</v>
      </c>
      <c r="C8353" s="2">
        <v>0.4070023148148148</v>
      </c>
      <c r="D8353" t="str">
        <f>RIGHT(Tabela1[[#This Row],[Nome]],3)</f>
        <v>PRW</v>
      </c>
      <c r="E8353" t="e">
        <f>VLOOKUP(Tabela1[[#This Row],[Nome]],customs_unique[],1,FALSE)</f>
        <v>#N/A</v>
      </c>
      <c r="F8353" t="b">
        <f>ISTEXT(Tabela1[[#This Row],[Custom_unique]])</f>
        <v>0</v>
      </c>
    </row>
    <row r="8354" spans="1:6" x14ac:dyDescent="0.25">
      <c r="A8354" t="s">
        <v>8355</v>
      </c>
      <c r="B8354" s="1">
        <v>42888</v>
      </c>
      <c r="C8354" s="2">
        <v>0.4070023148148148</v>
      </c>
      <c r="D8354" t="str">
        <f>RIGHT(Tabela1[[#This Row],[Nome]],3)</f>
        <v>PRW</v>
      </c>
      <c r="E8354" t="e">
        <f>VLOOKUP(Tabela1[[#This Row],[Nome]],customs_unique[],1,FALSE)</f>
        <v>#N/A</v>
      </c>
      <c r="F8354" t="b">
        <f>ISTEXT(Tabela1[[#This Row],[Custom_unique]])</f>
        <v>0</v>
      </c>
    </row>
    <row r="8355" spans="1:6" x14ac:dyDescent="0.25">
      <c r="A8355" t="s">
        <v>8356</v>
      </c>
      <c r="B8355" s="1">
        <v>42888</v>
      </c>
      <c r="C8355" s="2">
        <v>0.4070023148148148</v>
      </c>
      <c r="D8355" t="str">
        <f>RIGHT(Tabela1[[#This Row],[Nome]],3)</f>
        <v>PRW</v>
      </c>
      <c r="E8355" t="e">
        <f>VLOOKUP(Tabela1[[#This Row],[Nome]],customs_unique[],1,FALSE)</f>
        <v>#N/A</v>
      </c>
      <c r="F8355" t="b">
        <f>ISTEXT(Tabela1[[#This Row],[Custom_unique]])</f>
        <v>0</v>
      </c>
    </row>
    <row r="8356" spans="1:6" x14ac:dyDescent="0.25">
      <c r="A8356" t="s">
        <v>8357</v>
      </c>
      <c r="B8356" s="1">
        <v>42888</v>
      </c>
      <c r="C8356" s="2">
        <v>0.4070023148148148</v>
      </c>
      <c r="D8356" t="str">
        <f>RIGHT(Tabela1[[#This Row],[Nome]],3)</f>
        <v>PRW</v>
      </c>
      <c r="E8356" t="e">
        <f>VLOOKUP(Tabela1[[#This Row],[Nome]],customs_unique[],1,FALSE)</f>
        <v>#N/A</v>
      </c>
      <c r="F8356" t="b">
        <f>ISTEXT(Tabela1[[#This Row],[Custom_unique]])</f>
        <v>0</v>
      </c>
    </row>
    <row r="8357" spans="1:6" x14ac:dyDescent="0.25">
      <c r="A8357" t="s">
        <v>8358</v>
      </c>
      <c r="B8357" s="1">
        <v>42888</v>
      </c>
      <c r="C8357" s="2">
        <v>0.4070023148148148</v>
      </c>
      <c r="D8357" t="str">
        <f>RIGHT(Tabela1[[#This Row],[Nome]],3)</f>
        <v>PRW</v>
      </c>
      <c r="E8357" t="e">
        <f>VLOOKUP(Tabela1[[#This Row],[Nome]],customs_unique[],1,FALSE)</f>
        <v>#N/A</v>
      </c>
      <c r="F8357" t="b">
        <f>ISTEXT(Tabela1[[#This Row],[Custom_unique]])</f>
        <v>0</v>
      </c>
    </row>
    <row r="8358" spans="1:6" x14ac:dyDescent="0.25">
      <c r="A8358" t="s">
        <v>8359</v>
      </c>
      <c r="B8358" s="1">
        <v>43102</v>
      </c>
      <c r="C8358" s="2">
        <v>0.62274305555555554</v>
      </c>
      <c r="D8358" t="str">
        <f>RIGHT(Tabela1[[#This Row],[Nome]],3)</f>
        <v>PRW</v>
      </c>
      <c r="E8358" t="e">
        <f>VLOOKUP(Tabela1[[#This Row],[Nome]],customs_unique[],1,FALSE)</f>
        <v>#N/A</v>
      </c>
      <c r="F8358" t="b">
        <f>ISTEXT(Tabela1[[#This Row],[Custom_unique]])</f>
        <v>0</v>
      </c>
    </row>
    <row r="8359" spans="1:6" x14ac:dyDescent="0.25">
      <c r="A8359" t="s">
        <v>8360</v>
      </c>
      <c r="B8359" s="1">
        <v>42402</v>
      </c>
      <c r="C8359" s="2">
        <v>0.49670138888888887</v>
      </c>
      <c r="D8359" t="str">
        <f>RIGHT(Tabela1[[#This Row],[Nome]],3)</f>
        <v>PRW</v>
      </c>
      <c r="E8359" t="e">
        <f>VLOOKUP(Tabela1[[#This Row],[Nome]],customs_unique[],1,FALSE)</f>
        <v>#N/A</v>
      </c>
      <c r="F8359" t="b">
        <f>ISTEXT(Tabela1[[#This Row],[Custom_unique]])</f>
        <v>0</v>
      </c>
    </row>
    <row r="8360" spans="1:6" x14ac:dyDescent="0.25">
      <c r="A8360" t="s">
        <v>8361</v>
      </c>
      <c r="B8360" s="1">
        <v>42888</v>
      </c>
      <c r="C8360" s="2">
        <v>0.4070023148148148</v>
      </c>
      <c r="D8360" t="str">
        <f>RIGHT(Tabela1[[#This Row],[Nome]],3)</f>
        <v>PRW</v>
      </c>
      <c r="E8360" t="e">
        <f>VLOOKUP(Tabela1[[#This Row],[Nome]],customs_unique[],1,FALSE)</f>
        <v>#N/A</v>
      </c>
      <c r="F8360" t="b">
        <f>ISTEXT(Tabela1[[#This Row],[Custom_unique]])</f>
        <v>0</v>
      </c>
    </row>
    <row r="8361" spans="1:6" x14ac:dyDescent="0.25">
      <c r="A8361" t="s">
        <v>8362</v>
      </c>
      <c r="B8361" s="1">
        <v>42888</v>
      </c>
      <c r="C8361" s="2">
        <v>0.4070023148148148</v>
      </c>
      <c r="D8361" t="str">
        <f>RIGHT(Tabela1[[#This Row],[Nome]],3)</f>
        <v>PRW</v>
      </c>
      <c r="E8361" t="e">
        <f>VLOOKUP(Tabela1[[#This Row],[Nome]],customs_unique[],1,FALSE)</f>
        <v>#N/A</v>
      </c>
      <c r="F8361" t="b">
        <f>ISTEXT(Tabela1[[#This Row],[Custom_unique]])</f>
        <v>0</v>
      </c>
    </row>
    <row r="8362" spans="1:6" x14ac:dyDescent="0.25">
      <c r="A8362" t="s">
        <v>8363</v>
      </c>
      <c r="B8362" s="1">
        <v>42888</v>
      </c>
      <c r="C8362" s="2">
        <v>0.4070023148148148</v>
      </c>
      <c r="D8362" t="str">
        <f>RIGHT(Tabela1[[#This Row],[Nome]],3)</f>
        <v>PRW</v>
      </c>
      <c r="E8362" t="e">
        <f>VLOOKUP(Tabela1[[#This Row],[Nome]],customs_unique[],1,FALSE)</f>
        <v>#N/A</v>
      </c>
      <c r="F8362" t="b">
        <f>ISTEXT(Tabela1[[#This Row],[Custom_unique]])</f>
        <v>0</v>
      </c>
    </row>
    <row r="8363" spans="1:6" x14ac:dyDescent="0.25">
      <c r="A8363" t="s">
        <v>8364</v>
      </c>
      <c r="B8363" s="1">
        <v>42888</v>
      </c>
      <c r="C8363" s="2">
        <v>0.4070023148148148</v>
      </c>
      <c r="D8363" t="str">
        <f>RIGHT(Tabela1[[#This Row],[Nome]],3)</f>
        <v>PRW</v>
      </c>
      <c r="E8363" t="e">
        <f>VLOOKUP(Tabela1[[#This Row],[Nome]],customs_unique[],1,FALSE)</f>
        <v>#N/A</v>
      </c>
      <c r="F8363" t="b">
        <f>ISTEXT(Tabela1[[#This Row],[Custom_unique]])</f>
        <v>0</v>
      </c>
    </row>
    <row r="8364" spans="1:6" x14ac:dyDescent="0.25">
      <c r="A8364" t="s">
        <v>8365</v>
      </c>
      <c r="B8364" s="1">
        <v>42888</v>
      </c>
      <c r="C8364" s="2">
        <v>0.4070023148148148</v>
      </c>
      <c r="D8364" t="str">
        <f>RIGHT(Tabela1[[#This Row],[Nome]],3)</f>
        <v>PRW</v>
      </c>
      <c r="E8364" t="e">
        <f>VLOOKUP(Tabela1[[#This Row],[Nome]],customs_unique[],1,FALSE)</f>
        <v>#N/A</v>
      </c>
      <c r="F8364" t="b">
        <f>ISTEXT(Tabela1[[#This Row],[Custom_unique]])</f>
        <v>0</v>
      </c>
    </row>
    <row r="8365" spans="1:6" x14ac:dyDescent="0.25">
      <c r="A8365" t="s">
        <v>8366</v>
      </c>
      <c r="B8365" s="1">
        <v>42888</v>
      </c>
      <c r="C8365" s="2">
        <v>0.4070023148148148</v>
      </c>
      <c r="D8365" t="str">
        <f>RIGHT(Tabela1[[#This Row],[Nome]],3)</f>
        <v>PRW</v>
      </c>
      <c r="E8365" t="e">
        <f>VLOOKUP(Tabela1[[#This Row],[Nome]],customs_unique[],1,FALSE)</f>
        <v>#N/A</v>
      </c>
      <c r="F8365" t="b">
        <f>ISTEXT(Tabela1[[#This Row],[Custom_unique]])</f>
        <v>0</v>
      </c>
    </row>
    <row r="8366" spans="1:6" x14ac:dyDescent="0.25">
      <c r="A8366" t="s">
        <v>8367</v>
      </c>
      <c r="B8366" s="1">
        <v>42888</v>
      </c>
      <c r="C8366" s="2">
        <v>0.4070023148148148</v>
      </c>
      <c r="D8366" t="str">
        <f>RIGHT(Tabela1[[#This Row],[Nome]],3)</f>
        <v>PRW</v>
      </c>
      <c r="E8366" t="e">
        <f>VLOOKUP(Tabela1[[#This Row],[Nome]],customs_unique[],1,FALSE)</f>
        <v>#N/A</v>
      </c>
      <c r="F8366" t="b">
        <f>ISTEXT(Tabela1[[#This Row],[Custom_unique]])</f>
        <v>0</v>
      </c>
    </row>
    <row r="8367" spans="1:6" x14ac:dyDescent="0.25">
      <c r="A8367" t="s">
        <v>8368</v>
      </c>
      <c r="B8367" s="1">
        <v>42888</v>
      </c>
      <c r="C8367" s="2">
        <v>0.4070023148148148</v>
      </c>
      <c r="D8367" t="str">
        <f>RIGHT(Tabela1[[#This Row],[Nome]],3)</f>
        <v>PRW</v>
      </c>
      <c r="E8367" t="e">
        <f>VLOOKUP(Tabela1[[#This Row],[Nome]],customs_unique[],1,FALSE)</f>
        <v>#N/A</v>
      </c>
      <c r="F8367" t="b">
        <f>ISTEXT(Tabela1[[#This Row],[Custom_unique]])</f>
        <v>0</v>
      </c>
    </row>
    <row r="8368" spans="1:6" x14ac:dyDescent="0.25">
      <c r="A8368" t="s">
        <v>8369</v>
      </c>
      <c r="B8368" s="1">
        <v>42888</v>
      </c>
      <c r="C8368" s="2">
        <v>0.4070023148148148</v>
      </c>
      <c r="D8368" t="str">
        <f>RIGHT(Tabela1[[#This Row],[Nome]],3)</f>
        <v>PRW</v>
      </c>
      <c r="E8368" t="e">
        <f>VLOOKUP(Tabela1[[#This Row],[Nome]],customs_unique[],1,FALSE)</f>
        <v>#N/A</v>
      </c>
      <c r="F8368" t="b">
        <f>ISTEXT(Tabela1[[#This Row],[Custom_unique]])</f>
        <v>0</v>
      </c>
    </row>
    <row r="8369" spans="1:6" x14ac:dyDescent="0.25">
      <c r="A8369" t="s">
        <v>8370</v>
      </c>
      <c r="B8369" s="1">
        <v>42888</v>
      </c>
      <c r="C8369" s="2">
        <v>0.4070023148148148</v>
      </c>
      <c r="D8369" t="str">
        <f>RIGHT(Tabela1[[#This Row],[Nome]],3)</f>
        <v>PRW</v>
      </c>
      <c r="E8369" t="e">
        <f>VLOOKUP(Tabela1[[#This Row],[Nome]],customs_unique[],1,FALSE)</f>
        <v>#N/A</v>
      </c>
      <c r="F8369" t="b">
        <f>ISTEXT(Tabela1[[#This Row],[Custom_unique]])</f>
        <v>0</v>
      </c>
    </row>
    <row r="8370" spans="1:6" x14ac:dyDescent="0.25">
      <c r="A8370" t="s">
        <v>8371</v>
      </c>
      <c r="B8370" s="1">
        <v>42888</v>
      </c>
      <c r="C8370" s="2">
        <v>0.4070023148148148</v>
      </c>
      <c r="D8370" t="str">
        <f>RIGHT(Tabela1[[#This Row],[Nome]],3)</f>
        <v>PRW</v>
      </c>
      <c r="E8370" t="e">
        <f>VLOOKUP(Tabela1[[#This Row],[Nome]],customs_unique[],1,FALSE)</f>
        <v>#N/A</v>
      </c>
      <c r="F8370" t="b">
        <f>ISTEXT(Tabela1[[#This Row],[Custom_unique]])</f>
        <v>0</v>
      </c>
    </row>
    <row r="8371" spans="1:6" x14ac:dyDescent="0.25">
      <c r="A8371" t="s">
        <v>8372</v>
      </c>
      <c r="B8371" s="1">
        <v>42888</v>
      </c>
      <c r="C8371" s="2">
        <v>0.4070023148148148</v>
      </c>
      <c r="D8371" t="str">
        <f>RIGHT(Tabela1[[#This Row],[Nome]],3)</f>
        <v>PRW</v>
      </c>
      <c r="E8371" t="e">
        <f>VLOOKUP(Tabela1[[#This Row],[Nome]],customs_unique[],1,FALSE)</f>
        <v>#N/A</v>
      </c>
      <c r="F8371" t="b">
        <f>ISTEXT(Tabela1[[#This Row],[Custom_unique]])</f>
        <v>0</v>
      </c>
    </row>
    <row r="8372" spans="1:6" x14ac:dyDescent="0.25">
      <c r="A8372" t="s">
        <v>8373</v>
      </c>
      <c r="B8372" s="1">
        <v>42888</v>
      </c>
      <c r="C8372" s="2">
        <v>0.4070023148148148</v>
      </c>
      <c r="D8372" t="str">
        <f>RIGHT(Tabela1[[#This Row],[Nome]],3)</f>
        <v>PRW</v>
      </c>
      <c r="E8372" t="e">
        <f>VLOOKUP(Tabela1[[#This Row],[Nome]],customs_unique[],1,FALSE)</f>
        <v>#N/A</v>
      </c>
      <c r="F8372" t="b">
        <f>ISTEXT(Tabela1[[#This Row],[Custom_unique]])</f>
        <v>0</v>
      </c>
    </row>
    <row r="8373" spans="1:6" x14ac:dyDescent="0.25">
      <c r="A8373" t="s">
        <v>8374</v>
      </c>
      <c r="B8373" s="1">
        <v>42432</v>
      </c>
      <c r="C8373" s="2">
        <v>0.3300925925925926</v>
      </c>
      <c r="D8373" t="str">
        <f>RIGHT(Tabela1[[#This Row],[Nome]],3)</f>
        <v>PRW</v>
      </c>
      <c r="E8373" t="e">
        <f>VLOOKUP(Tabela1[[#This Row],[Nome]],customs_unique[],1,FALSE)</f>
        <v>#N/A</v>
      </c>
      <c r="F8373" t="b">
        <f>ISTEXT(Tabela1[[#This Row],[Custom_unique]])</f>
        <v>0</v>
      </c>
    </row>
    <row r="8374" spans="1:6" x14ac:dyDescent="0.25">
      <c r="A8374" t="s">
        <v>8375</v>
      </c>
      <c r="B8374" s="1">
        <v>42888</v>
      </c>
      <c r="C8374" s="2">
        <v>0.4070023148148148</v>
      </c>
      <c r="D8374" t="str">
        <f>RIGHT(Tabela1[[#This Row],[Nome]],3)</f>
        <v>PRW</v>
      </c>
      <c r="E8374" t="e">
        <f>VLOOKUP(Tabela1[[#This Row],[Nome]],customs_unique[],1,FALSE)</f>
        <v>#N/A</v>
      </c>
      <c r="F8374" t="b">
        <f>ISTEXT(Tabela1[[#This Row],[Custom_unique]])</f>
        <v>0</v>
      </c>
    </row>
    <row r="8375" spans="1:6" x14ac:dyDescent="0.25">
      <c r="A8375" t="s">
        <v>8376</v>
      </c>
      <c r="B8375" s="1">
        <v>42888</v>
      </c>
      <c r="C8375" s="2">
        <v>0.4070023148148148</v>
      </c>
      <c r="D8375" t="str">
        <f>RIGHT(Tabela1[[#This Row],[Nome]],3)</f>
        <v>PRW</v>
      </c>
      <c r="E8375" t="e">
        <f>VLOOKUP(Tabela1[[#This Row],[Nome]],customs_unique[],1,FALSE)</f>
        <v>#N/A</v>
      </c>
      <c r="F8375" t="b">
        <f>ISTEXT(Tabela1[[#This Row],[Custom_unique]])</f>
        <v>0</v>
      </c>
    </row>
    <row r="8376" spans="1:6" x14ac:dyDescent="0.25">
      <c r="A8376" t="s">
        <v>8377</v>
      </c>
      <c r="B8376" s="1">
        <v>41806</v>
      </c>
      <c r="C8376" s="2">
        <v>0.76809027777777772</v>
      </c>
      <c r="D8376" t="str">
        <f>RIGHT(Tabela1[[#This Row],[Nome]],3)</f>
        <v>PRW</v>
      </c>
      <c r="E8376" t="e">
        <f>VLOOKUP(Tabela1[[#This Row],[Nome]],customs_unique[],1,FALSE)</f>
        <v>#N/A</v>
      </c>
      <c r="F8376" t="b">
        <f>ISTEXT(Tabela1[[#This Row],[Custom_unique]])</f>
        <v>0</v>
      </c>
    </row>
    <row r="8377" spans="1:6" x14ac:dyDescent="0.25">
      <c r="A8377" t="s">
        <v>8378</v>
      </c>
      <c r="B8377" s="1">
        <v>42888</v>
      </c>
      <c r="C8377" s="2">
        <v>0.4070023148148148</v>
      </c>
      <c r="D8377" t="str">
        <f>RIGHT(Tabela1[[#This Row],[Nome]],3)</f>
        <v>PRW</v>
      </c>
      <c r="E8377" t="e">
        <f>VLOOKUP(Tabela1[[#This Row],[Nome]],customs_unique[],1,FALSE)</f>
        <v>#N/A</v>
      </c>
      <c r="F8377" t="b">
        <f>ISTEXT(Tabela1[[#This Row],[Custom_unique]])</f>
        <v>0</v>
      </c>
    </row>
    <row r="8378" spans="1:6" x14ac:dyDescent="0.25">
      <c r="A8378" t="s">
        <v>8379</v>
      </c>
      <c r="B8378" s="1">
        <v>42888</v>
      </c>
      <c r="C8378" s="2">
        <v>0.4070023148148148</v>
      </c>
      <c r="D8378" t="str">
        <f>RIGHT(Tabela1[[#This Row],[Nome]],3)</f>
        <v>PRW</v>
      </c>
      <c r="E8378" t="e">
        <f>VLOOKUP(Tabela1[[#This Row],[Nome]],customs_unique[],1,FALSE)</f>
        <v>#N/A</v>
      </c>
      <c r="F8378" t="b">
        <f>ISTEXT(Tabela1[[#This Row],[Custom_unique]])</f>
        <v>0</v>
      </c>
    </row>
    <row r="8379" spans="1:6" x14ac:dyDescent="0.25">
      <c r="A8379" t="s">
        <v>8380</v>
      </c>
      <c r="B8379" s="1">
        <v>42888</v>
      </c>
      <c r="C8379" s="2">
        <v>0.4070023148148148</v>
      </c>
      <c r="D8379" t="str">
        <f>RIGHT(Tabela1[[#This Row],[Nome]],3)</f>
        <v>PRW</v>
      </c>
      <c r="E8379" t="e">
        <f>VLOOKUP(Tabela1[[#This Row],[Nome]],customs_unique[],1,FALSE)</f>
        <v>#N/A</v>
      </c>
      <c r="F8379" t="b">
        <f>ISTEXT(Tabela1[[#This Row],[Custom_unique]])</f>
        <v>0</v>
      </c>
    </row>
    <row r="8380" spans="1:6" x14ac:dyDescent="0.25">
      <c r="A8380" t="s">
        <v>8381</v>
      </c>
      <c r="B8380" s="1">
        <v>42888</v>
      </c>
      <c r="C8380" s="2">
        <v>0.4070023148148148</v>
      </c>
      <c r="D8380" t="str">
        <f>RIGHT(Tabela1[[#This Row],[Nome]],3)</f>
        <v>PRW</v>
      </c>
      <c r="E8380" t="e">
        <f>VLOOKUP(Tabela1[[#This Row],[Nome]],customs_unique[],1,FALSE)</f>
        <v>#N/A</v>
      </c>
      <c r="F8380" t="b">
        <f>ISTEXT(Tabela1[[#This Row],[Custom_unique]])</f>
        <v>0</v>
      </c>
    </row>
    <row r="8381" spans="1:6" x14ac:dyDescent="0.25">
      <c r="A8381" t="s">
        <v>8382</v>
      </c>
      <c r="B8381" s="1">
        <v>42888</v>
      </c>
      <c r="C8381" s="2">
        <v>0.4070023148148148</v>
      </c>
      <c r="D8381" t="str">
        <f>RIGHT(Tabela1[[#This Row],[Nome]],3)</f>
        <v>PRW</v>
      </c>
      <c r="E8381" t="e">
        <f>VLOOKUP(Tabela1[[#This Row],[Nome]],customs_unique[],1,FALSE)</f>
        <v>#N/A</v>
      </c>
      <c r="F8381" t="b">
        <f>ISTEXT(Tabela1[[#This Row],[Custom_unique]])</f>
        <v>0</v>
      </c>
    </row>
    <row r="8382" spans="1:6" x14ac:dyDescent="0.25">
      <c r="A8382" t="s">
        <v>8383</v>
      </c>
      <c r="B8382" s="1">
        <v>43186</v>
      </c>
      <c r="C8382" s="2">
        <v>0.3819791666666667</v>
      </c>
      <c r="D8382" t="str">
        <f>RIGHT(Tabela1[[#This Row],[Nome]],3)</f>
        <v>PRW</v>
      </c>
      <c r="E8382" t="e">
        <f>VLOOKUP(Tabela1[[#This Row],[Nome]],customs_unique[],1,FALSE)</f>
        <v>#N/A</v>
      </c>
      <c r="F8382" t="b">
        <f>ISTEXT(Tabela1[[#This Row],[Custom_unique]])</f>
        <v>0</v>
      </c>
    </row>
    <row r="8383" spans="1:6" x14ac:dyDescent="0.25">
      <c r="A8383" t="s">
        <v>8384</v>
      </c>
      <c r="B8383" s="1">
        <v>42888</v>
      </c>
      <c r="C8383" s="2">
        <v>0.4070023148148148</v>
      </c>
      <c r="D8383" t="str">
        <f>RIGHT(Tabela1[[#This Row],[Nome]],3)</f>
        <v>PRW</v>
      </c>
      <c r="E8383" t="e">
        <f>VLOOKUP(Tabela1[[#This Row],[Nome]],customs_unique[],1,FALSE)</f>
        <v>#N/A</v>
      </c>
      <c r="F8383" t="b">
        <f>ISTEXT(Tabela1[[#This Row],[Custom_unique]])</f>
        <v>0</v>
      </c>
    </row>
    <row r="8384" spans="1:6" x14ac:dyDescent="0.25">
      <c r="A8384" t="s">
        <v>8385</v>
      </c>
      <c r="B8384" s="1">
        <v>42888</v>
      </c>
      <c r="C8384" s="2">
        <v>0.4070023148148148</v>
      </c>
      <c r="D8384" t="str">
        <f>RIGHT(Tabela1[[#This Row],[Nome]],3)</f>
        <v>PRW</v>
      </c>
      <c r="E8384" t="e">
        <f>VLOOKUP(Tabela1[[#This Row],[Nome]],customs_unique[],1,FALSE)</f>
        <v>#N/A</v>
      </c>
      <c r="F8384" t="b">
        <f>ISTEXT(Tabela1[[#This Row],[Custom_unique]])</f>
        <v>0</v>
      </c>
    </row>
    <row r="8385" spans="1:6" x14ac:dyDescent="0.25">
      <c r="A8385" t="s">
        <v>8386</v>
      </c>
      <c r="B8385" s="1">
        <v>42888</v>
      </c>
      <c r="C8385" s="2">
        <v>0.4070023148148148</v>
      </c>
      <c r="D8385" t="str">
        <f>RIGHT(Tabela1[[#This Row],[Nome]],3)</f>
        <v>PRW</v>
      </c>
      <c r="E8385" t="e">
        <f>VLOOKUP(Tabela1[[#This Row],[Nome]],customs_unique[],1,FALSE)</f>
        <v>#N/A</v>
      </c>
      <c r="F8385" t="b">
        <f>ISTEXT(Tabela1[[#This Row],[Custom_unique]])</f>
        <v>0</v>
      </c>
    </row>
    <row r="8386" spans="1:6" x14ac:dyDescent="0.25">
      <c r="A8386" t="s">
        <v>8387</v>
      </c>
      <c r="B8386" s="1">
        <v>42888</v>
      </c>
      <c r="C8386" s="2">
        <v>0.4070023148148148</v>
      </c>
      <c r="D8386" t="str">
        <f>RIGHT(Tabela1[[#This Row],[Nome]],3)</f>
        <v>PRW</v>
      </c>
      <c r="E8386" t="e">
        <f>VLOOKUP(Tabela1[[#This Row],[Nome]],customs_unique[],1,FALSE)</f>
        <v>#N/A</v>
      </c>
      <c r="F8386" t="b">
        <f>ISTEXT(Tabela1[[#This Row],[Custom_unique]])</f>
        <v>0</v>
      </c>
    </row>
    <row r="8387" spans="1:6" x14ac:dyDescent="0.25">
      <c r="A8387" t="s">
        <v>8388</v>
      </c>
      <c r="B8387" s="1">
        <v>42998</v>
      </c>
      <c r="C8387" s="2">
        <v>0.33917824074074071</v>
      </c>
      <c r="D8387" t="str">
        <f>RIGHT(Tabela1[[#This Row],[Nome]],3)</f>
        <v>PRW</v>
      </c>
      <c r="E8387" t="e">
        <f>VLOOKUP(Tabela1[[#This Row],[Nome]],customs_unique[],1,FALSE)</f>
        <v>#N/A</v>
      </c>
      <c r="F8387" t="b">
        <f>ISTEXT(Tabela1[[#This Row],[Custom_unique]])</f>
        <v>0</v>
      </c>
    </row>
    <row r="8388" spans="1:6" x14ac:dyDescent="0.25">
      <c r="A8388" t="s">
        <v>8389</v>
      </c>
      <c r="B8388" s="1">
        <v>42888</v>
      </c>
      <c r="C8388" s="2">
        <v>0.4070023148148148</v>
      </c>
      <c r="D8388" t="str">
        <f>RIGHT(Tabela1[[#This Row],[Nome]],3)</f>
        <v>APH</v>
      </c>
      <c r="E8388" t="e">
        <f>VLOOKUP(Tabela1[[#This Row],[Nome]],customs_unique[],1,FALSE)</f>
        <v>#N/A</v>
      </c>
      <c r="F8388" t="b">
        <f>ISTEXT(Tabela1[[#This Row],[Custom_unique]])</f>
        <v>0</v>
      </c>
    </row>
    <row r="8389" spans="1:6" x14ac:dyDescent="0.25">
      <c r="A8389" t="s">
        <v>8390</v>
      </c>
      <c r="B8389" s="1">
        <v>42888</v>
      </c>
      <c r="C8389" s="2">
        <v>0.4070023148148148</v>
      </c>
      <c r="D8389" t="str">
        <f>RIGHT(Tabela1[[#This Row],[Nome]],3)</f>
        <v>PRW</v>
      </c>
      <c r="E8389" t="e">
        <f>VLOOKUP(Tabela1[[#This Row],[Nome]],customs_unique[],1,FALSE)</f>
        <v>#N/A</v>
      </c>
      <c r="F8389" t="b">
        <f>ISTEXT(Tabela1[[#This Row],[Custom_unique]])</f>
        <v>0</v>
      </c>
    </row>
    <row r="8390" spans="1:6" x14ac:dyDescent="0.25">
      <c r="A8390" t="s">
        <v>8391</v>
      </c>
      <c r="B8390" s="1">
        <v>41806</v>
      </c>
      <c r="C8390" s="2">
        <v>0.76809027777777772</v>
      </c>
      <c r="D8390" t="str">
        <f>RIGHT(Tabela1[[#This Row],[Nome]],3)</f>
        <v>PRW</v>
      </c>
      <c r="E8390" t="e">
        <f>VLOOKUP(Tabela1[[#This Row],[Nome]],customs_unique[],1,FALSE)</f>
        <v>#N/A</v>
      </c>
      <c r="F8390" t="b">
        <f>ISTEXT(Tabela1[[#This Row],[Custom_unique]])</f>
        <v>0</v>
      </c>
    </row>
    <row r="8391" spans="1:6" x14ac:dyDescent="0.25">
      <c r="A8391" t="s">
        <v>8392</v>
      </c>
      <c r="B8391" s="1">
        <v>42432</v>
      </c>
      <c r="C8391" s="2">
        <v>0.3300925925925926</v>
      </c>
      <c r="D8391" t="str">
        <f>RIGHT(Tabela1[[#This Row],[Nome]],3)</f>
        <v>PRW</v>
      </c>
      <c r="E8391" t="e">
        <f>VLOOKUP(Tabela1[[#This Row],[Nome]],customs_unique[],1,FALSE)</f>
        <v>#N/A</v>
      </c>
      <c r="F8391" t="b">
        <f>ISTEXT(Tabela1[[#This Row],[Custom_unique]])</f>
        <v>0</v>
      </c>
    </row>
    <row r="8392" spans="1:6" x14ac:dyDescent="0.25">
      <c r="A8392" t="s">
        <v>8393</v>
      </c>
      <c r="B8392" s="1">
        <v>42593</v>
      </c>
      <c r="C8392" s="2">
        <v>0.61312500000000003</v>
      </c>
      <c r="D8392" t="str">
        <f>RIGHT(Tabela1[[#This Row],[Nome]],3)</f>
        <v>PRW</v>
      </c>
      <c r="E8392" t="e">
        <f>VLOOKUP(Tabela1[[#This Row],[Nome]],customs_unique[],1,FALSE)</f>
        <v>#N/A</v>
      </c>
      <c r="F8392" t="b">
        <f>ISTEXT(Tabela1[[#This Row],[Custom_unique]])</f>
        <v>0</v>
      </c>
    </row>
    <row r="8393" spans="1:6" x14ac:dyDescent="0.25">
      <c r="A8393" t="s">
        <v>8394</v>
      </c>
      <c r="B8393" s="1">
        <v>42888</v>
      </c>
      <c r="C8393" s="2">
        <v>0.4070023148148148</v>
      </c>
      <c r="D8393" t="str">
        <f>RIGHT(Tabela1[[#This Row],[Nome]],3)</f>
        <v>PRW</v>
      </c>
      <c r="E8393" t="e">
        <f>VLOOKUP(Tabela1[[#This Row],[Nome]],customs_unique[],1,FALSE)</f>
        <v>#N/A</v>
      </c>
      <c r="F8393" t="b">
        <f>ISTEXT(Tabela1[[#This Row],[Custom_unique]])</f>
        <v>0</v>
      </c>
    </row>
    <row r="8394" spans="1:6" x14ac:dyDescent="0.25">
      <c r="A8394" t="s">
        <v>8395</v>
      </c>
      <c r="B8394" s="1">
        <v>42888</v>
      </c>
      <c r="C8394" s="2">
        <v>0.4070023148148148</v>
      </c>
      <c r="D8394" t="str">
        <f>RIGHT(Tabela1[[#This Row],[Nome]],3)</f>
        <v>PRW</v>
      </c>
      <c r="E8394" t="e">
        <f>VLOOKUP(Tabela1[[#This Row],[Nome]],customs_unique[],1,FALSE)</f>
        <v>#N/A</v>
      </c>
      <c r="F8394" t="b">
        <f>ISTEXT(Tabela1[[#This Row],[Custom_unique]])</f>
        <v>0</v>
      </c>
    </row>
    <row r="8395" spans="1:6" x14ac:dyDescent="0.25">
      <c r="A8395" t="s">
        <v>8396</v>
      </c>
      <c r="B8395" s="1">
        <v>42888</v>
      </c>
      <c r="C8395" s="2">
        <v>0.4070023148148148</v>
      </c>
      <c r="D8395" t="str">
        <f>RIGHT(Tabela1[[#This Row],[Nome]],3)</f>
        <v>PRW</v>
      </c>
      <c r="E8395" t="e">
        <f>VLOOKUP(Tabela1[[#This Row],[Nome]],customs_unique[],1,FALSE)</f>
        <v>#N/A</v>
      </c>
      <c r="F8395" t="b">
        <f>ISTEXT(Tabela1[[#This Row],[Custom_unique]])</f>
        <v>0</v>
      </c>
    </row>
    <row r="8396" spans="1:6" x14ac:dyDescent="0.25">
      <c r="A8396" t="s">
        <v>8397</v>
      </c>
      <c r="B8396" s="1">
        <v>42888</v>
      </c>
      <c r="C8396" s="2">
        <v>0.4070023148148148</v>
      </c>
      <c r="D8396" t="str">
        <f>RIGHT(Tabela1[[#This Row],[Nome]],3)</f>
        <v>APH</v>
      </c>
      <c r="E8396" t="e">
        <f>VLOOKUP(Tabela1[[#This Row],[Nome]],customs_unique[],1,FALSE)</f>
        <v>#N/A</v>
      </c>
      <c r="F8396" t="b">
        <f>ISTEXT(Tabela1[[#This Row],[Custom_unique]])</f>
        <v>0</v>
      </c>
    </row>
    <row r="8397" spans="1:6" x14ac:dyDescent="0.25">
      <c r="A8397" t="s">
        <v>8398</v>
      </c>
      <c r="B8397" s="1">
        <v>42888</v>
      </c>
      <c r="C8397" s="2">
        <v>0.4070023148148148</v>
      </c>
      <c r="D8397" t="str">
        <f>RIGHT(Tabela1[[#This Row],[Nome]],3)</f>
        <v>PRW</v>
      </c>
      <c r="E8397" t="e">
        <f>VLOOKUP(Tabela1[[#This Row],[Nome]],customs_unique[],1,FALSE)</f>
        <v>#N/A</v>
      </c>
      <c r="F8397" t="b">
        <f>ISTEXT(Tabela1[[#This Row],[Custom_unique]])</f>
        <v>0</v>
      </c>
    </row>
    <row r="8398" spans="1:6" x14ac:dyDescent="0.25">
      <c r="A8398" t="s">
        <v>8399</v>
      </c>
      <c r="B8398" s="1">
        <v>42888</v>
      </c>
      <c r="C8398" s="2">
        <v>0.4070023148148148</v>
      </c>
      <c r="D8398" t="str">
        <f>RIGHT(Tabela1[[#This Row],[Nome]],3)</f>
        <v>APH</v>
      </c>
      <c r="E8398" t="e">
        <f>VLOOKUP(Tabela1[[#This Row],[Nome]],customs_unique[],1,FALSE)</f>
        <v>#N/A</v>
      </c>
      <c r="F8398" t="b">
        <f>ISTEXT(Tabela1[[#This Row],[Custom_unique]])</f>
        <v>0</v>
      </c>
    </row>
    <row r="8399" spans="1:6" x14ac:dyDescent="0.25">
      <c r="A8399" t="s">
        <v>8400</v>
      </c>
      <c r="B8399" s="1">
        <v>42888</v>
      </c>
      <c r="C8399" s="2">
        <v>0.4070023148148148</v>
      </c>
      <c r="D8399" t="str">
        <f>RIGHT(Tabela1[[#This Row],[Nome]],3)</f>
        <v>PRW</v>
      </c>
      <c r="E8399" t="e">
        <f>VLOOKUP(Tabela1[[#This Row],[Nome]],customs_unique[],1,FALSE)</f>
        <v>#N/A</v>
      </c>
      <c r="F8399" t="b">
        <f>ISTEXT(Tabela1[[#This Row],[Custom_unique]])</f>
        <v>0</v>
      </c>
    </row>
    <row r="8400" spans="1:6" x14ac:dyDescent="0.25">
      <c r="A8400" t="s">
        <v>8401</v>
      </c>
      <c r="B8400" s="1">
        <v>42888</v>
      </c>
      <c r="C8400" s="2">
        <v>0.4070023148148148</v>
      </c>
      <c r="D8400" t="str">
        <f>RIGHT(Tabela1[[#This Row],[Nome]],3)</f>
        <v>PRW</v>
      </c>
      <c r="E8400" t="e">
        <f>VLOOKUP(Tabela1[[#This Row],[Nome]],customs_unique[],1,FALSE)</f>
        <v>#N/A</v>
      </c>
      <c r="F8400" t="b">
        <f>ISTEXT(Tabela1[[#This Row],[Custom_unique]])</f>
        <v>0</v>
      </c>
    </row>
    <row r="8401" spans="1:6" x14ac:dyDescent="0.25">
      <c r="A8401" t="s">
        <v>8402</v>
      </c>
      <c r="B8401" s="1">
        <v>42888</v>
      </c>
      <c r="C8401" s="2">
        <v>0.4070023148148148</v>
      </c>
      <c r="D8401" t="str">
        <f>RIGHT(Tabela1[[#This Row],[Nome]],3)</f>
        <v>PRW</v>
      </c>
      <c r="E8401" t="e">
        <f>VLOOKUP(Tabela1[[#This Row],[Nome]],customs_unique[],1,FALSE)</f>
        <v>#N/A</v>
      </c>
      <c r="F8401" t="b">
        <f>ISTEXT(Tabela1[[#This Row],[Custom_unique]])</f>
        <v>0</v>
      </c>
    </row>
    <row r="8402" spans="1:6" x14ac:dyDescent="0.25">
      <c r="A8402" t="s">
        <v>8403</v>
      </c>
      <c r="B8402" s="1">
        <v>42888</v>
      </c>
      <c r="C8402" s="2">
        <v>0.4070023148148148</v>
      </c>
      <c r="D8402" t="str">
        <f>RIGHT(Tabela1[[#This Row],[Nome]],3)</f>
        <v>PRW</v>
      </c>
      <c r="E8402" t="e">
        <f>VLOOKUP(Tabela1[[#This Row],[Nome]],customs_unique[],1,FALSE)</f>
        <v>#N/A</v>
      </c>
      <c r="F8402" t="b">
        <f>ISTEXT(Tabela1[[#This Row],[Custom_unique]])</f>
        <v>0</v>
      </c>
    </row>
    <row r="8403" spans="1:6" x14ac:dyDescent="0.25">
      <c r="A8403" t="s">
        <v>8404</v>
      </c>
      <c r="B8403" s="1">
        <v>42888</v>
      </c>
      <c r="C8403" s="2">
        <v>0.4070023148148148</v>
      </c>
      <c r="D8403" t="str">
        <f>RIGHT(Tabela1[[#This Row],[Nome]],3)</f>
        <v>PRW</v>
      </c>
      <c r="E8403" t="e">
        <f>VLOOKUP(Tabela1[[#This Row],[Nome]],customs_unique[],1,FALSE)</f>
        <v>#N/A</v>
      </c>
      <c r="F8403" t="b">
        <f>ISTEXT(Tabela1[[#This Row],[Custom_unique]])</f>
        <v>0</v>
      </c>
    </row>
    <row r="8404" spans="1:6" x14ac:dyDescent="0.25">
      <c r="A8404" t="s">
        <v>8405</v>
      </c>
      <c r="B8404" s="1">
        <v>42888</v>
      </c>
      <c r="C8404" s="2">
        <v>0.4070023148148148</v>
      </c>
      <c r="D8404" t="str">
        <f>RIGHT(Tabela1[[#This Row],[Nome]],3)</f>
        <v>PRW</v>
      </c>
      <c r="E8404" t="e">
        <f>VLOOKUP(Tabela1[[#This Row],[Nome]],customs_unique[],1,FALSE)</f>
        <v>#N/A</v>
      </c>
      <c r="F8404" t="b">
        <f>ISTEXT(Tabela1[[#This Row],[Custom_unique]])</f>
        <v>0</v>
      </c>
    </row>
    <row r="8405" spans="1:6" x14ac:dyDescent="0.25">
      <c r="A8405" t="s">
        <v>8406</v>
      </c>
      <c r="B8405" s="1">
        <v>42888</v>
      </c>
      <c r="C8405" s="2">
        <v>0.4070023148148148</v>
      </c>
      <c r="D8405" t="str">
        <f>RIGHT(Tabela1[[#This Row],[Nome]],3)</f>
        <v>PRW</v>
      </c>
      <c r="E8405" t="e">
        <f>VLOOKUP(Tabela1[[#This Row],[Nome]],customs_unique[],1,FALSE)</f>
        <v>#N/A</v>
      </c>
      <c r="F8405" t="b">
        <f>ISTEXT(Tabela1[[#This Row],[Custom_unique]])</f>
        <v>0</v>
      </c>
    </row>
    <row r="8406" spans="1:6" x14ac:dyDescent="0.25">
      <c r="A8406" t="s">
        <v>8407</v>
      </c>
      <c r="B8406" s="1">
        <v>41947</v>
      </c>
      <c r="C8406" s="2">
        <v>0.31017361111111114</v>
      </c>
      <c r="D8406" t="str">
        <f>RIGHT(Tabela1[[#This Row],[Nome]],3)</f>
        <v>PRW</v>
      </c>
      <c r="E8406" t="e">
        <f>VLOOKUP(Tabela1[[#This Row],[Nome]],customs_unique[],1,FALSE)</f>
        <v>#N/A</v>
      </c>
      <c r="F8406" t="b">
        <f>ISTEXT(Tabela1[[#This Row],[Custom_unique]])</f>
        <v>0</v>
      </c>
    </row>
    <row r="8407" spans="1:6" x14ac:dyDescent="0.25">
      <c r="A8407" t="s">
        <v>8408</v>
      </c>
      <c r="B8407" s="1">
        <v>42888</v>
      </c>
      <c r="C8407" s="2">
        <v>0.4070023148148148</v>
      </c>
      <c r="D8407" t="str">
        <f>RIGHT(Tabela1[[#This Row],[Nome]],3)</f>
        <v>APH</v>
      </c>
      <c r="E8407" t="e">
        <f>VLOOKUP(Tabela1[[#This Row],[Nome]],customs_unique[],1,FALSE)</f>
        <v>#N/A</v>
      </c>
      <c r="F8407" t="b">
        <f>ISTEXT(Tabela1[[#This Row],[Custom_unique]])</f>
        <v>0</v>
      </c>
    </row>
    <row r="8408" spans="1:6" x14ac:dyDescent="0.25">
      <c r="A8408" t="s">
        <v>8409</v>
      </c>
      <c r="B8408" s="1">
        <v>42888</v>
      </c>
      <c r="C8408" s="2">
        <v>0.4070023148148148</v>
      </c>
      <c r="D8408" t="str">
        <f>RIGHT(Tabela1[[#This Row],[Nome]],3)</f>
        <v>PRW</v>
      </c>
      <c r="E8408" t="e">
        <f>VLOOKUP(Tabela1[[#This Row],[Nome]],customs_unique[],1,FALSE)</f>
        <v>#N/A</v>
      </c>
      <c r="F8408" t="b">
        <f>ISTEXT(Tabela1[[#This Row],[Custom_unique]])</f>
        <v>0</v>
      </c>
    </row>
    <row r="8409" spans="1:6" x14ac:dyDescent="0.25">
      <c r="A8409" t="s">
        <v>8410</v>
      </c>
      <c r="B8409" s="1">
        <v>42888</v>
      </c>
      <c r="C8409" s="2">
        <v>0.4070023148148148</v>
      </c>
      <c r="D8409" t="str">
        <f>RIGHT(Tabela1[[#This Row],[Nome]],3)</f>
        <v>APW</v>
      </c>
      <c r="E8409" t="e">
        <f>VLOOKUP(Tabela1[[#This Row],[Nome]],customs_unique[],1,FALSE)</f>
        <v>#N/A</v>
      </c>
      <c r="F8409" t="b">
        <f>ISTEXT(Tabela1[[#This Row],[Custom_unique]])</f>
        <v>0</v>
      </c>
    </row>
    <row r="8410" spans="1:6" x14ac:dyDescent="0.25">
      <c r="A8410" t="s">
        <v>8411</v>
      </c>
      <c r="B8410" s="1">
        <v>41878</v>
      </c>
      <c r="C8410" s="2">
        <v>0.74203703703703694</v>
      </c>
      <c r="D8410" t="str">
        <f>RIGHT(Tabela1[[#This Row],[Nome]],3)</f>
        <v>PRW</v>
      </c>
      <c r="E8410" t="e">
        <f>VLOOKUP(Tabela1[[#This Row],[Nome]],customs_unique[],1,FALSE)</f>
        <v>#N/A</v>
      </c>
      <c r="F8410" t="b">
        <f>ISTEXT(Tabela1[[#This Row],[Custom_unique]])</f>
        <v>0</v>
      </c>
    </row>
    <row r="8411" spans="1:6" x14ac:dyDescent="0.25">
      <c r="A8411" t="s">
        <v>8412</v>
      </c>
      <c r="B8411" s="1">
        <v>43175</v>
      </c>
      <c r="C8411" s="2">
        <v>0.73562500000000008</v>
      </c>
      <c r="D8411" t="str">
        <f>RIGHT(Tabela1[[#This Row],[Nome]],3)</f>
        <v>PRG</v>
      </c>
      <c r="E8411" t="e">
        <f>VLOOKUP(Tabela1[[#This Row],[Nome]],customs_unique[],1,FALSE)</f>
        <v>#N/A</v>
      </c>
      <c r="F8411" t="b">
        <f>ISTEXT(Tabela1[[#This Row],[Custom_unique]])</f>
        <v>0</v>
      </c>
    </row>
    <row r="8412" spans="1:6" x14ac:dyDescent="0.25">
      <c r="A8412" t="s">
        <v>8413</v>
      </c>
      <c r="B8412" s="1">
        <v>42964</v>
      </c>
      <c r="C8412" s="2">
        <v>0.73659722222222224</v>
      </c>
      <c r="D8412" t="str">
        <f>RIGHT(Tabela1[[#This Row],[Nome]],3)</f>
        <v>PRW</v>
      </c>
      <c r="E8412" t="e">
        <f>VLOOKUP(Tabela1[[#This Row],[Nome]],customs_unique[],1,FALSE)</f>
        <v>#N/A</v>
      </c>
      <c r="F8412" t="b">
        <f>ISTEXT(Tabela1[[#This Row],[Custom_unique]])</f>
        <v>0</v>
      </c>
    </row>
    <row r="8413" spans="1:6" x14ac:dyDescent="0.25">
      <c r="A8413" t="s">
        <v>8414</v>
      </c>
      <c r="B8413" s="1">
        <v>42964</v>
      </c>
      <c r="C8413" s="2">
        <v>0.73659722222222224</v>
      </c>
      <c r="D8413" t="str">
        <f>RIGHT(Tabela1[[#This Row],[Nome]],3)</f>
        <v>PRW</v>
      </c>
      <c r="E8413" t="e">
        <f>VLOOKUP(Tabela1[[#This Row],[Nome]],customs_unique[],1,FALSE)</f>
        <v>#N/A</v>
      </c>
      <c r="F8413" t="b">
        <f>ISTEXT(Tabela1[[#This Row],[Custom_unique]])</f>
        <v>0</v>
      </c>
    </row>
    <row r="8414" spans="1:6" x14ac:dyDescent="0.25">
      <c r="A8414" t="s">
        <v>8415</v>
      </c>
      <c r="B8414" s="1">
        <v>43175</v>
      </c>
      <c r="C8414" s="2">
        <v>0.73562500000000008</v>
      </c>
      <c r="D8414" t="str">
        <f>RIGHT(Tabela1[[#This Row],[Nome]],3)</f>
        <v>PRW</v>
      </c>
      <c r="E8414" t="e">
        <f>VLOOKUP(Tabela1[[#This Row],[Nome]],customs_unique[],1,FALSE)</f>
        <v>#N/A</v>
      </c>
      <c r="F8414" t="b">
        <f>ISTEXT(Tabela1[[#This Row],[Custom_unique]])</f>
        <v>0</v>
      </c>
    </row>
    <row r="8415" spans="1:6" x14ac:dyDescent="0.25">
      <c r="A8415" t="s">
        <v>8416</v>
      </c>
      <c r="B8415" s="1">
        <v>41886</v>
      </c>
      <c r="C8415" s="2">
        <v>0.49623842592592587</v>
      </c>
      <c r="D8415" t="str">
        <f>RIGHT(Tabela1[[#This Row],[Nome]],3)</f>
        <v>PRW</v>
      </c>
      <c r="E8415" t="e">
        <f>VLOOKUP(Tabela1[[#This Row],[Nome]],customs_unique[],1,FALSE)</f>
        <v>#N/A</v>
      </c>
      <c r="F8415" t="b">
        <f>ISTEXT(Tabela1[[#This Row],[Custom_unique]])</f>
        <v>0</v>
      </c>
    </row>
    <row r="8416" spans="1:6" x14ac:dyDescent="0.25">
      <c r="A8416" t="s">
        <v>8417</v>
      </c>
      <c r="B8416" s="1">
        <v>42888</v>
      </c>
      <c r="C8416" s="2">
        <v>0.4070023148148148</v>
      </c>
      <c r="D8416" t="str">
        <f>RIGHT(Tabela1[[#This Row],[Nome]],3)</f>
        <v>PRX</v>
      </c>
      <c r="E8416" t="e">
        <f>VLOOKUP(Tabela1[[#This Row],[Nome]],customs_unique[],1,FALSE)</f>
        <v>#N/A</v>
      </c>
      <c r="F8416" t="b">
        <f>ISTEXT(Tabela1[[#This Row],[Custom_unique]])</f>
        <v>0</v>
      </c>
    </row>
    <row r="8417" spans="1:6" x14ac:dyDescent="0.25">
      <c r="A8417" t="s">
        <v>8418</v>
      </c>
      <c r="B8417" s="1">
        <v>43175</v>
      </c>
      <c r="C8417" s="2">
        <v>0.73556712962962967</v>
      </c>
      <c r="D8417" t="str">
        <f>RIGHT(Tabela1[[#This Row],[Nome]],3)</f>
        <v>PRW</v>
      </c>
      <c r="E8417" t="e">
        <f>VLOOKUP(Tabela1[[#This Row],[Nome]],customs_unique[],1,FALSE)</f>
        <v>#N/A</v>
      </c>
      <c r="F8417" t="b">
        <f>ISTEXT(Tabela1[[#This Row],[Custom_unique]])</f>
        <v>0</v>
      </c>
    </row>
    <row r="8418" spans="1:6" x14ac:dyDescent="0.25">
      <c r="A8418" t="s">
        <v>8419</v>
      </c>
      <c r="B8418" s="1">
        <v>42354</v>
      </c>
      <c r="C8418" s="2">
        <v>0.67527777777777775</v>
      </c>
      <c r="D8418" t="str">
        <f>RIGHT(Tabela1[[#This Row],[Nome]],3)</f>
        <v>APH</v>
      </c>
      <c r="E8418" t="e">
        <f>VLOOKUP(Tabela1[[#This Row],[Nome]],customs_unique[],1,FALSE)</f>
        <v>#N/A</v>
      </c>
      <c r="F8418" t="b">
        <f>ISTEXT(Tabela1[[#This Row],[Custom_unique]])</f>
        <v>0</v>
      </c>
    </row>
    <row r="8419" spans="1:6" x14ac:dyDescent="0.25">
      <c r="A8419" t="s">
        <v>8420</v>
      </c>
      <c r="B8419" s="1">
        <v>42422</v>
      </c>
      <c r="C8419" s="2">
        <v>0.57355324074074077</v>
      </c>
      <c r="D8419" t="str">
        <f>RIGHT(Tabela1[[#This Row],[Nome]],3)</f>
        <v>PRW</v>
      </c>
      <c r="E8419" t="e">
        <f>VLOOKUP(Tabela1[[#This Row],[Nome]],customs_unique[],1,FALSE)</f>
        <v>#N/A</v>
      </c>
      <c r="F8419" t="b">
        <f>ISTEXT(Tabela1[[#This Row],[Custom_unique]])</f>
        <v>0</v>
      </c>
    </row>
    <row r="8420" spans="1:6" x14ac:dyDescent="0.25">
      <c r="A8420" t="s">
        <v>8421</v>
      </c>
      <c r="B8420" s="1">
        <v>41878</v>
      </c>
      <c r="C8420" s="2">
        <v>0.74203703703703694</v>
      </c>
      <c r="D8420" t="str">
        <f>RIGHT(Tabela1[[#This Row],[Nome]],3)</f>
        <v>PRW</v>
      </c>
      <c r="E8420" t="e">
        <f>VLOOKUP(Tabela1[[#This Row],[Nome]],customs_unique[],1,FALSE)</f>
        <v>#N/A</v>
      </c>
      <c r="F8420" t="b">
        <f>ISTEXT(Tabela1[[#This Row],[Custom_unique]])</f>
        <v>0</v>
      </c>
    </row>
    <row r="8421" spans="1:6" x14ac:dyDescent="0.25">
      <c r="A8421" t="s">
        <v>8422</v>
      </c>
      <c r="B8421" s="1">
        <v>43025</v>
      </c>
      <c r="C8421" s="2">
        <v>0.40087962962962959</v>
      </c>
      <c r="D8421" t="str">
        <f>RIGHT(Tabela1[[#This Row],[Nome]],3)</f>
        <v>PRW</v>
      </c>
      <c r="E8421" t="e">
        <f>VLOOKUP(Tabela1[[#This Row],[Nome]],customs_unique[],1,FALSE)</f>
        <v>#N/A</v>
      </c>
      <c r="F8421" t="b">
        <f>ISTEXT(Tabela1[[#This Row],[Custom_unique]])</f>
        <v>0</v>
      </c>
    </row>
    <row r="8422" spans="1:6" x14ac:dyDescent="0.25">
      <c r="A8422" t="s">
        <v>8423</v>
      </c>
      <c r="B8422" s="1">
        <v>41878</v>
      </c>
      <c r="C8422" s="2">
        <v>0.74203703703703694</v>
      </c>
      <c r="D8422" t="str">
        <f>RIGHT(Tabela1[[#This Row],[Nome]],3)</f>
        <v>PRW</v>
      </c>
      <c r="E8422" t="e">
        <f>VLOOKUP(Tabela1[[#This Row],[Nome]],customs_unique[],1,FALSE)</f>
        <v>#N/A</v>
      </c>
      <c r="F8422" t="b">
        <f>ISTEXT(Tabela1[[#This Row],[Custom_unique]])</f>
        <v>0</v>
      </c>
    </row>
    <row r="8423" spans="1:6" x14ac:dyDescent="0.25">
      <c r="A8423" t="s">
        <v>8424</v>
      </c>
      <c r="B8423" s="1">
        <v>42473</v>
      </c>
      <c r="C8423" s="2">
        <v>0.6106597222222222</v>
      </c>
      <c r="D8423" t="str">
        <f>RIGHT(Tabela1[[#This Row],[Nome]],3)</f>
        <v>PRW</v>
      </c>
      <c r="E8423" t="e">
        <f>VLOOKUP(Tabela1[[#This Row],[Nome]],customs_unique[],1,FALSE)</f>
        <v>#N/A</v>
      </c>
      <c r="F8423" t="b">
        <f>ISTEXT(Tabela1[[#This Row],[Custom_unique]])</f>
        <v>0</v>
      </c>
    </row>
    <row r="8424" spans="1:6" x14ac:dyDescent="0.25">
      <c r="A8424" t="s">
        <v>8425</v>
      </c>
      <c r="B8424" s="1">
        <v>41878</v>
      </c>
      <c r="C8424" s="2">
        <v>0.74203703703703694</v>
      </c>
      <c r="D8424" t="str">
        <f>RIGHT(Tabela1[[#This Row],[Nome]],3)</f>
        <v>PRX</v>
      </c>
      <c r="E8424" t="e">
        <f>VLOOKUP(Tabela1[[#This Row],[Nome]],customs_unique[],1,FALSE)</f>
        <v>#N/A</v>
      </c>
      <c r="F8424" t="b">
        <f>ISTEXT(Tabela1[[#This Row],[Custom_unique]])</f>
        <v>0</v>
      </c>
    </row>
    <row r="8425" spans="1:6" x14ac:dyDescent="0.25">
      <c r="A8425" t="s">
        <v>8426</v>
      </c>
      <c r="B8425" s="1">
        <v>42888</v>
      </c>
      <c r="C8425" s="2">
        <v>0.4070023148148148</v>
      </c>
      <c r="D8425" t="str">
        <f>RIGHT(Tabela1[[#This Row],[Nome]],3)</f>
        <v>PRW</v>
      </c>
      <c r="E8425" t="e">
        <f>VLOOKUP(Tabela1[[#This Row],[Nome]],customs_unique[],1,FALSE)</f>
        <v>#N/A</v>
      </c>
      <c r="F8425" t="b">
        <f>ISTEXT(Tabela1[[#This Row],[Custom_unique]])</f>
        <v>0</v>
      </c>
    </row>
    <row r="8426" spans="1:6" x14ac:dyDescent="0.25">
      <c r="A8426" t="s">
        <v>8427</v>
      </c>
      <c r="B8426" s="1">
        <v>41878</v>
      </c>
      <c r="C8426" s="2">
        <v>0.74203703703703694</v>
      </c>
      <c r="D8426" t="str">
        <f>RIGHT(Tabela1[[#This Row],[Nome]],3)</f>
        <v>PRW</v>
      </c>
      <c r="E8426" t="e">
        <f>VLOOKUP(Tabela1[[#This Row],[Nome]],customs_unique[],1,FALSE)</f>
        <v>#N/A</v>
      </c>
      <c r="F8426" t="b">
        <f>ISTEXT(Tabela1[[#This Row],[Custom_unique]])</f>
        <v>0</v>
      </c>
    </row>
    <row r="8427" spans="1:6" x14ac:dyDescent="0.25">
      <c r="A8427" t="s">
        <v>8428</v>
      </c>
      <c r="B8427" s="1">
        <v>42748</v>
      </c>
      <c r="C8427" s="2">
        <v>0.44796296296296295</v>
      </c>
      <c r="D8427" t="str">
        <f>RIGHT(Tabela1[[#This Row],[Nome]],3)</f>
        <v>PRW</v>
      </c>
      <c r="E8427" t="e">
        <f>VLOOKUP(Tabela1[[#This Row],[Nome]],customs_unique[],1,FALSE)</f>
        <v>#N/A</v>
      </c>
      <c r="F8427" t="b">
        <f>ISTEXT(Tabela1[[#This Row],[Custom_unique]])</f>
        <v>0</v>
      </c>
    </row>
    <row r="8428" spans="1:6" x14ac:dyDescent="0.25">
      <c r="A8428" t="s">
        <v>8429</v>
      </c>
      <c r="B8428" s="1">
        <v>41878</v>
      </c>
      <c r="C8428" s="2">
        <v>0.74203703703703694</v>
      </c>
      <c r="D8428" t="str">
        <f>RIGHT(Tabela1[[#This Row],[Nome]],3)</f>
        <v>PRW</v>
      </c>
      <c r="E8428" t="e">
        <f>VLOOKUP(Tabela1[[#This Row],[Nome]],customs_unique[],1,FALSE)</f>
        <v>#N/A</v>
      </c>
      <c r="F8428" t="b">
        <f>ISTEXT(Tabela1[[#This Row],[Custom_unique]])</f>
        <v>0</v>
      </c>
    </row>
    <row r="8429" spans="1:6" x14ac:dyDescent="0.25">
      <c r="A8429" t="s">
        <v>8430</v>
      </c>
      <c r="B8429" s="1">
        <v>42992</v>
      </c>
      <c r="C8429" s="2">
        <v>0.70057870370370379</v>
      </c>
      <c r="D8429" t="str">
        <f>RIGHT(Tabela1[[#This Row],[Nome]],3)</f>
        <v>PRW</v>
      </c>
      <c r="E8429" t="e">
        <f>VLOOKUP(Tabela1[[#This Row],[Nome]],customs_unique[],1,FALSE)</f>
        <v>#N/A</v>
      </c>
      <c r="F8429" t="b">
        <f>ISTEXT(Tabela1[[#This Row],[Custom_unique]])</f>
        <v>0</v>
      </c>
    </row>
    <row r="8430" spans="1:6" x14ac:dyDescent="0.25">
      <c r="A8430" t="s">
        <v>8431</v>
      </c>
      <c r="B8430" s="1">
        <v>41878</v>
      </c>
      <c r="C8430" s="2">
        <v>0.74203703703703694</v>
      </c>
      <c r="D8430" t="str">
        <f>RIGHT(Tabela1[[#This Row],[Nome]],3)</f>
        <v>PRW</v>
      </c>
      <c r="E8430" t="e">
        <f>VLOOKUP(Tabela1[[#This Row],[Nome]],customs_unique[],1,FALSE)</f>
        <v>#N/A</v>
      </c>
      <c r="F8430" t="b">
        <f>ISTEXT(Tabela1[[#This Row],[Custom_unique]])</f>
        <v>0</v>
      </c>
    </row>
    <row r="8431" spans="1:6" x14ac:dyDescent="0.25">
      <c r="A8431" t="s">
        <v>8432</v>
      </c>
      <c r="B8431" s="1">
        <v>42290</v>
      </c>
      <c r="C8431" s="2">
        <v>0.45945601851851853</v>
      </c>
      <c r="D8431" t="str">
        <f>RIGHT(Tabela1[[#This Row],[Nome]],3)</f>
        <v>PRW</v>
      </c>
      <c r="E8431" t="e">
        <f>VLOOKUP(Tabela1[[#This Row],[Nome]],customs_unique[],1,FALSE)</f>
        <v>#N/A</v>
      </c>
      <c r="F8431" t="b">
        <f>ISTEXT(Tabela1[[#This Row],[Custom_unique]])</f>
        <v>0</v>
      </c>
    </row>
    <row r="8432" spans="1:6" x14ac:dyDescent="0.25">
      <c r="A8432" t="s">
        <v>8433</v>
      </c>
      <c r="B8432" s="1">
        <v>42888</v>
      </c>
      <c r="C8432" s="2">
        <v>0.4070023148148148</v>
      </c>
      <c r="D8432" t="str">
        <f>RIGHT(Tabela1[[#This Row],[Nome]],3)</f>
        <v>PRW</v>
      </c>
      <c r="E8432" t="e">
        <f>VLOOKUP(Tabela1[[#This Row],[Nome]],customs_unique[],1,FALSE)</f>
        <v>#N/A</v>
      </c>
      <c r="F8432" t="b">
        <f>ISTEXT(Tabela1[[#This Row],[Custom_unique]])</f>
        <v>0</v>
      </c>
    </row>
    <row r="8433" spans="1:6" x14ac:dyDescent="0.25">
      <c r="A8433" t="s">
        <v>8434</v>
      </c>
      <c r="B8433" s="1">
        <v>42690</v>
      </c>
      <c r="C8433" s="2">
        <v>0.77319444444444441</v>
      </c>
      <c r="D8433" t="str">
        <f>RIGHT(Tabela1[[#This Row],[Nome]],3)</f>
        <v>PRW</v>
      </c>
      <c r="E8433" t="e">
        <f>VLOOKUP(Tabela1[[#This Row],[Nome]],customs_unique[],1,FALSE)</f>
        <v>#N/A</v>
      </c>
      <c r="F8433" t="b">
        <f>ISTEXT(Tabela1[[#This Row],[Custom_unique]])</f>
        <v>0</v>
      </c>
    </row>
    <row r="8434" spans="1:6" x14ac:dyDescent="0.25">
      <c r="A8434" t="s">
        <v>8435</v>
      </c>
      <c r="B8434" s="1">
        <v>41878</v>
      </c>
      <c r="C8434" s="2">
        <v>0.74203703703703694</v>
      </c>
      <c r="D8434" t="str">
        <f>RIGHT(Tabela1[[#This Row],[Nome]],3)</f>
        <v>PRW</v>
      </c>
      <c r="E8434" t="e">
        <f>VLOOKUP(Tabela1[[#This Row],[Nome]],customs_unique[],1,FALSE)</f>
        <v>#N/A</v>
      </c>
      <c r="F8434" t="b">
        <f>ISTEXT(Tabela1[[#This Row],[Custom_unique]])</f>
        <v>0</v>
      </c>
    </row>
    <row r="8435" spans="1:6" x14ac:dyDescent="0.25">
      <c r="A8435" t="s">
        <v>8436</v>
      </c>
      <c r="B8435" s="1">
        <v>41878</v>
      </c>
      <c r="C8435" s="2">
        <v>0.74203703703703694</v>
      </c>
      <c r="D8435" t="str">
        <f>RIGHT(Tabela1[[#This Row],[Nome]],3)</f>
        <v>PRX</v>
      </c>
      <c r="E8435" t="e">
        <f>VLOOKUP(Tabela1[[#This Row],[Nome]],customs_unique[],1,FALSE)</f>
        <v>#N/A</v>
      </c>
      <c r="F8435" t="b">
        <f>ISTEXT(Tabela1[[#This Row],[Custom_unique]])</f>
        <v>0</v>
      </c>
    </row>
    <row r="8436" spans="1:6" x14ac:dyDescent="0.25">
      <c r="A8436" t="s">
        <v>8437</v>
      </c>
      <c r="B8436" s="1">
        <v>42290</v>
      </c>
      <c r="C8436" s="2">
        <v>0.45945601851851853</v>
      </c>
      <c r="D8436" t="str">
        <f>RIGHT(Tabela1[[#This Row],[Nome]],3)</f>
        <v>PRW</v>
      </c>
      <c r="E8436" t="e">
        <f>VLOOKUP(Tabela1[[#This Row],[Nome]],customs_unique[],1,FALSE)</f>
        <v>#N/A</v>
      </c>
      <c r="F8436" t="b">
        <f>ISTEXT(Tabela1[[#This Row],[Custom_unique]])</f>
        <v>0</v>
      </c>
    </row>
    <row r="8437" spans="1:6" x14ac:dyDescent="0.25">
      <c r="A8437" t="s">
        <v>8438</v>
      </c>
      <c r="B8437" s="1">
        <v>41878</v>
      </c>
      <c r="C8437" s="2">
        <v>0.74203703703703694</v>
      </c>
      <c r="D8437" t="str">
        <f>RIGHT(Tabela1[[#This Row],[Nome]],3)</f>
        <v>PRW</v>
      </c>
      <c r="E8437" t="e">
        <f>VLOOKUP(Tabela1[[#This Row],[Nome]],customs_unique[],1,FALSE)</f>
        <v>#N/A</v>
      </c>
      <c r="F8437" t="b">
        <f>ISTEXT(Tabela1[[#This Row],[Custom_unique]])</f>
        <v>0</v>
      </c>
    </row>
    <row r="8438" spans="1:6" x14ac:dyDescent="0.25">
      <c r="A8438" t="s">
        <v>8439</v>
      </c>
      <c r="B8438" s="1">
        <v>43003</v>
      </c>
      <c r="C8438" s="2">
        <v>0.59037037037037032</v>
      </c>
      <c r="D8438" t="str">
        <f>RIGHT(Tabela1[[#This Row],[Nome]],3)</f>
        <v>PRW</v>
      </c>
      <c r="E8438" t="e">
        <f>VLOOKUP(Tabela1[[#This Row],[Nome]],customs_unique[],1,FALSE)</f>
        <v>#N/A</v>
      </c>
      <c r="F8438" t="b">
        <f>ISTEXT(Tabela1[[#This Row],[Custom_unique]])</f>
        <v>0</v>
      </c>
    </row>
    <row r="8439" spans="1:6" x14ac:dyDescent="0.25">
      <c r="A8439" t="s">
        <v>8440</v>
      </c>
      <c r="B8439" s="1">
        <v>43003</v>
      </c>
      <c r="C8439" s="2">
        <v>0.58709490740740744</v>
      </c>
      <c r="D8439" t="str">
        <f>RIGHT(Tabela1[[#This Row],[Nome]],3)</f>
        <v>PRW</v>
      </c>
      <c r="E8439" t="e">
        <f>VLOOKUP(Tabela1[[#This Row],[Nome]],customs_unique[],1,FALSE)</f>
        <v>#N/A</v>
      </c>
      <c r="F8439" t="b">
        <f>ISTEXT(Tabela1[[#This Row],[Custom_unique]])</f>
        <v>0</v>
      </c>
    </row>
    <row r="8440" spans="1:6" x14ac:dyDescent="0.25">
      <c r="A8440" t="s">
        <v>8441</v>
      </c>
      <c r="B8440" s="1">
        <v>43063</v>
      </c>
      <c r="C8440" s="2">
        <v>0.61084490740740738</v>
      </c>
      <c r="D8440" t="str">
        <f>RIGHT(Tabela1[[#This Row],[Nome]],3)</f>
        <v>PRW</v>
      </c>
      <c r="E8440" t="e">
        <f>VLOOKUP(Tabela1[[#This Row],[Nome]],customs_unique[],1,FALSE)</f>
        <v>#N/A</v>
      </c>
      <c r="F8440" t="b">
        <f>ISTEXT(Tabela1[[#This Row],[Custom_unique]])</f>
        <v>0</v>
      </c>
    </row>
    <row r="8441" spans="1:6" x14ac:dyDescent="0.25">
      <c r="A8441" t="s">
        <v>8442</v>
      </c>
      <c r="B8441" s="1">
        <v>42888</v>
      </c>
      <c r="C8441" s="2">
        <v>0.4070023148148148</v>
      </c>
      <c r="D8441" t="str">
        <f>RIGHT(Tabela1[[#This Row],[Nome]],3)</f>
        <v>PRW</v>
      </c>
      <c r="E8441" t="e">
        <f>VLOOKUP(Tabela1[[#This Row],[Nome]],customs_unique[],1,FALSE)</f>
        <v>#N/A</v>
      </c>
      <c r="F8441" t="b">
        <f>ISTEXT(Tabela1[[#This Row],[Custom_unique]])</f>
        <v>0</v>
      </c>
    </row>
    <row r="8442" spans="1:6" x14ac:dyDescent="0.25">
      <c r="A8442" t="s">
        <v>8443</v>
      </c>
      <c r="B8442" s="1">
        <v>42888</v>
      </c>
      <c r="C8442" s="2">
        <v>0.4070023148148148</v>
      </c>
      <c r="D8442" t="str">
        <f>RIGHT(Tabela1[[#This Row],[Nome]],3)</f>
        <v>PRW</v>
      </c>
      <c r="E8442" t="e">
        <f>VLOOKUP(Tabela1[[#This Row],[Nome]],customs_unique[],1,FALSE)</f>
        <v>#N/A</v>
      </c>
      <c r="F8442" t="b">
        <f>ISTEXT(Tabela1[[#This Row],[Custom_unique]])</f>
        <v>0</v>
      </c>
    </row>
    <row r="8443" spans="1:6" x14ac:dyDescent="0.25">
      <c r="A8443" t="s">
        <v>8444</v>
      </c>
      <c r="B8443" s="1">
        <v>42774</v>
      </c>
      <c r="C8443" s="2">
        <v>0.68405092592592587</v>
      </c>
      <c r="D8443" t="str">
        <f>RIGHT(Tabela1[[#This Row],[Nome]],3)</f>
        <v>PRW</v>
      </c>
      <c r="E8443" t="e">
        <f>VLOOKUP(Tabela1[[#This Row],[Nome]],customs_unique[],1,FALSE)</f>
        <v>#N/A</v>
      </c>
      <c r="F8443" t="b">
        <f>ISTEXT(Tabela1[[#This Row],[Custom_unique]])</f>
        <v>0</v>
      </c>
    </row>
    <row r="8444" spans="1:6" x14ac:dyDescent="0.25">
      <c r="A8444" t="s">
        <v>8445</v>
      </c>
      <c r="B8444" s="1">
        <v>42888</v>
      </c>
      <c r="C8444" s="2">
        <v>0.4070023148148148</v>
      </c>
      <c r="D8444" t="str">
        <f>RIGHT(Tabela1[[#This Row],[Nome]],3)</f>
        <v>PRW</v>
      </c>
      <c r="E8444" t="e">
        <f>VLOOKUP(Tabela1[[#This Row],[Nome]],customs_unique[],1,FALSE)</f>
        <v>#N/A</v>
      </c>
      <c r="F8444" t="b">
        <f>ISTEXT(Tabela1[[#This Row],[Custom_unique]])</f>
        <v>0</v>
      </c>
    </row>
    <row r="8445" spans="1:6" x14ac:dyDescent="0.25">
      <c r="A8445" t="s">
        <v>8446</v>
      </c>
      <c r="B8445" s="1">
        <v>42774</v>
      </c>
      <c r="C8445" s="2">
        <v>0.68461805555555555</v>
      </c>
      <c r="D8445" t="str">
        <f>RIGHT(Tabela1[[#This Row],[Nome]],3)</f>
        <v>PRW</v>
      </c>
      <c r="E8445" t="e">
        <f>VLOOKUP(Tabela1[[#This Row],[Nome]],customs_unique[],1,FALSE)</f>
        <v>#N/A</v>
      </c>
      <c r="F8445" t="b">
        <f>ISTEXT(Tabela1[[#This Row],[Custom_unique]])</f>
        <v>0</v>
      </c>
    </row>
    <row r="8446" spans="1:6" x14ac:dyDescent="0.25">
      <c r="A8446" t="s">
        <v>8447</v>
      </c>
      <c r="B8446" s="1">
        <v>42774</v>
      </c>
      <c r="C8446" s="2">
        <v>0.68663194444444453</v>
      </c>
      <c r="D8446" t="str">
        <f>RIGHT(Tabela1[[#This Row],[Nome]],3)</f>
        <v>PRW</v>
      </c>
      <c r="E8446" t="e">
        <f>VLOOKUP(Tabela1[[#This Row],[Nome]],customs_unique[],1,FALSE)</f>
        <v>#N/A</v>
      </c>
      <c r="F8446" t="b">
        <f>ISTEXT(Tabela1[[#This Row],[Custom_unique]])</f>
        <v>0</v>
      </c>
    </row>
    <row r="8447" spans="1:6" x14ac:dyDescent="0.25">
      <c r="A8447" t="s">
        <v>8448</v>
      </c>
      <c r="B8447" s="1">
        <v>43203</v>
      </c>
      <c r="C8447" s="2">
        <v>0.62059027777777775</v>
      </c>
      <c r="D8447" t="str">
        <f>RIGHT(Tabela1[[#This Row],[Nome]],3)</f>
        <v>PRW</v>
      </c>
      <c r="E8447" t="e">
        <f>VLOOKUP(Tabela1[[#This Row],[Nome]],customs_unique[],1,FALSE)</f>
        <v>#N/A</v>
      </c>
      <c r="F8447" t="b">
        <f>ISTEXT(Tabela1[[#This Row],[Custom_unique]])</f>
        <v>0</v>
      </c>
    </row>
    <row r="8448" spans="1:6" x14ac:dyDescent="0.25">
      <c r="A8448" t="s">
        <v>8449</v>
      </c>
      <c r="B8448" s="1">
        <v>42888</v>
      </c>
      <c r="C8448" s="2">
        <v>0.4070023148148148</v>
      </c>
      <c r="D8448" t="str">
        <f>RIGHT(Tabela1[[#This Row],[Nome]],3)</f>
        <v>PRW</v>
      </c>
      <c r="E8448" t="e">
        <f>VLOOKUP(Tabela1[[#This Row],[Nome]],customs_unique[],1,FALSE)</f>
        <v>#N/A</v>
      </c>
      <c r="F8448" t="b">
        <f>ISTEXT(Tabela1[[#This Row],[Custom_unique]])</f>
        <v>0</v>
      </c>
    </row>
    <row r="8449" spans="1:6" x14ac:dyDescent="0.25">
      <c r="A8449" t="s">
        <v>8450</v>
      </c>
      <c r="B8449" s="1">
        <v>41831</v>
      </c>
      <c r="C8449" s="2">
        <v>0.59668981481481487</v>
      </c>
      <c r="D8449" t="str">
        <f>RIGHT(Tabela1[[#This Row],[Nome]],3)</f>
        <v>PRW</v>
      </c>
      <c r="E8449" t="e">
        <f>VLOOKUP(Tabela1[[#This Row],[Nome]],customs_unique[],1,FALSE)</f>
        <v>#N/A</v>
      </c>
      <c r="F8449" t="b">
        <f>ISTEXT(Tabela1[[#This Row],[Custom_unique]])</f>
        <v>0</v>
      </c>
    </row>
    <row r="8450" spans="1:6" x14ac:dyDescent="0.25">
      <c r="A8450" t="s">
        <v>8451</v>
      </c>
      <c r="B8450" s="1">
        <v>41831</v>
      </c>
      <c r="C8450" s="2">
        <v>0.59668981481481487</v>
      </c>
      <c r="D8450" t="str">
        <f>RIGHT(Tabela1[[#This Row],[Nome]],3)</f>
        <v>PRW</v>
      </c>
      <c r="E8450" t="e">
        <f>VLOOKUP(Tabela1[[#This Row],[Nome]],customs_unique[],1,FALSE)</f>
        <v>#N/A</v>
      </c>
      <c r="F8450" t="b">
        <f>ISTEXT(Tabela1[[#This Row],[Custom_unique]])</f>
        <v>0</v>
      </c>
    </row>
    <row r="8451" spans="1:6" x14ac:dyDescent="0.25">
      <c r="A8451" t="s">
        <v>8452</v>
      </c>
      <c r="B8451" s="1">
        <v>41878</v>
      </c>
      <c r="C8451" s="2">
        <v>0.74203703703703694</v>
      </c>
      <c r="D8451" t="str">
        <f>RIGHT(Tabela1[[#This Row],[Nome]],3)</f>
        <v>PRX</v>
      </c>
      <c r="E8451" t="e">
        <f>VLOOKUP(Tabela1[[#This Row],[Nome]],customs_unique[],1,FALSE)</f>
        <v>#N/A</v>
      </c>
      <c r="F8451" t="b">
        <f>ISTEXT(Tabela1[[#This Row],[Custom_unique]])</f>
        <v>0</v>
      </c>
    </row>
    <row r="8452" spans="1:6" x14ac:dyDescent="0.25">
      <c r="A8452" t="s">
        <v>8453</v>
      </c>
      <c r="B8452" s="1">
        <v>42941</v>
      </c>
      <c r="C8452" s="2">
        <v>0.65081018518518519</v>
      </c>
      <c r="D8452" t="str">
        <f>RIGHT(Tabela1[[#This Row],[Nome]],3)</f>
        <v>PRW</v>
      </c>
      <c r="E8452" t="e">
        <f>VLOOKUP(Tabela1[[#This Row],[Nome]],customs_unique[],1,FALSE)</f>
        <v>#N/A</v>
      </c>
      <c r="F8452" t="b">
        <f>ISTEXT(Tabela1[[#This Row],[Custom_unique]])</f>
        <v>0</v>
      </c>
    </row>
    <row r="8453" spans="1:6" x14ac:dyDescent="0.25">
      <c r="A8453" t="s">
        <v>8454</v>
      </c>
      <c r="B8453" s="1">
        <v>43185</v>
      </c>
      <c r="C8453" s="2">
        <v>0.59423611111111108</v>
      </c>
      <c r="D8453" t="str">
        <f>RIGHT(Tabela1[[#This Row],[Nome]],3)</f>
        <v>PRW</v>
      </c>
      <c r="E8453" t="e">
        <f>VLOOKUP(Tabela1[[#This Row],[Nome]],customs_unique[],1,FALSE)</f>
        <v>#N/A</v>
      </c>
      <c r="F8453" t="b">
        <f>ISTEXT(Tabela1[[#This Row],[Custom_unique]])</f>
        <v>0</v>
      </c>
    </row>
    <row r="8454" spans="1:6" x14ac:dyDescent="0.25">
      <c r="A8454" t="s">
        <v>8455</v>
      </c>
      <c r="B8454" s="1">
        <v>43073</v>
      </c>
      <c r="C8454" s="2">
        <v>0.65659722222222217</v>
      </c>
      <c r="D8454" t="str">
        <f>RIGHT(Tabela1[[#This Row],[Nome]],3)</f>
        <v>PRW</v>
      </c>
      <c r="E8454" t="e">
        <f>VLOOKUP(Tabela1[[#This Row],[Nome]],customs_unique[],1,FALSE)</f>
        <v>#N/A</v>
      </c>
      <c r="F8454" t="b">
        <f>ISTEXT(Tabela1[[#This Row],[Custom_unique]])</f>
        <v>0</v>
      </c>
    </row>
    <row r="8455" spans="1:6" x14ac:dyDescent="0.25">
      <c r="A8455" t="s">
        <v>8456</v>
      </c>
      <c r="B8455" s="1">
        <v>43239</v>
      </c>
      <c r="C8455" s="2">
        <v>0.71800925925925929</v>
      </c>
      <c r="D8455" t="str">
        <f>RIGHT(Tabela1[[#This Row],[Nome]],3)</f>
        <v>PRW</v>
      </c>
      <c r="E8455" t="e">
        <f>VLOOKUP(Tabela1[[#This Row],[Nome]],customs_unique[],1,FALSE)</f>
        <v>#N/A</v>
      </c>
      <c r="F8455" t="b">
        <f>ISTEXT(Tabela1[[#This Row],[Custom_unique]])</f>
        <v>0</v>
      </c>
    </row>
    <row r="8456" spans="1:6" x14ac:dyDescent="0.25">
      <c r="A8456" t="s">
        <v>8457</v>
      </c>
      <c r="B8456" s="1">
        <v>42888</v>
      </c>
      <c r="C8456" s="2">
        <v>0.4070023148148148</v>
      </c>
      <c r="D8456" t="str">
        <f>RIGHT(Tabela1[[#This Row],[Nome]],3)</f>
        <v>PRW</v>
      </c>
      <c r="E8456" t="e">
        <f>VLOOKUP(Tabela1[[#This Row],[Nome]],customs_unique[],1,FALSE)</f>
        <v>#N/A</v>
      </c>
      <c r="F8456" t="b">
        <f>ISTEXT(Tabela1[[#This Row],[Custom_unique]])</f>
        <v>0</v>
      </c>
    </row>
    <row r="8457" spans="1:6" x14ac:dyDescent="0.25">
      <c r="A8457" t="s">
        <v>8458</v>
      </c>
      <c r="B8457" s="1">
        <v>42888</v>
      </c>
      <c r="C8457" s="2">
        <v>0.4070023148148148</v>
      </c>
      <c r="D8457" t="str">
        <f>RIGHT(Tabela1[[#This Row],[Nome]],3)</f>
        <v>PRX</v>
      </c>
      <c r="E8457" t="e">
        <f>VLOOKUP(Tabela1[[#This Row],[Nome]],customs_unique[],1,FALSE)</f>
        <v>#N/A</v>
      </c>
      <c r="F8457" t="b">
        <f>ISTEXT(Tabela1[[#This Row],[Custom_unique]])</f>
        <v>0</v>
      </c>
    </row>
    <row r="8458" spans="1:6" x14ac:dyDescent="0.25">
      <c r="A8458" t="s">
        <v>8459</v>
      </c>
      <c r="B8458" s="1">
        <v>43206</v>
      </c>
      <c r="C8458" s="2">
        <v>0.8224421296296297</v>
      </c>
      <c r="D8458" t="str">
        <f>RIGHT(Tabela1[[#This Row],[Nome]],3)</f>
        <v>PRX</v>
      </c>
      <c r="E8458" t="e">
        <f>VLOOKUP(Tabela1[[#This Row],[Nome]],customs_unique[],1,FALSE)</f>
        <v>#N/A</v>
      </c>
      <c r="F8458" t="b">
        <f>ISTEXT(Tabela1[[#This Row],[Custom_unique]])</f>
        <v>0</v>
      </c>
    </row>
    <row r="8459" spans="1:6" x14ac:dyDescent="0.25">
      <c r="A8459" t="s">
        <v>8460</v>
      </c>
      <c r="B8459" s="1">
        <v>43150</v>
      </c>
      <c r="C8459" s="2">
        <v>0.84204861111111118</v>
      </c>
      <c r="D8459" t="str">
        <f>RIGHT(Tabela1[[#This Row],[Nome]],3)</f>
        <v>PRX</v>
      </c>
      <c r="E8459" t="e">
        <f>VLOOKUP(Tabela1[[#This Row],[Nome]],customs_unique[],1,FALSE)</f>
        <v>#N/A</v>
      </c>
      <c r="F8459" t="b">
        <f>ISTEXT(Tabela1[[#This Row],[Custom_unique]])</f>
        <v>0</v>
      </c>
    </row>
    <row r="8460" spans="1:6" x14ac:dyDescent="0.25">
      <c r="A8460" t="s">
        <v>8461</v>
      </c>
      <c r="B8460" s="1">
        <v>43069</v>
      </c>
      <c r="C8460" s="2">
        <v>0.70453703703703707</v>
      </c>
      <c r="D8460" t="str">
        <f>RIGHT(Tabela1[[#This Row],[Nome]],3)</f>
        <v>PRX</v>
      </c>
      <c r="E8460" t="e">
        <f>VLOOKUP(Tabela1[[#This Row],[Nome]],customs_unique[],1,FALSE)</f>
        <v>#N/A</v>
      </c>
      <c r="F8460" t="b">
        <f>ISTEXT(Tabela1[[#This Row],[Custom_unique]])</f>
        <v>0</v>
      </c>
    </row>
    <row r="8461" spans="1:6" x14ac:dyDescent="0.25">
      <c r="A8461" t="s">
        <v>8462</v>
      </c>
      <c r="B8461" s="1">
        <v>43210</v>
      </c>
      <c r="C8461" s="2">
        <v>0.54688657407407404</v>
      </c>
      <c r="D8461" t="str">
        <f>RIGHT(Tabela1[[#This Row],[Nome]],3)</f>
        <v>PRW</v>
      </c>
      <c r="E8461" t="e">
        <f>VLOOKUP(Tabela1[[#This Row],[Nome]],customs_unique[],1,FALSE)</f>
        <v>#N/A</v>
      </c>
      <c r="F8461" t="b">
        <f>ISTEXT(Tabela1[[#This Row],[Custom_unique]])</f>
        <v>0</v>
      </c>
    </row>
    <row r="8462" spans="1:6" x14ac:dyDescent="0.25">
      <c r="A8462" t="s">
        <v>8463</v>
      </c>
      <c r="B8462" s="1">
        <v>43239</v>
      </c>
      <c r="C8462" s="2">
        <v>0.48527777777777775</v>
      </c>
      <c r="D8462" t="str">
        <f>RIGHT(Tabela1[[#This Row],[Nome]],3)</f>
        <v>PRW</v>
      </c>
      <c r="E8462" t="e">
        <f>VLOOKUP(Tabela1[[#This Row],[Nome]],customs_unique[],1,FALSE)</f>
        <v>#N/A</v>
      </c>
      <c r="F8462" t="b">
        <f>ISTEXT(Tabela1[[#This Row],[Custom_unique]])</f>
        <v>0</v>
      </c>
    </row>
    <row r="8463" spans="1:6" x14ac:dyDescent="0.25">
      <c r="A8463" t="s">
        <v>8464</v>
      </c>
      <c r="B8463" s="1">
        <v>43237</v>
      </c>
      <c r="C8463" s="2">
        <v>0.63655092592592599</v>
      </c>
      <c r="D8463" t="str">
        <f>RIGHT(Tabela1[[#This Row],[Nome]],3)</f>
        <v>PRW</v>
      </c>
      <c r="E8463" t="e">
        <f>VLOOKUP(Tabela1[[#This Row],[Nome]],customs_unique[],1,FALSE)</f>
        <v>#N/A</v>
      </c>
      <c r="F8463" t="b">
        <f>ISTEXT(Tabela1[[#This Row],[Custom_unique]])</f>
        <v>0</v>
      </c>
    </row>
    <row r="8464" spans="1:6" x14ac:dyDescent="0.25">
      <c r="A8464" t="s">
        <v>8465</v>
      </c>
      <c r="B8464" s="1">
        <v>41773</v>
      </c>
      <c r="C8464" s="2">
        <v>0.73806712962962961</v>
      </c>
      <c r="D8464" t="str">
        <f>RIGHT(Tabela1[[#This Row],[Nome]],3)</f>
        <v>PRW</v>
      </c>
      <c r="E8464" t="e">
        <f>VLOOKUP(Tabela1[[#This Row],[Nome]],customs_unique[],1,FALSE)</f>
        <v>#N/A</v>
      </c>
      <c r="F8464" t="b">
        <f>ISTEXT(Tabela1[[#This Row],[Custom_unique]])</f>
        <v>0</v>
      </c>
    </row>
    <row r="8465" spans="1:6" x14ac:dyDescent="0.25">
      <c r="A8465" t="s">
        <v>8466</v>
      </c>
      <c r="B8465" s="1">
        <v>42888</v>
      </c>
      <c r="C8465" s="2">
        <v>0.4070023148148148</v>
      </c>
      <c r="D8465" t="str">
        <f>RIGHT(Tabela1[[#This Row],[Nome]],3)</f>
        <v>PRW</v>
      </c>
      <c r="E8465" t="e">
        <f>VLOOKUP(Tabela1[[#This Row],[Nome]],customs_unique[],1,FALSE)</f>
        <v>#N/A</v>
      </c>
      <c r="F8465" t="b">
        <f>ISTEXT(Tabela1[[#This Row],[Custom_unique]])</f>
        <v>0</v>
      </c>
    </row>
    <row r="8466" spans="1:6" x14ac:dyDescent="0.25">
      <c r="A8466" t="s">
        <v>8467</v>
      </c>
      <c r="B8466" s="1">
        <v>42888</v>
      </c>
      <c r="C8466" s="2">
        <v>0.4070023148148148</v>
      </c>
      <c r="D8466" t="str">
        <f>RIGHT(Tabela1[[#This Row],[Nome]],3)</f>
        <v>PRW</v>
      </c>
      <c r="E8466" t="e">
        <f>VLOOKUP(Tabela1[[#This Row],[Nome]],customs_unique[],1,FALSE)</f>
        <v>#N/A</v>
      </c>
      <c r="F8466" t="b">
        <f>ISTEXT(Tabela1[[#This Row],[Custom_unique]])</f>
        <v>0</v>
      </c>
    </row>
    <row r="8467" spans="1:6" x14ac:dyDescent="0.25">
      <c r="A8467" t="s">
        <v>8468</v>
      </c>
      <c r="B8467" s="1">
        <v>42888</v>
      </c>
      <c r="C8467" s="2">
        <v>0.4070023148148148</v>
      </c>
      <c r="D8467" t="str">
        <f>RIGHT(Tabela1[[#This Row],[Nome]],3)</f>
        <v>PRW</v>
      </c>
      <c r="E8467" t="e">
        <f>VLOOKUP(Tabela1[[#This Row],[Nome]],customs_unique[],1,FALSE)</f>
        <v>#N/A</v>
      </c>
      <c r="F8467" t="b">
        <f>ISTEXT(Tabela1[[#This Row],[Custom_unique]])</f>
        <v>0</v>
      </c>
    </row>
    <row r="8468" spans="1:6" x14ac:dyDescent="0.25">
      <c r="A8468" t="s">
        <v>8469</v>
      </c>
      <c r="B8468" s="1">
        <v>42888</v>
      </c>
      <c r="C8468" s="2">
        <v>0.4070023148148148</v>
      </c>
      <c r="D8468" t="str">
        <f>RIGHT(Tabela1[[#This Row],[Nome]],3)</f>
        <v>PRW</v>
      </c>
      <c r="E8468" t="e">
        <f>VLOOKUP(Tabela1[[#This Row],[Nome]],customs_unique[],1,FALSE)</f>
        <v>#N/A</v>
      </c>
      <c r="F8468" t="b">
        <f>ISTEXT(Tabela1[[#This Row],[Custom_unique]])</f>
        <v>0</v>
      </c>
    </row>
    <row r="8469" spans="1:6" x14ac:dyDescent="0.25">
      <c r="A8469" t="s">
        <v>8470</v>
      </c>
      <c r="B8469" s="1">
        <v>42888</v>
      </c>
      <c r="C8469" s="2">
        <v>0.4070023148148148</v>
      </c>
      <c r="D8469" t="str">
        <f>RIGHT(Tabela1[[#This Row],[Nome]],3)</f>
        <v>PRW</v>
      </c>
      <c r="E8469" t="e">
        <f>VLOOKUP(Tabela1[[#This Row],[Nome]],customs_unique[],1,FALSE)</f>
        <v>#N/A</v>
      </c>
      <c r="F8469" t="b">
        <f>ISTEXT(Tabela1[[#This Row],[Custom_unique]])</f>
        <v>0</v>
      </c>
    </row>
    <row r="8470" spans="1:6" x14ac:dyDescent="0.25">
      <c r="A8470" t="s">
        <v>8471</v>
      </c>
      <c r="B8470" s="1">
        <v>42888</v>
      </c>
      <c r="C8470" s="2">
        <v>0.4070023148148148</v>
      </c>
      <c r="D8470" t="str">
        <f>RIGHT(Tabela1[[#This Row],[Nome]],3)</f>
        <v>PRW</v>
      </c>
      <c r="E8470" t="e">
        <f>VLOOKUP(Tabela1[[#This Row],[Nome]],customs_unique[],1,FALSE)</f>
        <v>#N/A</v>
      </c>
      <c r="F8470" t="b">
        <f>ISTEXT(Tabela1[[#This Row],[Custom_unique]])</f>
        <v>0</v>
      </c>
    </row>
    <row r="8471" spans="1:6" x14ac:dyDescent="0.25">
      <c r="A8471" t="s">
        <v>8472</v>
      </c>
      <c r="B8471" s="1">
        <v>42888</v>
      </c>
      <c r="C8471" s="2">
        <v>0.4070023148148148</v>
      </c>
      <c r="D8471" t="str">
        <f>RIGHT(Tabela1[[#This Row],[Nome]],3)</f>
        <v>PRW</v>
      </c>
      <c r="E8471" t="e">
        <f>VLOOKUP(Tabela1[[#This Row],[Nome]],customs_unique[],1,FALSE)</f>
        <v>#N/A</v>
      </c>
      <c r="F8471" t="b">
        <f>ISTEXT(Tabela1[[#This Row],[Custom_unique]])</f>
        <v>0</v>
      </c>
    </row>
    <row r="8472" spans="1:6" x14ac:dyDescent="0.25">
      <c r="A8472" t="s">
        <v>8473</v>
      </c>
      <c r="B8472" s="1">
        <v>42888</v>
      </c>
      <c r="C8472" s="2">
        <v>0.4070023148148148</v>
      </c>
      <c r="D8472" t="str">
        <f>RIGHT(Tabela1[[#This Row],[Nome]],3)</f>
        <v>PRW</v>
      </c>
      <c r="E8472" t="e">
        <f>VLOOKUP(Tabela1[[#This Row],[Nome]],customs_unique[],1,FALSE)</f>
        <v>#N/A</v>
      </c>
      <c r="F8472" t="b">
        <f>ISTEXT(Tabela1[[#This Row],[Custom_unique]])</f>
        <v>0</v>
      </c>
    </row>
    <row r="8473" spans="1:6" x14ac:dyDescent="0.25">
      <c r="A8473" t="s">
        <v>8474</v>
      </c>
      <c r="B8473" s="1">
        <v>42888</v>
      </c>
      <c r="C8473" s="2">
        <v>0.4070023148148148</v>
      </c>
      <c r="D8473" t="str">
        <f>RIGHT(Tabela1[[#This Row],[Nome]],3)</f>
        <v>PRW</v>
      </c>
      <c r="E8473" t="e">
        <f>VLOOKUP(Tabela1[[#This Row],[Nome]],customs_unique[],1,FALSE)</f>
        <v>#N/A</v>
      </c>
      <c r="F8473" t="b">
        <f>ISTEXT(Tabela1[[#This Row],[Custom_unique]])</f>
        <v>0</v>
      </c>
    </row>
    <row r="8474" spans="1:6" x14ac:dyDescent="0.25">
      <c r="A8474" t="s">
        <v>8475</v>
      </c>
      <c r="B8474" s="1">
        <v>42888</v>
      </c>
      <c r="C8474" s="2">
        <v>0.4070023148148148</v>
      </c>
      <c r="D8474" t="str">
        <f>RIGHT(Tabela1[[#This Row],[Nome]],3)</f>
        <v>PRW</v>
      </c>
      <c r="E8474" t="e">
        <f>VLOOKUP(Tabela1[[#This Row],[Nome]],customs_unique[],1,FALSE)</f>
        <v>#N/A</v>
      </c>
      <c r="F8474" t="b">
        <f>ISTEXT(Tabela1[[#This Row],[Custom_unique]])</f>
        <v>0</v>
      </c>
    </row>
    <row r="8475" spans="1:6" x14ac:dyDescent="0.25">
      <c r="A8475" t="s">
        <v>8476</v>
      </c>
      <c r="B8475" s="1">
        <v>42888</v>
      </c>
      <c r="C8475" s="2">
        <v>0.4070023148148148</v>
      </c>
      <c r="D8475" t="str">
        <f>RIGHT(Tabela1[[#This Row],[Nome]],3)</f>
        <v>PRW</v>
      </c>
      <c r="E8475" t="e">
        <f>VLOOKUP(Tabela1[[#This Row],[Nome]],customs_unique[],1,FALSE)</f>
        <v>#N/A</v>
      </c>
      <c r="F8475" t="b">
        <f>ISTEXT(Tabela1[[#This Row],[Custom_unique]])</f>
        <v>0</v>
      </c>
    </row>
    <row r="8476" spans="1:6" x14ac:dyDescent="0.25">
      <c r="A8476" t="s">
        <v>8477</v>
      </c>
      <c r="B8476" s="1">
        <v>42888</v>
      </c>
      <c r="C8476" s="2">
        <v>0.4070023148148148</v>
      </c>
      <c r="D8476" t="str">
        <f>RIGHT(Tabela1[[#This Row],[Nome]],3)</f>
        <v>PRW</v>
      </c>
      <c r="E8476" t="e">
        <f>VLOOKUP(Tabela1[[#This Row],[Nome]],customs_unique[],1,FALSE)</f>
        <v>#N/A</v>
      </c>
      <c r="F8476" t="b">
        <f>ISTEXT(Tabela1[[#This Row],[Custom_unique]])</f>
        <v>0</v>
      </c>
    </row>
    <row r="8477" spans="1:6" x14ac:dyDescent="0.25">
      <c r="A8477" t="s">
        <v>8478</v>
      </c>
      <c r="B8477" s="1">
        <v>42888</v>
      </c>
      <c r="C8477" s="2">
        <v>0.4070023148148148</v>
      </c>
      <c r="D8477" t="str">
        <f>RIGHT(Tabela1[[#This Row],[Nome]],3)</f>
        <v>PRW</v>
      </c>
      <c r="E8477" t="e">
        <f>VLOOKUP(Tabela1[[#This Row],[Nome]],customs_unique[],1,FALSE)</f>
        <v>#N/A</v>
      </c>
      <c r="F8477" t="b">
        <f>ISTEXT(Tabela1[[#This Row],[Custom_unique]])</f>
        <v>0</v>
      </c>
    </row>
    <row r="8478" spans="1:6" x14ac:dyDescent="0.25">
      <c r="A8478" t="s">
        <v>8479</v>
      </c>
      <c r="B8478" s="1">
        <v>42888</v>
      </c>
      <c r="C8478" s="2">
        <v>0.4070023148148148</v>
      </c>
      <c r="D8478" t="str">
        <f>RIGHT(Tabela1[[#This Row],[Nome]],3)</f>
        <v>PRW</v>
      </c>
      <c r="E8478" t="e">
        <f>VLOOKUP(Tabela1[[#This Row],[Nome]],customs_unique[],1,FALSE)</f>
        <v>#N/A</v>
      </c>
      <c r="F8478" t="b">
        <f>ISTEXT(Tabela1[[#This Row],[Custom_unique]])</f>
        <v>0</v>
      </c>
    </row>
    <row r="8479" spans="1:6" x14ac:dyDescent="0.25">
      <c r="A8479" t="s">
        <v>8480</v>
      </c>
      <c r="B8479" s="1">
        <v>42888</v>
      </c>
      <c r="C8479" s="2">
        <v>0.4070023148148148</v>
      </c>
      <c r="D8479" t="str">
        <f>RIGHT(Tabela1[[#This Row],[Nome]],3)</f>
        <v>PRW</v>
      </c>
      <c r="E8479" t="e">
        <f>VLOOKUP(Tabela1[[#This Row],[Nome]],customs_unique[],1,FALSE)</f>
        <v>#N/A</v>
      </c>
      <c r="F8479" t="b">
        <f>ISTEXT(Tabela1[[#This Row],[Custom_unique]])</f>
        <v>0</v>
      </c>
    </row>
    <row r="8480" spans="1:6" x14ac:dyDescent="0.25">
      <c r="A8480" t="s">
        <v>8481</v>
      </c>
      <c r="B8480" s="1">
        <v>42888</v>
      </c>
      <c r="C8480" s="2">
        <v>0.4070023148148148</v>
      </c>
      <c r="D8480" t="str">
        <f>RIGHT(Tabela1[[#This Row],[Nome]],3)</f>
        <v>PRW</v>
      </c>
      <c r="E8480" t="e">
        <f>VLOOKUP(Tabela1[[#This Row],[Nome]],customs_unique[],1,FALSE)</f>
        <v>#N/A</v>
      </c>
      <c r="F8480" t="b">
        <f>ISTEXT(Tabela1[[#This Row],[Custom_unique]])</f>
        <v>0</v>
      </c>
    </row>
    <row r="8481" spans="1:6" x14ac:dyDescent="0.25">
      <c r="A8481" t="s">
        <v>8482</v>
      </c>
      <c r="B8481" s="1">
        <v>42888</v>
      </c>
      <c r="C8481" s="2">
        <v>0.4070023148148148</v>
      </c>
      <c r="D8481" t="str">
        <f>RIGHT(Tabela1[[#This Row],[Nome]],3)</f>
        <v>PRW</v>
      </c>
      <c r="E8481" t="e">
        <f>VLOOKUP(Tabela1[[#This Row],[Nome]],customs_unique[],1,FALSE)</f>
        <v>#N/A</v>
      </c>
      <c r="F8481" t="b">
        <f>ISTEXT(Tabela1[[#This Row],[Custom_unique]])</f>
        <v>0</v>
      </c>
    </row>
    <row r="8482" spans="1:6" x14ac:dyDescent="0.25">
      <c r="A8482" t="s">
        <v>8483</v>
      </c>
      <c r="B8482" s="1">
        <v>42888</v>
      </c>
      <c r="C8482" s="2">
        <v>0.4070023148148148</v>
      </c>
      <c r="D8482" t="str">
        <f>RIGHT(Tabela1[[#This Row],[Nome]],3)</f>
        <v>PRW</v>
      </c>
      <c r="E8482" t="e">
        <f>VLOOKUP(Tabela1[[#This Row],[Nome]],customs_unique[],1,FALSE)</f>
        <v>#N/A</v>
      </c>
      <c r="F8482" t="b">
        <f>ISTEXT(Tabela1[[#This Row],[Custom_unique]])</f>
        <v>0</v>
      </c>
    </row>
    <row r="8483" spans="1:6" x14ac:dyDescent="0.25">
      <c r="A8483" t="s">
        <v>8484</v>
      </c>
      <c r="B8483" s="1">
        <v>42888</v>
      </c>
      <c r="C8483" s="2">
        <v>0.4070023148148148</v>
      </c>
      <c r="D8483" t="str">
        <f>RIGHT(Tabela1[[#This Row],[Nome]],3)</f>
        <v>PRW</v>
      </c>
      <c r="E8483" t="e">
        <f>VLOOKUP(Tabela1[[#This Row],[Nome]],customs_unique[],1,FALSE)</f>
        <v>#N/A</v>
      </c>
      <c r="F8483" t="b">
        <f>ISTEXT(Tabela1[[#This Row],[Custom_unique]])</f>
        <v>0</v>
      </c>
    </row>
    <row r="8484" spans="1:6" x14ac:dyDescent="0.25">
      <c r="A8484" t="s">
        <v>8485</v>
      </c>
      <c r="B8484" s="1">
        <v>42888</v>
      </c>
      <c r="C8484" s="2">
        <v>0.4070023148148148</v>
      </c>
      <c r="D8484" t="str">
        <f>RIGHT(Tabela1[[#This Row],[Nome]],3)</f>
        <v>PRW</v>
      </c>
      <c r="E8484" t="e">
        <f>VLOOKUP(Tabela1[[#This Row],[Nome]],customs_unique[],1,FALSE)</f>
        <v>#N/A</v>
      </c>
      <c r="F8484" t="b">
        <f>ISTEXT(Tabela1[[#This Row],[Custom_unique]])</f>
        <v>0</v>
      </c>
    </row>
    <row r="8485" spans="1:6" x14ac:dyDescent="0.25">
      <c r="A8485" t="s">
        <v>8486</v>
      </c>
      <c r="B8485" s="1">
        <v>42888</v>
      </c>
      <c r="C8485" s="2">
        <v>0.4070023148148148</v>
      </c>
      <c r="D8485" t="str">
        <f>RIGHT(Tabela1[[#This Row],[Nome]],3)</f>
        <v>PRW</v>
      </c>
      <c r="E8485" t="e">
        <f>VLOOKUP(Tabela1[[#This Row],[Nome]],customs_unique[],1,FALSE)</f>
        <v>#N/A</v>
      </c>
      <c r="F8485" t="b">
        <f>ISTEXT(Tabela1[[#This Row],[Custom_unique]])</f>
        <v>0</v>
      </c>
    </row>
    <row r="8486" spans="1:6" x14ac:dyDescent="0.25">
      <c r="A8486" t="s">
        <v>8487</v>
      </c>
      <c r="B8486" s="1">
        <v>42888</v>
      </c>
      <c r="C8486" s="2">
        <v>0.4070023148148148</v>
      </c>
      <c r="D8486" t="str">
        <f>RIGHT(Tabela1[[#This Row],[Nome]],3)</f>
        <v>PRW</v>
      </c>
      <c r="E8486" t="e">
        <f>VLOOKUP(Tabela1[[#This Row],[Nome]],customs_unique[],1,FALSE)</f>
        <v>#N/A</v>
      </c>
      <c r="F8486" t="b">
        <f>ISTEXT(Tabela1[[#This Row],[Custom_unique]])</f>
        <v>0</v>
      </c>
    </row>
    <row r="8487" spans="1:6" x14ac:dyDescent="0.25">
      <c r="A8487" t="s">
        <v>8488</v>
      </c>
      <c r="B8487" s="1">
        <v>42888</v>
      </c>
      <c r="C8487" s="2">
        <v>0.4070023148148148</v>
      </c>
      <c r="D8487" t="str">
        <f>RIGHT(Tabela1[[#This Row],[Nome]],3)</f>
        <v>PRW</v>
      </c>
      <c r="E8487" t="e">
        <f>VLOOKUP(Tabela1[[#This Row],[Nome]],customs_unique[],1,FALSE)</f>
        <v>#N/A</v>
      </c>
      <c r="F8487" t="b">
        <f>ISTEXT(Tabela1[[#This Row],[Custom_unique]])</f>
        <v>0</v>
      </c>
    </row>
    <row r="8488" spans="1:6" x14ac:dyDescent="0.25">
      <c r="A8488" t="s">
        <v>8489</v>
      </c>
      <c r="B8488" s="1">
        <v>42888</v>
      </c>
      <c r="C8488" s="2">
        <v>0.4070023148148148</v>
      </c>
      <c r="D8488" t="str">
        <f>RIGHT(Tabela1[[#This Row],[Nome]],3)</f>
        <v>PRW</v>
      </c>
      <c r="E8488" t="e">
        <f>VLOOKUP(Tabela1[[#This Row],[Nome]],customs_unique[],1,FALSE)</f>
        <v>#N/A</v>
      </c>
      <c r="F8488" t="b">
        <f>ISTEXT(Tabela1[[#This Row],[Custom_unique]])</f>
        <v>0</v>
      </c>
    </row>
    <row r="8489" spans="1:6" x14ac:dyDescent="0.25">
      <c r="A8489" t="s">
        <v>8490</v>
      </c>
      <c r="B8489" s="1">
        <v>42888</v>
      </c>
      <c r="C8489" s="2">
        <v>0.4070023148148148</v>
      </c>
      <c r="D8489" t="str">
        <f>RIGHT(Tabela1[[#This Row],[Nome]],3)</f>
        <v>PRW</v>
      </c>
      <c r="E8489" t="e">
        <f>VLOOKUP(Tabela1[[#This Row],[Nome]],customs_unique[],1,FALSE)</f>
        <v>#N/A</v>
      </c>
      <c r="F8489" t="b">
        <f>ISTEXT(Tabela1[[#This Row],[Custom_unique]])</f>
        <v>0</v>
      </c>
    </row>
    <row r="8490" spans="1:6" x14ac:dyDescent="0.25">
      <c r="A8490" t="s">
        <v>8491</v>
      </c>
      <c r="B8490" s="1">
        <v>42888</v>
      </c>
      <c r="C8490" s="2">
        <v>0.4070023148148148</v>
      </c>
      <c r="D8490" t="str">
        <f>RIGHT(Tabela1[[#This Row],[Nome]],3)</f>
        <v>PRW</v>
      </c>
      <c r="E8490" t="e">
        <f>VLOOKUP(Tabela1[[#This Row],[Nome]],customs_unique[],1,FALSE)</f>
        <v>#N/A</v>
      </c>
      <c r="F8490" t="b">
        <f>ISTEXT(Tabela1[[#This Row],[Custom_unique]])</f>
        <v>0</v>
      </c>
    </row>
    <row r="8491" spans="1:6" x14ac:dyDescent="0.25">
      <c r="A8491" t="s">
        <v>8492</v>
      </c>
      <c r="B8491" s="1">
        <v>42888</v>
      </c>
      <c r="C8491" s="2">
        <v>0.4070023148148148</v>
      </c>
      <c r="D8491" t="str">
        <f>RIGHT(Tabela1[[#This Row],[Nome]],3)</f>
        <v>PRW</v>
      </c>
      <c r="E8491" t="e">
        <f>VLOOKUP(Tabela1[[#This Row],[Nome]],customs_unique[],1,FALSE)</f>
        <v>#N/A</v>
      </c>
      <c r="F8491" t="b">
        <f>ISTEXT(Tabela1[[#This Row],[Custom_unique]])</f>
        <v>0</v>
      </c>
    </row>
    <row r="8492" spans="1:6" x14ac:dyDescent="0.25">
      <c r="A8492" t="s">
        <v>8493</v>
      </c>
      <c r="B8492" s="1">
        <v>42888</v>
      </c>
      <c r="C8492" s="2">
        <v>0.4070023148148148</v>
      </c>
      <c r="D8492" t="str">
        <f>RIGHT(Tabela1[[#This Row],[Nome]],3)</f>
        <v>PRW</v>
      </c>
      <c r="E8492" t="e">
        <f>VLOOKUP(Tabela1[[#This Row],[Nome]],customs_unique[],1,FALSE)</f>
        <v>#N/A</v>
      </c>
      <c r="F8492" t="b">
        <f>ISTEXT(Tabela1[[#This Row],[Custom_unique]])</f>
        <v>0</v>
      </c>
    </row>
    <row r="8493" spans="1:6" x14ac:dyDescent="0.25">
      <c r="A8493" t="s">
        <v>8494</v>
      </c>
      <c r="B8493" s="1">
        <v>42888</v>
      </c>
      <c r="C8493" s="2">
        <v>0.4070023148148148</v>
      </c>
      <c r="D8493" t="str">
        <f>RIGHT(Tabela1[[#This Row],[Nome]],3)</f>
        <v>PRW</v>
      </c>
      <c r="E8493" t="e">
        <f>VLOOKUP(Tabela1[[#This Row],[Nome]],customs_unique[],1,FALSE)</f>
        <v>#N/A</v>
      </c>
      <c r="F8493" t="b">
        <f>ISTEXT(Tabela1[[#This Row],[Custom_unique]])</f>
        <v>0</v>
      </c>
    </row>
    <row r="8494" spans="1:6" x14ac:dyDescent="0.25">
      <c r="A8494" t="s">
        <v>8495</v>
      </c>
      <c r="B8494" s="1">
        <v>42888</v>
      </c>
      <c r="C8494" s="2">
        <v>0.4070023148148148</v>
      </c>
      <c r="D8494" t="str">
        <f>RIGHT(Tabela1[[#This Row],[Nome]],3)</f>
        <v>PRW</v>
      </c>
      <c r="E8494" t="e">
        <f>VLOOKUP(Tabela1[[#This Row],[Nome]],customs_unique[],1,FALSE)</f>
        <v>#N/A</v>
      </c>
      <c r="F8494" t="b">
        <f>ISTEXT(Tabela1[[#This Row],[Custom_unique]])</f>
        <v>0</v>
      </c>
    </row>
    <row r="8495" spans="1:6" x14ac:dyDescent="0.25">
      <c r="A8495" t="s">
        <v>8496</v>
      </c>
      <c r="B8495" s="1">
        <v>42888</v>
      </c>
      <c r="C8495" s="2">
        <v>0.4070023148148148</v>
      </c>
      <c r="D8495" t="str">
        <f>RIGHT(Tabela1[[#This Row],[Nome]],3)</f>
        <v>PRW</v>
      </c>
      <c r="E8495" t="e">
        <f>VLOOKUP(Tabela1[[#This Row],[Nome]],customs_unique[],1,FALSE)</f>
        <v>#N/A</v>
      </c>
      <c r="F8495" t="b">
        <f>ISTEXT(Tabela1[[#This Row],[Custom_unique]])</f>
        <v>0</v>
      </c>
    </row>
    <row r="8496" spans="1:6" x14ac:dyDescent="0.25">
      <c r="A8496" t="s">
        <v>8497</v>
      </c>
      <c r="B8496" s="1">
        <v>42888</v>
      </c>
      <c r="C8496" s="2">
        <v>0.4070023148148148</v>
      </c>
      <c r="D8496" t="str">
        <f>RIGHT(Tabela1[[#This Row],[Nome]],3)</f>
        <v>PRW</v>
      </c>
      <c r="E8496" t="e">
        <f>VLOOKUP(Tabela1[[#This Row],[Nome]],customs_unique[],1,FALSE)</f>
        <v>#N/A</v>
      </c>
      <c r="F8496" t="b">
        <f>ISTEXT(Tabela1[[#This Row],[Custom_unique]])</f>
        <v>0</v>
      </c>
    </row>
    <row r="8497" spans="1:6" x14ac:dyDescent="0.25">
      <c r="A8497" t="s">
        <v>8498</v>
      </c>
      <c r="B8497" s="1">
        <v>42888</v>
      </c>
      <c r="C8497" s="2">
        <v>0.4070023148148148</v>
      </c>
      <c r="D8497" t="str">
        <f>RIGHT(Tabela1[[#This Row],[Nome]],3)</f>
        <v>PRW</v>
      </c>
      <c r="E8497" t="e">
        <f>VLOOKUP(Tabela1[[#This Row],[Nome]],customs_unique[],1,FALSE)</f>
        <v>#N/A</v>
      </c>
      <c r="F8497" t="b">
        <f>ISTEXT(Tabela1[[#This Row],[Custom_unique]])</f>
        <v>0</v>
      </c>
    </row>
    <row r="8498" spans="1:6" x14ac:dyDescent="0.25">
      <c r="A8498" t="s">
        <v>8499</v>
      </c>
      <c r="B8498" s="1">
        <v>42888</v>
      </c>
      <c r="C8498" s="2">
        <v>0.4070023148148148</v>
      </c>
      <c r="D8498" t="str">
        <f>RIGHT(Tabela1[[#This Row],[Nome]],3)</f>
        <v>PRW</v>
      </c>
      <c r="E8498" t="e">
        <f>VLOOKUP(Tabela1[[#This Row],[Nome]],customs_unique[],1,FALSE)</f>
        <v>#N/A</v>
      </c>
      <c r="F8498" t="b">
        <f>ISTEXT(Tabela1[[#This Row],[Custom_unique]])</f>
        <v>0</v>
      </c>
    </row>
    <row r="8499" spans="1:6" x14ac:dyDescent="0.25">
      <c r="A8499" t="s">
        <v>8500</v>
      </c>
      <c r="B8499" s="1">
        <v>42888</v>
      </c>
      <c r="C8499" s="2">
        <v>0.4070023148148148</v>
      </c>
      <c r="D8499" t="str">
        <f>RIGHT(Tabela1[[#This Row],[Nome]],3)</f>
        <v>PRW</v>
      </c>
      <c r="E8499" t="e">
        <f>VLOOKUP(Tabela1[[#This Row],[Nome]],customs_unique[],1,FALSE)</f>
        <v>#N/A</v>
      </c>
      <c r="F8499" t="b">
        <f>ISTEXT(Tabela1[[#This Row],[Custom_unique]])</f>
        <v>0</v>
      </c>
    </row>
    <row r="8500" spans="1:6" x14ac:dyDescent="0.25">
      <c r="A8500" t="s">
        <v>8501</v>
      </c>
      <c r="B8500" s="1">
        <v>42888</v>
      </c>
      <c r="C8500" s="2">
        <v>0.4070023148148148</v>
      </c>
      <c r="D8500" t="str">
        <f>RIGHT(Tabela1[[#This Row],[Nome]],3)</f>
        <v>PRW</v>
      </c>
      <c r="E8500" t="e">
        <f>VLOOKUP(Tabela1[[#This Row],[Nome]],customs_unique[],1,FALSE)</f>
        <v>#N/A</v>
      </c>
      <c r="F8500" t="b">
        <f>ISTEXT(Tabela1[[#This Row],[Custom_unique]])</f>
        <v>0</v>
      </c>
    </row>
    <row r="8501" spans="1:6" x14ac:dyDescent="0.25">
      <c r="A8501" t="s">
        <v>8502</v>
      </c>
      <c r="B8501" s="1">
        <v>42888</v>
      </c>
      <c r="C8501" s="2">
        <v>0.4070023148148148</v>
      </c>
      <c r="D8501" t="str">
        <f>RIGHT(Tabela1[[#This Row],[Nome]],3)</f>
        <v>PRW</v>
      </c>
      <c r="E8501" t="e">
        <f>VLOOKUP(Tabela1[[#This Row],[Nome]],customs_unique[],1,FALSE)</f>
        <v>#N/A</v>
      </c>
      <c r="F8501" t="b">
        <f>ISTEXT(Tabela1[[#This Row],[Custom_unique]])</f>
        <v>0</v>
      </c>
    </row>
    <row r="8502" spans="1:6" x14ac:dyDescent="0.25">
      <c r="A8502" t="s">
        <v>8503</v>
      </c>
      <c r="B8502" s="1">
        <v>42888</v>
      </c>
      <c r="C8502" s="2">
        <v>0.4070023148148148</v>
      </c>
      <c r="D8502" t="str">
        <f>RIGHT(Tabela1[[#This Row],[Nome]],3)</f>
        <v>PRW</v>
      </c>
      <c r="E8502" t="e">
        <f>VLOOKUP(Tabela1[[#This Row],[Nome]],customs_unique[],1,FALSE)</f>
        <v>#N/A</v>
      </c>
      <c r="F8502" t="b">
        <f>ISTEXT(Tabela1[[#This Row],[Custom_unique]])</f>
        <v>0</v>
      </c>
    </row>
    <row r="8503" spans="1:6" x14ac:dyDescent="0.25">
      <c r="A8503" t="s">
        <v>8504</v>
      </c>
      <c r="B8503" s="1">
        <v>42888</v>
      </c>
      <c r="C8503" s="2">
        <v>0.4070023148148148</v>
      </c>
      <c r="D8503" t="str">
        <f>RIGHT(Tabela1[[#This Row],[Nome]],3)</f>
        <v>PRW</v>
      </c>
      <c r="E8503" t="e">
        <f>VLOOKUP(Tabela1[[#This Row],[Nome]],customs_unique[],1,FALSE)</f>
        <v>#N/A</v>
      </c>
      <c r="F8503" t="b">
        <f>ISTEXT(Tabela1[[#This Row],[Custom_unique]])</f>
        <v>0</v>
      </c>
    </row>
    <row r="8504" spans="1:6" x14ac:dyDescent="0.25">
      <c r="A8504" t="s">
        <v>8505</v>
      </c>
      <c r="B8504" s="1">
        <v>42888</v>
      </c>
      <c r="C8504" s="2">
        <v>0.4070023148148148</v>
      </c>
      <c r="D8504" t="str">
        <f>RIGHT(Tabela1[[#This Row],[Nome]],3)</f>
        <v>PRW</v>
      </c>
      <c r="E8504" t="e">
        <f>VLOOKUP(Tabela1[[#This Row],[Nome]],customs_unique[],1,FALSE)</f>
        <v>#N/A</v>
      </c>
      <c r="F8504" t="b">
        <f>ISTEXT(Tabela1[[#This Row],[Custom_unique]])</f>
        <v>0</v>
      </c>
    </row>
    <row r="8505" spans="1:6" x14ac:dyDescent="0.25">
      <c r="A8505" t="s">
        <v>8506</v>
      </c>
      <c r="B8505" s="1">
        <v>42888</v>
      </c>
      <c r="C8505" s="2">
        <v>0.4070023148148148</v>
      </c>
      <c r="D8505" t="str">
        <f>RIGHT(Tabela1[[#This Row],[Nome]],3)</f>
        <v>PRW</v>
      </c>
      <c r="E8505" t="e">
        <f>VLOOKUP(Tabela1[[#This Row],[Nome]],customs_unique[],1,FALSE)</f>
        <v>#N/A</v>
      </c>
      <c r="F8505" t="b">
        <f>ISTEXT(Tabela1[[#This Row],[Custom_unique]])</f>
        <v>0</v>
      </c>
    </row>
    <row r="8506" spans="1:6" x14ac:dyDescent="0.25">
      <c r="A8506" t="s">
        <v>8507</v>
      </c>
      <c r="B8506" s="1">
        <v>42888</v>
      </c>
      <c r="C8506" s="2">
        <v>0.4070023148148148</v>
      </c>
      <c r="D8506" t="str">
        <f>RIGHT(Tabela1[[#This Row],[Nome]],3)</f>
        <v>PRW</v>
      </c>
      <c r="E8506" t="e">
        <f>VLOOKUP(Tabela1[[#This Row],[Nome]],customs_unique[],1,FALSE)</f>
        <v>#N/A</v>
      </c>
      <c r="F8506" t="b">
        <f>ISTEXT(Tabela1[[#This Row],[Custom_unique]])</f>
        <v>0</v>
      </c>
    </row>
    <row r="8507" spans="1:6" x14ac:dyDescent="0.25">
      <c r="A8507" t="s">
        <v>8508</v>
      </c>
      <c r="B8507" s="1">
        <v>42888</v>
      </c>
      <c r="C8507" s="2">
        <v>0.4070023148148148</v>
      </c>
      <c r="D8507" t="str">
        <f>RIGHT(Tabela1[[#This Row],[Nome]],3)</f>
        <v>PRW</v>
      </c>
      <c r="E8507" t="e">
        <f>VLOOKUP(Tabela1[[#This Row],[Nome]],customs_unique[],1,FALSE)</f>
        <v>#N/A</v>
      </c>
      <c r="F8507" t="b">
        <f>ISTEXT(Tabela1[[#This Row],[Custom_unique]])</f>
        <v>0</v>
      </c>
    </row>
    <row r="8508" spans="1:6" x14ac:dyDescent="0.25">
      <c r="A8508" t="s">
        <v>8509</v>
      </c>
      <c r="B8508" s="1">
        <v>42888</v>
      </c>
      <c r="C8508" s="2">
        <v>0.4070023148148148</v>
      </c>
      <c r="D8508" t="str">
        <f>RIGHT(Tabela1[[#This Row],[Nome]],3)</f>
        <v>PRW</v>
      </c>
      <c r="E8508" t="e">
        <f>VLOOKUP(Tabela1[[#This Row],[Nome]],customs_unique[],1,FALSE)</f>
        <v>#N/A</v>
      </c>
      <c r="F8508" t="b">
        <f>ISTEXT(Tabela1[[#This Row],[Custom_unique]])</f>
        <v>0</v>
      </c>
    </row>
    <row r="8509" spans="1:6" x14ac:dyDescent="0.25">
      <c r="A8509" t="s">
        <v>8510</v>
      </c>
      <c r="B8509" s="1">
        <v>42888</v>
      </c>
      <c r="C8509" s="2">
        <v>0.4070023148148148</v>
      </c>
      <c r="D8509" t="str">
        <f>RIGHT(Tabela1[[#This Row],[Nome]],3)</f>
        <v>PRW</v>
      </c>
      <c r="E8509" t="e">
        <f>VLOOKUP(Tabela1[[#This Row],[Nome]],customs_unique[],1,FALSE)</f>
        <v>#N/A</v>
      </c>
      <c r="F8509" t="b">
        <f>ISTEXT(Tabela1[[#This Row],[Custom_unique]])</f>
        <v>0</v>
      </c>
    </row>
    <row r="8510" spans="1:6" x14ac:dyDescent="0.25">
      <c r="A8510" t="s">
        <v>8511</v>
      </c>
      <c r="B8510" s="1">
        <v>42888</v>
      </c>
      <c r="C8510" s="2">
        <v>0.4070023148148148</v>
      </c>
      <c r="D8510" t="str">
        <f>RIGHT(Tabela1[[#This Row],[Nome]],3)</f>
        <v>PRW</v>
      </c>
      <c r="E8510" t="e">
        <f>VLOOKUP(Tabela1[[#This Row],[Nome]],customs_unique[],1,FALSE)</f>
        <v>#N/A</v>
      </c>
      <c r="F8510" t="b">
        <f>ISTEXT(Tabela1[[#This Row],[Custom_unique]])</f>
        <v>0</v>
      </c>
    </row>
    <row r="8511" spans="1:6" x14ac:dyDescent="0.25">
      <c r="A8511" t="s">
        <v>8512</v>
      </c>
      <c r="B8511" s="1">
        <v>42888</v>
      </c>
      <c r="C8511" s="2">
        <v>0.4070023148148148</v>
      </c>
      <c r="D8511" t="str">
        <f>RIGHT(Tabela1[[#This Row],[Nome]],3)</f>
        <v>PRW</v>
      </c>
      <c r="E8511" t="e">
        <f>VLOOKUP(Tabela1[[#This Row],[Nome]],customs_unique[],1,FALSE)</f>
        <v>#N/A</v>
      </c>
      <c r="F8511" t="b">
        <f>ISTEXT(Tabela1[[#This Row],[Custom_unique]])</f>
        <v>0</v>
      </c>
    </row>
    <row r="8512" spans="1:6" x14ac:dyDescent="0.25">
      <c r="A8512" t="s">
        <v>8513</v>
      </c>
      <c r="B8512" s="1">
        <v>42888</v>
      </c>
      <c r="C8512" s="2">
        <v>0.4070023148148148</v>
      </c>
      <c r="D8512" t="str">
        <f>RIGHT(Tabela1[[#This Row],[Nome]],3)</f>
        <v>PRW</v>
      </c>
      <c r="E8512" t="e">
        <f>VLOOKUP(Tabela1[[#This Row],[Nome]],customs_unique[],1,FALSE)</f>
        <v>#N/A</v>
      </c>
      <c r="F8512" t="b">
        <f>ISTEXT(Tabela1[[#This Row],[Custom_unique]])</f>
        <v>0</v>
      </c>
    </row>
    <row r="8513" spans="1:6" x14ac:dyDescent="0.25">
      <c r="A8513" t="s">
        <v>8514</v>
      </c>
      <c r="B8513" s="1">
        <v>42888</v>
      </c>
      <c r="C8513" s="2">
        <v>0.4070023148148148</v>
      </c>
      <c r="D8513" t="str">
        <f>RIGHT(Tabela1[[#This Row],[Nome]],3)</f>
        <v>PRW</v>
      </c>
      <c r="E8513" t="e">
        <f>VLOOKUP(Tabela1[[#This Row],[Nome]],customs_unique[],1,FALSE)</f>
        <v>#N/A</v>
      </c>
      <c r="F8513" t="b">
        <f>ISTEXT(Tabela1[[#This Row],[Custom_unique]])</f>
        <v>0</v>
      </c>
    </row>
    <row r="8514" spans="1:6" x14ac:dyDescent="0.25">
      <c r="A8514" t="s">
        <v>8515</v>
      </c>
      <c r="B8514" s="1">
        <v>42888</v>
      </c>
      <c r="C8514" s="2">
        <v>0.4070023148148148</v>
      </c>
      <c r="D8514" t="str">
        <f>RIGHT(Tabela1[[#This Row],[Nome]],3)</f>
        <v>PRW</v>
      </c>
      <c r="E8514" t="e">
        <f>VLOOKUP(Tabela1[[#This Row],[Nome]],customs_unique[],1,FALSE)</f>
        <v>#N/A</v>
      </c>
      <c r="F8514" t="b">
        <f>ISTEXT(Tabela1[[#This Row],[Custom_unique]])</f>
        <v>0</v>
      </c>
    </row>
    <row r="8515" spans="1:6" x14ac:dyDescent="0.25">
      <c r="A8515" t="s">
        <v>8516</v>
      </c>
      <c r="B8515" s="1">
        <v>42888</v>
      </c>
      <c r="C8515" s="2">
        <v>0.4070023148148148</v>
      </c>
      <c r="D8515" t="str">
        <f>RIGHT(Tabela1[[#This Row],[Nome]],3)</f>
        <v>PRW</v>
      </c>
      <c r="E8515" t="e">
        <f>VLOOKUP(Tabela1[[#This Row],[Nome]],customs_unique[],1,FALSE)</f>
        <v>#N/A</v>
      </c>
      <c r="F8515" t="b">
        <f>ISTEXT(Tabela1[[#This Row],[Custom_unique]])</f>
        <v>0</v>
      </c>
    </row>
    <row r="8516" spans="1:6" x14ac:dyDescent="0.25">
      <c r="A8516" t="s">
        <v>8517</v>
      </c>
      <c r="B8516" s="1">
        <v>42888</v>
      </c>
      <c r="C8516" s="2">
        <v>0.4070023148148148</v>
      </c>
      <c r="D8516" t="str">
        <f>RIGHT(Tabela1[[#This Row],[Nome]],3)</f>
        <v>PRW</v>
      </c>
      <c r="E8516" t="e">
        <f>VLOOKUP(Tabela1[[#This Row],[Nome]],customs_unique[],1,FALSE)</f>
        <v>#N/A</v>
      </c>
      <c r="F8516" t="b">
        <f>ISTEXT(Tabela1[[#This Row],[Custom_unique]])</f>
        <v>0</v>
      </c>
    </row>
    <row r="8517" spans="1:6" x14ac:dyDescent="0.25">
      <c r="A8517" t="s">
        <v>8518</v>
      </c>
      <c r="B8517" s="1">
        <v>42888</v>
      </c>
      <c r="C8517" s="2">
        <v>0.4070023148148148</v>
      </c>
      <c r="D8517" t="str">
        <f>RIGHT(Tabela1[[#This Row],[Nome]],3)</f>
        <v>PRW</v>
      </c>
      <c r="E8517" t="e">
        <f>VLOOKUP(Tabela1[[#This Row],[Nome]],customs_unique[],1,FALSE)</f>
        <v>#N/A</v>
      </c>
      <c r="F8517" t="b">
        <f>ISTEXT(Tabela1[[#This Row],[Custom_unique]])</f>
        <v>0</v>
      </c>
    </row>
    <row r="8518" spans="1:6" x14ac:dyDescent="0.25">
      <c r="A8518" t="s">
        <v>8519</v>
      </c>
      <c r="B8518" s="1">
        <v>42888</v>
      </c>
      <c r="C8518" s="2">
        <v>0.4070023148148148</v>
      </c>
      <c r="D8518" t="str">
        <f>RIGHT(Tabela1[[#This Row],[Nome]],3)</f>
        <v>PRW</v>
      </c>
      <c r="E8518" t="e">
        <f>VLOOKUP(Tabela1[[#This Row],[Nome]],customs_unique[],1,FALSE)</f>
        <v>#N/A</v>
      </c>
      <c r="F8518" t="b">
        <f>ISTEXT(Tabela1[[#This Row],[Custom_unique]])</f>
        <v>0</v>
      </c>
    </row>
    <row r="8519" spans="1:6" x14ac:dyDescent="0.25">
      <c r="A8519" t="s">
        <v>8520</v>
      </c>
      <c r="B8519" s="1">
        <v>42888</v>
      </c>
      <c r="C8519" s="2">
        <v>0.4070023148148148</v>
      </c>
      <c r="D8519" t="str">
        <f>RIGHT(Tabela1[[#This Row],[Nome]],3)</f>
        <v>PRW</v>
      </c>
      <c r="E8519" t="e">
        <f>VLOOKUP(Tabela1[[#This Row],[Nome]],customs_unique[],1,FALSE)</f>
        <v>#N/A</v>
      </c>
      <c r="F8519" t="b">
        <f>ISTEXT(Tabela1[[#This Row],[Custom_unique]])</f>
        <v>0</v>
      </c>
    </row>
    <row r="8520" spans="1:6" x14ac:dyDescent="0.25">
      <c r="A8520" t="s">
        <v>8521</v>
      </c>
      <c r="B8520" s="1">
        <v>42888</v>
      </c>
      <c r="C8520" s="2">
        <v>0.4070023148148148</v>
      </c>
      <c r="D8520" t="str">
        <f>RIGHT(Tabela1[[#This Row],[Nome]],3)</f>
        <v>PRW</v>
      </c>
      <c r="E8520" t="e">
        <f>VLOOKUP(Tabela1[[#This Row],[Nome]],customs_unique[],1,FALSE)</f>
        <v>#N/A</v>
      </c>
      <c r="F8520" t="b">
        <f>ISTEXT(Tabela1[[#This Row],[Custom_unique]])</f>
        <v>0</v>
      </c>
    </row>
    <row r="8521" spans="1:6" x14ac:dyDescent="0.25">
      <c r="A8521" t="s">
        <v>8522</v>
      </c>
      <c r="B8521" s="1">
        <v>42888</v>
      </c>
      <c r="C8521" s="2">
        <v>0.4070023148148148</v>
      </c>
      <c r="D8521" t="str">
        <f>RIGHT(Tabela1[[#This Row],[Nome]],3)</f>
        <v>PRW</v>
      </c>
      <c r="E8521" t="e">
        <f>VLOOKUP(Tabela1[[#This Row],[Nome]],customs_unique[],1,FALSE)</f>
        <v>#N/A</v>
      </c>
      <c r="F8521" t="b">
        <f>ISTEXT(Tabela1[[#This Row],[Custom_unique]])</f>
        <v>0</v>
      </c>
    </row>
    <row r="8522" spans="1:6" x14ac:dyDescent="0.25">
      <c r="A8522" t="s">
        <v>8523</v>
      </c>
      <c r="B8522" s="1">
        <v>42888</v>
      </c>
      <c r="C8522" s="2">
        <v>0.4070023148148148</v>
      </c>
      <c r="D8522" t="str">
        <f>RIGHT(Tabela1[[#This Row],[Nome]],3)</f>
        <v>PRW</v>
      </c>
      <c r="E8522" t="e">
        <f>VLOOKUP(Tabela1[[#This Row],[Nome]],customs_unique[],1,FALSE)</f>
        <v>#N/A</v>
      </c>
      <c r="F8522" t="b">
        <f>ISTEXT(Tabela1[[#This Row],[Custom_unique]])</f>
        <v>0</v>
      </c>
    </row>
    <row r="8523" spans="1:6" x14ac:dyDescent="0.25">
      <c r="A8523" t="s">
        <v>8524</v>
      </c>
      <c r="B8523" s="1">
        <v>42888</v>
      </c>
      <c r="C8523" s="2">
        <v>0.4070023148148148</v>
      </c>
      <c r="D8523" t="str">
        <f>RIGHT(Tabela1[[#This Row],[Nome]],3)</f>
        <v>PRW</v>
      </c>
      <c r="E8523" t="e">
        <f>VLOOKUP(Tabela1[[#This Row],[Nome]],customs_unique[],1,FALSE)</f>
        <v>#N/A</v>
      </c>
      <c r="F8523" t="b">
        <f>ISTEXT(Tabela1[[#This Row],[Custom_unique]])</f>
        <v>0</v>
      </c>
    </row>
    <row r="8524" spans="1:6" x14ac:dyDescent="0.25">
      <c r="A8524" t="s">
        <v>8525</v>
      </c>
      <c r="B8524" s="1">
        <v>42888</v>
      </c>
      <c r="C8524" s="2">
        <v>0.4070023148148148</v>
      </c>
      <c r="D8524" t="str">
        <f>RIGHT(Tabela1[[#This Row],[Nome]],3)</f>
        <v>PRW</v>
      </c>
      <c r="E8524" t="e">
        <f>VLOOKUP(Tabela1[[#This Row],[Nome]],customs_unique[],1,FALSE)</f>
        <v>#N/A</v>
      </c>
      <c r="F8524" t="b">
        <f>ISTEXT(Tabela1[[#This Row],[Custom_unique]])</f>
        <v>0</v>
      </c>
    </row>
    <row r="8525" spans="1:6" x14ac:dyDescent="0.25">
      <c r="A8525" t="s">
        <v>8526</v>
      </c>
      <c r="B8525" s="1">
        <v>42888</v>
      </c>
      <c r="C8525" s="2">
        <v>0.4070023148148148</v>
      </c>
      <c r="D8525" t="str">
        <f>RIGHT(Tabela1[[#This Row],[Nome]],3)</f>
        <v>PRW</v>
      </c>
      <c r="E8525" t="e">
        <f>VLOOKUP(Tabela1[[#This Row],[Nome]],customs_unique[],1,FALSE)</f>
        <v>#N/A</v>
      </c>
      <c r="F8525" t="b">
        <f>ISTEXT(Tabela1[[#This Row],[Custom_unique]])</f>
        <v>0</v>
      </c>
    </row>
    <row r="8526" spans="1:6" x14ac:dyDescent="0.25">
      <c r="A8526" t="s">
        <v>8527</v>
      </c>
      <c r="B8526" s="1">
        <v>42730</v>
      </c>
      <c r="C8526" s="2">
        <v>0.59350694444444441</v>
      </c>
      <c r="D8526" t="str">
        <f>RIGHT(Tabela1[[#This Row],[Nome]],3)</f>
        <v>PRW</v>
      </c>
      <c r="E8526" t="e">
        <f>VLOOKUP(Tabela1[[#This Row],[Nome]],customs_unique[],1,FALSE)</f>
        <v>#N/A</v>
      </c>
      <c r="F8526" t="b">
        <f>ISTEXT(Tabela1[[#This Row],[Custom_unique]])</f>
        <v>0</v>
      </c>
    </row>
    <row r="8527" spans="1:6" x14ac:dyDescent="0.25">
      <c r="A8527" t="s">
        <v>8528</v>
      </c>
      <c r="B8527" s="1">
        <v>42888</v>
      </c>
      <c r="C8527" s="2">
        <v>0.4070023148148148</v>
      </c>
      <c r="D8527" t="str">
        <f>RIGHT(Tabela1[[#This Row],[Nome]],3)</f>
        <v>PRW</v>
      </c>
      <c r="E8527" t="e">
        <f>VLOOKUP(Tabela1[[#This Row],[Nome]],customs_unique[],1,FALSE)</f>
        <v>#N/A</v>
      </c>
      <c r="F8527" t="b">
        <f>ISTEXT(Tabela1[[#This Row],[Custom_unique]])</f>
        <v>0</v>
      </c>
    </row>
    <row r="8528" spans="1:6" x14ac:dyDescent="0.25">
      <c r="A8528" t="s">
        <v>8529</v>
      </c>
      <c r="B8528" s="1">
        <v>42888</v>
      </c>
      <c r="C8528" s="2">
        <v>0.4070023148148148</v>
      </c>
      <c r="D8528" t="str">
        <f>RIGHT(Tabela1[[#This Row],[Nome]],3)</f>
        <v>PRW</v>
      </c>
      <c r="E8528" t="e">
        <f>VLOOKUP(Tabela1[[#This Row],[Nome]],customs_unique[],1,FALSE)</f>
        <v>#N/A</v>
      </c>
      <c r="F8528" t="b">
        <f>ISTEXT(Tabela1[[#This Row],[Custom_unique]])</f>
        <v>0</v>
      </c>
    </row>
    <row r="8529" spans="1:6" x14ac:dyDescent="0.25">
      <c r="A8529" t="s">
        <v>8530</v>
      </c>
      <c r="B8529" s="1">
        <v>42888</v>
      </c>
      <c r="C8529" s="2">
        <v>0.4070023148148148</v>
      </c>
      <c r="D8529" t="str">
        <f>RIGHT(Tabela1[[#This Row],[Nome]],3)</f>
        <v>PRW</v>
      </c>
      <c r="E8529" t="e">
        <f>VLOOKUP(Tabela1[[#This Row],[Nome]],customs_unique[],1,FALSE)</f>
        <v>#N/A</v>
      </c>
      <c r="F8529" t="b">
        <f>ISTEXT(Tabela1[[#This Row],[Custom_unique]])</f>
        <v>0</v>
      </c>
    </row>
    <row r="8530" spans="1:6" x14ac:dyDescent="0.25">
      <c r="A8530" t="s">
        <v>8531</v>
      </c>
      <c r="B8530" s="1">
        <v>42888</v>
      </c>
      <c r="C8530" s="2">
        <v>0.4070023148148148</v>
      </c>
      <c r="D8530" t="str">
        <f>RIGHT(Tabela1[[#This Row],[Nome]],3)</f>
        <v>PRW</v>
      </c>
      <c r="E8530" t="e">
        <f>VLOOKUP(Tabela1[[#This Row],[Nome]],customs_unique[],1,FALSE)</f>
        <v>#N/A</v>
      </c>
      <c r="F8530" t="b">
        <f>ISTEXT(Tabela1[[#This Row],[Custom_unique]])</f>
        <v>0</v>
      </c>
    </row>
    <row r="8531" spans="1:6" x14ac:dyDescent="0.25">
      <c r="A8531" t="s">
        <v>8532</v>
      </c>
      <c r="B8531" s="1">
        <v>42888</v>
      </c>
      <c r="C8531" s="2">
        <v>0.4070023148148148</v>
      </c>
      <c r="D8531" t="str">
        <f>RIGHT(Tabela1[[#This Row],[Nome]],3)</f>
        <v>PRW</v>
      </c>
      <c r="E8531" t="e">
        <f>VLOOKUP(Tabela1[[#This Row],[Nome]],customs_unique[],1,FALSE)</f>
        <v>#N/A</v>
      </c>
      <c r="F8531" t="b">
        <f>ISTEXT(Tabela1[[#This Row],[Custom_unique]])</f>
        <v>0</v>
      </c>
    </row>
    <row r="8532" spans="1:6" x14ac:dyDescent="0.25">
      <c r="A8532" t="s">
        <v>8533</v>
      </c>
      <c r="B8532" s="1">
        <v>43180</v>
      </c>
      <c r="C8532" s="2">
        <v>0.61071759259259262</v>
      </c>
      <c r="D8532" t="str">
        <f>RIGHT(Tabela1[[#This Row],[Nome]],3)</f>
        <v>PRW</v>
      </c>
      <c r="E8532" t="e">
        <f>VLOOKUP(Tabela1[[#This Row],[Nome]],customs_unique[],1,FALSE)</f>
        <v>#N/A</v>
      </c>
      <c r="F8532" t="b">
        <f>ISTEXT(Tabela1[[#This Row],[Custom_unique]])</f>
        <v>0</v>
      </c>
    </row>
    <row r="8533" spans="1:6" x14ac:dyDescent="0.25">
      <c r="A8533" t="s">
        <v>8534</v>
      </c>
      <c r="B8533" s="1">
        <v>42888</v>
      </c>
      <c r="C8533" s="2">
        <v>0.4070023148148148</v>
      </c>
      <c r="D8533" t="str">
        <f>RIGHT(Tabela1[[#This Row],[Nome]],3)</f>
        <v>PRW</v>
      </c>
      <c r="E8533" t="e">
        <f>VLOOKUP(Tabela1[[#This Row],[Nome]],customs_unique[],1,FALSE)</f>
        <v>#N/A</v>
      </c>
      <c r="F8533" t="b">
        <f>ISTEXT(Tabela1[[#This Row],[Custom_unique]])</f>
        <v>0</v>
      </c>
    </row>
    <row r="8534" spans="1:6" x14ac:dyDescent="0.25">
      <c r="A8534" t="s">
        <v>8535</v>
      </c>
      <c r="B8534" s="1">
        <v>42888</v>
      </c>
      <c r="C8534" s="2">
        <v>0.4070023148148148</v>
      </c>
      <c r="D8534" t="str">
        <f>RIGHT(Tabela1[[#This Row],[Nome]],3)</f>
        <v>PRW</v>
      </c>
      <c r="E8534" t="e">
        <f>VLOOKUP(Tabela1[[#This Row],[Nome]],customs_unique[],1,FALSE)</f>
        <v>#N/A</v>
      </c>
      <c r="F8534" t="b">
        <f>ISTEXT(Tabela1[[#This Row],[Custom_unique]])</f>
        <v>0</v>
      </c>
    </row>
    <row r="8535" spans="1:6" x14ac:dyDescent="0.25">
      <c r="A8535" t="s">
        <v>8536</v>
      </c>
      <c r="B8535" s="1">
        <v>42888</v>
      </c>
      <c r="C8535" s="2">
        <v>0.4070023148148148</v>
      </c>
      <c r="D8535" t="str">
        <f>RIGHT(Tabela1[[#This Row],[Nome]],3)</f>
        <v>PRW</v>
      </c>
      <c r="E8535" t="e">
        <f>VLOOKUP(Tabela1[[#This Row],[Nome]],customs_unique[],1,FALSE)</f>
        <v>#N/A</v>
      </c>
      <c r="F8535" t="b">
        <f>ISTEXT(Tabela1[[#This Row],[Custom_unique]])</f>
        <v>0</v>
      </c>
    </row>
    <row r="8536" spans="1:6" x14ac:dyDescent="0.25">
      <c r="A8536" t="s">
        <v>8537</v>
      </c>
      <c r="B8536" s="1">
        <v>43175</v>
      </c>
      <c r="C8536" s="2">
        <v>0.68259259259259253</v>
      </c>
      <c r="D8536" t="str">
        <f>RIGHT(Tabela1[[#This Row],[Nome]],3)</f>
        <v>PRX</v>
      </c>
      <c r="E8536" t="e">
        <f>VLOOKUP(Tabela1[[#This Row],[Nome]],customs_unique[],1,FALSE)</f>
        <v>#N/A</v>
      </c>
      <c r="F8536" t="b">
        <f>ISTEXT(Tabela1[[#This Row],[Custom_unique]])</f>
        <v>0</v>
      </c>
    </row>
    <row r="8537" spans="1:6" x14ac:dyDescent="0.25">
      <c r="A8537" t="s">
        <v>8538</v>
      </c>
      <c r="B8537" s="1">
        <v>43180</v>
      </c>
      <c r="C8537" s="2">
        <v>0.61071759259259262</v>
      </c>
      <c r="D8537" t="str">
        <f>RIGHT(Tabela1[[#This Row],[Nome]],3)</f>
        <v>PRW</v>
      </c>
      <c r="E8537" t="e">
        <f>VLOOKUP(Tabela1[[#This Row],[Nome]],customs_unique[],1,FALSE)</f>
        <v>#N/A</v>
      </c>
      <c r="F8537" t="b">
        <f>ISTEXT(Tabela1[[#This Row],[Custom_unique]])</f>
        <v>0</v>
      </c>
    </row>
    <row r="8538" spans="1:6" x14ac:dyDescent="0.25">
      <c r="A8538" t="s">
        <v>8539</v>
      </c>
      <c r="B8538" s="1">
        <v>41831</v>
      </c>
      <c r="C8538" s="2">
        <v>0.59668981481481487</v>
      </c>
      <c r="D8538" t="str">
        <f>RIGHT(Tabela1[[#This Row],[Nome]],3)</f>
        <v>PRW</v>
      </c>
      <c r="E8538" t="e">
        <f>VLOOKUP(Tabela1[[#This Row],[Nome]],customs_unique[],1,FALSE)</f>
        <v>#N/A</v>
      </c>
      <c r="F8538" t="b">
        <f>ISTEXT(Tabela1[[#This Row],[Custom_unique]])</f>
        <v>0</v>
      </c>
    </row>
    <row r="8539" spans="1:6" x14ac:dyDescent="0.25">
      <c r="A8539" t="s">
        <v>8540</v>
      </c>
      <c r="B8539" s="1">
        <v>42888</v>
      </c>
      <c r="C8539" s="2">
        <v>0.4070023148148148</v>
      </c>
      <c r="D8539" t="str">
        <f>RIGHT(Tabela1[[#This Row],[Nome]],3)</f>
        <v>PRW</v>
      </c>
      <c r="E8539" t="e">
        <f>VLOOKUP(Tabela1[[#This Row],[Nome]],customs_unique[],1,FALSE)</f>
        <v>#N/A</v>
      </c>
      <c r="F8539" t="b">
        <f>ISTEXT(Tabela1[[#This Row],[Custom_unique]])</f>
        <v>0</v>
      </c>
    </row>
    <row r="8540" spans="1:6" x14ac:dyDescent="0.25">
      <c r="A8540" t="s">
        <v>8541</v>
      </c>
      <c r="B8540" s="1">
        <v>42888</v>
      </c>
      <c r="C8540" s="2">
        <v>0.4070023148148148</v>
      </c>
      <c r="D8540" t="str">
        <f>RIGHT(Tabela1[[#This Row],[Nome]],3)</f>
        <v>PRW</v>
      </c>
      <c r="E8540" t="e">
        <f>VLOOKUP(Tabela1[[#This Row],[Nome]],customs_unique[],1,FALSE)</f>
        <v>#N/A</v>
      </c>
      <c r="F8540" t="b">
        <f>ISTEXT(Tabela1[[#This Row],[Custom_unique]])</f>
        <v>0</v>
      </c>
    </row>
    <row r="8541" spans="1:6" x14ac:dyDescent="0.25">
      <c r="A8541" t="s">
        <v>8542</v>
      </c>
      <c r="B8541" s="1">
        <v>42818</v>
      </c>
      <c r="C8541" s="2">
        <v>0.46811342592592592</v>
      </c>
      <c r="D8541" t="str">
        <f>RIGHT(Tabela1[[#This Row],[Nome]],3)</f>
        <v>PRX</v>
      </c>
      <c r="E8541" t="e">
        <f>VLOOKUP(Tabela1[[#This Row],[Nome]],customs_unique[],1,FALSE)</f>
        <v>#N/A</v>
      </c>
      <c r="F8541" t="b">
        <f>ISTEXT(Tabela1[[#This Row],[Custom_unique]])</f>
        <v>0</v>
      </c>
    </row>
    <row r="8542" spans="1:6" x14ac:dyDescent="0.25">
      <c r="A8542" t="s">
        <v>8543</v>
      </c>
      <c r="B8542" s="1">
        <v>42774</v>
      </c>
      <c r="C8542" s="2">
        <v>0.57762731481481489</v>
      </c>
      <c r="D8542" t="str">
        <f>RIGHT(Tabela1[[#This Row],[Nome]],3)</f>
        <v>PRX</v>
      </c>
      <c r="E8542" t="e">
        <f>VLOOKUP(Tabela1[[#This Row],[Nome]],customs_unique[],1,FALSE)</f>
        <v>#N/A</v>
      </c>
      <c r="F8542" t="b">
        <f>ISTEXT(Tabela1[[#This Row],[Custom_unique]])</f>
        <v>0</v>
      </c>
    </row>
    <row r="8543" spans="1:6" x14ac:dyDescent="0.25">
      <c r="A8543" t="s">
        <v>8544</v>
      </c>
      <c r="B8543" s="1">
        <v>42968</v>
      </c>
      <c r="C8543" s="2">
        <v>0.46620370370370368</v>
      </c>
      <c r="D8543" t="str">
        <f>RIGHT(Tabela1[[#This Row],[Nome]],3)</f>
        <v>PRW</v>
      </c>
      <c r="E8543" t="e">
        <f>VLOOKUP(Tabela1[[#This Row],[Nome]],customs_unique[],1,FALSE)</f>
        <v>#N/A</v>
      </c>
      <c r="F8543" t="b">
        <f>ISTEXT(Tabela1[[#This Row],[Custom_unique]])</f>
        <v>0</v>
      </c>
    </row>
    <row r="8544" spans="1:6" x14ac:dyDescent="0.25">
      <c r="A8544" t="s">
        <v>8545</v>
      </c>
      <c r="B8544" s="1">
        <v>43063</v>
      </c>
      <c r="C8544" s="2">
        <v>0.39038194444444446</v>
      </c>
      <c r="D8544" t="str">
        <f>RIGHT(Tabela1[[#This Row],[Nome]],3)</f>
        <v>PRW</v>
      </c>
      <c r="E8544" t="e">
        <f>VLOOKUP(Tabela1[[#This Row],[Nome]],customs_unique[],1,FALSE)</f>
        <v>#N/A</v>
      </c>
      <c r="F8544" t="b">
        <f>ISTEXT(Tabela1[[#This Row],[Custom_unique]])</f>
        <v>0</v>
      </c>
    </row>
    <row r="8545" spans="1:6" x14ac:dyDescent="0.25">
      <c r="A8545" t="s">
        <v>8546</v>
      </c>
      <c r="B8545" s="1">
        <v>42888</v>
      </c>
      <c r="C8545" s="2">
        <v>0.4070023148148148</v>
      </c>
      <c r="D8545" t="str">
        <f>RIGHT(Tabela1[[#This Row],[Nome]],3)</f>
        <v>PRX</v>
      </c>
      <c r="E8545" t="e">
        <f>VLOOKUP(Tabela1[[#This Row],[Nome]],customs_unique[],1,FALSE)</f>
        <v>#N/A</v>
      </c>
      <c r="F8545" t="b">
        <f>ISTEXT(Tabela1[[#This Row],[Custom_unique]])</f>
        <v>0</v>
      </c>
    </row>
    <row r="8546" spans="1:6" x14ac:dyDescent="0.25">
      <c r="A8546" t="s">
        <v>8547</v>
      </c>
      <c r="B8546" s="1">
        <v>43220</v>
      </c>
      <c r="C8546" s="2">
        <v>0.69718750000000007</v>
      </c>
      <c r="D8546" t="str">
        <f>RIGHT(Tabela1[[#This Row],[Nome]],3)</f>
        <v>PRX</v>
      </c>
      <c r="E8546" t="e">
        <f>VLOOKUP(Tabela1[[#This Row],[Nome]],customs_unique[],1,FALSE)</f>
        <v>#N/A</v>
      </c>
      <c r="F8546" t="b">
        <f>ISTEXT(Tabela1[[#This Row],[Custom_unique]])</f>
        <v>0</v>
      </c>
    </row>
    <row r="8547" spans="1:6" x14ac:dyDescent="0.25">
      <c r="A8547" t="s">
        <v>8548</v>
      </c>
      <c r="B8547" s="1">
        <v>42923</v>
      </c>
      <c r="C8547" s="2">
        <v>0.7023032407407408</v>
      </c>
      <c r="D8547" t="str">
        <f>RIGHT(Tabela1[[#This Row],[Nome]],3)</f>
        <v>PRW</v>
      </c>
      <c r="E8547" t="e">
        <f>VLOOKUP(Tabela1[[#This Row],[Nome]],customs_unique[],1,FALSE)</f>
        <v>#N/A</v>
      </c>
      <c r="F8547" t="b">
        <f>ISTEXT(Tabela1[[#This Row],[Custom_unique]])</f>
        <v>0</v>
      </c>
    </row>
    <row r="8548" spans="1:6" x14ac:dyDescent="0.25">
      <c r="A8548" t="s">
        <v>8549</v>
      </c>
      <c r="B8548" s="1">
        <v>42888</v>
      </c>
      <c r="C8548" s="2">
        <v>0.4070023148148148</v>
      </c>
      <c r="D8548" t="str">
        <f>RIGHT(Tabela1[[#This Row],[Nome]],3)</f>
        <v>PRX</v>
      </c>
      <c r="E8548" t="e">
        <f>VLOOKUP(Tabela1[[#This Row],[Nome]],customs_unique[],1,FALSE)</f>
        <v>#N/A</v>
      </c>
      <c r="F8548" t="b">
        <f>ISTEXT(Tabela1[[#This Row],[Custom_unique]])</f>
        <v>0</v>
      </c>
    </row>
    <row r="8549" spans="1:6" x14ac:dyDescent="0.25">
      <c r="A8549" t="s">
        <v>8550</v>
      </c>
      <c r="B8549" s="1">
        <v>42697</v>
      </c>
      <c r="C8549" s="2">
        <v>0.58056712962962964</v>
      </c>
      <c r="D8549" t="str">
        <f>RIGHT(Tabela1[[#This Row],[Nome]],3)</f>
        <v>PRW</v>
      </c>
      <c r="E8549" t="e">
        <f>VLOOKUP(Tabela1[[#This Row],[Nome]],customs_unique[],1,FALSE)</f>
        <v>#N/A</v>
      </c>
      <c r="F8549" t="b">
        <f>ISTEXT(Tabela1[[#This Row],[Custom_unique]])</f>
        <v>0</v>
      </c>
    </row>
    <row r="8550" spans="1:6" x14ac:dyDescent="0.25">
      <c r="A8550" t="s">
        <v>8551</v>
      </c>
      <c r="B8550" s="1">
        <v>42774</v>
      </c>
      <c r="C8550" s="2">
        <v>0.60723379629629626</v>
      </c>
      <c r="D8550" t="str">
        <f>RIGHT(Tabela1[[#This Row],[Nome]],3)</f>
        <v>PRW</v>
      </c>
      <c r="E8550" t="e">
        <f>VLOOKUP(Tabela1[[#This Row],[Nome]],customs_unique[],1,FALSE)</f>
        <v>#N/A</v>
      </c>
      <c r="F8550" t="b">
        <f>ISTEXT(Tabela1[[#This Row],[Custom_unique]])</f>
        <v>0</v>
      </c>
    </row>
    <row r="8551" spans="1:6" x14ac:dyDescent="0.25">
      <c r="A8551" t="s">
        <v>8552</v>
      </c>
      <c r="B8551" s="1">
        <v>42888</v>
      </c>
      <c r="C8551" s="2">
        <v>0.4070023148148148</v>
      </c>
      <c r="D8551" t="str">
        <f>RIGHT(Tabela1[[#This Row],[Nome]],3)</f>
        <v>PRW</v>
      </c>
      <c r="E8551" t="e">
        <f>VLOOKUP(Tabela1[[#This Row],[Nome]],customs_unique[],1,FALSE)</f>
        <v>#N/A</v>
      </c>
      <c r="F8551" t="b">
        <f>ISTEXT(Tabela1[[#This Row],[Custom_unique]])</f>
        <v>0</v>
      </c>
    </row>
    <row r="8552" spans="1:6" x14ac:dyDescent="0.25">
      <c r="A8552" t="s">
        <v>8553</v>
      </c>
      <c r="B8552" s="1">
        <v>43070</v>
      </c>
      <c r="C8552" s="2">
        <v>0.61569444444444443</v>
      </c>
      <c r="D8552" t="str">
        <f>RIGHT(Tabela1[[#This Row],[Nome]],3)</f>
        <v>PRW</v>
      </c>
      <c r="E8552" t="e">
        <f>VLOOKUP(Tabela1[[#This Row],[Nome]],customs_unique[],1,FALSE)</f>
        <v>#N/A</v>
      </c>
      <c r="F8552" t="b">
        <f>ISTEXT(Tabela1[[#This Row],[Custom_unique]])</f>
        <v>0</v>
      </c>
    </row>
    <row r="8553" spans="1:6" x14ac:dyDescent="0.25">
      <c r="A8553" t="s">
        <v>8554</v>
      </c>
      <c r="B8553" s="1">
        <v>42888</v>
      </c>
      <c r="C8553" s="2">
        <v>0.4070023148148148</v>
      </c>
      <c r="D8553" t="str">
        <f>RIGHT(Tabela1[[#This Row],[Nome]],3)</f>
        <v>PRX</v>
      </c>
      <c r="E8553" t="e">
        <f>VLOOKUP(Tabela1[[#This Row],[Nome]],customs_unique[],1,FALSE)</f>
        <v>#N/A</v>
      </c>
      <c r="F8553" t="b">
        <f>ISTEXT(Tabela1[[#This Row],[Custom_unique]])</f>
        <v>0</v>
      </c>
    </row>
    <row r="8554" spans="1:6" x14ac:dyDescent="0.25">
      <c r="A8554" t="s">
        <v>8555</v>
      </c>
      <c r="B8554" s="1">
        <v>42979</v>
      </c>
      <c r="C8554" s="2">
        <v>0.74011574074074071</v>
      </c>
      <c r="D8554" t="str">
        <f>RIGHT(Tabela1[[#This Row],[Nome]],3)</f>
        <v>PRW</v>
      </c>
      <c r="E8554" t="e">
        <f>VLOOKUP(Tabela1[[#This Row],[Nome]],customs_unique[],1,FALSE)</f>
        <v>#N/A</v>
      </c>
      <c r="F8554" t="b">
        <f>ISTEXT(Tabela1[[#This Row],[Custom_unique]])</f>
        <v>0</v>
      </c>
    </row>
    <row r="8555" spans="1:6" x14ac:dyDescent="0.25">
      <c r="A8555" t="s">
        <v>8556</v>
      </c>
      <c r="B8555" s="1">
        <v>42888</v>
      </c>
      <c r="C8555" s="2">
        <v>0.4070023148148148</v>
      </c>
      <c r="D8555" t="str">
        <f>RIGHT(Tabela1[[#This Row],[Nome]],3)</f>
        <v>PRW</v>
      </c>
      <c r="E8555" t="e">
        <f>VLOOKUP(Tabela1[[#This Row],[Nome]],customs_unique[],1,FALSE)</f>
        <v>#N/A</v>
      </c>
      <c r="F8555" t="b">
        <f>ISTEXT(Tabela1[[#This Row],[Custom_unique]])</f>
        <v>0</v>
      </c>
    </row>
    <row r="8556" spans="1:6" x14ac:dyDescent="0.25">
      <c r="A8556" t="s">
        <v>8557</v>
      </c>
      <c r="B8556" s="1">
        <v>42888</v>
      </c>
      <c r="C8556" s="2">
        <v>0.4070023148148148</v>
      </c>
      <c r="D8556" t="str">
        <f>RIGHT(Tabela1[[#This Row],[Nome]],3)</f>
        <v>PRW</v>
      </c>
      <c r="E8556" t="e">
        <f>VLOOKUP(Tabela1[[#This Row],[Nome]],customs_unique[],1,FALSE)</f>
        <v>#N/A</v>
      </c>
      <c r="F8556" t="b">
        <f>ISTEXT(Tabela1[[#This Row],[Custom_unique]])</f>
        <v>0</v>
      </c>
    </row>
    <row r="8557" spans="1:6" x14ac:dyDescent="0.25">
      <c r="A8557" t="s">
        <v>8558</v>
      </c>
      <c r="B8557" s="1">
        <v>42888</v>
      </c>
      <c r="C8557" s="2">
        <v>0.4070023148148148</v>
      </c>
      <c r="D8557" t="str">
        <f>RIGHT(Tabela1[[#This Row],[Nome]],3)</f>
        <v>PRW</v>
      </c>
      <c r="E8557" t="e">
        <f>VLOOKUP(Tabela1[[#This Row],[Nome]],customs_unique[],1,FALSE)</f>
        <v>#N/A</v>
      </c>
      <c r="F8557" t="b">
        <f>ISTEXT(Tabela1[[#This Row],[Custom_unique]])</f>
        <v>0</v>
      </c>
    </row>
    <row r="8558" spans="1:6" x14ac:dyDescent="0.25">
      <c r="A8558" t="s">
        <v>8559</v>
      </c>
      <c r="B8558" s="1">
        <v>42888</v>
      </c>
      <c r="C8558" s="2">
        <v>0.4070023148148148</v>
      </c>
      <c r="D8558" t="str">
        <f>RIGHT(Tabela1[[#This Row],[Nome]],3)</f>
        <v>PRW</v>
      </c>
      <c r="E8558" t="e">
        <f>VLOOKUP(Tabela1[[#This Row],[Nome]],customs_unique[],1,FALSE)</f>
        <v>#N/A</v>
      </c>
      <c r="F8558" t="b">
        <f>ISTEXT(Tabela1[[#This Row],[Custom_unique]])</f>
        <v>0</v>
      </c>
    </row>
    <row r="8559" spans="1:6" x14ac:dyDescent="0.25">
      <c r="A8559" t="s">
        <v>8560</v>
      </c>
      <c r="B8559" s="1">
        <v>42888</v>
      </c>
      <c r="C8559" s="2">
        <v>0.4070023148148148</v>
      </c>
      <c r="D8559" t="str">
        <f>RIGHT(Tabela1[[#This Row],[Nome]],3)</f>
        <v>PRW</v>
      </c>
      <c r="E8559" t="e">
        <f>VLOOKUP(Tabela1[[#This Row],[Nome]],customs_unique[],1,FALSE)</f>
        <v>#N/A</v>
      </c>
      <c r="F8559" t="b">
        <f>ISTEXT(Tabela1[[#This Row],[Custom_unique]])</f>
        <v>0</v>
      </c>
    </row>
    <row r="8560" spans="1:6" x14ac:dyDescent="0.25">
      <c r="A8560" t="s">
        <v>8561</v>
      </c>
      <c r="B8560" s="1">
        <v>42979</v>
      </c>
      <c r="C8560" s="2">
        <v>0.74288194444444444</v>
      </c>
      <c r="D8560" t="str">
        <f>RIGHT(Tabela1[[#This Row],[Nome]],3)</f>
        <v>PRW</v>
      </c>
      <c r="E8560" t="e">
        <f>VLOOKUP(Tabela1[[#This Row],[Nome]],customs_unique[],1,FALSE)</f>
        <v>#N/A</v>
      </c>
      <c r="F8560" t="b">
        <f>ISTEXT(Tabela1[[#This Row],[Custom_unique]])</f>
        <v>0</v>
      </c>
    </row>
    <row r="8561" spans="1:6" x14ac:dyDescent="0.25">
      <c r="A8561" t="s">
        <v>8562</v>
      </c>
      <c r="B8561" s="1">
        <v>42888</v>
      </c>
      <c r="C8561" s="2">
        <v>0.4070023148148148</v>
      </c>
      <c r="D8561" t="str">
        <f>RIGHT(Tabela1[[#This Row],[Nome]],3)</f>
        <v>PRW</v>
      </c>
      <c r="E8561" t="e">
        <f>VLOOKUP(Tabela1[[#This Row],[Nome]],customs_unique[],1,FALSE)</f>
        <v>#N/A</v>
      </c>
      <c r="F8561" t="b">
        <f>ISTEXT(Tabela1[[#This Row],[Custom_unique]])</f>
        <v>0</v>
      </c>
    </row>
    <row r="8562" spans="1:6" x14ac:dyDescent="0.25">
      <c r="A8562" t="s">
        <v>8563</v>
      </c>
      <c r="B8562" s="1">
        <v>42888</v>
      </c>
      <c r="C8562" s="2">
        <v>0.4070023148148148</v>
      </c>
      <c r="D8562" t="str">
        <f>RIGHT(Tabela1[[#This Row],[Nome]],3)</f>
        <v>PRW</v>
      </c>
      <c r="E8562" t="e">
        <f>VLOOKUP(Tabela1[[#This Row],[Nome]],customs_unique[],1,FALSE)</f>
        <v>#N/A</v>
      </c>
      <c r="F8562" t="b">
        <f>ISTEXT(Tabela1[[#This Row],[Custom_unique]])</f>
        <v>0</v>
      </c>
    </row>
    <row r="8563" spans="1:6" x14ac:dyDescent="0.25">
      <c r="A8563" t="s">
        <v>8564</v>
      </c>
      <c r="B8563" s="1">
        <v>42888</v>
      </c>
      <c r="C8563" s="2">
        <v>0.4070023148148148</v>
      </c>
      <c r="D8563" t="str">
        <f>RIGHT(Tabela1[[#This Row],[Nome]],3)</f>
        <v>PRW</v>
      </c>
      <c r="E8563" t="e">
        <f>VLOOKUP(Tabela1[[#This Row],[Nome]],customs_unique[],1,FALSE)</f>
        <v>#N/A</v>
      </c>
      <c r="F8563" t="b">
        <f>ISTEXT(Tabela1[[#This Row],[Custom_unique]])</f>
        <v>0</v>
      </c>
    </row>
    <row r="8564" spans="1:6" x14ac:dyDescent="0.25">
      <c r="A8564" t="s">
        <v>8565</v>
      </c>
      <c r="B8564" s="1">
        <v>42888</v>
      </c>
      <c r="C8564" s="2">
        <v>0.4070023148148148</v>
      </c>
      <c r="D8564" t="str">
        <f>RIGHT(Tabela1[[#This Row],[Nome]],3)</f>
        <v>PRW</v>
      </c>
      <c r="E8564" t="e">
        <f>VLOOKUP(Tabela1[[#This Row],[Nome]],customs_unique[],1,FALSE)</f>
        <v>#N/A</v>
      </c>
      <c r="F8564" t="b">
        <f>ISTEXT(Tabela1[[#This Row],[Custom_unique]])</f>
        <v>0</v>
      </c>
    </row>
    <row r="8565" spans="1:6" x14ac:dyDescent="0.25">
      <c r="A8565" t="s">
        <v>8566</v>
      </c>
      <c r="B8565" s="1">
        <v>42888</v>
      </c>
      <c r="C8565" s="2">
        <v>0.4070023148148148</v>
      </c>
      <c r="D8565" t="str">
        <f>RIGHT(Tabela1[[#This Row],[Nome]],3)</f>
        <v>PRW</v>
      </c>
      <c r="E8565" t="e">
        <f>VLOOKUP(Tabela1[[#This Row],[Nome]],customs_unique[],1,FALSE)</f>
        <v>#N/A</v>
      </c>
      <c r="F8565" t="b">
        <f>ISTEXT(Tabela1[[#This Row],[Custom_unique]])</f>
        <v>0</v>
      </c>
    </row>
    <row r="8566" spans="1:6" x14ac:dyDescent="0.25">
      <c r="A8566" t="s">
        <v>8567</v>
      </c>
      <c r="B8566" s="1">
        <v>42888</v>
      </c>
      <c r="C8566" s="2">
        <v>0.4070023148148148</v>
      </c>
      <c r="D8566" t="str">
        <f>RIGHT(Tabela1[[#This Row],[Nome]],3)</f>
        <v>PRW</v>
      </c>
      <c r="E8566" t="e">
        <f>VLOOKUP(Tabela1[[#This Row],[Nome]],customs_unique[],1,FALSE)</f>
        <v>#N/A</v>
      </c>
      <c r="F8566" t="b">
        <f>ISTEXT(Tabela1[[#This Row],[Custom_unique]])</f>
        <v>0</v>
      </c>
    </row>
    <row r="8567" spans="1:6" x14ac:dyDescent="0.25">
      <c r="A8567" t="s">
        <v>8568</v>
      </c>
      <c r="B8567" s="1">
        <v>42888</v>
      </c>
      <c r="C8567" s="2">
        <v>0.4070023148148148</v>
      </c>
      <c r="D8567" t="str">
        <f>RIGHT(Tabela1[[#This Row],[Nome]],3)</f>
        <v>PRW</v>
      </c>
      <c r="E8567" t="e">
        <f>VLOOKUP(Tabela1[[#This Row],[Nome]],customs_unique[],1,FALSE)</f>
        <v>#N/A</v>
      </c>
      <c r="F8567" t="b">
        <f>ISTEXT(Tabela1[[#This Row],[Custom_unique]])</f>
        <v>0</v>
      </c>
    </row>
    <row r="8568" spans="1:6" x14ac:dyDescent="0.25">
      <c r="A8568" t="s">
        <v>8569</v>
      </c>
      <c r="B8568" s="1">
        <v>42972</v>
      </c>
      <c r="C8568" s="2">
        <v>0.73469907407407409</v>
      </c>
      <c r="D8568" t="str">
        <f>RIGHT(Tabela1[[#This Row],[Nome]],3)</f>
        <v>PRW</v>
      </c>
      <c r="E8568" t="e">
        <f>VLOOKUP(Tabela1[[#This Row],[Nome]],customs_unique[],1,FALSE)</f>
        <v>#N/A</v>
      </c>
      <c r="F8568" t="b">
        <f>ISTEXT(Tabela1[[#This Row],[Custom_unique]])</f>
        <v>0</v>
      </c>
    </row>
    <row r="8569" spans="1:6" x14ac:dyDescent="0.25">
      <c r="A8569" t="s">
        <v>8570</v>
      </c>
      <c r="B8569" s="1">
        <v>42979</v>
      </c>
      <c r="C8569" s="2">
        <v>0.74736111111111114</v>
      </c>
      <c r="D8569" t="str">
        <f>RIGHT(Tabela1[[#This Row],[Nome]],3)</f>
        <v>PRW</v>
      </c>
      <c r="E8569" t="e">
        <f>VLOOKUP(Tabela1[[#This Row],[Nome]],customs_unique[],1,FALSE)</f>
        <v>#N/A</v>
      </c>
      <c r="F8569" t="b">
        <f>ISTEXT(Tabela1[[#This Row],[Custom_unique]])</f>
        <v>0</v>
      </c>
    </row>
    <row r="8570" spans="1:6" x14ac:dyDescent="0.25">
      <c r="A8570" t="s">
        <v>8571</v>
      </c>
      <c r="B8570" s="1">
        <v>42888</v>
      </c>
      <c r="C8570" s="2">
        <v>0.4070023148148148</v>
      </c>
      <c r="D8570" t="str">
        <f>RIGHT(Tabela1[[#This Row],[Nome]],3)</f>
        <v>PRW</v>
      </c>
      <c r="E8570" t="e">
        <f>VLOOKUP(Tabela1[[#This Row],[Nome]],customs_unique[],1,FALSE)</f>
        <v>#N/A</v>
      </c>
      <c r="F8570" t="b">
        <f>ISTEXT(Tabela1[[#This Row],[Custom_unique]])</f>
        <v>0</v>
      </c>
    </row>
    <row r="8571" spans="1:6" x14ac:dyDescent="0.25">
      <c r="A8571" t="s">
        <v>8572</v>
      </c>
      <c r="B8571" s="1">
        <v>42888</v>
      </c>
      <c r="C8571" s="2">
        <v>0.4070023148148148</v>
      </c>
      <c r="D8571" t="str">
        <f>RIGHT(Tabela1[[#This Row],[Nome]],3)</f>
        <v>PRW</v>
      </c>
      <c r="E8571" t="e">
        <f>VLOOKUP(Tabela1[[#This Row],[Nome]],customs_unique[],1,FALSE)</f>
        <v>#N/A</v>
      </c>
      <c r="F8571" t="b">
        <f>ISTEXT(Tabela1[[#This Row],[Custom_unique]])</f>
        <v>0</v>
      </c>
    </row>
    <row r="8572" spans="1:6" x14ac:dyDescent="0.25">
      <c r="A8572" t="s">
        <v>8573</v>
      </c>
      <c r="B8572" s="1">
        <v>42888</v>
      </c>
      <c r="C8572" s="2">
        <v>0.4070023148148148</v>
      </c>
      <c r="D8572" t="str">
        <f>RIGHT(Tabela1[[#This Row],[Nome]],3)</f>
        <v>PRW</v>
      </c>
      <c r="E8572" t="e">
        <f>VLOOKUP(Tabela1[[#This Row],[Nome]],customs_unique[],1,FALSE)</f>
        <v>#N/A</v>
      </c>
      <c r="F8572" t="b">
        <f>ISTEXT(Tabela1[[#This Row],[Custom_unique]])</f>
        <v>0</v>
      </c>
    </row>
    <row r="8573" spans="1:6" x14ac:dyDescent="0.25">
      <c r="A8573" t="s">
        <v>8574</v>
      </c>
      <c r="B8573" s="1">
        <v>42888</v>
      </c>
      <c r="C8573" s="2">
        <v>0.4070023148148148</v>
      </c>
      <c r="D8573" t="str">
        <f>RIGHT(Tabela1[[#This Row],[Nome]],3)</f>
        <v>PRW</v>
      </c>
      <c r="E8573" t="e">
        <f>VLOOKUP(Tabela1[[#This Row],[Nome]],customs_unique[],1,FALSE)</f>
        <v>#N/A</v>
      </c>
      <c r="F8573" t="b">
        <f>ISTEXT(Tabela1[[#This Row],[Custom_unique]])</f>
        <v>0</v>
      </c>
    </row>
    <row r="8574" spans="1:6" x14ac:dyDescent="0.25">
      <c r="A8574" t="s">
        <v>8575</v>
      </c>
      <c r="B8574" s="1">
        <v>42888</v>
      </c>
      <c r="C8574" s="2">
        <v>0.4070023148148148</v>
      </c>
      <c r="D8574" t="str">
        <f>RIGHT(Tabela1[[#This Row],[Nome]],3)</f>
        <v>PRW</v>
      </c>
      <c r="E8574" t="e">
        <f>VLOOKUP(Tabela1[[#This Row],[Nome]],customs_unique[],1,FALSE)</f>
        <v>#N/A</v>
      </c>
      <c r="F8574" t="b">
        <f>ISTEXT(Tabela1[[#This Row],[Custom_unique]])</f>
        <v>0</v>
      </c>
    </row>
    <row r="8575" spans="1:6" x14ac:dyDescent="0.25">
      <c r="A8575" t="s">
        <v>8576</v>
      </c>
      <c r="B8575" s="1">
        <v>42888</v>
      </c>
      <c r="C8575" s="2">
        <v>0.4070023148148148</v>
      </c>
      <c r="D8575" t="str">
        <f>RIGHT(Tabela1[[#This Row],[Nome]],3)</f>
        <v>PRW</v>
      </c>
      <c r="E8575" t="e">
        <f>VLOOKUP(Tabela1[[#This Row],[Nome]],customs_unique[],1,FALSE)</f>
        <v>#N/A</v>
      </c>
      <c r="F8575" t="b">
        <f>ISTEXT(Tabela1[[#This Row],[Custom_unique]])</f>
        <v>0</v>
      </c>
    </row>
    <row r="8576" spans="1:6" x14ac:dyDescent="0.25">
      <c r="A8576" t="s">
        <v>8577</v>
      </c>
      <c r="B8576" s="1">
        <v>42888</v>
      </c>
      <c r="C8576" s="2">
        <v>0.4070023148148148</v>
      </c>
      <c r="D8576" t="str">
        <f>RIGHT(Tabela1[[#This Row],[Nome]],3)</f>
        <v>PRW</v>
      </c>
      <c r="E8576" t="e">
        <f>VLOOKUP(Tabela1[[#This Row],[Nome]],customs_unique[],1,FALSE)</f>
        <v>#N/A</v>
      </c>
      <c r="F8576" t="b">
        <f>ISTEXT(Tabela1[[#This Row],[Custom_unique]])</f>
        <v>0</v>
      </c>
    </row>
    <row r="8577" spans="1:6" x14ac:dyDescent="0.25">
      <c r="A8577" t="s">
        <v>8578</v>
      </c>
      <c r="B8577" s="1">
        <v>42979</v>
      </c>
      <c r="C8577" s="2">
        <v>0.75130787037037028</v>
      </c>
      <c r="D8577" t="str">
        <f>RIGHT(Tabela1[[#This Row],[Nome]],3)</f>
        <v>PRW</v>
      </c>
      <c r="E8577" t="e">
        <f>VLOOKUP(Tabela1[[#This Row],[Nome]],customs_unique[],1,FALSE)</f>
        <v>#N/A</v>
      </c>
      <c r="F8577" t="b">
        <f>ISTEXT(Tabela1[[#This Row],[Custom_unique]])</f>
        <v>0</v>
      </c>
    </row>
    <row r="8578" spans="1:6" x14ac:dyDescent="0.25">
      <c r="A8578" t="s">
        <v>8579</v>
      </c>
      <c r="B8578" s="1">
        <v>42888</v>
      </c>
      <c r="C8578" s="2">
        <v>0.4070023148148148</v>
      </c>
      <c r="D8578" t="str">
        <f>RIGHT(Tabela1[[#This Row],[Nome]],3)</f>
        <v>PRW</v>
      </c>
      <c r="E8578" t="e">
        <f>VLOOKUP(Tabela1[[#This Row],[Nome]],customs_unique[],1,FALSE)</f>
        <v>#N/A</v>
      </c>
      <c r="F8578" t="b">
        <f>ISTEXT(Tabela1[[#This Row],[Custom_unique]])</f>
        <v>0</v>
      </c>
    </row>
    <row r="8579" spans="1:6" x14ac:dyDescent="0.25">
      <c r="A8579" t="s">
        <v>8580</v>
      </c>
      <c r="B8579" s="1">
        <v>42972</v>
      </c>
      <c r="C8579" s="2">
        <v>0.73025462962962961</v>
      </c>
      <c r="D8579" t="str">
        <f>RIGHT(Tabela1[[#This Row],[Nome]],3)</f>
        <v>PRW</v>
      </c>
      <c r="E8579" t="e">
        <f>VLOOKUP(Tabela1[[#This Row],[Nome]],customs_unique[],1,FALSE)</f>
        <v>#N/A</v>
      </c>
      <c r="F8579" t="b">
        <f>ISTEXT(Tabela1[[#This Row],[Custom_unique]])</f>
        <v>0</v>
      </c>
    </row>
    <row r="8580" spans="1:6" x14ac:dyDescent="0.25">
      <c r="A8580" t="s">
        <v>8581</v>
      </c>
      <c r="B8580" s="1">
        <v>42888</v>
      </c>
      <c r="C8580" s="2">
        <v>0.4070023148148148</v>
      </c>
      <c r="D8580" t="str">
        <f>RIGHT(Tabela1[[#This Row],[Nome]],3)</f>
        <v>PRW</v>
      </c>
      <c r="E8580" t="e">
        <f>VLOOKUP(Tabela1[[#This Row],[Nome]],customs_unique[],1,FALSE)</f>
        <v>#N/A</v>
      </c>
      <c r="F8580" t="b">
        <f>ISTEXT(Tabela1[[#This Row],[Custom_unique]])</f>
        <v>0</v>
      </c>
    </row>
    <row r="8581" spans="1:6" x14ac:dyDescent="0.25">
      <c r="A8581" t="s">
        <v>8582</v>
      </c>
      <c r="B8581" s="1">
        <v>42888</v>
      </c>
      <c r="C8581" s="2">
        <v>0.4070023148148148</v>
      </c>
      <c r="D8581" t="str">
        <f>RIGHT(Tabela1[[#This Row],[Nome]],3)</f>
        <v>PRW</v>
      </c>
      <c r="E8581" t="e">
        <f>VLOOKUP(Tabela1[[#This Row],[Nome]],customs_unique[],1,FALSE)</f>
        <v>#N/A</v>
      </c>
      <c r="F8581" t="b">
        <f>ISTEXT(Tabela1[[#This Row],[Custom_unique]])</f>
        <v>0</v>
      </c>
    </row>
    <row r="8582" spans="1:6" x14ac:dyDescent="0.25">
      <c r="A8582" t="s">
        <v>8583</v>
      </c>
      <c r="B8582" s="1">
        <v>42888</v>
      </c>
      <c r="C8582" s="2">
        <v>0.4070023148148148</v>
      </c>
      <c r="D8582" t="str">
        <f>RIGHT(Tabela1[[#This Row],[Nome]],3)</f>
        <v>PRW</v>
      </c>
      <c r="E8582" t="e">
        <f>VLOOKUP(Tabela1[[#This Row],[Nome]],customs_unique[],1,FALSE)</f>
        <v>#N/A</v>
      </c>
      <c r="F8582" t="b">
        <f>ISTEXT(Tabela1[[#This Row],[Custom_unique]])</f>
        <v>0</v>
      </c>
    </row>
    <row r="8583" spans="1:6" x14ac:dyDescent="0.25">
      <c r="A8583" t="s">
        <v>8584</v>
      </c>
      <c r="B8583" s="1">
        <v>42888</v>
      </c>
      <c r="C8583" s="2">
        <v>0.4070023148148148</v>
      </c>
      <c r="D8583" t="str">
        <f>RIGHT(Tabela1[[#This Row],[Nome]],3)</f>
        <v>PRW</v>
      </c>
      <c r="E8583" t="e">
        <f>VLOOKUP(Tabela1[[#This Row],[Nome]],customs_unique[],1,FALSE)</f>
        <v>#N/A</v>
      </c>
      <c r="F8583" t="b">
        <f>ISTEXT(Tabela1[[#This Row],[Custom_unique]])</f>
        <v>0</v>
      </c>
    </row>
    <row r="8584" spans="1:6" x14ac:dyDescent="0.25">
      <c r="A8584" t="s">
        <v>8585</v>
      </c>
      <c r="B8584" s="1">
        <v>42888</v>
      </c>
      <c r="C8584" s="2">
        <v>0.4070023148148148</v>
      </c>
      <c r="D8584" t="str">
        <f>RIGHT(Tabela1[[#This Row],[Nome]],3)</f>
        <v>PRW</v>
      </c>
      <c r="E8584" t="e">
        <f>VLOOKUP(Tabela1[[#This Row],[Nome]],customs_unique[],1,FALSE)</f>
        <v>#N/A</v>
      </c>
      <c r="F8584" t="b">
        <f>ISTEXT(Tabela1[[#This Row],[Custom_unique]])</f>
        <v>0</v>
      </c>
    </row>
    <row r="8585" spans="1:6" x14ac:dyDescent="0.25">
      <c r="A8585" t="s">
        <v>8586</v>
      </c>
      <c r="B8585" s="1">
        <v>42888</v>
      </c>
      <c r="C8585" s="2">
        <v>0.4070023148148148</v>
      </c>
      <c r="D8585" t="str">
        <f>RIGHT(Tabela1[[#This Row],[Nome]],3)</f>
        <v>PRW</v>
      </c>
      <c r="E8585" t="e">
        <f>VLOOKUP(Tabela1[[#This Row],[Nome]],customs_unique[],1,FALSE)</f>
        <v>#N/A</v>
      </c>
      <c r="F8585" t="b">
        <f>ISTEXT(Tabela1[[#This Row],[Custom_unique]])</f>
        <v>0</v>
      </c>
    </row>
    <row r="8586" spans="1:6" x14ac:dyDescent="0.25">
      <c r="A8586" t="s">
        <v>8587</v>
      </c>
      <c r="B8586" s="1">
        <v>42888</v>
      </c>
      <c r="C8586" s="2">
        <v>0.4070023148148148</v>
      </c>
      <c r="D8586" t="str">
        <f>RIGHT(Tabela1[[#This Row],[Nome]],3)</f>
        <v>PRW</v>
      </c>
      <c r="E8586" t="e">
        <f>VLOOKUP(Tabela1[[#This Row],[Nome]],customs_unique[],1,FALSE)</f>
        <v>#N/A</v>
      </c>
      <c r="F8586" t="b">
        <f>ISTEXT(Tabela1[[#This Row],[Custom_unique]])</f>
        <v>0</v>
      </c>
    </row>
    <row r="8587" spans="1:6" x14ac:dyDescent="0.25">
      <c r="A8587" t="s">
        <v>8588</v>
      </c>
      <c r="B8587" s="1">
        <v>42972</v>
      </c>
      <c r="C8587" s="2">
        <v>0.72828703703703701</v>
      </c>
      <c r="D8587" t="str">
        <f>RIGHT(Tabela1[[#This Row],[Nome]],3)</f>
        <v>PRW</v>
      </c>
      <c r="E8587" t="e">
        <f>VLOOKUP(Tabela1[[#This Row],[Nome]],customs_unique[],1,FALSE)</f>
        <v>#N/A</v>
      </c>
      <c r="F8587" t="b">
        <f>ISTEXT(Tabela1[[#This Row],[Custom_unique]])</f>
        <v>0</v>
      </c>
    </row>
    <row r="8588" spans="1:6" x14ac:dyDescent="0.25">
      <c r="A8588" t="s">
        <v>8589</v>
      </c>
      <c r="B8588" s="1">
        <v>42888</v>
      </c>
      <c r="C8588" s="2">
        <v>0.4070023148148148</v>
      </c>
      <c r="D8588" t="str">
        <f>RIGHT(Tabela1[[#This Row],[Nome]],3)</f>
        <v>PRW</v>
      </c>
      <c r="E8588" t="e">
        <f>VLOOKUP(Tabela1[[#This Row],[Nome]],customs_unique[],1,FALSE)</f>
        <v>#N/A</v>
      </c>
      <c r="F8588" t="b">
        <f>ISTEXT(Tabela1[[#This Row],[Custom_unique]])</f>
        <v>0</v>
      </c>
    </row>
    <row r="8589" spans="1:6" x14ac:dyDescent="0.25">
      <c r="A8589" t="s">
        <v>8590</v>
      </c>
      <c r="B8589" s="1">
        <v>42888</v>
      </c>
      <c r="C8589" s="2">
        <v>0.4070023148148148</v>
      </c>
      <c r="D8589" t="str">
        <f>RIGHT(Tabela1[[#This Row],[Nome]],3)</f>
        <v>PRW</v>
      </c>
      <c r="E8589" t="e">
        <f>VLOOKUP(Tabela1[[#This Row],[Nome]],customs_unique[],1,FALSE)</f>
        <v>#N/A</v>
      </c>
      <c r="F8589" t="b">
        <f>ISTEXT(Tabela1[[#This Row],[Custom_unique]])</f>
        <v>0</v>
      </c>
    </row>
    <row r="8590" spans="1:6" x14ac:dyDescent="0.25">
      <c r="A8590" t="s">
        <v>8591</v>
      </c>
      <c r="B8590" s="1">
        <v>42888</v>
      </c>
      <c r="C8590" s="2">
        <v>0.4070023148148148</v>
      </c>
      <c r="D8590" t="str">
        <f>RIGHT(Tabela1[[#This Row],[Nome]],3)</f>
        <v>PRW</v>
      </c>
      <c r="E8590" t="e">
        <f>VLOOKUP(Tabela1[[#This Row],[Nome]],customs_unique[],1,FALSE)</f>
        <v>#N/A</v>
      </c>
      <c r="F8590" t="b">
        <f>ISTEXT(Tabela1[[#This Row],[Custom_unique]])</f>
        <v>0</v>
      </c>
    </row>
    <row r="8591" spans="1:6" x14ac:dyDescent="0.25">
      <c r="A8591" t="s">
        <v>8592</v>
      </c>
      <c r="B8591" s="1">
        <v>42888</v>
      </c>
      <c r="C8591" s="2">
        <v>0.4070023148148148</v>
      </c>
      <c r="D8591" t="str">
        <f>RIGHT(Tabela1[[#This Row],[Nome]],3)</f>
        <v>PRW</v>
      </c>
      <c r="E8591" t="e">
        <f>VLOOKUP(Tabela1[[#This Row],[Nome]],customs_unique[],1,FALSE)</f>
        <v>#N/A</v>
      </c>
      <c r="F8591" t="b">
        <f>ISTEXT(Tabela1[[#This Row],[Custom_unique]])</f>
        <v>0</v>
      </c>
    </row>
    <row r="8592" spans="1:6" x14ac:dyDescent="0.25">
      <c r="A8592" t="s">
        <v>8593</v>
      </c>
      <c r="B8592" s="1">
        <v>42888</v>
      </c>
      <c r="C8592" s="2">
        <v>0.4070023148148148</v>
      </c>
      <c r="D8592" t="str">
        <f>RIGHT(Tabela1[[#This Row],[Nome]],3)</f>
        <v>PRW</v>
      </c>
      <c r="E8592" t="e">
        <f>VLOOKUP(Tabela1[[#This Row],[Nome]],customs_unique[],1,FALSE)</f>
        <v>#N/A</v>
      </c>
      <c r="F8592" t="b">
        <f>ISTEXT(Tabela1[[#This Row],[Custom_unique]])</f>
        <v>0</v>
      </c>
    </row>
    <row r="8593" spans="1:6" x14ac:dyDescent="0.25">
      <c r="A8593" t="s">
        <v>8594</v>
      </c>
      <c r="B8593" s="1">
        <v>42888</v>
      </c>
      <c r="C8593" s="2">
        <v>0.4070023148148148</v>
      </c>
      <c r="D8593" t="str">
        <f>RIGHT(Tabela1[[#This Row],[Nome]],3)</f>
        <v>PRW</v>
      </c>
      <c r="E8593" t="e">
        <f>VLOOKUP(Tabela1[[#This Row],[Nome]],customs_unique[],1,FALSE)</f>
        <v>#N/A</v>
      </c>
      <c r="F8593" t="b">
        <f>ISTEXT(Tabela1[[#This Row],[Custom_unique]])</f>
        <v>0</v>
      </c>
    </row>
    <row r="8594" spans="1:6" x14ac:dyDescent="0.25">
      <c r="A8594" t="s">
        <v>8595</v>
      </c>
      <c r="B8594" s="1">
        <v>42992</v>
      </c>
      <c r="C8594" s="2">
        <v>0.71542824074074074</v>
      </c>
      <c r="D8594" t="str">
        <f>RIGHT(Tabela1[[#This Row],[Nome]],3)</f>
        <v>PRX</v>
      </c>
      <c r="E8594" t="e">
        <f>VLOOKUP(Tabela1[[#This Row],[Nome]],customs_unique[],1,FALSE)</f>
        <v>#N/A</v>
      </c>
      <c r="F8594" t="b">
        <f>ISTEXT(Tabela1[[#This Row],[Custom_unique]])</f>
        <v>0</v>
      </c>
    </row>
    <row r="8595" spans="1:6" x14ac:dyDescent="0.25">
      <c r="A8595" t="s">
        <v>8596</v>
      </c>
      <c r="B8595" s="1">
        <v>42888</v>
      </c>
      <c r="C8595" s="2">
        <v>0.4070023148148148</v>
      </c>
      <c r="D8595" t="str">
        <f>RIGHT(Tabela1[[#This Row],[Nome]],3)</f>
        <v>PRW</v>
      </c>
      <c r="E8595" t="e">
        <f>VLOOKUP(Tabela1[[#This Row],[Nome]],customs_unique[],1,FALSE)</f>
        <v>#N/A</v>
      </c>
      <c r="F8595" t="b">
        <f>ISTEXT(Tabela1[[#This Row],[Custom_unique]])</f>
        <v>0</v>
      </c>
    </row>
    <row r="8596" spans="1:6" x14ac:dyDescent="0.25">
      <c r="A8596" t="s">
        <v>8597</v>
      </c>
      <c r="B8596" s="1">
        <v>42888</v>
      </c>
      <c r="C8596" s="2">
        <v>0.4070023148148148</v>
      </c>
      <c r="D8596" t="str">
        <f>RIGHT(Tabela1[[#This Row],[Nome]],3)</f>
        <v>PRW</v>
      </c>
      <c r="E8596" t="e">
        <f>VLOOKUP(Tabela1[[#This Row],[Nome]],customs_unique[],1,FALSE)</f>
        <v>#N/A</v>
      </c>
      <c r="F8596" t="b">
        <f>ISTEXT(Tabela1[[#This Row],[Custom_unique]])</f>
        <v>0</v>
      </c>
    </row>
    <row r="8597" spans="1:6" x14ac:dyDescent="0.25">
      <c r="A8597" t="s">
        <v>8598</v>
      </c>
      <c r="B8597" s="1">
        <v>42888</v>
      </c>
      <c r="C8597" s="2">
        <v>0.4070023148148148</v>
      </c>
      <c r="D8597" t="str">
        <f>RIGHT(Tabela1[[#This Row],[Nome]],3)</f>
        <v>PRW</v>
      </c>
      <c r="E8597" t="e">
        <f>VLOOKUP(Tabela1[[#This Row],[Nome]],customs_unique[],1,FALSE)</f>
        <v>#N/A</v>
      </c>
      <c r="F8597" t="b">
        <f>ISTEXT(Tabela1[[#This Row],[Custom_unique]])</f>
        <v>0</v>
      </c>
    </row>
    <row r="8598" spans="1:6" x14ac:dyDescent="0.25">
      <c r="A8598" t="s">
        <v>8599</v>
      </c>
      <c r="B8598" s="1">
        <v>42888</v>
      </c>
      <c r="C8598" s="2">
        <v>0.4070023148148148</v>
      </c>
      <c r="D8598" t="str">
        <f>RIGHT(Tabela1[[#This Row],[Nome]],3)</f>
        <v>PRW</v>
      </c>
      <c r="E8598" t="e">
        <f>VLOOKUP(Tabela1[[#This Row],[Nome]],customs_unique[],1,FALSE)</f>
        <v>#N/A</v>
      </c>
      <c r="F8598" t="b">
        <f>ISTEXT(Tabela1[[#This Row],[Custom_unique]])</f>
        <v>0</v>
      </c>
    </row>
    <row r="8599" spans="1:6" x14ac:dyDescent="0.25">
      <c r="A8599" t="s">
        <v>8600</v>
      </c>
      <c r="B8599" s="1">
        <v>42907</v>
      </c>
      <c r="C8599" s="2">
        <v>0.74481481481481471</v>
      </c>
      <c r="D8599" t="str">
        <f>RIGHT(Tabela1[[#This Row],[Nome]],3)</f>
        <v>PRW</v>
      </c>
      <c r="E8599" t="e">
        <f>VLOOKUP(Tabela1[[#This Row],[Nome]],customs_unique[],1,FALSE)</f>
        <v>#N/A</v>
      </c>
      <c r="F8599" t="b">
        <f>ISTEXT(Tabela1[[#This Row],[Custom_unique]])</f>
        <v>0</v>
      </c>
    </row>
    <row r="8600" spans="1:6" x14ac:dyDescent="0.25">
      <c r="A8600" t="s">
        <v>8601</v>
      </c>
      <c r="B8600" s="1">
        <v>42888</v>
      </c>
      <c r="C8600" s="2">
        <v>0.4070023148148148</v>
      </c>
      <c r="D8600" t="str">
        <f>RIGHT(Tabela1[[#This Row],[Nome]],3)</f>
        <v>PRW</v>
      </c>
      <c r="E8600" t="e">
        <f>VLOOKUP(Tabela1[[#This Row],[Nome]],customs_unique[],1,FALSE)</f>
        <v>#N/A</v>
      </c>
      <c r="F8600" t="b">
        <f>ISTEXT(Tabela1[[#This Row],[Custom_unique]])</f>
        <v>0</v>
      </c>
    </row>
    <row r="8601" spans="1:6" x14ac:dyDescent="0.25">
      <c r="A8601" t="s">
        <v>8602</v>
      </c>
      <c r="B8601" s="1">
        <v>42888</v>
      </c>
      <c r="C8601" s="2">
        <v>0.4070023148148148</v>
      </c>
      <c r="D8601" t="str">
        <f>RIGHT(Tabela1[[#This Row],[Nome]],3)</f>
        <v>PRW</v>
      </c>
      <c r="E8601" t="e">
        <f>VLOOKUP(Tabela1[[#This Row],[Nome]],customs_unique[],1,FALSE)</f>
        <v>#N/A</v>
      </c>
      <c r="F8601" t="b">
        <f>ISTEXT(Tabela1[[#This Row],[Custom_unique]])</f>
        <v>0</v>
      </c>
    </row>
    <row r="8602" spans="1:6" x14ac:dyDescent="0.25">
      <c r="A8602" t="s">
        <v>8603</v>
      </c>
      <c r="B8602" s="1">
        <v>42888</v>
      </c>
      <c r="C8602" s="2">
        <v>0.4070023148148148</v>
      </c>
      <c r="D8602" t="str">
        <f>RIGHT(Tabela1[[#This Row],[Nome]],3)</f>
        <v>PRW</v>
      </c>
      <c r="E8602" t="e">
        <f>VLOOKUP(Tabela1[[#This Row],[Nome]],customs_unique[],1,FALSE)</f>
        <v>#N/A</v>
      </c>
      <c r="F8602" t="b">
        <f>ISTEXT(Tabela1[[#This Row],[Custom_unique]])</f>
        <v>0</v>
      </c>
    </row>
    <row r="8603" spans="1:6" x14ac:dyDescent="0.25">
      <c r="A8603" t="s">
        <v>8604</v>
      </c>
      <c r="B8603" s="1">
        <v>42888</v>
      </c>
      <c r="C8603" s="2">
        <v>0.4070023148148148</v>
      </c>
      <c r="D8603" t="str">
        <f>RIGHT(Tabela1[[#This Row],[Nome]],3)</f>
        <v>PRW</v>
      </c>
      <c r="E8603" t="e">
        <f>VLOOKUP(Tabela1[[#This Row],[Nome]],customs_unique[],1,FALSE)</f>
        <v>#N/A</v>
      </c>
      <c r="F8603" t="b">
        <f>ISTEXT(Tabela1[[#This Row],[Custom_unique]])</f>
        <v>0</v>
      </c>
    </row>
    <row r="8604" spans="1:6" x14ac:dyDescent="0.25">
      <c r="A8604" t="s">
        <v>8605</v>
      </c>
      <c r="B8604" s="1">
        <v>42888</v>
      </c>
      <c r="C8604" s="2">
        <v>0.4070023148148148</v>
      </c>
      <c r="D8604" t="str">
        <f>RIGHT(Tabela1[[#This Row],[Nome]],3)</f>
        <v>PRW</v>
      </c>
      <c r="E8604" t="e">
        <f>VLOOKUP(Tabela1[[#This Row],[Nome]],customs_unique[],1,FALSE)</f>
        <v>#N/A</v>
      </c>
      <c r="F8604" t="b">
        <f>ISTEXT(Tabela1[[#This Row],[Custom_unique]])</f>
        <v>0</v>
      </c>
    </row>
    <row r="8605" spans="1:6" x14ac:dyDescent="0.25">
      <c r="A8605" t="s">
        <v>8606</v>
      </c>
      <c r="B8605" s="1">
        <v>42888</v>
      </c>
      <c r="C8605" s="2">
        <v>0.4070023148148148</v>
      </c>
      <c r="D8605" t="str">
        <f>RIGHT(Tabela1[[#This Row],[Nome]],3)</f>
        <v>PRW</v>
      </c>
      <c r="E8605" t="e">
        <f>VLOOKUP(Tabela1[[#This Row],[Nome]],customs_unique[],1,FALSE)</f>
        <v>#N/A</v>
      </c>
      <c r="F8605" t="b">
        <f>ISTEXT(Tabela1[[#This Row],[Custom_unique]])</f>
        <v>0</v>
      </c>
    </row>
    <row r="8606" spans="1:6" x14ac:dyDescent="0.25">
      <c r="A8606" t="s">
        <v>8607</v>
      </c>
      <c r="B8606" s="1">
        <v>42888</v>
      </c>
      <c r="C8606" s="2">
        <v>0.4070023148148148</v>
      </c>
      <c r="D8606" t="str">
        <f>RIGHT(Tabela1[[#This Row],[Nome]],3)</f>
        <v>PRW</v>
      </c>
      <c r="E8606" t="e">
        <f>VLOOKUP(Tabela1[[#This Row],[Nome]],customs_unique[],1,FALSE)</f>
        <v>#N/A</v>
      </c>
      <c r="F8606" t="b">
        <f>ISTEXT(Tabela1[[#This Row],[Custom_unique]])</f>
        <v>0</v>
      </c>
    </row>
    <row r="8607" spans="1:6" x14ac:dyDescent="0.25">
      <c r="A8607" t="s">
        <v>8608</v>
      </c>
      <c r="B8607" s="1">
        <v>42992</v>
      </c>
      <c r="C8607" s="2">
        <v>0.71885416666666668</v>
      </c>
      <c r="D8607" t="str">
        <f>RIGHT(Tabela1[[#This Row],[Nome]],3)</f>
        <v>PRW</v>
      </c>
      <c r="E8607" t="e">
        <f>VLOOKUP(Tabela1[[#This Row],[Nome]],customs_unique[],1,FALSE)</f>
        <v>#N/A</v>
      </c>
      <c r="F8607" t="b">
        <f>ISTEXT(Tabela1[[#This Row],[Custom_unique]])</f>
        <v>0</v>
      </c>
    </row>
    <row r="8608" spans="1:6" x14ac:dyDescent="0.25">
      <c r="A8608" t="s">
        <v>8609</v>
      </c>
      <c r="B8608" s="1">
        <v>42888</v>
      </c>
      <c r="C8608" s="2">
        <v>0.4070023148148148</v>
      </c>
      <c r="D8608" t="str">
        <f>RIGHT(Tabela1[[#This Row],[Nome]],3)</f>
        <v>PRW</v>
      </c>
      <c r="E8608" t="e">
        <f>VLOOKUP(Tabela1[[#This Row],[Nome]],customs_unique[],1,FALSE)</f>
        <v>#N/A</v>
      </c>
      <c r="F8608" t="b">
        <f>ISTEXT(Tabela1[[#This Row],[Custom_unique]])</f>
        <v>0</v>
      </c>
    </row>
    <row r="8609" spans="1:6" x14ac:dyDescent="0.25">
      <c r="A8609" t="s">
        <v>8610</v>
      </c>
      <c r="B8609" s="1">
        <v>42888</v>
      </c>
      <c r="C8609" s="2">
        <v>0.4070023148148148</v>
      </c>
      <c r="D8609" t="str">
        <f>RIGHT(Tabela1[[#This Row],[Nome]],3)</f>
        <v>PRW</v>
      </c>
      <c r="E8609" t="e">
        <f>VLOOKUP(Tabela1[[#This Row],[Nome]],customs_unique[],1,FALSE)</f>
        <v>#N/A</v>
      </c>
      <c r="F8609" t="b">
        <f>ISTEXT(Tabela1[[#This Row],[Custom_unique]])</f>
        <v>0</v>
      </c>
    </row>
    <row r="8610" spans="1:6" x14ac:dyDescent="0.25">
      <c r="A8610" t="s">
        <v>8611</v>
      </c>
      <c r="B8610" s="1">
        <v>42888</v>
      </c>
      <c r="C8610" s="2">
        <v>0.4070023148148148</v>
      </c>
      <c r="D8610" t="str">
        <f>RIGHT(Tabela1[[#This Row],[Nome]],3)</f>
        <v>PRW</v>
      </c>
      <c r="E8610" t="e">
        <f>VLOOKUP(Tabela1[[#This Row],[Nome]],customs_unique[],1,FALSE)</f>
        <v>#N/A</v>
      </c>
      <c r="F8610" t="b">
        <f>ISTEXT(Tabela1[[#This Row],[Custom_unique]])</f>
        <v>0</v>
      </c>
    </row>
    <row r="8611" spans="1:6" x14ac:dyDescent="0.25">
      <c r="A8611" t="s">
        <v>8612</v>
      </c>
      <c r="B8611" s="1">
        <v>42888</v>
      </c>
      <c r="C8611" s="2">
        <v>0.4070023148148148</v>
      </c>
      <c r="D8611" t="str">
        <f>RIGHT(Tabela1[[#This Row],[Nome]],3)</f>
        <v>PRW</v>
      </c>
      <c r="E8611" t="e">
        <f>VLOOKUP(Tabela1[[#This Row],[Nome]],customs_unique[],1,FALSE)</f>
        <v>#N/A</v>
      </c>
      <c r="F8611" t="b">
        <f>ISTEXT(Tabela1[[#This Row],[Custom_unique]])</f>
        <v>0</v>
      </c>
    </row>
    <row r="8612" spans="1:6" x14ac:dyDescent="0.25">
      <c r="A8612" t="s">
        <v>8613</v>
      </c>
      <c r="B8612" s="1">
        <v>42888</v>
      </c>
      <c r="C8612" s="2">
        <v>0.4070023148148148</v>
      </c>
      <c r="D8612" t="str">
        <f>RIGHT(Tabela1[[#This Row],[Nome]],3)</f>
        <v>PRW</v>
      </c>
      <c r="E8612" t="e">
        <f>VLOOKUP(Tabela1[[#This Row],[Nome]],customs_unique[],1,FALSE)</f>
        <v>#N/A</v>
      </c>
      <c r="F8612" t="b">
        <f>ISTEXT(Tabela1[[#This Row],[Custom_unique]])</f>
        <v>0</v>
      </c>
    </row>
    <row r="8613" spans="1:6" x14ac:dyDescent="0.25">
      <c r="A8613" t="s">
        <v>8614</v>
      </c>
      <c r="B8613" s="1">
        <v>42888</v>
      </c>
      <c r="C8613" s="2">
        <v>0.4070023148148148</v>
      </c>
      <c r="D8613" t="str">
        <f>RIGHT(Tabela1[[#This Row],[Nome]],3)</f>
        <v>PRW</v>
      </c>
      <c r="E8613" t="e">
        <f>VLOOKUP(Tabela1[[#This Row],[Nome]],customs_unique[],1,FALSE)</f>
        <v>#N/A</v>
      </c>
      <c r="F8613" t="b">
        <f>ISTEXT(Tabela1[[#This Row],[Custom_unique]])</f>
        <v>0</v>
      </c>
    </row>
    <row r="8614" spans="1:6" x14ac:dyDescent="0.25">
      <c r="A8614" t="s">
        <v>8615</v>
      </c>
      <c r="B8614" s="1">
        <v>42888</v>
      </c>
      <c r="C8614" s="2">
        <v>0.4070023148148148</v>
      </c>
      <c r="D8614" t="str">
        <f>RIGHT(Tabela1[[#This Row],[Nome]],3)</f>
        <v>PRW</v>
      </c>
      <c r="E8614" t="e">
        <f>VLOOKUP(Tabela1[[#This Row],[Nome]],customs_unique[],1,FALSE)</f>
        <v>#N/A</v>
      </c>
      <c r="F8614" t="b">
        <f>ISTEXT(Tabela1[[#This Row],[Custom_unique]])</f>
        <v>0</v>
      </c>
    </row>
    <row r="8615" spans="1:6" x14ac:dyDescent="0.25">
      <c r="A8615" t="s">
        <v>8616</v>
      </c>
      <c r="B8615" s="1">
        <v>42888</v>
      </c>
      <c r="C8615" s="2">
        <v>0.4070023148148148</v>
      </c>
      <c r="D8615" t="str">
        <f>RIGHT(Tabela1[[#This Row],[Nome]],3)</f>
        <v>PRW</v>
      </c>
      <c r="E8615" t="e">
        <f>VLOOKUP(Tabela1[[#This Row],[Nome]],customs_unique[],1,FALSE)</f>
        <v>#N/A</v>
      </c>
      <c r="F8615" t="b">
        <f>ISTEXT(Tabela1[[#This Row],[Custom_unique]])</f>
        <v>0</v>
      </c>
    </row>
    <row r="8616" spans="1:6" x14ac:dyDescent="0.25">
      <c r="A8616" t="s">
        <v>8617</v>
      </c>
      <c r="B8616" s="1">
        <v>42888</v>
      </c>
      <c r="C8616" s="2">
        <v>0.4070023148148148</v>
      </c>
      <c r="D8616" t="str">
        <f>RIGHT(Tabela1[[#This Row],[Nome]],3)</f>
        <v>PRW</v>
      </c>
      <c r="E8616" t="e">
        <f>VLOOKUP(Tabela1[[#This Row],[Nome]],customs_unique[],1,FALSE)</f>
        <v>#N/A</v>
      </c>
      <c r="F8616" t="b">
        <f>ISTEXT(Tabela1[[#This Row],[Custom_unique]])</f>
        <v>0</v>
      </c>
    </row>
    <row r="8617" spans="1:6" x14ac:dyDescent="0.25">
      <c r="A8617" t="s">
        <v>8618</v>
      </c>
      <c r="B8617" s="1">
        <v>42774</v>
      </c>
      <c r="C8617" s="2">
        <v>0.44958333333333328</v>
      </c>
      <c r="D8617" t="str">
        <f>RIGHT(Tabela1[[#This Row],[Nome]],3)</f>
        <v>PRW</v>
      </c>
      <c r="E8617" t="e">
        <f>VLOOKUP(Tabela1[[#This Row],[Nome]],customs_unique[],1,FALSE)</f>
        <v>#N/A</v>
      </c>
      <c r="F8617" t="b">
        <f>ISTEXT(Tabela1[[#This Row],[Custom_unique]])</f>
        <v>0</v>
      </c>
    </row>
    <row r="8618" spans="1:6" x14ac:dyDescent="0.25">
      <c r="A8618" t="s">
        <v>8619</v>
      </c>
      <c r="B8618" s="1">
        <v>42888</v>
      </c>
      <c r="C8618" s="2">
        <v>0.4070023148148148</v>
      </c>
      <c r="D8618" t="str">
        <f>RIGHT(Tabela1[[#This Row],[Nome]],3)</f>
        <v>PRW</v>
      </c>
      <c r="E8618" t="e">
        <f>VLOOKUP(Tabela1[[#This Row],[Nome]],customs_unique[],1,FALSE)</f>
        <v>#N/A</v>
      </c>
      <c r="F8618" t="b">
        <f>ISTEXT(Tabela1[[#This Row],[Custom_unique]])</f>
        <v>0</v>
      </c>
    </row>
    <row r="8619" spans="1:6" x14ac:dyDescent="0.25">
      <c r="A8619" t="s">
        <v>8620</v>
      </c>
      <c r="B8619" s="1">
        <v>41831</v>
      </c>
      <c r="C8619" s="2">
        <v>0.59668981481481487</v>
      </c>
      <c r="D8619" t="str">
        <f>RIGHT(Tabela1[[#This Row],[Nome]],3)</f>
        <v>PRW</v>
      </c>
      <c r="E8619" t="e">
        <f>VLOOKUP(Tabela1[[#This Row],[Nome]],customs_unique[],1,FALSE)</f>
        <v>#N/A</v>
      </c>
      <c r="F8619" t="b">
        <f>ISTEXT(Tabela1[[#This Row],[Custom_unique]])</f>
        <v>0</v>
      </c>
    </row>
    <row r="8620" spans="1:6" x14ac:dyDescent="0.25">
      <c r="A8620" t="s">
        <v>8621</v>
      </c>
      <c r="B8620" s="1">
        <v>42908</v>
      </c>
      <c r="C8620" s="2">
        <v>0.39371527777777776</v>
      </c>
      <c r="D8620" t="str">
        <f>RIGHT(Tabela1[[#This Row],[Nome]],3)</f>
        <v>PRW</v>
      </c>
      <c r="E8620" t="e">
        <f>VLOOKUP(Tabela1[[#This Row],[Nome]],customs_unique[],1,FALSE)</f>
        <v>#N/A</v>
      </c>
      <c r="F8620" t="b">
        <f>ISTEXT(Tabela1[[#This Row],[Custom_unique]])</f>
        <v>0</v>
      </c>
    </row>
    <row r="8621" spans="1:6" x14ac:dyDescent="0.25">
      <c r="A8621" t="s">
        <v>8622</v>
      </c>
      <c r="B8621" s="1">
        <v>42656</v>
      </c>
      <c r="C8621" s="2">
        <v>0.41833333333333328</v>
      </c>
      <c r="D8621" t="str">
        <f>RIGHT(Tabela1[[#This Row],[Nome]],3)</f>
        <v>PRW</v>
      </c>
      <c r="E8621" t="e">
        <f>VLOOKUP(Tabela1[[#This Row],[Nome]],customs_unique[],1,FALSE)</f>
        <v>#N/A</v>
      </c>
      <c r="F8621" t="b">
        <f>ISTEXT(Tabela1[[#This Row],[Custom_unique]])</f>
        <v>0</v>
      </c>
    </row>
    <row r="8622" spans="1:6" x14ac:dyDescent="0.25">
      <c r="A8622" t="s">
        <v>8623</v>
      </c>
      <c r="B8622" s="1">
        <v>42888</v>
      </c>
      <c r="C8622" s="2">
        <v>0.4070023148148148</v>
      </c>
      <c r="D8622" t="str">
        <f>RIGHT(Tabela1[[#This Row],[Nome]],3)</f>
        <v>PRW</v>
      </c>
      <c r="E8622" t="e">
        <f>VLOOKUP(Tabela1[[#This Row],[Nome]],customs_unique[],1,FALSE)</f>
        <v>#N/A</v>
      </c>
      <c r="F8622" t="b">
        <f>ISTEXT(Tabela1[[#This Row],[Custom_unique]])</f>
        <v>0</v>
      </c>
    </row>
    <row r="8623" spans="1:6" x14ac:dyDescent="0.25">
      <c r="A8623" t="s">
        <v>8624</v>
      </c>
      <c r="B8623" s="1">
        <v>42888</v>
      </c>
      <c r="C8623" s="2">
        <v>0.4070023148148148</v>
      </c>
      <c r="D8623" t="str">
        <f>RIGHT(Tabela1[[#This Row],[Nome]],3)</f>
        <v>PRW</v>
      </c>
      <c r="E8623" t="e">
        <f>VLOOKUP(Tabela1[[#This Row],[Nome]],customs_unique[],1,FALSE)</f>
        <v>#N/A</v>
      </c>
      <c r="F8623" t="b">
        <f>ISTEXT(Tabela1[[#This Row],[Custom_unique]])</f>
        <v>0</v>
      </c>
    </row>
    <row r="8624" spans="1:6" x14ac:dyDescent="0.25">
      <c r="A8624" t="s">
        <v>8625</v>
      </c>
      <c r="B8624" s="1">
        <v>42888</v>
      </c>
      <c r="C8624" s="2">
        <v>0.4070023148148148</v>
      </c>
      <c r="D8624" t="str">
        <f>RIGHT(Tabela1[[#This Row],[Nome]],3)</f>
        <v>PRW</v>
      </c>
      <c r="E8624" t="e">
        <f>VLOOKUP(Tabela1[[#This Row],[Nome]],customs_unique[],1,FALSE)</f>
        <v>#N/A</v>
      </c>
      <c r="F8624" t="b">
        <f>ISTEXT(Tabela1[[#This Row],[Custom_unique]])</f>
        <v>0</v>
      </c>
    </row>
    <row r="8625" spans="1:6" x14ac:dyDescent="0.25">
      <c r="A8625" t="s">
        <v>8626</v>
      </c>
      <c r="B8625" s="1">
        <v>42888</v>
      </c>
      <c r="C8625" s="2">
        <v>0.4070023148148148</v>
      </c>
      <c r="D8625" t="str">
        <f>RIGHT(Tabela1[[#This Row],[Nome]],3)</f>
        <v>PRW</v>
      </c>
      <c r="E8625" t="e">
        <f>VLOOKUP(Tabela1[[#This Row],[Nome]],customs_unique[],1,FALSE)</f>
        <v>#N/A</v>
      </c>
      <c r="F8625" t="b">
        <f>ISTEXT(Tabela1[[#This Row],[Custom_unique]])</f>
        <v>0</v>
      </c>
    </row>
    <row r="8626" spans="1:6" x14ac:dyDescent="0.25">
      <c r="A8626" t="s">
        <v>8627</v>
      </c>
      <c r="B8626" s="1">
        <v>42888</v>
      </c>
      <c r="C8626" s="2">
        <v>0.4070023148148148</v>
      </c>
      <c r="D8626" t="str">
        <f>RIGHT(Tabela1[[#This Row],[Nome]],3)</f>
        <v>PRW</v>
      </c>
      <c r="E8626" t="e">
        <f>VLOOKUP(Tabela1[[#This Row],[Nome]],customs_unique[],1,FALSE)</f>
        <v>#N/A</v>
      </c>
      <c r="F8626" t="b">
        <f>ISTEXT(Tabela1[[#This Row],[Custom_unique]])</f>
        <v>0</v>
      </c>
    </row>
    <row r="8627" spans="1:6" x14ac:dyDescent="0.25">
      <c r="A8627" t="s">
        <v>8628</v>
      </c>
      <c r="B8627" s="1">
        <v>43077</v>
      </c>
      <c r="C8627" s="2">
        <v>0.57163194444444443</v>
      </c>
      <c r="D8627" t="str">
        <f>RIGHT(Tabela1[[#This Row],[Nome]],3)</f>
        <v>PRW</v>
      </c>
      <c r="E8627" t="e">
        <f>VLOOKUP(Tabela1[[#This Row],[Nome]],customs_unique[],1,FALSE)</f>
        <v>#N/A</v>
      </c>
      <c r="F8627" t="b">
        <f>ISTEXT(Tabela1[[#This Row],[Custom_unique]])</f>
        <v>0</v>
      </c>
    </row>
    <row r="8628" spans="1:6" x14ac:dyDescent="0.25">
      <c r="A8628" t="s">
        <v>8629</v>
      </c>
      <c r="B8628" s="1">
        <v>43231</v>
      </c>
      <c r="C8628" s="2">
        <v>0.4906712962962963</v>
      </c>
      <c r="D8628" t="str">
        <f>RIGHT(Tabela1[[#This Row],[Nome]],3)</f>
        <v>PRW</v>
      </c>
      <c r="E8628" t="e">
        <f>VLOOKUP(Tabela1[[#This Row],[Nome]],customs_unique[],1,FALSE)</f>
        <v>#N/A</v>
      </c>
      <c r="F8628" t="b">
        <f>ISTEXT(Tabela1[[#This Row],[Custom_unique]])</f>
        <v>0</v>
      </c>
    </row>
    <row r="8629" spans="1:6" x14ac:dyDescent="0.25">
      <c r="A8629" t="s">
        <v>8630</v>
      </c>
      <c r="B8629" s="1">
        <v>43077</v>
      </c>
      <c r="C8629" s="2">
        <v>0.57163194444444443</v>
      </c>
      <c r="D8629" t="str">
        <f>RIGHT(Tabela1[[#This Row],[Nome]],3)</f>
        <v>PRW</v>
      </c>
      <c r="E8629" t="e">
        <f>VLOOKUP(Tabela1[[#This Row],[Nome]],customs_unique[],1,FALSE)</f>
        <v>#N/A</v>
      </c>
      <c r="F8629" t="b">
        <f>ISTEXT(Tabela1[[#This Row],[Custom_unique]])</f>
        <v>0</v>
      </c>
    </row>
    <row r="8630" spans="1:6" x14ac:dyDescent="0.25">
      <c r="A8630" t="s">
        <v>8631</v>
      </c>
      <c r="B8630" s="1">
        <v>42888</v>
      </c>
      <c r="C8630" s="2">
        <v>0.4070023148148148</v>
      </c>
      <c r="D8630" t="str">
        <f>RIGHT(Tabela1[[#This Row],[Nome]],3)</f>
        <v>PRW</v>
      </c>
      <c r="E8630" t="e">
        <f>VLOOKUP(Tabela1[[#This Row],[Nome]],customs_unique[],1,FALSE)</f>
        <v>#N/A</v>
      </c>
      <c r="F8630" t="b">
        <f>ISTEXT(Tabela1[[#This Row],[Custom_unique]])</f>
        <v>0</v>
      </c>
    </row>
    <row r="8631" spans="1:6" x14ac:dyDescent="0.25">
      <c r="A8631" t="s">
        <v>8632</v>
      </c>
      <c r="B8631" s="1">
        <v>42888</v>
      </c>
      <c r="C8631" s="2">
        <v>0.4070023148148148</v>
      </c>
      <c r="D8631" t="str">
        <f>RIGHT(Tabela1[[#This Row],[Nome]],3)</f>
        <v>PRW</v>
      </c>
      <c r="E8631" t="e">
        <f>VLOOKUP(Tabela1[[#This Row],[Nome]],customs_unique[],1,FALSE)</f>
        <v>#N/A</v>
      </c>
      <c r="F8631" t="b">
        <f>ISTEXT(Tabela1[[#This Row],[Custom_unique]])</f>
        <v>0</v>
      </c>
    </row>
    <row r="8632" spans="1:6" x14ac:dyDescent="0.25">
      <c r="A8632" t="s">
        <v>8633</v>
      </c>
      <c r="B8632" s="1">
        <v>43231</v>
      </c>
      <c r="C8632" s="2">
        <v>0.47040509259259261</v>
      </c>
      <c r="D8632" t="str">
        <f>RIGHT(Tabela1[[#This Row],[Nome]],3)</f>
        <v>PRW</v>
      </c>
      <c r="E8632" t="e">
        <f>VLOOKUP(Tabela1[[#This Row],[Nome]],customs_unique[],1,FALSE)</f>
        <v>#N/A</v>
      </c>
      <c r="F8632" t="b">
        <f>ISTEXT(Tabela1[[#This Row],[Custom_unique]])</f>
        <v>0</v>
      </c>
    </row>
    <row r="8633" spans="1:6" x14ac:dyDescent="0.25">
      <c r="A8633" t="s">
        <v>8634</v>
      </c>
      <c r="B8633" s="1">
        <v>42888</v>
      </c>
      <c r="C8633" s="2">
        <v>0.4070023148148148</v>
      </c>
      <c r="D8633" t="str">
        <f>RIGHT(Tabela1[[#This Row],[Nome]],3)</f>
        <v>PRW</v>
      </c>
      <c r="E8633" t="e">
        <f>VLOOKUP(Tabela1[[#This Row],[Nome]],customs_unique[],1,FALSE)</f>
        <v>#N/A</v>
      </c>
      <c r="F8633" t="b">
        <f>ISTEXT(Tabela1[[#This Row],[Custom_unique]])</f>
        <v>0</v>
      </c>
    </row>
    <row r="8634" spans="1:6" x14ac:dyDescent="0.25">
      <c r="A8634" t="s">
        <v>8635</v>
      </c>
      <c r="B8634" s="1">
        <v>42888</v>
      </c>
      <c r="C8634" s="2">
        <v>0.4070023148148148</v>
      </c>
      <c r="D8634" t="str">
        <f>RIGHT(Tabela1[[#This Row],[Nome]],3)</f>
        <v>PRW</v>
      </c>
      <c r="E8634" t="e">
        <f>VLOOKUP(Tabela1[[#This Row],[Nome]],customs_unique[],1,FALSE)</f>
        <v>#N/A</v>
      </c>
      <c r="F8634" t="b">
        <f>ISTEXT(Tabela1[[#This Row],[Custom_unique]])</f>
        <v>0</v>
      </c>
    </row>
    <row r="8635" spans="1:6" x14ac:dyDescent="0.25">
      <c r="A8635" t="s">
        <v>8636</v>
      </c>
      <c r="B8635" s="1">
        <v>42888</v>
      </c>
      <c r="C8635" s="2">
        <v>0.4070023148148148</v>
      </c>
      <c r="D8635" t="str">
        <f>RIGHT(Tabela1[[#This Row],[Nome]],3)</f>
        <v>PRW</v>
      </c>
      <c r="E8635" t="e">
        <f>VLOOKUP(Tabela1[[#This Row],[Nome]],customs_unique[],1,FALSE)</f>
        <v>#N/A</v>
      </c>
      <c r="F8635" t="b">
        <f>ISTEXT(Tabela1[[#This Row],[Custom_unique]])</f>
        <v>0</v>
      </c>
    </row>
    <row r="8636" spans="1:6" x14ac:dyDescent="0.25">
      <c r="A8636" t="s">
        <v>8637</v>
      </c>
      <c r="B8636" s="1">
        <v>42888</v>
      </c>
      <c r="C8636" s="2">
        <v>0.4070023148148148</v>
      </c>
      <c r="D8636" t="str">
        <f>RIGHT(Tabela1[[#This Row],[Nome]],3)</f>
        <v>PRW</v>
      </c>
      <c r="E8636" t="e">
        <f>VLOOKUP(Tabela1[[#This Row],[Nome]],customs_unique[],1,FALSE)</f>
        <v>#N/A</v>
      </c>
      <c r="F8636" t="b">
        <f>ISTEXT(Tabela1[[#This Row],[Custom_unique]])</f>
        <v>0</v>
      </c>
    </row>
    <row r="8637" spans="1:6" x14ac:dyDescent="0.25">
      <c r="A8637" t="s">
        <v>8638</v>
      </c>
      <c r="B8637" s="1">
        <v>42888</v>
      </c>
      <c r="C8637" s="2">
        <v>0.4070023148148148</v>
      </c>
      <c r="D8637" t="str">
        <f>RIGHT(Tabela1[[#This Row],[Nome]],3)</f>
        <v>PRW</v>
      </c>
      <c r="E8637" t="e">
        <f>VLOOKUP(Tabela1[[#This Row],[Nome]],customs_unique[],1,FALSE)</f>
        <v>#N/A</v>
      </c>
      <c r="F8637" t="b">
        <f>ISTEXT(Tabela1[[#This Row],[Custom_unique]])</f>
        <v>0</v>
      </c>
    </row>
    <row r="8638" spans="1:6" x14ac:dyDescent="0.25">
      <c r="A8638" t="s">
        <v>8639</v>
      </c>
      <c r="B8638" s="1">
        <v>42888</v>
      </c>
      <c r="C8638" s="2">
        <v>0.4070023148148148</v>
      </c>
      <c r="D8638" t="str">
        <f>RIGHT(Tabela1[[#This Row],[Nome]],3)</f>
        <v>PRW</v>
      </c>
      <c r="E8638" t="e">
        <f>VLOOKUP(Tabela1[[#This Row],[Nome]],customs_unique[],1,FALSE)</f>
        <v>#N/A</v>
      </c>
      <c r="F8638" t="b">
        <f>ISTEXT(Tabela1[[#This Row],[Custom_unique]])</f>
        <v>0</v>
      </c>
    </row>
    <row r="8639" spans="1:6" x14ac:dyDescent="0.25">
      <c r="A8639" t="s">
        <v>8640</v>
      </c>
      <c r="B8639" s="1">
        <v>42908</v>
      </c>
      <c r="C8639" s="2">
        <v>0.39741898148148147</v>
      </c>
      <c r="D8639" t="str">
        <f>RIGHT(Tabela1[[#This Row],[Nome]],3)</f>
        <v>PRW</v>
      </c>
      <c r="E8639" t="e">
        <f>VLOOKUP(Tabela1[[#This Row],[Nome]],customs_unique[],1,FALSE)</f>
        <v>#N/A</v>
      </c>
      <c r="F8639" t="b">
        <f>ISTEXT(Tabela1[[#This Row],[Custom_unique]])</f>
        <v>0</v>
      </c>
    </row>
    <row r="8640" spans="1:6" x14ac:dyDescent="0.25">
      <c r="A8640" t="s">
        <v>8641</v>
      </c>
      <c r="B8640" s="1">
        <v>42888</v>
      </c>
      <c r="C8640" s="2">
        <v>0.4070023148148148</v>
      </c>
      <c r="D8640" t="str">
        <f>RIGHT(Tabela1[[#This Row],[Nome]],3)</f>
        <v>PRW</v>
      </c>
      <c r="E8640" t="e">
        <f>VLOOKUP(Tabela1[[#This Row],[Nome]],customs_unique[],1,FALSE)</f>
        <v>#N/A</v>
      </c>
      <c r="F8640" t="b">
        <f>ISTEXT(Tabela1[[#This Row],[Custom_unique]])</f>
        <v>0</v>
      </c>
    </row>
    <row r="8641" spans="1:6" x14ac:dyDescent="0.25">
      <c r="A8641" t="s">
        <v>8642</v>
      </c>
      <c r="B8641" s="1">
        <v>42888</v>
      </c>
      <c r="C8641" s="2">
        <v>0.4070023148148148</v>
      </c>
      <c r="D8641" t="str">
        <f>RIGHT(Tabela1[[#This Row],[Nome]],3)</f>
        <v>PRW</v>
      </c>
      <c r="E8641" t="e">
        <f>VLOOKUP(Tabela1[[#This Row],[Nome]],customs_unique[],1,FALSE)</f>
        <v>#N/A</v>
      </c>
      <c r="F8641" t="b">
        <f>ISTEXT(Tabela1[[#This Row],[Custom_unique]])</f>
        <v>0</v>
      </c>
    </row>
    <row r="8642" spans="1:6" x14ac:dyDescent="0.25">
      <c r="A8642" t="s">
        <v>8643</v>
      </c>
      <c r="B8642" s="1">
        <v>42730</v>
      </c>
      <c r="C8642" s="2">
        <v>0.59851851851851856</v>
      </c>
      <c r="D8642" t="str">
        <f>RIGHT(Tabela1[[#This Row],[Nome]],3)</f>
        <v>PRW</v>
      </c>
      <c r="E8642" t="e">
        <f>VLOOKUP(Tabela1[[#This Row],[Nome]],customs_unique[],1,FALSE)</f>
        <v>#N/A</v>
      </c>
      <c r="F8642" t="b">
        <f>ISTEXT(Tabela1[[#This Row],[Custom_unique]])</f>
        <v>0</v>
      </c>
    </row>
    <row r="8643" spans="1:6" x14ac:dyDescent="0.25">
      <c r="A8643" t="s">
        <v>8644</v>
      </c>
      <c r="B8643" s="1">
        <v>42888</v>
      </c>
      <c r="C8643" s="2">
        <v>0.4070023148148148</v>
      </c>
      <c r="D8643" t="str">
        <f>RIGHT(Tabela1[[#This Row],[Nome]],3)</f>
        <v>PRW</v>
      </c>
      <c r="E8643" t="e">
        <f>VLOOKUP(Tabela1[[#This Row],[Nome]],customs_unique[],1,FALSE)</f>
        <v>#N/A</v>
      </c>
      <c r="F8643" t="b">
        <f>ISTEXT(Tabela1[[#This Row],[Custom_unique]])</f>
        <v>0</v>
      </c>
    </row>
    <row r="8644" spans="1:6" x14ac:dyDescent="0.25">
      <c r="A8644" t="s">
        <v>8645</v>
      </c>
      <c r="B8644" s="1">
        <v>42888</v>
      </c>
      <c r="C8644" s="2">
        <v>0.4070023148148148</v>
      </c>
      <c r="D8644" t="str">
        <f>RIGHT(Tabela1[[#This Row],[Nome]],3)</f>
        <v>PRW</v>
      </c>
      <c r="E8644" t="e">
        <f>VLOOKUP(Tabela1[[#This Row],[Nome]],customs_unique[],1,FALSE)</f>
        <v>#N/A</v>
      </c>
      <c r="F8644" t="b">
        <f>ISTEXT(Tabela1[[#This Row],[Custom_unique]])</f>
        <v>0</v>
      </c>
    </row>
    <row r="8645" spans="1:6" x14ac:dyDescent="0.25">
      <c r="A8645" t="s">
        <v>8646</v>
      </c>
      <c r="B8645" s="1">
        <v>42888</v>
      </c>
      <c r="C8645" s="2">
        <v>0.4070023148148148</v>
      </c>
      <c r="D8645" t="str">
        <f>RIGHT(Tabela1[[#This Row],[Nome]],3)</f>
        <v>PRW</v>
      </c>
      <c r="E8645" t="e">
        <f>VLOOKUP(Tabela1[[#This Row],[Nome]],customs_unique[],1,FALSE)</f>
        <v>#N/A</v>
      </c>
      <c r="F8645" t="b">
        <f>ISTEXT(Tabela1[[#This Row],[Custom_unique]])</f>
        <v>0</v>
      </c>
    </row>
    <row r="8646" spans="1:6" x14ac:dyDescent="0.25">
      <c r="A8646" t="s">
        <v>8647</v>
      </c>
      <c r="B8646" s="1">
        <v>42888</v>
      </c>
      <c r="C8646" s="2">
        <v>0.4070023148148148</v>
      </c>
      <c r="D8646" t="str">
        <f>RIGHT(Tabela1[[#This Row],[Nome]],3)</f>
        <v>PRW</v>
      </c>
      <c r="E8646" t="e">
        <f>VLOOKUP(Tabela1[[#This Row],[Nome]],customs_unique[],1,FALSE)</f>
        <v>#N/A</v>
      </c>
      <c r="F8646" t="b">
        <f>ISTEXT(Tabela1[[#This Row],[Custom_unique]])</f>
        <v>0</v>
      </c>
    </row>
    <row r="8647" spans="1:6" x14ac:dyDescent="0.25">
      <c r="A8647" t="s">
        <v>8648</v>
      </c>
      <c r="B8647" s="1">
        <v>42888</v>
      </c>
      <c r="C8647" s="2">
        <v>0.4070023148148148</v>
      </c>
      <c r="D8647" t="str">
        <f>RIGHT(Tabela1[[#This Row],[Nome]],3)</f>
        <v>PRW</v>
      </c>
      <c r="E8647" t="e">
        <f>VLOOKUP(Tabela1[[#This Row],[Nome]],customs_unique[],1,FALSE)</f>
        <v>#N/A</v>
      </c>
      <c r="F8647" t="b">
        <f>ISTEXT(Tabela1[[#This Row],[Custom_unique]])</f>
        <v>0</v>
      </c>
    </row>
    <row r="8648" spans="1:6" x14ac:dyDescent="0.25">
      <c r="A8648" t="s">
        <v>8649</v>
      </c>
      <c r="B8648" s="1">
        <v>42888</v>
      </c>
      <c r="C8648" s="2">
        <v>0.4070023148148148</v>
      </c>
      <c r="D8648" t="str">
        <f>RIGHT(Tabela1[[#This Row],[Nome]],3)</f>
        <v>PRW</v>
      </c>
      <c r="E8648" t="e">
        <f>VLOOKUP(Tabela1[[#This Row],[Nome]],customs_unique[],1,FALSE)</f>
        <v>#N/A</v>
      </c>
      <c r="F8648" t="b">
        <f>ISTEXT(Tabela1[[#This Row],[Custom_unique]])</f>
        <v>0</v>
      </c>
    </row>
    <row r="8649" spans="1:6" x14ac:dyDescent="0.25">
      <c r="A8649" t="s">
        <v>8650</v>
      </c>
      <c r="B8649" s="1">
        <v>42821</v>
      </c>
      <c r="C8649" s="2">
        <v>0.47576388888888888</v>
      </c>
      <c r="D8649" t="str">
        <f>RIGHT(Tabela1[[#This Row],[Nome]],3)</f>
        <v>PRW</v>
      </c>
      <c r="E8649" t="e">
        <f>VLOOKUP(Tabela1[[#This Row],[Nome]],customs_unique[],1,FALSE)</f>
        <v>#N/A</v>
      </c>
      <c r="F8649" t="b">
        <f>ISTEXT(Tabela1[[#This Row],[Custom_unique]])</f>
        <v>0</v>
      </c>
    </row>
    <row r="8650" spans="1:6" x14ac:dyDescent="0.25">
      <c r="A8650" t="s">
        <v>8651</v>
      </c>
      <c r="B8650" s="1">
        <v>42888</v>
      </c>
      <c r="C8650" s="2">
        <v>0.4070023148148148</v>
      </c>
      <c r="D8650" t="str">
        <f>RIGHT(Tabela1[[#This Row],[Nome]],3)</f>
        <v>PRW</v>
      </c>
      <c r="E8650" t="e">
        <f>VLOOKUP(Tabela1[[#This Row],[Nome]],customs_unique[],1,FALSE)</f>
        <v>#N/A</v>
      </c>
      <c r="F8650" t="b">
        <f>ISTEXT(Tabela1[[#This Row],[Custom_unique]])</f>
        <v>0</v>
      </c>
    </row>
    <row r="8651" spans="1:6" x14ac:dyDescent="0.25">
      <c r="A8651" t="s">
        <v>8652</v>
      </c>
      <c r="B8651" s="1">
        <v>42888</v>
      </c>
      <c r="C8651" s="2">
        <v>0.4070023148148148</v>
      </c>
      <c r="D8651" t="str">
        <f>RIGHT(Tabela1[[#This Row],[Nome]],3)</f>
        <v>PRW</v>
      </c>
      <c r="E8651" t="e">
        <f>VLOOKUP(Tabela1[[#This Row],[Nome]],customs_unique[],1,FALSE)</f>
        <v>#N/A</v>
      </c>
      <c r="F8651" t="b">
        <f>ISTEXT(Tabela1[[#This Row],[Custom_unique]])</f>
        <v>0</v>
      </c>
    </row>
    <row r="8652" spans="1:6" x14ac:dyDescent="0.25">
      <c r="A8652" t="s">
        <v>8653</v>
      </c>
      <c r="B8652" s="1">
        <v>42888</v>
      </c>
      <c r="C8652" s="2">
        <v>0.4070023148148148</v>
      </c>
      <c r="D8652" t="str">
        <f>RIGHT(Tabela1[[#This Row],[Nome]],3)</f>
        <v>PRW</v>
      </c>
      <c r="E8652" t="e">
        <f>VLOOKUP(Tabela1[[#This Row],[Nome]],customs_unique[],1,FALSE)</f>
        <v>#N/A</v>
      </c>
      <c r="F8652" t="b">
        <f>ISTEXT(Tabela1[[#This Row],[Custom_unique]])</f>
        <v>0</v>
      </c>
    </row>
    <row r="8653" spans="1:6" x14ac:dyDescent="0.25">
      <c r="A8653" t="s">
        <v>8654</v>
      </c>
      <c r="B8653" s="1">
        <v>42936</v>
      </c>
      <c r="C8653" s="2">
        <v>0.4042013888888889</v>
      </c>
      <c r="D8653" t="str">
        <f>RIGHT(Tabela1[[#This Row],[Nome]],3)</f>
        <v>PRW</v>
      </c>
      <c r="E8653" t="e">
        <f>VLOOKUP(Tabela1[[#This Row],[Nome]],customs_unique[],1,FALSE)</f>
        <v>#N/A</v>
      </c>
      <c r="F8653" t="b">
        <f>ISTEXT(Tabela1[[#This Row],[Custom_unique]])</f>
        <v>0</v>
      </c>
    </row>
    <row r="8654" spans="1:6" x14ac:dyDescent="0.25">
      <c r="A8654" t="s">
        <v>8655</v>
      </c>
      <c r="B8654" s="1">
        <v>42888</v>
      </c>
      <c r="C8654" s="2">
        <v>0.4070023148148148</v>
      </c>
      <c r="D8654" t="str">
        <f>RIGHT(Tabela1[[#This Row],[Nome]],3)</f>
        <v>PRW</v>
      </c>
      <c r="E8654" t="e">
        <f>VLOOKUP(Tabela1[[#This Row],[Nome]],customs_unique[],1,FALSE)</f>
        <v>#N/A</v>
      </c>
      <c r="F8654" t="b">
        <f>ISTEXT(Tabela1[[#This Row],[Custom_unique]])</f>
        <v>0</v>
      </c>
    </row>
    <row r="8655" spans="1:6" x14ac:dyDescent="0.25">
      <c r="A8655" t="s">
        <v>8656</v>
      </c>
      <c r="B8655" s="1">
        <v>42888</v>
      </c>
      <c r="C8655" s="2">
        <v>0.4070023148148148</v>
      </c>
      <c r="D8655" t="str">
        <f>RIGHT(Tabela1[[#This Row],[Nome]],3)</f>
        <v>PRW</v>
      </c>
      <c r="E8655" t="e">
        <f>VLOOKUP(Tabela1[[#This Row],[Nome]],customs_unique[],1,FALSE)</f>
        <v>#N/A</v>
      </c>
      <c r="F8655" t="b">
        <f>ISTEXT(Tabela1[[#This Row],[Custom_unique]])</f>
        <v>0</v>
      </c>
    </row>
    <row r="8656" spans="1:6" x14ac:dyDescent="0.25">
      <c r="A8656" t="s">
        <v>8657</v>
      </c>
      <c r="B8656" s="1">
        <v>42888</v>
      </c>
      <c r="C8656" s="2">
        <v>0.4070023148148148</v>
      </c>
      <c r="D8656" t="str">
        <f>RIGHT(Tabela1[[#This Row],[Nome]],3)</f>
        <v>PRW</v>
      </c>
      <c r="E8656" t="e">
        <f>VLOOKUP(Tabela1[[#This Row],[Nome]],customs_unique[],1,FALSE)</f>
        <v>#N/A</v>
      </c>
      <c r="F8656" t="b">
        <f>ISTEXT(Tabela1[[#This Row],[Custom_unique]])</f>
        <v>0</v>
      </c>
    </row>
    <row r="8657" spans="1:6" x14ac:dyDescent="0.25">
      <c r="A8657" t="s">
        <v>8658</v>
      </c>
      <c r="B8657" s="1">
        <v>42888</v>
      </c>
      <c r="C8657" s="2">
        <v>0.4070023148148148</v>
      </c>
      <c r="D8657" t="str">
        <f>RIGHT(Tabela1[[#This Row],[Nome]],3)</f>
        <v>PRW</v>
      </c>
      <c r="E8657" t="e">
        <f>VLOOKUP(Tabela1[[#This Row],[Nome]],customs_unique[],1,FALSE)</f>
        <v>#N/A</v>
      </c>
      <c r="F8657" t="b">
        <f>ISTEXT(Tabela1[[#This Row],[Custom_unique]])</f>
        <v>0</v>
      </c>
    </row>
    <row r="8658" spans="1:6" x14ac:dyDescent="0.25">
      <c r="A8658" t="s">
        <v>8659</v>
      </c>
      <c r="B8658" s="1">
        <v>42761</v>
      </c>
      <c r="C8658" s="2">
        <v>0.44230324074074073</v>
      </c>
      <c r="D8658" t="str">
        <f>RIGHT(Tabela1[[#This Row],[Nome]],3)</f>
        <v>PRW</v>
      </c>
      <c r="E8658" t="e">
        <f>VLOOKUP(Tabela1[[#This Row],[Nome]],customs_unique[],1,FALSE)</f>
        <v>#N/A</v>
      </c>
      <c r="F8658" t="b">
        <f>ISTEXT(Tabela1[[#This Row],[Custom_unique]])</f>
        <v>0</v>
      </c>
    </row>
    <row r="8659" spans="1:6" x14ac:dyDescent="0.25">
      <c r="A8659" t="s">
        <v>8660</v>
      </c>
      <c r="B8659" s="1">
        <v>42888</v>
      </c>
      <c r="C8659" s="2">
        <v>0.4070023148148148</v>
      </c>
      <c r="D8659" t="str">
        <f>RIGHT(Tabela1[[#This Row],[Nome]],3)</f>
        <v>PRW</v>
      </c>
      <c r="E8659" t="e">
        <f>VLOOKUP(Tabela1[[#This Row],[Nome]],customs_unique[],1,FALSE)</f>
        <v>#N/A</v>
      </c>
      <c r="F8659" t="b">
        <f>ISTEXT(Tabela1[[#This Row],[Custom_unique]])</f>
        <v>0</v>
      </c>
    </row>
    <row r="8660" spans="1:6" x14ac:dyDescent="0.25">
      <c r="A8660" t="s">
        <v>8661</v>
      </c>
      <c r="B8660" s="1">
        <v>43133</v>
      </c>
      <c r="C8660" s="2">
        <v>0.59829861111111116</v>
      </c>
      <c r="D8660" t="str">
        <f>RIGHT(Tabela1[[#This Row],[Nome]],3)</f>
        <v>PRW</v>
      </c>
      <c r="E8660" t="e">
        <f>VLOOKUP(Tabela1[[#This Row],[Nome]],customs_unique[],1,FALSE)</f>
        <v>#N/A</v>
      </c>
      <c r="F8660" t="b">
        <f>ISTEXT(Tabela1[[#This Row],[Custom_unique]])</f>
        <v>0</v>
      </c>
    </row>
    <row r="8661" spans="1:6" x14ac:dyDescent="0.25">
      <c r="A8661" t="s">
        <v>8662</v>
      </c>
      <c r="B8661" s="1">
        <v>42888</v>
      </c>
      <c r="C8661" s="2">
        <v>0.4070023148148148</v>
      </c>
      <c r="D8661" t="str">
        <f>RIGHT(Tabela1[[#This Row],[Nome]],3)</f>
        <v>PRW</v>
      </c>
      <c r="E8661" t="e">
        <f>VLOOKUP(Tabela1[[#This Row],[Nome]],customs_unique[],1,FALSE)</f>
        <v>#N/A</v>
      </c>
      <c r="F8661" t="b">
        <f>ISTEXT(Tabela1[[#This Row],[Custom_unique]])</f>
        <v>0</v>
      </c>
    </row>
    <row r="8662" spans="1:6" x14ac:dyDescent="0.25">
      <c r="A8662" t="s">
        <v>8663</v>
      </c>
      <c r="B8662" s="1">
        <v>42888</v>
      </c>
      <c r="C8662" s="2">
        <v>0.4070023148148148</v>
      </c>
      <c r="D8662" t="str">
        <f>RIGHT(Tabela1[[#This Row],[Nome]],3)</f>
        <v>PRW</v>
      </c>
      <c r="E8662" t="e">
        <f>VLOOKUP(Tabela1[[#This Row],[Nome]],customs_unique[],1,FALSE)</f>
        <v>#N/A</v>
      </c>
      <c r="F8662" t="b">
        <f>ISTEXT(Tabela1[[#This Row],[Custom_unique]])</f>
        <v>0</v>
      </c>
    </row>
    <row r="8663" spans="1:6" x14ac:dyDescent="0.25">
      <c r="A8663" t="s">
        <v>8664</v>
      </c>
      <c r="B8663" s="1">
        <v>42888</v>
      </c>
      <c r="C8663" s="2">
        <v>0.4070023148148148</v>
      </c>
      <c r="D8663" t="str">
        <f>RIGHT(Tabela1[[#This Row],[Nome]],3)</f>
        <v>PRW</v>
      </c>
      <c r="E8663" t="e">
        <f>VLOOKUP(Tabela1[[#This Row],[Nome]],customs_unique[],1,FALSE)</f>
        <v>#N/A</v>
      </c>
      <c r="F8663" t="b">
        <f>ISTEXT(Tabela1[[#This Row],[Custom_unique]])</f>
        <v>0</v>
      </c>
    </row>
    <row r="8664" spans="1:6" x14ac:dyDescent="0.25">
      <c r="A8664" t="s">
        <v>8665</v>
      </c>
      <c r="B8664" s="1">
        <v>42888</v>
      </c>
      <c r="C8664" s="2">
        <v>0.4070023148148148</v>
      </c>
      <c r="D8664" t="str">
        <f>RIGHT(Tabela1[[#This Row],[Nome]],3)</f>
        <v>PRW</v>
      </c>
      <c r="E8664" t="e">
        <f>VLOOKUP(Tabela1[[#This Row],[Nome]],customs_unique[],1,FALSE)</f>
        <v>#N/A</v>
      </c>
      <c r="F8664" t="b">
        <f>ISTEXT(Tabela1[[#This Row],[Custom_unique]])</f>
        <v>0</v>
      </c>
    </row>
    <row r="8665" spans="1:6" x14ac:dyDescent="0.25">
      <c r="A8665" t="s">
        <v>8666</v>
      </c>
      <c r="B8665" s="1">
        <v>42888</v>
      </c>
      <c r="C8665" s="2">
        <v>0.4070023148148148</v>
      </c>
      <c r="D8665" t="str">
        <f>RIGHT(Tabela1[[#This Row],[Nome]],3)</f>
        <v>PRW</v>
      </c>
      <c r="E8665" t="e">
        <f>VLOOKUP(Tabela1[[#This Row],[Nome]],customs_unique[],1,FALSE)</f>
        <v>#N/A</v>
      </c>
      <c r="F8665" t="b">
        <f>ISTEXT(Tabela1[[#This Row],[Custom_unique]])</f>
        <v>0</v>
      </c>
    </row>
    <row r="8666" spans="1:6" x14ac:dyDescent="0.25">
      <c r="A8666" t="s">
        <v>8667</v>
      </c>
      <c r="B8666" s="1">
        <v>42888</v>
      </c>
      <c r="C8666" s="2">
        <v>0.4070023148148148</v>
      </c>
      <c r="D8666" t="str">
        <f>RIGHT(Tabela1[[#This Row],[Nome]],3)</f>
        <v>PRW</v>
      </c>
      <c r="E8666" t="e">
        <f>VLOOKUP(Tabela1[[#This Row],[Nome]],customs_unique[],1,FALSE)</f>
        <v>#N/A</v>
      </c>
      <c r="F8666" t="b">
        <f>ISTEXT(Tabela1[[#This Row],[Custom_unique]])</f>
        <v>0</v>
      </c>
    </row>
    <row r="8667" spans="1:6" x14ac:dyDescent="0.25">
      <c r="A8667" t="s">
        <v>8668</v>
      </c>
      <c r="B8667" s="1">
        <v>42888</v>
      </c>
      <c r="C8667" s="2">
        <v>0.4070023148148148</v>
      </c>
      <c r="D8667" t="str">
        <f>RIGHT(Tabela1[[#This Row],[Nome]],3)</f>
        <v>PRW</v>
      </c>
      <c r="E8667" t="e">
        <f>VLOOKUP(Tabela1[[#This Row],[Nome]],customs_unique[],1,FALSE)</f>
        <v>#N/A</v>
      </c>
      <c r="F8667" t="b">
        <f>ISTEXT(Tabela1[[#This Row],[Custom_unique]])</f>
        <v>0</v>
      </c>
    </row>
    <row r="8668" spans="1:6" x14ac:dyDescent="0.25">
      <c r="A8668" t="s">
        <v>8669</v>
      </c>
      <c r="B8668" s="1">
        <v>42888</v>
      </c>
      <c r="C8668" s="2">
        <v>0.4070023148148148</v>
      </c>
      <c r="D8668" t="str">
        <f>RIGHT(Tabela1[[#This Row],[Nome]],3)</f>
        <v>PRW</v>
      </c>
      <c r="E8668" t="e">
        <f>VLOOKUP(Tabela1[[#This Row],[Nome]],customs_unique[],1,FALSE)</f>
        <v>#N/A</v>
      </c>
      <c r="F8668" t="b">
        <f>ISTEXT(Tabela1[[#This Row],[Custom_unique]])</f>
        <v>0</v>
      </c>
    </row>
    <row r="8669" spans="1:6" x14ac:dyDescent="0.25">
      <c r="A8669" t="s">
        <v>8670</v>
      </c>
      <c r="B8669" s="1">
        <v>42536</v>
      </c>
      <c r="C8669" s="2">
        <v>0.49549768518518517</v>
      </c>
      <c r="D8669" t="str">
        <f>RIGHT(Tabela1[[#This Row],[Nome]],3)</f>
        <v>PRW</v>
      </c>
      <c r="E8669" t="e">
        <f>VLOOKUP(Tabela1[[#This Row],[Nome]],customs_unique[],1,FALSE)</f>
        <v>#N/A</v>
      </c>
      <c r="F8669" t="b">
        <f>ISTEXT(Tabela1[[#This Row],[Custom_unique]])</f>
        <v>0</v>
      </c>
    </row>
    <row r="8670" spans="1:6" x14ac:dyDescent="0.25">
      <c r="A8670" t="s">
        <v>8671</v>
      </c>
      <c r="B8670" s="1">
        <v>42536</v>
      </c>
      <c r="C8670" s="2">
        <v>0.49736111111111114</v>
      </c>
      <c r="D8670" t="str">
        <f>RIGHT(Tabela1[[#This Row],[Nome]],3)</f>
        <v>PRW</v>
      </c>
      <c r="E8670" t="e">
        <f>VLOOKUP(Tabela1[[#This Row],[Nome]],customs_unique[],1,FALSE)</f>
        <v>#N/A</v>
      </c>
      <c r="F8670" t="b">
        <f>ISTEXT(Tabela1[[#This Row],[Custom_unique]])</f>
        <v>0</v>
      </c>
    </row>
    <row r="8671" spans="1:6" x14ac:dyDescent="0.25">
      <c r="A8671" t="s">
        <v>8672</v>
      </c>
      <c r="B8671" s="1">
        <v>43224</v>
      </c>
      <c r="C8671" s="2">
        <v>0.68981481481481488</v>
      </c>
      <c r="D8671" t="str">
        <f>RIGHT(Tabela1[[#This Row],[Nome]],3)</f>
        <v>PRW</v>
      </c>
      <c r="E8671" t="e">
        <f>VLOOKUP(Tabela1[[#This Row],[Nome]],customs_unique[],1,FALSE)</f>
        <v>#N/A</v>
      </c>
      <c r="F8671" t="b">
        <f>ISTEXT(Tabela1[[#This Row],[Custom_unique]])</f>
        <v>0</v>
      </c>
    </row>
    <row r="8672" spans="1:6" x14ac:dyDescent="0.25">
      <c r="A8672" t="s">
        <v>8673</v>
      </c>
      <c r="B8672" s="1">
        <v>42888</v>
      </c>
      <c r="C8672" s="2">
        <v>0.4070023148148148</v>
      </c>
      <c r="D8672" t="str">
        <f>RIGHT(Tabela1[[#This Row],[Nome]],3)</f>
        <v>PRW</v>
      </c>
      <c r="E8672" t="e">
        <f>VLOOKUP(Tabela1[[#This Row],[Nome]],customs_unique[],1,FALSE)</f>
        <v>#N/A</v>
      </c>
      <c r="F8672" t="b">
        <f>ISTEXT(Tabela1[[#This Row],[Custom_unique]])</f>
        <v>0</v>
      </c>
    </row>
    <row r="8673" spans="1:6" x14ac:dyDescent="0.25">
      <c r="A8673" t="s">
        <v>8674</v>
      </c>
      <c r="B8673" s="1">
        <v>42888</v>
      </c>
      <c r="C8673" s="2">
        <v>0.4070023148148148</v>
      </c>
      <c r="D8673" t="str">
        <f>RIGHT(Tabela1[[#This Row],[Nome]],3)</f>
        <v>PRW</v>
      </c>
      <c r="E8673" t="e">
        <f>VLOOKUP(Tabela1[[#This Row],[Nome]],customs_unique[],1,FALSE)</f>
        <v>#N/A</v>
      </c>
      <c r="F8673" t="b">
        <f>ISTEXT(Tabela1[[#This Row],[Custom_unique]])</f>
        <v>0</v>
      </c>
    </row>
    <row r="8674" spans="1:6" x14ac:dyDescent="0.25">
      <c r="A8674" t="s">
        <v>8675</v>
      </c>
      <c r="B8674" s="1">
        <v>42888</v>
      </c>
      <c r="C8674" s="2">
        <v>0.4070023148148148</v>
      </c>
      <c r="D8674" t="str">
        <f>RIGHT(Tabela1[[#This Row],[Nome]],3)</f>
        <v>PRW</v>
      </c>
      <c r="E8674" t="e">
        <f>VLOOKUP(Tabela1[[#This Row],[Nome]],customs_unique[],1,FALSE)</f>
        <v>#N/A</v>
      </c>
      <c r="F8674" t="b">
        <f>ISTEXT(Tabela1[[#This Row],[Custom_unique]])</f>
        <v>0</v>
      </c>
    </row>
    <row r="8675" spans="1:6" x14ac:dyDescent="0.25">
      <c r="A8675" t="s">
        <v>8676</v>
      </c>
      <c r="B8675" s="1">
        <v>42888</v>
      </c>
      <c r="C8675" s="2">
        <v>0.4070023148148148</v>
      </c>
      <c r="D8675" t="str">
        <f>RIGHT(Tabela1[[#This Row],[Nome]],3)</f>
        <v>PRW</v>
      </c>
      <c r="E8675" t="e">
        <f>VLOOKUP(Tabela1[[#This Row],[Nome]],customs_unique[],1,FALSE)</f>
        <v>#N/A</v>
      </c>
      <c r="F8675" t="b">
        <f>ISTEXT(Tabela1[[#This Row],[Custom_unique]])</f>
        <v>0</v>
      </c>
    </row>
    <row r="8676" spans="1:6" x14ac:dyDescent="0.25">
      <c r="A8676" t="s">
        <v>8677</v>
      </c>
      <c r="B8676" s="1">
        <v>42888</v>
      </c>
      <c r="C8676" s="2">
        <v>0.4070023148148148</v>
      </c>
      <c r="D8676" t="str">
        <f>RIGHT(Tabela1[[#This Row],[Nome]],3)</f>
        <v>PRW</v>
      </c>
      <c r="E8676" t="e">
        <f>VLOOKUP(Tabela1[[#This Row],[Nome]],customs_unique[],1,FALSE)</f>
        <v>#N/A</v>
      </c>
      <c r="F8676" t="b">
        <f>ISTEXT(Tabela1[[#This Row],[Custom_unique]])</f>
        <v>0</v>
      </c>
    </row>
    <row r="8677" spans="1:6" x14ac:dyDescent="0.25">
      <c r="A8677" t="s">
        <v>8678</v>
      </c>
      <c r="B8677" s="1">
        <v>42888</v>
      </c>
      <c r="C8677" s="2">
        <v>0.4070023148148148</v>
      </c>
      <c r="D8677" t="str">
        <f>RIGHT(Tabela1[[#This Row],[Nome]],3)</f>
        <v>PRW</v>
      </c>
      <c r="E8677" t="e">
        <f>VLOOKUP(Tabela1[[#This Row],[Nome]],customs_unique[],1,FALSE)</f>
        <v>#N/A</v>
      </c>
      <c r="F8677" t="b">
        <f>ISTEXT(Tabela1[[#This Row],[Custom_unique]])</f>
        <v>0</v>
      </c>
    </row>
    <row r="8678" spans="1:6" x14ac:dyDescent="0.25">
      <c r="A8678" t="s">
        <v>8679</v>
      </c>
      <c r="B8678" s="1">
        <v>42888</v>
      </c>
      <c r="C8678" s="2">
        <v>0.4070023148148148</v>
      </c>
      <c r="D8678" t="str">
        <f>RIGHT(Tabela1[[#This Row],[Nome]],3)</f>
        <v>PRW</v>
      </c>
      <c r="E8678" t="e">
        <f>VLOOKUP(Tabela1[[#This Row],[Nome]],customs_unique[],1,FALSE)</f>
        <v>#N/A</v>
      </c>
      <c r="F8678" t="b">
        <f>ISTEXT(Tabela1[[#This Row],[Custom_unique]])</f>
        <v>0</v>
      </c>
    </row>
    <row r="8679" spans="1:6" x14ac:dyDescent="0.25">
      <c r="A8679" t="s">
        <v>8680</v>
      </c>
      <c r="B8679" s="1">
        <v>42888</v>
      </c>
      <c r="C8679" s="2">
        <v>0.4070023148148148</v>
      </c>
      <c r="D8679" t="str">
        <f>RIGHT(Tabela1[[#This Row],[Nome]],3)</f>
        <v>PRW</v>
      </c>
      <c r="E8679" t="e">
        <f>VLOOKUP(Tabela1[[#This Row],[Nome]],customs_unique[],1,FALSE)</f>
        <v>#N/A</v>
      </c>
      <c r="F8679" t="b">
        <f>ISTEXT(Tabela1[[#This Row],[Custom_unique]])</f>
        <v>0</v>
      </c>
    </row>
    <row r="8680" spans="1:6" x14ac:dyDescent="0.25">
      <c r="A8680" t="s">
        <v>8681</v>
      </c>
      <c r="B8680" s="1">
        <v>42888</v>
      </c>
      <c r="C8680" s="2">
        <v>0.4070023148148148</v>
      </c>
      <c r="D8680" t="str">
        <f>RIGHT(Tabela1[[#This Row],[Nome]],3)</f>
        <v>PRW</v>
      </c>
      <c r="E8680" t="e">
        <f>VLOOKUP(Tabela1[[#This Row],[Nome]],customs_unique[],1,FALSE)</f>
        <v>#N/A</v>
      </c>
      <c r="F8680" t="b">
        <f>ISTEXT(Tabela1[[#This Row],[Custom_unique]])</f>
        <v>0</v>
      </c>
    </row>
    <row r="8681" spans="1:6" x14ac:dyDescent="0.25">
      <c r="A8681" t="s">
        <v>8682</v>
      </c>
      <c r="B8681" s="1">
        <v>42888</v>
      </c>
      <c r="C8681" s="2">
        <v>0.4070023148148148</v>
      </c>
      <c r="D8681" t="str">
        <f>RIGHT(Tabela1[[#This Row],[Nome]],3)</f>
        <v>PRW</v>
      </c>
      <c r="E8681" t="e">
        <f>VLOOKUP(Tabela1[[#This Row],[Nome]],customs_unique[],1,FALSE)</f>
        <v>#N/A</v>
      </c>
      <c r="F8681" t="b">
        <f>ISTEXT(Tabela1[[#This Row],[Custom_unique]])</f>
        <v>0</v>
      </c>
    </row>
    <row r="8682" spans="1:6" x14ac:dyDescent="0.25">
      <c r="A8682" t="s">
        <v>8683</v>
      </c>
      <c r="B8682" s="1">
        <v>42888</v>
      </c>
      <c r="C8682" s="2">
        <v>0.4070023148148148</v>
      </c>
      <c r="D8682" t="str">
        <f>RIGHT(Tabela1[[#This Row],[Nome]],3)</f>
        <v>PRW</v>
      </c>
      <c r="E8682" t="e">
        <f>VLOOKUP(Tabela1[[#This Row],[Nome]],customs_unique[],1,FALSE)</f>
        <v>#N/A</v>
      </c>
      <c r="F8682" t="b">
        <f>ISTEXT(Tabela1[[#This Row],[Custom_unique]])</f>
        <v>0</v>
      </c>
    </row>
    <row r="8683" spans="1:6" x14ac:dyDescent="0.25">
      <c r="A8683" t="s">
        <v>8684</v>
      </c>
      <c r="B8683" s="1">
        <v>42888</v>
      </c>
      <c r="C8683" s="2">
        <v>0.4070023148148148</v>
      </c>
      <c r="D8683" t="str">
        <f>RIGHT(Tabela1[[#This Row],[Nome]],3)</f>
        <v>PRW</v>
      </c>
      <c r="E8683" t="e">
        <f>VLOOKUP(Tabela1[[#This Row],[Nome]],customs_unique[],1,FALSE)</f>
        <v>#N/A</v>
      </c>
      <c r="F8683" t="b">
        <f>ISTEXT(Tabela1[[#This Row],[Custom_unique]])</f>
        <v>0</v>
      </c>
    </row>
    <row r="8684" spans="1:6" x14ac:dyDescent="0.25">
      <c r="A8684" t="s">
        <v>8685</v>
      </c>
      <c r="B8684" s="1">
        <v>41831</v>
      </c>
      <c r="C8684" s="2">
        <v>0.59668981481481487</v>
      </c>
      <c r="D8684" t="str">
        <f>RIGHT(Tabela1[[#This Row],[Nome]],3)</f>
        <v>PRW</v>
      </c>
      <c r="E8684" t="e">
        <f>VLOOKUP(Tabela1[[#This Row],[Nome]],customs_unique[],1,FALSE)</f>
        <v>#N/A</v>
      </c>
      <c r="F8684" t="b">
        <f>ISTEXT(Tabela1[[#This Row],[Custom_unique]])</f>
        <v>0</v>
      </c>
    </row>
    <row r="8685" spans="1:6" x14ac:dyDescent="0.25">
      <c r="A8685" t="s">
        <v>8686</v>
      </c>
      <c r="B8685" s="1">
        <v>42263</v>
      </c>
      <c r="C8685" s="2">
        <v>0.6526157407407408</v>
      </c>
      <c r="D8685" t="str">
        <f>RIGHT(Tabela1[[#This Row],[Nome]],3)</f>
        <v>PRW</v>
      </c>
      <c r="E8685" t="e">
        <f>VLOOKUP(Tabela1[[#This Row],[Nome]],customs_unique[],1,FALSE)</f>
        <v>#N/A</v>
      </c>
      <c r="F8685" t="b">
        <f>ISTEXT(Tabela1[[#This Row],[Custom_unique]])</f>
        <v>0</v>
      </c>
    </row>
    <row r="8686" spans="1:6" x14ac:dyDescent="0.25">
      <c r="A8686" t="s">
        <v>8687</v>
      </c>
      <c r="B8686" s="1">
        <v>43193</v>
      </c>
      <c r="C8686" s="2">
        <v>0.78240740740740744</v>
      </c>
      <c r="D8686" t="str">
        <f>RIGHT(Tabela1[[#This Row],[Nome]],3)</f>
        <v>PRW</v>
      </c>
      <c r="E8686" t="e">
        <f>VLOOKUP(Tabela1[[#This Row],[Nome]],customs_unique[],1,FALSE)</f>
        <v>#N/A</v>
      </c>
      <c r="F8686" t="b">
        <f>ISTEXT(Tabela1[[#This Row],[Custom_unique]])</f>
        <v>0</v>
      </c>
    </row>
    <row r="8687" spans="1:6" x14ac:dyDescent="0.25">
      <c r="A8687" t="s">
        <v>8688</v>
      </c>
      <c r="B8687" s="1">
        <v>43180</v>
      </c>
      <c r="C8687" s="2">
        <v>0.63848379629629626</v>
      </c>
      <c r="D8687" t="str">
        <f>RIGHT(Tabela1[[#This Row],[Nome]],3)</f>
        <v>PRW</v>
      </c>
      <c r="E8687" t="e">
        <f>VLOOKUP(Tabela1[[#This Row],[Nome]],customs_unique[],1,FALSE)</f>
        <v>#N/A</v>
      </c>
      <c r="F8687" t="b">
        <f>ISTEXT(Tabela1[[#This Row],[Custom_unique]])</f>
        <v>0</v>
      </c>
    </row>
    <row r="8688" spans="1:6" x14ac:dyDescent="0.25">
      <c r="A8688" t="s">
        <v>8689</v>
      </c>
      <c r="B8688" s="1">
        <v>42888</v>
      </c>
      <c r="C8688" s="2">
        <v>0.4070023148148148</v>
      </c>
      <c r="D8688" t="str">
        <f>RIGHT(Tabela1[[#This Row],[Nome]],3)</f>
        <v>PRW</v>
      </c>
      <c r="E8688" t="e">
        <f>VLOOKUP(Tabela1[[#This Row],[Nome]],customs_unique[],1,FALSE)</f>
        <v>#N/A</v>
      </c>
      <c r="F8688" t="b">
        <f>ISTEXT(Tabela1[[#This Row],[Custom_unique]])</f>
        <v>0</v>
      </c>
    </row>
    <row r="8689" spans="1:6" x14ac:dyDescent="0.25">
      <c r="A8689" t="s">
        <v>8690</v>
      </c>
      <c r="B8689" s="1">
        <v>43193</v>
      </c>
      <c r="C8689" s="2">
        <v>0.78498842592592588</v>
      </c>
      <c r="D8689" t="str">
        <f>RIGHT(Tabela1[[#This Row],[Nome]],3)</f>
        <v>PRW</v>
      </c>
      <c r="E8689" t="e">
        <f>VLOOKUP(Tabela1[[#This Row],[Nome]],customs_unique[],1,FALSE)</f>
        <v>#N/A</v>
      </c>
      <c r="F8689" t="b">
        <f>ISTEXT(Tabela1[[#This Row],[Custom_unique]])</f>
        <v>0</v>
      </c>
    </row>
    <row r="8690" spans="1:6" x14ac:dyDescent="0.25">
      <c r="A8690" t="s">
        <v>8691</v>
      </c>
      <c r="B8690" s="1">
        <v>42888</v>
      </c>
      <c r="C8690" s="2">
        <v>0.4070023148148148</v>
      </c>
      <c r="D8690" t="str">
        <f>RIGHT(Tabela1[[#This Row],[Nome]],3)</f>
        <v>PRW</v>
      </c>
      <c r="E8690" t="e">
        <f>VLOOKUP(Tabela1[[#This Row],[Nome]],customs_unique[],1,FALSE)</f>
        <v>#N/A</v>
      </c>
      <c r="F8690" t="b">
        <f>ISTEXT(Tabela1[[#This Row],[Custom_unique]])</f>
        <v>0</v>
      </c>
    </row>
    <row r="8691" spans="1:6" x14ac:dyDescent="0.25">
      <c r="A8691" t="s">
        <v>8692</v>
      </c>
      <c r="B8691" s="1">
        <v>43180</v>
      </c>
      <c r="C8691" s="2">
        <v>0.63194444444444442</v>
      </c>
      <c r="D8691" t="str">
        <f>RIGHT(Tabela1[[#This Row],[Nome]],3)</f>
        <v>PRW</v>
      </c>
      <c r="E8691" t="e">
        <f>VLOOKUP(Tabela1[[#This Row],[Nome]],customs_unique[],1,FALSE)</f>
        <v>#N/A</v>
      </c>
      <c r="F8691" t="b">
        <f>ISTEXT(Tabela1[[#This Row],[Custom_unique]])</f>
        <v>0</v>
      </c>
    </row>
    <row r="8692" spans="1:6" x14ac:dyDescent="0.25">
      <c r="A8692" t="s">
        <v>8693</v>
      </c>
      <c r="B8692" s="1">
        <v>42888</v>
      </c>
      <c r="C8692" s="2">
        <v>0.4070023148148148</v>
      </c>
      <c r="D8692" t="str">
        <f>RIGHT(Tabela1[[#This Row],[Nome]],3)</f>
        <v>PRW</v>
      </c>
      <c r="E8692" t="e">
        <f>VLOOKUP(Tabela1[[#This Row],[Nome]],customs_unique[],1,FALSE)</f>
        <v>#N/A</v>
      </c>
      <c r="F8692" t="b">
        <f>ISTEXT(Tabela1[[#This Row],[Custom_unique]])</f>
        <v>0</v>
      </c>
    </row>
    <row r="8693" spans="1:6" x14ac:dyDescent="0.25">
      <c r="A8693" t="s">
        <v>8694</v>
      </c>
      <c r="B8693" s="1">
        <v>42888</v>
      </c>
      <c r="C8693" s="2">
        <v>0.4070023148148148</v>
      </c>
      <c r="D8693" t="str">
        <f>RIGHT(Tabela1[[#This Row],[Nome]],3)</f>
        <v>PRW</v>
      </c>
      <c r="E8693" t="e">
        <f>VLOOKUP(Tabela1[[#This Row],[Nome]],customs_unique[],1,FALSE)</f>
        <v>#N/A</v>
      </c>
      <c r="F8693" t="b">
        <f>ISTEXT(Tabela1[[#This Row],[Custom_unique]])</f>
        <v>0</v>
      </c>
    </row>
    <row r="8694" spans="1:6" x14ac:dyDescent="0.25">
      <c r="A8694" t="s">
        <v>8695</v>
      </c>
      <c r="B8694" s="1">
        <v>42888</v>
      </c>
      <c r="C8694" s="2">
        <v>0.4070023148148148</v>
      </c>
      <c r="D8694" t="str">
        <f>RIGHT(Tabela1[[#This Row],[Nome]],3)</f>
        <v>PRW</v>
      </c>
      <c r="E8694" t="e">
        <f>VLOOKUP(Tabela1[[#This Row],[Nome]],customs_unique[],1,FALSE)</f>
        <v>#N/A</v>
      </c>
      <c r="F8694" t="b">
        <f>ISTEXT(Tabela1[[#This Row],[Custom_unique]])</f>
        <v>0</v>
      </c>
    </row>
    <row r="8695" spans="1:6" x14ac:dyDescent="0.25">
      <c r="A8695" t="s">
        <v>8696</v>
      </c>
      <c r="B8695" s="1">
        <v>42888</v>
      </c>
      <c r="C8695" s="2">
        <v>0.4070023148148148</v>
      </c>
      <c r="D8695" t="str">
        <f>RIGHT(Tabela1[[#This Row],[Nome]],3)</f>
        <v>PRW</v>
      </c>
      <c r="E8695" t="e">
        <f>VLOOKUP(Tabela1[[#This Row],[Nome]],customs_unique[],1,FALSE)</f>
        <v>#N/A</v>
      </c>
      <c r="F8695" t="b">
        <f>ISTEXT(Tabela1[[#This Row],[Custom_unique]])</f>
        <v>0</v>
      </c>
    </row>
    <row r="8696" spans="1:6" x14ac:dyDescent="0.25">
      <c r="A8696" t="s">
        <v>8697</v>
      </c>
      <c r="B8696" s="1">
        <v>42888</v>
      </c>
      <c r="C8696" s="2">
        <v>0.4070023148148148</v>
      </c>
      <c r="D8696" t="str">
        <f>RIGHT(Tabela1[[#This Row],[Nome]],3)</f>
        <v>PRW</v>
      </c>
      <c r="E8696" t="e">
        <f>VLOOKUP(Tabela1[[#This Row],[Nome]],customs_unique[],1,FALSE)</f>
        <v>#N/A</v>
      </c>
      <c r="F8696" t="b">
        <f>ISTEXT(Tabela1[[#This Row],[Custom_unique]])</f>
        <v>0</v>
      </c>
    </row>
    <row r="8697" spans="1:6" x14ac:dyDescent="0.25">
      <c r="A8697" t="s">
        <v>8698</v>
      </c>
      <c r="B8697" s="1">
        <v>42888</v>
      </c>
      <c r="C8697" s="2">
        <v>0.4070023148148148</v>
      </c>
      <c r="D8697" t="str">
        <f>RIGHT(Tabela1[[#This Row],[Nome]],3)</f>
        <v>PRW</v>
      </c>
      <c r="E8697" t="e">
        <f>VLOOKUP(Tabela1[[#This Row],[Nome]],customs_unique[],1,FALSE)</f>
        <v>#N/A</v>
      </c>
      <c r="F8697" t="b">
        <f>ISTEXT(Tabela1[[#This Row],[Custom_unique]])</f>
        <v>0</v>
      </c>
    </row>
    <row r="8698" spans="1:6" x14ac:dyDescent="0.25">
      <c r="A8698" t="s">
        <v>8699</v>
      </c>
      <c r="B8698" s="1">
        <v>42888</v>
      </c>
      <c r="C8698" s="2">
        <v>0.4070023148148148</v>
      </c>
      <c r="D8698" t="str">
        <f>RIGHT(Tabela1[[#This Row],[Nome]],3)</f>
        <v>PRW</v>
      </c>
      <c r="E8698" t="e">
        <f>VLOOKUP(Tabela1[[#This Row],[Nome]],customs_unique[],1,FALSE)</f>
        <v>#N/A</v>
      </c>
      <c r="F8698" t="b">
        <f>ISTEXT(Tabela1[[#This Row],[Custom_unique]])</f>
        <v>0</v>
      </c>
    </row>
    <row r="8699" spans="1:6" x14ac:dyDescent="0.25">
      <c r="A8699" t="s">
        <v>8700</v>
      </c>
      <c r="B8699" s="1">
        <v>42888</v>
      </c>
      <c r="C8699" s="2">
        <v>0.4070023148148148</v>
      </c>
      <c r="D8699" t="str">
        <f>RIGHT(Tabela1[[#This Row],[Nome]],3)</f>
        <v>PRW</v>
      </c>
      <c r="E8699" t="e">
        <f>VLOOKUP(Tabela1[[#This Row],[Nome]],customs_unique[],1,FALSE)</f>
        <v>#N/A</v>
      </c>
      <c r="F8699" t="b">
        <f>ISTEXT(Tabela1[[#This Row],[Custom_unique]])</f>
        <v>0</v>
      </c>
    </row>
    <row r="8700" spans="1:6" x14ac:dyDescent="0.25">
      <c r="A8700" t="s">
        <v>8701</v>
      </c>
      <c r="B8700" s="1">
        <v>42888</v>
      </c>
      <c r="C8700" s="2">
        <v>0.4070023148148148</v>
      </c>
      <c r="D8700" t="str">
        <f>RIGHT(Tabela1[[#This Row],[Nome]],3)</f>
        <v>PRW</v>
      </c>
      <c r="E8700" t="e">
        <f>VLOOKUP(Tabela1[[#This Row],[Nome]],customs_unique[],1,FALSE)</f>
        <v>#N/A</v>
      </c>
      <c r="F8700" t="b">
        <f>ISTEXT(Tabela1[[#This Row],[Custom_unique]])</f>
        <v>0</v>
      </c>
    </row>
    <row r="8701" spans="1:6" x14ac:dyDescent="0.25">
      <c r="A8701" t="s">
        <v>8702</v>
      </c>
      <c r="B8701" s="1">
        <v>42888</v>
      </c>
      <c r="C8701" s="2">
        <v>0.4070023148148148</v>
      </c>
      <c r="D8701" t="str">
        <f>RIGHT(Tabela1[[#This Row],[Nome]],3)</f>
        <v>PRW</v>
      </c>
      <c r="E8701" t="e">
        <f>VLOOKUP(Tabela1[[#This Row],[Nome]],customs_unique[],1,FALSE)</f>
        <v>#N/A</v>
      </c>
      <c r="F8701" t="b">
        <f>ISTEXT(Tabela1[[#This Row],[Custom_unique]])</f>
        <v>0</v>
      </c>
    </row>
    <row r="8702" spans="1:6" x14ac:dyDescent="0.25">
      <c r="A8702" t="s">
        <v>8703</v>
      </c>
      <c r="B8702" s="1">
        <v>42888</v>
      </c>
      <c r="C8702" s="2">
        <v>0.4070023148148148</v>
      </c>
      <c r="D8702" t="str">
        <f>RIGHT(Tabela1[[#This Row],[Nome]],3)</f>
        <v>PRW</v>
      </c>
      <c r="E8702" t="e">
        <f>VLOOKUP(Tabela1[[#This Row],[Nome]],customs_unique[],1,FALSE)</f>
        <v>#N/A</v>
      </c>
      <c r="F8702" t="b">
        <f>ISTEXT(Tabela1[[#This Row],[Custom_unique]])</f>
        <v>0</v>
      </c>
    </row>
    <row r="8703" spans="1:6" x14ac:dyDescent="0.25">
      <c r="A8703" t="s">
        <v>8704</v>
      </c>
      <c r="B8703" s="1">
        <v>42888</v>
      </c>
      <c r="C8703" s="2">
        <v>0.4070023148148148</v>
      </c>
      <c r="D8703" t="str">
        <f>RIGHT(Tabela1[[#This Row],[Nome]],3)</f>
        <v>PRW</v>
      </c>
      <c r="E8703" t="e">
        <f>VLOOKUP(Tabela1[[#This Row],[Nome]],customs_unique[],1,FALSE)</f>
        <v>#N/A</v>
      </c>
      <c r="F8703" t="b">
        <f>ISTEXT(Tabela1[[#This Row],[Custom_unique]])</f>
        <v>0</v>
      </c>
    </row>
    <row r="8704" spans="1:6" x14ac:dyDescent="0.25">
      <c r="A8704" t="s">
        <v>8705</v>
      </c>
      <c r="B8704" s="1">
        <v>42888</v>
      </c>
      <c r="C8704" s="2">
        <v>0.4070023148148148</v>
      </c>
      <c r="D8704" t="str">
        <f>RIGHT(Tabela1[[#This Row],[Nome]],3)</f>
        <v>PRW</v>
      </c>
      <c r="E8704" t="e">
        <f>VLOOKUP(Tabela1[[#This Row],[Nome]],customs_unique[],1,FALSE)</f>
        <v>#N/A</v>
      </c>
      <c r="F8704" t="b">
        <f>ISTEXT(Tabela1[[#This Row],[Custom_unique]])</f>
        <v>0</v>
      </c>
    </row>
    <row r="8705" spans="1:6" x14ac:dyDescent="0.25">
      <c r="A8705" t="s">
        <v>8706</v>
      </c>
      <c r="B8705" s="1">
        <v>42888</v>
      </c>
      <c r="C8705" s="2">
        <v>0.4070023148148148</v>
      </c>
      <c r="D8705" t="str">
        <f>RIGHT(Tabela1[[#This Row],[Nome]],3)</f>
        <v>PRW</v>
      </c>
      <c r="E8705" t="e">
        <f>VLOOKUP(Tabela1[[#This Row],[Nome]],customs_unique[],1,FALSE)</f>
        <v>#N/A</v>
      </c>
      <c r="F8705" t="b">
        <f>ISTEXT(Tabela1[[#This Row],[Custom_unique]])</f>
        <v>0</v>
      </c>
    </row>
    <row r="8706" spans="1:6" x14ac:dyDescent="0.25">
      <c r="A8706" t="s">
        <v>8707</v>
      </c>
      <c r="B8706" s="1">
        <v>42888</v>
      </c>
      <c r="C8706" s="2">
        <v>0.4070023148148148</v>
      </c>
      <c r="D8706" t="str">
        <f>RIGHT(Tabela1[[#This Row],[Nome]],3)</f>
        <v>PRW</v>
      </c>
      <c r="E8706" t="e">
        <f>VLOOKUP(Tabela1[[#This Row],[Nome]],customs_unique[],1,FALSE)</f>
        <v>#N/A</v>
      </c>
      <c r="F8706" t="b">
        <f>ISTEXT(Tabela1[[#This Row],[Custom_unique]])</f>
        <v>0</v>
      </c>
    </row>
    <row r="8707" spans="1:6" x14ac:dyDescent="0.25">
      <c r="A8707" t="s">
        <v>8708</v>
      </c>
      <c r="B8707" s="1">
        <v>42888</v>
      </c>
      <c r="C8707" s="2">
        <v>0.4070023148148148</v>
      </c>
      <c r="D8707" t="str">
        <f>RIGHT(Tabela1[[#This Row],[Nome]],3)</f>
        <v>PRW</v>
      </c>
      <c r="E8707" t="e">
        <f>VLOOKUP(Tabela1[[#This Row],[Nome]],customs_unique[],1,FALSE)</f>
        <v>#N/A</v>
      </c>
      <c r="F8707" t="b">
        <f>ISTEXT(Tabela1[[#This Row],[Custom_unique]])</f>
        <v>0</v>
      </c>
    </row>
    <row r="8708" spans="1:6" x14ac:dyDescent="0.25">
      <c r="A8708" t="s">
        <v>8709</v>
      </c>
      <c r="B8708" s="1">
        <v>42888</v>
      </c>
      <c r="C8708" s="2">
        <v>0.4070023148148148</v>
      </c>
      <c r="D8708" t="str">
        <f>RIGHT(Tabela1[[#This Row],[Nome]],3)</f>
        <v>PRW</v>
      </c>
      <c r="E8708" t="e">
        <f>VLOOKUP(Tabela1[[#This Row],[Nome]],customs_unique[],1,FALSE)</f>
        <v>#N/A</v>
      </c>
      <c r="F8708" t="b">
        <f>ISTEXT(Tabela1[[#This Row],[Custom_unique]])</f>
        <v>0</v>
      </c>
    </row>
    <row r="8709" spans="1:6" x14ac:dyDescent="0.25">
      <c r="A8709" t="s">
        <v>8710</v>
      </c>
      <c r="B8709" s="1">
        <v>42888</v>
      </c>
      <c r="C8709" s="2">
        <v>0.4070023148148148</v>
      </c>
      <c r="D8709" t="str">
        <f>RIGHT(Tabela1[[#This Row],[Nome]],3)</f>
        <v>PRW</v>
      </c>
      <c r="E8709" t="e">
        <f>VLOOKUP(Tabela1[[#This Row],[Nome]],customs_unique[],1,FALSE)</f>
        <v>#N/A</v>
      </c>
      <c r="F8709" t="b">
        <f>ISTEXT(Tabela1[[#This Row],[Custom_unique]])</f>
        <v>0</v>
      </c>
    </row>
    <row r="8710" spans="1:6" x14ac:dyDescent="0.25">
      <c r="A8710" t="s">
        <v>8711</v>
      </c>
      <c r="B8710" s="1">
        <v>42888</v>
      </c>
      <c r="C8710" s="2">
        <v>0.4070023148148148</v>
      </c>
      <c r="D8710" t="str">
        <f>RIGHT(Tabela1[[#This Row],[Nome]],3)</f>
        <v>PRW</v>
      </c>
      <c r="E8710" t="e">
        <f>VLOOKUP(Tabela1[[#This Row],[Nome]],customs_unique[],1,FALSE)</f>
        <v>#N/A</v>
      </c>
      <c r="F8710" t="b">
        <f>ISTEXT(Tabela1[[#This Row],[Custom_unique]])</f>
        <v>0</v>
      </c>
    </row>
    <row r="8711" spans="1:6" x14ac:dyDescent="0.25">
      <c r="A8711" t="s">
        <v>8712</v>
      </c>
      <c r="B8711" s="1">
        <v>42888</v>
      </c>
      <c r="C8711" s="2">
        <v>0.4070023148148148</v>
      </c>
      <c r="D8711" t="str">
        <f>RIGHT(Tabela1[[#This Row],[Nome]],3)</f>
        <v>PRW</v>
      </c>
      <c r="E8711" t="e">
        <f>VLOOKUP(Tabela1[[#This Row],[Nome]],customs_unique[],1,FALSE)</f>
        <v>#N/A</v>
      </c>
      <c r="F8711" t="b">
        <f>ISTEXT(Tabela1[[#This Row],[Custom_unique]])</f>
        <v>0</v>
      </c>
    </row>
    <row r="8712" spans="1:6" x14ac:dyDescent="0.25">
      <c r="A8712" t="s">
        <v>8713</v>
      </c>
      <c r="B8712" s="1">
        <v>42888</v>
      </c>
      <c r="C8712" s="2">
        <v>0.4070023148148148</v>
      </c>
      <c r="D8712" t="str">
        <f>RIGHT(Tabela1[[#This Row],[Nome]],3)</f>
        <v>PRW</v>
      </c>
      <c r="E8712" t="e">
        <f>VLOOKUP(Tabela1[[#This Row],[Nome]],customs_unique[],1,FALSE)</f>
        <v>#N/A</v>
      </c>
      <c r="F8712" t="b">
        <f>ISTEXT(Tabela1[[#This Row],[Custom_unique]])</f>
        <v>0</v>
      </c>
    </row>
    <row r="8713" spans="1:6" x14ac:dyDescent="0.25">
      <c r="A8713" t="s">
        <v>8714</v>
      </c>
      <c r="B8713" s="1">
        <v>42888</v>
      </c>
      <c r="C8713" s="2">
        <v>0.4070023148148148</v>
      </c>
      <c r="D8713" t="str">
        <f>RIGHT(Tabela1[[#This Row],[Nome]],3)</f>
        <v>PRW</v>
      </c>
      <c r="E8713" t="e">
        <f>VLOOKUP(Tabela1[[#This Row],[Nome]],customs_unique[],1,FALSE)</f>
        <v>#N/A</v>
      </c>
      <c r="F8713" t="b">
        <f>ISTEXT(Tabela1[[#This Row],[Custom_unique]])</f>
        <v>0</v>
      </c>
    </row>
    <row r="8714" spans="1:6" x14ac:dyDescent="0.25">
      <c r="A8714" t="s">
        <v>8715</v>
      </c>
      <c r="B8714" s="1">
        <v>42888</v>
      </c>
      <c r="C8714" s="2">
        <v>0.4070023148148148</v>
      </c>
      <c r="D8714" t="str">
        <f>RIGHT(Tabela1[[#This Row],[Nome]],3)</f>
        <v>PRW</v>
      </c>
      <c r="E8714" t="e">
        <f>VLOOKUP(Tabela1[[#This Row],[Nome]],customs_unique[],1,FALSE)</f>
        <v>#N/A</v>
      </c>
      <c r="F8714" t="b">
        <f>ISTEXT(Tabela1[[#This Row],[Custom_unique]])</f>
        <v>0</v>
      </c>
    </row>
    <row r="8715" spans="1:6" x14ac:dyDescent="0.25">
      <c r="A8715" t="s">
        <v>8716</v>
      </c>
      <c r="B8715" s="1">
        <v>42888</v>
      </c>
      <c r="C8715" s="2">
        <v>0.4070023148148148</v>
      </c>
      <c r="D8715" t="str">
        <f>RIGHT(Tabela1[[#This Row],[Nome]],3)</f>
        <v>PRW</v>
      </c>
      <c r="E8715" t="e">
        <f>VLOOKUP(Tabela1[[#This Row],[Nome]],customs_unique[],1,FALSE)</f>
        <v>#N/A</v>
      </c>
      <c r="F8715" t="b">
        <f>ISTEXT(Tabela1[[#This Row],[Custom_unique]])</f>
        <v>0</v>
      </c>
    </row>
    <row r="8716" spans="1:6" x14ac:dyDescent="0.25">
      <c r="A8716" t="s">
        <v>8717</v>
      </c>
      <c r="B8716" s="1">
        <v>43063</v>
      </c>
      <c r="C8716" s="2">
        <v>0.65541666666666665</v>
      </c>
      <c r="D8716" t="str">
        <f>RIGHT(Tabela1[[#This Row],[Nome]],3)</f>
        <v>PRW</v>
      </c>
      <c r="E8716" t="e">
        <f>VLOOKUP(Tabela1[[#This Row],[Nome]],customs_unique[],1,FALSE)</f>
        <v>#N/A</v>
      </c>
      <c r="F8716" t="b">
        <f>ISTEXT(Tabela1[[#This Row],[Custom_unique]])</f>
        <v>0</v>
      </c>
    </row>
    <row r="8717" spans="1:6" x14ac:dyDescent="0.25">
      <c r="A8717" t="s">
        <v>8718</v>
      </c>
      <c r="B8717" s="1">
        <v>42888</v>
      </c>
      <c r="C8717" s="2">
        <v>0.4070023148148148</v>
      </c>
      <c r="D8717" t="str">
        <f>RIGHT(Tabela1[[#This Row],[Nome]],3)</f>
        <v>PRW</v>
      </c>
      <c r="E8717" t="e">
        <f>VLOOKUP(Tabela1[[#This Row],[Nome]],customs_unique[],1,FALSE)</f>
        <v>#N/A</v>
      </c>
      <c r="F8717" t="b">
        <f>ISTEXT(Tabela1[[#This Row],[Custom_unique]])</f>
        <v>0</v>
      </c>
    </row>
    <row r="8718" spans="1:6" x14ac:dyDescent="0.25">
      <c r="A8718" t="s">
        <v>8719</v>
      </c>
      <c r="B8718" s="1">
        <v>42888</v>
      </c>
      <c r="C8718" s="2">
        <v>0.4070023148148148</v>
      </c>
      <c r="D8718" t="str">
        <f>RIGHT(Tabela1[[#This Row],[Nome]],3)</f>
        <v>PRW</v>
      </c>
      <c r="E8718" t="e">
        <f>VLOOKUP(Tabela1[[#This Row],[Nome]],customs_unique[],1,FALSE)</f>
        <v>#N/A</v>
      </c>
      <c r="F8718" t="b">
        <f>ISTEXT(Tabela1[[#This Row],[Custom_unique]])</f>
        <v>0</v>
      </c>
    </row>
    <row r="8719" spans="1:6" x14ac:dyDescent="0.25">
      <c r="A8719" t="s">
        <v>8720</v>
      </c>
      <c r="B8719" s="1">
        <v>43063</v>
      </c>
      <c r="C8719" s="2">
        <v>0.65541666666666665</v>
      </c>
      <c r="D8719" t="str">
        <f>RIGHT(Tabela1[[#This Row],[Nome]],3)</f>
        <v>PRW</v>
      </c>
      <c r="E8719" t="e">
        <f>VLOOKUP(Tabela1[[#This Row],[Nome]],customs_unique[],1,FALSE)</f>
        <v>#N/A</v>
      </c>
      <c r="F8719" t="b">
        <f>ISTEXT(Tabela1[[#This Row],[Custom_unique]])</f>
        <v>0</v>
      </c>
    </row>
    <row r="8720" spans="1:6" x14ac:dyDescent="0.25">
      <c r="A8720" t="s">
        <v>8721</v>
      </c>
      <c r="B8720" s="1">
        <v>42888</v>
      </c>
      <c r="C8720" s="2">
        <v>0.4070023148148148</v>
      </c>
      <c r="D8720" t="str">
        <f>RIGHT(Tabela1[[#This Row],[Nome]],3)</f>
        <v>PRW</v>
      </c>
      <c r="E8720" t="e">
        <f>VLOOKUP(Tabela1[[#This Row],[Nome]],customs_unique[],1,FALSE)</f>
        <v>#N/A</v>
      </c>
      <c r="F8720" t="b">
        <f>ISTEXT(Tabela1[[#This Row],[Custom_unique]])</f>
        <v>0</v>
      </c>
    </row>
    <row r="8721" spans="1:6" x14ac:dyDescent="0.25">
      <c r="A8721" t="s">
        <v>8722</v>
      </c>
      <c r="B8721" s="1">
        <v>42888</v>
      </c>
      <c r="C8721" s="2">
        <v>0.4070023148148148</v>
      </c>
      <c r="D8721" t="str">
        <f>RIGHT(Tabela1[[#This Row],[Nome]],3)</f>
        <v>PRW</v>
      </c>
      <c r="E8721" t="e">
        <f>VLOOKUP(Tabela1[[#This Row],[Nome]],customs_unique[],1,FALSE)</f>
        <v>#N/A</v>
      </c>
      <c r="F8721" t="b">
        <f>ISTEXT(Tabela1[[#This Row],[Custom_unique]])</f>
        <v>0</v>
      </c>
    </row>
    <row r="8722" spans="1:6" x14ac:dyDescent="0.25">
      <c r="A8722" t="s">
        <v>8723</v>
      </c>
      <c r="B8722" s="1">
        <v>43063</v>
      </c>
      <c r="C8722" s="2">
        <v>0.64994212962962961</v>
      </c>
      <c r="D8722" t="str">
        <f>RIGHT(Tabela1[[#This Row],[Nome]],3)</f>
        <v>PRW</v>
      </c>
      <c r="E8722" t="e">
        <f>VLOOKUP(Tabela1[[#This Row],[Nome]],customs_unique[],1,FALSE)</f>
        <v>#N/A</v>
      </c>
      <c r="F8722" t="b">
        <f>ISTEXT(Tabela1[[#This Row],[Custom_unique]])</f>
        <v>0</v>
      </c>
    </row>
    <row r="8723" spans="1:6" x14ac:dyDescent="0.25">
      <c r="A8723" t="s">
        <v>8724</v>
      </c>
      <c r="B8723" s="1">
        <v>42888</v>
      </c>
      <c r="C8723" s="2">
        <v>0.4070023148148148</v>
      </c>
      <c r="D8723" t="str">
        <f>RIGHT(Tabela1[[#This Row],[Nome]],3)</f>
        <v>PRW</v>
      </c>
      <c r="E8723" t="e">
        <f>VLOOKUP(Tabela1[[#This Row],[Nome]],customs_unique[],1,FALSE)</f>
        <v>#N/A</v>
      </c>
      <c r="F8723" t="b">
        <f>ISTEXT(Tabela1[[#This Row],[Custom_unique]])</f>
        <v>0</v>
      </c>
    </row>
    <row r="8724" spans="1:6" x14ac:dyDescent="0.25">
      <c r="A8724" t="s">
        <v>8725</v>
      </c>
      <c r="B8724" s="1">
        <v>42888</v>
      </c>
      <c r="C8724" s="2">
        <v>0.4070023148148148</v>
      </c>
      <c r="D8724" t="str">
        <f>RIGHT(Tabela1[[#This Row],[Nome]],3)</f>
        <v>PRW</v>
      </c>
      <c r="E8724" t="e">
        <f>VLOOKUP(Tabela1[[#This Row],[Nome]],customs_unique[],1,FALSE)</f>
        <v>#N/A</v>
      </c>
      <c r="F8724" t="b">
        <f>ISTEXT(Tabela1[[#This Row],[Custom_unique]])</f>
        <v>0</v>
      </c>
    </row>
    <row r="8725" spans="1:6" x14ac:dyDescent="0.25">
      <c r="A8725" t="s">
        <v>8726</v>
      </c>
      <c r="B8725" s="1">
        <v>43062</v>
      </c>
      <c r="C8725" s="2">
        <v>0.72292824074074069</v>
      </c>
      <c r="D8725" t="str">
        <f>RIGHT(Tabela1[[#This Row],[Nome]],3)</f>
        <v>PRW</v>
      </c>
      <c r="E8725" t="e">
        <f>VLOOKUP(Tabela1[[#This Row],[Nome]],customs_unique[],1,FALSE)</f>
        <v>#N/A</v>
      </c>
      <c r="F8725" t="b">
        <f>ISTEXT(Tabela1[[#This Row],[Custom_unique]])</f>
        <v>0</v>
      </c>
    </row>
    <row r="8726" spans="1:6" x14ac:dyDescent="0.25">
      <c r="A8726" t="s">
        <v>8727</v>
      </c>
      <c r="B8726" s="1">
        <v>42888</v>
      </c>
      <c r="C8726" s="2">
        <v>0.4070023148148148</v>
      </c>
      <c r="D8726" t="str">
        <f>RIGHT(Tabela1[[#This Row],[Nome]],3)</f>
        <v>PRW</v>
      </c>
      <c r="E8726" t="e">
        <f>VLOOKUP(Tabela1[[#This Row],[Nome]],customs_unique[],1,FALSE)</f>
        <v>#N/A</v>
      </c>
      <c r="F8726" t="b">
        <f>ISTEXT(Tabela1[[#This Row],[Custom_unique]])</f>
        <v>0</v>
      </c>
    </row>
    <row r="8727" spans="1:6" x14ac:dyDescent="0.25">
      <c r="A8727" t="s">
        <v>8728</v>
      </c>
      <c r="B8727" s="1">
        <v>42482</v>
      </c>
      <c r="C8727" s="2">
        <v>0.70927083333333341</v>
      </c>
      <c r="D8727" t="str">
        <f>RIGHT(Tabela1[[#This Row],[Nome]],3)</f>
        <v>PRW</v>
      </c>
      <c r="E8727" t="e">
        <f>VLOOKUP(Tabela1[[#This Row],[Nome]],customs_unique[],1,FALSE)</f>
        <v>#N/A</v>
      </c>
      <c r="F8727" t="b">
        <f>ISTEXT(Tabela1[[#This Row],[Custom_unique]])</f>
        <v>0</v>
      </c>
    </row>
    <row r="8728" spans="1:6" x14ac:dyDescent="0.25">
      <c r="A8728" t="s">
        <v>8729</v>
      </c>
      <c r="B8728" s="1">
        <v>42888</v>
      </c>
      <c r="C8728" s="2">
        <v>0.4070023148148148</v>
      </c>
      <c r="D8728" t="str">
        <f>RIGHT(Tabela1[[#This Row],[Nome]],3)</f>
        <v>PRW</v>
      </c>
      <c r="E8728" t="e">
        <f>VLOOKUP(Tabela1[[#This Row],[Nome]],customs_unique[],1,FALSE)</f>
        <v>#N/A</v>
      </c>
      <c r="F8728" t="b">
        <f>ISTEXT(Tabela1[[#This Row],[Custom_unique]])</f>
        <v>0</v>
      </c>
    </row>
    <row r="8729" spans="1:6" x14ac:dyDescent="0.25">
      <c r="A8729" t="s">
        <v>8730</v>
      </c>
      <c r="B8729" s="1">
        <v>42888</v>
      </c>
      <c r="C8729" s="2">
        <v>0.4070023148148148</v>
      </c>
      <c r="D8729" t="str">
        <f>RIGHT(Tabela1[[#This Row],[Nome]],3)</f>
        <v>PRW</v>
      </c>
      <c r="E8729" t="e">
        <f>VLOOKUP(Tabela1[[#This Row],[Nome]],customs_unique[],1,FALSE)</f>
        <v>#N/A</v>
      </c>
      <c r="F8729" t="b">
        <f>ISTEXT(Tabela1[[#This Row],[Custom_unique]])</f>
        <v>0</v>
      </c>
    </row>
    <row r="8730" spans="1:6" x14ac:dyDescent="0.25">
      <c r="A8730" t="s">
        <v>8731</v>
      </c>
      <c r="B8730" s="1">
        <v>42888</v>
      </c>
      <c r="C8730" s="2">
        <v>0.4070023148148148</v>
      </c>
      <c r="D8730" t="str">
        <f>RIGHT(Tabela1[[#This Row],[Nome]],3)</f>
        <v>PRW</v>
      </c>
      <c r="E8730" t="e">
        <f>VLOOKUP(Tabela1[[#This Row],[Nome]],customs_unique[],1,FALSE)</f>
        <v>#N/A</v>
      </c>
      <c r="F8730" t="b">
        <f>ISTEXT(Tabela1[[#This Row],[Custom_unique]])</f>
        <v>0</v>
      </c>
    </row>
    <row r="8731" spans="1:6" x14ac:dyDescent="0.25">
      <c r="A8731" t="s">
        <v>8732</v>
      </c>
      <c r="B8731" s="1">
        <v>42563</v>
      </c>
      <c r="C8731" s="2">
        <v>0.77671296296296299</v>
      </c>
      <c r="D8731" t="str">
        <f>RIGHT(Tabela1[[#This Row],[Nome]],3)</f>
        <v>PRW</v>
      </c>
      <c r="E8731" t="e">
        <f>VLOOKUP(Tabela1[[#This Row],[Nome]],customs_unique[],1,FALSE)</f>
        <v>#N/A</v>
      </c>
      <c r="F8731" t="b">
        <f>ISTEXT(Tabela1[[#This Row],[Custom_unique]])</f>
        <v>0</v>
      </c>
    </row>
    <row r="8732" spans="1:6" x14ac:dyDescent="0.25">
      <c r="A8732" t="s">
        <v>8733</v>
      </c>
      <c r="B8732" s="1">
        <v>42482</v>
      </c>
      <c r="C8732" s="2">
        <v>0.71568287037037026</v>
      </c>
      <c r="D8732" t="str">
        <f>RIGHT(Tabela1[[#This Row],[Nome]],3)</f>
        <v>PRW</v>
      </c>
      <c r="E8732" t="e">
        <f>VLOOKUP(Tabela1[[#This Row],[Nome]],customs_unique[],1,FALSE)</f>
        <v>#N/A</v>
      </c>
      <c r="F8732" t="b">
        <f>ISTEXT(Tabela1[[#This Row],[Custom_unique]])</f>
        <v>0</v>
      </c>
    </row>
    <row r="8733" spans="1:6" x14ac:dyDescent="0.25">
      <c r="A8733" t="s">
        <v>8734</v>
      </c>
      <c r="B8733" s="1">
        <v>42972</v>
      </c>
      <c r="C8733" s="2">
        <v>0.74299768518518527</v>
      </c>
      <c r="D8733" t="str">
        <f>RIGHT(Tabela1[[#This Row],[Nome]],3)</f>
        <v>PRW</v>
      </c>
      <c r="E8733" t="e">
        <f>VLOOKUP(Tabela1[[#This Row],[Nome]],customs_unique[],1,FALSE)</f>
        <v>#N/A</v>
      </c>
      <c r="F8733" t="b">
        <f>ISTEXT(Tabela1[[#This Row],[Custom_unique]])</f>
        <v>0</v>
      </c>
    </row>
    <row r="8734" spans="1:6" x14ac:dyDescent="0.25">
      <c r="A8734" t="s">
        <v>8735</v>
      </c>
      <c r="B8734" s="1">
        <v>43193</v>
      </c>
      <c r="C8734" s="2">
        <v>0.77743055555555562</v>
      </c>
      <c r="D8734" t="str">
        <f>RIGHT(Tabela1[[#This Row],[Nome]],3)</f>
        <v>PRW</v>
      </c>
      <c r="E8734" t="e">
        <f>VLOOKUP(Tabela1[[#This Row],[Nome]],customs_unique[],1,FALSE)</f>
        <v>#N/A</v>
      </c>
      <c r="F8734" t="b">
        <f>ISTEXT(Tabela1[[#This Row],[Custom_unique]])</f>
        <v>0</v>
      </c>
    </row>
    <row r="8735" spans="1:6" x14ac:dyDescent="0.25">
      <c r="A8735" t="s">
        <v>8736</v>
      </c>
      <c r="B8735" s="1">
        <v>43231</v>
      </c>
      <c r="C8735" s="2">
        <v>0.62206018518518513</v>
      </c>
      <c r="D8735" t="str">
        <f>RIGHT(Tabela1[[#This Row],[Nome]],3)</f>
        <v>PRX</v>
      </c>
      <c r="E8735" t="e">
        <f>VLOOKUP(Tabela1[[#This Row],[Nome]],customs_unique[],1,FALSE)</f>
        <v>#N/A</v>
      </c>
      <c r="F8735" t="b">
        <f>ISTEXT(Tabela1[[#This Row],[Custom_unique]])</f>
        <v>0</v>
      </c>
    </row>
    <row r="8736" spans="1:6" x14ac:dyDescent="0.25">
      <c r="A8736" t="s">
        <v>8737</v>
      </c>
      <c r="B8736" s="1">
        <v>42888</v>
      </c>
      <c r="C8736" s="2">
        <v>0.4070023148148148</v>
      </c>
      <c r="D8736" t="str">
        <f>RIGHT(Tabela1[[#This Row],[Nome]],3)</f>
        <v>PRW</v>
      </c>
      <c r="E8736" t="e">
        <f>VLOOKUP(Tabela1[[#This Row],[Nome]],customs_unique[],1,FALSE)</f>
        <v>#N/A</v>
      </c>
      <c r="F8736" t="b">
        <f>ISTEXT(Tabela1[[#This Row],[Custom_unique]])</f>
        <v>0</v>
      </c>
    </row>
    <row r="8737" spans="1:6" x14ac:dyDescent="0.25">
      <c r="A8737" t="s">
        <v>8738</v>
      </c>
      <c r="B8737" s="1">
        <v>42888</v>
      </c>
      <c r="C8737" s="2">
        <v>0.4070023148148148</v>
      </c>
      <c r="D8737" t="str">
        <f>RIGHT(Tabela1[[#This Row],[Nome]],3)</f>
        <v>PRW</v>
      </c>
      <c r="E8737" t="e">
        <f>VLOOKUP(Tabela1[[#This Row],[Nome]],customs_unique[],1,FALSE)</f>
        <v>#N/A</v>
      </c>
      <c r="F8737" t="b">
        <f>ISTEXT(Tabela1[[#This Row],[Custom_unique]])</f>
        <v>0</v>
      </c>
    </row>
    <row r="8738" spans="1:6" x14ac:dyDescent="0.25">
      <c r="A8738" t="s">
        <v>8739</v>
      </c>
      <c r="B8738" s="1">
        <v>42888</v>
      </c>
      <c r="C8738" s="2">
        <v>0.4070023148148148</v>
      </c>
      <c r="D8738" t="str">
        <f>RIGHT(Tabela1[[#This Row],[Nome]],3)</f>
        <v>PRW</v>
      </c>
      <c r="E8738" t="e">
        <f>VLOOKUP(Tabela1[[#This Row],[Nome]],customs_unique[],1,FALSE)</f>
        <v>#N/A</v>
      </c>
      <c r="F8738" t="b">
        <f>ISTEXT(Tabela1[[#This Row],[Custom_unique]])</f>
        <v>0</v>
      </c>
    </row>
    <row r="8739" spans="1:6" x14ac:dyDescent="0.25">
      <c r="A8739" t="s">
        <v>8740</v>
      </c>
      <c r="B8739" s="1">
        <v>42888</v>
      </c>
      <c r="C8739" s="2">
        <v>0.4070023148148148</v>
      </c>
      <c r="D8739" t="str">
        <f>RIGHT(Tabela1[[#This Row],[Nome]],3)</f>
        <v>PRW</v>
      </c>
      <c r="E8739" t="e">
        <f>VLOOKUP(Tabela1[[#This Row],[Nome]],customs_unique[],1,FALSE)</f>
        <v>#N/A</v>
      </c>
      <c r="F8739" t="b">
        <f>ISTEXT(Tabela1[[#This Row],[Custom_unique]])</f>
        <v>0</v>
      </c>
    </row>
    <row r="8740" spans="1:6" x14ac:dyDescent="0.25">
      <c r="A8740" t="s">
        <v>8741</v>
      </c>
      <c r="B8740" s="1">
        <v>42888</v>
      </c>
      <c r="C8740" s="2">
        <v>0.4070023148148148</v>
      </c>
      <c r="D8740" t="str">
        <f>RIGHT(Tabela1[[#This Row],[Nome]],3)</f>
        <v>PRW</v>
      </c>
      <c r="E8740" t="e">
        <f>VLOOKUP(Tabela1[[#This Row],[Nome]],customs_unique[],1,FALSE)</f>
        <v>#N/A</v>
      </c>
      <c r="F8740" t="b">
        <f>ISTEXT(Tabela1[[#This Row],[Custom_unique]])</f>
        <v>0</v>
      </c>
    </row>
    <row r="8741" spans="1:6" x14ac:dyDescent="0.25">
      <c r="A8741" t="s">
        <v>8742</v>
      </c>
      <c r="B8741" s="1">
        <v>42888</v>
      </c>
      <c r="C8741" s="2">
        <v>0.4070023148148148</v>
      </c>
      <c r="D8741" t="str">
        <f>RIGHT(Tabela1[[#This Row],[Nome]],3)</f>
        <v>PRW</v>
      </c>
      <c r="E8741" t="e">
        <f>VLOOKUP(Tabela1[[#This Row],[Nome]],customs_unique[],1,FALSE)</f>
        <v>#N/A</v>
      </c>
      <c r="F8741" t="b">
        <f>ISTEXT(Tabela1[[#This Row],[Custom_unique]])</f>
        <v>0</v>
      </c>
    </row>
    <row r="8742" spans="1:6" x14ac:dyDescent="0.25">
      <c r="A8742" t="s">
        <v>8743</v>
      </c>
      <c r="B8742" s="1">
        <v>42888</v>
      </c>
      <c r="C8742" s="2">
        <v>0.4070023148148148</v>
      </c>
      <c r="D8742" t="str">
        <f>RIGHT(Tabela1[[#This Row],[Nome]],3)</f>
        <v>PRW</v>
      </c>
      <c r="E8742" t="e">
        <f>VLOOKUP(Tabela1[[#This Row],[Nome]],customs_unique[],1,FALSE)</f>
        <v>#N/A</v>
      </c>
      <c r="F8742" t="b">
        <f>ISTEXT(Tabela1[[#This Row],[Custom_unique]])</f>
        <v>0</v>
      </c>
    </row>
    <row r="8743" spans="1:6" x14ac:dyDescent="0.25">
      <c r="A8743" t="s">
        <v>8744</v>
      </c>
      <c r="B8743" s="1">
        <v>42888</v>
      </c>
      <c r="C8743" s="2">
        <v>0.4070023148148148</v>
      </c>
      <c r="D8743" t="str">
        <f>RIGHT(Tabela1[[#This Row],[Nome]],3)</f>
        <v>PRW</v>
      </c>
      <c r="E8743" t="e">
        <f>VLOOKUP(Tabela1[[#This Row],[Nome]],customs_unique[],1,FALSE)</f>
        <v>#N/A</v>
      </c>
      <c r="F8743" t="b">
        <f>ISTEXT(Tabela1[[#This Row],[Custom_unique]])</f>
        <v>0</v>
      </c>
    </row>
    <row r="8744" spans="1:6" x14ac:dyDescent="0.25">
      <c r="A8744" t="s">
        <v>8745</v>
      </c>
      <c r="B8744" s="1">
        <v>42888</v>
      </c>
      <c r="C8744" s="2">
        <v>0.4070023148148148</v>
      </c>
      <c r="D8744" t="str">
        <f>RIGHT(Tabela1[[#This Row],[Nome]],3)</f>
        <v>PRW</v>
      </c>
      <c r="E8744" t="e">
        <f>VLOOKUP(Tabela1[[#This Row],[Nome]],customs_unique[],1,FALSE)</f>
        <v>#N/A</v>
      </c>
      <c r="F8744" t="b">
        <f>ISTEXT(Tabela1[[#This Row],[Custom_unique]])</f>
        <v>0</v>
      </c>
    </row>
    <row r="8745" spans="1:6" x14ac:dyDescent="0.25">
      <c r="A8745" t="s">
        <v>8746</v>
      </c>
      <c r="B8745" s="1">
        <v>42888</v>
      </c>
      <c r="C8745" s="2">
        <v>0.4070023148148148</v>
      </c>
      <c r="D8745" t="str">
        <f>RIGHT(Tabela1[[#This Row],[Nome]],3)</f>
        <v>PRW</v>
      </c>
      <c r="E8745" t="e">
        <f>VLOOKUP(Tabela1[[#This Row],[Nome]],customs_unique[],1,FALSE)</f>
        <v>#N/A</v>
      </c>
      <c r="F8745" t="b">
        <f>ISTEXT(Tabela1[[#This Row],[Custom_unique]])</f>
        <v>0</v>
      </c>
    </row>
    <row r="8746" spans="1:6" x14ac:dyDescent="0.25">
      <c r="A8746" t="s">
        <v>8747</v>
      </c>
      <c r="B8746" s="1">
        <v>42888</v>
      </c>
      <c r="C8746" s="2">
        <v>0.4070023148148148</v>
      </c>
      <c r="D8746" t="str">
        <f>RIGHT(Tabela1[[#This Row],[Nome]],3)</f>
        <v>PRW</v>
      </c>
      <c r="E8746" t="e">
        <f>VLOOKUP(Tabela1[[#This Row],[Nome]],customs_unique[],1,FALSE)</f>
        <v>#N/A</v>
      </c>
      <c r="F8746" t="b">
        <f>ISTEXT(Tabela1[[#This Row],[Custom_unique]])</f>
        <v>0</v>
      </c>
    </row>
    <row r="8747" spans="1:6" x14ac:dyDescent="0.25">
      <c r="A8747" t="s">
        <v>8748</v>
      </c>
      <c r="B8747" s="1">
        <v>42888</v>
      </c>
      <c r="C8747" s="2">
        <v>0.4070023148148148</v>
      </c>
      <c r="D8747" t="str">
        <f>RIGHT(Tabela1[[#This Row],[Nome]],3)</f>
        <v>PRW</v>
      </c>
      <c r="E8747" t="e">
        <f>VLOOKUP(Tabela1[[#This Row],[Nome]],customs_unique[],1,FALSE)</f>
        <v>#N/A</v>
      </c>
      <c r="F8747" t="b">
        <f>ISTEXT(Tabela1[[#This Row],[Custom_unique]])</f>
        <v>0</v>
      </c>
    </row>
    <row r="8748" spans="1:6" x14ac:dyDescent="0.25">
      <c r="A8748" t="s">
        <v>8749</v>
      </c>
      <c r="B8748" s="1">
        <v>42888</v>
      </c>
      <c r="C8748" s="2">
        <v>0.4070023148148148</v>
      </c>
      <c r="D8748" t="str">
        <f>RIGHT(Tabela1[[#This Row],[Nome]],3)</f>
        <v>PRW</v>
      </c>
      <c r="E8748" t="e">
        <f>VLOOKUP(Tabela1[[#This Row],[Nome]],customs_unique[],1,FALSE)</f>
        <v>#N/A</v>
      </c>
      <c r="F8748" t="b">
        <f>ISTEXT(Tabela1[[#This Row],[Custom_unique]])</f>
        <v>0</v>
      </c>
    </row>
    <row r="8749" spans="1:6" x14ac:dyDescent="0.25">
      <c r="A8749" t="s">
        <v>8750</v>
      </c>
      <c r="B8749" s="1">
        <v>42888</v>
      </c>
      <c r="C8749" s="2">
        <v>0.4070023148148148</v>
      </c>
      <c r="D8749" t="str">
        <f>RIGHT(Tabela1[[#This Row],[Nome]],3)</f>
        <v>PRW</v>
      </c>
      <c r="E8749" t="e">
        <f>VLOOKUP(Tabela1[[#This Row],[Nome]],customs_unique[],1,FALSE)</f>
        <v>#N/A</v>
      </c>
      <c r="F8749" t="b">
        <f>ISTEXT(Tabela1[[#This Row],[Custom_unique]])</f>
        <v>0</v>
      </c>
    </row>
    <row r="8750" spans="1:6" x14ac:dyDescent="0.25">
      <c r="A8750" t="s">
        <v>8751</v>
      </c>
      <c r="B8750" s="1">
        <v>42888</v>
      </c>
      <c r="C8750" s="2">
        <v>0.4070023148148148</v>
      </c>
      <c r="D8750" t="str">
        <f>RIGHT(Tabela1[[#This Row],[Nome]],3)</f>
        <v>PRW</v>
      </c>
      <c r="E8750" t="e">
        <f>VLOOKUP(Tabela1[[#This Row],[Nome]],customs_unique[],1,FALSE)</f>
        <v>#N/A</v>
      </c>
      <c r="F8750" t="b">
        <f>ISTEXT(Tabela1[[#This Row],[Custom_unique]])</f>
        <v>0</v>
      </c>
    </row>
    <row r="8751" spans="1:6" x14ac:dyDescent="0.25">
      <c r="A8751" t="s">
        <v>8752</v>
      </c>
      <c r="B8751" s="1">
        <v>42888</v>
      </c>
      <c r="C8751" s="2">
        <v>0.4070023148148148</v>
      </c>
      <c r="D8751" t="str">
        <f>RIGHT(Tabela1[[#This Row],[Nome]],3)</f>
        <v>PRW</v>
      </c>
      <c r="E8751" t="e">
        <f>VLOOKUP(Tabela1[[#This Row],[Nome]],customs_unique[],1,FALSE)</f>
        <v>#N/A</v>
      </c>
      <c r="F8751" t="b">
        <f>ISTEXT(Tabela1[[#This Row],[Custom_unique]])</f>
        <v>0</v>
      </c>
    </row>
    <row r="8752" spans="1:6" x14ac:dyDescent="0.25">
      <c r="A8752" t="s">
        <v>8753</v>
      </c>
      <c r="B8752" s="1">
        <v>42888</v>
      </c>
      <c r="C8752" s="2">
        <v>0.4070023148148148</v>
      </c>
      <c r="D8752" t="str">
        <f>RIGHT(Tabela1[[#This Row],[Nome]],3)</f>
        <v>PRW</v>
      </c>
      <c r="E8752" t="e">
        <f>VLOOKUP(Tabela1[[#This Row],[Nome]],customs_unique[],1,FALSE)</f>
        <v>#N/A</v>
      </c>
      <c r="F8752" t="b">
        <f>ISTEXT(Tabela1[[#This Row],[Custom_unique]])</f>
        <v>0</v>
      </c>
    </row>
    <row r="8753" spans="1:6" x14ac:dyDescent="0.25">
      <c r="A8753" t="s">
        <v>8754</v>
      </c>
      <c r="B8753" s="1">
        <v>42888</v>
      </c>
      <c r="C8753" s="2">
        <v>0.4070023148148148</v>
      </c>
      <c r="D8753" t="str">
        <f>RIGHT(Tabela1[[#This Row],[Nome]],3)</f>
        <v>PRW</v>
      </c>
      <c r="E8753" t="e">
        <f>VLOOKUP(Tabela1[[#This Row],[Nome]],customs_unique[],1,FALSE)</f>
        <v>#N/A</v>
      </c>
      <c r="F8753" t="b">
        <f>ISTEXT(Tabela1[[#This Row],[Custom_unique]])</f>
        <v>0</v>
      </c>
    </row>
    <row r="8754" spans="1:6" x14ac:dyDescent="0.25">
      <c r="A8754" t="s">
        <v>8755</v>
      </c>
      <c r="B8754" s="1">
        <v>42888</v>
      </c>
      <c r="C8754" s="2">
        <v>0.4070023148148148</v>
      </c>
      <c r="D8754" t="str">
        <f>RIGHT(Tabela1[[#This Row],[Nome]],3)</f>
        <v>PRW</v>
      </c>
      <c r="E8754" t="e">
        <f>VLOOKUP(Tabela1[[#This Row],[Nome]],customs_unique[],1,FALSE)</f>
        <v>#N/A</v>
      </c>
      <c r="F8754" t="b">
        <f>ISTEXT(Tabela1[[#This Row],[Custom_unique]])</f>
        <v>0</v>
      </c>
    </row>
    <row r="8755" spans="1:6" x14ac:dyDescent="0.25">
      <c r="A8755" t="s">
        <v>8756</v>
      </c>
      <c r="B8755" s="1">
        <v>42888</v>
      </c>
      <c r="C8755" s="2">
        <v>0.4070023148148148</v>
      </c>
      <c r="D8755" t="str">
        <f>RIGHT(Tabela1[[#This Row],[Nome]],3)</f>
        <v>PRW</v>
      </c>
      <c r="E8755" t="e">
        <f>VLOOKUP(Tabela1[[#This Row],[Nome]],customs_unique[],1,FALSE)</f>
        <v>#N/A</v>
      </c>
      <c r="F8755" t="b">
        <f>ISTEXT(Tabela1[[#This Row],[Custom_unique]])</f>
        <v>0</v>
      </c>
    </row>
    <row r="8756" spans="1:6" x14ac:dyDescent="0.25">
      <c r="A8756" t="s">
        <v>8757</v>
      </c>
      <c r="B8756" s="1">
        <v>42888</v>
      </c>
      <c r="C8756" s="2">
        <v>0.4070023148148148</v>
      </c>
      <c r="D8756" t="str">
        <f>RIGHT(Tabela1[[#This Row],[Nome]],3)</f>
        <v>PRW</v>
      </c>
      <c r="E8756" t="e">
        <f>VLOOKUP(Tabela1[[#This Row],[Nome]],customs_unique[],1,FALSE)</f>
        <v>#N/A</v>
      </c>
      <c r="F8756" t="b">
        <f>ISTEXT(Tabela1[[#This Row],[Custom_unique]])</f>
        <v>0</v>
      </c>
    </row>
    <row r="8757" spans="1:6" x14ac:dyDescent="0.25">
      <c r="A8757" t="s">
        <v>8758</v>
      </c>
      <c r="B8757" s="1">
        <v>42888</v>
      </c>
      <c r="C8757" s="2">
        <v>0.4070023148148148</v>
      </c>
      <c r="D8757" t="str">
        <f>RIGHT(Tabela1[[#This Row],[Nome]],3)</f>
        <v>PRW</v>
      </c>
      <c r="E8757" t="e">
        <f>VLOOKUP(Tabela1[[#This Row],[Nome]],customs_unique[],1,FALSE)</f>
        <v>#N/A</v>
      </c>
      <c r="F8757" t="b">
        <f>ISTEXT(Tabela1[[#This Row],[Custom_unique]])</f>
        <v>0</v>
      </c>
    </row>
    <row r="8758" spans="1:6" x14ac:dyDescent="0.25">
      <c r="A8758" t="s">
        <v>8759</v>
      </c>
      <c r="B8758" s="1">
        <v>42888</v>
      </c>
      <c r="C8758" s="2">
        <v>0.4070023148148148</v>
      </c>
      <c r="D8758" t="str">
        <f>RIGHT(Tabela1[[#This Row],[Nome]],3)</f>
        <v>PRW</v>
      </c>
      <c r="E8758" t="e">
        <f>VLOOKUP(Tabela1[[#This Row],[Nome]],customs_unique[],1,FALSE)</f>
        <v>#N/A</v>
      </c>
      <c r="F8758" t="b">
        <f>ISTEXT(Tabela1[[#This Row],[Custom_unique]])</f>
        <v>0</v>
      </c>
    </row>
    <row r="8759" spans="1:6" x14ac:dyDescent="0.25">
      <c r="A8759" t="s">
        <v>8760</v>
      </c>
      <c r="B8759" s="1">
        <v>42888</v>
      </c>
      <c r="C8759" s="2">
        <v>0.4070023148148148</v>
      </c>
      <c r="D8759" t="str">
        <f>RIGHT(Tabela1[[#This Row],[Nome]],3)</f>
        <v>PRW</v>
      </c>
      <c r="E8759" t="e">
        <f>VLOOKUP(Tabela1[[#This Row],[Nome]],customs_unique[],1,FALSE)</f>
        <v>#N/A</v>
      </c>
      <c r="F8759" t="b">
        <f>ISTEXT(Tabela1[[#This Row],[Custom_unique]])</f>
        <v>0</v>
      </c>
    </row>
    <row r="8760" spans="1:6" x14ac:dyDescent="0.25">
      <c r="A8760" t="s">
        <v>8761</v>
      </c>
      <c r="B8760" s="1">
        <v>43055</v>
      </c>
      <c r="C8760" s="2">
        <v>0.62130787037037039</v>
      </c>
      <c r="D8760" t="str">
        <f>RIGHT(Tabela1[[#This Row],[Nome]],3)</f>
        <v>PRW</v>
      </c>
      <c r="E8760" t="e">
        <f>VLOOKUP(Tabela1[[#This Row],[Nome]],customs_unique[],1,FALSE)</f>
        <v>#N/A</v>
      </c>
      <c r="F8760" t="b">
        <f>ISTEXT(Tabela1[[#This Row],[Custom_unique]])</f>
        <v>0</v>
      </c>
    </row>
    <row r="8761" spans="1:6" x14ac:dyDescent="0.25">
      <c r="A8761" t="s">
        <v>8762</v>
      </c>
      <c r="B8761" s="1">
        <v>42888</v>
      </c>
      <c r="C8761" s="2">
        <v>0.4070023148148148</v>
      </c>
      <c r="D8761" t="str">
        <f>RIGHT(Tabela1[[#This Row],[Nome]],3)</f>
        <v>PRW</v>
      </c>
      <c r="E8761" t="e">
        <f>VLOOKUP(Tabela1[[#This Row],[Nome]],customs_unique[],1,FALSE)</f>
        <v>#N/A</v>
      </c>
      <c r="F8761" t="b">
        <f>ISTEXT(Tabela1[[#This Row],[Custom_unique]])</f>
        <v>0</v>
      </c>
    </row>
    <row r="8762" spans="1:6" x14ac:dyDescent="0.25">
      <c r="A8762" t="s">
        <v>8763</v>
      </c>
      <c r="B8762" s="1">
        <v>42911</v>
      </c>
      <c r="C8762" s="2">
        <v>0.6554861111111111</v>
      </c>
      <c r="D8762" t="str">
        <f>RIGHT(Tabela1[[#This Row],[Nome]],3)</f>
        <v>PRX</v>
      </c>
      <c r="E8762" t="e">
        <f>VLOOKUP(Tabela1[[#This Row],[Nome]],customs_unique[],1,FALSE)</f>
        <v>#N/A</v>
      </c>
      <c r="F8762" t="b">
        <f>ISTEXT(Tabela1[[#This Row],[Custom_unique]])</f>
        <v>0</v>
      </c>
    </row>
    <row r="8763" spans="1:6" x14ac:dyDescent="0.25">
      <c r="A8763" t="s">
        <v>8764</v>
      </c>
      <c r="B8763" s="1">
        <v>42888</v>
      </c>
      <c r="C8763" s="2">
        <v>0.4070023148148148</v>
      </c>
      <c r="D8763" t="str">
        <f>RIGHT(Tabela1[[#This Row],[Nome]],3)</f>
        <v>PRX</v>
      </c>
      <c r="E8763" t="e">
        <f>VLOOKUP(Tabela1[[#This Row],[Nome]],customs_unique[],1,FALSE)</f>
        <v>#N/A</v>
      </c>
      <c r="F8763" t="b">
        <f>ISTEXT(Tabela1[[#This Row],[Custom_unique]])</f>
        <v>0</v>
      </c>
    </row>
    <row r="8764" spans="1:6" x14ac:dyDescent="0.25">
      <c r="A8764" t="s">
        <v>8765</v>
      </c>
      <c r="B8764" s="1">
        <v>42245</v>
      </c>
      <c r="C8764" s="2">
        <v>0.49207175925925922</v>
      </c>
      <c r="D8764" t="str">
        <f>RIGHT(Tabela1[[#This Row],[Nome]],3)</f>
        <v>PRW</v>
      </c>
      <c r="E8764" t="e">
        <f>VLOOKUP(Tabela1[[#This Row],[Nome]],customs_unique[],1,FALSE)</f>
        <v>#N/A</v>
      </c>
      <c r="F8764" t="b">
        <f>ISTEXT(Tabela1[[#This Row],[Custom_unique]])</f>
        <v>0</v>
      </c>
    </row>
    <row r="8765" spans="1:6" x14ac:dyDescent="0.25">
      <c r="A8765" t="s">
        <v>8766</v>
      </c>
      <c r="B8765" s="1">
        <v>41831</v>
      </c>
      <c r="C8765" s="2">
        <v>0.59668981481481487</v>
      </c>
      <c r="D8765" t="str">
        <f>RIGHT(Tabela1[[#This Row],[Nome]],3)</f>
        <v>PRW</v>
      </c>
      <c r="E8765" t="e">
        <f>VLOOKUP(Tabela1[[#This Row],[Nome]],customs_unique[],1,FALSE)</f>
        <v>#N/A</v>
      </c>
      <c r="F8765" t="b">
        <f>ISTEXT(Tabela1[[#This Row],[Custom_unique]])</f>
        <v>0</v>
      </c>
    </row>
    <row r="8766" spans="1:6" x14ac:dyDescent="0.25">
      <c r="A8766" t="s">
        <v>8767</v>
      </c>
      <c r="B8766" s="1">
        <v>41831</v>
      </c>
      <c r="C8766" s="2">
        <v>0.59668981481481487</v>
      </c>
      <c r="D8766" t="str">
        <f>RIGHT(Tabela1[[#This Row],[Nome]],3)</f>
        <v>PRW</v>
      </c>
      <c r="E8766" t="e">
        <f>VLOOKUP(Tabela1[[#This Row],[Nome]],customs_unique[],1,FALSE)</f>
        <v>#N/A</v>
      </c>
      <c r="F8766" t="b">
        <f>ISTEXT(Tabela1[[#This Row],[Custom_unique]])</f>
        <v>0</v>
      </c>
    </row>
    <row r="8767" spans="1:6" x14ac:dyDescent="0.25">
      <c r="A8767" t="s">
        <v>8768</v>
      </c>
      <c r="B8767" s="1">
        <v>41831</v>
      </c>
      <c r="C8767" s="2">
        <v>0.59668981481481487</v>
      </c>
      <c r="D8767" t="str">
        <f>RIGHT(Tabela1[[#This Row],[Nome]],3)</f>
        <v>PRW</v>
      </c>
      <c r="E8767" t="e">
        <f>VLOOKUP(Tabela1[[#This Row],[Nome]],customs_unique[],1,FALSE)</f>
        <v>#N/A</v>
      </c>
      <c r="F8767" t="b">
        <f>ISTEXT(Tabela1[[#This Row],[Custom_unique]])</f>
        <v>0</v>
      </c>
    </row>
    <row r="8768" spans="1:6" x14ac:dyDescent="0.25">
      <c r="A8768" t="s">
        <v>8769</v>
      </c>
      <c r="B8768" s="1">
        <v>41831</v>
      </c>
      <c r="C8768" s="2">
        <v>0.59668981481481487</v>
      </c>
      <c r="D8768" t="str">
        <f>RIGHT(Tabela1[[#This Row],[Nome]],3)</f>
        <v>PRW</v>
      </c>
      <c r="E8768" t="e">
        <f>VLOOKUP(Tabela1[[#This Row],[Nome]],customs_unique[],1,FALSE)</f>
        <v>#N/A</v>
      </c>
      <c r="F8768" t="b">
        <f>ISTEXT(Tabela1[[#This Row],[Custom_unique]])</f>
        <v>0</v>
      </c>
    </row>
    <row r="8769" spans="1:6" x14ac:dyDescent="0.25">
      <c r="A8769" t="s">
        <v>8770</v>
      </c>
      <c r="B8769" s="1">
        <v>41831</v>
      </c>
      <c r="C8769" s="2">
        <v>0.59668981481481487</v>
      </c>
      <c r="D8769" t="str">
        <f>RIGHT(Tabela1[[#This Row],[Nome]],3)</f>
        <v>PRW</v>
      </c>
      <c r="E8769" t="e">
        <f>VLOOKUP(Tabela1[[#This Row],[Nome]],customs_unique[],1,FALSE)</f>
        <v>#N/A</v>
      </c>
      <c r="F8769" t="b">
        <f>ISTEXT(Tabela1[[#This Row],[Custom_unique]])</f>
        <v>0</v>
      </c>
    </row>
    <row r="8770" spans="1:6" x14ac:dyDescent="0.25">
      <c r="A8770" t="s">
        <v>8771</v>
      </c>
      <c r="B8770" s="1">
        <v>42774</v>
      </c>
      <c r="C8770" s="2">
        <v>0.45026620370370374</v>
      </c>
      <c r="D8770" t="str">
        <f>RIGHT(Tabela1[[#This Row],[Nome]],3)</f>
        <v>PRW</v>
      </c>
      <c r="E8770" t="e">
        <f>VLOOKUP(Tabela1[[#This Row],[Nome]],customs_unique[],1,FALSE)</f>
        <v>#N/A</v>
      </c>
      <c r="F8770" t="b">
        <f>ISTEXT(Tabela1[[#This Row],[Custom_unique]])</f>
        <v>0</v>
      </c>
    </row>
    <row r="8771" spans="1:6" x14ac:dyDescent="0.25">
      <c r="A8771" t="s">
        <v>8772</v>
      </c>
      <c r="B8771" s="1">
        <v>42774</v>
      </c>
      <c r="C8771" s="2">
        <v>0.60216435185185191</v>
      </c>
      <c r="D8771" t="str">
        <f>RIGHT(Tabela1[[#This Row],[Nome]],3)</f>
        <v>PRW</v>
      </c>
      <c r="E8771" t="e">
        <f>VLOOKUP(Tabela1[[#This Row],[Nome]],customs_unique[],1,FALSE)</f>
        <v>#N/A</v>
      </c>
      <c r="F8771" t="b">
        <f>ISTEXT(Tabela1[[#This Row],[Custom_unique]])</f>
        <v>0</v>
      </c>
    </row>
    <row r="8772" spans="1:6" x14ac:dyDescent="0.25">
      <c r="A8772" t="s">
        <v>8773</v>
      </c>
      <c r="B8772" s="1">
        <v>41831</v>
      </c>
      <c r="C8772" s="2">
        <v>0.59668981481481487</v>
      </c>
      <c r="D8772" t="str">
        <f>RIGHT(Tabela1[[#This Row],[Nome]],3)</f>
        <v>PRW</v>
      </c>
      <c r="E8772" t="e">
        <f>VLOOKUP(Tabela1[[#This Row],[Nome]],customs_unique[],1,FALSE)</f>
        <v>#N/A</v>
      </c>
      <c r="F8772" t="b">
        <f>ISTEXT(Tabela1[[#This Row],[Custom_unique]])</f>
        <v>0</v>
      </c>
    </row>
    <row r="8773" spans="1:6" x14ac:dyDescent="0.25">
      <c r="A8773" t="s">
        <v>8774</v>
      </c>
      <c r="B8773" s="1">
        <v>41831</v>
      </c>
      <c r="C8773" s="2">
        <v>0.59668981481481487</v>
      </c>
      <c r="D8773" t="str">
        <f>RIGHT(Tabela1[[#This Row],[Nome]],3)</f>
        <v>PRW</v>
      </c>
      <c r="E8773" t="e">
        <f>VLOOKUP(Tabela1[[#This Row],[Nome]],customs_unique[],1,FALSE)</f>
        <v>#N/A</v>
      </c>
      <c r="F8773" t="b">
        <f>ISTEXT(Tabela1[[#This Row],[Custom_unique]])</f>
        <v>0</v>
      </c>
    </row>
    <row r="8774" spans="1:6" x14ac:dyDescent="0.25">
      <c r="A8774" t="s">
        <v>8775</v>
      </c>
      <c r="B8774" s="1">
        <v>41831</v>
      </c>
      <c r="C8774" s="2">
        <v>0.59668981481481487</v>
      </c>
      <c r="D8774" t="str">
        <f>RIGHT(Tabela1[[#This Row],[Nome]],3)</f>
        <v>PRW</v>
      </c>
      <c r="E8774" t="e">
        <f>VLOOKUP(Tabela1[[#This Row],[Nome]],customs_unique[],1,FALSE)</f>
        <v>#N/A</v>
      </c>
      <c r="F8774" t="b">
        <f>ISTEXT(Tabela1[[#This Row],[Custom_unique]])</f>
        <v>0</v>
      </c>
    </row>
    <row r="8775" spans="1:6" x14ac:dyDescent="0.25">
      <c r="A8775" t="s">
        <v>8776</v>
      </c>
      <c r="B8775" s="1">
        <v>41877</v>
      </c>
      <c r="C8775" s="2">
        <v>0.69090277777777775</v>
      </c>
      <c r="D8775" t="str">
        <f>RIGHT(Tabela1[[#This Row],[Nome]],3)</f>
        <v>PRW</v>
      </c>
      <c r="E8775" t="e">
        <f>VLOOKUP(Tabela1[[#This Row],[Nome]],customs_unique[],1,FALSE)</f>
        <v>#N/A</v>
      </c>
      <c r="F8775" t="b">
        <f>ISTEXT(Tabela1[[#This Row],[Custom_unique]])</f>
        <v>0</v>
      </c>
    </row>
    <row r="8776" spans="1:6" x14ac:dyDescent="0.25">
      <c r="A8776" t="s">
        <v>8777</v>
      </c>
      <c r="B8776" s="1">
        <v>41831</v>
      </c>
      <c r="C8776" s="2">
        <v>0.59668981481481487</v>
      </c>
      <c r="D8776" t="str">
        <f>RIGHT(Tabela1[[#This Row],[Nome]],3)</f>
        <v>PRW</v>
      </c>
      <c r="E8776" t="e">
        <f>VLOOKUP(Tabela1[[#This Row],[Nome]],customs_unique[],1,FALSE)</f>
        <v>#N/A</v>
      </c>
      <c r="F8776" t="b">
        <f>ISTEXT(Tabela1[[#This Row],[Custom_unique]])</f>
        <v>0</v>
      </c>
    </row>
    <row r="8777" spans="1:6" x14ac:dyDescent="0.25">
      <c r="A8777" t="s">
        <v>8778</v>
      </c>
      <c r="B8777" s="1">
        <v>41831</v>
      </c>
      <c r="C8777" s="2">
        <v>0.59668981481481487</v>
      </c>
      <c r="D8777" t="str">
        <f>RIGHT(Tabela1[[#This Row],[Nome]],3)</f>
        <v>PRW</v>
      </c>
      <c r="E8777" t="e">
        <f>VLOOKUP(Tabela1[[#This Row],[Nome]],customs_unique[],1,FALSE)</f>
        <v>#N/A</v>
      </c>
      <c r="F8777" t="b">
        <f>ISTEXT(Tabela1[[#This Row],[Custom_unique]])</f>
        <v>0</v>
      </c>
    </row>
    <row r="8778" spans="1:6" x14ac:dyDescent="0.25">
      <c r="A8778" t="s">
        <v>8779</v>
      </c>
      <c r="B8778" s="1">
        <v>42920</v>
      </c>
      <c r="C8778" s="2">
        <v>0.70096064814814818</v>
      </c>
      <c r="D8778" t="str">
        <f>RIGHT(Tabela1[[#This Row],[Nome]],3)</f>
        <v>PRW</v>
      </c>
      <c r="E8778" t="e">
        <f>VLOOKUP(Tabela1[[#This Row],[Nome]],customs_unique[],1,FALSE)</f>
        <v>#N/A</v>
      </c>
      <c r="F8778" t="b">
        <f>ISTEXT(Tabela1[[#This Row],[Custom_unique]])</f>
        <v>0</v>
      </c>
    </row>
    <row r="8779" spans="1:6" x14ac:dyDescent="0.25">
      <c r="A8779" t="s">
        <v>8780</v>
      </c>
      <c r="B8779" s="1">
        <v>41831</v>
      </c>
      <c r="C8779" s="2">
        <v>0.59668981481481487</v>
      </c>
      <c r="D8779" t="str">
        <f>RIGHT(Tabela1[[#This Row],[Nome]],3)</f>
        <v>PRW</v>
      </c>
      <c r="E8779" t="e">
        <f>VLOOKUP(Tabela1[[#This Row],[Nome]],customs_unique[],1,FALSE)</f>
        <v>#N/A</v>
      </c>
      <c r="F8779" t="b">
        <f>ISTEXT(Tabela1[[#This Row],[Custom_unique]])</f>
        <v>0</v>
      </c>
    </row>
    <row r="8780" spans="1:6" x14ac:dyDescent="0.25">
      <c r="A8780" t="s">
        <v>8781</v>
      </c>
      <c r="B8780" s="1">
        <v>41831</v>
      </c>
      <c r="C8780" s="2">
        <v>0.59668981481481487</v>
      </c>
      <c r="D8780" t="str">
        <f>RIGHT(Tabela1[[#This Row],[Nome]],3)</f>
        <v>PRW</v>
      </c>
      <c r="E8780" t="e">
        <f>VLOOKUP(Tabela1[[#This Row],[Nome]],customs_unique[],1,FALSE)</f>
        <v>#N/A</v>
      </c>
      <c r="F8780" t="b">
        <f>ISTEXT(Tabela1[[#This Row],[Custom_unique]])</f>
        <v>0</v>
      </c>
    </row>
    <row r="8781" spans="1:6" x14ac:dyDescent="0.25">
      <c r="A8781" t="s">
        <v>8782</v>
      </c>
      <c r="B8781" s="1">
        <v>41831</v>
      </c>
      <c r="C8781" s="2">
        <v>0.59668981481481487</v>
      </c>
      <c r="D8781" t="str">
        <f>RIGHT(Tabela1[[#This Row],[Nome]],3)</f>
        <v>PRW</v>
      </c>
      <c r="E8781" t="e">
        <f>VLOOKUP(Tabela1[[#This Row],[Nome]],customs_unique[],1,FALSE)</f>
        <v>#N/A</v>
      </c>
      <c r="F8781" t="b">
        <f>ISTEXT(Tabela1[[#This Row],[Custom_unique]])</f>
        <v>0</v>
      </c>
    </row>
    <row r="8782" spans="1:6" x14ac:dyDescent="0.25">
      <c r="A8782" t="s">
        <v>8783</v>
      </c>
      <c r="B8782" s="1">
        <v>41831</v>
      </c>
      <c r="C8782" s="2">
        <v>0.59668981481481487</v>
      </c>
      <c r="D8782" t="str">
        <f>RIGHT(Tabela1[[#This Row],[Nome]],3)</f>
        <v>PRW</v>
      </c>
      <c r="E8782" t="e">
        <f>VLOOKUP(Tabela1[[#This Row],[Nome]],customs_unique[],1,FALSE)</f>
        <v>#N/A</v>
      </c>
      <c r="F8782" t="b">
        <f>ISTEXT(Tabela1[[#This Row],[Custom_unique]])</f>
        <v>0</v>
      </c>
    </row>
    <row r="8783" spans="1:6" x14ac:dyDescent="0.25">
      <c r="A8783" t="s">
        <v>8784</v>
      </c>
      <c r="B8783" s="1">
        <v>41831</v>
      </c>
      <c r="C8783" s="2">
        <v>0.59668981481481487</v>
      </c>
      <c r="D8783" t="str">
        <f>RIGHT(Tabela1[[#This Row],[Nome]],3)</f>
        <v>PRW</v>
      </c>
      <c r="E8783" t="e">
        <f>VLOOKUP(Tabela1[[#This Row],[Nome]],customs_unique[],1,FALSE)</f>
        <v>#N/A</v>
      </c>
      <c r="F8783" t="b">
        <f>ISTEXT(Tabela1[[#This Row],[Custom_unique]])</f>
        <v>0</v>
      </c>
    </row>
    <row r="8784" spans="1:6" x14ac:dyDescent="0.25">
      <c r="A8784" t="s">
        <v>8785</v>
      </c>
      <c r="B8784" s="1">
        <v>41831</v>
      </c>
      <c r="C8784" s="2">
        <v>0.59668981481481487</v>
      </c>
      <c r="D8784" t="str">
        <f>RIGHT(Tabela1[[#This Row],[Nome]],3)</f>
        <v>PRW</v>
      </c>
      <c r="E8784" t="e">
        <f>VLOOKUP(Tabela1[[#This Row],[Nome]],customs_unique[],1,FALSE)</f>
        <v>#N/A</v>
      </c>
      <c r="F8784" t="b">
        <f>ISTEXT(Tabela1[[#This Row],[Custom_unique]])</f>
        <v>0</v>
      </c>
    </row>
    <row r="8785" spans="1:6" x14ac:dyDescent="0.25">
      <c r="A8785" t="s">
        <v>8786</v>
      </c>
      <c r="B8785" s="1">
        <v>41831</v>
      </c>
      <c r="C8785" s="2">
        <v>0.59668981481481487</v>
      </c>
      <c r="D8785" t="str">
        <f>RIGHT(Tabela1[[#This Row],[Nome]],3)</f>
        <v>PRW</v>
      </c>
      <c r="E8785" t="e">
        <f>VLOOKUP(Tabela1[[#This Row],[Nome]],customs_unique[],1,FALSE)</f>
        <v>#N/A</v>
      </c>
      <c r="F8785" t="b">
        <f>ISTEXT(Tabela1[[#This Row],[Custom_unique]])</f>
        <v>0</v>
      </c>
    </row>
    <row r="8786" spans="1:6" x14ac:dyDescent="0.25">
      <c r="A8786" t="s">
        <v>8787</v>
      </c>
      <c r="B8786" s="1">
        <v>41831</v>
      </c>
      <c r="C8786" s="2">
        <v>0.59668981481481487</v>
      </c>
      <c r="D8786" t="str">
        <f>RIGHT(Tabela1[[#This Row],[Nome]],3)</f>
        <v>PRW</v>
      </c>
      <c r="E8786" t="e">
        <f>VLOOKUP(Tabela1[[#This Row],[Nome]],customs_unique[],1,FALSE)</f>
        <v>#N/A</v>
      </c>
      <c r="F8786" t="b">
        <f>ISTEXT(Tabela1[[#This Row],[Custom_unique]])</f>
        <v>0</v>
      </c>
    </row>
    <row r="8787" spans="1:6" x14ac:dyDescent="0.25">
      <c r="A8787" t="s">
        <v>8788</v>
      </c>
      <c r="B8787" s="1">
        <v>41831</v>
      </c>
      <c r="C8787" s="2">
        <v>0.59668981481481487</v>
      </c>
      <c r="D8787" t="str">
        <f>RIGHT(Tabela1[[#This Row],[Nome]],3)</f>
        <v>PRW</v>
      </c>
      <c r="E8787" t="e">
        <f>VLOOKUP(Tabela1[[#This Row],[Nome]],customs_unique[],1,FALSE)</f>
        <v>#N/A</v>
      </c>
      <c r="F8787" t="b">
        <f>ISTEXT(Tabela1[[#This Row],[Custom_unique]])</f>
        <v>0</v>
      </c>
    </row>
    <row r="8788" spans="1:6" x14ac:dyDescent="0.25">
      <c r="A8788" t="s">
        <v>8789</v>
      </c>
      <c r="B8788" s="1">
        <v>41831</v>
      </c>
      <c r="C8788" s="2">
        <v>0.59668981481481487</v>
      </c>
      <c r="D8788" t="str">
        <f>RIGHT(Tabela1[[#This Row],[Nome]],3)</f>
        <v>PRW</v>
      </c>
      <c r="E8788" t="e">
        <f>VLOOKUP(Tabela1[[#This Row],[Nome]],customs_unique[],1,FALSE)</f>
        <v>#N/A</v>
      </c>
      <c r="F8788" t="b">
        <f>ISTEXT(Tabela1[[#This Row],[Custom_unique]])</f>
        <v>0</v>
      </c>
    </row>
    <row r="8789" spans="1:6" x14ac:dyDescent="0.25">
      <c r="A8789" t="s">
        <v>8790</v>
      </c>
      <c r="B8789" s="1">
        <v>41831</v>
      </c>
      <c r="C8789" s="2">
        <v>0.59668981481481487</v>
      </c>
      <c r="D8789" t="str">
        <f>RIGHT(Tabela1[[#This Row],[Nome]],3)</f>
        <v>PRW</v>
      </c>
      <c r="E8789" t="e">
        <f>VLOOKUP(Tabela1[[#This Row],[Nome]],customs_unique[],1,FALSE)</f>
        <v>#N/A</v>
      </c>
      <c r="F8789" t="b">
        <f>ISTEXT(Tabela1[[#This Row],[Custom_unique]])</f>
        <v>0</v>
      </c>
    </row>
    <row r="8790" spans="1:6" x14ac:dyDescent="0.25">
      <c r="A8790" t="s">
        <v>8791</v>
      </c>
      <c r="B8790" s="1">
        <v>42774</v>
      </c>
      <c r="C8790" s="2">
        <v>0.42216435185185186</v>
      </c>
      <c r="D8790" t="str">
        <f>RIGHT(Tabela1[[#This Row],[Nome]],3)</f>
        <v>PRW</v>
      </c>
      <c r="E8790" t="e">
        <f>VLOOKUP(Tabela1[[#This Row],[Nome]],customs_unique[],1,FALSE)</f>
        <v>#N/A</v>
      </c>
      <c r="F8790" t="b">
        <f>ISTEXT(Tabela1[[#This Row],[Custom_unique]])</f>
        <v>0</v>
      </c>
    </row>
    <row r="8791" spans="1:6" x14ac:dyDescent="0.25">
      <c r="A8791" t="s">
        <v>8792</v>
      </c>
      <c r="B8791" s="1">
        <v>41831</v>
      </c>
      <c r="C8791" s="2">
        <v>0.59668981481481487</v>
      </c>
      <c r="D8791" t="str">
        <f>RIGHT(Tabela1[[#This Row],[Nome]],3)</f>
        <v>PRW</v>
      </c>
      <c r="E8791" t="e">
        <f>VLOOKUP(Tabela1[[#This Row],[Nome]],customs_unique[],1,FALSE)</f>
        <v>#N/A</v>
      </c>
      <c r="F8791" t="b">
        <f>ISTEXT(Tabela1[[#This Row],[Custom_unique]])</f>
        <v>0</v>
      </c>
    </row>
    <row r="8792" spans="1:6" x14ac:dyDescent="0.25">
      <c r="A8792" t="s">
        <v>8793</v>
      </c>
      <c r="B8792" s="1">
        <v>41831</v>
      </c>
      <c r="C8792" s="2">
        <v>0.59668981481481487</v>
      </c>
      <c r="D8792" t="str">
        <f>RIGHT(Tabela1[[#This Row],[Nome]],3)</f>
        <v>PRW</v>
      </c>
      <c r="E8792" t="e">
        <f>VLOOKUP(Tabela1[[#This Row],[Nome]],customs_unique[],1,FALSE)</f>
        <v>#N/A</v>
      </c>
      <c r="F8792" t="b">
        <f>ISTEXT(Tabela1[[#This Row],[Custom_unique]])</f>
        <v>0</v>
      </c>
    </row>
    <row r="8793" spans="1:6" x14ac:dyDescent="0.25">
      <c r="A8793" t="s">
        <v>8794</v>
      </c>
      <c r="B8793" s="1">
        <v>41831</v>
      </c>
      <c r="C8793" s="2">
        <v>0.59668981481481487</v>
      </c>
      <c r="D8793" t="str">
        <f>RIGHT(Tabela1[[#This Row],[Nome]],3)</f>
        <v>PRW</v>
      </c>
      <c r="E8793" t="e">
        <f>VLOOKUP(Tabela1[[#This Row],[Nome]],customs_unique[],1,FALSE)</f>
        <v>#N/A</v>
      </c>
      <c r="F8793" t="b">
        <f>ISTEXT(Tabela1[[#This Row],[Custom_unique]])</f>
        <v>0</v>
      </c>
    </row>
    <row r="8794" spans="1:6" x14ac:dyDescent="0.25">
      <c r="A8794" t="s">
        <v>8795</v>
      </c>
      <c r="B8794" s="1">
        <v>43133</v>
      </c>
      <c r="C8794" s="2">
        <v>0.59829861111111116</v>
      </c>
      <c r="D8794" t="str">
        <f>RIGHT(Tabela1[[#This Row],[Nome]],3)</f>
        <v>PRW</v>
      </c>
      <c r="E8794" t="e">
        <f>VLOOKUP(Tabela1[[#This Row],[Nome]],customs_unique[],1,FALSE)</f>
        <v>#N/A</v>
      </c>
      <c r="F8794" t="b">
        <f>ISTEXT(Tabela1[[#This Row],[Custom_unique]])</f>
        <v>0</v>
      </c>
    </row>
    <row r="8795" spans="1:6" x14ac:dyDescent="0.25">
      <c r="A8795" t="s">
        <v>8796</v>
      </c>
      <c r="B8795" s="1">
        <v>41831</v>
      </c>
      <c r="C8795" s="2">
        <v>0.59668981481481487</v>
      </c>
      <c r="D8795" t="str">
        <f>RIGHT(Tabela1[[#This Row],[Nome]],3)</f>
        <v>PRW</v>
      </c>
      <c r="E8795" t="e">
        <f>VLOOKUP(Tabela1[[#This Row],[Nome]],customs_unique[],1,FALSE)</f>
        <v>#N/A</v>
      </c>
      <c r="F8795" t="b">
        <f>ISTEXT(Tabela1[[#This Row],[Custom_unique]])</f>
        <v>0</v>
      </c>
    </row>
    <row r="8796" spans="1:6" x14ac:dyDescent="0.25">
      <c r="A8796" t="s">
        <v>8797</v>
      </c>
      <c r="B8796" s="1">
        <v>42629</v>
      </c>
      <c r="C8796" s="2">
        <v>0.75744212962962953</v>
      </c>
      <c r="D8796" t="str">
        <f>RIGHT(Tabela1[[#This Row],[Nome]],3)</f>
        <v>PRW</v>
      </c>
      <c r="E8796" t="e">
        <f>VLOOKUP(Tabela1[[#This Row],[Nome]],customs_unique[],1,FALSE)</f>
        <v>#N/A</v>
      </c>
      <c r="F8796" t="b">
        <f>ISTEXT(Tabela1[[#This Row],[Custom_unique]])</f>
        <v>0</v>
      </c>
    </row>
    <row r="8797" spans="1:6" x14ac:dyDescent="0.25">
      <c r="A8797" t="s">
        <v>8798</v>
      </c>
      <c r="B8797" s="1">
        <v>41831</v>
      </c>
      <c r="C8797" s="2">
        <v>0.59668981481481487</v>
      </c>
      <c r="D8797" t="str">
        <f>RIGHT(Tabela1[[#This Row],[Nome]],3)</f>
        <v>PRW</v>
      </c>
      <c r="E8797" t="e">
        <f>VLOOKUP(Tabela1[[#This Row],[Nome]],customs_unique[],1,FALSE)</f>
        <v>#N/A</v>
      </c>
      <c r="F8797" t="b">
        <f>ISTEXT(Tabela1[[#This Row],[Custom_unique]])</f>
        <v>0</v>
      </c>
    </row>
    <row r="8798" spans="1:6" x14ac:dyDescent="0.25">
      <c r="A8798" t="s">
        <v>8799</v>
      </c>
      <c r="B8798" s="1">
        <v>41831</v>
      </c>
      <c r="C8798" s="2">
        <v>0.59668981481481487</v>
      </c>
      <c r="D8798" t="str">
        <f>RIGHT(Tabela1[[#This Row],[Nome]],3)</f>
        <v>PRW</v>
      </c>
      <c r="E8798" t="e">
        <f>VLOOKUP(Tabela1[[#This Row],[Nome]],customs_unique[],1,FALSE)</f>
        <v>#N/A</v>
      </c>
      <c r="F8798" t="b">
        <f>ISTEXT(Tabela1[[#This Row],[Custom_unique]])</f>
        <v>0</v>
      </c>
    </row>
    <row r="8799" spans="1:6" x14ac:dyDescent="0.25">
      <c r="A8799" t="s">
        <v>8800</v>
      </c>
      <c r="B8799" s="1">
        <v>41831</v>
      </c>
      <c r="C8799" s="2">
        <v>0.59668981481481487</v>
      </c>
      <c r="D8799" t="str">
        <f>RIGHT(Tabela1[[#This Row],[Nome]],3)</f>
        <v>PRW</v>
      </c>
      <c r="E8799" t="e">
        <f>VLOOKUP(Tabela1[[#This Row],[Nome]],customs_unique[],1,FALSE)</f>
        <v>#N/A</v>
      </c>
      <c r="F8799" t="b">
        <f>ISTEXT(Tabela1[[#This Row],[Custom_unique]])</f>
        <v>0</v>
      </c>
    </row>
    <row r="8800" spans="1:6" x14ac:dyDescent="0.25">
      <c r="A8800" t="s">
        <v>8801</v>
      </c>
      <c r="B8800" s="1">
        <v>41831</v>
      </c>
      <c r="C8800" s="2">
        <v>0.59668981481481487</v>
      </c>
      <c r="D8800" t="str">
        <f>RIGHT(Tabela1[[#This Row],[Nome]],3)</f>
        <v>PRW</v>
      </c>
      <c r="E8800" t="e">
        <f>VLOOKUP(Tabela1[[#This Row],[Nome]],customs_unique[],1,FALSE)</f>
        <v>#N/A</v>
      </c>
      <c r="F8800" t="b">
        <f>ISTEXT(Tabela1[[#This Row],[Custom_unique]])</f>
        <v>0</v>
      </c>
    </row>
    <row r="8801" spans="1:6" x14ac:dyDescent="0.25">
      <c r="A8801" t="s">
        <v>8802</v>
      </c>
      <c r="B8801" s="1">
        <v>41831</v>
      </c>
      <c r="C8801" s="2">
        <v>0.59668981481481487</v>
      </c>
      <c r="D8801" t="str">
        <f>RIGHT(Tabela1[[#This Row],[Nome]],3)</f>
        <v>PRW</v>
      </c>
      <c r="E8801" t="e">
        <f>VLOOKUP(Tabela1[[#This Row],[Nome]],customs_unique[],1,FALSE)</f>
        <v>#N/A</v>
      </c>
      <c r="F8801" t="b">
        <f>ISTEXT(Tabela1[[#This Row],[Custom_unique]])</f>
        <v>0</v>
      </c>
    </row>
    <row r="8802" spans="1:6" x14ac:dyDescent="0.25">
      <c r="A8802" t="s">
        <v>8803</v>
      </c>
      <c r="B8802" s="1">
        <v>41831</v>
      </c>
      <c r="C8802" s="2">
        <v>0.59668981481481487</v>
      </c>
      <c r="D8802" t="str">
        <f>RIGHT(Tabela1[[#This Row],[Nome]],3)</f>
        <v>PRW</v>
      </c>
      <c r="E8802" t="e">
        <f>VLOOKUP(Tabela1[[#This Row],[Nome]],customs_unique[],1,FALSE)</f>
        <v>#N/A</v>
      </c>
      <c r="F8802" t="b">
        <f>ISTEXT(Tabela1[[#This Row],[Custom_unique]])</f>
        <v>0</v>
      </c>
    </row>
    <row r="8803" spans="1:6" x14ac:dyDescent="0.25">
      <c r="A8803" t="s">
        <v>8804</v>
      </c>
      <c r="B8803" s="1">
        <v>42697</v>
      </c>
      <c r="C8803" s="2">
        <v>0.57618055555555558</v>
      </c>
      <c r="D8803" t="str">
        <f>RIGHT(Tabela1[[#This Row],[Nome]],3)</f>
        <v>PRW</v>
      </c>
      <c r="E8803" t="e">
        <f>VLOOKUP(Tabela1[[#This Row],[Nome]],customs_unique[],1,FALSE)</f>
        <v>#N/A</v>
      </c>
      <c r="F8803" t="b">
        <f>ISTEXT(Tabela1[[#This Row],[Custom_unique]])</f>
        <v>0</v>
      </c>
    </row>
    <row r="8804" spans="1:6" x14ac:dyDescent="0.25">
      <c r="A8804" t="s">
        <v>8805</v>
      </c>
      <c r="B8804" s="1">
        <v>41831</v>
      </c>
      <c r="C8804" s="2">
        <v>0.59668981481481487</v>
      </c>
      <c r="D8804" t="str">
        <f>RIGHT(Tabela1[[#This Row],[Nome]],3)</f>
        <v>PRW</v>
      </c>
      <c r="E8804" t="e">
        <f>VLOOKUP(Tabela1[[#This Row],[Nome]],customs_unique[],1,FALSE)</f>
        <v>#N/A</v>
      </c>
      <c r="F8804" t="b">
        <f>ISTEXT(Tabela1[[#This Row],[Custom_unique]])</f>
        <v>0</v>
      </c>
    </row>
    <row r="8805" spans="1:6" x14ac:dyDescent="0.25">
      <c r="A8805" t="s">
        <v>8806</v>
      </c>
      <c r="B8805" s="1">
        <v>41831</v>
      </c>
      <c r="C8805" s="2">
        <v>0.59668981481481487</v>
      </c>
      <c r="D8805" t="str">
        <f>RIGHT(Tabela1[[#This Row],[Nome]],3)</f>
        <v>PRW</v>
      </c>
      <c r="E8805" t="e">
        <f>VLOOKUP(Tabela1[[#This Row],[Nome]],customs_unique[],1,FALSE)</f>
        <v>#N/A</v>
      </c>
      <c r="F8805" t="b">
        <f>ISTEXT(Tabela1[[#This Row],[Custom_unique]])</f>
        <v>0</v>
      </c>
    </row>
    <row r="8806" spans="1:6" x14ac:dyDescent="0.25">
      <c r="A8806" t="s">
        <v>8807</v>
      </c>
      <c r="B8806" s="1">
        <v>41831</v>
      </c>
      <c r="C8806" s="2">
        <v>0.59668981481481487</v>
      </c>
      <c r="D8806" t="str">
        <f>RIGHT(Tabela1[[#This Row],[Nome]],3)</f>
        <v>PRW</v>
      </c>
      <c r="E8806" t="e">
        <f>VLOOKUP(Tabela1[[#This Row],[Nome]],customs_unique[],1,FALSE)</f>
        <v>#N/A</v>
      </c>
      <c r="F8806" t="b">
        <f>ISTEXT(Tabela1[[#This Row],[Custom_unique]])</f>
        <v>0</v>
      </c>
    </row>
    <row r="8807" spans="1:6" x14ac:dyDescent="0.25">
      <c r="A8807" t="s">
        <v>8808</v>
      </c>
      <c r="B8807" s="1">
        <v>41831</v>
      </c>
      <c r="C8807" s="2">
        <v>0.59668981481481487</v>
      </c>
      <c r="D8807" t="str">
        <f>RIGHT(Tabela1[[#This Row],[Nome]],3)</f>
        <v>PRW</v>
      </c>
      <c r="E8807" t="e">
        <f>VLOOKUP(Tabela1[[#This Row],[Nome]],customs_unique[],1,FALSE)</f>
        <v>#N/A</v>
      </c>
      <c r="F8807" t="b">
        <f>ISTEXT(Tabela1[[#This Row],[Custom_unique]])</f>
        <v>0</v>
      </c>
    </row>
    <row r="8808" spans="1:6" x14ac:dyDescent="0.25">
      <c r="A8808" t="s">
        <v>8809</v>
      </c>
      <c r="B8808" s="1">
        <v>41831</v>
      </c>
      <c r="C8808" s="2">
        <v>0.59668981481481487</v>
      </c>
      <c r="D8808" t="str">
        <f>RIGHT(Tabela1[[#This Row],[Nome]],3)</f>
        <v>PRW</v>
      </c>
      <c r="E8808" t="e">
        <f>VLOOKUP(Tabela1[[#This Row],[Nome]],customs_unique[],1,FALSE)</f>
        <v>#N/A</v>
      </c>
      <c r="F8808" t="b">
        <f>ISTEXT(Tabela1[[#This Row],[Custom_unique]])</f>
        <v>0</v>
      </c>
    </row>
    <row r="8809" spans="1:6" x14ac:dyDescent="0.25">
      <c r="A8809" t="s">
        <v>8810</v>
      </c>
      <c r="B8809" s="1">
        <v>41831</v>
      </c>
      <c r="C8809" s="2">
        <v>0.59668981481481487</v>
      </c>
      <c r="D8809" t="str">
        <f>RIGHT(Tabela1[[#This Row],[Nome]],3)</f>
        <v>PRW</v>
      </c>
      <c r="E8809" t="e">
        <f>VLOOKUP(Tabela1[[#This Row],[Nome]],customs_unique[],1,FALSE)</f>
        <v>#N/A</v>
      </c>
      <c r="F8809" t="b">
        <f>ISTEXT(Tabela1[[#This Row],[Custom_unique]])</f>
        <v>0</v>
      </c>
    </row>
    <row r="8810" spans="1:6" x14ac:dyDescent="0.25">
      <c r="A8810" t="s">
        <v>8811</v>
      </c>
      <c r="B8810" s="1">
        <v>41831</v>
      </c>
      <c r="C8810" s="2">
        <v>0.59668981481481487</v>
      </c>
      <c r="D8810" t="str">
        <f>RIGHT(Tabela1[[#This Row],[Nome]],3)</f>
        <v>PRW</v>
      </c>
      <c r="E8810" t="e">
        <f>VLOOKUP(Tabela1[[#This Row],[Nome]],customs_unique[],1,FALSE)</f>
        <v>#N/A</v>
      </c>
      <c r="F8810" t="b">
        <f>ISTEXT(Tabela1[[#This Row],[Custom_unique]])</f>
        <v>0</v>
      </c>
    </row>
    <row r="8811" spans="1:6" x14ac:dyDescent="0.25">
      <c r="A8811" t="s">
        <v>8812</v>
      </c>
      <c r="B8811" s="1">
        <v>42888</v>
      </c>
      <c r="C8811" s="2">
        <v>0.4070023148148148</v>
      </c>
      <c r="D8811" t="str">
        <f>RIGHT(Tabela1[[#This Row],[Nome]],3)</f>
        <v>PRW</v>
      </c>
      <c r="E8811" t="e">
        <f>VLOOKUP(Tabela1[[#This Row],[Nome]],customs_unique[],1,FALSE)</f>
        <v>#N/A</v>
      </c>
      <c r="F8811" t="b">
        <f>ISTEXT(Tabela1[[#This Row],[Custom_unique]])</f>
        <v>0</v>
      </c>
    </row>
    <row r="8812" spans="1:6" x14ac:dyDescent="0.25">
      <c r="A8812" t="s">
        <v>8813</v>
      </c>
      <c r="B8812" s="1">
        <v>41831</v>
      </c>
      <c r="C8812" s="2">
        <v>0.59668981481481487</v>
      </c>
      <c r="D8812" t="str">
        <f>RIGHT(Tabela1[[#This Row],[Nome]],3)</f>
        <v>PRW</v>
      </c>
      <c r="E8812" t="e">
        <f>VLOOKUP(Tabela1[[#This Row],[Nome]],customs_unique[],1,FALSE)</f>
        <v>#N/A</v>
      </c>
      <c r="F8812" t="b">
        <f>ISTEXT(Tabela1[[#This Row],[Custom_unique]])</f>
        <v>0</v>
      </c>
    </row>
    <row r="8813" spans="1:6" x14ac:dyDescent="0.25">
      <c r="A8813" t="s">
        <v>8814</v>
      </c>
      <c r="B8813" s="1">
        <v>41831</v>
      </c>
      <c r="C8813" s="2">
        <v>0.59668981481481487</v>
      </c>
      <c r="D8813" t="str">
        <f>RIGHT(Tabela1[[#This Row],[Nome]],3)</f>
        <v>PRW</v>
      </c>
      <c r="E8813" t="e">
        <f>VLOOKUP(Tabela1[[#This Row],[Nome]],customs_unique[],1,FALSE)</f>
        <v>#N/A</v>
      </c>
      <c r="F8813" t="b">
        <f>ISTEXT(Tabela1[[#This Row],[Custom_unique]])</f>
        <v>0</v>
      </c>
    </row>
    <row r="8814" spans="1:6" x14ac:dyDescent="0.25">
      <c r="A8814" t="s">
        <v>8815</v>
      </c>
      <c r="B8814" s="1">
        <v>42888</v>
      </c>
      <c r="C8814" s="2">
        <v>0.4070023148148148</v>
      </c>
      <c r="D8814" t="str">
        <f>RIGHT(Tabela1[[#This Row],[Nome]],3)</f>
        <v>PRW</v>
      </c>
      <c r="E8814" t="e">
        <f>VLOOKUP(Tabela1[[#This Row],[Nome]],customs_unique[],1,FALSE)</f>
        <v>#N/A</v>
      </c>
      <c r="F8814" t="b">
        <f>ISTEXT(Tabela1[[#This Row],[Custom_unique]])</f>
        <v>0</v>
      </c>
    </row>
    <row r="8815" spans="1:6" x14ac:dyDescent="0.25">
      <c r="A8815" t="s">
        <v>8816</v>
      </c>
      <c r="B8815" s="1">
        <v>41831</v>
      </c>
      <c r="C8815" s="2">
        <v>0.59668981481481487</v>
      </c>
      <c r="D8815" t="str">
        <f>RIGHT(Tabela1[[#This Row],[Nome]],3)</f>
        <v>PRW</v>
      </c>
      <c r="E8815" t="e">
        <f>VLOOKUP(Tabela1[[#This Row],[Nome]],customs_unique[],1,FALSE)</f>
        <v>#N/A</v>
      </c>
      <c r="F8815" t="b">
        <f>ISTEXT(Tabela1[[#This Row],[Custom_unique]])</f>
        <v>0</v>
      </c>
    </row>
    <row r="8816" spans="1:6" x14ac:dyDescent="0.25">
      <c r="A8816" t="s">
        <v>8817</v>
      </c>
      <c r="B8816" s="1">
        <v>41831</v>
      </c>
      <c r="C8816" s="2">
        <v>0.59668981481481487</v>
      </c>
      <c r="D8816" t="str">
        <f>RIGHT(Tabela1[[#This Row],[Nome]],3)</f>
        <v>PRW</v>
      </c>
      <c r="E8816" t="e">
        <f>VLOOKUP(Tabela1[[#This Row],[Nome]],customs_unique[],1,FALSE)</f>
        <v>#N/A</v>
      </c>
      <c r="F8816" t="b">
        <f>ISTEXT(Tabela1[[#This Row],[Custom_unique]])</f>
        <v>0</v>
      </c>
    </row>
    <row r="8817" spans="1:6" x14ac:dyDescent="0.25">
      <c r="A8817" t="s">
        <v>8818</v>
      </c>
      <c r="B8817" s="1">
        <v>41831</v>
      </c>
      <c r="C8817" s="2">
        <v>0.59668981481481487</v>
      </c>
      <c r="D8817" t="str">
        <f>RIGHT(Tabela1[[#This Row],[Nome]],3)</f>
        <v>PRW</v>
      </c>
      <c r="E8817" t="e">
        <f>VLOOKUP(Tabela1[[#This Row],[Nome]],customs_unique[],1,FALSE)</f>
        <v>#N/A</v>
      </c>
      <c r="F8817" t="b">
        <f>ISTEXT(Tabela1[[#This Row],[Custom_unique]])</f>
        <v>0</v>
      </c>
    </row>
    <row r="8818" spans="1:6" x14ac:dyDescent="0.25">
      <c r="A8818" t="s">
        <v>8819</v>
      </c>
      <c r="B8818" s="1">
        <v>41831</v>
      </c>
      <c r="C8818" s="2">
        <v>0.59668981481481487</v>
      </c>
      <c r="D8818" t="str">
        <f>RIGHT(Tabela1[[#This Row],[Nome]],3)</f>
        <v>PRW</v>
      </c>
      <c r="E8818" t="e">
        <f>VLOOKUP(Tabela1[[#This Row],[Nome]],customs_unique[],1,FALSE)</f>
        <v>#N/A</v>
      </c>
      <c r="F8818" t="b">
        <f>ISTEXT(Tabela1[[#This Row],[Custom_unique]])</f>
        <v>0</v>
      </c>
    </row>
    <row r="8819" spans="1:6" x14ac:dyDescent="0.25">
      <c r="A8819" t="s">
        <v>8820</v>
      </c>
      <c r="B8819" s="1">
        <v>41831</v>
      </c>
      <c r="C8819" s="2">
        <v>0.59668981481481487</v>
      </c>
      <c r="D8819" t="str">
        <f>RIGHT(Tabela1[[#This Row],[Nome]],3)</f>
        <v>PRW</v>
      </c>
      <c r="E8819" t="e">
        <f>VLOOKUP(Tabela1[[#This Row],[Nome]],customs_unique[],1,FALSE)</f>
        <v>#N/A</v>
      </c>
      <c r="F8819" t="b">
        <f>ISTEXT(Tabela1[[#This Row],[Custom_unique]])</f>
        <v>0</v>
      </c>
    </row>
    <row r="8820" spans="1:6" x14ac:dyDescent="0.25">
      <c r="A8820" t="s">
        <v>8821</v>
      </c>
      <c r="B8820" s="1">
        <v>41831</v>
      </c>
      <c r="C8820" s="2">
        <v>0.59668981481481487</v>
      </c>
      <c r="D8820" t="str">
        <f>RIGHT(Tabela1[[#This Row],[Nome]],3)</f>
        <v>PRW</v>
      </c>
      <c r="E8820" t="e">
        <f>VLOOKUP(Tabela1[[#This Row],[Nome]],customs_unique[],1,FALSE)</f>
        <v>#N/A</v>
      </c>
      <c r="F8820" t="b">
        <f>ISTEXT(Tabela1[[#This Row],[Custom_unique]])</f>
        <v>0</v>
      </c>
    </row>
    <row r="8821" spans="1:6" x14ac:dyDescent="0.25">
      <c r="A8821" t="s">
        <v>8822</v>
      </c>
      <c r="B8821" s="1">
        <v>41831</v>
      </c>
      <c r="C8821" s="2">
        <v>0.59668981481481487</v>
      </c>
      <c r="D8821" t="str">
        <f>RIGHT(Tabela1[[#This Row],[Nome]],3)</f>
        <v>PRW</v>
      </c>
      <c r="E8821" t="e">
        <f>VLOOKUP(Tabela1[[#This Row],[Nome]],customs_unique[],1,FALSE)</f>
        <v>#N/A</v>
      </c>
      <c r="F8821" t="b">
        <f>ISTEXT(Tabela1[[#This Row],[Custom_unique]])</f>
        <v>0</v>
      </c>
    </row>
    <row r="8822" spans="1:6" x14ac:dyDescent="0.25">
      <c r="A8822" t="s">
        <v>8823</v>
      </c>
      <c r="B8822" s="1">
        <v>42888</v>
      </c>
      <c r="C8822" s="2">
        <v>0.4070023148148148</v>
      </c>
      <c r="D8822" t="str">
        <f>RIGHT(Tabela1[[#This Row],[Nome]],3)</f>
        <v>PRW</v>
      </c>
      <c r="E8822" t="e">
        <f>VLOOKUP(Tabela1[[#This Row],[Nome]],customs_unique[],1,FALSE)</f>
        <v>#N/A</v>
      </c>
      <c r="F8822" t="b">
        <f>ISTEXT(Tabela1[[#This Row],[Custom_unique]])</f>
        <v>0</v>
      </c>
    </row>
    <row r="8823" spans="1:6" x14ac:dyDescent="0.25">
      <c r="A8823" t="s">
        <v>8824</v>
      </c>
      <c r="B8823" s="1">
        <v>43229</v>
      </c>
      <c r="C8823" s="2">
        <v>0.80425925925925934</v>
      </c>
      <c r="D8823" t="str">
        <f>RIGHT(Tabela1[[#This Row],[Nome]],3)</f>
        <v>PRW</v>
      </c>
      <c r="E8823" t="e">
        <f>VLOOKUP(Tabela1[[#This Row],[Nome]],customs_unique[],1,FALSE)</f>
        <v>#N/A</v>
      </c>
      <c r="F8823" t="b">
        <f>ISTEXT(Tabela1[[#This Row],[Custom_unique]])</f>
        <v>0</v>
      </c>
    </row>
    <row r="8824" spans="1:6" x14ac:dyDescent="0.25">
      <c r="A8824" t="s">
        <v>8825</v>
      </c>
      <c r="B8824" s="1">
        <v>41831</v>
      </c>
      <c r="C8824" s="2">
        <v>0.59668981481481487</v>
      </c>
      <c r="D8824" t="str">
        <f>RIGHT(Tabela1[[#This Row],[Nome]],3)</f>
        <v>PRW</v>
      </c>
      <c r="E8824" t="e">
        <f>VLOOKUP(Tabela1[[#This Row],[Nome]],customs_unique[],1,FALSE)</f>
        <v>#N/A</v>
      </c>
      <c r="F8824" t="b">
        <f>ISTEXT(Tabela1[[#This Row],[Custom_unique]])</f>
        <v>0</v>
      </c>
    </row>
    <row r="8825" spans="1:6" x14ac:dyDescent="0.25">
      <c r="A8825" t="s">
        <v>8826</v>
      </c>
      <c r="B8825" s="1">
        <v>41831</v>
      </c>
      <c r="C8825" s="2">
        <v>0.59668981481481487</v>
      </c>
      <c r="D8825" t="str">
        <f>RIGHT(Tabela1[[#This Row],[Nome]],3)</f>
        <v>PRW</v>
      </c>
      <c r="E8825" t="e">
        <f>VLOOKUP(Tabela1[[#This Row],[Nome]],customs_unique[],1,FALSE)</f>
        <v>#N/A</v>
      </c>
      <c r="F8825" t="b">
        <f>ISTEXT(Tabela1[[#This Row],[Custom_unique]])</f>
        <v>0</v>
      </c>
    </row>
    <row r="8826" spans="1:6" x14ac:dyDescent="0.25">
      <c r="A8826" t="s">
        <v>8827</v>
      </c>
      <c r="B8826" s="1">
        <v>42697</v>
      </c>
      <c r="C8826" s="2">
        <v>0.57526620370370374</v>
      </c>
      <c r="D8826" t="str">
        <f>RIGHT(Tabela1[[#This Row],[Nome]],3)</f>
        <v>PRW</v>
      </c>
      <c r="E8826" t="e">
        <f>VLOOKUP(Tabela1[[#This Row],[Nome]],customs_unique[],1,FALSE)</f>
        <v>#N/A</v>
      </c>
      <c r="F8826" t="b">
        <f>ISTEXT(Tabela1[[#This Row],[Custom_unique]])</f>
        <v>0</v>
      </c>
    </row>
    <row r="8827" spans="1:6" x14ac:dyDescent="0.25">
      <c r="A8827" t="s">
        <v>8828</v>
      </c>
      <c r="B8827" s="1">
        <v>41831</v>
      </c>
      <c r="C8827" s="2">
        <v>0.59668981481481487</v>
      </c>
      <c r="D8827" t="str">
        <f>RIGHT(Tabela1[[#This Row],[Nome]],3)</f>
        <v>PRW</v>
      </c>
      <c r="E8827" t="e">
        <f>VLOOKUP(Tabela1[[#This Row],[Nome]],customs_unique[],1,FALSE)</f>
        <v>#N/A</v>
      </c>
      <c r="F8827" t="b">
        <f>ISTEXT(Tabela1[[#This Row],[Custom_unique]])</f>
        <v>0</v>
      </c>
    </row>
    <row r="8828" spans="1:6" x14ac:dyDescent="0.25">
      <c r="A8828" t="s">
        <v>8829</v>
      </c>
      <c r="B8828" s="1">
        <v>42632</v>
      </c>
      <c r="C8828" s="2">
        <v>0.76006944444444446</v>
      </c>
      <c r="D8828" t="str">
        <f>RIGHT(Tabela1[[#This Row],[Nome]],3)</f>
        <v>PRW</v>
      </c>
      <c r="E8828" t="e">
        <f>VLOOKUP(Tabela1[[#This Row],[Nome]],customs_unique[],1,FALSE)</f>
        <v>#N/A</v>
      </c>
      <c r="F8828" t="b">
        <f>ISTEXT(Tabela1[[#This Row],[Custom_unique]])</f>
        <v>0</v>
      </c>
    </row>
    <row r="8829" spans="1:6" x14ac:dyDescent="0.25">
      <c r="A8829" t="s">
        <v>8830</v>
      </c>
      <c r="B8829" s="1">
        <v>42888</v>
      </c>
      <c r="C8829" s="2">
        <v>0.4070023148148148</v>
      </c>
      <c r="D8829" t="str">
        <f>RIGHT(Tabela1[[#This Row],[Nome]],3)</f>
        <v>PRW</v>
      </c>
      <c r="E8829" t="e">
        <f>VLOOKUP(Tabela1[[#This Row],[Nome]],customs_unique[],1,FALSE)</f>
        <v>#N/A</v>
      </c>
      <c r="F8829" t="b">
        <f>ISTEXT(Tabela1[[#This Row],[Custom_unique]])</f>
        <v>0</v>
      </c>
    </row>
    <row r="8830" spans="1:6" x14ac:dyDescent="0.25">
      <c r="A8830" t="s">
        <v>8831</v>
      </c>
      <c r="B8830" s="1">
        <v>43026</v>
      </c>
      <c r="C8830" s="2">
        <v>0.49618055555555557</v>
      </c>
      <c r="D8830" t="str">
        <f>RIGHT(Tabela1[[#This Row],[Nome]],3)</f>
        <v>PRW</v>
      </c>
      <c r="E8830" t="e">
        <f>VLOOKUP(Tabela1[[#This Row],[Nome]],customs_unique[],1,FALSE)</f>
        <v>#N/A</v>
      </c>
      <c r="F8830" t="b">
        <f>ISTEXT(Tabela1[[#This Row],[Custom_unique]])</f>
        <v>0</v>
      </c>
    </row>
    <row r="8831" spans="1:6" x14ac:dyDescent="0.25">
      <c r="A8831" t="s">
        <v>8832</v>
      </c>
      <c r="B8831" s="1">
        <v>42888</v>
      </c>
      <c r="C8831" s="2">
        <v>0.4070023148148148</v>
      </c>
      <c r="D8831" t="str">
        <f>RIGHT(Tabela1[[#This Row],[Nome]],3)</f>
        <v>PRW</v>
      </c>
      <c r="E8831" t="e">
        <f>VLOOKUP(Tabela1[[#This Row],[Nome]],customs_unique[],1,FALSE)</f>
        <v>#N/A</v>
      </c>
      <c r="F8831" t="b">
        <f>ISTEXT(Tabela1[[#This Row],[Custom_unique]])</f>
        <v>0</v>
      </c>
    </row>
    <row r="8832" spans="1:6" x14ac:dyDescent="0.25">
      <c r="A8832" t="s">
        <v>8833</v>
      </c>
      <c r="B8832" s="1">
        <v>42992</v>
      </c>
      <c r="C8832" s="2">
        <v>0.72777777777777775</v>
      </c>
      <c r="D8832" t="str">
        <f>RIGHT(Tabela1[[#This Row],[Nome]],3)</f>
        <v>PRW</v>
      </c>
      <c r="E8832" t="e">
        <f>VLOOKUP(Tabela1[[#This Row],[Nome]],customs_unique[],1,FALSE)</f>
        <v>#N/A</v>
      </c>
      <c r="F8832" t="b">
        <f>ISTEXT(Tabela1[[#This Row],[Custom_unique]])</f>
        <v>0</v>
      </c>
    </row>
    <row r="8833" spans="1:6" x14ac:dyDescent="0.25">
      <c r="A8833" t="s">
        <v>8834</v>
      </c>
      <c r="B8833" s="1">
        <v>43152</v>
      </c>
      <c r="C8833" s="2">
        <v>0.43822916666666667</v>
      </c>
      <c r="D8833" t="str">
        <f>RIGHT(Tabela1[[#This Row],[Nome]],3)</f>
        <v>PRW</v>
      </c>
      <c r="E8833" t="e">
        <f>VLOOKUP(Tabela1[[#This Row],[Nome]],customs_unique[],1,FALSE)</f>
        <v>#N/A</v>
      </c>
      <c r="F8833" t="b">
        <f>ISTEXT(Tabela1[[#This Row],[Custom_unique]])</f>
        <v>0</v>
      </c>
    </row>
    <row r="8834" spans="1:6" x14ac:dyDescent="0.25">
      <c r="A8834" t="s">
        <v>8835</v>
      </c>
      <c r="B8834" s="1">
        <v>42888</v>
      </c>
      <c r="C8834" s="2">
        <v>0.4070023148148148</v>
      </c>
      <c r="D8834" t="str">
        <f>RIGHT(Tabela1[[#This Row],[Nome]],3)</f>
        <v>PRW</v>
      </c>
      <c r="E8834" t="e">
        <f>VLOOKUP(Tabela1[[#This Row],[Nome]],customs_unique[],1,FALSE)</f>
        <v>#N/A</v>
      </c>
      <c r="F8834" t="b">
        <f>ISTEXT(Tabela1[[#This Row],[Custom_unique]])</f>
        <v>0</v>
      </c>
    </row>
    <row r="8835" spans="1:6" x14ac:dyDescent="0.25">
      <c r="A8835" t="s">
        <v>8836</v>
      </c>
      <c r="B8835" s="1">
        <v>42888</v>
      </c>
      <c r="C8835" s="2">
        <v>0.4070023148148148</v>
      </c>
      <c r="D8835" t="str">
        <f>RIGHT(Tabela1[[#This Row],[Nome]],3)</f>
        <v>PRW</v>
      </c>
      <c r="E8835" t="e">
        <f>VLOOKUP(Tabela1[[#This Row],[Nome]],customs_unique[],1,FALSE)</f>
        <v>#N/A</v>
      </c>
      <c r="F8835" t="b">
        <f>ISTEXT(Tabela1[[#This Row],[Custom_unique]])</f>
        <v>0</v>
      </c>
    </row>
    <row r="8836" spans="1:6" x14ac:dyDescent="0.25">
      <c r="A8836" t="s">
        <v>8837</v>
      </c>
      <c r="B8836" s="1">
        <v>42888</v>
      </c>
      <c r="C8836" s="2">
        <v>0.4070023148148148</v>
      </c>
      <c r="D8836" t="str">
        <f>RIGHT(Tabela1[[#This Row],[Nome]],3)</f>
        <v>PRW</v>
      </c>
      <c r="E8836" t="e">
        <f>VLOOKUP(Tabela1[[#This Row],[Nome]],customs_unique[],1,FALSE)</f>
        <v>#N/A</v>
      </c>
      <c r="F8836" t="b">
        <f>ISTEXT(Tabela1[[#This Row],[Custom_unique]])</f>
        <v>0</v>
      </c>
    </row>
    <row r="8837" spans="1:6" x14ac:dyDescent="0.25">
      <c r="A8837" t="s">
        <v>8838</v>
      </c>
      <c r="B8837" s="1">
        <v>42888</v>
      </c>
      <c r="C8837" s="2">
        <v>0.4070023148148148</v>
      </c>
      <c r="D8837" t="str">
        <f>RIGHT(Tabela1[[#This Row],[Nome]],3)</f>
        <v>PRW</v>
      </c>
      <c r="E8837" t="e">
        <f>VLOOKUP(Tabela1[[#This Row],[Nome]],customs_unique[],1,FALSE)</f>
        <v>#N/A</v>
      </c>
      <c r="F8837" t="b">
        <f>ISTEXT(Tabela1[[#This Row],[Custom_unique]])</f>
        <v>0</v>
      </c>
    </row>
    <row r="8838" spans="1:6" x14ac:dyDescent="0.25">
      <c r="A8838" t="s">
        <v>8839</v>
      </c>
      <c r="B8838" s="1">
        <v>42888</v>
      </c>
      <c r="C8838" s="2">
        <v>0.4070023148148148</v>
      </c>
      <c r="D8838" t="str">
        <f>RIGHT(Tabela1[[#This Row],[Nome]],3)</f>
        <v>PRW</v>
      </c>
      <c r="E8838" t="e">
        <f>VLOOKUP(Tabela1[[#This Row],[Nome]],customs_unique[],1,FALSE)</f>
        <v>#N/A</v>
      </c>
      <c r="F8838" t="b">
        <f>ISTEXT(Tabela1[[#This Row],[Custom_unique]])</f>
        <v>0</v>
      </c>
    </row>
    <row r="8839" spans="1:6" x14ac:dyDescent="0.25">
      <c r="A8839" t="s">
        <v>8840</v>
      </c>
      <c r="B8839" s="1">
        <v>42888</v>
      </c>
      <c r="C8839" s="2">
        <v>0.4070023148148148</v>
      </c>
      <c r="D8839" t="str">
        <f>RIGHT(Tabela1[[#This Row],[Nome]],3)</f>
        <v>PRW</v>
      </c>
      <c r="E8839" t="e">
        <f>VLOOKUP(Tabela1[[#This Row],[Nome]],customs_unique[],1,FALSE)</f>
        <v>#N/A</v>
      </c>
      <c r="F8839" t="b">
        <f>ISTEXT(Tabela1[[#This Row],[Custom_unique]])</f>
        <v>0</v>
      </c>
    </row>
    <row r="8840" spans="1:6" x14ac:dyDescent="0.25">
      <c r="A8840" t="s">
        <v>8841</v>
      </c>
      <c r="B8840" s="1">
        <v>42888</v>
      </c>
      <c r="C8840" s="2">
        <v>0.4070023148148148</v>
      </c>
      <c r="D8840" t="str">
        <f>RIGHT(Tabela1[[#This Row],[Nome]],3)</f>
        <v>PRW</v>
      </c>
      <c r="E8840" t="e">
        <f>VLOOKUP(Tabela1[[#This Row],[Nome]],customs_unique[],1,FALSE)</f>
        <v>#N/A</v>
      </c>
      <c r="F8840" t="b">
        <f>ISTEXT(Tabela1[[#This Row],[Custom_unique]])</f>
        <v>0</v>
      </c>
    </row>
    <row r="8841" spans="1:6" x14ac:dyDescent="0.25">
      <c r="A8841" t="s">
        <v>8842</v>
      </c>
      <c r="B8841" s="1">
        <v>42888</v>
      </c>
      <c r="C8841" s="2">
        <v>0.4070023148148148</v>
      </c>
      <c r="D8841" t="str">
        <f>RIGHT(Tabela1[[#This Row],[Nome]],3)</f>
        <v>PRW</v>
      </c>
      <c r="E8841" t="e">
        <f>VLOOKUP(Tabela1[[#This Row],[Nome]],customs_unique[],1,FALSE)</f>
        <v>#N/A</v>
      </c>
      <c r="F8841" t="b">
        <f>ISTEXT(Tabela1[[#This Row],[Custom_unique]])</f>
        <v>0</v>
      </c>
    </row>
    <row r="8842" spans="1:6" x14ac:dyDescent="0.25">
      <c r="A8842" t="s">
        <v>8843</v>
      </c>
      <c r="B8842" s="1">
        <v>42888</v>
      </c>
      <c r="C8842" s="2">
        <v>0.4070023148148148</v>
      </c>
      <c r="D8842" t="str">
        <f>RIGHT(Tabela1[[#This Row],[Nome]],3)</f>
        <v>PRW</v>
      </c>
      <c r="E8842" t="e">
        <f>VLOOKUP(Tabela1[[#This Row],[Nome]],customs_unique[],1,FALSE)</f>
        <v>#N/A</v>
      </c>
      <c r="F8842" t="b">
        <f>ISTEXT(Tabela1[[#This Row],[Custom_unique]])</f>
        <v>0</v>
      </c>
    </row>
    <row r="8843" spans="1:6" x14ac:dyDescent="0.25">
      <c r="A8843" t="s">
        <v>8844</v>
      </c>
      <c r="B8843" s="1">
        <v>42888</v>
      </c>
      <c r="C8843" s="2">
        <v>0.4070023148148148</v>
      </c>
      <c r="D8843" t="str">
        <f>RIGHT(Tabela1[[#This Row],[Nome]],3)</f>
        <v>PRW</v>
      </c>
      <c r="E8843" t="e">
        <f>VLOOKUP(Tabela1[[#This Row],[Nome]],customs_unique[],1,FALSE)</f>
        <v>#N/A</v>
      </c>
      <c r="F8843" t="b">
        <f>ISTEXT(Tabela1[[#This Row],[Custom_unique]])</f>
        <v>0</v>
      </c>
    </row>
    <row r="8844" spans="1:6" x14ac:dyDescent="0.25">
      <c r="A8844" t="s">
        <v>8845</v>
      </c>
      <c r="B8844" s="1">
        <v>42888</v>
      </c>
      <c r="C8844" s="2">
        <v>0.4070023148148148</v>
      </c>
      <c r="D8844" t="str">
        <f>RIGHT(Tabela1[[#This Row],[Nome]],3)</f>
        <v>PRW</v>
      </c>
      <c r="E8844" t="e">
        <f>VLOOKUP(Tabela1[[#This Row],[Nome]],customs_unique[],1,FALSE)</f>
        <v>#N/A</v>
      </c>
      <c r="F8844" t="b">
        <f>ISTEXT(Tabela1[[#This Row],[Custom_unique]])</f>
        <v>0</v>
      </c>
    </row>
    <row r="8845" spans="1:6" x14ac:dyDescent="0.25">
      <c r="A8845" t="s">
        <v>8846</v>
      </c>
      <c r="B8845" s="1">
        <v>42888</v>
      </c>
      <c r="C8845" s="2">
        <v>0.4070023148148148</v>
      </c>
      <c r="D8845" t="str">
        <f>RIGHT(Tabela1[[#This Row],[Nome]],3)</f>
        <v>PRW</v>
      </c>
      <c r="E8845" t="e">
        <f>VLOOKUP(Tabela1[[#This Row],[Nome]],customs_unique[],1,FALSE)</f>
        <v>#N/A</v>
      </c>
      <c r="F8845" t="b">
        <f>ISTEXT(Tabela1[[#This Row],[Custom_unique]])</f>
        <v>0</v>
      </c>
    </row>
    <row r="8846" spans="1:6" x14ac:dyDescent="0.25">
      <c r="A8846" t="s">
        <v>8847</v>
      </c>
      <c r="B8846" s="1">
        <v>42888</v>
      </c>
      <c r="C8846" s="2">
        <v>0.4070023148148148</v>
      </c>
      <c r="D8846" t="str">
        <f>RIGHT(Tabela1[[#This Row],[Nome]],3)</f>
        <v>PRW</v>
      </c>
      <c r="E8846" t="e">
        <f>VLOOKUP(Tabela1[[#This Row],[Nome]],customs_unique[],1,FALSE)</f>
        <v>#N/A</v>
      </c>
      <c r="F8846" t="b">
        <f>ISTEXT(Tabela1[[#This Row],[Custom_unique]])</f>
        <v>0</v>
      </c>
    </row>
    <row r="8847" spans="1:6" x14ac:dyDescent="0.25">
      <c r="A8847" t="s">
        <v>8848</v>
      </c>
      <c r="B8847" s="1">
        <v>42888</v>
      </c>
      <c r="C8847" s="2">
        <v>0.4070023148148148</v>
      </c>
      <c r="D8847" t="str">
        <f>RIGHT(Tabela1[[#This Row],[Nome]],3)</f>
        <v>PRW</v>
      </c>
      <c r="E8847" t="e">
        <f>VLOOKUP(Tabela1[[#This Row],[Nome]],customs_unique[],1,FALSE)</f>
        <v>#N/A</v>
      </c>
      <c r="F8847" t="b">
        <f>ISTEXT(Tabela1[[#This Row],[Custom_unique]])</f>
        <v>0</v>
      </c>
    </row>
    <row r="8848" spans="1:6" x14ac:dyDescent="0.25">
      <c r="A8848" t="s">
        <v>8849</v>
      </c>
      <c r="B8848" s="1">
        <v>42888</v>
      </c>
      <c r="C8848" s="2">
        <v>0.4070023148148148</v>
      </c>
      <c r="D8848" t="str">
        <f>RIGHT(Tabela1[[#This Row],[Nome]],3)</f>
        <v>PRW</v>
      </c>
      <c r="E8848" t="e">
        <f>VLOOKUP(Tabela1[[#This Row],[Nome]],customs_unique[],1,FALSE)</f>
        <v>#N/A</v>
      </c>
      <c r="F8848" t="b">
        <f>ISTEXT(Tabela1[[#This Row],[Custom_unique]])</f>
        <v>0</v>
      </c>
    </row>
    <row r="8849" spans="1:6" x14ac:dyDescent="0.25">
      <c r="A8849" t="s">
        <v>8850</v>
      </c>
      <c r="B8849" s="1">
        <v>42888</v>
      </c>
      <c r="C8849" s="2">
        <v>0.4070023148148148</v>
      </c>
      <c r="D8849" t="str">
        <f>RIGHT(Tabela1[[#This Row],[Nome]],3)</f>
        <v>PRW</v>
      </c>
      <c r="E8849" t="e">
        <f>VLOOKUP(Tabela1[[#This Row],[Nome]],customs_unique[],1,FALSE)</f>
        <v>#N/A</v>
      </c>
      <c r="F8849" t="b">
        <f>ISTEXT(Tabela1[[#This Row],[Custom_unique]])</f>
        <v>0</v>
      </c>
    </row>
    <row r="8850" spans="1:6" x14ac:dyDescent="0.25">
      <c r="A8850" t="s">
        <v>8851</v>
      </c>
      <c r="B8850" s="1">
        <v>42888</v>
      </c>
      <c r="C8850" s="2">
        <v>0.4070023148148148</v>
      </c>
      <c r="D8850" t="str">
        <f>RIGHT(Tabela1[[#This Row],[Nome]],3)</f>
        <v>PRW</v>
      </c>
      <c r="E8850" t="e">
        <f>VLOOKUP(Tabela1[[#This Row],[Nome]],customs_unique[],1,FALSE)</f>
        <v>#N/A</v>
      </c>
      <c r="F8850" t="b">
        <f>ISTEXT(Tabela1[[#This Row],[Custom_unique]])</f>
        <v>0</v>
      </c>
    </row>
    <row r="8851" spans="1:6" x14ac:dyDescent="0.25">
      <c r="A8851" t="s">
        <v>8852</v>
      </c>
      <c r="B8851" s="1">
        <v>42888</v>
      </c>
      <c r="C8851" s="2">
        <v>0.4070023148148148</v>
      </c>
      <c r="D8851" t="str">
        <f>RIGHT(Tabela1[[#This Row],[Nome]],3)</f>
        <v>PRW</v>
      </c>
      <c r="E8851" t="e">
        <f>VLOOKUP(Tabela1[[#This Row],[Nome]],customs_unique[],1,FALSE)</f>
        <v>#N/A</v>
      </c>
      <c r="F8851" t="b">
        <f>ISTEXT(Tabela1[[#This Row],[Custom_unique]])</f>
        <v>0</v>
      </c>
    </row>
    <row r="8852" spans="1:6" x14ac:dyDescent="0.25">
      <c r="A8852" t="s">
        <v>8853</v>
      </c>
      <c r="B8852" s="1">
        <v>42888</v>
      </c>
      <c r="C8852" s="2">
        <v>0.4070023148148148</v>
      </c>
      <c r="D8852" t="str">
        <f>RIGHT(Tabela1[[#This Row],[Nome]],3)</f>
        <v>PRW</v>
      </c>
      <c r="E8852" t="e">
        <f>VLOOKUP(Tabela1[[#This Row],[Nome]],customs_unique[],1,FALSE)</f>
        <v>#N/A</v>
      </c>
      <c r="F8852" t="b">
        <f>ISTEXT(Tabela1[[#This Row],[Custom_unique]])</f>
        <v>0</v>
      </c>
    </row>
    <row r="8853" spans="1:6" x14ac:dyDescent="0.25">
      <c r="A8853" t="s">
        <v>8854</v>
      </c>
      <c r="B8853" s="1">
        <v>42888</v>
      </c>
      <c r="C8853" s="2">
        <v>0.4070023148148148</v>
      </c>
      <c r="D8853" t="str">
        <f>RIGHT(Tabela1[[#This Row],[Nome]],3)</f>
        <v>PRW</v>
      </c>
      <c r="E8853" t="e">
        <f>VLOOKUP(Tabela1[[#This Row],[Nome]],customs_unique[],1,FALSE)</f>
        <v>#N/A</v>
      </c>
      <c r="F8853" t="b">
        <f>ISTEXT(Tabela1[[#This Row],[Custom_unique]])</f>
        <v>0</v>
      </c>
    </row>
    <row r="8854" spans="1:6" x14ac:dyDescent="0.25">
      <c r="A8854" t="s">
        <v>8855</v>
      </c>
      <c r="B8854" s="1">
        <v>42888</v>
      </c>
      <c r="C8854" s="2">
        <v>0.4070023148148148</v>
      </c>
      <c r="D8854" t="str">
        <f>RIGHT(Tabela1[[#This Row],[Nome]],3)</f>
        <v>PRW</v>
      </c>
      <c r="E8854" t="e">
        <f>VLOOKUP(Tabela1[[#This Row],[Nome]],customs_unique[],1,FALSE)</f>
        <v>#N/A</v>
      </c>
      <c r="F8854" t="b">
        <f>ISTEXT(Tabela1[[#This Row],[Custom_unique]])</f>
        <v>0</v>
      </c>
    </row>
    <row r="8855" spans="1:6" x14ac:dyDescent="0.25">
      <c r="A8855" t="s">
        <v>8856</v>
      </c>
      <c r="B8855" s="1">
        <v>42888</v>
      </c>
      <c r="C8855" s="2">
        <v>0.4070023148148148</v>
      </c>
      <c r="D8855" t="str">
        <f>RIGHT(Tabela1[[#This Row],[Nome]],3)</f>
        <v>PRW</v>
      </c>
      <c r="E8855" t="e">
        <f>VLOOKUP(Tabela1[[#This Row],[Nome]],customs_unique[],1,FALSE)</f>
        <v>#N/A</v>
      </c>
      <c r="F8855" t="b">
        <f>ISTEXT(Tabela1[[#This Row],[Custom_unique]])</f>
        <v>0</v>
      </c>
    </row>
    <row r="8856" spans="1:6" x14ac:dyDescent="0.25">
      <c r="A8856" t="s">
        <v>8857</v>
      </c>
      <c r="B8856" s="1">
        <v>42888</v>
      </c>
      <c r="C8856" s="2">
        <v>0.4070023148148148</v>
      </c>
      <c r="D8856" t="str">
        <f>RIGHT(Tabela1[[#This Row],[Nome]],3)</f>
        <v>PRW</v>
      </c>
      <c r="E8856" t="e">
        <f>VLOOKUP(Tabela1[[#This Row],[Nome]],customs_unique[],1,FALSE)</f>
        <v>#N/A</v>
      </c>
      <c r="F8856" t="b">
        <f>ISTEXT(Tabela1[[#This Row],[Custom_unique]])</f>
        <v>0</v>
      </c>
    </row>
    <row r="8857" spans="1:6" x14ac:dyDescent="0.25">
      <c r="A8857" t="s">
        <v>8858</v>
      </c>
      <c r="B8857" s="1">
        <v>42888</v>
      </c>
      <c r="C8857" s="2">
        <v>0.4070023148148148</v>
      </c>
      <c r="D8857" t="str">
        <f>RIGHT(Tabela1[[#This Row],[Nome]],3)</f>
        <v>PRW</v>
      </c>
      <c r="E8857" t="e">
        <f>VLOOKUP(Tabela1[[#This Row],[Nome]],customs_unique[],1,FALSE)</f>
        <v>#N/A</v>
      </c>
      <c r="F8857" t="b">
        <f>ISTEXT(Tabela1[[#This Row],[Custom_unique]])</f>
        <v>0</v>
      </c>
    </row>
    <row r="8858" spans="1:6" x14ac:dyDescent="0.25">
      <c r="A8858" t="s">
        <v>8859</v>
      </c>
      <c r="B8858" s="1">
        <v>42888</v>
      </c>
      <c r="C8858" s="2">
        <v>0.4070023148148148</v>
      </c>
      <c r="D8858" t="str">
        <f>RIGHT(Tabela1[[#This Row],[Nome]],3)</f>
        <v>PRW</v>
      </c>
      <c r="E8858" t="e">
        <f>VLOOKUP(Tabela1[[#This Row],[Nome]],customs_unique[],1,FALSE)</f>
        <v>#N/A</v>
      </c>
      <c r="F8858" t="b">
        <f>ISTEXT(Tabela1[[#This Row],[Custom_unique]])</f>
        <v>0</v>
      </c>
    </row>
    <row r="8859" spans="1:6" x14ac:dyDescent="0.25">
      <c r="A8859" t="s">
        <v>8860</v>
      </c>
      <c r="B8859" s="1">
        <v>42888</v>
      </c>
      <c r="C8859" s="2">
        <v>0.4070023148148148</v>
      </c>
      <c r="D8859" t="str">
        <f>RIGHT(Tabela1[[#This Row],[Nome]],3)</f>
        <v>PRW</v>
      </c>
      <c r="E8859" t="e">
        <f>VLOOKUP(Tabela1[[#This Row],[Nome]],customs_unique[],1,FALSE)</f>
        <v>#N/A</v>
      </c>
      <c r="F8859" t="b">
        <f>ISTEXT(Tabela1[[#This Row],[Custom_unique]])</f>
        <v>0</v>
      </c>
    </row>
    <row r="8860" spans="1:6" x14ac:dyDescent="0.25">
      <c r="A8860" t="s">
        <v>8861</v>
      </c>
      <c r="B8860" s="1">
        <v>42888</v>
      </c>
      <c r="C8860" s="2">
        <v>0.4070023148148148</v>
      </c>
      <c r="D8860" t="str">
        <f>RIGHT(Tabela1[[#This Row],[Nome]],3)</f>
        <v>PRW</v>
      </c>
      <c r="E8860" t="e">
        <f>VLOOKUP(Tabela1[[#This Row],[Nome]],customs_unique[],1,FALSE)</f>
        <v>#N/A</v>
      </c>
      <c r="F8860" t="b">
        <f>ISTEXT(Tabela1[[#This Row],[Custom_unique]])</f>
        <v>0</v>
      </c>
    </row>
    <row r="8861" spans="1:6" x14ac:dyDescent="0.25">
      <c r="A8861" t="s">
        <v>8862</v>
      </c>
      <c r="B8861" s="1">
        <v>42888</v>
      </c>
      <c r="C8861" s="2">
        <v>0.4070023148148148</v>
      </c>
      <c r="D8861" t="str">
        <f>RIGHT(Tabela1[[#This Row],[Nome]],3)</f>
        <v>PRW</v>
      </c>
      <c r="E8861" t="e">
        <f>VLOOKUP(Tabela1[[#This Row],[Nome]],customs_unique[],1,FALSE)</f>
        <v>#N/A</v>
      </c>
      <c r="F8861" t="b">
        <f>ISTEXT(Tabela1[[#This Row],[Custom_unique]])</f>
        <v>0</v>
      </c>
    </row>
    <row r="8862" spans="1:6" x14ac:dyDescent="0.25">
      <c r="A8862" t="s">
        <v>8863</v>
      </c>
      <c r="B8862" s="1">
        <v>42888</v>
      </c>
      <c r="C8862" s="2">
        <v>0.4070023148148148</v>
      </c>
      <c r="D8862" t="str">
        <f>RIGHT(Tabela1[[#This Row],[Nome]],3)</f>
        <v>PRW</v>
      </c>
      <c r="E8862" t="e">
        <f>VLOOKUP(Tabela1[[#This Row],[Nome]],customs_unique[],1,FALSE)</f>
        <v>#N/A</v>
      </c>
      <c r="F8862" t="b">
        <f>ISTEXT(Tabela1[[#This Row],[Custom_unique]])</f>
        <v>0</v>
      </c>
    </row>
    <row r="8863" spans="1:6" x14ac:dyDescent="0.25">
      <c r="A8863" t="s">
        <v>8864</v>
      </c>
      <c r="B8863" s="1">
        <v>42888</v>
      </c>
      <c r="C8863" s="2">
        <v>0.4070023148148148</v>
      </c>
      <c r="D8863" t="str">
        <f>RIGHT(Tabela1[[#This Row],[Nome]],3)</f>
        <v>PRW</v>
      </c>
      <c r="E8863" t="e">
        <f>VLOOKUP(Tabela1[[#This Row],[Nome]],customs_unique[],1,FALSE)</f>
        <v>#N/A</v>
      </c>
      <c r="F8863" t="b">
        <f>ISTEXT(Tabela1[[#This Row],[Custom_unique]])</f>
        <v>0</v>
      </c>
    </row>
    <row r="8864" spans="1:6" x14ac:dyDescent="0.25">
      <c r="A8864" t="s">
        <v>8865</v>
      </c>
      <c r="B8864" s="1">
        <v>42888</v>
      </c>
      <c r="C8864" s="2">
        <v>0.4070023148148148</v>
      </c>
      <c r="D8864" t="str">
        <f>RIGHT(Tabela1[[#This Row],[Nome]],3)</f>
        <v>PRW</v>
      </c>
      <c r="E8864" t="e">
        <f>VLOOKUP(Tabela1[[#This Row],[Nome]],customs_unique[],1,FALSE)</f>
        <v>#N/A</v>
      </c>
      <c r="F8864" t="b">
        <f>ISTEXT(Tabela1[[#This Row],[Custom_unique]])</f>
        <v>0</v>
      </c>
    </row>
    <row r="8865" spans="1:6" x14ac:dyDescent="0.25">
      <c r="A8865" t="s">
        <v>8866</v>
      </c>
      <c r="B8865" s="1">
        <v>42888</v>
      </c>
      <c r="C8865" s="2">
        <v>0.4070023148148148</v>
      </c>
      <c r="D8865" t="str">
        <f>RIGHT(Tabela1[[#This Row],[Nome]],3)</f>
        <v>PRW</v>
      </c>
      <c r="E8865" t="e">
        <f>VLOOKUP(Tabela1[[#This Row],[Nome]],customs_unique[],1,FALSE)</f>
        <v>#N/A</v>
      </c>
      <c r="F8865" t="b">
        <f>ISTEXT(Tabela1[[#This Row],[Custom_unique]])</f>
        <v>0</v>
      </c>
    </row>
    <row r="8866" spans="1:6" x14ac:dyDescent="0.25">
      <c r="A8866" t="s">
        <v>8867</v>
      </c>
      <c r="B8866" s="1">
        <v>42888</v>
      </c>
      <c r="C8866" s="2">
        <v>0.4070023148148148</v>
      </c>
      <c r="D8866" t="str">
        <f>RIGHT(Tabela1[[#This Row],[Nome]],3)</f>
        <v>PRW</v>
      </c>
      <c r="E8866" t="e">
        <f>VLOOKUP(Tabela1[[#This Row],[Nome]],customs_unique[],1,FALSE)</f>
        <v>#N/A</v>
      </c>
      <c r="F8866" t="b">
        <f>ISTEXT(Tabela1[[#This Row],[Custom_unique]])</f>
        <v>0</v>
      </c>
    </row>
    <row r="8867" spans="1:6" x14ac:dyDescent="0.25">
      <c r="A8867" t="s">
        <v>8868</v>
      </c>
      <c r="B8867" s="1">
        <v>42888</v>
      </c>
      <c r="C8867" s="2">
        <v>0.4070023148148148</v>
      </c>
      <c r="D8867" t="str">
        <f>RIGHT(Tabela1[[#This Row],[Nome]],3)</f>
        <v>PRW</v>
      </c>
      <c r="E8867" t="e">
        <f>VLOOKUP(Tabela1[[#This Row],[Nome]],customs_unique[],1,FALSE)</f>
        <v>#N/A</v>
      </c>
      <c r="F8867" t="b">
        <f>ISTEXT(Tabela1[[#This Row],[Custom_unique]])</f>
        <v>0</v>
      </c>
    </row>
    <row r="8868" spans="1:6" x14ac:dyDescent="0.25">
      <c r="A8868" t="s">
        <v>8869</v>
      </c>
      <c r="B8868" s="1">
        <v>42888</v>
      </c>
      <c r="C8868" s="2">
        <v>0.4070023148148148</v>
      </c>
      <c r="D8868" t="str">
        <f>RIGHT(Tabela1[[#This Row],[Nome]],3)</f>
        <v>PRW</v>
      </c>
      <c r="E8868" t="e">
        <f>VLOOKUP(Tabela1[[#This Row],[Nome]],customs_unique[],1,FALSE)</f>
        <v>#N/A</v>
      </c>
      <c r="F8868" t="b">
        <f>ISTEXT(Tabela1[[#This Row],[Custom_unique]])</f>
        <v>0</v>
      </c>
    </row>
    <row r="8869" spans="1:6" x14ac:dyDescent="0.25">
      <c r="A8869" t="s">
        <v>8870</v>
      </c>
      <c r="B8869" s="1">
        <v>42888</v>
      </c>
      <c r="C8869" s="2">
        <v>0.4070023148148148</v>
      </c>
      <c r="D8869" t="str">
        <f>RIGHT(Tabela1[[#This Row],[Nome]],3)</f>
        <v>PRW</v>
      </c>
      <c r="E8869" t="e">
        <f>VLOOKUP(Tabela1[[#This Row],[Nome]],customs_unique[],1,FALSE)</f>
        <v>#N/A</v>
      </c>
      <c r="F8869" t="b">
        <f>ISTEXT(Tabela1[[#This Row],[Custom_unique]])</f>
        <v>0</v>
      </c>
    </row>
    <row r="8870" spans="1:6" x14ac:dyDescent="0.25">
      <c r="A8870" t="s">
        <v>8871</v>
      </c>
      <c r="B8870" s="1">
        <v>42888</v>
      </c>
      <c r="C8870" s="2">
        <v>0.4070023148148148</v>
      </c>
      <c r="D8870" t="str">
        <f>RIGHT(Tabela1[[#This Row],[Nome]],3)</f>
        <v>PRW</v>
      </c>
      <c r="E8870" t="e">
        <f>VLOOKUP(Tabela1[[#This Row],[Nome]],customs_unique[],1,FALSE)</f>
        <v>#N/A</v>
      </c>
      <c r="F8870" t="b">
        <f>ISTEXT(Tabela1[[#This Row],[Custom_unique]])</f>
        <v>0</v>
      </c>
    </row>
    <row r="8871" spans="1:6" x14ac:dyDescent="0.25">
      <c r="A8871" t="s">
        <v>8872</v>
      </c>
      <c r="B8871" s="1">
        <v>42888</v>
      </c>
      <c r="C8871" s="2">
        <v>0.4070023148148148</v>
      </c>
      <c r="D8871" t="str">
        <f>RIGHT(Tabela1[[#This Row],[Nome]],3)</f>
        <v>PRW</v>
      </c>
      <c r="E8871" t="e">
        <f>VLOOKUP(Tabela1[[#This Row],[Nome]],customs_unique[],1,FALSE)</f>
        <v>#N/A</v>
      </c>
      <c r="F8871" t="b">
        <f>ISTEXT(Tabela1[[#This Row],[Custom_unique]])</f>
        <v>0</v>
      </c>
    </row>
    <row r="8872" spans="1:6" x14ac:dyDescent="0.25">
      <c r="A8872" t="s">
        <v>8873</v>
      </c>
      <c r="B8872" s="1">
        <v>42888</v>
      </c>
      <c r="C8872" s="2">
        <v>0.4070023148148148</v>
      </c>
      <c r="D8872" t="str">
        <f>RIGHT(Tabela1[[#This Row],[Nome]],3)</f>
        <v>PRW</v>
      </c>
      <c r="E8872" t="e">
        <f>VLOOKUP(Tabela1[[#This Row],[Nome]],customs_unique[],1,FALSE)</f>
        <v>#N/A</v>
      </c>
      <c r="F8872" t="b">
        <f>ISTEXT(Tabela1[[#This Row],[Custom_unique]])</f>
        <v>0</v>
      </c>
    </row>
    <row r="8873" spans="1:6" x14ac:dyDescent="0.25">
      <c r="A8873" t="s">
        <v>8874</v>
      </c>
      <c r="B8873" s="1">
        <v>42888</v>
      </c>
      <c r="C8873" s="2">
        <v>0.4070023148148148</v>
      </c>
      <c r="D8873" t="str">
        <f>RIGHT(Tabela1[[#This Row],[Nome]],3)</f>
        <v>PRW</v>
      </c>
      <c r="E8873" t="e">
        <f>VLOOKUP(Tabela1[[#This Row],[Nome]],customs_unique[],1,FALSE)</f>
        <v>#N/A</v>
      </c>
      <c r="F8873" t="b">
        <f>ISTEXT(Tabela1[[#This Row],[Custom_unique]])</f>
        <v>0</v>
      </c>
    </row>
    <row r="8874" spans="1:6" x14ac:dyDescent="0.25">
      <c r="A8874" t="s">
        <v>8875</v>
      </c>
      <c r="B8874" s="1">
        <v>42888</v>
      </c>
      <c r="C8874" s="2">
        <v>0.4070023148148148</v>
      </c>
      <c r="D8874" t="str">
        <f>RIGHT(Tabela1[[#This Row],[Nome]],3)</f>
        <v>PRW</v>
      </c>
      <c r="E8874" t="e">
        <f>VLOOKUP(Tabela1[[#This Row],[Nome]],customs_unique[],1,FALSE)</f>
        <v>#N/A</v>
      </c>
      <c r="F8874" t="b">
        <f>ISTEXT(Tabela1[[#This Row],[Custom_unique]])</f>
        <v>0</v>
      </c>
    </row>
    <row r="8875" spans="1:6" x14ac:dyDescent="0.25">
      <c r="A8875" t="s">
        <v>8876</v>
      </c>
      <c r="B8875" s="1">
        <v>42888</v>
      </c>
      <c r="C8875" s="2">
        <v>0.4070023148148148</v>
      </c>
      <c r="D8875" t="str">
        <f>RIGHT(Tabela1[[#This Row],[Nome]],3)</f>
        <v>PRW</v>
      </c>
      <c r="E8875" t="e">
        <f>VLOOKUP(Tabela1[[#This Row],[Nome]],customs_unique[],1,FALSE)</f>
        <v>#N/A</v>
      </c>
      <c r="F8875" t="b">
        <f>ISTEXT(Tabela1[[#This Row],[Custom_unique]])</f>
        <v>0</v>
      </c>
    </row>
    <row r="8876" spans="1:6" x14ac:dyDescent="0.25">
      <c r="A8876" t="s">
        <v>8877</v>
      </c>
      <c r="B8876" s="1">
        <v>42888</v>
      </c>
      <c r="C8876" s="2">
        <v>0.4070023148148148</v>
      </c>
      <c r="D8876" t="str">
        <f>RIGHT(Tabela1[[#This Row],[Nome]],3)</f>
        <v>PRW</v>
      </c>
      <c r="E8876" t="e">
        <f>VLOOKUP(Tabela1[[#This Row],[Nome]],customs_unique[],1,FALSE)</f>
        <v>#N/A</v>
      </c>
      <c r="F8876" t="b">
        <f>ISTEXT(Tabela1[[#This Row],[Custom_unique]])</f>
        <v>0</v>
      </c>
    </row>
    <row r="8877" spans="1:6" x14ac:dyDescent="0.25">
      <c r="A8877" t="s">
        <v>8878</v>
      </c>
      <c r="B8877" s="1">
        <v>42888</v>
      </c>
      <c r="C8877" s="2">
        <v>0.4070023148148148</v>
      </c>
      <c r="D8877" t="str">
        <f>RIGHT(Tabela1[[#This Row],[Nome]],3)</f>
        <v>PRW</v>
      </c>
      <c r="E8877" t="e">
        <f>VLOOKUP(Tabela1[[#This Row],[Nome]],customs_unique[],1,FALSE)</f>
        <v>#N/A</v>
      </c>
      <c r="F8877" t="b">
        <f>ISTEXT(Tabela1[[#This Row],[Custom_unique]])</f>
        <v>0</v>
      </c>
    </row>
    <row r="8878" spans="1:6" x14ac:dyDescent="0.25">
      <c r="A8878" t="s">
        <v>8879</v>
      </c>
      <c r="B8878" s="1">
        <v>42888</v>
      </c>
      <c r="C8878" s="2">
        <v>0.4070023148148148</v>
      </c>
      <c r="D8878" t="str">
        <f>RIGHT(Tabela1[[#This Row],[Nome]],3)</f>
        <v>PRW</v>
      </c>
      <c r="E8878" t="e">
        <f>VLOOKUP(Tabela1[[#This Row],[Nome]],customs_unique[],1,FALSE)</f>
        <v>#N/A</v>
      </c>
      <c r="F8878" t="b">
        <f>ISTEXT(Tabela1[[#This Row],[Custom_unique]])</f>
        <v>0</v>
      </c>
    </row>
    <row r="8879" spans="1:6" x14ac:dyDescent="0.25">
      <c r="A8879" t="s">
        <v>8880</v>
      </c>
      <c r="B8879" s="1">
        <v>42888</v>
      </c>
      <c r="C8879" s="2">
        <v>0.4070023148148148</v>
      </c>
      <c r="D8879" t="str">
        <f>RIGHT(Tabela1[[#This Row],[Nome]],3)</f>
        <v>PRW</v>
      </c>
      <c r="E8879" t="e">
        <f>VLOOKUP(Tabela1[[#This Row],[Nome]],customs_unique[],1,FALSE)</f>
        <v>#N/A</v>
      </c>
      <c r="F8879" t="b">
        <f>ISTEXT(Tabela1[[#This Row],[Custom_unique]])</f>
        <v>0</v>
      </c>
    </row>
    <row r="8880" spans="1:6" x14ac:dyDescent="0.25">
      <c r="A8880" t="s">
        <v>8881</v>
      </c>
      <c r="B8880" s="1">
        <v>42888</v>
      </c>
      <c r="C8880" s="2">
        <v>0.4070023148148148</v>
      </c>
      <c r="D8880" t="str">
        <f>RIGHT(Tabela1[[#This Row],[Nome]],3)</f>
        <v>PRW</v>
      </c>
      <c r="E8880" t="e">
        <f>VLOOKUP(Tabela1[[#This Row],[Nome]],customs_unique[],1,FALSE)</f>
        <v>#N/A</v>
      </c>
      <c r="F8880" t="b">
        <f>ISTEXT(Tabela1[[#This Row],[Custom_unique]])</f>
        <v>0</v>
      </c>
    </row>
    <row r="8881" spans="1:6" x14ac:dyDescent="0.25">
      <c r="A8881" t="s">
        <v>8882</v>
      </c>
      <c r="B8881" s="1">
        <v>42888</v>
      </c>
      <c r="C8881" s="2">
        <v>0.4070023148148148</v>
      </c>
      <c r="D8881" t="str">
        <f>RIGHT(Tabela1[[#This Row],[Nome]],3)</f>
        <v>PRW</v>
      </c>
      <c r="E8881" t="e">
        <f>VLOOKUP(Tabela1[[#This Row],[Nome]],customs_unique[],1,FALSE)</f>
        <v>#N/A</v>
      </c>
      <c r="F8881" t="b">
        <f>ISTEXT(Tabela1[[#This Row],[Custom_unique]])</f>
        <v>0</v>
      </c>
    </row>
    <row r="8882" spans="1:6" x14ac:dyDescent="0.25">
      <c r="A8882" t="s">
        <v>8883</v>
      </c>
      <c r="B8882" s="1">
        <v>42888</v>
      </c>
      <c r="C8882" s="2">
        <v>0.4070023148148148</v>
      </c>
      <c r="D8882" t="str">
        <f>RIGHT(Tabela1[[#This Row],[Nome]],3)</f>
        <v>PRW</v>
      </c>
      <c r="E8882" t="e">
        <f>VLOOKUP(Tabela1[[#This Row],[Nome]],customs_unique[],1,FALSE)</f>
        <v>#N/A</v>
      </c>
      <c r="F8882" t="b">
        <f>ISTEXT(Tabela1[[#This Row],[Custom_unique]])</f>
        <v>0</v>
      </c>
    </row>
    <row r="8883" spans="1:6" x14ac:dyDescent="0.25">
      <c r="A8883" t="s">
        <v>8884</v>
      </c>
      <c r="B8883" s="1">
        <v>42888</v>
      </c>
      <c r="C8883" s="2">
        <v>0.4070023148148148</v>
      </c>
      <c r="D8883" t="str">
        <f>RIGHT(Tabela1[[#This Row],[Nome]],3)</f>
        <v>PRW</v>
      </c>
      <c r="E8883" t="e">
        <f>VLOOKUP(Tabela1[[#This Row],[Nome]],customs_unique[],1,FALSE)</f>
        <v>#N/A</v>
      </c>
      <c r="F8883" t="b">
        <f>ISTEXT(Tabela1[[#This Row],[Custom_unique]])</f>
        <v>0</v>
      </c>
    </row>
    <row r="8884" spans="1:6" x14ac:dyDescent="0.25">
      <c r="A8884" t="s">
        <v>8885</v>
      </c>
      <c r="B8884" s="1">
        <v>42888</v>
      </c>
      <c r="C8884" s="2">
        <v>0.4070023148148148</v>
      </c>
      <c r="D8884" t="str">
        <f>RIGHT(Tabela1[[#This Row],[Nome]],3)</f>
        <v>PRW</v>
      </c>
      <c r="E8884" t="e">
        <f>VLOOKUP(Tabela1[[#This Row],[Nome]],customs_unique[],1,FALSE)</f>
        <v>#N/A</v>
      </c>
      <c r="F8884" t="b">
        <f>ISTEXT(Tabela1[[#This Row],[Custom_unique]])</f>
        <v>0</v>
      </c>
    </row>
    <row r="8885" spans="1:6" x14ac:dyDescent="0.25">
      <c r="A8885" t="s">
        <v>8886</v>
      </c>
      <c r="B8885" s="1">
        <v>42888</v>
      </c>
      <c r="C8885" s="2">
        <v>0.4070023148148148</v>
      </c>
      <c r="D8885" t="str">
        <f>RIGHT(Tabela1[[#This Row],[Nome]],3)</f>
        <v>PRW</v>
      </c>
      <c r="E8885" t="e">
        <f>VLOOKUP(Tabela1[[#This Row],[Nome]],customs_unique[],1,FALSE)</f>
        <v>#N/A</v>
      </c>
      <c r="F8885" t="b">
        <f>ISTEXT(Tabela1[[#This Row],[Custom_unique]])</f>
        <v>0</v>
      </c>
    </row>
    <row r="8886" spans="1:6" x14ac:dyDescent="0.25">
      <c r="A8886" t="s">
        <v>8887</v>
      </c>
      <c r="B8886" s="1">
        <v>42888</v>
      </c>
      <c r="C8886" s="2">
        <v>0.4070023148148148</v>
      </c>
      <c r="D8886" t="str">
        <f>RIGHT(Tabela1[[#This Row],[Nome]],3)</f>
        <v>PRW</v>
      </c>
      <c r="E8886" t="e">
        <f>VLOOKUP(Tabela1[[#This Row],[Nome]],customs_unique[],1,FALSE)</f>
        <v>#N/A</v>
      </c>
      <c r="F8886" t="b">
        <f>ISTEXT(Tabela1[[#This Row],[Custom_unique]])</f>
        <v>0</v>
      </c>
    </row>
    <row r="8887" spans="1:6" x14ac:dyDescent="0.25">
      <c r="A8887" t="s">
        <v>8888</v>
      </c>
      <c r="B8887" s="1">
        <v>42888</v>
      </c>
      <c r="C8887" s="2">
        <v>0.4070023148148148</v>
      </c>
      <c r="D8887" t="str">
        <f>RIGHT(Tabela1[[#This Row],[Nome]],3)</f>
        <v>PRW</v>
      </c>
      <c r="E8887" t="e">
        <f>VLOOKUP(Tabela1[[#This Row],[Nome]],customs_unique[],1,FALSE)</f>
        <v>#N/A</v>
      </c>
      <c r="F8887" t="b">
        <f>ISTEXT(Tabela1[[#This Row],[Custom_unique]])</f>
        <v>0</v>
      </c>
    </row>
    <row r="8888" spans="1:6" x14ac:dyDescent="0.25">
      <c r="A8888" t="s">
        <v>8889</v>
      </c>
      <c r="B8888" s="1">
        <v>42888</v>
      </c>
      <c r="C8888" s="2">
        <v>0.4070023148148148</v>
      </c>
      <c r="D8888" t="str">
        <f>RIGHT(Tabela1[[#This Row],[Nome]],3)</f>
        <v>PRW</v>
      </c>
      <c r="E8888" t="e">
        <f>VLOOKUP(Tabela1[[#This Row],[Nome]],customs_unique[],1,FALSE)</f>
        <v>#N/A</v>
      </c>
      <c r="F8888" t="b">
        <f>ISTEXT(Tabela1[[#This Row],[Custom_unique]])</f>
        <v>0</v>
      </c>
    </row>
    <row r="8889" spans="1:6" x14ac:dyDescent="0.25">
      <c r="A8889" t="s">
        <v>8890</v>
      </c>
      <c r="B8889" s="1">
        <v>42888</v>
      </c>
      <c r="C8889" s="2">
        <v>0.4070023148148148</v>
      </c>
      <c r="D8889" t="str">
        <f>RIGHT(Tabela1[[#This Row],[Nome]],3)</f>
        <v>PRW</v>
      </c>
      <c r="E8889" t="e">
        <f>VLOOKUP(Tabela1[[#This Row],[Nome]],customs_unique[],1,FALSE)</f>
        <v>#N/A</v>
      </c>
      <c r="F8889" t="b">
        <f>ISTEXT(Tabela1[[#This Row],[Custom_unique]])</f>
        <v>0</v>
      </c>
    </row>
    <row r="8890" spans="1:6" x14ac:dyDescent="0.25">
      <c r="A8890" t="s">
        <v>8891</v>
      </c>
      <c r="B8890" s="1">
        <v>42888</v>
      </c>
      <c r="C8890" s="2">
        <v>0.4070023148148148</v>
      </c>
      <c r="D8890" t="str">
        <f>RIGHT(Tabela1[[#This Row],[Nome]],3)</f>
        <v>PRW</v>
      </c>
      <c r="E8890" t="e">
        <f>VLOOKUP(Tabela1[[#This Row],[Nome]],customs_unique[],1,FALSE)</f>
        <v>#N/A</v>
      </c>
      <c r="F8890" t="b">
        <f>ISTEXT(Tabela1[[#This Row],[Custom_unique]])</f>
        <v>0</v>
      </c>
    </row>
    <row r="8891" spans="1:6" x14ac:dyDescent="0.25">
      <c r="A8891" t="s">
        <v>8892</v>
      </c>
      <c r="B8891" s="1">
        <v>42888</v>
      </c>
      <c r="C8891" s="2">
        <v>0.4070023148148148</v>
      </c>
      <c r="D8891" t="str">
        <f>RIGHT(Tabela1[[#This Row],[Nome]],3)</f>
        <v>PRW</v>
      </c>
      <c r="E8891" t="e">
        <f>VLOOKUP(Tabela1[[#This Row],[Nome]],customs_unique[],1,FALSE)</f>
        <v>#N/A</v>
      </c>
      <c r="F8891" t="b">
        <f>ISTEXT(Tabela1[[#This Row],[Custom_unique]])</f>
        <v>0</v>
      </c>
    </row>
    <row r="8892" spans="1:6" x14ac:dyDescent="0.25">
      <c r="A8892" t="s">
        <v>8893</v>
      </c>
      <c r="B8892" s="1">
        <v>42888</v>
      </c>
      <c r="C8892" s="2">
        <v>0.4070023148148148</v>
      </c>
      <c r="D8892" t="str">
        <f>RIGHT(Tabela1[[#This Row],[Nome]],3)</f>
        <v>PRW</v>
      </c>
      <c r="E8892" t="e">
        <f>VLOOKUP(Tabela1[[#This Row],[Nome]],customs_unique[],1,FALSE)</f>
        <v>#N/A</v>
      </c>
      <c r="F8892" t="b">
        <f>ISTEXT(Tabela1[[#This Row],[Custom_unique]])</f>
        <v>0</v>
      </c>
    </row>
    <row r="8893" spans="1:6" x14ac:dyDescent="0.25">
      <c r="A8893" t="s">
        <v>8894</v>
      </c>
      <c r="B8893" s="1">
        <v>42888</v>
      </c>
      <c r="C8893" s="2">
        <v>0.4070023148148148</v>
      </c>
      <c r="D8893" t="str">
        <f>RIGHT(Tabela1[[#This Row],[Nome]],3)</f>
        <v>PRW</v>
      </c>
      <c r="E8893" t="e">
        <f>VLOOKUP(Tabela1[[#This Row],[Nome]],customs_unique[],1,FALSE)</f>
        <v>#N/A</v>
      </c>
      <c r="F8893" t="b">
        <f>ISTEXT(Tabela1[[#This Row],[Custom_unique]])</f>
        <v>0</v>
      </c>
    </row>
    <row r="8894" spans="1:6" x14ac:dyDescent="0.25">
      <c r="A8894" t="s">
        <v>8895</v>
      </c>
      <c r="B8894" s="1">
        <v>42888</v>
      </c>
      <c r="C8894" s="2">
        <v>0.4070023148148148</v>
      </c>
      <c r="D8894" t="str">
        <f>RIGHT(Tabela1[[#This Row],[Nome]],3)</f>
        <v>PRW</v>
      </c>
      <c r="E8894" t="e">
        <f>VLOOKUP(Tabela1[[#This Row],[Nome]],customs_unique[],1,FALSE)</f>
        <v>#N/A</v>
      </c>
      <c r="F8894" t="b">
        <f>ISTEXT(Tabela1[[#This Row],[Custom_unique]])</f>
        <v>0</v>
      </c>
    </row>
    <row r="8895" spans="1:6" x14ac:dyDescent="0.25">
      <c r="A8895" t="s">
        <v>8896</v>
      </c>
      <c r="B8895" s="1">
        <v>42888</v>
      </c>
      <c r="C8895" s="2">
        <v>0.4070023148148148</v>
      </c>
      <c r="D8895" t="str">
        <f>RIGHT(Tabela1[[#This Row],[Nome]],3)</f>
        <v>PRW</v>
      </c>
      <c r="E8895" t="e">
        <f>VLOOKUP(Tabela1[[#This Row],[Nome]],customs_unique[],1,FALSE)</f>
        <v>#N/A</v>
      </c>
      <c r="F8895" t="b">
        <f>ISTEXT(Tabela1[[#This Row],[Custom_unique]])</f>
        <v>0</v>
      </c>
    </row>
    <row r="8896" spans="1:6" x14ac:dyDescent="0.25">
      <c r="A8896" t="s">
        <v>8897</v>
      </c>
      <c r="B8896" s="1">
        <v>42888</v>
      </c>
      <c r="C8896" s="2">
        <v>0.4070023148148148</v>
      </c>
      <c r="D8896" t="str">
        <f>RIGHT(Tabela1[[#This Row],[Nome]],3)</f>
        <v>PRW</v>
      </c>
      <c r="E8896" t="e">
        <f>VLOOKUP(Tabela1[[#This Row],[Nome]],customs_unique[],1,FALSE)</f>
        <v>#N/A</v>
      </c>
      <c r="F8896" t="b">
        <f>ISTEXT(Tabela1[[#This Row],[Custom_unique]])</f>
        <v>0</v>
      </c>
    </row>
    <row r="8897" spans="1:6" x14ac:dyDescent="0.25">
      <c r="A8897" t="s">
        <v>8898</v>
      </c>
      <c r="B8897" s="1">
        <v>42888</v>
      </c>
      <c r="C8897" s="2">
        <v>0.4070023148148148</v>
      </c>
      <c r="D8897" t="str">
        <f>RIGHT(Tabela1[[#This Row],[Nome]],3)</f>
        <v>PRW</v>
      </c>
      <c r="E8897" t="e">
        <f>VLOOKUP(Tabela1[[#This Row],[Nome]],customs_unique[],1,FALSE)</f>
        <v>#N/A</v>
      </c>
      <c r="F8897" t="b">
        <f>ISTEXT(Tabela1[[#This Row],[Custom_unique]])</f>
        <v>0</v>
      </c>
    </row>
    <row r="8898" spans="1:6" x14ac:dyDescent="0.25">
      <c r="A8898" t="s">
        <v>8899</v>
      </c>
      <c r="B8898" s="1">
        <v>42888</v>
      </c>
      <c r="C8898" s="2">
        <v>0.4070023148148148</v>
      </c>
      <c r="D8898" t="str">
        <f>RIGHT(Tabela1[[#This Row],[Nome]],3)</f>
        <v>PRW</v>
      </c>
      <c r="E8898" t="e">
        <f>VLOOKUP(Tabela1[[#This Row],[Nome]],customs_unique[],1,FALSE)</f>
        <v>#N/A</v>
      </c>
      <c r="F8898" t="b">
        <f>ISTEXT(Tabela1[[#This Row],[Custom_unique]])</f>
        <v>0</v>
      </c>
    </row>
    <row r="8899" spans="1:6" x14ac:dyDescent="0.25">
      <c r="A8899" t="s">
        <v>8900</v>
      </c>
      <c r="B8899" s="1">
        <v>42888</v>
      </c>
      <c r="C8899" s="2">
        <v>0.4070023148148148</v>
      </c>
      <c r="D8899" t="str">
        <f>RIGHT(Tabela1[[#This Row],[Nome]],3)</f>
        <v>PRW</v>
      </c>
      <c r="E8899" t="e">
        <f>VLOOKUP(Tabela1[[#This Row],[Nome]],customs_unique[],1,FALSE)</f>
        <v>#N/A</v>
      </c>
      <c r="F8899" t="b">
        <f>ISTEXT(Tabela1[[#This Row],[Custom_unique]])</f>
        <v>0</v>
      </c>
    </row>
    <row r="8900" spans="1:6" x14ac:dyDescent="0.25">
      <c r="A8900" t="s">
        <v>8901</v>
      </c>
      <c r="B8900" s="1">
        <v>43229</v>
      </c>
      <c r="C8900" s="2">
        <v>0.7990856481481482</v>
      </c>
      <c r="D8900" t="str">
        <f>RIGHT(Tabela1[[#This Row],[Nome]],3)</f>
        <v>PRW</v>
      </c>
      <c r="E8900" t="e">
        <f>VLOOKUP(Tabela1[[#This Row],[Nome]],customs_unique[],1,FALSE)</f>
        <v>#N/A</v>
      </c>
      <c r="F8900" t="b">
        <f>ISTEXT(Tabela1[[#This Row],[Custom_unique]])</f>
        <v>0</v>
      </c>
    </row>
    <row r="8901" spans="1:6" x14ac:dyDescent="0.25">
      <c r="A8901" t="s">
        <v>8902</v>
      </c>
      <c r="B8901" s="1">
        <v>42888</v>
      </c>
      <c r="C8901" s="2">
        <v>0.4070023148148148</v>
      </c>
      <c r="D8901" t="str">
        <f>RIGHT(Tabela1[[#This Row],[Nome]],3)</f>
        <v>PRW</v>
      </c>
      <c r="E8901" t="e">
        <f>VLOOKUP(Tabela1[[#This Row],[Nome]],customs_unique[],1,FALSE)</f>
        <v>#N/A</v>
      </c>
      <c r="F8901" t="b">
        <f>ISTEXT(Tabela1[[#This Row],[Custom_unique]])</f>
        <v>0</v>
      </c>
    </row>
    <row r="8902" spans="1:6" x14ac:dyDescent="0.25">
      <c r="A8902" t="s">
        <v>8903</v>
      </c>
      <c r="B8902" s="1">
        <v>42888</v>
      </c>
      <c r="C8902" s="2">
        <v>0.4070023148148148</v>
      </c>
      <c r="D8902" t="str">
        <f>RIGHT(Tabela1[[#This Row],[Nome]],3)</f>
        <v>PRW</v>
      </c>
      <c r="E8902" t="e">
        <f>VLOOKUP(Tabela1[[#This Row],[Nome]],customs_unique[],1,FALSE)</f>
        <v>#N/A</v>
      </c>
      <c r="F8902" t="b">
        <f>ISTEXT(Tabela1[[#This Row],[Custom_unique]])</f>
        <v>0</v>
      </c>
    </row>
    <row r="8903" spans="1:6" x14ac:dyDescent="0.25">
      <c r="A8903" t="s">
        <v>8904</v>
      </c>
      <c r="B8903" s="1">
        <v>42888</v>
      </c>
      <c r="C8903" s="2">
        <v>0.4070023148148148</v>
      </c>
      <c r="D8903" t="str">
        <f>RIGHT(Tabela1[[#This Row],[Nome]],3)</f>
        <v>PRW</v>
      </c>
      <c r="E8903" t="e">
        <f>VLOOKUP(Tabela1[[#This Row],[Nome]],customs_unique[],1,FALSE)</f>
        <v>#N/A</v>
      </c>
      <c r="F8903" t="b">
        <f>ISTEXT(Tabela1[[#This Row],[Custom_unique]])</f>
        <v>0</v>
      </c>
    </row>
    <row r="8904" spans="1:6" x14ac:dyDescent="0.25">
      <c r="A8904" t="s">
        <v>8905</v>
      </c>
      <c r="B8904" s="1">
        <v>42888</v>
      </c>
      <c r="C8904" s="2">
        <v>0.4070023148148148</v>
      </c>
      <c r="D8904" t="str">
        <f>RIGHT(Tabela1[[#This Row],[Nome]],3)</f>
        <v>PRW</v>
      </c>
      <c r="E8904" t="e">
        <f>VLOOKUP(Tabela1[[#This Row],[Nome]],customs_unique[],1,FALSE)</f>
        <v>#N/A</v>
      </c>
      <c r="F8904" t="b">
        <f>ISTEXT(Tabela1[[#This Row],[Custom_unique]])</f>
        <v>0</v>
      </c>
    </row>
    <row r="8905" spans="1:6" x14ac:dyDescent="0.25">
      <c r="A8905" t="s">
        <v>8906</v>
      </c>
      <c r="B8905" s="1">
        <v>42888</v>
      </c>
      <c r="C8905" s="2">
        <v>0.4070023148148148</v>
      </c>
      <c r="D8905" t="str">
        <f>RIGHT(Tabela1[[#This Row],[Nome]],3)</f>
        <v>PRW</v>
      </c>
      <c r="E8905" t="e">
        <f>VLOOKUP(Tabela1[[#This Row],[Nome]],customs_unique[],1,FALSE)</f>
        <v>#N/A</v>
      </c>
      <c r="F8905" t="b">
        <f>ISTEXT(Tabela1[[#This Row],[Custom_unique]])</f>
        <v>0</v>
      </c>
    </row>
    <row r="8906" spans="1:6" x14ac:dyDescent="0.25">
      <c r="A8906" t="s">
        <v>8907</v>
      </c>
      <c r="B8906" s="1">
        <v>42888</v>
      </c>
      <c r="C8906" s="2">
        <v>0.4070023148148148</v>
      </c>
      <c r="D8906" t="str">
        <f>RIGHT(Tabela1[[#This Row],[Nome]],3)</f>
        <v>PRW</v>
      </c>
      <c r="E8906" t="e">
        <f>VLOOKUP(Tabela1[[#This Row],[Nome]],customs_unique[],1,FALSE)</f>
        <v>#N/A</v>
      </c>
      <c r="F8906" t="b">
        <f>ISTEXT(Tabela1[[#This Row],[Custom_unique]])</f>
        <v>0</v>
      </c>
    </row>
    <row r="8907" spans="1:6" x14ac:dyDescent="0.25">
      <c r="A8907" t="s">
        <v>8908</v>
      </c>
      <c r="B8907" s="1">
        <v>42888</v>
      </c>
      <c r="C8907" s="2">
        <v>0.4070023148148148</v>
      </c>
      <c r="D8907" t="str">
        <f>RIGHT(Tabela1[[#This Row],[Nome]],3)</f>
        <v>PRW</v>
      </c>
      <c r="E8907" t="e">
        <f>VLOOKUP(Tabela1[[#This Row],[Nome]],customs_unique[],1,FALSE)</f>
        <v>#N/A</v>
      </c>
      <c r="F8907" t="b">
        <f>ISTEXT(Tabela1[[#This Row],[Custom_unique]])</f>
        <v>0</v>
      </c>
    </row>
    <row r="8908" spans="1:6" x14ac:dyDescent="0.25">
      <c r="A8908" t="s">
        <v>8909</v>
      </c>
      <c r="B8908" s="1">
        <v>42888</v>
      </c>
      <c r="C8908" s="2">
        <v>0.4070023148148148</v>
      </c>
      <c r="D8908" t="str">
        <f>RIGHT(Tabela1[[#This Row],[Nome]],3)</f>
        <v>PRW</v>
      </c>
      <c r="E8908" t="e">
        <f>VLOOKUP(Tabela1[[#This Row],[Nome]],customs_unique[],1,FALSE)</f>
        <v>#N/A</v>
      </c>
      <c r="F8908" t="b">
        <f>ISTEXT(Tabela1[[#This Row],[Custom_unique]])</f>
        <v>0</v>
      </c>
    </row>
    <row r="8909" spans="1:6" x14ac:dyDescent="0.25">
      <c r="A8909" t="s">
        <v>8910</v>
      </c>
      <c r="B8909" s="1">
        <v>42888</v>
      </c>
      <c r="C8909" s="2">
        <v>0.4070023148148148</v>
      </c>
      <c r="D8909" t="str">
        <f>RIGHT(Tabela1[[#This Row],[Nome]],3)</f>
        <v>PRW</v>
      </c>
      <c r="E8909" t="e">
        <f>VLOOKUP(Tabela1[[#This Row],[Nome]],customs_unique[],1,FALSE)</f>
        <v>#N/A</v>
      </c>
      <c r="F8909" t="b">
        <f>ISTEXT(Tabela1[[#This Row],[Custom_unique]])</f>
        <v>0</v>
      </c>
    </row>
    <row r="8910" spans="1:6" x14ac:dyDescent="0.25">
      <c r="A8910" t="s">
        <v>8911</v>
      </c>
      <c r="B8910" s="1">
        <v>42888</v>
      </c>
      <c r="C8910" s="2">
        <v>0.4070023148148148</v>
      </c>
      <c r="D8910" t="str">
        <f>RIGHT(Tabela1[[#This Row],[Nome]],3)</f>
        <v>PRW</v>
      </c>
      <c r="E8910" t="e">
        <f>VLOOKUP(Tabela1[[#This Row],[Nome]],customs_unique[],1,FALSE)</f>
        <v>#N/A</v>
      </c>
      <c r="F8910" t="b">
        <f>ISTEXT(Tabela1[[#This Row],[Custom_unique]])</f>
        <v>0</v>
      </c>
    </row>
    <row r="8911" spans="1:6" x14ac:dyDescent="0.25">
      <c r="A8911" t="s">
        <v>8912</v>
      </c>
      <c r="B8911" s="1">
        <v>42888</v>
      </c>
      <c r="C8911" s="2">
        <v>0.4070023148148148</v>
      </c>
      <c r="D8911" t="str">
        <f>RIGHT(Tabela1[[#This Row],[Nome]],3)</f>
        <v>PRW</v>
      </c>
      <c r="E8911" t="e">
        <f>VLOOKUP(Tabela1[[#This Row],[Nome]],customs_unique[],1,FALSE)</f>
        <v>#N/A</v>
      </c>
      <c r="F8911" t="b">
        <f>ISTEXT(Tabela1[[#This Row],[Custom_unique]])</f>
        <v>0</v>
      </c>
    </row>
    <row r="8912" spans="1:6" x14ac:dyDescent="0.25">
      <c r="A8912" t="s">
        <v>8913</v>
      </c>
      <c r="B8912" s="1">
        <v>42888</v>
      </c>
      <c r="C8912" s="2">
        <v>0.4070023148148148</v>
      </c>
      <c r="D8912" t="str">
        <f>RIGHT(Tabela1[[#This Row],[Nome]],3)</f>
        <v>PRW</v>
      </c>
      <c r="E8912" t="e">
        <f>VLOOKUP(Tabela1[[#This Row],[Nome]],customs_unique[],1,FALSE)</f>
        <v>#N/A</v>
      </c>
      <c r="F8912" t="b">
        <f>ISTEXT(Tabela1[[#This Row],[Custom_unique]])</f>
        <v>0</v>
      </c>
    </row>
    <row r="8913" spans="1:6" x14ac:dyDescent="0.25">
      <c r="A8913" t="s">
        <v>8914</v>
      </c>
      <c r="B8913" s="1">
        <v>42816</v>
      </c>
      <c r="C8913" s="2">
        <v>0.6881018518518518</v>
      </c>
      <c r="D8913" t="str">
        <f>RIGHT(Tabela1[[#This Row],[Nome]],3)</f>
        <v>PRW</v>
      </c>
      <c r="E8913" t="e">
        <f>VLOOKUP(Tabela1[[#This Row],[Nome]],customs_unique[],1,FALSE)</f>
        <v>#N/A</v>
      </c>
      <c r="F8913" t="b">
        <f>ISTEXT(Tabela1[[#This Row],[Custom_unique]])</f>
        <v>0</v>
      </c>
    </row>
    <row r="8914" spans="1:6" x14ac:dyDescent="0.25">
      <c r="A8914" t="s">
        <v>8915</v>
      </c>
      <c r="B8914" s="1">
        <v>42888</v>
      </c>
      <c r="C8914" s="2">
        <v>0.4070023148148148</v>
      </c>
      <c r="D8914" t="str">
        <f>RIGHT(Tabela1[[#This Row],[Nome]],3)</f>
        <v>PRX</v>
      </c>
      <c r="E8914" t="e">
        <f>VLOOKUP(Tabela1[[#This Row],[Nome]],customs_unique[],1,FALSE)</f>
        <v>#N/A</v>
      </c>
      <c r="F8914" t="b">
        <f>ISTEXT(Tabela1[[#This Row],[Custom_unique]])</f>
        <v>0</v>
      </c>
    </row>
    <row r="8915" spans="1:6" x14ac:dyDescent="0.25">
      <c r="A8915" t="s">
        <v>8916</v>
      </c>
      <c r="B8915" s="1">
        <v>43063</v>
      </c>
      <c r="C8915" s="2">
        <v>0.64680555555555552</v>
      </c>
      <c r="D8915" t="str">
        <f>RIGHT(Tabela1[[#This Row],[Nome]],3)</f>
        <v>PRW</v>
      </c>
      <c r="E8915" t="e">
        <f>VLOOKUP(Tabela1[[#This Row],[Nome]],customs_unique[],1,FALSE)</f>
        <v>#N/A</v>
      </c>
      <c r="F8915" t="b">
        <f>ISTEXT(Tabela1[[#This Row],[Custom_unique]])</f>
        <v>0</v>
      </c>
    </row>
    <row r="8916" spans="1:6" x14ac:dyDescent="0.25">
      <c r="A8916" t="s">
        <v>8917</v>
      </c>
      <c r="B8916" s="1">
        <v>42888</v>
      </c>
      <c r="C8916" s="2">
        <v>0.4070023148148148</v>
      </c>
      <c r="D8916" t="str">
        <f>RIGHT(Tabela1[[#This Row],[Nome]],3)</f>
        <v>PRW</v>
      </c>
      <c r="E8916" t="e">
        <f>VLOOKUP(Tabela1[[#This Row],[Nome]],customs_unique[],1,FALSE)</f>
        <v>#N/A</v>
      </c>
      <c r="F8916" t="b">
        <f>ISTEXT(Tabela1[[#This Row],[Custom_unique]])</f>
        <v>0</v>
      </c>
    </row>
    <row r="8917" spans="1:6" x14ac:dyDescent="0.25">
      <c r="A8917" t="s">
        <v>8918</v>
      </c>
      <c r="B8917" s="1">
        <v>42888</v>
      </c>
      <c r="C8917" s="2">
        <v>0.4070023148148148</v>
      </c>
      <c r="D8917" t="str">
        <f>RIGHT(Tabela1[[#This Row],[Nome]],3)</f>
        <v>PRW</v>
      </c>
      <c r="E8917" t="e">
        <f>VLOOKUP(Tabela1[[#This Row],[Nome]],customs_unique[],1,FALSE)</f>
        <v>#N/A</v>
      </c>
      <c r="F8917" t="b">
        <f>ISTEXT(Tabela1[[#This Row],[Custom_unique]])</f>
        <v>0</v>
      </c>
    </row>
    <row r="8918" spans="1:6" x14ac:dyDescent="0.25">
      <c r="A8918" t="s">
        <v>8919</v>
      </c>
      <c r="B8918" s="1">
        <v>42888</v>
      </c>
      <c r="C8918" s="2">
        <v>0.4070023148148148</v>
      </c>
      <c r="D8918" t="str">
        <f>RIGHT(Tabela1[[#This Row],[Nome]],3)</f>
        <v>PRX</v>
      </c>
      <c r="E8918" t="e">
        <f>VLOOKUP(Tabela1[[#This Row],[Nome]],customs_unique[],1,FALSE)</f>
        <v>#N/A</v>
      </c>
      <c r="F8918" t="b">
        <f>ISTEXT(Tabela1[[#This Row],[Custom_unique]])</f>
        <v>0</v>
      </c>
    </row>
    <row r="8919" spans="1:6" x14ac:dyDescent="0.25">
      <c r="A8919" t="s">
        <v>8920</v>
      </c>
      <c r="B8919" s="1">
        <v>42888</v>
      </c>
      <c r="C8919" s="2">
        <v>0.4070023148148148</v>
      </c>
      <c r="D8919" t="str">
        <f>RIGHT(Tabela1[[#This Row],[Nome]],3)</f>
        <v>PRW</v>
      </c>
      <c r="E8919" t="e">
        <f>VLOOKUP(Tabela1[[#This Row],[Nome]],customs_unique[],1,FALSE)</f>
        <v>#N/A</v>
      </c>
      <c r="F8919" t="b">
        <f>ISTEXT(Tabela1[[#This Row],[Custom_unique]])</f>
        <v>0</v>
      </c>
    </row>
    <row r="8920" spans="1:6" x14ac:dyDescent="0.25">
      <c r="A8920" t="s">
        <v>8921</v>
      </c>
      <c r="B8920" s="1">
        <v>42888</v>
      </c>
      <c r="C8920" s="2">
        <v>0.4070023148148148</v>
      </c>
      <c r="D8920" t="str">
        <f>RIGHT(Tabela1[[#This Row],[Nome]],3)</f>
        <v>PRW</v>
      </c>
      <c r="E8920" t="e">
        <f>VLOOKUP(Tabela1[[#This Row],[Nome]],customs_unique[],1,FALSE)</f>
        <v>#N/A</v>
      </c>
      <c r="F8920" t="b">
        <f>ISTEXT(Tabela1[[#This Row],[Custom_unique]])</f>
        <v>0</v>
      </c>
    </row>
    <row r="8921" spans="1:6" x14ac:dyDescent="0.25">
      <c r="A8921" t="s">
        <v>8922</v>
      </c>
      <c r="B8921" s="1">
        <v>42888</v>
      </c>
      <c r="C8921" s="2">
        <v>0.4070023148148148</v>
      </c>
      <c r="D8921" t="str">
        <f>RIGHT(Tabela1[[#This Row],[Nome]],3)</f>
        <v>PRW</v>
      </c>
      <c r="E8921" t="e">
        <f>VLOOKUP(Tabela1[[#This Row],[Nome]],customs_unique[],1,FALSE)</f>
        <v>#N/A</v>
      </c>
      <c r="F8921" t="b">
        <f>ISTEXT(Tabela1[[#This Row],[Custom_unique]])</f>
        <v>0</v>
      </c>
    </row>
    <row r="8922" spans="1:6" x14ac:dyDescent="0.25">
      <c r="A8922" t="s">
        <v>8923</v>
      </c>
      <c r="B8922" s="1">
        <v>42888</v>
      </c>
      <c r="C8922" s="2">
        <v>0.4070023148148148</v>
      </c>
      <c r="D8922" t="str">
        <f>RIGHT(Tabela1[[#This Row],[Nome]],3)</f>
        <v>PRW</v>
      </c>
      <c r="E8922" t="e">
        <f>VLOOKUP(Tabela1[[#This Row],[Nome]],customs_unique[],1,FALSE)</f>
        <v>#N/A</v>
      </c>
      <c r="F8922" t="b">
        <f>ISTEXT(Tabela1[[#This Row],[Custom_unique]])</f>
        <v>0</v>
      </c>
    </row>
    <row r="8923" spans="1:6" x14ac:dyDescent="0.25">
      <c r="A8923" t="s">
        <v>8924</v>
      </c>
      <c r="B8923" s="1">
        <v>42888</v>
      </c>
      <c r="C8923" s="2">
        <v>0.4070023148148148</v>
      </c>
      <c r="D8923" t="str">
        <f>RIGHT(Tabela1[[#This Row],[Nome]],3)</f>
        <v>PRW</v>
      </c>
      <c r="E8923" t="e">
        <f>VLOOKUP(Tabela1[[#This Row],[Nome]],customs_unique[],1,FALSE)</f>
        <v>#N/A</v>
      </c>
      <c r="F8923" t="b">
        <f>ISTEXT(Tabela1[[#This Row],[Custom_unique]])</f>
        <v>0</v>
      </c>
    </row>
    <row r="8924" spans="1:6" x14ac:dyDescent="0.25">
      <c r="A8924" t="s">
        <v>8925</v>
      </c>
      <c r="B8924" s="1">
        <v>42888</v>
      </c>
      <c r="C8924" s="2">
        <v>0.4070023148148148</v>
      </c>
      <c r="D8924" t="str">
        <f>RIGHT(Tabela1[[#This Row],[Nome]],3)</f>
        <v>PRW</v>
      </c>
      <c r="E8924" t="e">
        <f>VLOOKUP(Tabela1[[#This Row],[Nome]],customs_unique[],1,FALSE)</f>
        <v>#N/A</v>
      </c>
      <c r="F8924" t="b">
        <f>ISTEXT(Tabela1[[#This Row],[Custom_unique]])</f>
        <v>0</v>
      </c>
    </row>
    <row r="8925" spans="1:6" x14ac:dyDescent="0.25">
      <c r="A8925" t="s">
        <v>8926</v>
      </c>
      <c r="B8925" s="1">
        <v>43185</v>
      </c>
      <c r="C8925" s="2">
        <v>0.64892361111111108</v>
      </c>
      <c r="D8925" t="str">
        <f>RIGHT(Tabela1[[#This Row],[Nome]],3)</f>
        <v>PRW</v>
      </c>
      <c r="E8925" t="e">
        <f>VLOOKUP(Tabela1[[#This Row],[Nome]],customs_unique[],1,FALSE)</f>
        <v>#N/A</v>
      </c>
      <c r="F8925" t="b">
        <f>ISTEXT(Tabela1[[#This Row],[Custom_unique]])</f>
        <v>0</v>
      </c>
    </row>
    <row r="8926" spans="1:6" x14ac:dyDescent="0.25">
      <c r="A8926" t="s">
        <v>8927</v>
      </c>
      <c r="B8926" s="1">
        <v>41831</v>
      </c>
      <c r="C8926" s="2">
        <v>0.59668981481481487</v>
      </c>
      <c r="D8926" t="str">
        <f>RIGHT(Tabela1[[#This Row],[Nome]],3)</f>
        <v>PRW</v>
      </c>
      <c r="E8926" t="e">
        <f>VLOOKUP(Tabela1[[#This Row],[Nome]],customs_unique[],1,FALSE)</f>
        <v>#N/A</v>
      </c>
      <c r="F8926" t="b">
        <f>ISTEXT(Tabela1[[#This Row],[Custom_unique]])</f>
        <v>0</v>
      </c>
    </row>
    <row r="8927" spans="1:6" x14ac:dyDescent="0.25">
      <c r="A8927" t="s">
        <v>8928</v>
      </c>
      <c r="B8927" s="1">
        <v>41831</v>
      </c>
      <c r="C8927" s="2">
        <v>0.59668981481481487</v>
      </c>
      <c r="D8927" t="str">
        <f>RIGHT(Tabela1[[#This Row],[Nome]],3)</f>
        <v>PRW</v>
      </c>
      <c r="E8927" t="e">
        <f>VLOOKUP(Tabela1[[#This Row],[Nome]],customs_unique[],1,FALSE)</f>
        <v>#N/A</v>
      </c>
      <c r="F8927" t="b">
        <f>ISTEXT(Tabela1[[#This Row],[Custom_unique]])</f>
        <v>0</v>
      </c>
    </row>
    <row r="8928" spans="1:6" x14ac:dyDescent="0.25">
      <c r="A8928" t="s">
        <v>8929</v>
      </c>
      <c r="B8928" s="1">
        <v>42888</v>
      </c>
      <c r="C8928" s="2">
        <v>0.4070023148148148</v>
      </c>
      <c r="D8928" t="str">
        <f>RIGHT(Tabela1[[#This Row],[Nome]],3)</f>
        <v>PRW</v>
      </c>
      <c r="E8928" t="e">
        <f>VLOOKUP(Tabela1[[#This Row],[Nome]],customs_unique[],1,FALSE)</f>
        <v>#N/A</v>
      </c>
      <c r="F8928" t="b">
        <f>ISTEXT(Tabela1[[#This Row],[Custom_unique]])</f>
        <v>0</v>
      </c>
    </row>
    <row r="8929" spans="1:6" x14ac:dyDescent="0.25">
      <c r="A8929" t="s">
        <v>8930</v>
      </c>
      <c r="B8929" s="1">
        <v>43028</v>
      </c>
      <c r="C8929" s="2">
        <v>0.48996527777777782</v>
      </c>
      <c r="D8929" t="str">
        <f>RIGHT(Tabela1[[#This Row],[Nome]],3)</f>
        <v>PRX</v>
      </c>
      <c r="E8929" t="e">
        <f>VLOOKUP(Tabela1[[#This Row],[Nome]],customs_unique[],1,FALSE)</f>
        <v>#N/A</v>
      </c>
      <c r="F8929" t="b">
        <f>ISTEXT(Tabela1[[#This Row],[Custom_unique]])</f>
        <v>0</v>
      </c>
    </row>
    <row r="8930" spans="1:6" x14ac:dyDescent="0.25">
      <c r="A8930" t="s">
        <v>8931</v>
      </c>
      <c r="B8930" s="1">
        <v>42888</v>
      </c>
      <c r="C8930" s="2">
        <v>0.4070023148148148</v>
      </c>
      <c r="D8930" t="str">
        <f>RIGHT(Tabela1[[#This Row],[Nome]],3)</f>
        <v>PRW</v>
      </c>
      <c r="E8930" t="e">
        <f>VLOOKUP(Tabela1[[#This Row],[Nome]],customs_unique[],1,FALSE)</f>
        <v>#N/A</v>
      </c>
      <c r="F8930" t="b">
        <f>ISTEXT(Tabela1[[#This Row],[Custom_unique]])</f>
        <v>0</v>
      </c>
    </row>
    <row r="8931" spans="1:6" x14ac:dyDescent="0.25">
      <c r="A8931" t="s">
        <v>8932</v>
      </c>
      <c r="B8931" s="1">
        <v>42888</v>
      </c>
      <c r="C8931" s="2">
        <v>0.4070023148148148</v>
      </c>
      <c r="D8931" t="str">
        <f>RIGHT(Tabela1[[#This Row],[Nome]],3)</f>
        <v>PRW</v>
      </c>
      <c r="E8931" t="e">
        <f>VLOOKUP(Tabela1[[#This Row],[Nome]],customs_unique[],1,FALSE)</f>
        <v>#N/A</v>
      </c>
      <c r="F8931" t="b">
        <f>ISTEXT(Tabela1[[#This Row],[Custom_unique]])</f>
        <v>0</v>
      </c>
    </row>
    <row r="8932" spans="1:6" x14ac:dyDescent="0.25">
      <c r="A8932" t="s">
        <v>8933</v>
      </c>
      <c r="B8932" s="1">
        <v>41831</v>
      </c>
      <c r="C8932" s="2">
        <v>0.59668981481481487</v>
      </c>
      <c r="D8932" t="str">
        <f>RIGHT(Tabela1[[#This Row],[Nome]],3)</f>
        <v>PRW</v>
      </c>
      <c r="E8932" t="e">
        <f>VLOOKUP(Tabela1[[#This Row],[Nome]],customs_unique[],1,FALSE)</f>
        <v>#N/A</v>
      </c>
      <c r="F8932" t="b">
        <f>ISTEXT(Tabela1[[#This Row],[Custom_unique]])</f>
        <v>0</v>
      </c>
    </row>
    <row r="8933" spans="1:6" x14ac:dyDescent="0.25">
      <c r="A8933" t="s">
        <v>8934</v>
      </c>
      <c r="B8933" s="1">
        <v>41831</v>
      </c>
      <c r="C8933" s="2">
        <v>0.59668981481481487</v>
      </c>
      <c r="D8933" t="str">
        <f>RIGHT(Tabela1[[#This Row],[Nome]],3)</f>
        <v>PRW</v>
      </c>
      <c r="E8933" t="e">
        <f>VLOOKUP(Tabela1[[#This Row],[Nome]],customs_unique[],1,FALSE)</f>
        <v>#N/A</v>
      </c>
      <c r="F8933" t="b">
        <f>ISTEXT(Tabela1[[#This Row],[Custom_unique]])</f>
        <v>0</v>
      </c>
    </row>
    <row r="8934" spans="1:6" x14ac:dyDescent="0.25">
      <c r="A8934" t="s">
        <v>8935</v>
      </c>
      <c r="B8934" s="1">
        <v>41831</v>
      </c>
      <c r="C8934" s="2">
        <v>0.59668981481481487</v>
      </c>
      <c r="D8934" t="str">
        <f>RIGHT(Tabela1[[#This Row],[Nome]],3)</f>
        <v>PRW</v>
      </c>
      <c r="E8934" t="e">
        <f>VLOOKUP(Tabela1[[#This Row],[Nome]],customs_unique[],1,FALSE)</f>
        <v>#N/A</v>
      </c>
      <c r="F8934" t="b">
        <f>ISTEXT(Tabela1[[#This Row],[Custom_unique]])</f>
        <v>0</v>
      </c>
    </row>
    <row r="8935" spans="1:6" x14ac:dyDescent="0.25">
      <c r="A8935" t="s">
        <v>8936</v>
      </c>
      <c r="B8935" s="1">
        <v>42888</v>
      </c>
      <c r="C8935" s="2">
        <v>0.4070023148148148</v>
      </c>
      <c r="D8935" t="str">
        <f>RIGHT(Tabela1[[#This Row],[Nome]],3)</f>
        <v>PRW</v>
      </c>
      <c r="E8935" t="e">
        <f>VLOOKUP(Tabela1[[#This Row],[Nome]],customs_unique[],1,FALSE)</f>
        <v>#N/A</v>
      </c>
      <c r="F8935" t="b">
        <f>ISTEXT(Tabela1[[#This Row],[Custom_unique]])</f>
        <v>0</v>
      </c>
    </row>
    <row r="8936" spans="1:6" x14ac:dyDescent="0.25">
      <c r="A8936" t="s">
        <v>8937</v>
      </c>
      <c r="B8936" s="1">
        <v>43077</v>
      </c>
      <c r="C8936" s="2">
        <v>0.6035300925925926</v>
      </c>
      <c r="D8936" t="str">
        <f>RIGHT(Tabela1[[#This Row],[Nome]],3)</f>
        <v>PRX</v>
      </c>
      <c r="E8936" t="e">
        <f>VLOOKUP(Tabela1[[#This Row],[Nome]],customs_unique[],1,FALSE)</f>
        <v>#N/A</v>
      </c>
      <c r="F8936" t="b">
        <f>ISTEXT(Tabela1[[#This Row],[Custom_unique]])</f>
        <v>0</v>
      </c>
    </row>
    <row r="8937" spans="1:6" x14ac:dyDescent="0.25">
      <c r="A8937" t="s">
        <v>8938</v>
      </c>
      <c r="B8937" s="1">
        <v>42774</v>
      </c>
      <c r="C8937" s="2">
        <v>0.66230324074074076</v>
      </c>
      <c r="D8937" t="str">
        <f>RIGHT(Tabela1[[#This Row],[Nome]],3)</f>
        <v>PRX</v>
      </c>
      <c r="E8937" t="e">
        <f>VLOOKUP(Tabela1[[#This Row],[Nome]],customs_unique[],1,FALSE)</f>
        <v>#N/A</v>
      </c>
      <c r="F8937" t="b">
        <f>ISTEXT(Tabela1[[#This Row],[Custom_unique]])</f>
        <v>0</v>
      </c>
    </row>
    <row r="8938" spans="1:6" x14ac:dyDescent="0.25">
      <c r="A8938" t="s">
        <v>8939</v>
      </c>
      <c r="B8938" s="1">
        <v>42888</v>
      </c>
      <c r="C8938" s="2">
        <v>0.4070023148148148</v>
      </c>
      <c r="D8938" t="str">
        <f>RIGHT(Tabela1[[#This Row],[Nome]],3)</f>
        <v>PRW</v>
      </c>
      <c r="E8938" t="e">
        <f>VLOOKUP(Tabela1[[#This Row],[Nome]],customs_unique[],1,FALSE)</f>
        <v>#N/A</v>
      </c>
      <c r="F8938" t="b">
        <f>ISTEXT(Tabela1[[#This Row],[Custom_unique]])</f>
        <v>0</v>
      </c>
    </row>
    <row r="8939" spans="1:6" x14ac:dyDescent="0.25">
      <c r="A8939" t="s">
        <v>8940</v>
      </c>
      <c r="B8939" s="1">
        <v>42888</v>
      </c>
      <c r="C8939" s="2">
        <v>0.4070023148148148</v>
      </c>
      <c r="D8939" t="str">
        <f>RIGHT(Tabela1[[#This Row],[Nome]],3)</f>
        <v>PRX</v>
      </c>
      <c r="E8939" t="e">
        <f>VLOOKUP(Tabela1[[#This Row],[Nome]],customs_unique[],1,FALSE)</f>
        <v>#N/A</v>
      </c>
      <c r="F8939" t="b">
        <f>ISTEXT(Tabela1[[#This Row],[Custom_unique]])</f>
        <v>0</v>
      </c>
    </row>
    <row r="8940" spans="1:6" x14ac:dyDescent="0.25">
      <c r="A8940" t="s">
        <v>8941</v>
      </c>
      <c r="B8940" s="1">
        <v>41831</v>
      </c>
      <c r="C8940" s="2">
        <v>0.59668981481481487</v>
      </c>
      <c r="D8940" t="str">
        <f>RIGHT(Tabela1[[#This Row],[Nome]],3)</f>
        <v>PRW</v>
      </c>
      <c r="E8940" t="e">
        <f>VLOOKUP(Tabela1[[#This Row],[Nome]],customs_unique[],1,FALSE)</f>
        <v>#N/A</v>
      </c>
      <c r="F8940" t="b">
        <f>ISTEXT(Tabela1[[#This Row],[Custom_unique]])</f>
        <v>0</v>
      </c>
    </row>
    <row r="8941" spans="1:6" x14ac:dyDescent="0.25">
      <c r="A8941" t="s">
        <v>8942</v>
      </c>
      <c r="B8941" s="1">
        <v>41831</v>
      </c>
      <c r="C8941" s="2">
        <v>0.59668981481481487</v>
      </c>
      <c r="D8941" t="str">
        <f>RIGHT(Tabela1[[#This Row],[Nome]],3)</f>
        <v>PRW</v>
      </c>
      <c r="E8941" t="e">
        <f>VLOOKUP(Tabela1[[#This Row],[Nome]],customs_unique[],1,FALSE)</f>
        <v>#N/A</v>
      </c>
      <c r="F8941" t="b">
        <f>ISTEXT(Tabela1[[#This Row],[Custom_unique]])</f>
        <v>0</v>
      </c>
    </row>
    <row r="8942" spans="1:6" x14ac:dyDescent="0.25">
      <c r="A8942" t="s">
        <v>8943</v>
      </c>
      <c r="B8942" s="1">
        <v>41831</v>
      </c>
      <c r="C8942" s="2">
        <v>0.59668981481481487</v>
      </c>
      <c r="D8942" t="str">
        <f>RIGHT(Tabela1[[#This Row],[Nome]],3)</f>
        <v>PRW</v>
      </c>
      <c r="E8942" t="e">
        <f>VLOOKUP(Tabela1[[#This Row],[Nome]],customs_unique[],1,FALSE)</f>
        <v>#N/A</v>
      </c>
      <c r="F8942" t="b">
        <f>ISTEXT(Tabela1[[#This Row],[Custom_unique]])</f>
        <v>0</v>
      </c>
    </row>
    <row r="8943" spans="1:6" x14ac:dyDescent="0.25">
      <c r="A8943" t="s">
        <v>8944</v>
      </c>
      <c r="B8943" s="1">
        <v>41831</v>
      </c>
      <c r="C8943" s="2">
        <v>0.59668981481481487</v>
      </c>
      <c r="D8943" t="str">
        <f>RIGHT(Tabela1[[#This Row],[Nome]],3)</f>
        <v>PRW</v>
      </c>
      <c r="E8943" t="e">
        <f>VLOOKUP(Tabela1[[#This Row],[Nome]],customs_unique[],1,FALSE)</f>
        <v>#N/A</v>
      </c>
      <c r="F8943" t="b">
        <f>ISTEXT(Tabela1[[#This Row],[Custom_unique]])</f>
        <v>0</v>
      </c>
    </row>
    <row r="8944" spans="1:6" x14ac:dyDescent="0.25">
      <c r="A8944" t="s">
        <v>8945</v>
      </c>
      <c r="B8944" s="1">
        <v>42888</v>
      </c>
      <c r="C8944" s="2">
        <v>0.4070023148148148</v>
      </c>
      <c r="D8944" t="str">
        <f>RIGHT(Tabela1[[#This Row],[Nome]],3)</f>
        <v>PRW</v>
      </c>
      <c r="E8944" t="e">
        <f>VLOOKUP(Tabela1[[#This Row],[Nome]],customs_unique[],1,FALSE)</f>
        <v>#N/A</v>
      </c>
      <c r="F8944" t="b">
        <f>ISTEXT(Tabela1[[#This Row],[Custom_unique]])</f>
        <v>0</v>
      </c>
    </row>
    <row r="8945" spans="1:6" x14ac:dyDescent="0.25">
      <c r="A8945" t="s">
        <v>8946</v>
      </c>
      <c r="B8945" s="1">
        <v>42769</v>
      </c>
      <c r="C8945" s="2">
        <v>0.48300925925925925</v>
      </c>
      <c r="D8945" t="str">
        <f>RIGHT(Tabela1[[#This Row],[Nome]],3)</f>
        <v>PRW</v>
      </c>
      <c r="E8945" t="e">
        <f>VLOOKUP(Tabela1[[#This Row],[Nome]],customs_unique[],1,FALSE)</f>
        <v>#N/A</v>
      </c>
      <c r="F8945" t="b">
        <f>ISTEXT(Tabela1[[#This Row],[Custom_unique]])</f>
        <v>0</v>
      </c>
    </row>
    <row r="8946" spans="1:6" x14ac:dyDescent="0.25">
      <c r="A8946" t="s">
        <v>8947</v>
      </c>
      <c r="B8946" s="1">
        <v>43209</v>
      </c>
      <c r="C8946" s="2">
        <v>0.70540509259259254</v>
      </c>
      <c r="D8946" t="str">
        <f>RIGHT(Tabela1[[#This Row],[Nome]],3)</f>
        <v>PRW</v>
      </c>
      <c r="E8946" t="e">
        <f>VLOOKUP(Tabela1[[#This Row],[Nome]],customs_unique[],1,FALSE)</f>
        <v>#N/A</v>
      </c>
      <c r="F8946" t="b">
        <f>ISTEXT(Tabela1[[#This Row],[Custom_unique]])</f>
        <v>0</v>
      </c>
    </row>
    <row r="8947" spans="1:6" x14ac:dyDescent="0.25">
      <c r="A8947" t="s">
        <v>8948</v>
      </c>
      <c r="B8947" s="1">
        <v>42290</v>
      </c>
      <c r="C8947" s="2">
        <v>0.5879050925925926</v>
      </c>
      <c r="D8947" t="str">
        <f>RIGHT(Tabela1[[#This Row],[Nome]],3)</f>
        <v>PRW</v>
      </c>
      <c r="E8947" t="e">
        <f>VLOOKUP(Tabela1[[#This Row],[Nome]],customs_unique[],1,FALSE)</f>
        <v>#N/A</v>
      </c>
      <c r="F8947" t="b">
        <f>ISTEXT(Tabela1[[#This Row],[Custom_unique]])</f>
        <v>0</v>
      </c>
    </row>
    <row r="8948" spans="1:6" x14ac:dyDescent="0.25">
      <c r="A8948" t="s">
        <v>8949</v>
      </c>
      <c r="B8948" s="1">
        <v>42888</v>
      </c>
      <c r="C8948" s="2">
        <v>0.4070023148148148</v>
      </c>
      <c r="D8948" t="str">
        <f>RIGHT(Tabela1[[#This Row],[Nome]],3)</f>
        <v>PRW</v>
      </c>
      <c r="E8948" t="e">
        <f>VLOOKUP(Tabela1[[#This Row],[Nome]],customs_unique[],1,FALSE)</f>
        <v>#N/A</v>
      </c>
      <c r="F8948" t="b">
        <f>ISTEXT(Tabela1[[#This Row],[Custom_unique]])</f>
        <v>0</v>
      </c>
    </row>
    <row r="8949" spans="1:6" x14ac:dyDescent="0.25">
      <c r="A8949" t="s">
        <v>8950</v>
      </c>
      <c r="B8949" s="1">
        <v>42888</v>
      </c>
      <c r="C8949" s="2">
        <v>0.4070023148148148</v>
      </c>
      <c r="D8949" t="str">
        <f>RIGHT(Tabela1[[#This Row],[Nome]],3)</f>
        <v>PRW</v>
      </c>
      <c r="E8949" t="e">
        <f>VLOOKUP(Tabela1[[#This Row],[Nome]],customs_unique[],1,FALSE)</f>
        <v>#N/A</v>
      </c>
      <c r="F8949" t="b">
        <f>ISTEXT(Tabela1[[#This Row],[Custom_unique]])</f>
        <v>0</v>
      </c>
    </row>
    <row r="8950" spans="1:6" x14ac:dyDescent="0.25">
      <c r="A8950" t="s">
        <v>8951</v>
      </c>
      <c r="B8950" s="1">
        <v>42908</v>
      </c>
      <c r="C8950" s="2">
        <v>0.43517361111111108</v>
      </c>
      <c r="D8950" t="str">
        <f>RIGHT(Tabela1[[#This Row],[Nome]],3)</f>
        <v>PRW</v>
      </c>
      <c r="E8950" t="e">
        <f>VLOOKUP(Tabela1[[#This Row],[Nome]],customs_unique[],1,FALSE)</f>
        <v>#N/A</v>
      </c>
      <c r="F8950" t="b">
        <f>ISTEXT(Tabela1[[#This Row],[Custom_unique]])</f>
        <v>0</v>
      </c>
    </row>
    <row r="8951" spans="1:6" x14ac:dyDescent="0.25">
      <c r="A8951" t="s">
        <v>8952</v>
      </c>
      <c r="B8951" s="1">
        <v>42908</v>
      </c>
      <c r="C8951" s="2">
        <v>0.44878472222222227</v>
      </c>
      <c r="D8951" t="str">
        <f>RIGHT(Tabela1[[#This Row],[Nome]],3)</f>
        <v>PRW</v>
      </c>
      <c r="E8951" t="e">
        <f>VLOOKUP(Tabela1[[#This Row],[Nome]],customs_unique[],1,FALSE)</f>
        <v>#N/A</v>
      </c>
      <c r="F8951" t="b">
        <f>ISTEXT(Tabela1[[#This Row],[Custom_unique]])</f>
        <v>0</v>
      </c>
    </row>
    <row r="8952" spans="1:6" x14ac:dyDescent="0.25">
      <c r="A8952" t="s">
        <v>8953</v>
      </c>
      <c r="B8952" s="1">
        <v>42888</v>
      </c>
      <c r="C8952" s="2">
        <v>0.4070023148148148</v>
      </c>
      <c r="D8952" t="str">
        <f>RIGHT(Tabela1[[#This Row],[Nome]],3)</f>
        <v>PRW</v>
      </c>
      <c r="E8952" t="e">
        <f>VLOOKUP(Tabela1[[#This Row],[Nome]],customs_unique[],1,FALSE)</f>
        <v>#N/A</v>
      </c>
      <c r="F8952" t="b">
        <f>ISTEXT(Tabela1[[#This Row],[Custom_unique]])</f>
        <v>0</v>
      </c>
    </row>
    <row r="8953" spans="1:6" x14ac:dyDescent="0.25">
      <c r="A8953" t="s">
        <v>8954</v>
      </c>
      <c r="B8953" s="1">
        <v>42888</v>
      </c>
      <c r="C8953" s="2">
        <v>0.4070023148148148</v>
      </c>
      <c r="D8953" t="str">
        <f>RIGHT(Tabela1[[#This Row],[Nome]],3)</f>
        <v>PRW</v>
      </c>
      <c r="E8953" t="e">
        <f>VLOOKUP(Tabela1[[#This Row],[Nome]],customs_unique[],1,FALSE)</f>
        <v>#N/A</v>
      </c>
      <c r="F8953" t="b">
        <f>ISTEXT(Tabela1[[#This Row],[Custom_unique]])</f>
        <v>0</v>
      </c>
    </row>
    <row r="8954" spans="1:6" x14ac:dyDescent="0.25">
      <c r="A8954" t="s">
        <v>8955</v>
      </c>
      <c r="B8954" s="1">
        <v>42888</v>
      </c>
      <c r="C8954" s="2">
        <v>0.4070023148148148</v>
      </c>
      <c r="D8954" t="str">
        <f>RIGHT(Tabela1[[#This Row],[Nome]],3)</f>
        <v>PRW</v>
      </c>
      <c r="E8954" t="e">
        <f>VLOOKUP(Tabela1[[#This Row],[Nome]],customs_unique[],1,FALSE)</f>
        <v>#N/A</v>
      </c>
      <c r="F8954" t="b">
        <f>ISTEXT(Tabela1[[#This Row],[Custom_unique]])</f>
        <v>0</v>
      </c>
    </row>
    <row r="8955" spans="1:6" x14ac:dyDescent="0.25">
      <c r="A8955" t="s">
        <v>8956</v>
      </c>
      <c r="B8955" s="1">
        <v>42618</v>
      </c>
      <c r="C8955" s="2">
        <v>0.65775462962962961</v>
      </c>
      <c r="D8955" t="str">
        <f>RIGHT(Tabela1[[#This Row],[Nome]],3)</f>
        <v>PRX</v>
      </c>
      <c r="E8955" t="e">
        <f>VLOOKUP(Tabela1[[#This Row],[Nome]],customs_unique[],1,FALSE)</f>
        <v>#N/A</v>
      </c>
      <c r="F8955" t="b">
        <f>ISTEXT(Tabela1[[#This Row],[Custom_unique]])</f>
        <v>0</v>
      </c>
    </row>
    <row r="8956" spans="1:6" x14ac:dyDescent="0.25">
      <c r="A8956" t="s">
        <v>8957</v>
      </c>
      <c r="B8956" s="1">
        <v>42888</v>
      </c>
      <c r="C8956" s="2">
        <v>0.4070023148148148</v>
      </c>
      <c r="D8956" t="str">
        <f>RIGHT(Tabela1[[#This Row],[Nome]],3)</f>
        <v>PRX</v>
      </c>
      <c r="E8956" t="e">
        <f>VLOOKUP(Tabela1[[#This Row],[Nome]],customs_unique[],1,FALSE)</f>
        <v>#N/A</v>
      </c>
      <c r="F8956" t="b">
        <f>ISTEXT(Tabela1[[#This Row],[Custom_unique]])</f>
        <v>0</v>
      </c>
    </row>
    <row r="8957" spans="1:6" x14ac:dyDescent="0.25">
      <c r="A8957" t="s">
        <v>8958</v>
      </c>
      <c r="B8957" s="1">
        <v>43077</v>
      </c>
      <c r="C8957" s="2">
        <v>0.62335648148148148</v>
      </c>
      <c r="D8957" t="str">
        <f>RIGHT(Tabela1[[#This Row],[Nome]],3)</f>
        <v>PRW</v>
      </c>
      <c r="E8957" t="e">
        <f>VLOOKUP(Tabela1[[#This Row],[Nome]],customs_unique[],1,FALSE)</f>
        <v>#N/A</v>
      </c>
      <c r="F8957" t="b">
        <f>ISTEXT(Tabela1[[#This Row],[Custom_unique]])</f>
        <v>0</v>
      </c>
    </row>
    <row r="8958" spans="1:6" x14ac:dyDescent="0.25">
      <c r="A8958" t="s">
        <v>8959</v>
      </c>
      <c r="B8958" s="1">
        <v>43077</v>
      </c>
      <c r="C8958" s="2">
        <v>0.6251620370370371</v>
      </c>
      <c r="D8958" t="str">
        <f>RIGHT(Tabela1[[#This Row],[Nome]],3)</f>
        <v>PRW</v>
      </c>
      <c r="E8958" t="e">
        <f>VLOOKUP(Tabela1[[#This Row],[Nome]],customs_unique[],1,FALSE)</f>
        <v>#N/A</v>
      </c>
      <c r="F8958" t="b">
        <f>ISTEXT(Tabela1[[#This Row],[Custom_unique]])</f>
        <v>0</v>
      </c>
    </row>
    <row r="8959" spans="1:6" x14ac:dyDescent="0.25">
      <c r="A8959" t="s">
        <v>8960</v>
      </c>
      <c r="B8959" s="1">
        <v>43063</v>
      </c>
      <c r="C8959" s="2">
        <v>0.61224537037037041</v>
      </c>
      <c r="D8959" t="str">
        <f>RIGHT(Tabela1[[#This Row],[Nome]],3)</f>
        <v>PRW</v>
      </c>
      <c r="E8959" t="e">
        <f>VLOOKUP(Tabela1[[#This Row],[Nome]],customs_unique[],1,FALSE)</f>
        <v>#N/A</v>
      </c>
      <c r="F8959" t="b">
        <f>ISTEXT(Tabela1[[#This Row],[Custom_unique]])</f>
        <v>0</v>
      </c>
    </row>
    <row r="8960" spans="1:6" x14ac:dyDescent="0.25">
      <c r="A8960" t="s">
        <v>8961</v>
      </c>
      <c r="B8960" s="1">
        <v>42633</v>
      </c>
      <c r="C8960" s="2">
        <v>0.67724537037037036</v>
      </c>
      <c r="D8960" t="str">
        <f>RIGHT(Tabela1[[#This Row],[Nome]],3)</f>
        <v>PRW</v>
      </c>
      <c r="E8960" t="e">
        <f>VLOOKUP(Tabela1[[#This Row],[Nome]],customs_unique[],1,FALSE)</f>
        <v>#N/A</v>
      </c>
      <c r="F8960" t="b">
        <f>ISTEXT(Tabela1[[#This Row],[Custom_unique]])</f>
        <v>0</v>
      </c>
    </row>
    <row r="8961" spans="1:6" x14ac:dyDescent="0.25">
      <c r="A8961" t="s">
        <v>8962</v>
      </c>
      <c r="B8961" s="1">
        <v>42767</v>
      </c>
      <c r="C8961" s="2">
        <v>0.57655092592592594</v>
      </c>
      <c r="D8961" t="str">
        <f>RIGHT(Tabela1[[#This Row],[Nome]],3)</f>
        <v>PRX</v>
      </c>
      <c r="E8961" t="e">
        <f>VLOOKUP(Tabela1[[#This Row],[Nome]],customs_unique[],1,FALSE)</f>
        <v>#N/A</v>
      </c>
      <c r="F8961" t="b">
        <f>ISTEXT(Tabela1[[#This Row],[Custom_unique]])</f>
        <v>0</v>
      </c>
    </row>
    <row r="8962" spans="1:6" x14ac:dyDescent="0.25">
      <c r="A8962" t="s">
        <v>8963</v>
      </c>
      <c r="B8962" s="1">
        <v>42774</v>
      </c>
      <c r="C8962" s="2">
        <v>0.44053240740740746</v>
      </c>
      <c r="D8962" t="str">
        <f>RIGHT(Tabela1[[#This Row],[Nome]],3)</f>
        <v>PRX</v>
      </c>
      <c r="E8962" t="e">
        <f>VLOOKUP(Tabela1[[#This Row],[Nome]],customs_unique[],1,FALSE)</f>
        <v>#N/A</v>
      </c>
      <c r="F8962" t="b">
        <f>ISTEXT(Tabela1[[#This Row],[Custom_unique]])</f>
        <v>0</v>
      </c>
    </row>
    <row r="8963" spans="1:6" x14ac:dyDescent="0.25">
      <c r="A8963" t="s">
        <v>8964</v>
      </c>
      <c r="B8963" s="1">
        <v>42888</v>
      </c>
      <c r="C8963" s="2">
        <v>0.4070023148148148</v>
      </c>
      <c r="D8963" t="str">
        <f>RIGHT(Tabela1[[#This Row],[Nome]],3)</f>
        <v>PRW</v>
      </c>
      <c r="E8963" t="e">
        <f>VLOOKUP(Tabela1[[#This Row],[Nome]],customs_unique[],1,FALSE)</f>
        <v>#N/A</v>
      </c>
      <c r="F8963" t="b">
        <f>ISTEXT(Tabela1[[#This Row],[Custom_unique]])</f>
        <v>0</v>
      </c>
    </row>
    <row r="8964" spans="1:6" x14ac:dyDescent="0.25">
      <c r="A8964" t="s">
        <v>8965</v>
      </c>
      <c r="B8964" s="1">
        <v>42888</v>
      </c>
      <c r="C8964" s="2">
        <v>0.4070023148148148</v>
      </c>
      <c r="D8964" t="str">
        <f>RIGHT(Tabela1[[#This Row],[Nome]],3)</f>
        <v>PRW</v>
      </c>
      <c r="E8964" t="e">
        <f>VLOOKUP(Tabela1[[#This Row],[Nome]],customs_unique[],1,FALSE)</f>
        <v>#N/A</v>
      </c>
      <c r="F8964" t="b">
        <f>ISTEXT(Tabela1[[#This Row],[Custom_unique]])</f>
        <v>0</v>
      </c>
    </row>
    <row r="8965" spans="1:6" x14ac:dyDescent="0.25">
      <c r="A8965" t="s">
        <v>8966</v>
      </c>
      <c r="B8965" s="1">
        <v>42774</v>
      </c>
      <c r="C8965" s="2">
        <v>0.44289351851851855</v>
      </c>
      <c r="D8965" t="str">
        <f>RIGHT(Tabela1[[#This Row],[Nome]],3)</f>
        <v>PRW</v>
      </c>
      <c r="E8965" t="e">
        <f>VLOOKUP(Tabela1[[#This Row],[Nome]],customs_unique[],1,FALSE)</f>
        <v>#N/A</v>
      </c>
      <c r="F8965" t="b">
        <f>ISTEXT(Tabela1[[#This Row],[Custom_unique]])</f>
        <v>0</v>
      </c>
    </row>
    <row r="8966" spans="1:6" x14ac:dyDescent="0.25">
      <c r="A8966" t="s">
        <v>8967</v>
      </c>
      <c r="B8966" s="1">
        <v>42888</v>
      </c>
      <c r="C8966" s="2">
        <v>0.4070023148148148</v>
      </c>
      <c r="D8966" t="str">
        <f>RIGHT(Tabela1[[#This Row],[Nome]],3)</f>
        <v>PRW</v>
      </c>
      <c r="E8966" t="e">
        <f>VLOOKUP(Tabela1[[#This Row],[Nome]],customs_unique[],1,FALSE)</f>
        <v>#N/A</v>
      </c>
      <c r="F8966" t="b">
        <f>ISTEXT(Tabela1[[#This Row],[Custom_unique]])</f>
        <v>0</v>
      </c>
    </row>
    <row r="8967" spans="1:6" x14ac:dyDescent="0.25">
      <c r="A8967" t="s">
        <v>8968</v>
      </c>
      <c r="B8967" s="1">
        <v>42888</v>
      </c>
      <c r="C8967" s="2">
        <v>0.4070023148148148</v>
      </c>
      <c r="D8967" t="str">
        <f>RIGHT(Tabela1[[#This Row],[Nome]],3)</f>
        <v>PRW</v>
      </c>
      <c r="E8967" t="e">
        <f>VLOOKUP(Tabela1[[#This Row],[Nome]],customs_unique[],1,FALSE)</f>
        <v>#N/A</v>
      </c>
      <c r="F8967" t="b">
        <f>ISTEXT(Tabela1[[#This Row],[Custom_unique]])</f>
        <v>0</v>
      </c>
    </row>
    <row r="8968" spans="1:6" x14ac:dyDescent="0.25">
      <c r="A8968" t="s">
        <v>8969</v>
      </c>
      <c r="B8968" s="1">
        <v>42888</v>
      </c>
      <c r="C8968" s="2">
        <v>0.4070023148148148</v>
      </c>
      <c r="D8968" t="str">
        <f>RIGHT(Tabela1[[#This Row],[Nome]],3)</f>
        <v>PRW</v>
      </c>
      <c r="E8968" t="e">
        <f>VLOOKUP(Tabela1[[#This Row],[Nome]],customs_unique[],1,FALSE)</f>
        <v>#N/A</v>
      </c>
      <c r="F8968" t="b">
        <f>ISTEXT(Tabela1[[#This Row],[Custom_unique]])</f>
        <v>0</v>
      </c>
    </row>
    <row r="8969" spans="1:6" x14ac:dyDescent="0.25">
      <c r="A8969" t="s">
        <v>8970</v>
      </c>
      <c r="B8969" s="1">
        <v>42769</v>
      </c>
      <c r="C8969" s="2">
        <v>0.45740740740740743</v>
      </c>
      <c r="D8969" t="str">
        <f>RIGHT(Tabela1[[#This Row],[Nome]],3)</f>
        <v>PRW</v>
      </c>
      <c r="E8969" t="e">
        <f>VLOOKUP(Tabela1[[#This Row],[Nome]],customs_unique[],1,FALSE)</f>
        <v>#N/A</v>
      </c>
      <c r="F8969" t="b">
        <f>ISTEXT(Tabela1[[#This Row],[Custom_unique]])</f>
        <v>0</v>
      </c>
    </row>
    <row r="8970" spans="1:6" x14ac:dyDescent="0.25">
      <c r="A8970" t="s">
        <v>8971</v>
      </c>
      <c r="B8970" s="1">
        <v>42888</v>
      </c>
      <c r="C8970" s="2">
        <v>0.4070023148148148</v>
      </c>
      <c r="D8970" t="str">
        <f>RIGHT(Tabela1[[#This Row],[Nome]],3)</f>
        <v>PRW</v>
      </c>
      <c r="E8970" t="e">
        <f>VLOOKUP(Tabela1[[#This Row],[Nome]],customs_unique[],1,FALSE)</f>
        <v>#N/A</v>
      </c>
      <c r="F8970" t="b">
        <f>ISTEXT(Tabela1[[#This Row],[Custom_unique]])</f>
        <v>0</v>
      </c>
    </row>
    <row r="8971" spans="1:6" x14ac:dyDescent="0.25">
      <c r="A8971" t="s">
        <v>8972</v>
      </c>
      <c r="B8971" s="1">
        <v>42774</v>
      </c>
      <c r="C8971" s="2">
        <v>0.67403935185185182</v>
      </c>
      <c r="D8971" t="str">
        <f>RIGHT(Tabela1[[#This Row],[Nome]],3)</f>
        <v>PRW</v>
      </c>
      <c r="E8971" t="e">
        <f>VLOOKUP(Tabela1[[#This Row],[Nome]],customs_unique[],1,FALSE)</f>
        <v>#N/A</v>
      </c>
      <c r="F8971" t="b">
        <f>ISTEXT(Tabela1[[#This Row],[Custom_unique]])</f>
        <v>0</v>
      </c>
    </row>
    <row r="8972" spans="1:6" x14ac:dyDescent="0.25">
      <c r="A8972" t="s">
        <v>8973</v>
      </c>
      <c r="B8972" s="1">
        <v>43146</v>
      </c>
      <c r="C8972" s="2">
        <v>0.79270833333333324</v>
      </c>
      <c r="D8972" t="str">
        <f>RIGHT(Tabela1[[#This Row],[Nome]],3)</f>
        <v>PRW</v>
      </c>
      <c r="E8972" t="e">
        <f>VLOOKUP(Tabela1[[#This Row],[Nome]],customs_unique[],1,FALSE)</f>
        <v>#N/A</v>
      </c>
      <c r="F8972" t="b">
        <f>ISTEXT(Tabela1[[#This Row],[Custom_unique]])</f>
        <v>0</v>
      </c>
    </row>
    <row r="8973" spans="1:6" x14ac:dyDescent="0.25">
      <c r="A8973" t="s">
        <v>8974</v>
      </c>
      <c r="B8973" s="1">
        <v>42888</v>
      </c>
      <c r="C8973" s="2">
        <v>0.4070023148148148</v>
      </c>
      <c r="D8973" t="str">
        <f>RIGHT(Tabela1[[#This Row],[Nome]],3)</f>
        <v>PRW</v>
      </c>
      <c r="E8973" t="e">
        <f>VLOOKUP(Tabela1[[#This Row],[Nome]],customs_unique[],1,FALSE)</f>
        <v>#N/A</v>
      </c>
      <c r="F8973" t="b">
        <f>ISTEXT(Tabela1[[#This Row],[Custom_unique]])</f>
        <v>0</v>
      </c>
    </row>
    <row r="8974" spans="1:6" x14ac:dyDescent="0.25">
      <c r="A8974" t="s">
        <v>8975</v>
      </c>
      <c r="B8974" s="1">
        <v>43192</v>
      </c>
      <c r="C8974" s="2">
        <v>0.745</v>
      </c>
      <c r="D8974" t="str">
        <f>RIGHT(Tabela1[[#This Row],[Nome]],3)</f>
        <v>PRW</v>
      </c>
      <c r="E8974" t="e">
        <f>VLOOKUP(Tabela1[[#This Row],[Nome]],customs_unique[],1,FALSE)</f>
        <v>#N/A</v>
      </c>
      <c r="F8974" t="b">
        <f>ISTEXT(Tabela1[[#This Row],[Custom_unique]])</f>
        <v>0</v>
      </c>
    </row>
    <row r="8975" spans="1:6" x14ac:dyDescent="0.25">
      <c r="A8975" t="s">
        <v>8976</v>
      </c>
      <c r="B8975" s="1">
        <v>42888</v>
      </c>
      <c r="C8975" s="2">
        <v>0.4070023148148148</v>
      </c>
      <c r="D8975" t="str">
        <f>RIGHT(Tabela1[[#This Row],[Nome]],3)</f>
        <v>PRW</v>
      </c>
      <c r="E8975" t="e">
        <f>VLOOKUP(Tabela1[[#This Row],[Nome]],customs_unique[],1,FALSE)</f>
        <v>#N/A</v>
      </c>
      <c r="F8975" t="b">
        <f>ISTEXT(Tabela1[[#This Row],[Custom_unique]])</f>
        <v>0</v>
      </c>
    </row>
    <row r="8976" spans="1:6" x14ac:dyDescent="0.25">
      <c r="A8976" t="s">
        <v>8977</v>
      </c>
      <c r="B8976" s="1">
        <v>42774</v>
      </c>
      <c r="C8976" s="2">
        <v>0.60824074074074075</v>
      </c>
      <c r="D8976" t="str">
        <f>RIGHT(Tabela1[[#This Row],[Nome]],3)</f>
        <v>PRW</v>
      </c>
      <c r="E8976" t="e">
        <f>VLOOKUP(Tabela1[[#This Row],[Nome]],customs_unique[],1,FALSE)</f>
        <v>#N/A</v>
      </c>
      <c r="F8976" t="b">
        <f>ISTEXT(Tabela1[[#This Row],[Custom_unique]])</f>
        <v>0</v>
      </c>
    </row>
    <row r="8977" spans="1:6" x14ac:dyDescent="0.25">
      <c r="A8977" t="s">
        <v>8978</v>
      </c>
      <c r="B8977" s="1">
        <v>42888</v>
      </c>
      <c r="C8977" s="2">
        <v>0.4070023148148148</v>
      </c>
      <c r="D8977" t="str">
        <f>RIGHT(Tabela1[[#This Row],[Nome]],3)</f>
        <v>PRW</v>
      </c>
      <c r="E8977" t="e">
        <f>VLOOKUP(Tabela1[[#This Row],[Nome]],customs_unique[],1,FALSE)</f>
        <v>#N/A</v>
      </c>
      <c r="F8977" t="b">
        <f>ISTEXT(Tabela1[[#This Row],[Custom_unique]])</f>
        <v>0</v>
      </c>
    </row>
    <row r="8978" spans="1:6" x14ac:dyDescent="0.25">
      <c r="A8978" t="s">
        <v>8979</v>
      </c>
      <c r="B8978" s="1">
        <v>42888</v>
      </c>
      <c r="C8978" s="2">
        <v>0.4070023148148148</v>
      </c>
      <c r="D8978" t="str">
        <f>RIGHT(Tabela1[[#This Row],[Nome]],3)</f>
        <v>PRW</v>
      </c>
      <c r="E8978" t="e">
        <f>VLOOKUP(Tabela1[[#This Row],[Nome]],customs_unique[],1,FALSE)</f>
        <v>#N/A</v>
      </c>
      <c r="F8978" t="b">
        <f>ISTEXT(Tabela1[[#This Row],[Custom_unique]])</f>
        <v>0</v>
      </c>
    </row>
    <row r="8979" spans="1:6" x14ac:dyDescent="0.25">
      <c r="A8979" t="s">
        <v>8980</v>
      </c>
      <c r="B8979" s="1">
        <v>42888</v>
      </c>
      <c r="C8979" s="2">
        <v>0.4070023148148148</v>
      </c>
      <c r="D8979" t="str">
        <f>RIGHT(Tabela1[[#This Row],[Nome]],3)</f>
        <v>PRW</v>
      </c>
      <c r="E8979" t="e">
        <f>VLOOKUP(Tabela1[[#This Row],[Nome]],customs_unique[],1,FALSE)</f>
        <v>#N/A</v>
      </c>
      <c r="F8979" t="b">
        <f>ISTEXT(Tabela1[[#This Row],[Custom_unique]])</f>
        <v>0</v>
      </c>
    </row>
    <row r="8980" spans="1:6" x14ac:dyDescent="0.25">
      <c r="A8980" t="s">
        <v>8981</v>
      </c>
      <c r="B8980" s="1">
        <v>42888</v>
      </c>
      <c r="C8980" s="2">
        <v>0.4070023148148148</v>
      </c>
      <c r="D8980" t="str">
        <f>RIGHT(Tabela1[[#This Row],[Nome]],3)</f>
        <v>PRW</v>
      </c>
      <c r="E8980" t="e">
        <f>VLOOKUP(Tabela1[[#This Row],[Nome]],customs_unique[],1,FALSE)</f>
        <v>#N/A</v>
      </c>
      <c r="F8980" t="b">
        <f>ISTEXT(Tabela1[[#This Row],[Custom_unique]])</f>
        <v>0</v>
      </c>
    </row>
    <row r="8981" spans="1:6" x14ac:dyDescent="0.25">
      <c r="A8981" t="s">
        <v>8982</v>
      </c>
      <c r="B8981" s="1">
        <v>42888</v>
      </c>
      <c r="C8981" s="2">
        <v>0.4070023148148148</v>
      </c>
      <c r="D8981" t="str">
        <f>RIGHT(Tabela1[[#This Row],[Nome]],3)</f>
        <v>PRW</v>
      </c>
      <c r="E8981" t="e">
        <f>VLOOKUP(Tabela1[[#This Row],[Nome]],customs_unique[],1,FALSE)</f>
        <v>#N/A</v>
      </c>
      <c r="F8981" t="b">
        <f>ISTEXT(Tabela1[[#This Row],[Custom_unique]])</f>
        <v>0</v>
      </c>
    </row>
    <row r="8982" spans="1:6" x14ac:dyDescent="0.25">
      <c r="A8982" t="s">
        <v>8983</v>
      </c>
      <c r="B8982" s="1">
        <v>42888</v>
      </c>
      <c r="C8982" s="2">
        <v>0.4070023148148148</v>
      </c>
      <c r="D8982" t="str">
        <f>RIGHT(Tabela1[[#This Row],[Nome]],3)</f>
        <v>PRW</v>
      </c>
      <c r="E8982" t="e">
        <f>VLOOKUP(Tabela1[[#This Row],[Nome]],customs_unique[],1,FALSE)</f>
        <v>#N/A</v>
      </c>
      <c r="F8982" t="b">
        <f>ISTEXT(Tabela1[[#This Row],[Custom_unique]])</f>
        <v>0</v>
      </c>
    </row>
    <row r="8983" spans="1:6" x14ac:dyDescent="0.25">
      <c r="A8983" t="s">
        <v>8984</v>
      </c>
      <c r="B8983" s="1">
        <v>42888</v>
      </c>
      <c r="C8983" s="2">
        <v>0.4070023148148148</v>
      </c>
      <c r="D8983" t="str">
        <f>RIGHT(Tabela1[[#This Row],[Nome]],3)</f>
        <v>PRW</v>
      </c>
      <c r="E8983" t="e">
        <f>VLOOKUP(Tabela1[[#This Row],[Nome]],customs_unique[],1,FALSE)</f>
        <v>#N/A</v>
      </c>
      <c r="F8983" t="b">
        <f>ISTEXT(Tabela1[[#This Row],[Custom_unique]])</f>
        <v>0</v>
      </c>
    </row>
    <row r="8984" spans="1:6" x14ac:dyDescent="0.25">
      <c r="A8984" t="s">
        <v>8985</v>
      </c>
      <c r="B8984" s="1">
        <v>41831</v>
      </c>
      <c r="C8984" s="2">
        <v>0.59668981481481487</v>
      </c>
      <c r="D8984" t="str">
        <f>RIGHT(Tabela1[[#This Row],[Nome]],3)</f>
        <v>PRW</v>
      </c>
      <c r="E8984" t="e">
        <f>VLOOKUP(Tabela1[[#This Row],[Nome]],customs_unique[],1,FALSE)</f>
        <v>#N/A</v>
      </c>
      <c r="F8984" t="b">
        <f>ISTEXT(Tabela1[[#This Row],[Custom_unique]])</f>
        <v>0</v>
      </c>
    </row>
    <row r="8985" spans="1:6" x14ac:dyDescent="0.25">
      <c r="A8985" t="s">
        <v>8986</v>
      </c>
      <c r="B8985" s="1">
        <v>42888</v>
      </c>
      <c r="C8985" s="2">
        <v>0.4070023148148148</v>
      </c>
      <c r="D8985" t="str">
        <f>RIGHT(Tabela1[[#This Row],[Nome]],3)</f>
        <v>PRW</v>
      </c>
      <c r="E8985" t="e">
        <f>VLOOKUP(Tabela1[[#This Row],[Nome]],customs_unique[],1,FALSE)</f>
        <v>#N/A</v>
      </c>
      <c r="F8985" t="b">
        <f>ISTEXT(Tabela1[[#This Row],[Custom_unique]])</f>
        <v>0</v>
      </c>
    </row>
    <row r="8986" spans="1:6" x14ac:dyDescent="0.25">
      <c r="A8986" t="s">
        <v>8987</v>
      </c>
      <c r="B8986" s="1">
        <v>42888</v>
      </c>
      <c r="C8986" s="2">
        <v>0.4070023148148148</v>
      </c>
      <c r="D8986" t="str">
        <f>RIGHT(Tabela1[[#This Row],[Nome]],3)</f>
        <v>PRW</v>
      </c>
      <c r="E8986" t="e">
        <f>VLOOKUP(Tabela1[[#This Row],[Nome]],customs_unique[],1,FALSE)</f>
        <v>#N/A</v>
      </c>
      <c r="F8986" t="b">
        <f>ISTEXT(Tabela1[[#This Row],[Custom_unique]])</f>
        <v>0</v>
      </c>
    </row>
    <row r="8987" spans="1:6" x14ac:dyDescent="0.25">
      <c r="A8987" t="s">
        <v>8988</v>
      </c>
      <c r="B8987" s="1">
        <v>43231</v>
      </c>
      <c r="C8987" s="2">
        <v>0.6307638888888889</v>
      </c>
      <c r="D8987" t="str">
        <f>RIGHT(Tabela1[[#This Row],[Nome]],3)</f>
        <v>PRW</v>
      </c>
      <c r="E8987" t="e">
        <f>VLOOKUP(Tabela1[[#This Row],[Nome]],customs_unique[],1,FALSE)</f>
        <v>#N/A</v>
      </c>
      <c r="F8987" t="b">
        <f>ISTEXT(Tabela1[[#This Row],[Custom_unique]])</f>
        <v>0</v>
      </c>
    </row>
    <row r="8988" spans="1:6" x14ac:dyDescent="0.25">
      <c r="A8988" t="s">
        <v>8989</v>
      </c>
      <c r="B8988" s="1">
        <v>43202</v>
      </c>
      <c r="C8988" s="2">
        <v>0.47533564814814816</v>
      </c>
      <c r="D8988" t="str">
        <f>RIGHT(Tabela1[[#This Row],[Nome]],3)</f>
        <v>PRW</v>
      </c>
      <c r="E8988" t="e">
        <f>VLOOKUP(Tabela1[[#This Row],[Nome]],customs_unique[],1,FALSE)</f>
        <v>#N/A</v>
      </c>
      <c r="F8988" t="b">
        <f>ISTEXT(Tabela1[[#This Row],[Custom_unique]])</f>
        <v>0</v>
      </c>
    </row>
    <row r="8989" spans="1:6" x14ac:dyDescent="0.25">
      <c r="A8989" t="s">
        <v>8990</v>
      </c>
      <c r="B8989" s="1">
        <v>42888</v>
      </c>
      <c r="C8989" s="2">
        <v>0.4070023148148148</v>
      </c>
      <c r="D8989" t="str">
        <f>RIGHT(Tabela1[[#This Row],[Nome]],3)</f>
        <v>PRW</v>
      </c>
      <c r="E8989" t="e">
        <f>VLOOKUP(Tabela1[[#This Row],[Nome]],customs_unique[],1,FALSE)</f>
        <v>#N/A</v>
      </c>
      <c r="F8989" t="b">
        <f>ISTEXT(Tabela1[[#This Row],[Custom_unique]])</f>
        <v>0</v>
      </c>
    </row>
    <row r="8990" spans="1:6" x14ac:dyDescent="0.25">
      <c r="A8990" t="s">
        <v>8991</v>
      </c>
      <c r="B8990" s="1">
        <v>42888</v>
      </c>
      <c r="C8990" s="2">
        <v>0.4070023148148148</v>
      </c>
      <c r="D8990" t="str">
        <f>RIGHT(Tabela1[[#This Row],[Nome]],3)</f>
        <v>PRW</v>
      </c>
      <c r="E8990" t="e">
        <f>VLOOKUP(Tabela1[[#This Row],[Nome]],customs_unique[],1,FALSE)</f>
        <v>#N/A</v>
      </c>
      <c r="F8990" t="b">
        <f>ISTEXT(Tabela1[[#This Row],[Custom_unique]])</f>
        <v>0</v>
      </c>
    </row>
    <row r="8991" spans="1:6" x14ac:dyDescent="0.25">
      <c r="A8991" t="s">
        <v>8992</v>
      </c>
      <c r="B8991" s="1">
        <v>42888</v>
      </c>
      <c r="C8991" s="2">
        <v>0.4070023148148148</v>
      </c>
      <c r="D8991" t="str">
        <f>RIGHT(Tabela1[[#This Row],[Nome]],3)</f>
        <v>PRW</v>
      </c>
      <c r="E8991" t="e">
        <f>VLOOKUP(Tabela1[[#This Row],[Nome]],customs_unique[],1,FALSE)</f>
        <v>#N/A</v>
      </c>
      <c r="F8991" t="b">
        <f>ISTEXT(Tabela1[[#This Row],[Custom_unique]])</f>
        <v>0</v>
      </c>
    </row>
    <row r="8992" spans="1:6" x14ac:dyDescent="0.25">
      <c r="A8992" t="s">
        <v>8993</v>
      </c>
      <c r="B8992" s="1">
        <v>42888</v>
      </c>
      <c r="C8992" s="2">
        <v>0.4070023148148148</v>
      </c>
      <c r="D8992" t="str">
        <f>RIGHT(Tabela1[[#This Row],[Nome]],3)</f>
        <v>PRW</v>
      </c>
      <c r="E8992" t="e">
        <f>VLOOKUP(Tabela1[[#This Row],[Nome]],customs_unique[],1,FALSE)</f>
        <v>#N/A</v>
      </c>
      <c r="F8992" t="b">
        <f>ISTEXT(Tabela1[[#This Row],[Custom_unique]])</f>
        <v>0</v>
      </c>
    </row>
    <row r="8993" spans="1:6" x14ac:dyDescent="0.25">
      <c r="A8993" t="s">
        <v>8994</v>
      </c>
      <c r="B8993" s="1">
        <v>42888</v>
      </c>
      <c r="C8993" s="2">
        <v>0.4070023148148148</v>
      </c>
      <c r="D8993" t="str">
        <f>RIGHT(Tabela1[[#This Row],[Nome]],3)</f>
        <v>PRW</v>
      </c>
      <c r="E8993" t="e">
        <f>VLOOKUP(Tabela1[[#This Row],[Nome]],customs_unique[],1,FALSE)</f>
        <v>#N/A</v>
      </c>
      <c r="F8993" t="b">
        <f>ISTEXT(Tabela1[[#This Row],[Custom_unique]])</f>
        <v>0</v>
      </c>
    </row>
    <row r="8994" spans="1:6" x14ac:dyDescent="0.25">
      <c r="A8994" t="s">
        <v>8995</v>
      </c>
      <c r="B8994" s="1">
        <v>42888</v>
      </c>
      <c r="C8994" s="2">
        <v>0.4070023148148148</v>
      </c>
      <c r="D8994" t="str">
        <f>RIGHT(Tabela1[[#This Row],[Nome]],3)</f>
        <v>PRW</v>
      </c>
      <c r="E8994" t="e">
        <f>VLOOKUP(Tabela1[[#This Row],[Nome]],customs_unique[],1,FALSE)</f>
        <v>#N/A</v>
      </c>
      <c r="F8994" t="b">
        <f>ISTEXT(Tabela1[[#This Row],[Custom_unique]])</f>
        <v>0</v>
      </c>
    </row>
    <row r="8995" spans="1:6" x14ac:dyDescent="0.25">
      <c r="A8995" t="s">
        <v>8996</v>
      </c>
      <c r="B8995" s="1">
        <v>42888</v>
      </c>
      <c r="C8995" s="2">
        <v>0.4070023148148148</v>
      </c>
      <c r="D8995" t="str">
        <f>RIGHT(Tabela1[[#This Row],[Nome]],3)</f>
        <v>PRW</v>
      </c>
      <c r="E8995" t="e">
        <f>VLOOKUP(Tabela1[[#This Row],[Nome]],customs_unique[],1,FALSE)</f>
        <v>#N/A</v>
      </c>
      <c r="F8995" t="b">
        <f>ISTEXT(Tabela1[[#This Row],[Custom_unique]])</f>
        <v>0</v>
      </c>
    </row>
    <row r="8996" spans="1:6" x14ac:dyDescent="0.25">
      <c r="A8996" t="s">
        <v>8997</v>
      </c>
      <c r="B8996" s="1">
        <v>43122</v>
      </c>
      <c r="C8996" s="2">
        <v>0.57981481481481478</v>
      </c>
      <c r="D8996" t="str">
        <f>RIGHT(Tabela1[[#This Row],[Nome]],3)</f>
        <v>PRW</v>
      </c>
      <c r="E8996" t="e">
        <f>VLOOKUP(Tabela1[[#This Row],[Nome]],customs_unique[],1,FALSE)</f>
        <v>#N/A</v>
      </c>
      <c r="F8996" t="b">
        <f>ISTEXT(Tabela1[[#This Row],[Custom_unique]])</f>
        <v>0</v>
      </c>
    </row>
    <row r="8997" spans="1:6" x14ac:dyDescent="0.25">
      <c r="A8997" t="s">
        <v>8998</v>
      </c>
      <c r="B8997" s="1">
        <v>43231</v>
      </c>
      <c r="C8997" s="2">
        <v>0.59677083333333336</v>
      </c>
      <c r="D8997" t="str">
        <f>RIGHT(Tabela1[[#This Row],[Nome]],3)</f>
        <v>PRW</v>
      </c>
      <c r="E8997" t="e">
        <f>VLOOKUP(Tabela1[[#This Row],[Nome]],customs_unique[],1,FALSE)</f>
        <v>#N/A</v>
      </c>
      <c r="F8997" t="b">
        <f>ISTEXT(Tabela1[[#This Row],[Custom_unique]])</f>
        <v>0</v>
      </c>
    </row>
    <row r="8998" spans="1:6" x14ac:dyDescent="0.25">
      <c r="A8998" t="s">
        <v>8999</v>
      </c>
      <c r="B8998" s="1">
        <v>43228</v>
      </c>
      <c r="C8998" s="2">
        <v>0.68026620370370372</v>
      </c>
      <c r="D8998" t="str">
        <f>RIGHT(Tabela1[[#This Row],[Nome]],3)</f>
        <v>PRW</v>
      </c>
      <c r="E8998" t="e">
        <f>VLOOKUP(Tabela1[[#This Row],[Nome]],customs_unique[],1,FALSE)</f>
        <v>#N/A</v>
      </c>
      <c r="F8998" t="b">
        <f>ISTEXT(Tabela1[[#This Row],[Custom_unique]])</f>
        <v>0</v>
      </c>
    </row>
    <row r="8999" spans="1:6" x14ac:dyDescent="0.25">
      <c r="A8999" t="s">
        <v>9000</v>
      </c>
      <c r="B8999" s="1">
        <v>43238</v>
      </c>
      <c r="C8999" s="2">
        <v>0.71769675925925924</v>
      </c>
      <c r="D8999" t="str">
        <f>RIGHT(Tabela1[[#This Row],[Nome]],3)</f>
        <v>PRW</v>
      </c>
      <c r="E8999" t="e">
        <f>VLOOKUP(Tabela1[[#This Row],[Nome]],customs_unique[],1,FALSE)</f>
        <v>#N/A</v>
      </c>
      <c r="F8999" t="b">
        <f>ISTEXT(Tabela1[[#This Row],[Custom_unique]])</f>
        <v>0</v>
      </c>
    </row>
    <row r="9000" spans="1:6" x14ac:dyDescent="0.25">
      <c r="A9000" t="s">
        <v>9001</v>
      </c>
      <c r="B9000" s="1">
        <v>43203</v>
      </c>
      <c r="C9000" s="2">
        <v>0.65939814814814812</v>
      </c>
      <c r="D9000" t="str">
        <f>RIGHT(Tabela1[[#This Row],[Nome]],3)</f>
        <v>PRW</v>
      </c>
      <c r="E9000" t="e">
        <f>VLOOKUP(Tabela1[[#This Row],[Nome]],customs_unique[],1,FALSE)</f>
        <v>#N/A</v>
      </c>
      <c r="F9000" t="b">
        <f>ISTEXT(Tabela1[[#This Row],[Custom_unique]])</f>
        <v>0</v>
      </c>
    </row>
    <row r="9001" spans="1:6" x14ac:dyDescent="0.25">
      <c r="A9001" t="s">
        <v>9002</v>
      </c>
      <c r="B9001" s="1">
        <v>43231</v>
      </c>
      <c r="C9001" s="2">
        <v>0.6644444444444445</v>
      </c>
      <c r="D9001" t="str">
        <f>RIGHT(Tabela1[[#This Row],[Nome]],3)</f>
        <v>PRW</v>
      </c>
      <c r="E9001" t="e">
        <f>VLOOKUP(Tabela1[[#This Row],[Nome]],customs_unique[],1,FALSE)</f>
        <v>#N/A</v>
      </c>
      <c r="F9001" t="b">
        <f>ISTEXT(Tabela1[[#This Row],[Custom_unique]])</f>
        <v>0</v>
      </c>
    </row>
    <row r="9002" spans="1:6" x14ac:dyDescent="0.25">
      <c r="A9002" t="s">
        <v>9003</v>
      </c>
      <c r="B9002" s="1">
        <v>42911</v>
      </c>
      <c r="C9002" s="2">
        <v>0.6554861111111111</v>
      </c>
      <c r="D9002" t="str">
        <f>RIGHT(Tabela1[[#This Row],[Nome]],3)</f>
        <v>PRW</v>
      </c>
      <c r="E9002" t="e">
        <f>VLOOKUP(Tabela1[[#This Row],[Nome]],customs_unique[],1,FALSE)</f>
        <v>#N/A</v>
      </c>
      <c r="F9002" t="b">
        <f>ISTEXT(Tabela1[[#This Row],[Custom_unique]])</f>
        <v>0</v>
      </c>
    </row>
    <row r="9003" spans="1:6" x14ac:dyDescent="0.25">
      <c r="A9003" t="s">
        <v>9004</v>
      </c>
      <c r="B9003" s="1">
        <v>43082</v>
      </c>
      <c r="C9003" s="2">
        <v>0.37927083333333328</v>
      </c>
      <c r="D9003" t="str">
        <f>RIGHT(Tabela1[[#This Row],[Nome]],3)</f>
        <v>PRW</v>
      </c>
      <c r="E9003" t="e">
        <f>VLOOKUP(Tabela1[[#This Row],[Nome]],customs_unique[],1,FALSE)</f>
        <v>#N/A</v>
      </c>
      <c r="F9003" t="b">
        <f>ISTEXT(Tabela1[[#This Row],[Custom_unique]])</f>
        <v>0</v>
      </c>
    </row>
    <row r="9004" spans="1:6" x14ac:dyDescent="0.25">
      <c r="A9004" t="s">
        <v>9005</v>
      </c>
      <c r="B9004" s="1">
        <v>42830</v>
      </c>
      <c r="C9004" s="2">
        <v>0.73083333333333333</v>
      </c>
      <c r="D9004" t="str">
        <f>RIGHT(Tabela1[[#This Row],[Nome]],3)</f>
        <v>PRW</v>
      </c>
      <c r="E9004" t="e">
        <f>VLOOKUP(Tabela1[[#This Row],[Nome]],customs_unique[],1,FALSE)</f>
        <v>#N/A</v>
      </c>
      <c r="F9004" t="b">
        <f>ISTEXT(Tabela1[[#This Row],[Custom_unique]])</f>
        <v>0</v>
      </c>
    </row>
    <row r="9005" spans="1:6" x14ac:dyDescent="0.25">
      <c r="A9005" t="s">
        <v>9006</v>
      </c>
      <c r="B9005" s="1">
        <v>42830</v>
      </c>
      <c r="C9005" s="2">
        <v>0.72806712962962961</v>
      </c>
      <c r="D9005" t="str">
        <f>RIGHT(Tabela1[[#This Row],[Nome]],3)</f>
        <v>PRW</v>
      </c>
      <c r="E9005" t="e">
        <f>VLOOKUP(Tabela1[[#This Row],[Nome]],customs_unique[],1,FALSE)</f>
        <v>#N/A</v>
      </c>
      <c r="F9005" t="b">
        <f>ISTEXT(Tabela1[[#This Row],[Custom_unique]])</f>
        <v>0</v>
      </c>
    </row>
    <row r="9006" spans="1:6" x14ac:dyDescent="0.25">
      <c r="A9006" t="s">
        <v>9007</v>
      </c>
      <c r="B9006" s="1">
        <v>42888</v>
      </c>
      <c r="C9006" s="2">
        <v>0.4070023148148148</v>
      </c>
      <c r="D9006" t="str">
        <f>RIGHT(Tabela1[[#This Row],[Nome]],3)</f>
        <v>PRW</v>
      </c>
      <c r="E9006" t="e">
        <f>VLOOKUP(Tabela1[[#This Row],[Nome]],customs_unique[],1,FALSE)</f>
        <v>#N/A</v>
      </c>
      <c r="F9006" t="b">
        <f>ISTEXT(Tabela1[[#This Row],[Custom_unique]])</f>
        <v>0</v>
      </c>
    </row>
    <row r="9007" spans="1:6" x14ac:dyDescent="0.25">
      <c r="A9007" t="s">
        <v>9008</v>
      </c>
      <c r="B9007" s="1">
        <v>42990</v>
      </c>
      <c r="C9007" s="2">
        <v>0.61841435185185178</v>
      </c>
      <c r="D9007" t="str">
        <f>RIGHT(Tabela1[[#This Row],[Nome]],3)</f>
        <v>PRW</v>
      </c>
      <c r="E9007" t="e">
        <f>VLOOKUP(Tabela1[[#This Row],[Nome]],customs_unique[],1,FALSE)</f>
        <v>#N/A</v>
      </c>
      <c r="F9007" t="b">
        <f>ISTEXT(Tabela1[[#This Row],[Custom_unique]])</f>
        <v>0</v>
      </c>
    </row>
    <row r="9008" spans="1:6" x14ac:dyDescent="0.25">
      <c r="A9008" t="s">
        <v>9009</v>
      </c>
      <c r="B9008" s="1">
        <v>42837</v>
      </c>
      <c r="C9008" s="2">
        <v>0.47959490740740746</v>
      </c>
      <c r="D9008" t="str">
        <f>RIGHT(Tabela1[[#This Row],[Nome]],3)</f>
        <v>PRW</v>
      </c>
      <c r="E9008" t="e">
        <f>VLOOKUP(Tabela1[[#This Row],[Nome]],customs_unique[],1,FALSE)</f>
        <v>#N/A</v>
      </c>
      <c r="F9008" t="b">
        <f>ISTEXT(Tabela1[[#This Row],[Custom_unique]])</f>
        <v>0</v>
      </c>
    </row>
    <row r="9009" spans="1:6" x14ac:dyDescent="0.25">
      <c r="A9009" t="s">
        <v>9010</v>
      </c>
      <c r="B9009" s="1">
        <v>42911</v>
      </c>
      <c r="C9009" s="2">
        <v>0.6554861111111111</v>
      </c>
      <c r="D9009" t="str">
        <f>RIGHT(Tabela1[[#This Row],[Nome]],3)</f>
        <v>PRW</v>
      </c>
      <c r="E9009" t="e">
        <f>VLOOKUP(Tabela1[[#This Row],[Nome]],customs_unique[],1,FALSE)</f>
        <v>#N/A</v>
      </c>
      <c r="F9009" t="b">
        <f>ISTEXT(Tabela1[[#This Row],[Custom_unique]])</f>
        <v>0</v>
      </c>
    </row>
    <row r="9010" spans="1:6" x14ac:dyDescent="0.25">
      <c r="A9010" t="s">
        <v>9011</v>
      </c>
      <c r="B9010" s="1">
        <v>42888</v>
      </c>
      <c r="C9010" s="2">
        <v>0.4070023148148148</v>
      </c>
      <c r="D9010" t="str">
        <f>RIGHT(Tabela1[[#This Row],[Nome]],3)</f>
        <v>PRW</v>
      </c>
      <c r="E9010" t="e">
        <f>VLOOKUP(Tabela1[[#This Row],[Nome]],customs_unique[],1,FALSE)</f>
        <v>#N/A</v>
      </c>
      <c r="F9010" t="b">
        <f>ISTEXT(Tabela1[[#This Row],[Custom_unique]])</f>
        <v>0</v>
      </c>
    </row>
    <row r="9011" spans="1:6" x14ac:dyDescent="0.25">
      <c r="A9011" t="s">
        <v>9012</v>
      </c>
      <c r="B9011" s="1">
        <v>42888</v>
      </c>
      <c r="C9011" s="2">
        <v>0.4070023148148148</v>
      </c>
      <c r="D9011" t="str">
        <f>RIGHT(Tabela1[[#This Row],[Nome]],3)</f>
        <v>PRW</v>
      </c>
      <c r="E9011" t="e">
        <f>VLOOKUP(Tabela1[[#This Row],[Nome]],customs_unique[],1,FALSE)</f>
        <v>#N/A</v>
      </c>
      <c r="F9011" t="b">
        <f>ISTEXT(Tabela1[[#This Row],[Custom_unique]])</f>
        <v>0</v>
      </c>
    </row>
    <row r="9012" spans="1:6" x14ac:dyDescent="0.25">
      <c r="A9012" t="s">
        <v>9013</v>
      </c>
      <c r="B9012" s="1">
        <v>43186</v>
      </c>
      <c r="C9012" s="2">
        <v>0.6162037037037037</v>
      </c>
      <c r="D9012" t="str">
        <f>RIGHT(Tabela1[[#This Row],[Nome]],3)</f>
        <v>PRW</v>
      </c>
      <c r="E9012" t="e">
        <f>VLOOKUP(Tabela1[[#This Row],[Nome]],customs_unique[],1,FALSE)</f>
        <v>#N/A</v>
      </c>
      <c r="F9012" t="b">
        <f>ISTEXT(Tabela1[[#This Row],[Custom_unique]])</f>
        <v>0</v>
      </c>
    </row>
    <row r="9013" spans="1:6" x14ac:dyDescent="0.25">
      <c r="A9013" t="s">
        <v>9014</v>
      </c>
      <c r="B9013" s="1">
        <v>42888</v>
      </c>
      <c r="C9013" s="2">
        <v>0.4070023148148148</v>
      </c>
      <c r="D9013" t="str">
        <f>RIGHT(Tabela1[[#This Row],[Nome]],3)</f>
        <v>PRW</v>
      </c>
      <c r="E9013" t="e">
        <f>VLOOKUP(Tabela1[[#This Row],[Nome]],customs_unique[],1,FALSE)</f>
        <v>#N/A</v>
      </c>
      <c r="F9013" t="b">
        <f>ISTEXT(Tabela1[[#This Row],[Custom_unique]])</f>
        <v>0</v>
      </c>
    </row>
    <row r="9014" spans="1:6" x14ac:dyDescent="0.25">
      <c r="A9014" t="s">
        <v>9015</v>
      </c>
      <c r="B9014" s="1">
        <v>42888</v>
      </c>
      <c r="C9014" s="2">
        <v>0.4070023148148148</v>
      </c>
      <c r="D9014" t="str">
        <f>RIGHT(Tabela1[[#This Row],[Nome]],3)</f>
        <v>PRW</v>
      </c>
      <c r="E9014" t="e">
        <f>VLOOKUP(Tabela1[[#This Row],[Nome]],customs_unique[],1,FALSE)</f>
        <v>#N/A</v>
      </c>
      <c r="F9014" t="b">
        <f>ISTEXT(Tabela1[[#This Row],[Custom_unique]])</f>
        <v>0</v>
      </c>
    </row>
    <row r="9015" spans="1:6" x14ac:dyDescent="0.25">
      <c r="A9015" t="s">
        <v>9016</v>
      </c>
      <c r="B9015" s="1">
        <v>42837</v>
      </c>
      <c r="C9015" s="2">
        <v>0.48581018518518521</v>
      </c>
      <c r="D9015" t="str">
        <f>RIGHT(Tabela1[[#This Row],[Nome]],3)</f>
        <v>PRW</v>
      </c>
      <c r="E9015" t="e">
        <f>VLOOKUP(Tabela1[[#This Row],[Nome]],customs_unique[],1,FALSE)</f>
        <v>#N/A</v>
      </c>
      <c r="F9015" t="b">
        <f>ISTEXT(Tabela1[[#This Row],[Custom_unique]])</f>
        <v>0</v>
      </c>
    </row>
    <row r="9016" spans="1:6" x14ac:dyDescent="0.25">
      <c r="A9016" t="s">
        <v>9017</v>
      </c>
      <c r="B9016" s="1">
        <v>42837</v>
      </c>
      <c r="C9016" s="2">
        <v>0.47959490740740746</v>
      </c>
      <c r="D9016" t="str">
        <f>RIGHT(Tabela1[[#This Row],[Nome]],3)</f>
        <v>PRW</v>
      </c>
      <c r="E9016" t="e">
        <f>VLOOKUP(Tabela1[[#This Row],[Nome]],customs_unique[],1,FALSE)</f>
        <v>#N/A</v>
      </c>
      <c r="F9016" t="b">
        <f>ISTEXT(Tabela1[[#This Row],[Custom_unique]])</f>
        <v>0</v>
      </c>
    </row>
    <row r="9017" spans="1:6" x14ac:dyDescent="0.25">
      <c r="A9017" t="s">
        <v>9018</v>
      </c>
      <c r="B9017" s="1">
        <v>42774</v>
      </c>
      <c r="C9017" s="2">
        <v>0.6871990740740741</v>
      </c>
      <c r="D9017" t="str">
        <f>RIGHT(Tabela1[[#This Row],[Nome]],3)</f>
        <v>PRW</v>
      </c>
      <c r="E9017" t="e">
        <f>VLOOKUP(Tabela1[[#This Row],[Nome]],customs_unique[],1,FALSE)</f>
        <v>#N/A</v>
      </c>
      <c r="F9017" t="b">
        <f>ISTEXT(Tabela1[[#This Row],[Custom_unique]])</f>
        <v>0</v>
      </c>
    </row>
    <row r="9018" spans="1:6" x14ac:dyDescent="0.25">
      <c r="A9018" t="s">
        <v>9019</v>
      </c>
      <c r="B9018" s="1">
        <v>42837</v>
      </c>
      <c r="C9018" s="2">
        <v>0.48581018518518521</v>
      </c>
      <c r="D9018" t="str">
        <f>RIGHT(Tabela1[[#This Row],[Nome]],3)</f>
        <v>PRW</v>
      </c>
      <c r="E9018" t="e">
        <f>VLOOKUP(Tabela1[[#This Row],[Nome]],customs_unique[],1,FALSE)</f>
        <v>#N/A</v>
      </c>
      <c r="F9018" t="b">
        <f>ISTEXT(Tabela1[[#This Row],[Custom_unique]])</f>
        <v>0</v>
      </c>
    </row>
    <row r="9019" spans="1:6" x14ac:dyDescent="0.25">
      <c r="A9019" t="s">
        <v>9020</v>
      </c>
      <c r="B9019" s="1">
        <v>42837</v>
      </c>
      <c r="C9019" s="2">
        <v>0.48581018518518521</v>
      </c>
      <c r="D9019" t="str">
        <f>RIGHT(Tabela1[[#This Row],[Nome]],3)</f>
        <v>PRW</v>
      </c>
      <c r="E9019" t="e">
        <f>VLOOKUP(Tabela1[[#This Row],[Nome]],customs_unique[],1,FALSE)</f>
        <v>#N/A</v>
      </c>
      <c r="F9019" t="b">
        <f>ISTEXT(Tabela1[[#This Row],[Custom_unique]])</f>
        <v>0</v>
      </c>
    </row>
    <row r="9020" spans="1:6" x14ac:dyDescent="0.25">
      <c r="A9020" t="s">
        <v>9021</v>
      </c>
      <c r="B9020" s="1">
        <v>42888</v>
      </c>
      <c r="C9020" s="2">
        <v>0.4070023148148148</v>
      </c>
      <c r="D9020" t="str">
        <f>RIGHT(Tabela1[[#This Row],[Nome]],3)</f>
        <v>PRW</v>
      </c>
      <c r="E9020" t="e">
        <f>VLOOKUP(Tabela1[[#This Row],[Nome]],customs_unique[],1,FALSE)</f>
        <v>#N/A</v>
      </c>
      <c r="F9020" t="b">
        <f>ISTEXT(Tabela1[[#This Row],[Custom_unique]])</f>
        <v>0</v>
      </c>
    </row>
    <row r="9021" spans="1:6" x14ac:dyDescent="0.25">
      <c r="A9021" t="s">
        <v>9022</v>
      </c>
      <c r="B9021" s="1">
        <v>42837</v>
      </c>
      <c r="C9021" s="2">
        <v>0.48581018518518521</v>
      </c>
      <c r="D9021" t="str">
        <f>RIGHT(Tabela1[[#This Row],[Nome]],3)</f>
        <v>PRW</v>
      </c>
      <c r="E9021" t="e">
        <f>VLOOKUP(Tabela1[[#This Row],[Nome]],customs_unique[],1,FALSE)</f>
        <v>#N/A</v>
      </c>
      <c r="F9021" t="b">
        <f>ISTEXT(Tabela1[[#This Row],[Custom_unique]])</f>
        <v>0</v>
      </c>
    </row>
    <row r="9022" spans="1:6" x14ac:dyDescent="0.25">
      <c r="A9022" t="s">
        <v>9023</v>
      </c>
      <c r="B9022" s="1">
        <v>42837</v>
      </c>
      <c r="C9022" s="2">
        <v>0.48581018518518521</v>
      </c>
      <c r="D9022" t="str">
        <f>RIGHT(Tabela1[[#This Row],[Nome]],3)</f>
        <v>PRW</v>
      </c>
      <c r="E9022" t="e">
        <f>VLOOKUP(Tabela1[[#This Row],[Nome]],customs_unique[],1,FALSE)</f>
        <v>#N/A</v>
      </c>
      <c r="F9022" t="b">
        <f>ISTEXT(Tabela1[[#This Row],[Custom_unique]])</f>
        <v>0</v>
      </c>
    </row>
    <row r="9023" spans="1:6" x14ac:dyDescent="0.25">
      <c r="A9023" t="s">
        <v>9024</v>
      </c>
      <c r="B9023" s="1">
        <v>42837</v>
      </c>
      <c r="C9023" s="2">
        <v>0.48581018518518521</v>
      </c>
      <c r="D9023" t="str">
        <f>RIGHT(Tabela1[[#This Row],[Nome]],3)</f>
        <v>PRW</v>
      </c>
      <c r="E9023" t="e">
        <f>VLOOKUP(Tabela1[[#This Row],[Nome]],customs_unique[],1,FALSE)</f>
        <v>#N/A</v>
      </c>
      <c r="F9023" t="b">
        <f>ISTEXT(Tabela1[[#This Row],[Custom_unique]])</f>
        <v>0</v>
      </c>
    </row>
    <row r="9024" spans="1:6" x14ac:dyDescent="0.25">
      <c r="A9024" t="s">
        <v>9025</v>
      </c>
      <c r="B9024" s="1">
        <v>42851</v>
      </c>
      <c r="C9024" s="2">
        <v>0.6454050925925926</v>
      </c>
      <c r="D9024" t="str">
        <f>RIGHT(Tabela1[[#This Row],[Nome]],3)</f>
        <v>PRW</v>
      </c>
      <c r="E9024" t="e">
        <f>VLOOKUP(Tabela1[[#This Row],[Nome]],customs_unique[],1,FALSE)</f>
        <v>#N/A</v>
      </c>
      <c r="F9024" t="b">
        <f>ISTEXT(Tabela1[[#This Row],[Custom_unique]])</f>
        <v>0</v>
      </c>
    </row>
    <row r="9025" spans="1:6" x14ac:dyDescent="0.25">
      <c r="A9025" t="s">
        <v>9026</v>
      </c>
      <c r="B9025" s="1">
        <v>43111</v>
      </c>
      <c r="C9025" s="2">
        <v>0.55553240740740739</v>
      </c>
      <c r="D9025" t="str">
        <f>RIGHT(Tabela1[[#This Row],[Nome]],3)</f>
        <v>PRW</v>
      </c>
      <c r="E9025" t="e">
        <f>VLOOKUP(Tabela1[[#This Row],[Nome]],customs_unique[],1,FALSE)</f>
        <v>#N/A</v>
      </c>
      <c r="F9025" t="b">
        <f>ISTEXT(Tabela1[[#This Row],[Custom_unique]])</f>
        <v>0</v>
      </c>
    </row>
    <row r="9026" spans="1:6" x14ac:dyDescent="0.25">
      <c r="A9026" t="s">
        <v>9027</v>
      </c>
      <c r="B9026" s="1">
        <v>42888</v>
      </c>
      <c r="C9026" s="2">
        <v>0.4070023148148148</v>
      </c>
      <c r="D9026" t="str">
        <f>RIGHT(Tabela1[[#This Row],[Nome]],3)</f>
        <v>PRW</v>
      </c>
      <c r="E9026" t="e">
        <f>VLOOKUP(Tabela1[[#This Row],[Nome]],customs_unique[],1,FALSE)</f>
        <v>#N/A</v>
      </c>
      <c r="F9026" t="b">
        <f>ISTEXT(Tabela1[[#This Row],[Custom_unique]])</f>
        <v>0</v>
      </c>
    </row>
    <row r="9027" spans="1:6" x14ac:dyDescent="0.25">
      <c r="A9027" t="s">
        <v>9028</v>
      </c>
      <c r="B9027" s="1">
        <v>42888</v>
      </c>
      <c r="C9027" s="2">
        <v>0.4070023148148148</v>
      </c>
      <c r="D9027" t="str">
        <f>RIGHT(Tabela1[[#This Row],[Nome]],3)</f>
        <v>PRW</v>
      </c>
      <c r="E9027" t="e">
        <f>VLOOKUP(Tabela1[[#This Row],[Nome]],customs_unique[],1,FALSE)</f>
        <v>#N/A</v>
      </c>
      <c r="F9027" t="b">
        <f>ISTEXT(Tabela1[[#This Row],[Custom_unique]])</f>
        <v>0</v>
      </c>
    </row>
    <row r="9028" spans="1:6" x14ac:dyDescent="0.25">
      <c r="A9028" t="s">
        <v>9029</v>
      </c>
      <c r="B9028" s="1">
        <v>42888</v>
      </c>
      <c r="C9028" s="2">
        <v>0.4070023148148148</v>
      </c>
      <c r="D9028" t="str">
        <f>RIGHT(Tabela1[[#This Row],[Nome]],3)</f>
        <v>PRW</v>
      </c>
      <c r="E9028" t="e">
        <f>VLOOKUP(Tabela1[[#This Row],[Nome]],customs_unique[],1,FALSE)</f>
        <v>#N/A</v>
      </c>
      <c r="F9028" t="b">
        <f>ISTEXT(Tabela1[[#This Row],[Custom_unique]])</f>
        <v>0</v>
      </c>
    </row>
    <row r="9029" spans="1:6" x14ac:dyDescent="0.25">
      <c r="A9029" t="s">
        <v>9030</v>
      </c>
      <c r="B9029" s="1">
        <v>42824</v>
      </c>
      <c r="C9029" s="2">
        <v>0.62631944444444443</v>
      </c>
      <c r="D9029" t="str">
        <f>RIGHT(Tabela1[[#This Row],[Nome]],3)</f>
        <v>PRW</v>
      </c>
      <c r="E9029" t="e">
        <f>VLOOKUP(Tabela1[[#This Row],[Nome]],customs_unique[],1,FALSE)</f>
        <v>#N/A</v>
      </c>
      <c r="F9029" t="b">
        <f>ISTEXT(Tabela1[[#This Row],[Custom_unique]])</f>
        <v>0</v>
      </c>
    </row>
    <row r="9030" spans="1:6" x14ac:dyDescent="0.25">
      <c r="A9030" t="s">
        <v>9031</v>
      </c>
      <c r="B9030" s="1">
        <v>42888</v>
      </c>
      <c r="C9030" s="2">
        <v>0.4070023148148148</v>
      </c>
      <c r="D9030" t="str">
        <f>RIGHT(Tabela1[[#This Row],[Nome]],3)</f>
        <v>PRW</v>
      </c>
      <c r="E9030" t="e">
        <f>VLOOKUP(Tabela1[[#This Row],[Nome]],customs_unique[],1,FALSE)</f>
        <v>#N/A</v>
      </c>
      <c r="F9030" t="b">
        <f>ISTEXT(Tabela1[[#This Row],[Custom_unique]])</f>
        <v>0</v>
      </c>
    </row>
    <row r="9031" spans="1:6" x14ac:dyDescent="0.25">
      <c r="A9031" t="s">
        <v>9032</v>
      </c>
      <c r="B9031" s="1">
        <v>42888</v>
      </c>
      <c r="C9031" s="2">
        <v>0.4070023148148148</v>
      </c>
      <c r="D9031" t="str">
        <f>RIGHT(Tabela1[[#This Row],[Nome]],3)</f>
        <v>PRW</v>
      </c>
      <c r="E9031" t="e">
        <f>VLOOKUP(Tabela1[[#This Row],[Nome]],customs_unique[],1,FALSE)</f>
        <v>#N/A</v>
      </c>
      <c r="F9031" t="b">
        <f>ISTEXT(Tabela1[[#This Row],[Custom_unique]])</f>
        <v>0</v>
      </c>
    </row>
    <row r="9032" spans="1:6" x14ac:dyDescent="0.25">
      <c r="A9032" t="s">
        <v>9033</v>
      </c>
      <c r="B9032" s="1">
        <v>42888</v>
      </c>
      <c r="C9032" s="2">
        <v>0.4070023148148148</v>
      </c>
      <c r="D9032" t="str">
        <f>RIGHT(Tabela1[[#This Row],[Nome]],3)</f>
        <v>PRW</v>
      </c>
      <c r="E9032" t="e">
        <f>VLOOKUP(Tabela1[[#This Row],[Nome]],customs_unique[],1,FALSE)</f>
        <v>#N/A</v>
      </c>
      <c r="F9032" t="b">
        <f>ISTEXT(Tabela1[[#This Row],[Custom_unique]])</f>
        <v>0</v>
      </c>
    </row>
    <row r="9033" spans="1:6" x14ac:dyDescent="0.25">
      <c r="A9033" t="s">
        <v>9034</v>
      </c>
      <c r="B9033" s="1">
        <v>42888</v>
      </c>
      <c r="C9033" s="2">
        <v>0.4070023148148148</v>
      </c>
      <c r="D9033" t="str">
        <f>RIGHT(Tabela1[[#This Row],[Nome]],3)</f>
        <v>PRW</v>
      </c>
      <c r="E9033" t="e">
        <f>VLOOKUP(Tabela1[[#This Row],[Nome]],customs_unique[],1,FALSE)</f>
        <v>#N/A</v>
      </c>
      <c r="F9033" t="b">
        <f>ISTEXT(Tabela1[[#This Row],[Custom_unique]])</f>
        <v>0</v>
      </c>
    </row>
    <row r="9034" spans="1:6" x14ac:dyDescent="0.25">
      <c r="A9034" t="s">
        <v>9035</v>
      </c>
      <c r="B9034" s="1">
        <v>43088</v>
      </c>
      <c r="C9034" s="2">
        <v>0.72122685185185187</v>
      </c>
      <c r="D9034" t="str">
        <f>RIGHT(Tabela1[[#This Row],[Nome]],3)</f>
        <v>PRW</v>
      </c>
      <c r="E9034" t="e">
        <f>VLOOKUP(Tabela1[[#This Row],[Nome]],customs_unique[],1,FALSE)</f>
        <v>#N/A</v>
      </c>
      <c r="F9034" t="b">
        <f>ISTEXT(Tabela1[[#This Row],[Custom_unique]])</f>
        <v>0</v>
      </c>
    </row>
    <row r="9035" spans="1:6" x14ac:dyDescent="0.25">
      <c r="A9035" t="s">
        <v>9036</v>
      </c>
      <c r="B9035" s="1">
        <v>42888</v>
      </c>
      <c r="C9035" s="2">
        <v>0.4070023148148148</v>
      </c>
      <c r="D9035" t="str">
        <f>RIGHT(Tabela1[[#This Row],[Nome]],3)</f>
        <v>PRW</v>
      </c>
      <c r="E9035" t="e">
        <f>VLOOKUP(Tabela1[[#This Row],[Nome]],customs_unique[],1,FALSE)</f>
        <v>#N/A</v>
      </c>
      <c r="F9035" t="b">
        <f>ISTEXT(Tabela1[[#This Row],[Custom_unique]])</f>
        <v>0</v>
      </c>
    </row>
    <row r="9036" spans="1:6" x14ac:dyDescent="0.25">
      <c r="A9036" t="s">
        <v>9037</v>
      </c>
      <c r="B9036" s="1">
        <v>42888</v>
      </c>
      <c r="C9036" s="2">
        <v>0.4070023148148148</v>
      </c>
      <c r="D9036" t="str">
        <f>RIGHT(Tabela1[[#This Row],[Nome]],3)</f>
        <v>PRW</v>
      </c>
      <c r="E9036" t="e">
        <f>VLOOKUP(Tabela1[[#This Row],[Nome]],customs_unique[],1,FALSE)</f>
        <v>#N/A</v>
      </c>
      <c r="F9036" t="b">
        <f>ISTEXT(Tabela1[[#This Row],[Custom_unique]])</f>
        <v>0</v>
      </c>
    </row>
    <row r="9037" spans="1:6" x14ac:dyDescent="0.25">
      <c r="A9037" t="s">
        <v>9038</v>
      </c>
      <c r="B9037" s="1">
        <v>42888</v>
      </c>
      <c r="C9037" s="2">
        <v>0.4070023148148148</v>
      </c>
      <c r="D9037" t="str">
        <f>RIGHT(Tabela1[[#This Row],[Nome]],3)</f>
        <v>PRW</v>
      </c>
      <c r="E9037" t="e">
        <f>VLOOKUP(Tabela1[[#This Row],[Nome]],customs_unique[],1,FALSE)</f>
        <v>#N/A</v>
      </c>
      <c r="F9037" t="b">
        <f>ISTEXT(Tabela1[[#This Row],[Custom_unique]])</f>
        <v>0</v>
      </c>
    </row>
    <row r="9038" spans="1:6" x14ac:dyDescent="0.25">
      <c r="A9038" t="s">
        <v>9039</v>
      </c>
      <c r="B9038" s="1">
        <v>42888</v>
      </c>
      <c r="C9038" s="2">
        <v>0.4070023148148148</v>
      </c>
      <c r="D9038" t="str">
        <f>RIGHT(Tabela1[[#This Row],[Nome]],3)</f>
        <v>PRW</v>
      </c>
      <c r="E9038" t="e">
        <f>VLOOKUP(Tabela1[[#This Row],[Nome]],customs_unique[],1,FALSE)</f>
        <v>#N/A</v>
      </c>
      <c r="F9038" t="b">
        <f>ISTEXT(Tabela1[[#This Row],[Custom_unique]])</f>
        <v>0</v>
      </c>
    </row>
    <row r="9039" spans="1:6" x14ac:dyDescent="0.25">
      <c r="A9039" t="s">
        <v>9040</v>
      </c>
      <c r="B9039" s="1">
        <v>42837</v>
      </c>
      <c r="C9039" s="2">
        <v>0.48581018518518521</v>
      </c>
      <c r="D9039" t="str">
        <f>RIGHT(Tabela1[[#This Row],[Nome]],3)</f>
        <v>PRW</v>
      </c>
      <c r="E9039" t="e">
        <f>VLOOKUP(Tabela1[[#This Row],[Nome]],customs_unique[],1,FALSE)</f>
        <v>#N/A</v>
      </c>
      <c r="F9039" t="b">
        <f>ISTEXT(Tabela1[[#This Row],[Custom_unique]])</f>
        <v>0</v>
      </c>
    </row>
    <row r="9040" spans="1:6" x14ac:dyDescent="0.25">
      <c r="A9040" t="s">
        <v>9041</v>
      </c>
      <c r="B9040" s="1">
        <v>42837</v>
      </c>
      <c r="C9040" s="2">
        <v>0.48581018518518521</v>
      </c>
      <c r="D9040" t="str">
        <f>RIGHT(Tabela1[[#This Row],[Nome]],3)</f>
        <v>PRW</v>
      </c>
      <c r="E9040" t="e">
        <f>VLOOKUP(Tabela1[[#This Row],[Nome]],customs_unique[],1,FALSE)</f>
        <v>#N/A</v>
      </c>
      <c r="F9040" t="b">
        <f>ISTEXT(Tabela1[[#This Row],[Custom_unique]])</f>
        <v>0</v>
      </c>
    </row>
    <row r="9041" spans="1:6" x14ac:dyDescent="0.25">
      <c r="A9041" t="s">
        <v>9042</v>
      </c>
      <c r="B9041" s="1">
        <v>43228</v>
      </c>
      <c r="C9041" s="2">
        <v>0.76921296296296304</v>
      </c>
      <c r="D9041" t="str">
        <f>RIGHT(Tabela1[[#This Row],[Nome]],3)</f>
        <v>PRW</v>
      </c>
      <c r="E9041" t="e">
        <f>VLOOKUP(Tabela1[[#This Row],[Nome]],customs_unique[],1,FALSE)</f>
        <v>#N/A</v>
      </c>
      <c r="F9041" t="b">
        <f>ISTEXT(Tabela1[[#This Row],[Custom_unique]])</f>
        <v>0</v>
      </c>
    </row>
    <row r="9042" spans="1:6" x14ac:dyDescent="0.25">
      <c r="A9042" t="s">
        <v>9043</v>
      </c>
      <c r="B9042" s="1">
        <v>42879</v>
      </c>
      <c r="C9042" s="2">
        <v>0.46732638888888883</v>
      </c>
      <c r="D9042" t="str">
        <f>RIGHT(Tabela1[[#This Row],[Nome]],3)</f>
        <v>PRW</v>
      </c>
      <c r="E9042" t="e">
        <f>VLOOKUP(Tabela1[[#This Row],[Nome]],customs_unique[],1,FALSE)</f>
        <v>#N/A</v>
      </c>
      <c r="F9042" t="b">
        <f>ISTEXT(Tabela1[[#This Row],[Custom_unique]])</f>
        <v>0</v>
      </c>
    </row>
    <row r="9043" spans="1:6" x14ac:dyDescent="0.25">
      <c r="A9043" t="s">
        <v>9044</v>
      </c>
      <c r="B9043" s="1">
        <v>43005</v>
      </c>
      <c r="C9043" s="2">
        <v>0.46297453703703706</v>
      </c>
      <c r="D9043" t="str">
        <f>RIGHT(Tabela1[[#This Row],[Nome]],3)</f>
        <v>PRW</v>
      </c>
      <c r="E9043" t="e">
        <f>VLOOKUP(Tabela1[[#This Row],[Nome]],customs_unique[],1,FALSE)</f>
        <v>#N/A</v>
      </c>
      <c r="F9043" t="b">
        <f>ISTEXT(Tabela1[[#This Row],[Custom_unique]])</f>
        <v>0</v>
      </c>
    </row>
    <row r="9044" spans="1:6" x14ac:dyDescent="0.25">
      <c r="A9044" t="s">
        <v>9045</v>
      </c>
      <c r="B9044" s="1">
        <v>42888</v>
      </c>
      <c r="C9044" s="2">
        <v>0.4070023148148148</v>
      </c>
      <c r="D9044" t="str">
        <f>RIGHT(Tabela1[[#This Row],[Nome]],3)</f>
        <v>PRW</v>
      </c>
      <c r="E9044" t="e">
        <f>VLOOKUP(Tabela1[[#This Row],[Nome]],customs_unique[],1,FALSE)</f>
        <v>#N/A</v>
      </c>
      <c r="F9044" t="b">
        <f>ISTEXT(Tabela1[[#This Row],[Custom_unique]])</f>
        <v>0</v>
      </c>
    </row>
    <row r="9045" spans="1:6" x14ac:dyDescent="0.25">
      <c r="A9045" t="s">
        <v>9046</v>
      </c>
      <c r="B9045" s="1">
        <v>42888</v>
      </c>
      <c r="C9045" s="2">
        <v>0.4070023148148148</v>
      </c>
      <c r="D9045" t="str">
        <f>RIGHT(Tabela1[[#This Row],[Nome]],3)</f>
        <v>PRW</v>
      </c>
      <c r="E9045" t="e">
        <f>VLOOKUP(Tabela1[[#This Row],[Nome]],customs_unique[],1,FALSE)</f>
        <v>#N/A</v>
      </c>
      <c r="F9045" t="b">
        <f>ISTEXT(Tabela1[[#This Row],[Custom_unique]])</f>
        <v>0</v>
      </c>
    </row>
    <row r="9046" spans="1:6" x14ac:dyDescent="0.25">
      <c r="A9046" t="s">
        <v>9047</v>
      </c>
      <c r="B9046" s="1">
        <v>42769</v>
      </c>
      <c r="C9046" s="2">
        <v>0.45961805555555557</v>
      </c>
      <c r="D9046" t="str">
        <f>RIGHT(Tabela1[[#This Row],[Nome]],3)</f>
        <v>PRW</v>
      </c>
      <c r="E9046" t="e">
        <f>VLOOKUP(Tabela1[[#This Row],[Nome]],customs_unique[],1,FALSE)</f>
        <v>#N/A</v>
      </c>
      <c r="F9046" t="b">
        <f>ISTEXT(Tabela1[[#This Row],[Custom_unique]])</f>
        <v>0</v>
      </c>
    </row>
    <row r="9047" spans="1:6" x14ac:dyDescent="0.25">
      <c r="A9047" t="s">
        <v>9048</v>
      </c>
      <c r="B9047" s="1">
        <v>42888</v>
      </c>
      <c r="C9047" s="2">
        <v>0.4070023148148148</v>
      </c>
      <c r="D9047" t="str">
        <f>RIGHT(Tabela1[[#This Row],[Nome]],3)</f>
        <v>PRW</v>
      </c>
      <c r="E9047" t="e">
        <f>VLOOKUP(Tabela1[[#This Row],[Nome]],customs_unique[],1,FALSE)</f>
        <v>#N/A</v>
      </c>
      <c r="F9047" t="b">
        <f>ISTEXT(Tabela1[[#This Row],[Custom_unique]])</f>
        <v>0</v>
      </c>
    </row>
    <row r="9048" spans="1:6" x14ac:dyDescent="0.25">
      <c r="A9048" t="s">
        <v>9049</v>
      </c>
      <c r="B9048" s="1">
        <v>41831</v>
      </c>
      <c r="C9048" s="2">
        <v>0.59668981481481487</v>
      </c>
      <c r="D9048" t="str">
        <f>RIGHT(Tabela1[[#This Row],[Nome]],3)</f>
        <v>PRW</v>
      </c>
      <c r="E9048" t="e">
        <f>VLOOKUP(Tabela1[[#This Row],[Nome]],customs_unique[],1,FALSE)</f>
        <v>#N/A</v>
      </c>
      <c r="F9048" t="b">
        <f>ISTEXT(Tabela1[[#This Row],[Custom_unique]])</f>
        <v>0</v>
      </c>
    </row>
    <row r="9049" spans="1:6" x14ac:dyDescent="0.25">
      <c r="A9049" t="s">
        <v>9050</v>
      </c>
      <c r="B9049" s="1">
        <v>42761</v>
      </c>
      <c r="C9049" s="2">
        <v>0.39210648148148147</v>
      </c>
      <c r="D9049" t="str">
        <f>RIGHT(Tabela1[[#This Row],[Nome]],3)</f>
        <v>PRW</v>
      </c>
      <c r="E9049" t="e">
        <f>VLOOKUP(Tabela1[[#This Row],[Nome]],customs_unique[],1,FALSE)</f>
        <v>#N/A</v>
      </c>
      <c r="F9049" t="b">
        <f>ISTEXT(Tabela1[[#This Row],[Custom_unique]])</f>
        <v>0</v>
      </c>
    </row>
    <row r="9050" spans="1:6" x14ac:dyDescent="0.25">
      <c r="A9050" t="s">
        <v>9051</v>
      </c>
      <c r="B9050" s="1">
        <v>42888</v>
      </c>
      <c r="C9050" s="2">
        <v>0.4070023148148148</v>
      </c>
      <c r="D9050" t="str">
        <f>RIGHT(Tabela1[[#This Row],[Nome]],3)</f>
        <v>PRW</v>
      </c>
      <c r="E9050" t="e">
        <f>VLOOKUP(Tabela1[[#This Row],[Nome]],customs_unique[],1,FALSE)</f>
        <v>#N/A</v>
      </c>
      <c r="F9050" t="b">
        <f>ISTEXT(Tabela1[[#This Row],[Custom_unique]])</f>
        <v>0</v>
      </c>
    </row>
    <row r="9051" spans="1:6" x14ac:dyDescent="0.25">
      <c r="A9051" t="s">
        <v>9052</v>
      </c>
      <c r="B9051" s="1">
        <v>42761</v>
      </c>
      <c r="C9051" s="2">
        <v>0.39393518518518517</v>
      </c>
      <c r="D9051" t="str">
        <f>RIGHT(Tabela1[[#This Row],[Nome]],3)</f>
        <v>PRW</v>
      </c>
      <c r="E9051" t="e">
        <f>VLOOKUP(Tabela1[[#This Row],[Nome]],customs_unique[],1,FALSE)</f>
        <v>#N/A</v>
      </c>
      <c r="F9051" t="b">
        <f>ISTEXT(Tabela1[[#This Row],[Custom_unique]])</f>
        <v>0</v>
      </c>
    </row>
    <row r="9052" spans="1:6" x14ac:dyDescent="0.25">
      <c r="A9052" t="s">
        <v>9053</v>
      </c>
      <c r="B9052" s="1">
        <v>42888</v>
      </c>
      <c r="C9052" s="2">
        <v>0.4070023148148148</v>
      </c>
      <c r="D9052" t="str">
        <f>RIGHT(Tabela1[[#This Row],[Nome]],3)</f>
        <v>PRW</v>
      </c>
      <c r="E9052" t="e">
        <f>VLOOKUP(Tabela1[[#This Row],[Nome]],customs_unique[],1,FALSE)</f>
        <v>#N/A</v>
      </c>
      <c r="F9052" t="b">
        <f>ISTEXT(Tabela1[[#This Row],[Custom_unique]])</f>
        <v>0</v>
      </c>
    </row>
    <row r="9053" spans="1:6" x14ac:dyDescent="0.25">
      <c r="A9053" t="s">
        <v>9054</v>
      </c>
      <c r="B9053" s="1">
        <v>42888</v>
      </c>
      <c r="C9053" s="2">
        <v>0.4070023148148148</v>
      </c>
      <c r="D9053" t="str">
        <f>RIGHT(Tabela1[[#This Row],[Nome]],3)</f>
        <v>PRW</v>
      </c>
      <c r="E9053" t="e">
        <f>VLOOKUP(Tabela1[[#This Row],[Nome]],customs_unique[],1,FALSE)</f>
        <v>#N/A</v>
      </c>
      <c r="F9053" t="b">
        <f>ISTEXT(Tabela1[[#This Row],[Custom_unique]])</f>
        <v>0</v>
      </c>
    </row>
    <row r="9054" spans="1:6" x14ac:dyDescent="0.25">
      <c r="A9054" t="s">
        <v>9055</v>
      </c>
      <c r="B9054" s="1">
        <v>42888</v>
      </c>
      <c r="C9054" s="2">
        <v>0.4070023148148148</v>
      </c>
      <c r="D9054" t="str">
        <f>RIGHT(Tabela1[[#This Row],[Nome]],3)</f>
        <v>PRW</v>
      </c>
      <c r="E9054" t="e">
        <f>VLOOKUP(Tabela1[[#This Row],[Nome]],customs_unique[],1,FALSE)</f>
        <v>#N/A</v>
      </c>
      <c r="F9054" t="b">
        <f>ISTEXT(Tabela1[[#This Row],[Custom_unique]])</f>
        <v>0</v>
      </c>
    </row>
    <row r="9055" spans="1:6" x14ac:dyDescent="0.25">
      <c r="A9055" t="s">
        <v>9056</v>
      </c>
      <c r="B9055" s="1">
        <v>42607</v>
      </c>
      <c r="C9055" s="2">
        <v>0.81295138888888896</v>
      </c>
      <c r="D9055" t="str">
        <f>RIGHT(Tabela1[[#This Row],[Nome]],3)</f>
        <v>PRW</v>
      </c>
      <c r="E9055" t="e">
        <f>VLOOKUP(Tabela1[[#This Row],[Nome]],customs_unique[],1,FALSE)</f>
        <v>#N/A</v>
      </c>
      <c r="F9055" t="b">
        <f>ISTEXT(Tabela1[[#This Row],[Custom_unique]])</f>
        <v>0</v>
      </c>
    </row>
    <row r="9056" spans="1:6" x14ac:dyDescent="0.25">
      <c r="A9056" t="s">
        <v>9057</v>
      </c>
      <c r="B9056" s="1">
        <v>42888</v>
      </c>
      <c r="C9056" s="2">
        <v>0.4070023148148148</v>
      </c>
      <c r="D9056" t="str">
        <f>RIGHT(Tabela1[[#This Row],[Nome]],3)</f>
        <v>PRW</v>
      </c>
      <c r="E9056" t="e">
        <f>VLOOKUP(Tabela1[[#This Row],[Nome]],customs_unique[],1,FALSE)</f>
        <v>#N/A</v>
      </c>
      <c r="F9056" t="b">
        <f>ISTEXT(Tabela1[[#This Row],[Custom_unique]])</f>
        <v>0</v>
      </c>
    </row>
    <row r="9057" spans="1:6" x14ac:dyDescent="0.25">
      <c r="A9057" t="s">
        <v>9058</v>
      </c>
      <c r="B9057" s="1">
        <v>42990</v>
      </c>
      <c r="C9057" s="2">
        <v>0.62115740740740744</v>
      </c>
      <c r="D9057" t="str">
        <f>RIGHT(Tabela1[[#This Row],[Nome]],3)</f>
        <v>PRW</v>
      </c>
      <c r="E9057" t="e">
        <f>VLOOKUP(Tabela1[[#This Row],[Nome]],customs_unique[],1,FALSE)</f>
        <v>#N/A</v>
      </c>
      <c r="F9057" t="b">
        <f>ISTEXT(Tabela1[[#This Row],[Custom_unique]])</f>
        <v>0</v>
      </c>
    </row>
    <row r="9058" spans="1:6" x14ac:dyDescent="0.25">
      <c r="A9058" t="s">
        <v>9059</v>
      </c>
      <c r="B9058" s="1">
        <v>43130</v>
      </c>
      <c r="C9058" s="2">
        <v>0.67172453703703694</v>
      </c>
      <c r="D9058" t="str">
        <f>RIGHT(Tabela1[[#This Row],[Nome]],3)</f>
        <v>PRW</v>
      </c>
      <c r="E9058" t="e">
        <f>VLOOKUP(Tabela1[[#This Row],[Nome]],customs_unique[],1,FALSE)</f>
        <v>#N/A</v>
      </c>
      <c r="F9058" t="b">
        <f>ISTEXT(Tabela1[[#This Row],[Custom_unique]])</f>
        <v>0</v>
      </c>
    </row>
    <row r="9059" spans="1:6" x14ac:dyDescent="0.25">
      <c r="A9059" t="s">
        <v>9060</v>
      </c>
      <c r="B9059" s="1">
        <v>42888</v>
      </c>
      <c r="C9059" s="2">
        <v>0.4070023148148148</v>
      </c>
      <c r="D9059" t="str">
        <f>RIGHT(Tabela1[[#This Row],[Nome]],3)</f>
        <v>PRW</v>
      </c>
      <c r="E9059" t="e">
        <f>VLOOKUP(Tabela1[[#This Row],[Nome]],customs_unique[],1,FALSE)</f>
        <v>#N/A</v>
      </c>
      <c r="F9059" t="b">
        <f>ISTEXT(Tabela1[[#This Row],[Custom_unique]])</f>
        <v>0</v>
      </c>
    </row>
    <row r="9060" spans="1:6" x14ac:dyDescent="0.25">
      <c r="A9060" t="s">
        <v>9061</v>
      </c>
      <c r="B9060" s="1">
        <v>42774</v>
      </c>
      <c r="C9060" s="2">
        <v>0.66689814814814818</v>
      </c>
      <c r="D9060" t="str">
        <f>RIGHT(Tabela1[[#This Row],[Nome]],3)</f>
        <v>PRW</v>
      </c>
      <c r="E9060" t="e">
        <f>VLOOKUP(Tabela1[[#This Row],[Nome]],customs_unique[],1,FALSE)</f>
        <v>#N/A</v>
      </c>
      <c r="F9060" t="b">
        <f>ISTEXT(Tabela1[[#This Row],[Custom_unique]])</f>
        <v>0</v>
      </c>
    </row>
    <row r="9061" spans="1:6" x14ac:dyDescent="0.25">
      <c r="A9061" t="s">
        <v>9062</v>
      </c>
      <c r="B9061" s="1">
        <v>41831</v>
      </c>
      <c r="C9061" s="2">
        <v>0.59668981481481487</v>
      </c>
      <c r="D9061" t="str">
        <f>RIGHT(Tabela1[[#This Row],[Nome]],3)</f>
        <v>PRW</v>
      </c>
      <c r="E9061" t="e">
        <f>VLOOKUP(Tabela1[[#This Row],[Nome]],customs_unique[],1,FALSE)</f>
        <v>#N/A</v>
      </c>
      <c r="F9061" t="b">
        <f>ISTEXT(Tabela1[[#This Row],[Custom_unique]])</f>
        <v>0</v>
      </c>
    </row>
    <row r="9062" spans="1:6" x14ac:dyDescent="0.25">
      <c r="A9062" t="s">
        <v>9063</v>
      </c>
      <c r="B9062" s="1">
        <v>42468</v>
      </c>
      <c r="C9062" s="2">
        <v>0.72482638888888884</v>
      </c>
      <c r="D9062" t="str">
        <f>RIGHT(Tabela1[[#This Row],[Nome]],3)</f>
        <v>PRW</v>
      </c>
      <c r="E9062" t="e">
        <f>VLOOKUP(Tabela1[[#This Row],[Nome]],customs_unique[],1,FALSE)</f>
        <v>#N/A</v>
      </c>
      <c r="F9062" t="b">
        <f>ISTEXT(Tabela1[[#This Row],[Custom_unique]])</f>
        <v>0</v>
      </c>
    </row>
    <row r="9063" spans="1:6" x14ac:dyDescent="0.25">
      <c r="A9063" t="s">
        <v>9064</v>
      </c>
      <c r="B9063" s="1">
        <v>41831</v>
      </c>
      <c r="C9063" s="2">
        <v>0.59668981481481487</v>
      </c>
      <c r="D9063" t="str">
        <f>RIGHT(Tabela1[[#This Row],[Nome]],3)</f>
        <v>PRW</v>
      </c>
      <c r="E9063" t="e">
        <f>VLOOKUP(Tabela1[[#This Row],[Nome]],customs_unique[],1,FALSE)</f>
        <v>#N/A</v>
      </c>
      <c r="F9063" t="b">
        <f>ISTEXT(Tabela1[[#This Row],[Custom_unique]])</f>
        <v>0</v>
      </c>
    </row>
    <row r="9064" spans="1:6" x14ac:dyDescent="0.25">
      <c r="A9064" t="s">
        <v>9065</v>
      </c>
      <c r="B9064" s="1">
        <v>43077</v>
      </c>
      <c r="C9064" s="2">
        <v>0.45288194444444446</v>
      </c>
      <c r="D9064" t="str">
        <f>RIGHT(Tabela1[[#This Row],[Nome]],3)</f>
        <v>PRW</v>
      </c>
      <c r="E9064" t="e">
        <f>VLOOKUP(Tabela1[[#This Row],[Nome]],customs_unique[],1,FALSE)</f>
        <v>#N/A</v>
      </c>
      <c r="F9064" t="b">
        <f>ISTEXT(Tabela1[[#This Row],[Custom_unique]])</f>
        <v>0</v>
      </c>
    </row>
    <row r="9065" spans="1:6" x14ac:dyDescent="0.25">
      <c r="A9065" t="s">
        <v>9066</v>
      </c>
      <c r="B9065" s="1">
        <v>41852</v>
      </c>
      <c r="C9065" s="2">
        <v>0.75745370370370368</v>
      </c>
      <c r="D9065" t="str">
        <f>RIGHT(Tabela1[[#This Row],[Nome]],3)</f>
        <v>PRW</v>
      </c>
      <c r="E9065" t="e">
        <f>VLOOKUP(Tabela1[[#This Row],[Nome]],customs_unique[],1,FALSE)</f>
        <v>#N/A</v>
      </c>
      <c r="F9065" t="b">
        <f>ISTEXT(Tabela1[[#This Row],[Custom_unique]])</f>
        <v>0</v>
      </c>
    </row>
    <row r="9066" spans="1:6" x14ac:dyDescent="0.25">
      <c r="A9066" t="s">
        <v>9067</v>
      </c>
      <c r="B9066" s="1">
        <v>43140</v>
      </c>
      <c r="C9066" s="2">
        <v>0.6815972222222223</v>
      </c>
      <c r="D9066" t="str">
        <f>RIGHT(Tabela1[[#This Row],[Nome]],3)</f>
        <v>PRW</v>
      </c>
      <c r="E9066" t="e">
        <f>VLOOKUP(Tabela1[[#This Row],[Nome]],customs_unique[],1,FALSE)</f>
        <v>#N/A</v>
      </c>
      <c r="F9066" t="b">
        <f>ISTEXT(Tabela1[[#This Row],[Custom_unique]])</f>
        <v>0</v>
      </c>
    </row>
    <row r="9067" spans="1:6" x14ac:dyDescent="0.25">
      <c r="A9067" t="s">
        <v>9068</v>
      </c>
      <c r="B9067" s="1">
        <v>42436</v>
      </c>
      <c r="C9067" s="2">
        <v>0.77494212962962961</v>
      </c>
      <c r="D9067" t="str">
        <f>RIGHT(Tabela1[[#This Row],[Nome]],3)</f>
        <v>PRW</v>
      </c>
      <c r="E9067" t="e">
        <f>VLOOKUP(Tabela1[[#This Row],[Nome]],customs_unique[],1,FALSE)</f>
        <v>#N/A</v>
      </c>
      <c r="F9067" t="b">
        <f>ISTEXT(Tabela1[[#This Row],[Custom_unique]])</f>
        <v>0</v>
      </c>
    </row>
    <row r="9068" spans="1:6" x14ac:dyDescent="0.25">
      <c r="A9068" t="s">
        <v>9069</v>
      </c>
      <c r="B9068" s="1">
        <v>41852</v>
      </c>
      <c r="C9068" s="2">
        <v>0.76071759259259253</v>
      </c>
      <c r="D9068" t="str">
        <f>RIGHT(Tabela1[[#This Row],[Nome]],3)</f>
        <v>PRW</v>
      </c>
      <c r="E9068" t="e">
        <f>VLOOKUP(Tabela1[[#This Row],[Nome]],customs_unique[],1,FALSE)</f>
        <v>#N/A</v>
      </c>
      <c r="F9068" t="b">
        <f>ISTEXT(Tabela1[[#This Row],[Custom_unique]])</f>
        <v>0</v>
      </c>
    </row>
    <row r="9069" spans="1:6" x14ac:dyDescent="0.25">
      <c r="A9069" t="s">
        <v>9070</v>
      </c>
      <c r="B9069" s="1">
        <v>41852</v>
      </c>
      <c r="C9069" s="2">
        <v>0.76128472222222221</v>
      </c>
      <c r="D9069" t="str">
        <f>RIGHT(Tabela1[[#This Row],[Nome]],3)</f>
        <v>PRW</v>
      </c>
      <c r="E9069" t="e">
        <f>VLOOKUP(Tabela1[[#This Row],[Nome]],customs_unique[],1,FALSE)</f>
        <v>#N/A</v>
      </c>
      <c r="F9069" t="b">
        <f>ISTEXT(Tabela1[[#This Row],[Custom_unique]])</f>
        <v>0</v>
      </c>
    </row>
    <row r="9070" spans="1:6" x14ac:dyDescent="0.25">
      <c r="A9070" t="s">
        <v>9071</v>
      </c>
      <c r="B9070" s="1">
        <v>42888</v>
      </c>
      <c r="C9070" s="2">
        <v>0.4070023148148148</v>
      </c>
      <c r="D9070" t="str">
        <f>RIGHT(Tabela1[[#This Row],[Nome]],3)</f>
        <v>PRW</v>
      </c>
      <c r="E9070" t="e">
        <f>VLOOKUP(Tabela1[[#This Row],[Nome]],customs_unique[],1,FALSE)</f>
        <v>#N/A</v>
      </c>
      <c r="F9070" t="b">
        <f>ISTEXT(Tabela1[[#This Row],[Custom_unique]])</f>
        <v>0</v>
      </c>
    </row>
    <row r="9071" spans="1:6" x14ac:dyDescent="0.25">
      <c r="A9071" t="s">
        <v>9072</v>
      </c>
      <c r="B9071" s="1">
        <v>42888</v>
      </c>
      <c r="C9071" s="2">
        <v>0.4070023148148148</v>
      </c>
      <c r="D9071" t="str">
        <f>RIGHT(Tabela1[[#This Row],[Nome]],3)</f>
        <v>PRW</v>
      </c>
      <c r="E9071" t="e">
        <f>VLOOKUP(Tabela1[[#This Row],[Nome]],customs_unique[],1,FALSE)</f>
        <v>#N/A</v>
      </c>
      <c r="F9071" t="b">
        <f>ISTEXT(Tabela1[[#This Row],[Custom_unique]])</f>
        <v>0</v>
      </c>
    </row>
    <row r="9072" spans="1:6" x14ac:dyDescent="0.25">
      <c r="A9072" t="s">
        <v>9073</v>
      </c>
      <c r="B9072" s="1">
        <v>42888</v>
      </c>
      <c r="C9072" s="2">
        <v>0.4070023148148148</v>
      </c>
      <c r="D9072" t="str">
        <f>RIGHT(Tabela1[[#This Row],[Nome]],3)</f>
        <v>PRW</v>
      </c>
      <c r="E9072" t="e">
        <f>VLOOKUP(Tabela1[[#This Row],[Nome]],customs_unique[],1,FALSE)</f>
        <v>#N/A</v>
      </c>
      <c r="F9072" t="b">
        <f>ISTEXT(Tabela1[[#This Row],[Custom_unique]])</f>
        <v>0</v>
      </c>
    </row>
    <row r="9073" spans="1:6" x14ac:dyDescent="0.25">
      <c r="A9073" t="s">
        <v>9074</v>
      </c>
      <c r="B9073" s="1">
        <v>42888</v>
      </c>
      <c r="C9073" s="2">
        <v>0.4070023148148148</v>
      </c>
      <c r="D9073" t="str">
        <f>RIGHT(Tabela1[[#This Row],[Nome]],3)</f>
        <v>PRW</v>
      </c>
      <c r="E9073" t="e">
        <f>VLOOKUP(Tabela1[[#This Row],[Nome]],customs_unique[],1,FALSE)</f>
        <v>#N/A</v>
      </c>
      <c r="F9073" t="b">
        <f>ISTEXT(Tabela1[[#This Row],[Custom_unique]])</f>
        <v>0</v>
      </c>
    </row>
    <row r="9074" spans="1:6" x14ac:dyDescent="0.25">
      <c r="A9074" t="s">
        <v>9075</v>
      </c>
      <c r="B9074" s="1">
        <v>42888</v>
      </c>
      <c r="C9074" s="2">
        <v>0.4070023148148148</v>
      </c>
      <c r="D9074" t="str">
        <f>RIGHT(Tabela1[[#This Row],[Nome]],3)</f>
        <v>PRW</v>
      </c>
      <c r="E9074" t="e">
        <f>VLOOKUP(Tabela1[[#This Row],[Nome]],customs_unique[],1,FALSE)</f>
        <v>#N/A</v>
      </c>
      <c r="F9074" t="b">
        <f>ISTEXT(Tabela1[[#This Row],[Custom_unique]])</f>
        <v>0</v>
      </c>
    </row>
    <row r="9075" spans="1:6" x14ac:dyDescent="0.25">
      <c r="A9075" t="s">
        <v>9076</v>
      </c>
      <c r="B9075" s="1">
        <v>42888</v>
      </c>
      <c r="C9075" s="2">
        <v>0.4070023148148148</v>
      </c>
      <c r="D9075" t="str">
        <f>RIGHT(Tabela1[[#This Row],[Nome]],3)</f>
        <v>PRW</v>
      </c>
      <c r="E9075" t="e">
        <f>VLOOKUP(Tabela1[[#This Row],[Nome]],customs_unique[],1,FALSE)</f>
        <v>#N/A</v>
      </c>
      <c r="F9075" t="b">
        <f>ISTEXT(Tabela1[[#This Row],[Custom_unique]])</f>
        <v>0</v>
      </c>
    </row>
    <row r="9076" spans="1:6" x14ac:dyDescent="0.25">
      <c r="A9076" t="s">
        <v>9077</v>
      </c>
      <c r="B9076" s="1">
        <v>42888</v>
      </c>
      <c r="C9076" s="2">
        <v>0.4070023148148148</v>
      </c>
      <c r="D9076" t="str">
        <f>RIGHT(Tabela1[[#This Row],[Nome]],3)</f>
        <v>PRW</v>
      </c>
      <c r="E9076" t="e">
        <f>VLOOKUP(Tabela1[[#This Row],[Nome]],customs_unique[],1,FALSE)</f>
        <v>#N/A</v>
      </c>
      <c r="F9076" t="b">
        <f>ISTEXT(Tabela1[[#This Row],[Custom_unique]])</f>
        <v>0</v>
      </c>
    </row>
    <row r="9077" spans="1:6" x14ac:dyDescent="0.25">
      <c r="A9077" t="s">
        <v>9078</v>
      </c>
      <c r="B9077" s="1">
        <v>42888</v>
      </c>
      <c r="C9077" s="2">
        <v>0.4070023148148148</v>
      </c>
      <c r="D9077" t="str">
        <f>RIGHT(Tabela1[[#This Row],[Nome]],3)</f>
        <v>PRW</v>
      </c>
      <c r="E9077" t="e">
        <f>VLOOKUP(Tabela1[[#This Row],[Nome]],customs_unique[],1,FALSE)</f>
        <v>#N/A</v>
      </c>
      <c r="F9077" t="b">
        <f>ISTEXT(Tabela1[[#This Row],[Custom_unique]])</f>
        <v>0</v>
      </c>
    </row>
    <row r="9078" spans="1:6" x14ac:dyDescent="0.25">
      <c r="A9078" t="s">
        <v>9079</v>
      </c>
      <c r="B9078" s="1">
        <v>42888</v>
      </c>
      <c r="C9078" s="2">
        <v>0.4070023148148148</v>
      </c>
      <c r="D9078" t="str">
        <f>RIGHT(Tabela1[[#This Row],[Nome]],3)</f>
        <v>PRW</v>
      </c>
      <c r="E9078" t="e">
        <f>VLOOKUP(Tabela1[[#This Row],[Nome]],customs_unique[],1,FALSE)</f>
        <v>#N/A</v>
      </c>
      <c r="F9078" t="b">
        <f>ISTEXT(Tabela1[[#This Row],[Custom_unique]])</f>
        <v>0</v>
      </c>
    </row>
    <row r="9079" spans="1:6" x14ac:dyDescent="0.25">
      <c r="A9079" t="s">
        <v>9080</v>
      </c>
      <c r="B9079" s="1">
        <v>42888</v>
      </c>
      <c r="C9079" s="2">
        <v>0.4070023148148148</v>
      </c>
      <c r="D9079" t="str">
        <f>RIGHT(Tabela1[[#This Row],[Nome]],3)</f>
        <v>PRW</v>
      </c>
      <c r="E9079" t="e">
        <f>VLOOKUP(Tabela1[[#This Row],[Nome]],customs_unique[],1,FALSE)</f>
        <v>#N/A</v>
      </c>
      <c r="F9079" t="b">
        <f>ISTEXT(Tabela1[[#This Row],[Custom_unique]])</f>
        <v>0</v>
      </c>
    </row>
    <row r="9080" spans="1:6" x14ac:dyDescent="0.25">
      <c r="A9080" t="s">
        <v>9081</v>
      </c>
      <c r="B9080" s="1">
        <v>42888</v>
      </c>
      <c r="C9080" s="2">
        <v>0.4070023148148148</v>
      </c>
      <c r="D9080" t="str">
        <f>RIGHT(Tabela1[[#This Row],[Nome]],3)</f>
        <v>PRW</v>
      </c>
      <c r="E9080" t="e">
        <f>VLOOKUP(Tabela1[[#This Row],[Nome]],customs_unique[],1,FALSE)</f>
        <v>#N/A</v>
      </c>
      <c r="F9080" t="b">
        <f>ISTEXT(Tabela1[[#This Row],[Custom_unique]])</f>
        <v>0</v>
      </c>
    </row>
    <row r="9081" spans="1:6" x14ac:dyDescent="0.25">
      <c r="A9081" t="s">
        <v>9082</v>
      </c>
      <c r="B9081" s="1">
        <v>42888</v>
      </c>
      <c r="C9081" s="2">
        <v>0.4070023148148148</v>
      </c>
      <c r="D9081" t="str">
        <f>RIGHT(Tabela1[[#This Row],[Nome]],3)</f>
        <v>PRW</v>
      </c>
      <c r="E9081" t="e">
        <f>VLOOKUP(Tabela1[[#This Row],[Nome]],customs_unique[],1,FALSE)</f>
        <v>#N/A</v>
      </c>
      <c r="F9081" t="b">
        <f>ISTEXT(Tabela1[[#This Row],[Custom_unique]])</f>
        <v>0</v>
      </c>
    </row>
    <row r="9082" spans="1:6" x14ac:dyDescent="0.25">
      <c r="A9082" t="s">
        <v>9083</v>
      </c>
      <c r="B9082" s="1">
        <v>42888</v>
      </c>
      <c r="C9082" s="2">
        <v>0.4070023148148148</v>
      </c>
      <c r="D9082" t="str">
        <f>RIGHT(Tabela1[[#This Row],[Nome]],3)</f>
        <v>PRW</v>
      </c>
      <c r="E9082" t="e">
        <f>VLOOKUP(Tabela1[[#This Row],[Nome]],customs_unique[],1,FALSE)</f>
        <v>#N/A</v>
      </c>
      <c r="F9082" t="b">
        <f>ISTEXT(Tabela1[[#This Row],[Custom_unique]])</f>
        <v>0</v>
      </c>
    </row>
    <row r="9083" spans="1:6" x14ac:dyDescent="0.25">
      <c r="A9083" t="s">
        <v>9084</v>
      </c>
      <c r="B9083" s="1">
        <v>42888</v>
      </c>
      <c r="C9083" s="2">
        <v>0.4070023148148148</v>
      </c>
      <c r="D9083" t="str">
        <f>RIGHT(Tabela1[[#This Row],[Nome]],3)</f>
        <v>PRW</v>
      </c>
      <c r="E9083" t="e">
        <f>VLOOKUP(Tabela1[[#This Row],[Nome]],customs_unique[],1,FALSE)</f>
        <v>#N/A</v>
      </c>
      <c r="F9083" t="b">
        <f>ISTEXT(Tabela1[[#This Row],[Custom_unique]])</f>
        <v>0</v>
      </c>
    </row>
    <row r="9084" spans="1:6" x14ac:dyDescent="0.25">
      <c r="A9084" t="s">
        <v>9085</v>
      </c>
      <c r="B9084" s="1">
        <v>42888</v>
      </c>
      <c r="C9084" s="2">
        <v>0.4070023148148148</v>
      </c>
      <c r="D9084" t="str">
        <f>RIGHT(Tabela1[[#This Row],[Nome]],3)</f>
        <v>PRW</v>
      </c>
      <c r="E9084" t="e">
        <f>VLOOKUP(Tabela1[[#This Row],[Nome]],customs_unique[],1,FALSE)</f>
        <v>#N/A</v>
      </c>
      <c r="F9084" t="b">
        <f>ISTEXT(Tabela1[[#This Row],[Custom_unique]])</f>
        <v>0</v>
      </c>
    </row>
    <row r="9085" spans="1:6" x14ac:dyDescent="0.25">
      <c r="A9085" t="s">
        <v>9086</v>
      </c>
      <c r="B9085" s="1">
        <v>42752</v>
      </c>
      <c r="C9085" s="2">
        <v>0.74854166666666666</v>
      </c>
      <c r="D9085" t="str">
        <f>RIGHT(Tabela1[[#This Row],[Nome]],3)</f>
        <v>PRW</v>
      </c>
      <c r="E9085" t="e">
        <f>VLOOKUP(Tabela1[[#This Row],[Nome]],customs_unique[],1,FALSE)</f>
        <v>#N/A</v>
      </c>
      <c r="F9085" t="b">
        <f>ISTEXT(Tabela1[[#This Row],[Custom_unique]])</f>
        <v>0</v>
      </c>
    </row>
    <row r="9086" spans="1:6" x14ac:dyDescent="0.25">
      <c r="A9086" t="s">
        <v>9087</v>
      </c>
      <c r="B9086" s="1">
        <v>42888</v>
      </c>
      <c r="C9086" s="2">
        <v>0.4070023148148148</v>
      </c>
      <c r="D9086" t="str">
        <f>RIGHT(Tabela1[[#This Row],[Nome]],3)</f>
        <v>PRW</v>
      </c>
      <c r="E9086" t="e">
        <f>VLOOKUP(Tabela1[[#This Row],[Nome]],customs_unique[],1,FALSE)</f>
        <v>#N/A</v>
      </c>
      <c r="F9086" t="b">
        <f>ISTEXT(Tabela1[[#This Row],[Custom_unique]])</f>
        <v>0</v>
      </c>
    </row>
    <row r="9087" spans="1:6" x14ac:dyDescent="0.25">
      <c r="A9087" t="s">
        <v>9088</v>
      </c>
      <c r="B9087" s="1">
        <v>42617</v>
      </c>
      <c r="C9087" s="2">
        <v>0.82695601851851863</v>
      </c>
      <c r="D9087" t="str">
        <f>RIGHT(Tabela1[[#This Row],[Nome]],3)</f>
        <v>PRW</v>
      </c>
      <c r="E9087" t="e">
        <f>VLOOKUP(Tabela1[[#This Row],[Nome]],customs_unique[],1,FALSE)</f>
        <v>#N/A</v>
      </c>
      <c r="F9087" t="b">
        <f>ISTEXT(Tabela1[[#This Row],[Custom_unique]])</f>
        <v>0</v>
      </c>
    </row>
    <row r="9088" spans="1:6" x14ac:dyDescent="0.25">
      <c r="A9088" t="s">
        <v>9089</v>
      </c>
      <c r="B9088" s="1">
        <v>42617</v>
      </c>
      <c r="C9088" s="2">
        <v>0.82695601851851863</v>
      </c>
      <c r="D9088" t="str">
        <f>RIGHT(Tabela1[[#This Row],[Nome]],3)</f>
        <v>PRW</v>
      </c>
      <c r="E9088" t="e">
        <f>VLOOKUP(Tabela1[[#This Row],[Nome]],customs_unique[],1,FALSE)</f>
        <v>#N/A</v>
      </c>
      <c r="F9088" t="b">
        <f>ISTEXT(Tabela1[[#This Row],[Custom_unique]])</f>
        <v>0</v>
      </c>
    </row>
    <row r="9089" spans="1:6" x14ac:dyDescent="0.25">
      <c r="A9089" t="s">
        <v>9090</v>
      </c>
      <c r="B9089" s="1">
        <v>42434</v>
      </c>
      <c r="C9089" s="2">
        <v>0.45479166666666665</v>
      </c>
      <c r="D9089" t="str">
        <f>RIGHT(Tabela1[[#This Row],[Nome]],3)</f>
        <v>PRW</v>
      </c>
      <c r="E9089" t="e">
        <f>VLOOKUP(Tabela1[[#This Row],[Nome]],customs_unique[],1,FALSE)</f>
        <v>#N/A</v>
      </c>
      <c r="F9089" t="b">
        <f>ISTEXT(Tabela1[[#This Row],[Custom_unique]])</f>
        <v>0</v>
      </c>
    </row>
    <row r="9090" spans="1:6" x14ac:dyDescent="0.25">
      <c r="A9090" t="s">
        <v>9091</v>
      </c>
      <c r="B9090" s="1">
        <v>43138</v>
      </c>
      <c r="C9090" s="2">
        <v>0.49322916666666666</v>
      </c>
      <c r="D9090" t="str">
        <f>RIGHT(Tabela1[[#This Row],[Nome]],3)</f>
        <v>PRW</v>
      </c>
      <c r="E9090" t="e">
        <f>VLOOKUP(Tabela1[[#This Row],[Nome]],customs_unique[],1,FALSE)</f>
        <v>#N/A</v>
      </c>
      <c r="F9090" t="b">
        <f>ISTEXT(Tabela1[[#This Row],[Custom_unique]])</f>
        <v>0</v>
      </c>
    </row>
    <row r="9091" spans="1:6" x14ac:dyDescent="0.25">
      <c r="A9091" t="s">
        <v>9092</v>
      </c>
      <c r="B9091" s="1">
        <v>42888</v>
      </c>
      <c r="C9091" s="2">
        <v>0.4070023148148148</v>
      </c>
      <c r="D9091" t="str">
        <f>RIGHT(Tabela1[[#This Row],[Nome]],3)</f>
        <v>PRW</v>
      </c>
      <c r="E9091" t="e">
        <f>VLOOKUP(Tabela1[[#This Row],[Nome]],customs_unique[],1,FALSE)</f>
        <v>#N/A</v>
      </c>
      <c r="F9091" t="b">
        <f>ISTEXT(Tabela1[[#This Row],[Custom_unique]])</f>
        <v>0</v>
      </c>
    </row>
    <row r="9092" spans="1:6" x14ac:dyDescent="0.25">
      <c r="A9092" t="s">
        <v>9093</v>
      </c>
      <c r="B9092" s="1">
        <v>42888</v>
      </c>
      <c r="C9092" s="2">
        <v>0.4070023148148148</v>
      </c>
      <c r="D9092" t="str">
        <f>RIGHT(Tabela1[[#This Row],[Nome]],3)</f>
        <v>PRW</v>
      </c>
      <c r="E9092" t="e">
        <f>VLOOKUP(Tabela1[[#This Row],[Nome]],customs_unique[],1,FALSE)</f>
        <v>#N/A</v>
      </c>
      <c r="F9092" t="b">
        <f>ISTEXT(Tabela1[[#This Row],[Custom_unique]])</f>
        <v>0</v>
      </c>
    </row>
    <row r="9093" spans="1:6" x14ac:dyDescent="0.25">
      <c r="A9093" t="s">
        <v>9094</v>
      </c>
      <c r="B9093" s="1">
        <v>42888</v>
      </c>
      <c r="C9093" s="2">
        <v>0.4070023148148148</v>
      </c>
      <c r="D9093" t="str">
        <f>RIGHT(Tabela1[[#This Row],[Nome]],3)</f>
        <v>PRW</v>
      </c>
      <c r="E9093" t="e">
        <f>VLOOKUP(Tabela1[[#This Row],[Nome]],customs_unique[],1,FALSE)</f>
        <v>#N/A</v>
      </c>
      <c r="F9093" t="b">
        <f>ISTEXT(Tabela1[[#This Row],[Custom_unique]])</f>
        <v>0</v>
      </c>
    </row>
    <row r="9094" spans="1:6" x14ac:dyDescent="0.25">
      <c r="A9094" t="s">
        <v>9095</v>
      </c>
      <c r="B9094" s="1">
        <v>43070</v>
      </c>
      <c r="C9094" s="2">
        <v>0.61732638888888891</v>
      </c>
      <c r="D9094" t="str">
        <f>RIGHT(Tabela1[[#This Row],[Nome]],3)</f>
        <v>PRW</v>
      </c>
      <c r="E9094" t="e">
        <f>VLOOKUP(Tabela1[[#This Row],[Nome]],customs_unique[],1,FALSE)</f>
        <v>#N/A</v>
      </c>
      <c r="F9094" t="b">
        <f>ISTEXT(Tabela1[[#This Row],[Custom_unique]])</f>
        <v>0</v>
      </c>
    </row>
    <row r="9095" spans="1:6" x14ac:dyDescent="0.25">
      <c r="A9095" t="s">
        <v>9096</v>
      </c>
      <c r="B9095" s="1">
        <v>43091</v>
      </c>
      <c r="C9095" s="2">
        <v>0.43184027777777773</v>
      </c>
      <c r="D9095" t="str">
        <f>RIGHT(Tabela1[[#This Row],[Nome]],3)</f>
        <v>PRW</v>
      </c>
      <c r="E9095" t="e">
        <f>VLOOKUP(Tabela1[[#This Row],[Nome]],customs_unique[],1,FALSE)</f>
        <v>#N/A</v>
      </c>
      <c r="F9095" t="b">
        <f>ISTEXT(Tabela1[[#This Row],[Custom_unique]])</f>
        <v>0</v>
      </c>
    </row>
    <row r="9096" spans="1:6" x14ac:dyDescent="0.25">
      <c r="A9096" t="s">
        <v>9097</v>
      </c>
      <c r="B9096" s="1">
        <v>43207</v>
      </c>
      <c r="C9096" s="2">
        <v>0.43874999999999997</v>
      </c>
      <c r="D9096" t="str">
        <f>RIGHT(Tabela1[[#This Row],[Nome]],3)</f>
        <v>PRW</v>
      </c>
      <c r="E9096" t="e">
        <f>VLOOKUP(Tabela1[[#This Row],[Nome]],customs_unique[],1,FALSE)</f>
        <v>#N/A</v>
      </c>
      <c r="F9096" t="b">
        <f>ISTEXT(Tabela1[[#This Row],[Custom_unique]])</f>
        <v>0</v>
      </c>
    </row>
    <row r="9097" spans="1:6" x14ac:dyDescent="0.25">
      <c r="A9097" t="s">
        <v>9098</v>
      </c>
      <c r="B9097" s="1">
        <v>43070</v>
      </c>
      <c r="C9097" s="2">
        <v>0.62162037037037032</v>
      </c>
      <c r="D9097" t="str">
        <f>RIGHT(Tabela1[[#This Row],[Nome]],3)</f>
        <v>PRW</v>
      </c>
      <c r="E9097" t="e">
        <f>VLOOKUP(Tabela1[[#This Row],[Nome]],customs_unique[],1,FALSE)</f>
        <v>#N/A</v>
      </c>
      <c r="F9097" t="b">
        <f>ISTEXT(Tabela1[[#This Row],[Custom_unique]])</f>
        <v>0</v>
      </c>
    </row>
    <row r="9098" spans="1:6" x14ac:dyDescent="0.25">
      <c r="A9098" t="s">
        <v>9099</v>
      </c>
      <c r="B9098" s="1">
        <v>43070</v>
      </c>
      <c r="C9098" s="2">
        <v>0.62292824074074071</v>
      </c>
      <c r="D9098" t="str">
        <f>RIGHT(Tabela1[[#This Row],[Nome]],3)</f>
        <v>PRW</v>
      </c>
      <c r="E9098" t="e">
        <f>VLOOKUP(Tabela1[[#This Row],[Nome]],customs_unique[],1,FALSE)</f>
        <v>#N/A</v>
      </c>
      <c r="F9098" t="b">
        <f>ISTEXT(Tabela1[[#This Row],[Custom_unique]])</f>
        <v>0</v>
      </c>
    </row>
    <row r="9099" spans="1:6" x14ac:dyDescent="0.25">
      <c r="A9099" t="s">
        <v>9100</v>
      </c>
      <c r="B9099" s="1">
        <v>43140</v>
      </c>
      <c r="C9099" s="2">
        <v>0.68754629629629627</v>
      </c>
      <c r="D9099" t="str">
        <f>RIGHT(Tabela1[[#This Row],[Nome]],3)</f>
        <v>PRW</v>
      </c>
      <c r="E9099" t="e">
        <f>VLOOKUP(Tabela1[[#This Row],[Nome]],customs_unique[],1,FALSE)</f>
        <v>#N/A</v>
      </c>
      <c r="F9099" t="b">
        <f>ISTEXT(Tabela1[[#This Row],[Custom_unique]])</f>
        <v>0</v>
      </c>
    </row>
    <row r="9100" spans="1:6" x14ac:dyDescent="0.25">
      <c r="A9100" t="s">
        <v>9101</v>
      </c>
      <c r="B9100" s="1">
        <v>43070</v>
      </c>
      <c r="C9100" s="2">
        <v>0.63111111111111107</v>
      </c>
      <c r="D9100" t="str">
        <f>RIGHT(Tabela1[[#This Row],[Nome]],3)</f>
        <v>PRW</v>
      </c>
      <c r="E9100" t="e">
        <f>VLOOKUP(Tabela1[[#This Row],[Nome]],customs_unique[],1,FALSE)</f>
        <v>#N/A</v>
      </c>
      <c r="F9100" t="b">
        <f>ISTEXT(Tabela1[[#This Row],[Custom_unique]])</f>
        <v>0</v>
      </c>
    </row>
    <row r="9101" spans="1:6" x14ac:dyDescent="0.25">
      <c r="A9101" t="s">
        <v>9102</v>
      </c>
      <c r="B9101" s="1">
        <v>43070</v>
      </c>
      <c r="C9101" s="2">
        <v>0.63354166666666667</v>
      </c>
      <c r="D9101" t="str">
        <f>RIGHT(Tabela1[[#This Row],[Nome]],3)</f>
        <v>PRW</v>
      </c>
      <c r="E9101" t="e">
        <f>VLOOKUP(Tabela1[[#This Row],[Nome]],customs_unique[],1,FALSE)</f>
        <v>#N/A</v>
      </c>
      <c r="F9101" t="b">
        <f>ISTEXT(Tabela1[[#This Row],[Custom_unique]])</f>
        <v>0</v>
      </c>
    </row>
    <row r="9102" spans="1:6" x14ac:dyDescent="0.25">
      <c r="A9102" t="s">
        <v>9103</v>
      </c>
      <c r="B9102" s="1">
        <v>42571</v>
      </c>
      <c r="C9102" s="2">
        <v>0.4147569444444445</v>
      </c>
      <c r="D9102" t="str">
        <f>RIGHT(Tabela1[[#This Row],[Nome]],3)</f>
        <v>PRW</v>
      </c>
      <c r="E9102" t="e">
        <f>VLOOKUP(Tabela1[[#This Row],[Nome]],customs_unique[],1,FALSE)</f>
        <v>#N/A</v>
      </c>
      <c r="F9102" t="b">
        <f>ISTEXT(Tabela1[[#This Row],[Custom_unique]])</f>
        <v>0</v>
      </c>
    </row>
    <row r="9103" spans="1:6" x14ac:dyDescent="0.25">
      <c r="A9103" t="s">
        <v>9104</v>
      </c>
      <c r="B9103" s="1">
        <v>43070</v>
      </c>
      <c r="C9103" s="2">
        <v>0.65994212962962961</v>
      </c>
      <c r="D9103" t="str">
        <f>RIGHT(Tabela1[[#This Row],[Nome]],3)</f>
        <v>PRW</v>
      </c>
      <c r="E9103" t="e">
        <f>VLOOKUP(Tabela1[[#This Row],[Nome]],customs_unique[],1,FALSE)</f>
        <v>#N/A</v>
      </c>
      <c r="F9103" t="b">
        <f>ISTEXT(Tabela1[[#This Row],[Custom_unique]])</f>
        <v>0</v>
      </c>
    </row>
    <row r="9104" spans="1:6" x14ac:dyDescent="0.25">
      <c r="A9104" t="s">
        <v>9105</v>
      </c>
      <c r="B9104" s="1">
        <v>43090</v>
      </c>
      <c r="C9104" s="2">
        <v>0.74677083333333327</v>
      </c>
      <c r="D9104" t="str">
        <f>RIGHT(Tabela1[[#This Row],[Nome]],3)</f>
        <v>PRW</v>
      </c>
      <c r="E9104" t="e">
        <f>VLOOKUP(Tabela1[[#This Row],[Nome]],customs_unique[],1,FALSE)</f>
        <v>#N/A</v>
      </c>
      <c r="F9104" t="b">
        <f>ISTEXT(Tabela1[[#This Row],[Custom_unique]])</f>
        <v>0</v>
      </c>
    </row>
    <row r="9105" spans="1:6" x14ac:dyDescent="0.25">
      <c r="A9105" t="s">
        <v>9106</v>
      </c>
      <c r="B9105" s="1">
        <v>43070</v>
      </c>
      <c r="C9105" s="2">
        <v>0.66429398148148155</v>
      </c>
      <c r="D9105" t="str">
        <f>RIGHT(Tabela1[[#This Row],[Nome]],3)</f>
        <v>PRW</v>
      </c>
      <c r="E9105" t="e">
        <f>VLOOKUP(Tabela1[[#This Row],[Nome]],customs_unique[],1,FALSE)</f>
        <v>#N/A</v>
      </c>
      <c r="F9105" t="b">
        <f>ISTEXT(Tabela1[[#This Row],[Custom_unique]])</f>
        <v>0</v>
      </c>
    </row>
    <row r="9106" spans="1:6" x14ac:dyDescent="0.25">
      <c r="A9106" t="s">
        <v>9107</v>
      </c>
      <c r="B9106" s="1">
        <v>43236</v>
      </c>
      <c r="C9106" s="2">
        <v>0.72189814814814823</v>
      </c>
      <c r="D9106" t="str">
        <f>RIGHT(Tabela1[[#This Row],[Nome]],3)</f>
        <v>PRW</v>
      </c>
      <c r="E9106" t="e">
        <f>VLOOKUP(Tabela1[[#This Row],[Nome]],customs_unique[],1,FALSE)</f>
        <v>#N/A</v>
      </c>
      <c r="F9106" t="b">
        <f>ISTEXT(Tabela1[[#This Row],[Custom_unique]])</f>
        <v>0</v>
      </c>
    </row>
    <row r="9107" spans="1:6" x14ac:dyDescent="0.25">
      <c r="A9107" t="s">
        <v>9108</v>
      </c>
      <c r="B9107" s="1">
        <v>43070</v>
      </c>
      <c r="C9107" s="2">
        <v>0.66759259259259263</v>
      </c>
      <c r="D9107" t="str">
        <f>RIGHT(Tabela1[[#This Row],[Nome]],3)</f>
        <v>PRW</v>
      </c>
      <c r="E9107" t="e">
        <f>VLOOKUP(Tabela1[[#This Row],[Nome]],customs_unique[],1,FALSE)</f>
        <v>#N/A</v>
      </c>
      <c r="F9107" t="b">
        <f>ISTEXT(Tabela1[[#This Row],[Custom_unique]])</f>
        <v>0</v>
      </c>
    </row>
    <row r="9108" spans="1:6" x14ac:dyDescent="0.25">
      <c r="A9108" t="s">
        <v>9109</v>
      </c>
      <c r="B9108" s="1">
        <v>43070</v>
      </c>
      <c r="C9108" s="2">
        <v>0.66915509259259265</v>
      </c>
      <c r="D9108" t="str">
        <f>RIGHT(Tabela1[[#This Row],[Nome]],3)</f>
        <v>PRW</v>
      </c>
      <c r="E9108" t="e">
        <f>VLOOKUP(Tabela1[[#This Row],[Nome]],customs_unique[],1,FALSE)</f>
        <v>#N/A</v>
      </c>
      <c r="F9108" t="b">
        <f>ISTEXT(Tabela1[[#This Row],[Custom_unique]])</f>
        <v>0</v>
      </c>
    </row>
    <row r="9109" spans="1:6" x14ac:dyDescent="0.25">
      <c r="A9109" t="s">
        <v>9110</v>
      </c>
      <c r="B9109" s="1">
        <v>43140</v>
      </c>
      <c r="C9109" s="2">
        <v>0.69790509259259259</v>
      </c>
      <c r="D9109" t="str">
        <f>RIGHT(Tabela1[[#This Row],[Nome]],3)</f>
        <v>PRW</v>
      </c>
      <c r="E9109" t="e">
        <f>VLOOKUP(Tabela1[[#This Row],[Nome]],customs_unique[],1,FALSE)</f>
        <v>#N/A</v>
      </c>
      <c r="F9109" t="b">
        <f>ISTEXT(Tabela1[[#This Row],[Custom_unique]])</f>
        <v>0</v>
      </c>
    </row>
    <row r="9110" spans="1:6" x14ac:dyDescent="0.25">
      <c r="A9110" t="s">
        <v>9111</v>
      </c>
      <c r="B9110" s="1">
        <v>43140</v>
      </c>
      <c r="C9110" s="2">
        <v>0.70836805555555549</v>
      </c>
      <c r="D9110" t="str">
        <f>RIGHT(Tabela1[[#This Row],[Nome]],3)</f>
        <v>PRW</v>
      </c>
      <c r="E9110" t="e">
        <f>VLOOKUP(Tabela1[[#This Row],[Nome]],customs_unique[],1,FALSE)</f>
        <v>#N/A</v>
      </c>
      <c r="F9110" t="b">
        <f>ISTEXT(Tabela1[[#This Row],[Custom_unique]])</f>
        <v>0</v>
      </c>
    </row>
    <row r="9111" spans="1:6" x14ac:dyDescent="0.25">
      <c r="A9111" t="s">
        <v>9112</v>
      </c>
      <c r="B9111" s="1">
        <v>43152</v>
      </c>
      <c r="C9111" s="2">
        <v>0.41851851851851851</v>
      </c>
      <c r="D9111" t="str">
        <f>RIGHT(Tabela1[[#This Row],[Nome]],3)</f>
        <v>PRW</v>
      </c>
      <c r="E9111" t="e">
        <f>VLOOKUP(Tabela1[[#This Row],[Nome]],customs_unique[],1,FALSE)</f>
        <v>#N/A</v>
      </c>
      <c r="F9111" t="b">
        <f>ISTEXT(Tabela1[[#This Row],[Custom_unique]])</f>
        <v>0</v>
      </c>
    </row>
    <row r="9112" spans="1:6" x14ac:dyDescent="0.25">
      <c r="A9112" t="s">
        <v>9113</v>
      </c>
      <c r="B9112" s="1">
        <v>43089</v>
      </c>
      <c r="C9112" s="2">
        <v>0.72311342592592587</v>
      </c>
      <c r="D9112" t="str">
        <f>RIGHT(Tabela1[[#This Row],[Nome]],3)</f>
        <v>PRW</v>
      </c>
      <c r="E9112" t="e">
        <f>VLOOKUP(Tabela1[[#This Row],[Nome]],customs_unique[],1,FALSE)</f>
        <v>#N/A</v>
      </c>
      <c r="F9112" t="b">
        <f>ISTEXT(Tabela1[[#This Row],[Custom_unique]])</f>
        <v>0</v>
      </c>
    </row>
    <row r="9113" spans="1:6" x14ac:dyDescent="0.25">
      <c r="A9113" t="s">
        <v>9114</v>
      </c>
      <c r="B9113" s="1">
        <v>43140</v>
      </c>
      <c r="C9113" s="2">
        <v>0.71134259259259258</v>
      </c>
      <c r="D9113" t="str">
        <f>RIGHT(Tabela1[[#This Row],[Nome]],3)</f>
        <v>PRW</v>
      </c>
      <c r="E9113" t="e">
        <f>VLOOKUP(Tabela1[[#This Row],[Nome]],customs_unique[],1,FALSE)</f>
        <v>#N/A</v>
      </c>
      <c r="F9113" t="b">
        <f>ISTEXT(Tabela1[[#This Row],[Custom_unique]])</f>
        <v>0</v>
      </c>
    </row>
    <row r="9114" spans="1:6" x14ac:dyDescent="0.25">
      <c r="A9114" t="s">
        <v>9115</v>
      </c>
      <c r="B9114" s="1">
        <v>42417</v>
      </c>
      <c r="C9114" s="2">
        <v>0.39825231481481477</v>
      </c>
      <c r="D9114" t="str">
        <f>RIGHT(Tabela1[[#This Row],[Nome]],3)</f>
        <v>PRW</v>
      </c>
      <c r="E9114" t="e">
        <f>VLOOKUP(Tabela1[[#This Row],[Nome]],customs_unique[],1,FALSE)</f>
        <v>#N/A</v>
      </c>
      <c r="F9114" t="b">
        <f>ISTEXT(Tabela1[[#This Row],[Custom_unique]])</f>
        <v>0</v>
      </c>
    </row>
    <row r="9115" spans="1:6" x14ac:dyDescent="0.25">
      <c r="A9115" t="s">
        <v>9116</v>
      </c>
      <c r="B9115" s="1">
        <v>41831</v>
      </c>
      <c r="C9115" s="2">
        <v>0.59668981481481487</v>
      </c>
      <c r="D9115" t="str">
        <f>RIGHT(Tabela1[[#This Row],[Nome]],3)</f>
        <v>PRX</v>
      </c>
      <c r="E9115" t="e">
        <f>VLOOKUP(Tabela1[[#This Row],[Nome]],customs_unique[],1,FALSE)</f>
        <v>#N/A</v>
      </c>
      <c r="F9115" t="b">
        <f>ISTEXT(Tabela1[[#This Row],[Custom_unique]])</f>
        <v>0</v>
      </c>
    </row>
    <row r="9116" spans="1:6" x14ac:dyDescent="0.25">
      <c r="A9116" t="s">
        <v>9117</v>
      </c>
      <c r="B9116" s="1">
        <v>43210</v>
      </c>
      <c r="C9116" s="2">
        <v>0.58557870370370368</v>
      </c>
      <c r="D9116" t="str">
        <f>RIGHT(Tabela1[[#This Row],[Nome]],3)</f>
        <v>PRW</v>
      </c>
      <c r="E9116" t="e">
        <f>VLOOKUP(Tabela1[[#This Row],[Nome]],customs_unique[],1,FALSE)</f>
        <v>#N/A</v>
      </c>
      <c r="F9116" t="b">
        <f>ISTEXT(Tabela1[[#This Row],[Custom_unique]])</f>
        <v>0</v>
      </c>
    </row>
    <row r="9117" spans="1:6" x14ac:dyDescent="0.25">
      <c r="A9117" t="s">
        <v>9118</v>
      </c>
      <c r="B9117" s="1">
        <v>41831</v>
      </c>
      <c r="C9117" s="2">
        <v>0.59668981481481487</v>
      </c>
      <c r="D9117" t="str">
        <f>RIGHT(Tabela1[[#This Row],[Nome]],3)</f>
        <v>PRW</v>
      </c>
      <c r="E9117" t="e">
        <f>VLOOKUP(Tabela1[[#This Row],[Nome]],customs_unique[],1,FALSE)</f>
        <v>#N/A</v>
      </c>
      <c r="F9117" t="b">
        <f>ISTEXT(Tabela1[[#This Row],[Custom_unique]])</f>
        <v>0</v>
      </c>
    </row>
    <row r="9118" spans="1:6" x14ac:dyDescent="0.25">
      <c r="A9118" t="s">
        <v>9119</v>
      </c>
      <c r="B9118" s="1">
        <v>41831</v>
      </c>
      <c r="C9118" s="2">
        <v>0.59668981481481487</v>
      </c>
      <c r="D9118" t="str">
        <f>RIGHT(Tabela1[[#This Row],[Nome]],3)</f>
        <v>PRW</v>
      </c>
      <c r="E9118" t="e">
        <f>VLOOKUP(Tabela1[[#This Row],[Nome]],customs_unique[],1,FALSE)</f>
        <v>#N/A</v>
      </c>
      <c r="F9118" t="b">
        <f>ISTEXT(Tabela1[[#This Row],[Custom_unique]])</f>
        <v>0</v>
      </c>
    </row>
    <row r="9119" spans="1:6" x14ac:dyDescent="0.25">
      <c r="A9119" t="s">
        <v>9120</v>
      </c>
      <c r="B9119" s="1">
        <v>42747</v>
      </c>
      <c r="C9119" s="2">
        <v>0.69837962962962974</v>
      </c>
      <c r="D9119" t="str">
        <f>RIGHT(Tabela1[[#This Row],[Nome]],3)</f>
        <v>PRW</v>
      </c>
      <c r="E9119" t="e">
        <f>VLOOKUP(Tabela1[[#This Row],[Nome]],customs_unique[],1,FALSE)</f>
        <v>#N/A</v>
      </c>
      <c r="F9119" t="b">
        <f>ISTEXT(Tabela1[[#This Row],[Custom_unique]])</f>
        <v>0</v>
      </c>
    </row>
    <row r="9120" spans="1:6" x14ac:dyDescent="0.25">
      <c r="A9120" t="s">
        <v>9121</v>
      </c>
      <c r="B9120" s="1">
        <v>42888</v>
      </c>
      <c r="C9120" s="2">
        <v>0.4070023148148148</v>
      </c>
      <c r="D9120" t="str">
        <f>RIGHT(Tabela1[[#This Row],[Nome]],3)</f>
        <v>PRW</v>
      </c>
      <c r="E9120" t="e">
        <f>VLOOKUP(Tabela1[[#This Row],[Nome]],customs_unique[],1,FALSE)</f>
        <v>#N/A</v>
      </c>
      <c r="F9120" t="b">
        <f>ISTEXT(Tabela1[[#This Row],[Custom_unique]])</f>
        <v>0</v>
      </c>
    </row>
    <row r="9121" spans="1:6" x14ac:dyDescent="0.25">
      <c r="A9121" t="s">
        <v>9122</v>
      </c>
      <c r="B9121" s="1">
        <v>42460</v>
      </c>
      <c r="C9121" s="2">
        <v>0.55204861111111114</v>
      </c>
      <c r="D9121" t="str">
        <f>RIGHT(Tabela1[[#This Row],[Nome]],3)</f>
        <v>PRW</v>
      </c>
      <c r="E9121" t="e">
        <f>VLOOKUP(Tabela1[[#This Row],[Nome]],customs_unique[],1,FALSE)</f>
        <v>#N/A</v>
      </c>
      <c r="F9121" t="b">
        <f>ISTEXT(Tabela1[[#This Row],[Custom_unique]])</f>
        <v>0</v>
      </c>
    </row>
    <row r="9122" spans="1:6" x14ac:dyDescent="0.25">
      <c r="A9122" t="s">
        <v>9123</v>
      </c>
      <c r="B9122" s="1">
        <v>41831</v>
      </c>
      <c r="C9122" s="2">
        <v>0.59668981481481487</v>
      </c>
      <c r="D9122" t="str">
        <f>RIGHT(Tabela1[[#This Row],[Nome]],3)</f>
        <v>PRW</v>
      </c>
      <c r="E9122" t="e">
        <f>VLOOKUP(Tabela1[[#This Row],[Nome]],customs_unique[],1,FALSE)</f>
        <v>#N/A</v>
      </c>
      <c r="F9122" t="b">
        <f>ISTEXT(Tabela1[[#This Row],[Custom_unique]])</f>
        <v>0</v>
      </c>
    </row>
    <row r="9123" spans="1:6" x14ac:dyDescent="0.25">
      <c r="A9123" t="s">
        <v>9124</v>
      </c>
      <c r="B9123" s="1">
        <v>42923</v>
      </c>
      <c r="C9123" s="2">
        <v>0.69180555555555545</v>
      </c>
      <c r="D9123" t="str">
        <f>RIGHT(Tabela1[[#This Row],[Nome]],3)</f>
        <v>PRW</v>
      </c>
      <c r="E9123" t="e">
        <f>VLOOKUP(Tabela1[[#This Row],[Nome]],customs_unique[],1,FALSE)</f>
        <v>#N/A</v>
      </c>
      <c r="F9123" t="b">
        <f>ISTEXT(Tabela1[[#This Row],[Custom_unique]])</f>
        <v>0</v>
      </c>
    </row>
    <row r="9124" spans="1:6" x14ac:dyDescent="0.25">
      <c r="A9124" t="s">
        <v>9125</v>
      </c>
      <c r="B9124" s="1">
        <v>43160</v>
      </c>
      <c r="C9124" s="2">
        <v>0.74746527777777771</v>
      </c>
      <c r="D9124" t="str">
        <f>RIGHT(Tabela1[[#This Row],[Nome]],3)</f>
        <v>PRW</v>
      </c>
      <c r="E9124" t="e">
        <f>VLOOKUP(Tabela1[[#This Row],[Nome]],customs_unique[],1,FALSE)</f>
        <v>#N/A</v>
      </c>
      <c r="F9124" t="b">
        <f>ISTEXT(Tabela1[[#This Row],[Custom_unique]])</f>
        <v>0</v>
      </c>
    </row>
    <row r="9125" spans="1:6" x14ac:dyDescent="0.25">
      <c r="A9125" t="s">
        <v>9126</v>
      </c>
      <c r="B9125" s="1">
        <v>41831</v>
      </c>
      <c r="C9125" s="2">
        <v>0.59668981481481487</v>
      </c>
      <c r="D9125" t="str">
        <f>RIGHT(Tabela1[[#This Row],[Nome]],3)</f>
        <v>PRW</v>
      </c>
      <c r="E9125" t="e">
        <f>VLOOKUP(Tabela1[[#This Row],[Nome]],customs_unique[],1,FALSE)</f>
        <v>#N/A</v>
      </c>
      <c r="F9125" t="b">
        <f>ISTEXT(Tabela1[[#This Row],[Custom_unique]])</f>
        <v>0</v>
      </c>
    </row>
    <row r="9126" spans="1:6" x14ac:dyDescent="0.25">
      <c r="A9126" t="s">
        <v>9127</v>
      </c>
      <c r="B9126" s="1">
        <v>42888</v>
      </c>
      <c r="C9126" s="2">
        <v>0.4070023148148148</v>
      </c>
      <c r="D9126" t="str">
        <f>RIGHT(Tabela1[[#This Row],[Nome]],3)</f>
        <v>PRW</v>
      </c>
      <c r="E9126" t="e">
        <f>VLOOKUP(Tabela1[[#This Row],[Nome]],customs_unique[],1,FALSE)</f>
        <v>#N/A</v>
      </c>
      <c r="F9126" t="b">
        <f>ISTEXT(Tabela1[[#This Row],[Custom_unique]])</f>
        <v>0</v>
      </c>
    </row>
    <row r="9127" spans="1:6" x14ac:dyDescent="0.25">
      <c r="A9127" t="s">
        <v>9128</v>
      </c>
      <c r="B9127" s="1">
        <v>42352</v>
      </c>
      <c r="C9127" s="2">
        <v>0.67394675925925929</v>
      </c>
      <c r="D9127" t="str">
        <f>RIGHT(Tabela1[[#This Row],[Nome]],3)</f>
        <v>PRW</v>
      </c>
      <c r="E9127" t="e">
        <f>VLOOKUP(Tabela1[[#This Row],[Nome]],customs_unique[],1,FALSE)</f>
        <v>#N/A</v>
      </c>
      <c r="F9127" t="b">
        <f>ISTEXT(Tabela1[[#This Row],[Custom_unique]])</f>
        <v>0</v>
      </c>
    </row>
    <row r="9128" spans="1:6" x14ac:dyDescent="0.25">
      <c r="A9128" t="s">
        <v>9129</v>
      </c>
      <c r="B9128" s="1">
        <v>42888</v>
      </c>
      <c r="C9128" s="2">
        <v>0.4070023148148148</v>
      </c>
      <c r="D9128" t="str">
        <f>RIGHT(Tabela1[[#This Row],[Nome]],3)</f>
        <v>PRX</v>
      </c>
      <c r="E9128" t="e">
        <f>VLOOKUP(Tabela1[[#This Row],[Nome]],customs_unique[],1,FALSE)</f>
        <v>#N/A</v>
      </c>
      <c r="F9128" t="b">
        <f>ISTEXT(Tabela1[[#This Row],[Custom_unique]])</f>
        <v>0</v>
      </c>
    </row>
    <row r="9129" spans="1:6" x14ac:dyDescent="0.25">
      <c r="A9129" t="s">
        <v>9130</v>
      </c>
      <c r="B9129" s="1">
        <v>42888</v>
      </c>
      <c r="C9129" s="2">
        <v>0.4070023148148148</v>
      </c>
      <c r="D9129" t="str">
        <f>RIGHT(Tabela1[[#This Row],[Nome]],3)</f>
        <v>PRW</v>
      </c>
      <c r="E9129" t="e">
        <f>VLOOKUP(Tabela1[[#This Row],[Nome]],customs_unique[],1,FALSE)</f>
        <v>#N/A</v>
      </c>
      <c r="F9129" t="b">
        <f>ISTEXT(Tabela1[[#This Row],[Custom_unique]])</f>
        <v>0</v>
      </c>
    </row>
    <row r="9130" spans="1:6" x14ac:dyDescent="0.25">
      <c r="A9130" t="s">
        <v>9131</v>
      </c>
      <c r="B9130" s="1">
        <v>43077</v>
      </c>
      <c r="C9130" s="2">
        <v>0.36965277777777777</v>
      </c>
      <c r="D9130" t="str">
        <f>RIGHT(Tabela1[[#This Row],[Nome]],3)</f>
        <v>PRX</v>
      </c>
      <c r="E9130" t="e">
        <f>VLOOKUP(Tabela1[[#This Row],[Nome]],customs_unique[],1,FALSE)</f>
        <v>#N/A</v>
      </c>
      <c r="F9130" t="b">
        <f>ISTEXT(Tabela1[[#This Row],[Custom_unique]])</f>
        <v>0</v>
      </c>
    </row>
    <row r="9131" spans="1:6" x14ac:dyDescent="0.25">
      <c r="A9131" t="s">
        <v>9132</v>
      </c>
      <c r="B9131" s="1">
        <v>42888</v>
      </c>
      <c r="C9131" s="2">
        <v>0.4070023148148148</v>
      </c>
      <c r="D9131" t="str">
        <f>RIGHT(Tabela1[[#This Row],[Nome]],3)</f>
        <v>PRW</v>
      </c>
      <c r="E9131" t="e">
        <f>VLOOKUP(Tabela1[[#This Row],[Nome]],customs_unique[],1,FALSE)</f>
        <v>#N/A</v>
      </c>
      <c r="F9131" t="b">
        <f>ISTEXT(Tabela1[[#This Row],[Custom_unique]])</f>
        <v>0</v>
      </c>
    </row>
    <row r="9132" spans="1:6" x14ac:dyDescent="0.25">
      <c r="A9132" t="s">
        <v>9133</v>
      </c>
      <c r="B9132" s="1">
        <v>42888</v>
      </c>
      <c r="C9132" s="2">
        <v>0.4070023148148148</v>
      </c>
      <c r="D9132" t="str">
        <f>RIGHT(Tabela1[[#This Row],[Nome]],3)</f>
        <v>PRX</v>
      </c>
      <c r="E9132" t="e">
        <f>VLOOKUP(Tabela1[[#This Row],[Nome]],customs_unique[],1,FALSE)</f>
        <v>#N/A</v>
      </c>
      <c r="F9132" t="b">
        <f>ISTEXT(Tabela1[[#This Row],[Custom_unique]])</f>
        <v>0</v>
      </c>
    </row>
    <row r="9133" spans="1:6" x14ac:dyDescent="0.25">
      <c r="A9133" t="s">
        <v>9134</v>
      </c>
      <c r="B9133" s="1">
        <v>42986</v>
      </c>
      <c r="C9133" s="2">
        <v>0.48681712962962959</v>
      </c>
      <c r="D9133" t="str">
        <f>RIGHT(Tabela1[[#This Row],[Nome]],3)</f>
        <v>PRW</v>
      </c>
      <c r="E9133" t="e">
        <f>VLOOKUP(Tabela1[[#This Row],[Nome]],customs_unique[],1,FALSE)</f>
        <v>#N/A</v>
      </c>
      <c r="F9133" t="b">
        <f>ISTEXT(Tabela1[[#This Row],[Custom_unique]])</f>
        <v>0</v>
      </c>
    </row>
    <row r="9134" spans="1:6" x14ac:dyDescent="0.25">
      <c r="A9134" t="s">
        <v>9135</v>
      </c>
      <c r="B9134" s="1">
        <v>42774</v>
      </c>
      <c r="C9134" s="2">
        <v>0.44399305555555557</v>
      </c>
      <c r="D9134" t="str">
        <f>RIGHT(Tabela1[[#This Row],[Nome]],3)</f>
        <v>PRX</v>
      </c>
      <c r="E9134" t="e">
        <f>VLOOKUP(Tabela1[[#This Row],[Nome]],customs_unique[],1,FALSE)</f>
        <v>#N/A</v>
      </c>
      <c r="F9134" t="b">
        <f>ISTEXT(Tabela1[[#This Row],[Custom_unique]])</f>
        <v>0</v>
      </c>
    </row>
    <row r="9135" spans="1:6" x14ac:dyDescent="0.25">
      <c r="A9135" t="s">
        <v>9136</v>
      </c>
      <c r="B9135" s="1">
        <v>43004</v>
      </c>
      <c r="C9135" s="2">
        <v>0.6459259259259259</v>
      </c>
      <c r="D9135" t="str">
        <f>RIGHT(Tabela1[[#This Row],[Nome]],3)</f>
        <v>PRW</v>
      </c>
      <c r="E9135" t="e">
        <f>VLOOKUP(Tabela1[[#This Row],[Nome]],customs_unique[],1,FALSE)</f>
        <v>#N/A</v>
      </c>
      <c r="F9135" t="b">
        <f>ISTEXT(Tabela1[[#This Row],[Custom_unique]])</f>
        <v>0</v>
      </c>
    </row>
    <row r="9136" spans="1:6" x14ac:dyDescent="0.25">
      <c r="A9136" t="s">
        <v>9137</v>
      </c>
      <c r="B9136" s="1">
        <v>42888</v>
      </c>
      <c r="C9136" s="2">
        <v>0.4070023148148148</v>
      </c>
      <c r="D9136" t="str">
        <f>RIGHT(Tabela1[[#This Row],[Nome]],3)</f>
        <v>PRW</v>
      </c>
      <c r="E9136" t="e">
        <f>VLOOKUP(Tabela1[[#This Row],[Nome]],customs_unique[],1,FALSE)</f>
        <v>#N/A</v>
      </c>
      <c r="F9136" t="b">
        <f>ISTEXT(Tabela1[[#This Row],[Custom_unique]])</f>
        <v>0</v>
      </c>
    </row>
    <row r="9137" spans="1:6" x14ac:dyDescent="0.25">
      <c r="A9137" t="s">
        <v>9138</v>
      </c>
      <c r="B9137" s="1">
        <v>43074</v>
      </c>
      <c r="C9137" s="2">
        <v>0.40585648148148151</v>
      </c>
      <c r="D9137" t="str">
        <f>RIGHT(Tabela1[[#This Row],[Nome]],3)</f>
        <v>PRW</v>
      </c>
      <c r="E9137" t="e">
        <f>VLOOKUP(Tabela1[[#This Row],[Nome]],customs_unique[],1,FALSE)</f>
        <v>#N/A</v>
      </c>
      <c r="F9137" t="b">
        <f>ISTEXT(Tabela1[[#This Row],[Custom_unique]])</f>
        <v>0</v>
      </c>
    </row>
    <row r="9138" spans="1:6" x14ac:dyDescent="0.25">
      <c r="A9138" t="s">
        <v>9139</v>
      </c>
      <c r="B9138" s="1">
        <v>42923</v>
      </c>
      <c r="C9138" s="2">
        <v>0.69843749999999993</v>
      </c>
      <c r="D9138" t="str">
        <f>RIGHT(Tabela1[[#This Row],[Nome]],3)</f>
        <v>PRW</v>
      </c>
      <c r="E9138" t="e">
        <f>VLOOKUP(Tabela1[[#This Row],[Nome]],customs_unique[],1,FALSE)</f>
        <v>#N/A</v>
      </c>
      <c r="F9138" t="b">
        <f>ISTEXT(Tabela1[[#This Row],[Custom_unique]])</f>
        <v>0</v>
      </c>
    </row>
    <row r="9139" spans="1:6" x14ac:dyDescent="0.25">
      <c r="A9139" t="s">
        <v>9140</v>
      </c>
      <c r="B9139" s="1">
        <v>42923</v>
      </c>
      <c r="C9139" s="2">
        <v>0.6934837962962962</v>
      </c>
      <c r="D9139" t="str">
        <f>RIGHT(Tabela1[[#This Row],[Nome]],3)</f>
        <v>PRW</v>
      </c>
      <c r="E9139" t="e">
        <f>VLOOKUP(Tabela1[[#This Row],[Nome]],customs_unique[],1,FALSE)</f>
        <v>#N/A</v>
      </c>
      <c r="F9139" t="b">
        <f>ISTEXT(Tabela1[[#This Row],[Custom_unique]])</f>
        <v>0</v>
      </c>
    </row>
    <row r="9140" spans="1:6" x14ac:dyDescent="0.25">
      <c r="A9140" t="s">
        <v>9141</v>
      </c>
      <c r="B9140" s="1">
        <v>42438</v>
      </c>
      <c r="C9140" s="2">
        <v>7.4247685185185194E-2</v>
      </c>
      <c r="D9140" t="str">
        <f>RIGHT(Tabela1[[#This Row],[Nome]],3)</f>
        <v>PRW</v>
      </c>
      <c r="E9140" t="e">
        <f>VLOOKUP(Tabela1[[#This Row],[Nome]],customs_unique[],1,FALSE)</f>
        <v>#N/A</v>
      </c>
      <c r="F9140" t="b">
        <f>ISTEXT(Tabela1[[#This Row],[Custom_unique]])</f>
        <v>0</v>
      </c>
    </row>
    <row r="9141" spans="1:6" x14ac:dyDescent="0.25">
      <c r="A9141" t="s">
        <v>9142</v>
      </c>
      <c r="B9141" s="1">
        <v>42926</v>
      </c>
      <c r="C9141" s="2">
        <v>0.50465277777777773</v>
      </c>
      <c r="D9141" t="str">
        <f>RIGHT(Tabela1[[#This Row],[Nome]],3)</f>
        <v>PRW</v>
      </c>
      <c r="E9141" t="e">
        <f>VLOOKUP(Tabela1[[#This Row],[Nome]],customs_unique[],1,FALSE)</f>
        <v>#N/A</v>
      </c>
      <c r="F9141" t="b">
        <f>ISTEXT(Tabela1[[#This Row],[Custom_unique]])</f>
        <v>0</v>
      </c>
    </row>
    <row r="9142" spans="1:6" x14ac:dyDescent="0.25">
      <c r="A9142" t="s">
        <v>9143</v>
      </c>
      <c r="B9142" s="1">
        <v>42926</v>
      </c>
      <c r="C9142" s="2">
        <v>0.46517361111111111</v>
      </c>
      <c r="D9142" t="str">
        <f>RIGHT(Tabela1[[#This Row],[Nome]],3)</f>
        <v>PRW</v>
      </c>
      <c r="E9142" t="e">
        <f>VLOOKUP(Tabela1[[#This Row],[Nome]],customs_unique[],1,FALSE)</f>
        <v>#N/A</v>
      </c>
      <c r="F9142" t="b">
        <f>ISTEXT(Tabela1[[#This Row],[Custom_unique]])</f>
        <v>0</v>
      </c>
    </row>
    <row r="9143" spans="1:6" x14ac:dyDescent="0.25">
      <c r="A9143" t="s">
        <v>9144</v>
      </c>
      <c r="B9143" s="1">
        <v>42926</v>
      </c>
      <c r="C9143" s="2">
        <v>0.41781249999999998</v>
      </c>
      <c r="D9143" t="str">
        <f>RIGHT(Tabela1[[#This Row],[Nome]],3)</f>
        <v>PRW</v>
      </c>
      <c r="E9143" t="e">
        <f>VLOOKUP(Tabela1[[#This Row],[Nome]],customs_unique[],1,FALSE)</f>
        <v>#N/A</v>
      </c>
      <c r="F9143" t="b">
        <f>ISTEXT(Tabela1[[#This Row],[Custom_unique]])</f>
        <v>0</v>
      </c>
    </row>
    <row r="9144" spans="1:6" x14ac:dyDescent="0.25">
      <c r="A9144" t="s">
        <v>9145</v>
      </c>
      <c r="B9144" s="1">
        <v>43089</v>
      </c>
      <c r="C9144" s="2">
        <v>0.66280092592592588</v>
      </c>
      <c r="D9144" t="str">
        <f>RIGHT(Tabela1[[#This Row],[Nome]],3)</f>
        <v>PRW</v>
      </c>
      <c r="E9144" t="e">
        <f>VLOOKUP(Tabela1[[#This Row],[Nome]],customs_unique[],1,FALSE)</f>
        <v>#N/A</v>
      </c>
      <c r="F9144" t="b">
        <f>ISTEXT(Tabela1[[#This Row],[Custom_unique]])</f>
        <v>0</v>
      </c>
    </row>
    <row r="9145" spans="1:6" x14ac:dyDescent="0.25">
      <c r="A9145" t="s">
        <v>9146</v>
      </c>
      <c r="B9145" s="1">
        <v>42926</v>
      </c>
      <c r="C9145" s="2">
        <v>0.46979166666666666</v>
      </c>
      <c r="D9145" t="str">
        <f>RIGHT(Tabela1[[#This Row],[Nome]],3)</f>
        <v>PRW</v>
      </c>
      <c r="E9145" t="e">
        <f>VLOOKUP(Tabela1[[#This Row],[Nome]],customs_unique[],1,FALSE)</f>
        <v>#N/A</v>
      </c>
      <c r="F9145" t="b">
        <f>ISTEXT(Tabela1[[#This Row],[Custom_unique]])</f>
        <v>0</v>
      </c>
    </row>
    <row r="9146" spans="1:6" x14ac:dyDescent="0.25">
      <c r="A9146" t="s">
        <v>9147</v>
      </c>
      <c r="B9146" s="1">
        <v>43089</v>
      </c>
      <c r="C9146" s="2">
        <v>0.49561342592592594</v>
      </c>
      <c r="D9146" t="str">
        <f>RIGHT(Tabela1[[#This Row],[Nome]],3)</f>
        <v>PRW</v>
      </c>
      <c r="E9146" t="e">
        <f>VLOOKUP(Tabela1[[#This Row],[Nome]],customs_unique[],1,FALSE)</f>
        <v>#N/A</v>
      </c>
      <c r="F9146" t="b">
        <f>ISTEXT(Tabela1[[#This Row],[Custom_unique]])</f>
        <v>0</v>
      </c>
    </row>
    <row r="9147" spans="1:6" x14ac:dyDescent="0.25">
      <c r="A9147" t="s">
        <v>9148</v>
      </c>
      <c r="B9147" s="1">
        <v>43224</v>
      </c>
      <c r="C9147" s="2">
        <v>0.61473379629629632</v>
      </c>
      <c r="D9147" t="str">
        <f>RIGHT(Tabela1[[#This Row],[Nome]],3)</f>
        <v>PRW</v>
      </c>
      <c r="E9147" t="e">
        <f>VLOOKUP(Tabela1[[#This Row],[Nome]],customs_unique[],1,FALSE)</f>
        <v>#N/A</v>
      </c>
      <c r="F9147" t="b">
        <f>ISTEXT(Tabela1[[#This Row],[Custom_unique]])</f>
        <v>0</v>
      </c>
    </row>
    <row r="9148" spans="1:6" x14ac:dyDescent="0.25">
      <c r="A9148" t="s">
        <v>9149</v>
      </c>
      <c r="B9148" s="1">
        <v>42888</v>
      </c>
      <c r="C9148" s="2">
        <v>0.4070023148148148</v>
      </c>
      <c r="D9148" t="str">
        <f>RIGHT(Tabela1[[#This Row],[Nome]],3)</f>
        <v>PRW</v>
      </c>
      <c r="E9148" t="e">
        <f>VLOOKUP(Tabela1[[#This Row],[Nome]],customs_unique[],1,FALSE)</f>
        <v>#N/A</v>
      </c>
      <c r="F9148" t="b">
        <f>ISTEXT(Tabela1[[#This Row],[Custom_unique]])</f>
        <v>0</v>
      </c>
    </row>
    <row r="9149" spans="1:6" x14ac:dyDescent="0.25">
      <c r="A9149" t="s">
        <v>9150</v>
      </c>
      <c r="B9149" s="1">
        <v>42888</v>
      </c>
      <c r="C9149" s="2">
        <v>0.4070023148148148</v>
      </c>
      <c r="D9149" t="str">
        <f>RIGHT(Tabela1[[#This Row],[Nome]],3)</f>
        <v>PRW</v>
      </c>
      <c r="E9149" t="e">
        <f>VLOOKUP(Tabela1[[#This Row],[Nome]],customs_unique[],1,FALSE)</f>
        <v>#N/A</v>
      </c>
      <c r="F9149" t="b">
        <f>ISTEXT(Tabela1[[#This Row],[Custom_unique]])</f>
        <v>0</v>
      </c>
    </row>
    <row r="9150" spans="1:6" x14ac:dyDescent="0.25">
      <c r="A9150" t="s">
        <v>9151</v>
      </c>
      <c r="B9150" s="1">
        <v>41831</v>
      </c>
      <c r="C9150" s="2">
        <v>0.59668981481481487</v>
      </c>
      <c r="D9150" t="str">
        <f>RIGHT(Tabela1[[#This Row],[Nome]],3)</f>
        <v>PRW</v>
      </c>
      <c r="E9150" t="e">
        <f>VLOOKUP(Tabela1[[#This Row],[Nome]],customs_unique[],1,FALSE)</f>
        <v>#N/A</v>
      </c>
      <c r="F9150" t="b">
        <f>ISTEXT(Tabela1[[#This Row],[Custom_unique]])</f>
        <v>0</v>
      </c>
    </row>
    <row r="9151" spans="1:6" x14ac:dyDescent="0.25">
      <c r="A9151" t="s">
        <v>9152</v>
      </c>
      <c r="B9151" s="1">
        <v>41831</v>
      </c>
      <c r="C9151" s="2">
        <v>0.59668981481481487</v>
      </c>
      <c r="D9151" t="str">
        <f>RIGHT(Tabela1[[#This Row],[Nome]],3)</f>
        <v>PRW</v>
      </c>
      <c r="E9151" t="e">
        <f>VLOOKUP(Tabela1[[#This Row],[Nome]],customs_unique[],1,FALSE)</f>
        <v>#N/A</v>
      </c>
      <c r="F9151" t="b">
        <f>ISTEXT(Tabela1[[#This Row],[Custom_unique]])</f>
        <v>0</v>
      </c>
    </row>
    <row r="9152" spans="1:6" x14ac:dyDescent="0.25">
      <c r="A9152" t="s">
        <v>9153</v>
      </c>
      <c r="B9152" s="1">
        <v>42888</v>
      </c>
      <c r="C9152" s="2">
        <v>0.4070023148148148</v>
      </c>
      <c r="D9152" t="str">
        <f>RIGHT(Tabela1[[#This Row],[Nome]],3)</f>
        <v>PRX</v>
      </c>
      <c r="E9152" t="e">
        <f>VLOOKUP(Tabela1[[#This Row],[Nome]],customs_unique[],1,FALSE)</f>
        <v>#N/A</v>
      </c>
      <c r="F9152" t="b">
        <f>ISTEXT(Tabela1[[#This Row],[Custom_unique]])</f>
        <v>0</v>
      </c>
    </row>
    <row r="9153" spans="1:6" x14ac:dyDescent="0.25">
      <c r="A9153" t="s">
        <v>9154</v>
      </c>
      <c r="B9153" s="1">
        <v>42774</v>
      </c>
      <c r="C9153" s="2">
        <v>0.67568287037037045</v>
      </c>
      <c r="D9153" t="str">
        <f>RIGHT(Tabela1[[#This Row],[Nome]],3)</f>
        <v>PRW</v>
      </c>
      <c r="E9153" t="e">
        <f>VLOOKUP(Tabela1[[#This Row],[Nome]],customs_unique[],1,FALSE)</f>
        <v>#N/A</v>
      </c>
      <c r="F9153" t="b">
        <f>ISTEXT(Tabela1[[#This Row],[Custom_unique]])</f>
        <v>0</v>
      </c>
    </row>
    <row r="9154" spans="1:6" x14ac:dyDescent="0.25">
      <c r="A9154" t="s">
        <v>9155</v>
      </c>
      <c r="B9154" s="1">
        <v>42888</v>
      </c>
      <c r="C9154" s="2">
        <v>0.4070023148148148</v>
      </c>
      <c r="D9154" t="str">
        <f>RIGHT(Tabela1[[#This Row],[Nome]],3)</f>
        <v>PRX</v>
      </c>
      <c r="E9154" t="e">
        <f>VLOOKUP(Tabela1[[#This Row],[Nome]],customs_unique[],1,FALSE)</f>
        <v>#N/A</v>
      </c>
      <c r="F9154" t="b">
        <f>ISTEXT(Tabela1[[#This Row],[Custom_unique]])</f>
        <v>0</v>
      </c>
    </row>
    <row r="9155" spans="1:6" x14ac:dyDescent="0.25">
      <c r="A9155" t="s">
        <v>9156</v>
      </c>
      <c r="B9155" s="1">
        <v>42888</v>
      </c>
      <c r="C9155" s="2">
        <v>0.4070023148148148</v>
      </c>
      <c r="D9155" t="str">
        <f>RIGHT(Tabela1[[#This Row],[Nome]],3)</f>
        <v>PRW</v>
      </c>
      <c r="E9155" t="e">
        <f>VLOOKUP(Tabela1[[#This Row],[Nome]],customs_unique[],1,FALSE)</f>
        <v>#N/A</v>
      </c>
      <c r="F9155" t="b">
        <f>ISTEXT(Tabela1[[#This Row],[Custom_unique]])</f>
        <v>0</v>
      </c>
    </row>
    <row r="9156" spans="1:6" x14ac:dyDescent="0.25">
      <c r="A9156" t="s">
        <v>9157</v>
      </c>
      <c r="B9156" s="1">
        <v>42888</v>
      </c>
      <c r="C9156" s="2">
        <v>0.4070023148148148</v>
      </c>
      <c r="D9156" t="str">
        <f>RIGHT(Tabela1[[#This Row],[Nome]],3)</f>
        <v>PRX</v>
      </c>
      <c r="E9156" t="e">
        <f>VLOOKUP(Tabela1[[#This Row],[Nome]],customs_unique[],1,FALSE)</f>
        <v>#N/A</v>
      </c>
      <c r="F9156" t="b">
        <f>ISTEXT(Tabela1[[#This Row],[Custom_unique]])</f>
        <v>0</v>
      </c>
    </row>
    <row r="9157" spans="1:6" x14ac:dyDescent="0.25">
      <c r="A9157" t="s">
        <v>9158</v>
      </c>
      <c r="B9157" s="1">
        <v>42888</v>
      </c>
      <c r="C9157" s="2">
        <v>0.4070023148148148</v>
      </c>
      <c r="D9157" t="str">
        <f>RIGHT(Tabela1[[#This Row],[Nome]],3)</f>
        <v>PRX</v>
      </c>
      <c r="E9157" t="e">
        <f>VLOOKUP(Tabela1[[#This Row],[Nome]],customs_unique[],1,FALSE)</f>
        <v>#N/A</v>
      </c>
      <c r="F9157" t="b">
        <f>ISTEXT(Tabela1[[#This Row],[Custom_unique]])</f>
        <v>0</v>
      </c>
    </row>
    <row r="9158" spans="1:6" x14ac:dyDescent="0.25">
      <c r="A9158" t="s">
        <v>9159</v>
      </c>
      <c r="B9158" s="1">
        <v>42774</v>
      </c>
      <c r="C9158" s="2">
        <v>0.44484953703703706</v>
      </c>
      <c r="D9158" t="str">
        <f>RIGHT(Tabela1[[#This Row],[Nome]],3)</f>
        <v>PRX</v>
      </c>
      <c r="E9158" t="e">
        <f>VLOOKUP(Tabela1[[#This Row],[Nome]],customs_unique[],1,FALSE)</f>
        <v>#N/A</v>
      </c>
      <c r="F9158" t="b">
        <f>ISTEXT(Tabela1[[#This Row],[Custom_unique]])</f>
        <v>0</v>
      </c>
    </row>
    <row r="9159" spans="1:6" x14ac:dyDescent="0.25">
      <c r="A9159" t="s">
        <v>9160</v>
      </c>
      <c r="B9159" s="1">
        <v>43203</v>
      </c>
      <c r="C9159" s="2">
        <v>0.49530092592592595</v>
      </c>
      <c r="D9159" t="str">
        <f>RIGHT(Tabela1[[#This Row],[Nome]],3)</f>
        <v>PRW</v>
      </c>
      <c r="E9159" t="e">
        <f>VLOOKUP(Tabela1[[#This Row],[Nome]],customs_unique[],1,FALSE)</f>
        <v>#N/A</v>
      </c>
      <c r="F9159" t="b">
        <f>ISTEXT(Tabela1[[#This Row],[Custom_unique]])</f>
        <v>0</v>
      </c>
    </row>
    <row r="9160" spans="1:6" x14ac:dyDescent="0.25">
      <c r="A9160" t="s">
        <v>9161</v>
      </c>
      <c r="B9160" s="1">
        <v>42888</v>
      </c>
      <c r="C9160" s="2">
        <v>0.4070023148148148</v>
      </c>
      <c r="D9160" t="str">
        <f>RIGHT(Tabela1[[#This Row],[Nome]],3)</f>
        <v>PRX</v>
      </c>
      <c r="E9160" t="e">
        <f>VLOOKUP(Tabela1[[#This Row],[Nome]],customs_unique[],1,FALSE)</f>
        <v>#N/A</v>
      </c>
      <c r="F9160" t="b">
        <f>ISTEXT(Tabela1[[#This Row],[Custom_unique]])</f>
        <v>0</v>
      </c>
    </row>
    <row r="9161" spans="1:6" x14ac:dyDescent="0.25">
      <c r="A9161" t="s">
        <v>9162</v>
      </c>
      <c r="B9161" s="1">
        <v>42888</v>
      </c>
      <c r="C9161" s="2">
        <v>0.4070023148148148</v>
      </c>
      <c r="D9161" t="str">
        <f>RIGHT(Tabela1[[#This Row],[Nome]],3)</f>
        <v>PRW</v>
      </c>
      <c r="E9161" t="e">
        <f>VLOOKUP(Tabela1[[#This Row],[Nome]],customs_unique[],1,FALSE)</f>
        <v>#N/A</v>
      </c>
      <c r="F9161" t="b">
        <f>ISTEXT(Tabela1[[#This Row],[Custom_unique]])</f>
        <v>0</v>
      </c>
    </row>
    <row r="9162" spans="1:6" x14ac:dyDescent="0.25">
      <c r="A9162" t="s">
        <v>9163</v>
      </c>
      <c r="B9162" s="1">
        <v>42888</v>
      </c>
      <c r="C9162" s="2">
        <v>0.4070023148148148</v>
      </c>
      <c r="D9162" t="str">
        <f>RIGHT(Tabela1[[#This Row],[Nome]],3)</f>
        <v>PRX</v>
      </c>
      <c r="E9162" t="e">
        <f>VLOOKUP(Tabela1[[#This Row],[Nome]],customs_unique[],1,FALSE)</f>
        <v>#N/A</v>
      </c>
      <c r="F9162" t="b">
        <f>ISTEXT(Tabela1[[#This Row],[Custom_unique]])</f>
        <v>0</v>
      </c>
    </row>
    <row r="9163" spans="1:6" x14ac:dyDescent="0.25">
      <c r="A9163" t="s">
        <v>9164</v>
      </c>
      <c r="B9163" s="1">
        <v>42774</v>
      </c>
      <c r="C9163" s="2">
        <v>0.58056712962962964</v>
      </c>
      <c r="D9163" t="str">
        <f>RIGHT(Tabela1[[#This Row],[Nome]],3)</f>
        <v>PRX</v>
      </c>
      <c r="E9163" t="e">
        <f>VLOOKUP(Tabela1[[#This Row],[Nome]],customs_unique[],1,FALSE)</f>
        <v>#N/A</v>
      </c>
      <c r="F9163" t="b">
        <f>ISTEXT(Tabela1[[#This Row],[Custom_unique]])</f>
        <v>0</v>
      </c>
    </row>
    <row r="9164" spans="1:6" x14ac:dyDescent="0.25">
      <c r="A9164" t="s">
        <v>9165</v>
      </c>
      <c r="B9164" s="1">
        <v>42888</v>
      </c>
      <c r="C9164" s="2">
        <v>0.4070023148148148</v>
      </c>
      <c r="D9164" t="str">
        <f>RIGHT(Tabela1[[#This Row],[Nome]],3)</f>
        <v>PRX</v>
      </c>
      <c r="E9164" t="e">
        <f>VLOOKUP(Tabela1[[#This Row],[Nome]],customs_unique[],1,FALSE)</f>
        <v>#N/A</v>
      </c>
      <c r="F9164" t="b">
        <f>ISTEXT(Tabela1[[#This Row],[Custom_unique]])</f>
        <v>0</v>
      </c>
    </row>
    <row r="9165" spans="1:6" x14ac:dyDescent="0.25">
      <c r="A9165" t="s">
        <v>9166</v>
      </c>
      <c r="B9165" s="1">
        <v>43217</v>
      </c>
      <c r="C9165" s="2">
        <v>0.61626157407407411</v>
      </c>
      <c r="D9165" t="str">
        <f>RIGHT(Tabela1[[#This Row],[Nome]],3)</f>
        <v>PRX</v>
      </c>
      <c r="E9165" t="e">
        <f>VLOOKUP(Tabela1[[#This Row],[Nome]],customs_unique[],1,FALSE)</f>
        <v>#N/A</v>
      </c>
      <c r="F9165" t="b">
        <f>ISTEXT(Tabela1[[#This Row],[Custom_unique]])</f>
        <v>0</v>
      </c>
    </row>
    <row r="9166" spans="1:6" x14ac:dyDescent="0.25">
      <c r="A9166" t="s">
        <v>9167</v>
      </c>
      <c r="B9166" s="1">
        <v>41831</v>
      </c>
      <c r="C9166" s="2">
        <v>0.59668981481481487</v>
      </c>
      <c r="D9166" t="str">
        <f>RIGHT(Tabela1[[#This Row],[Nome]],3)</f>
        <v>PRW</v>
      </c>
      <c r="E9166" t="e">
        <f>VLOOKUP(Tabela1[[#This Row],[Nome]],customs_unique[],1,FALSE)</f>
        <v>#N/A</v>
      </c>
      <c r="F9166" t="b">
        <f>ISTEXT(Tabela1[[#This Row],[Custom_unique]])</f>
        <v>0</v>
      </c>
    </row>
    <row r="9167" spans="1:6" x14ac:dyDescent="0.25">
      <c r="A9167" t="s">
        <v>9168</v>
      </c>
      <c r="B9167" s="1">
        <v>41831</v>
      </c>
      <c r="C9167" s="2">
        <v>0.59668981481481487</v>
      </c>
      <c r="D9167" t="str">
        <f>RIGHT(Tabela1[[#This Row],[Nome]],3)</f>
        <v>PRW</v>
      </c>
      <c r="E9167" t="e">
        <f>VLOOKUP(Tabela1[[#This Row],[Nome]],customs_unique[],1,FALSE)</f>
        <v>#N/A</v>
      </c>
      <c r="F9167" t="b">
        <f>ISTEXT(Tabela1[[#This Row],[Custom_unique]])</f>
        <v>0</v>
      </c>
    </row>
    <row r="9168" spans="1:6" x14ac:dyDescent="0.25">
      <c r="A9168" t="s">
        <v>9169</v>
      </c>
      <c r="B9168" s="1">
        <v>41831</v>
      </c>
      <c r="C9168" s="2">
        <v>0.59668981481481487</v>
      </c>
      <c r="D9168" t="str">
        <f>RIGHT(Tabela1[[#This Row],[Nome]],3)</f>
        <v>PRW</v>
      </c>
      <c r="E9168" t="e">
        <f>VLOOKUP(Tabela1[[#This Row],[Nome]],customs_unique[],1,FALSE)</f>
        <v>#N/A</v>
      </c>
      <c r="F9168" t="b">
        <f>ISTEXT(Tabela1[[#This Row],[Custom_unique]])</f>
        <v>0</v>
      </c>
    </row>
    <row r="9169" spans="1:6" x14ac:dyDescent="0.25">
      <c r="A9169" t="s">
        <v>9170</v>
      </c>
      <c r="B9169" s="1">
        <v>42508</v>
      </c>
      <c r="C9169" s="2">
        <v>0.33333333333333331</v>
      </c>
      <c r="D9169" t="str">
        <f>RIGHT(Tabela1[[#This Row],[Nome]],3)</f>
        <v>PRX</v>
      </c>
      <c r="E9169" t="e">
        <f>VLOOKUP(Tabela1[[#This Row],[Nome]],customs_unique[],1,FALSE)</f>
        <v>#N/A</v>
      </c>
      <c r="F9169" t="b">
        <f>ISTEXT(Tabela1[[#This Row],[Custom_unique]])</f>
        <v>0</v>
      </c>
    </row>
    <row r="9170" spans="1:6" x14ac:dyDescent="0.25">
      <c r="A9170" t="s">
        <v>9171</v>
      </c>
      <c r="B9170" s="1">
        <v>42888</v>
      </c>
      <c r="C9170" s="2">
        <v>0.4070023148148148</v>
      </c>
      <c r="D9170" t="str">
        <f>RIGHT(Tabela1[[#This Row],[Nome]],3)</f>
        <v>PRX</v>
      </c>
      <c r="E9170" t="e">
        <f>VLOOKUP(Tabela1[[#This Row],[Nome]],customs_unique[],1,FALSE)</f>
        <v>#N/A</v>
      </c>
      <c r="F9170" t="b">
        <f>ISTEXT(Tabela1[[#This Row],[Custom_unique]])</f>
        <v>0</v>
      </c>
    </row>
    <row r="9171" spans="1:6" x14ac:dyDescent="0.25">
      <c r="A9171" t="s">
        <v>9172</v>
      </c>
      <c r="B9171" s="1">
        <v>43006</v>
      </c>
      <c r="C9171" s="2">
        <v>0.66067129629629628</v>
      </c>
      <c r="D9171" t="str">
        <f>RIGHT(Tabela1[[#This Row],[Nome]],3)</f>
        <v>PRW</v>
      </c>
      <c r="E9171" t="e">
        <f>VLOOKUP(Tabela1[[#This Row],[Nome]],customs_unique[],1,FALSE)</f>
        <v>#N/A</v>
      </c>
      <c r="F9171" t="b">
        <f>ISTEXT(Tabela1[[#This Row],[Custom_unique]])</f>
        <v>0</v>
      </c>
    </row>
    <row r="9172" spans="1:6" x14ac:dyDescent="0.25">
      <c r="A9172" t="s">
        <v>9173</v>
      </c>
      <c r="B9172" s="1">
        <v>43118</v>
      </c>
      <c r="C9172" s="2">
        <v>0.63605324074074077</v>
      </c>
      <c r="D9172" t="str">
        <f>RIGHT(Tabela1[[#This Row],[Nome]],3)</f>
        <v>PRW</v>
      </c>
      <c r="E9172" t="e">
        <f>VLOOKUP(Tabela1[[#This Row],[Nome]],customs_unique[],1,FALSE)</f>
        <v>#N/A</v>
      </c>
      <c r="F9172" t="b">
        <f>ISTEXT(Tabela1[[#This Row],[Custom_unique]])</f>
        <v>0</v>
      </c>
    </row>
    <row r="9173" spans="1:6" x14ac:dyDescent="0.25">
      <c r="A9173" t="s">
        <v>9174</v>
      </c>
      <c r="B9173" s="1">
        <v>42774</v>
      </c>
      <c r="C9173" s="2">
        <v>0.59559027777777784</v>
      </c>
      <c r="D9173" t="str">
        <f>RIGHT(Tabela1[[#This Row],[Nome]],3)</f>
        <v>PRX</v>
      </c>
      <c r="E9173" t="e">
        <f>VLOOKUP(Tabela1[[#This Row],[Nome]],customs_unique[],1,FALSE)</f>
        <v>#N/A</v>
      </c>
      <c r="F9173" t="b">
        <f>ISTEXT(Tabela1[[#This Row],[Custom_unique]])</f>
        <v>0</v>
      </c>
    </row>
    <row r="9174" spans="1:6" x14ac:dyDescent="0.25">
      <c r="A9174" t="s">
        <v>9175</v>
      </c>
      <c r="B9174" s="1">
        <v>43082</v>
      </c>
      <c r="C9174" s="2">
        <v>0.73182870370370379</v>
      </c>
      <c r="D9174" t="str">
        <f>RIGHT(Tabela1[[#This Row],[Nome]],3)</f>
        <v>PRW</v>
      </c>
      <c r="E9174" t="e">
        <f>VLOOKUP(Tabela1[[#This Row],[Nome]],customs_unique[],1,FALSE)</f>
        <v>#N/A</v>
      </c>
      <c r="F9174" t="b">
        <f>ISTEXT(Tabela1[[#This Row],[Custom_unique]])</f>
        <v>0</v>
      </c>
    </row>
    <row r="9175" spans="1:6" x14ac:dyDescent="0.25">
      <c r="A9175" t="s">
        <v>9176</v>
      </c>
      <c r="B9175" s="1">
        <v>42888</v>
      </c>
      <c r="C9175" s="2">
        <v>0.4070023148148148</v>
      </c>
      <c r="D9175" t="str">
        <f>RIGHT(Tabela1[[#This Row],[Nome]],3)</f>
        <v>PRW</v>
      </c>
      <c r="E9175" t="e">
        <f>VLOOKUP(Tabela1[[#This Row],[Nome]],customs_unique[],1,FALSE)</f>
        <v>#N/A</v>
      </c>
      <c r="F9175" t="b">
        <f>ISTEXT(Tabela1[[#This Row],[Custom_unique]])</f>
        <v>0</v>
      </c>
    </row>
    <row r="9176" spans="1:6" x14ac:dyDescent="0.25">
      <c r="A9176" t="s">
        <v>9177</v>
      </c>
      <c r="B9176" s="1">
        <v>42774</v>
      </c>
      <c r="C9176" s="2">
        <v>0.59736111111111112</v>
      </c>
      <c r="D9176" t="str">
        <f>RIGHT(Tabela1[[#This Row],[Nome]],3)</f>
        <v>PRW</v>
      </c>
      <c r="E9176" t="e">
        <f>VLOOKUP(Tabela1[[#This Row],[Nome]],customs_unique[],1,FALSE)</f>
        <v>#N/A</v>
      </c>
      <c r="F9176" t="b">
        <f>ISTEXT(Tabela1[[#This Row],[Custom_unique]])</f>
        <v>0</v>
      </c>
    </row>
    <row r="9177" spans="1:6" x14ac:dyDescent="0.25">
      <c r="A9177" t="s">
        <v>9178</v>
      </c>
      <c r="B9177" s="1">
        <v>42746</v>
      </c>
      <c r="C9177" s="2">
        <v>0.80770833333333336</v>
      </c>
      <c r="D9177" t="str">
        <f>RIGHT(Tabela1[[#This Row],[Nome]],3)</f>
        <v>PRW</v>
      </c>
      <c r="E9177" t="e">
        <f>VLOOKUP(Tabela1[[#This Row],[Nome]],customs_unique[],1,FALSE)</f>
        <v>#N/A</v>
      </c>
      <c r="F9177" t="b">
        <f>ISTEXT(Tabela1[[#This Row],[Custom_unique]])</f>
        <v>0</v>
      </c>
    </row>
    <row r="9178" spans="1:6" x14ac:dyDescent="0.25">
      <c r="A9178" t="s">
        <v>9179</v>
      </c>
      <c r="B9178" s="1">
        <v>42761</v>
      </c>
      <c r="C9178" s="2">
        <v>0.40872685185185187</v>
      </c>
      <c r="D9178" t="str">
        <f>RIGHT(Tabela1[[#This Row],[Nome]],3)</f>
        <v>PRW</v>
      </c>
      <c r="E9178" t="e">
        <f>VLOOKUP(Tabela1[[#This Row],[Nome]],customs_unique[],1,FALSE)</f>
        <v>#N/A</v>
      </c>
      <c r="F9178" t="b">
        <f>ISTEXT(Tabela1[[#This Row],[Custom_unique]])</f>
        <v>0</v>
      </c>
    </row>
    <row r="9179" spans="1:6" x14ac:dyDescent="0.25">
      <c r="A9179" t="s">
        <v>9180</v>
      </c>
      <c r="B9179" s="1">
        <v>42888</v>
      </c>
      <c r="C9179" s="2">
        <v>0.4070023148148148</v>
      </c>
      <c r="D9179" t="str">
        <f>RIGHT(Tabela1[[#This Row],[Nome]],3)</f>
        <v>PRW</v>
      </c>
      <c r="E9179" t="e">
        <f>VLOOKUP(Tabela1[[#This Row],[Nome]],customs_unique[],1,FALSE)</f>
        <v>#N/A</v>
      </c>
      <c r="F9179" t="b">
        <f>ISTEXT(Tabela1[[#This Row],[Custom_unique]])</f>
        <v>0</v>
      </c>
    </row>
    <row r="9180" spans="1:6" x14ac:dyDescent="0.25">
      <c r="A9180" t="s">
        <v>9181</v>
      </c>
      <c r="B9180" s="1">
        <v>42866</v>
      </c>
      <c r="C9180" s="2">
        <v>0.58346064814814813</v>
      </c>
      <c r="D9180" t="str">
        <f>RIGHT(Tabela1[[#This Row],[Nome]],3)</f>
        <v>PRW</v>
      </c>
      <c r="E9180" t="e">
        <f>VLOOKUP(Tabela1[[#This Row],[Nome]],customs_unique[],1,FALSE)</f>
        <v>#N/A</v>
      </c>
      <c r="F9180" t="b">
        <f>ISTEXT(Tabela1[[#This Row],[Custom_unique]])</f>
        <v>0</v>
      </c>
    </row>
    <row r="9181" spans="1:6" x14ac:dyDescent="0.25">
      <c r="A9181" t="s">
        <v>9182</v>
      </c>
      <c r="B9181" s="1">
        <v>42888</v>
      </c>
      <c r="C9181" s="2">
        <v>0.4070023148148148</v>
      </c>
      <c r="D9181" t="str">
        <f>RIGHT(Tabela1[[#This Row],[Nome]],3)</f>
        <v>PRW</v>
      </c>
      <c r="E9181" t="e">
        <f>VLOOKUP(Tabela1[[#This Row],[Nome]],customs_unique[],1,FALSE)</f>
        <v>#N/A</v>
      </c>
      <c r="F9181" t="b">
        <f>ISTEXT(Tabela1[[#This Row],[Custom_unique]])</f>
        <v>0</v>
      </c>
    </row>
    <row r="9182" spans="1:6" x14ac:dyDescent="0.25">
      <c r="A9182" t="s">
        <v>9183</v>
      </c>
      <c r="B9182" s="1">
        <v>43096</v>
      </c>
      <c r="C9182" s="2">
        <v>0.49004629629629631</v>
      </c>
      <c r="D9182" t="str">
        <f>RIGHT(Tabela1[[#This Row],[Nome]],3)</f>
        <v>PRX</v>
      </c>
      <c r="E9182" t="e">
        <f>VLOOKUP(Tabela1[[#This Row],[Nome]],customs_unique[],1,FALSE)</f>
        <v>#N/A</v>
      </c>
      <c r="F9182" t="b">
        <f>ISTEXT(Tabela1[[#This Row],[Custom_unique]])</f>
        <v>0</v>
      </c>
    </row>
    <row r="9183" spans="1:6" x14ac:dyDescent="0.25">
      <c r="A9183" t="s">
        <v>9184</v>
      </c>
      <c r="B9183" s="1">
        <v>42774</v>
      </c>
      <c r="C9183" s="2">
        <v>0.44765046296296296</v>
      </c>
      <c r="D9183" t="str">
        <f>RIGHT(Tabela1[[#This Row],[Nome]],3)</f>
        <v>PRW</v>
      </c>
      <c r="E9183" t="e">
        <f>VLOOKUP(Tabela1[[#This Row],[Nome]],customs_unique[],1,FALSE)</f>
        <v>#N/A</v>
      </c>
      <c r="F9183" t="b">
        <f>ISTEXT(Tabela1[[#This Row],[Custom_unique]])</f>
        <v>0</v>
      </c>
    </row>
    <row r="9184" spans="1:6" x14ac:dyDescent="0.25">
      <c r="A9184" t="s">
        <v>9185</v>
      </c>
      <c r="B9184" s="1">
        <v>42774</v>
      </c>
      <c r="C9184" s="2">
        <v>0.44821759259259258</v>
      </c>
      <c r="D9184" t="str">
        <f>RIGHT(Tabela1[[#This Row],[Nome]],3)</f>
        <v>PRW</v>
      </c>
      <c r="E9184" t="e">
        <f>VLOOKUP(Tabela1[[#This Row],[Nome]],customs_unique[],1,FALSE)</f>
        <v>#N/A</v>
      </c>
      <c r="F9184" t="b">
        <f>ISTEXT(Tabela1[[#This Row],[Custom_unique]])</f>
        <v>0</v>
      </c>
    </row>
    <row r="9185" spans="1:6" x14ac:dyDescent="0.25">
      <c r="A9185" t="s">
        <v>9186</v>
      </c>
      <c r="B9185" s="1">
        <v>42888</v>
      </c>
      <c r="C9185" s="2">
        <v>0.4070023148148148</v>
      </c>
      <c r="D9185" t="str">
        <f>RIGHT(Tabela1[[#This Row],[Nome]],3)</f>
        <v>PRW</v>
      </c>
      <c r="E9185" t="e">
        <f>VLOOKUP(Tabela1[[#This Row],[Nome]],customs_unique[],1,FALSE)</f>
        <v>#N/A</v>
      </c>
      <c r="F9185" t="b">
        <f>ISTEXT(Tabela1[[#This Row],[Custom_unique]])</f>
        <v>0</v>
      </c>
    </row>
    <row r="9186" spans="1:6" x14ac:dyDescent="0.25">
      <c r="A9186" t="s">
        <v>9187</v>
      </c>
      <c r="B9186" s="1">
        <v>42888</v>
      </c>
      <c r="C9186" s="2">
        <v>0.4070023148148148</v>
      </c>
      <c r="D9186" t="str">
        <f>RIGHT(Tabela1[[#This Row],[Nome]],3)</f>
        <v>PRW</v>
      </c>
      <c r="E9186" t="e">
        <f>VLOOKUP(Tabela1[[#This Row],[Nome]],customs_unique[],1,FALSE)</f>
        <v>#N/A</v>
      </c>
      <c r="F9186" t="b">
        <f>ISTEXT(Tabela1[[#This Row],[Custom_unique]])</f>
        <v>0</v>
      </c>
    </row>
    <row r="9187" spans="1:6" x14ac:dyDescent="0.25">
      <c r="A9187" t="s">
        <v>9188</v>
      </c>
      <c r="B9187" s="1">
        <v>42774</v>
      </c>
      <c r="C9187" s="2">
        <v>0.67866898148148147</v>
      </c>
      <c r="D9187" t="str">
        <f>RIGHT(Tabela1[[#This Row],[Nome]],3)</f>
        <v>PRW</v>
      </c>
      <c r="E9187" t="e">
        <f>VLOOKUP(Tabela1[[#This Row],[Nome]],customs_unique[],1,FALSE)</f>
        <v>#N/A</v>
      </c>
      <c r="F9187" t="b">
        <f>ISTEXT(Tabela1[[#This Row],[Custom_unique]])</f>
        <v>0</v>
      </c>
    </row>
    <row r="9188" spans="1:6" x14ac:dyDescent="0.25">
      <c r="A9188" t="s">
        <v>9189</v>
      </c>
      <c r="B9188" s="1">
        <v>42888</v>
      </c>
      <c r="C9188" s="2">
        <v>0.4070023148148148</v>
      </c>
      <c r="D9188" t="str">
        <f>RIGHT(Tabela1[[#This Row],[Nome]],3)</f>
        <v>PRW</v>
      </c>
      <c r="E9188" t="e">
        <f>VLOOKUP(Tabela1[[#This Row],[Nome]],customs_unique[],1,FALSE)</f>
        <v>#N/A</v>
      </c>
      <c r="F9188" t="b">
        <f>ISTEXT(Tabela1[[#This Row],[Custom_unique]])</f>
        <v>0</v>
      </c>
    </row>
    <row r="9189" spans="1:6" x14ac:dyDescent="0.25">
      <c r="A9189" t="s">
        <v>9190</v>
      </c>
      <c r="B9189" s="1">
        <v>42880</v>
      </c>
      <c r="C9189" s="2">
        <v>0.6867361111111111</v>
      </c>
      <c r="D9189" t="str">
        <f>RIGHT(Tabela1[[#This Row],[Nome]],3)</f>
        <v>PRW</v>
      </c>
      <c r="E9189" t="e">
        <f>VLOOKUP(Tabela1[[#This Row],[Nome]],customs_unique[],1,FALSE)</f>
        <v>#N/A</v>
      </c>
      <c r="F9189" t="b">
        <f>ISTEXT(Tabela1[[#This Row],[Custom_unique]])</f>
        <v>0</v>
      </c>
    </row>
    <row r="9190" spans="1:6" x14ac:dyDescent="0.25">
      <c r="A9190" t="s">
        <v>9191</v>
      </c>
      <c r="B9190" s="1">
        <v>42774</v>
      </c>
      <c r="C9190" s="2">
        <v>0.68103009259259262</v>
      </c>
      <c r="D9190" t="str">
        <f>RIGHT(Tabela1[[#This Row],[Nome]],3)</f>
        <v>PRW</v>
      </c>
      <c r="E9190" t="e">
        <f>VLOOKUP(Tabela1[[#This Row],[Nome]],customs_unique[],1,FALSE)</f>
        <v>#N/A</v>
      </c>
      <c r="F9190" t="b">
        <f>ISTEXT(Tabela1[[#This Row],[Custom_unique]])</f>
        <v>0</v>
      </c>
    </row>
    <row r="9191" spans="1:6" x14ac:dyDescent="0.25">
      <c r="A9191" t="s">
        <v>9192</v>
      </c>
      <c r="B9191" s="1">
        <v>42774</v>
      </c>
      <c r="C9191" s="2">
        <v>0.68184027777777778</v>
      </c>
      <c r="D9191" t="str">
        <f>RIGHT(Tabela1[[#This Row],[Nome]],3)</f>
        <v>PRW</v>
      </c>
      <c r="E9191" t="e">
        <f>VLOOKUP(Tabela1[[#This Row],[Nome]],customs_unique[],1,FALSE)</f>
        <v>#N/A</v>
      </c>
      <c r="F9191" t="b">
        <f>ISTEXT(Tabela1[[#This Row],[Custom_unique]])</f>
        <v>0</v>
      </c>
    </row>
    <row r="9192" spans="1:6" x14ac:dyDescent="0.25">
      <c r="A9192" t="s">
        <v>9193</v>
      </c>
      <c r="B9192" s="1">
        <v>42774</v>
      </c>
      <c r="C9192" s="2">
        <v>0.68246527777777777</v>
      </c>
      <c r="D9192" t="str">
        <f>RIGHT(Tabela1[[#This Row],[Nome]],3)</f>
        <v>PRW</v>
      </c>
      <c r="E9192" t="e">
        <f>VLOOKUP(Tabela1[[#This Row],[Nome]],customs_unique[],1,FALSE)</f>
        <v>#N/A</v>
      </c>
      <c r="F9192" t="b">
        <f>ISTEXT(Tabela1[[#This Row],[Custom_unique]])</f>
        <v>0</v>
      </c>
    </row>
    <row r="9193" spans="1:6" x14ac:dyDescent="0.25">
      <c r="A9193" t="s">
        <v>9194</v>
      </c>
      <c r="B9193" s="1">
        <v>42774</v>
      </c>
      <c r="C9193" s="2">
        <v>0.68311342592592583</v>
      </c>
      <c r="D9193" t="str">
        <f>RIGHT(Tabela1[[#This Row],[Nome]],3)</f>
        <v>PRW</v>
      </c>
      <c r="E9193" t="e">
        <f>VLOOKUP(Tabela1[[#This Row],[Nome]],customs_unique[],1,FALSE)</f>
        <v>#N/A</v>
      </c>
      <c r="F9193" t="b">
        <f>ISTEXT(Tabela1[[#This Row],[Custom_unique]])</f>
        <v>0</v>
      </c>
    </row>
    <row r="9194" spans="1:6" x14ac:dyDescent="0.25">
      <c r="A9194" t="s">
        <v>9195</v>
      </c>
      <c r="B9194" s="1">
        <v>42911</v>
      </c>
      <c r="C9194" s="2">
        <v>0.6554861111111111</v>
      </c>
      <c r="D9194" t="str">
        <f>RIGHT(Tabela1[[#This Row],[Nome]],3)</f>
        <v>PRW</v>
      </c>
      <c r="E9194" t="e">
        <f>VLOOKUP(Tabela1[[#This Row],[Nome]],customs_unique[],1,FALSE)</f>
        <v>#N/A</v>
      </c>
      <c r="F9194" t="b">
        <f>ISTEXT(Tabela1[[#This Row],[Custom_unique]])</f>
        <v>0</v>
      </c>
    </row>
    <row r="9195" spans="1:6" x14ac:dyDescent="0.25">
      <c r="A9195" t="s">
        <v>9196</v>
      </c>
      <c r="B9195" s="1">
        <v>41878</v>
      </c>
      <c r="C9195" s="2">
        <v>0.74203703703703694</v>
      </c>
      <c r="D9195" t="str">
        <f>RIGHT(Tabela1[[#This Row],[Nome]],3)</f>
        <v>PRW</v>
      </c>
      <c r="E9195" t="e">
        <f>VLOOKUP(Tabela1[[#This Row],[Nome]],customs_unique[],1,FALSE)</f>
        <v>#N/A</v>
      </c>
      <c r="F9195" t="b">
        <f>ISTEXT(Tabela1[[#This Row],[Custom_unique]])</f>
        <v>0</v>
      </c>
    </row>
    <row r="9196" spans="1:6" x14ac:dyDescent="0.25">
      <c r="A9196" t="s">
        <v>9197</v>
      </c>
      <c r="B9196" s="1">
        <v>42774</v>
      </c>
      <c r="C9196" s="2">
        <v>0.67642361111111116</v>
      </c>
      <c r="D9196" t="str">
        <f>RIGHT(Tabela1[[#This Row],[Nome]],3)</f>
        <v>PRW</v>
      </c>
      <c r="E9196" t="e">
        <f>VLOOKUP(Tabela1[[#This Row],[Nome]],customs_unique[],1,FALSE)</f>
        <v>#N/A</v>
      </c>
      <c r="F9196" t="b">
        <f>ISTEXT(Tabela1[[#This Row],[Custom_unique]])</f>
        <v>0</v>
      </c>
    </row>
    <row r="9197" spans="1:6" x14ac:dyDescent="0.25">
      <c r="A9197" t="s">
        <v>9198</v>
      </c>
      <c r="B9197" s="1">
        <v>42969</v>
      </c>
      <c r="C9197" s="2">
        <v>0.49717592592592591</v>
      </c>
      <c r="D9197" t="str">
        <f>RIGHT(Tabela1[[#This Row],[Nome]],3)</f>
        <v>PRW</v>
      </c>
      <c r="E9197" t="e">
        <f>VLOOKUP(Tabela1[[#This Row],[Nome]],customs_unique[],1,FALSE)</f>
        <v>#N/A</v>
      </c>
      <c r="F9197" t="b">
        <f>ISTEXT(Tabela1[[#This Row],[Custom_unique]])</f>
        <v>0</v>
      </c>
    </row>
    <row r="9198" spans="1:6" x14ac:dyDescent="0.25">
      <c r="A9198" t="s">
        <v>9199</v>
      </c>
      <c r="B9198" s="1">
        <v>41878</v>
      </c>
      <c r="C9198" s="2">
        <v>0.74203703703703694</v>
      </c>
      <c r="D9198" t="str">
        <f>RIGHT(Tabela1[[#This Row],[Nome]],3)</f>
        <v>PRW</v>
      </c>
      <c r="E9198" t="e">
        <f>VLOOKUP(Tabela1[[#This Row],[Nome]],customs_unique[],1,FALSE)</f>
        <v>#N/A</v>
      </c>
      <c r="F9198" t="b">
        <f>ISTEXT(Tabela1[[#This Row],[Custom_unique]])</f>
        <v>0</v>
      </c>
    </row>
    <row r="9199" spans="1:6" x14ac:dyDescent="0.25">
      <c r="A9199" t="s">
        <v>9200</v>
      </c>
      <c r="B9199" s="1">
        <v>43203</v>
      </c>
      <c r="C9199" s="2">
        <v>0.46652777777777782</v>
      </c>
      <c r="D9199" t="str">
        <f>RIGHT(Tabela1[[#This Row],[Nome]],3)</f>
        <v>PRW</v>
      </c>
      <c r="E9199" t="e">
        <f>VLOOKUP(Tabela1[[#This Row],[Nome]],customs_unique[],1,FALSE)</f>
        <v>#N/A</v>
      </c>
      <c r="F9199" t="b">
        <f>ISTEXT(Tabela1[[#This Row],[Custom_unique]])</f>
        <v>0</v>
      </c>
    </row>
    <row r="9200" spans="1:6" x14ac:dyDescent="0.25">
      <c r="A9200" t="s">
        <v>9201</v>
      </c>
      <c r="B9200" s="1">
        <v>43096</v>
      </c>
      <c r="C9200" s="2">
        <v>0.71197916666666661</v>
      </c>
      <c r="D9200" t="str">
        <f>RIGHT(Tabela1[[#This Row],[Nome]],3)</f>
        <v>PRW</v>
      </c>
      <c r="E9200" t="e">
        <f>VLOOKUP(Tabela1[[#This Row],[Nome]],customs_unique[],1,FALSE)</f>
        <v>#N/A</v>
      </c>
      <c r="F9200" t="b">
        <f>ISTEXT(Tabela1[[#This Row],[Custom_unique]])</f>
        <v>0</v>
      </c>
    </row>
    <row r="9201" spans="1:6" x14ac:dyDescent="0.25">
      <c r="A9201" t="s">
        <v>9202</v>
      </c>
      <c r="B9201" s="1">
        <v>43224</v>
      </c>
      <c r="C9201" s="2">
        <v>0.69209490740740742</v>
      </c>
      <c r="D9201" t="str">
        <f>RIGHT(Tabela1[[#This Row],[Nome]],3)</f>
        <v>PRW</v>
      </c>
      <c r="E9201" t="e">
        <f>VLOOKUP(Tabela1[[#This Row],[Nome]],customs_unique[],1,FALSE)</f>
        <v>#N/A</v>
      </c>
      <c r="F9201" t="b">
        <f>ISTEXT(Tabela1[[#This Row],[Custom_unique]])</f>
        <v>0</v>
      </c>
    </row>
    <row r="9202" spans="1:6" x14ac:dyDescent="0.25">
      <c r="A9202" t="s">
        <v>9203</v>
      </c>
      <c r="B9202" s="1">
        <v>43136</v>
      </c>
      <c r="C9202" s="2">
        <v>0.45158564814814817</v>
      </c>
      <c r="D9202" t="str">
        <f>RIGHT(Tabela1[[#This Row],[Nome]],3)</f>
        <v>PRW</v>
      </c>
      <c r="E9202" t="e">
        <f>VLOOKUP(Tabela1[[#This Row],[Nome]],customs_unique[],1,FALSE)</f>
        <v>#N/A</v>
      </c>
      <c r="F9202" t="b">
        <f>ISTEXT(Tabela1[[#This Row],[Custom_unique]])</f>
        <v>0</v>
      </c>
    </row>
    <row r="9203" spans="1:6" x14ac:dyDescent="0.25">
      <c r="A9203" t="s">
        <v>9204</v>
      </c>
      <c r="B9203" s="1">
        <v>42762</v>
      </c>
      <c r="C9203" s="2">
        <v>0.67061342592592599</v>
      </c>
      <c r="D9203" t="str">
        <f>RIGHT(Tabela1[[#This Row],[Nome]],3)</f>
        <v>PRW</v>
      </c>
      <c r="E9203" t="e">
        <f>VLOOKUP(Tabela1[[#This Row],[Nome]],customs_unique[],1,FALSE)</f>
        <v>#N/A</v>
      </c>
      <c r="F9203" t="b">
        <f>ISTEXT(Tabela1[[#This Row],[Custom_unique]])</f>
        <v>0</v>
      </c>
    </row>
    <row r="9204" spans="1:6" x14ac:dyDescent="0.25">
      <c r="A9204" t="s">
        <v>9205</v>
      </c>
      <c r="B9204" s="1">
        <v>43203</v>
      </c>
      <c r="C9204" s="2">
        <v>0.68881944444444443</v>
      </c>
      <c r="D9204" t="str">
        <f>RIGHT(Tabela1[[#This Row],[Nome]],3)</f>
        <v>PRX</v>
      </c>
      <c r="E9204" t="e">
        <f>VLOOKUP(Tabela1[[#This Row],[Nome]],customs_unique[],1,FALSE)</f>
        <v>#N/A</v>
      </c>
      <c r="F9204" t="b">
        <f>ISTEXT(Tabela1[[#This Row],[Custom_unique]])</f>
        <v>0</v>
      </c>
    </row>
    <row r="9205" spans="1:6" x14ac:dyDescent="0.25">
      <c r="A9205" t="s">
        <v>9206</v>
      </c>
      <c r="B9205" s="1">
        <v>43231</v>
      </c>
      <c r="C9205" s="2">
        <v>0.69778935185185187</v>
      </c>
      <c r="D9205" t="str">
        <f>RIGHT(Tabela1[[#This Row],[Nome]],3)</f>
        <v>PRX</v>
      </c>
      <c r="E9205" t="e">
        <f>VLOOKUP(Tabela1[[#This Row],[Nome]],customs_unique[],1,FALSE)</f>
        <v>#N/A</v>
      </c>
      <c r="F9205" t="b">
        <f>ISTEXT(Tabela1[[#This Row],[Custom_unique]])</f>
        <v>0</v>
      </c>
    </row>
    <row r="9206" spans="1:6" x14ac:dyDescent="0.25">
      <c r="A9206" t="s">
        <v>9207</v>
      </c>
      <c r="B9206" s="1">
        <v>43227</v>
      </c>
      <c r="C9206" s="2">
        <v>0.48174768518518518</v>
      </c>
      <c r="D9206" t="str">
        <f>RIGHT(Tabela1[[#This Row],[Nome]],3)</f>
        <v>PRX</v>
      </c>
      <c r="E9206" t="e">
        <f>VLOOKUP(Tabela1[[#This Row],[Nome]],customs_unique[],1,FALSE)</f>
        <v>#N/A</v>
      </c>
      <c r="F9206" t="b">
        <f>ISTEXT(Tabela1[[#This Row],[Custom_unique]])</f>
        <v>0</v>
      </c>
    </row>
    <row r="9207" spans="1:6" x14ac:dyDescent="0.25">
      <c r="A9207" t="s">
        <v>9208</v>
      </c>
      <c r="B9207" s="1">
        <v>43231</v>
      </c>
      <c r="C9207" s="2">
        <v>0.68983796296296296</v>
      </c>
      <c r="D9207" t="str">
        <f>RIGHT(Tabela1[[#This Row],[Nome]],3)</f>
        <v>PRW</v>
      </c>
      <c r="E9207" t="e">
        <f>VLOOKUP(Tabela1[[#This Row],[Nome]],customs_unique[],1,FALSE)</f>
        <v>#N/A</v>
      </c>
      <c r="F9207" t="b">
        <f>ISTEXT(Tabela1[[#This Row],[Custom_unique]])</f>
        <v>0</v>
      </c>
    </row>
    <row r="9208" spans="1:6" x14ac:dyDescent="0.25">
      <c r="A9208" t="s">
        <v>9209</v>
      </c>
      <c r="B9208" s="1">
        <v>43203</v>
      </c>
      <c r="C9208" s="2">
        <v>0.45864583333333336</v>
      </c>
      <c r="D9208" t="str">
        <f>RIGHT(Tabela1[[#This Row],[Nome]],3)</f>
        <v>PRW</v>
      </c>
      <c r="E9208" t="e">
        <f>VLOOKUP(Tabela1[[#This Row],[Nome]],customs_unique[],1,FALSE)</f>
        <v>#N/A</v>
      </c>
      <c r="F9208" t="b">
        <f>ISTEXT(Tabela1[[#This Row],[Custom_unique]])</f>
        <v>0</v>
      </c>
    </row>
    <row r="9209" spans="1:6" x14ac:dyDescent="0.25">
      <c r="A9209" t="s">
        <v>9210</v>
      </c>
      <c r="B9209" s="1">
        <v>43164</v>
      </c>
      <c r="C9209" s="2">
        <v>0.58697916666666672</v>
      </c>
      <c r="D9209" t="str">
        <f>RIGHT(Tabela1[[#This Row],[Nome]],3)</f>
        <v>PRW</v>
      </c>
      <c r="E9209" t="e">
        <f>VLOOKUP(Tabela1[[#This Row],[Nome]],customs_unique[],1,FALSE)</f>
        <v>#N/A</v>
      </c>
      <c r="F9209" t="b">
        <f>ISTEXT(Tabela1[[#This Row],[Custom_unique]])</f>
        <v>0</v>
      </c>
    </row>
    <row r="9210" spans="1:6" x14ac:dyDescent="0.25">
      <c r="A9210" t="s">
        <v>9211</v>
      </c>
      <c r="B9210" s="1">
        <v>43188</v>
      </c>
      <c r="C9210" s="2">
        <v>0.48064814814814816</v>
      </c>
      <c r="D9210" t="str">
        <f>RIGHT(Tabela1[[#This Row],[Nome]],3)</f>
        <v>PRW</v>
      </c>
      <c r="E9210" t="e">
        <f>VLOOKUP(Tabela1[[#This Row],[Nome]],customs_unique[],1,FALSE)</f>
        <v>#N/A</v>
      </c>
      <c r="F9210" t="b">
        <f>ISTEXT(Tabela1[[#This Row],[Custom_unique]])</f>
        <v>0</v>
      </c>
    </row>
    <row r="9211" spans="1:6" x14ac:dyDescent="0.25">
      <c r="A9211" t="s">
        <v>9212</v>
      </c>
      <c r="B9211" s="1">
        <v>42888</v>
      </c>
      <c r="C9211" s="2">
        <v>0.4070023148148148</v>
      </c>
      <c r="D9211" t="str">
        <f>RIGHT(Tabela1[[#This Row],[Nome]],3)</f>
        <v>PRW</v>
      </c>
      <c r="E9211" t="e">
        <f>VLOOKUP(Tabela1[[#This Row],[Nome]],customs_unique[],1,FALSE)</f>
        <v>#N/A</v>
      </c>
      <c r="F9211" t="b">
        <f>ISTEXT(Tabela1[[#This Row],[Custom_unique]])</f>
        <v>0</v>
      </c>
    </row>
    <row r="9212" spans="1:6" x14ac:dyDescent="0.25">
      <c r="A9212" t="s">
        <v>9213</v>
      </c>
      <c r="B9212" s="1">
        <v>42888</v>
      </c>
      <c r="C9212" s="2">
        <v>0.4070023148148148</v>
      </c>
      <c r="D9212" t="str">
        <f>RIGHT(Tabela1[[#This Row],[Nome]],3)</f>
        <v>PRW</v>
      </c>
      <c r="E9212" t="e">
        <f>VLOOKUP(Tabela1[[#This Row],[Nome]],customs_unique[],1,FALSE)</f>
        <v>#N/A</v>
      </c>
      <c r="F9212" t="b">
        <f>ISTEXT(Tabela1[[#This Row],[Custom_unique]])</f>
        <v>0</v>
      </c>
    </row>
    <row r="9213" spans="1:6" x14ac:dyDescent="0.25">
      <c r="A9213" t="s">
        <v>9214</v>
      </c>
      <c r="B9213" s="1">
        <v>43188</v>
      </c>
      <c r="C9213" s="2">
        <v>0.45938657407407407</v>
      </c>
      <c r="D9213" t="str">
        <f>RIGHT(Tabela1[[#This Row],[Nome]],3)</f>
        <v>PRW</v>
      </c>
      <c r="E9213" t="e">
        <f>VLOOKUP(Tabela1[[#This Row],[Nome]],customs_unique[],1,FALSE)</f>
        <v>#N/A</v>
      </c>
      <c r="F9213" t="b">
        <f>ISTEXT(Tabela1[[#This Row],[Custom_unique]])</f>
        <v>0</v>
      </c>
    </row>
    <row r="9214" spans="1:6" x14ac:dyDescent="0.25">
      <c r="A9214" t="s">
        <v>9215</v>
      </c>
      <c r="B9214" s="1">
        <v>43185</v>
      </c>
      <c r="C9214" s="2">
        <v>0.64857638888888891</v>
      </c>
      <c r="D9214" t="str">
        <f>RIGHT(Tabela1[[#This Row],[Nome]],3)</f>
        <v>PRW</v>
      </c>
      <c r="E9214" t="e">
        <f>VLOOKUP(Tabela1[[#This Row],[Nome]],customs_unique[],1,FALSE)</f>
        <v>#N/A</v>
      </c>
      <c r="F9214" t="b">
        <f>ISTEXT(Tabela1[[#This Row],[Custom_unique]])</f>
        <v>0</v>
      </c>
    </row>
    <row r="9215" spans="1:6" x14ac:dyDescent="0.25">
      <c r="A9215" t="s">
        <v>9216</v>
      </c>
      <c r="B9215" s="1">
        <v>43237</v>
      </c>
      <c r="C9215" s="2">
        <v>0.58248842592592587</v>
      </c>
      <c r="D9215" t="str">
        <f>RIGHT(Tabela1[[#This Row],[Nome]],3)</f>
        <v>PRW</v>
      </c>
      <c r="E9215" t="e">
        <f>VLOOKUP(Tabela1[[#This Row],[Nome]],customs_unique[],1,FALSE)</f>
        <v>#N/A</v>
      </c>
      <c r="F9215" t="b">
        <f>ISTEXT(Tabela1[[#This Row],[Custom_unique]])</f>
        <v>0</v>
      </c>
    </row>
    <row r="9216" spans="1:6" x14ac:dyDescent="0.25">
      <c r="A9216" t="s">
        <v>9217</v>
      </c>
      <c r="B9216" s="1">
        <v>43230</v>
      </c>
      <c r="C9216" s="2">
        <v>0.48553240740740744</v>
      </c>
      <c r="D9216" t="str">
        <f>RIGHT(Tabela1[[#This Row],[Nome]],3)</f>
        <v>PRW</v>
      </c>
      <c r="E9216" t="e">
        <f>VLOOKUP(Tabela1[[#This Row],[Nome]],customs_unique[],1,FALSE)</f>
        <v>#N/A</v>
      </c>
      <c r="F9216" t="b">
        <f>ISTEXT(Tabela1[[#This Row],[Custom_unique]])</f>
        <v>0</v>
      </c>
    </row>
    <row r="9217" spans="1:6" x14ac:dyDescent="0.25">
      <c r="A9217" t="s">
        <v>9218</v>
      </c>
      <c r="B9217" s="1">
        <v>42916</v>
      </c>
      <c r="C9217" s="2">
        <v>0.76410879629629624</v>
      </c>
      <c r="D9217" t="str">
        <f>RIGHT(Tabela1[[#This Row],[Nome]],3)</f>
        <v>PRW</v>
      </c>
      <c r="E9217" t="e">
        <f>VLOOKUP(Tabela1[[#This Row],[Nome]],customs_unique[],1,FALSE)</f>
        <v>#N/A</v>
      </c>
      <c r="F9217" t="b">
        <f>ISTEXT(Tabela1[[#This Row],[Custom_unique]])</f>
        <v>0</v>
      </c>
    </row>
    <row r="9218" spans="1:6" x14ac:dyDescent="0.25">
      <c r="A9218" t="s">
        <v>9219</v>
      </c>
      <c r="B9218" s="1">
        <v>41831</v>
      </c>
      <c r="C9218" s="2">
        <v>0.59668981481481487</v>
      </c>
      <c r="D9218" t="str">
        <f>RIGHT(Tabela1[[#This Row],[Nome]],3)</f>
        <v>PRW</v>
      </c>
      <c r="E9218" t="e">
        <f>VLOOKUP(Tabela1[[#This Row],[Nome]],customs_unique[],1,FALSE)</f>
        <v>#N/A</v>
      </c>
      <c r="F9218" t="b">
        <f>ISTEXT(Tabela1[[#This Row],[Custom_unique]])</f>
        <v>0</v>
      </c>
    </row>
    <row r="9219" spans="1:6" x14ac:dyDescent="0.25">
      <c r="A9219" t="s">
        <v>9220</v>
      </c>
      <c r="B9219" s="1">
        <v>41878</v>
      </c>
      <c r="C9219" s="2">
        <v>0.74203703703703694</v>
      </c>
      <c r="D9219" t="str">
        <f>RIGHT(Tabela1[[#This Row],[Nome]],3)</f>
        <v>PRW</v>
      </c>
      <c r="E9219" t="e">
        <f>VLOOKUP(Tabela1[[#This Row],[Nome]],customs_unique[],1,FALSE)</f>
        <v>#N/A</v>
      </c>
      <c r="F9219" t="b">
        <f>ISTEXT(Tabela1[[#This Row],[Custom_unique]])</f>
        <v>0</v>
      </c>
    </row>
    <row r="9220" spans="1:6" x14ac:dyDescent="0.25">
      <c r="A9220" t="s">
        <v>9221</v>
      </c>
      <c r="B9220" s="1">
        <v>43175</v>
      </c>
      <c r="C9220" s="2">
        <v>0.73559027777777775</v>
      </c>
      <c r="D9220" t="str">
        <f>RIGHT(Tabela1[[#This Row],[Nome]],3)</f>
        <v>PRX</v>
      </c>
      <c r="E9220" t="e">
        <f>VLOOKUP(Tabela1[[#This Row],[Nome]],customs_unique[],1,FALSE)</f>
        <v>#N/A</v>
      </c>
      <c r="F9220" t="b">
        <f>ISTEXT(Tabela1[[#This Row],[Custom_unique]])</f>
        <v>0</v>
      </c>
    </row>
    <row r="9221" spans="1:6" x14ac:dyDescent="0.25">
      <c r="A9221" t="s">
        <v>9222</v>
      </c>
      <c r="B9221" s="1">
        <v>41814</v>
      </c>
      <c r="C9221" s="2">
        <v>0.74699074074074068</v>
      </c>
      <c r="D9221" t="str">
        <f>RIGHT(Tabela1[[#This Row],[Nome]],3)</f>
        <v>PRW</v>
      </c>
      <c r="E9221" t="e">
        <f>VLOOKUP(Tabela1[[#This Row],[Nome]],customs_unique[],1,FALSE)</f>
        <v>#N/A</v>
      </c>
      <c r="F9221" t="b">
        <f>ISTEXT(Tabela1[[#This Row],[Custom_unique]])</f>
        <v>0</v>
      </c>
    </row>
    <row r="9222" spans="1:6" x14ac:dyDescent="0.25">
      <c r="A9222" t="s">
        <v>9223</v>
      </c>
      <c r="B9222" s="1">
        <v>41814</v>
      </c>
      <c r="C9222" s="2">
        <v>0.74699074074074068</v>
      </c>
      <c r="D9222" t="str">
        <f>RIGHT(Tabela1[[#This Row],[Nome]],3)</f>
        <v>PRW</v>
      </c>
      <c r="E9222" t="e">
        <f>VLOOKUP(Tabela1[[#This Row],[Nome]],customs_unique[],1,FALSE)</f>
        <v>#N/A</v>
      </c>
      <c r="F9222" t="b">
        <f>ISTEXT(Tabela1[[#This Row],[Custom_unique]])</f>
        <v>0</v>
      </c>
    </row>
    <row r="9223" spans="1:6" x14ac:dyDescent="0.25">
      <c r="A9223" t="s">
        <v>9224</v>
      </c>
      <c r="B9223" s="1">
        <v>41814</v>
      </c>
      <c r="C9223" s="2">
        <v>0.74699074074074068</v>
      </c>
      <c r="D9223" t="str">
        <f>RIGHT(Tabela1[[#This Row],[Nome]],3)</f>
        <v>PRW</v>
      </c>
      <c r="E9223" t="e">
        <f>VLOOKUP(Tabela1[[#This Row],[Nome]],customs_unique[],1,FALSE)</f>
        <v>#N/A</v>
      </c>
      <c r="F9223" t="b">
        <f>ISTEXT(Tabela1[[#This Row],[Custom_unique]])</f>
        <v>0</v>
      </c>
    </row>
    <row r="9224" spans="1:6" x14ac:dyDescent="0.25">
      <c r="A9224" t="s">
        <v>9225</v>
      </c>
      <c r="B9224" s="1">
        <v>42888</v>
      </c>
      <c r="C9224" s="2">
        <v>0.4070023148148148</v>
      </c>
      <c r="D9224" t="str">
        <f>RIGHT(Tabela1[[#This Row],[Nome]],3)</f>
        <v>PRW</v>
      </c>
      <c r="E9224" t="e">
        <f>VLOOKUP(Tabela1[[#This Row],[Nome]],customs_unique[],1,FALSE)</f>
        <v>#N/A</v>
      </c>
      <c r="F9224" t="b">
        <f>ISTEXT(Tabela1[[#This Row],[Custom_unique]])</f>
        <v>0</v>
      </c>
    </row>
    <row r="9225" spans="1:6" x14ac:dyDescent="0.25">
      <c r="A9225" t="s">
        <v>9226</v>
      </c>
      <c r="B9225" s="1">
        <v>43223</v>
      </c>
      <c r="C9225" s="2">
        <v>0.40399305555555554</v>
      </c>
      <c r="D9225" t="str">
        <f>RIGHT(Tabela1[[#This Row],[Nome]],3)</f>
        <v>PRW</v>
      </c>
      <c r="E9225" t="e">
        <f>VLOOKUP(Tabela1[[#This Row],[Nome]],customs_unique[],1,FALSE)</f>
        <v>#N/A</v>
      </c>
      <c r="F9225" t="b">
        <f>ISTEXT(Tabela1[[#This Row],[Custom_unique]])</f>
        <v>0</v>
      </c>
    </row>
    <row r="9226" spans="1:6" x14ac:dyDescent="0.25">
      <c r="A9226" t="s">
        <v>9227</v>
      </c>
      <c r="B9226" s="1">
        <v>42888</v>
      </c>
      <c r="C9226" s="2">
        <v>0.4070023148148148</v>
      </c>
      <c r="D9226" t="str">
        <f>RIGHT(Tabela1[[#This Row],[Nome]],3)</f>
        <v>PRW</v>
      </c>
      <c r="E9226" t="e">
        <f>VLOOKUP(Tabela1[[#This Row],[Nome]],customs_unique[],1,FALSE)</f>
        <v>#N/A</v>
      </c>
      <c r="F9226" t="b">
        <f>ISTEXT(Tabela1[[#This Row],[Custom_unique]])</f>
        <v>0</v>
      </c>
    </row>
    <row r="9227" spans="1:6" x14ac:dyDescent="0.25">
      <c r="A9227" t="s">
        <v>9228</v>
      </c>
      <c r="B9227" s="1">
        <v>42888</v>
      </c>
      <c r="C9227" s="2">
        <v>0.4070023148148148</v>
      </c>
      <c r="D9227" t="str">
        <f>RIGHT(Tabela1[[#This Row],[Nome]],3)</f>
        <v>PRW</v>
      </c>
      <c r="E9227" t="e">
        <f>VLOOKUP(Tabela1[[#This Row],[Nome]],customs_unique[],1,FALSE)</f>
        <v>#N/A</v>
      </c>
      <c r="F9227" t="b">
        <f>ISTEXT(Tabela1[[#This Row],[Custom_unique]])</f>
        <v>0</v>
      </c>
    </row>
    <row r="9228" spans="1:6" x14ac:dyDescent="0.25">
      <c r="A9228" t="s">
        <v>9229</v>
      </c>
      <c r="B9228" s="1">
        <v>42888</v>
      </c>
      <c r="C9228" s="2">
        <v>0.4070023148148148</v>
      </c>
      <c r="D9228" t="str">
        <f>RIGHT(Tabela1[[#This Row],[Nome]],3)</f>
        <v>PRW</v>
      </c>
      <c r="E9228" t="e">
        <f>VLOOKUP(Tabela1[[#This Row],[Nome]],customs_unique[],1,FALSE)</f>
        <v>#N/A</v>
      </c>
      <c r="F9228" t="b">
        <f>ISTEXT(Tabela1[[#This Row],[Custom_unique]])</f>
        <v>0</v>
      </c>
    </row>
    <row r="9229" spans="1:6" x14ac:dyDescent="0.25">
      <c r="A9229" t="s">
        <v>9230</v>
      </c>
      <c r="B9229" s="1">
        <v>43223</v>
      </c>
      <c r="C9229" s="2">
        <v>0.40399305555555554</v>
      </c>
      <c r="D9229" t="str">
        <f>RIGHT(Tabela1[[#This Row],[Nome]],3)</f>
        <v>PRW</v>
      </c>
      <c r="E9229" t="e">
        <f>VLOOKUP(Tabela1[[#This Row],[Nome]],customs_unique[],1,FALSE)</f>
        <v>#N/A</v>
      </c>
      <c r="F9229" t="b">
        <f>ISTEXT(Tabela1[[#This Row],[Custom_unique]])</f>
        <v>0</v>
      </c>
    </row>
    <row r="9230" spans="1:6" x14ac:dyDescent="0.25">
      <c r="A9230" t="s">
        <v>9231</v>
      </c>
      <c r="B9230" s="1">
        <v>42888</v>
      </c>
      <c r="C9230" s="2">
        <v>0.4070023148148148</v>
      </c>
      <c r="D9230" t="str">
        <f>RIGHT(Tabela1[[#This Row],[Nome]],3)</f>
        <v>PRW</v>
      </c>
      <c r="E9230" t="e">
        <f>VLOOKUP(Tabela1[[#This Row],[Nome]],customs_unique[],1,FALSE)</f>
        <v>#N/A</v>
      </c>
      <c r="F9230" t="b">
        <f>ISTEXT(Tabela1[[#This Row],[Custom_unique]])</f>
        <v>0</v>
      </c>
    </row>
    <row r="9231" spans="1:6" x14ac:dyDescent="0.25">
      <c r="A9231" t="s">
        <v>9232</v>
      </c>
      <c r="B9231" s="1">
        <v>42888</v>
      </c>
      <c r="C9231" s="2">
        <v>0.4070023148148148</v>
      </c>
      <c r="D9231" t="str">
        <f>RIGHT(Tabela1[[#This Row],[Nome]],3)</f>
        <v>PRW</v>
      </c>
      <c r="E9231" t="e">
        <f>VLOOKUP(Tabela1[[#This Row],[Nome]],customs_unique[],1,FALSE)</f>
        <v>#N/A</v>
      </c>
      <c r="F9231" t="b">
        <f>ISTEXT(Tabela1[[#This Row],[Custom_unique]])</f>
        <v>0</v>
      </c>
    </row>
    <row r="9232" spans="1:6" x14ac:dyDescent="0.25">
      <c r="A9232" t="s">
        <v>9233</v>
      </c>
      <c r="B9232" s="1">
        <v>42888</v>
      </c>
      <c r="C9232" s="2">
        <v>0.4070023148148148</v>
      </c>
      <c r="D9232" t="str">
        <f>RIGHT(Tabela1[[#This Row],[Nome]],3)</f>
        <v>PRW</v>
      </c>
      <c r="E9232" t="e">
        <f>VLOOKUP(Tabela1[[#This Row],[Nome]],customs_unique[],1,FALSE)</f>
        <v>#N/A</v>
      </c>
      <c r="F9232" t="b">
        <f>ISTEXT(Tabela1[[#This Row],[Custom_unique]])</f>
        <v>0</v>
      </c>
    </row>
    <row r="9233" spans="1:6" x14ac:dyDescent="0.25">
      <c r="A9233" t="s">
        <v>9234</v>
      </c>
      <c r="B9233" s="1">
        <v>42888</v>
      </c>
      <c r="C9233" s="2">
        <v>0.4070023148148148</v>
      </c>
      <c r="D9233" t="str">
        <f>RIGHT(Tabela1[[#This Row],[Nome]],3)</f>
        <v>PRW</v>
      </c>
      <c r="E9233" t="e">
        <f>VLOOKUP(Tabela1[[#This Row],[Nome]],customs_unique[],1,FALSE)</f>
        <v>#N/A</v>
      </c>
      <c r="F9233" t="b">
        <f>ISTEXT(Tabela1[[#This Row],[Custom_unique]])</f>
        <v>0</v>
      </c>
    </row>
    <row r="9234" spans="1:6" x14ac:dyDescent="0.25">
      <c r="A9234" t="s">
        <v>9235</v>
      </c>
      <c r="B9234" s="1">
        <v>42888</v>
      </c>
      <c r="C9234" s="2">
        <v>0.4070023148148148</v>
      </c>
      <c r="D9234" t="str">
        <f>RIGHT(Tabela1[[#This Row],[Nome]],3)</f>
        <v>PRW</v>
      </c>
      <c r="E9234" t="e">
        <f>VLOOKUP(Tabela1[[#This Row],[Nome]],customs_unique[],1,FALSE)</f>
        <v>#N/A</v>
      </c>
      <c r="F9234" t="b">
        <f>ISTEXT(Tabela1[[#This Row],[Custom_unique]])</f>
        <v>0</v>
      </c>
    </row>
    <row r="9235" spans="1:6" x14ac:dyDescent="0.25">
      <c r="A9235" t="s">
        <v>9236</v>
      </c>
      <c r="B9235" s="1">
        <v>42888</v>
      </c>
      <c r="C9235" s="2">
        <v>0.4070023148148148</v>
      </c>
      <c r="D9235" t="str">
        <f>RIGHT(Tabela1[[#This Row],[Nome]],3)</f>
        <v>PRW</v>
      </c>
      <c r="E9235" t="e">
        <f>VLOOKUP(Tabela1[[#This Row],[Nome]],customs_unique[],1,FALSE)</f>
        <v>#N/A</v>
      </c>
      <c r="F9235" t="b">
        <f>ISTEXT(Tabela1[[#This Row],[Custom_unique]])</f>
        <v>0</v>
      </c>
    </row>
    <row r="9236" spans="1:6" x14ac:dyDescent="0.25">
      <c r="A9236" t="s">
        <v>9237</v>
      </c>
      <c r="B9236" s="1">
        <v>43222</v>
      </c>
      <c r="C9236" s="2">
        <v>0.62927083333333333</v>
      </c>
      <c r="D9236" t="str">
        <f>RIGHT(Tabela1[[#This Row],[Nome]],3)</f>
        <v>PRX</v>
      </c>
      <c r="E9236" t="e">
        <f>VLOOKUP(Tabela1[[#This Row],[Nome]],customs_unique[],1,FALSE)</f>
        <v>#N/A</v>
      </c>
      <c r="F9236" t="b">
        <f>ISTEXT(Tabela1[[#This Row],[Custom_unique]])</f>
        <v>0</v>
      </c>
    </row>
    <row r="9237" spans="1:6" x14ac:dyDescent="0.25">
      <c r="A9237" t="s">
        <v>9238</v>
      </c>
      <c r="B9237" s="1">
        <v>42888</v>
      </c>
      <c r="C9237" s="2">
        <v>0.4070023148148148</v>
      </c>
      <c r="D9237" t="str">
        <f>RIGHT(Tabela1[[#This Row],[Nome]],3)</f>
        <v>PRW</v>
      </c>
      <c r="E9237" t="e">
        <f>VLOOKUP(Tabela1[[#This Row],[Nome]],customs_unique[],1,FALSE)</f>
        <v>#N/A</v>
      </c>
      <c r="F9237" t="b">
        <f>ISTEXT(Tabela1[[#This Row],[Custom_unique]])</f>
        <v>0</v>
      </c>
    </row>
    <row r="9238" spans="1:6" x14ac:dyDescent="0.25">
      <c r="A9238" t="s">
        <v>9239</v>
      </c>
      <c r="B9238" s="1">
        <v>42888</v>
      </c>
      <c r="C9238" s="2">
        <v>0.4070023148148148</v>
      </c>
      <c r="D9238" t="str">
        <f>RIGHT(Tabela1[[#This Row],[Nome]],3)</f>
        <v>PRW</v>
      </c>
      <c r="E9238" t="e">
        <f>VLOOKUP(Tabela1[[#This Row],[Nome]],customs_unique[],1,FALSE)</f>
        <v>#N/A</v>
      </c>
      <c r="F9238" t="b">
        <f>ISTEXT(Tabela1[[#This Row],[Custom_unique]])</f>
        <v>0</v>
      </c>
    </row>
    <row r="9239" spans="1:6" x14ac:dyDescent="0.25">
      <c r="A9239" t="s">
        <v>9240</v>
      </c>
      <c r="B9239" s="1">
        <v>42888</v>
      </c>
      <c r="C9239" s="2">
        <v>0.4070023148148148</v>
      </c>
      <c r="D9239" t="str">
        <f>RIGHT(Tabela1[[#This Row],[Nome]],3)</f>
        <v>PRW</v>
      </c>
      <c r="E9239" t="e">
        <f>VLOOKUP(Tabela1[[#This Row],[Nome]],customs_unique[],1,FALSE)</f>
        <v>#N/A</v>
      </c>
      <c r="F9239" t="b">
        <f>ISTEXT(Tabela1[[#This Row],[Custom_unique]])</f>
        <v>0</v>
      </c>
    </row>
    <row r="9240" spans="1:6" x14ac:dyDescent="0.25">
      <c r="A9240" t="s">
        <v>9241</v>
      </c>
      <c r="B9240" s="1">
        <v>42888</v>
      </c>
      <c r="C9240" s="2">
        <v>0.4070023148148148</v>
      </c>
      <c r="D9240" t="str">
        <f>RIGHT(Tabela1[[#This Row],[Nome]],3)</f>
        <v>PRW</v>
      </c>
      <c r="E9240" t="e">
        <f>VLOOKUP(Tabela1[[#This Row],[Nome]],customs_unique[],1,FALSE)</f>
        <v>#N/A</v>
      </c>
      <c r="F9240" t="b">
        <f>ISTEXT(Tabela1[[#This Row],[Custom_unique]])</f>
        <v>0</v>
      </c>
    </row>
    <row r="9241" spans="1:6" x14ac:dyDescent="0.25">
      <c r="A9241" t="s">
        <v>9242</v>
      </c>
      <c r="B9241" s="1">
        <v>42888</v>
      </c>
      <c r="C9241" s="2">
        <v>0.4070023148148148</v>
      </c>
      <c r="D9241" t="str">
        <f>RIGHT(Tabela1[[#This Row],[Nome]],3)</f>
        <v>PRW</v>
      </c>
      <c r="E9241" t="e">
        <f>VLOOKUP(Tabela1[[#This Row],[Nome]],customs_unique[],1,FALSE)</f>
        <v>#N/A</v>
      </c>
      <c r="F9241" t="b">
        <f>ISTEXT(Tabela1[[#This Row],[Custom_unique]])</f>
        <v>0</v>
      </c>
    </row>
    <row r="9242" spans="1:6" x14ac:dyDescent="0.25">
      <c r="A9242" t="s">
        <v>9243</v>
      </c>
      <c r="B9242" s="1">
        <v>41773</v>
      </c>
      <c r="C9242" s="2">
        <v>0.73806712962962961</v>
      </c>
      <c r="D9242" t="str">
        <f>RIGHT(Tabela1[[#This Row],[Nome]],3)</f>
        <v>PRW</v>
      </c>
      <c r="E9242" t="e">
        <f>VLOOKUP(Tabela1[[#This Row],[Nome]],customs_unique[],1,FALSE)</f>
        <v>#N/A</v>
      </c>
      <c r="F9242" t="b">
        <f>ISTEXT(Tabela1[[#This Row],[Custom_unique]])</f>
        <v>0</v>
      </c>
    </row>
    <row r="9243" spans="1:6" x14ac:dyDescent="0.25">
      <c r="A9243" t="s">
        <v>9244</v>
      </c>
      <c r="B9243" s="1">
        <v>42888</v>
      </c>
      <c r="C9243" s="2">
        <v>0.4070023148148148</v>
      </c>
      <c r="D9243" t="str">
        <f>RIGHT(Tabela1[[#This Row],[Nome]],3)</f>
        <v>PRW</v>
      </c>
      <c r="E9243" t="e">
        <f>VLOOKUP(Tabela1[[#This Row],[Nome]],customs_unique[],1,FALSE)</f>
        <v>#N/A</v>
      </c>
      <c r="F9243" t="b">
        <f>ISTEXT(Tabela1[[#This Row],[Custom_unique]])</f>
        <v>0</v>
      </c>
    </row>
    <row r="9244" spans="1:6" x14ac:dyDescent="0.25">
      <c r="A9244" t="s">
        <v>9245</v>
      </c>
      <c r="B9244" s="1">
        <v>41773</v>
      </c>
      <c r="C9244" s="2">
        <v>0.73806712962962961</v>
      </c>
      <c r="D9244" t="str">
        <f>RIGHT(Tabela1[[#This Row],[Nome]],3)</f>
        <v>PRW</v>
      </c>
      <c r="E9244" t="e">
        <f>VLOOKUP(Tabela1[[#This Row],[Nome]],customs_unique[],1,FALSE)</f>
        <v>#N/A</v>
      </c>
      <c r="F9244" t="b">
        <f>ISTEXT(Tabela1[[#This Row],[Custom_unique]])</f>
        <v>0</v>
      </c>
    </row>
    <row r="9245" spans="1:6" x14ac:dyDescent="0.25">
      <c r="A9245" t="s">
        <v>9246</v>
      </c>
      <c r="B9245" s="1">
        <v>42888</v>
      </c>
      <c r="C9245" s="2">
        <v>0.4070023148148148</v>
      </c>
      <c r="D9245" t="str">
        <f>RIGHT(Tabela1[[#This Row],[Nome]],3)</f>
        <v>PRW</v>
      </c>
      <c r="E9245" t="e">
        <f>VLOOKUP(Tabela1[[#This Row],[Nome]],customs_unique[],1,FALSE)</f>
        <v>#N/A</v>
      </c>
      <c r="F9245" t="b">
        <f>ISTEXT(Tabela1[[#This Row],[Custom_unique]])</f>
        <v>0</v>
      </c>
    </row>
    <row r="9246" spans="1:6" x14ac:dyDescent="0.25">
      <c r="A9246" t="s">
        <v>9247</v>
      </c>
      <c r="B9246" s="1">
        <v>42888</v>
      </c>
      <c r="C9246" s="2">
        <v>0.4070023148148148</v>
      </c>
      <c r="D9246" t="str">
        <f>RIGHT(Tabela1[[#This Row],[Nome]],3)</f>
        <v>PRW</v>
      </c>
      <c r="E9246" t="e">
        <f>VLOOKUP(Tabela1[[#This Row],[Nome]],customs_unique[],1,FALSE)</f>
        <v>#N/A</v>
      </c>
      <c r="F9246" t="b">
        <f>ISTEXT(Tabela1[[#This Row],[Custom_unique]])</f>
        <v>0</v>
      </c>
    </row>
    <row r="9247" spans="1:6" x14ac:dyDescent="0.25">
      <c r="A9247" t="s">
        <v>9248</v>
      </c>
      <c r="B9247" s="1">
        <v>42888</v>
      </c>
      <c r="C9247" s="2">
        <v>0.4070023148148148</v>
      </c>
      <c r="D9247" t="str">
        <f>RIGHT(Tabela1[[#This Row],[Nome]],3)</f>
        <v>PRW</v>
      </c>
      <c r="E9247" t="e">
        <f>VLOOKUP(Tabela1[[#This Row],[Nome]],customs_unique[],1,FALSE)</f>
        <v>#N/A</v>
      </c>
      <c r="F9247" t="b">
        <f>ISTEXT(Tabela1[[#This Row],[Custom_unique]])</f>
        <v>0</v>
      </c>
    </row>
    <row r="9248" spans="1:6" x14ac:dyDescent="0.25">
      <c r="A9248" t="s">
        <v>9249</v>
      </c>
      <c r="B9248" s="1">
        <v>41773</v>
      </c>
      <c r="C9248" s="2">
        <v>0.73806712962962961</v>
      </c>
      <c r="D9248" t="str">
        <f>RIGHT(Tabela1[[#This Row],[Nome]],3)</f>
        <v>PRX</v>
      </c>
      <c r="E9248" t="e">
        <f>VLOOKUP(Tabela1[[#This Row],[Nome]],customs_unique[],1,FALSE)</f>
        <v>#N/A</v>
      </c>
      <c r="F9248" t="b">
        <f>ISTEXT(Tabela1[[#This Row],[Custom_unique]])</f>
        <v>0</v>
      </c>
    </row>
    <row r="9249" spans="1:6" x14ac:dyDescent="0.25">
      <c r="A9249" t="s">
        <v>9250</v>
      </c>
      <c r="B9249" s="1">
        <v>42769</v>
      </c>
      <c r="C9249" s="2">
        <v>0.60870370370370364</v>
      </c>
      <c r="D9249" t="str">
        <f>RIGHT(Tabela1[[#This Row],[Nome]],3)</f>
        <v>PRW</v>
      </c>
      <c r="E9249" t="e">
        <f>VLOOKUP(Tabela1[[#This Row],[Nome]],customs_unique[],1,FALSE)</f>
        <v>#N/A</v>
      </c>
      <c r="F9249" t="b">
        <f>ISTEXT(Tabela1[[#This Row],[Custom_unique]])</f>
        <v>0</v>
      </c>
    </row>
    <row r="9250" spans="1:6" x14ac:dyDescent="0.25">
      <c r="A9250" t="s">
        <v>9251</v>
      </c>
      <c r="B9250" s="1">
        <v>42888</v>
      </c>
      <c r="C9250" s="2">
        <v>0.4070023148148148</v>
      </c>
      <c r="D9250" t="str">
        <f>RIGHT(Tabela1[[#This Row],[Nome]],3)</f>
        <v>PRW</v>
      </c>
      <c r="E9250" t="e">
        <f>VLOOKUP(Tabela1[[#This Row],[Nome]],customs_unique[],1,FALSE)</f>
        <v>#N/A</v>
      </c>
      <c r="F9250" t="b">
        <f>ISTEXT(Tabela1[[#This Row],[Custom_unique]])</f>
        <v>0</v>
      </c>
    </row>
    <row r="9251" spans="1:6" x14ac:dyDescent="0.25">
      <c r="A9251" t="s">
        <v>9252</v>
      </c>
      <c r="B9251" s="1">
        <v>42888</v>
      </c>
      <c r="C9251" s="2">
        <v>0.4070023148148148</v>
      </c>
      <c r="D9251" t="str">
        <f>RIGHT(Tabela1[[#This Row],[Nome]],3)</f>
        <v>PRW</v>
      </c>
      <c r="E9251" t="e">
        <f>VLOOKUP(Tabela1[[#This Row],[Nome]],customs_unique[],1,FALSE)</f>
        <v>#N/A</v>
      </c>
      <c r="F9251" t="b">
        <f>ISTEXT(Tabela1[[#This Row],[Custom_unique]])</f>
        <v>0</v>
      </c>
    </row>
    <row r="9252" spans="1:6" x14ac:dyDescent="0.25">
      <c r="A9252" t="s">
        <v>9253</v>
      </c>
      <c r="B9252" s="1">
        <v>41773</v>
      </c>
      <c r="C9252" s="2">
        <v>0.73806712962962961</v>
      </c>
      <c r="D9252" t="str">
        <f>RIGHT(Tabela1[[#This Row],[Nome]],3)</f>
        <v>PRW</v>
      </c>
      <c r="E9252" t="e">
        <f>VLOOKUP(Tabela1[[#This Row],[Nome]],customs_unique[],1,FALSE)</f>
        <v>#N/A</v>
      </c>
      <c r="F9252" t="b">
        <f>ISTEXT(Tabela1[[#This Row],[Custom_unique]])</f>
        <v>0</v>
      </c>
    </row>
    <row r="9253" spans="1:6" x14ac:dyDescent="0.25">
      <c r="A9253" t="s">
        <v>9254</v>
      </c>
      <c r="B9253" s="1">
        <v>42888</v>
      </c>
      <c r="C9253" s="2">
        <v>0.4070023148148148</v>
      </c>
      <c r="D9253" t="str">
        <f>RIGHT(Tabela1[[#This Row],[Nome]],3)</f>
        <v>PRW</v>
      </c>
      <c r="E9253" t="e">
        <f>VLOOKUP(Tabela1[[#This Row],[Nome]],customs_unique[],1,FALSE)</f>
        <v>#N/A</v>
      </c>
      <c r="F9253" t="b">
        <f>ISTEXT(Tabela1[[#This Row],[Custom_unique]])</f>
        <v>0</v>
      </c>
    </row>
    <row r="9254" spans="1:6" x14ac:dyDescent="0.25">
      <c r="A9254" t="s">
        <v>9255</v>
      </c>
      <c r="B9254" s="1">
        <v>43220</v>
      </c>
      <c r="C9254" s="2">
        <v>0.77630787037037041</v>
      </c>
      <c r="D9254" t="str">
        <f>RIGHT(Tabela1[[#This Row],[Nome]],3)</f>
        <v>PRX</v>
      </c>
      <c r="E9254" t="e">
        <f>VLOOKUP(Tabela1[[#This Row],[Nome]],customs_unique[],1,FALSE)</f>
        <v>#N/A</v>
      </c>
      <c r="F9254" t="b">
        <f>ISTEXT(Tabela1[[#This Row],[Custom_unique]])</f>
        <v>0</v>
      </c>
    </row>
    <row r="9255" spans="1:6" x14ac:dyDescent="0.25">
      <c r="A9255" t="s">
        <v>9256</v>
      </c>
      <c r="B9255" s="1">
        <v>42888</v>
      </c>
      <c r="C9255" s="2">
        <v>0.4070023148148148</v>
      </c>
      <c r="D9255" t="str">
        <f>RIGHT(Tabela1[[#This Row],[Nome]],3)</f>
        <v>PRW</v>
      </c>
      <c r="E9255" t="e">
        <f>VLOOKUP(Tabela1[[#This Row],[Nome]],customs_unique[],1,FALSE)</f>
        <v>#N/A</v>
      </c>
      <c r="F9255" t="b">
        <f>ISTEXT(Tabela1[[#This Row],[Custom_unique]])</f>
        <v>0</v>
      </c>
    </row>
    <row r="9256" spans="1:6" x14ac:dyDescent="0.25">
      <c r="A9256" t="s">
        <v>9257</v>
      </c>
      <c r="B9256" s="1">
        <v>42888</v>
      </c>
      <c r="C9256" s="2">
        <v>0.4070023148148148</v>
      </c>
      <c r="D9256" t="str">
        <f>RIGHT(Tabela1[[#This Row],[Nome]],3)</f>
        <v>PRX</v>
      </c>
      <c r="E9256" t="e">
        <f>VLOOKUP(Tabela1[[#This Row],[Nome]],customs_unique[],1,FALSE)</f>
        <v>#N/A</v>
      </c>
      <c r="F9256" t="b">
        <f>ISTEXT(Tabela1[[#This Row],[Custom_unique]])</f>
        <v>0</v>
      </c>
    </row>
    <row r="9257" spans="1:6" x14ac:dyDescent="0.25">
      <c r="A9257" t="s">
        <v>9258</v>
      </c>
      <c r="B9257" s="1">
        <v>42888</v>
      </c>
      <c r="C9257" s="2">
        <v>0.4070023148148148</v>
      </c>
      <c r="D9257" t="str">
        <f>RIGHT(Tabela1[[#This Row],[Nome]],3)</f>
        <v>PRW</v>
      </c>
      <c r="E9257" t="e">
        <f>VLOOKUP(Tabela1[[#This Row],[Nome]],customs_unique[],1,FALSE)</f>
        <v>#N/A</v>
      </c>
      <c r="F9257" t="b">
        <f>ISTEXT(Tabela1[[#This Row],[Custom_unique]])</f>
        <v>0</v>
      </c>
    </row>
    <row r="9258" spans="1:6" x14ac:dyDescent="0.25">
      <c r="A9258" t="s">
        <v>9259</v>
      </c>
      <c r="B9258" s="1">
        <v>42888</v>
      </c>
      <c r="C9258" s="2">
        <v>0.4070023148148148</v>
      </c>
      <c r="D9258" t="str">
        <f>RIGHT(Tabela1[[#This Row],[Nome]],3)</f>
        <v>PRW</v>
      </c>
      <c r="E9258" t="e">
        <f>VLOOKUP(Tabela1[[#This Row],[Nome]],customs_unique[],1,FALSE)</f>
        <v>#N/A</v>
      </c>
      <c r="F9258" t="b">
        <f>ISTEXT(Tabela1[[#This Row],[Custom_unique]])</f>
        <v>0</v>
      </c>
    </row>
    <row r="9259" spans="1:6" x14ac:dyDescent="0.25">
      <c r="A9259" t="s">
        <v>9260</v>
      </c>
      <c r="B9259" s="1">
        <v>41773</v>
      </c>
      <c r="C9259" s="2">
        <v>0.73806712962962961</v>
      </c>
      <c r="D9259" t="str">
        <f>RIGHT(Tabela1[[#This Row],[Nome]],3)</f>
        <v>PRW</v>
      </c>
      <c r="E9259" t="e">
        <f>VLOOKUP(Tabela1[[#This Row],[Nome]],customs_unique[],1,FALSE)</f>
        <v>#N/A</v>
      </c>
      <c r="F9259" t="b">
        <f>ISTEXT(Tabela1[[#This Row],[Custom_unique]])</f>
        <v>0</v>
      </c>
    </row>
    <row r="9260" spans="1:6" x14ac:dyDescent="0.25">
      <c r="A9260" t="s">
        <v>9261</v>
      </c>
      <c r="B9260" s="1">
        <v>43147</v>
      </c>
      <c r="C9260" s="2">
        <v>0.88776620370370374</v>
      </c>
      <c r="D9260" t="str">
        <f>RIGHT(Tabela1[[#This Row],[Nome]],3)</f>
        <v>PRW</v>
      </c>
      <c r="E9260" t="e">
        <f>VLOOKUP(Tabela1[[#This Row],[Nome]],customs_unique[],1,FALSE)</f>
        <v>#N/A</v>
      </c>
      <c r="F9260" t="b">
        <f>ISTEXT(Tabela1[[#This Row],[Custom_unique]])</f>
        <v>0</v>
      </c>
    </row>
    <row r="9261" spans="1:6" x14ac:dyDescent="0.25">
      <c r="A9261" t="s">
        <v>9262</v>
      </c>
      <c r="B9261" s="1">
        <v>41773</v>
      </c>
      <c r="C9261" s="2">
        <v>0.73806712962962961</v>
      </c>
      <c r="D9261" t="str">
        <f>RIGHT(Tabela1[[#This Row],[Nome]],3)</f>
        <v>PRX</v>
      </c>
      <c r="E9261" t="e">
        <f>VLOOKUP(Tabela1[[#This Row],[Nome]],customs_unique[],1,FALSE)</f>
        <v>#N/A</v>
      </c>
      <c r="F9261" t="b">
        <f>ISTEXT(Tabela1[[#This Row],[Custom_unique]])</f>
        <v>0</v>
      </c>
    </row>
    <row r="9262" spans="1:6" x14ac:dyDescent="0.25">
      <c r="A9262" t="s">
        <v>9263</v>
      </c>
      <c r="B9262" s="1">
        <v>42888</v>
      </c>
      <c r="C9262" s="2">
        <v>0.4070023148148148</v>
      </c>
      <c r="D9262" t="str">
        <f>RIGHT(Tabela1[[#This Row],[Nome]],3)</f>
        <v>PRW</v>
      </c>
      <c r="E9262" t="e">
        <f>VLOOKUP(Tabela1[[#This Row],[Nome]],customs_unique[],1,FALSE)</f>
        <v>#N/A</v>
      </c>
      <c r="F9262" t="b">
        <f>ISTEXT(Tabela1[[#This Row],[Custom_unique]])</f>
        <v>0</v>
      </c>
    </row>
    <row r="9263" spans="1:6" x14ac:dyDescent="0.25">
      <c r="A9263" t="s">
        <v>9264</v>
      </c>
      <c r="B9263" s="1">
        <v>41773</v>
      </c>
      <c r="C9263" s="2">
        <v>0.73806712962962961</v>
      </c>
      <c r="D9263" t="str">
        <f>RIGHT(Tabela1[[#This Row],[Nome]],3)</f>
        <v>PRX</v>
      </c>
      <c r="E9263" t="e">
        <f>VLOOKUP(Tabela1[[#This Row],[Nome]],customs_unique[],1,FALSE)</f>
        <v>#N/A</v>
      </c>
      <c r="F9263" t="b">
        <f>ISTEXT(Tabela1[[#This Row],[Custom_unique]])</f>
        <v>0</v>
      </c>
    </row>
    <row r="9264" spans="1:6" x14ac:dyDescent="0.25">
      <c r="A9264" t="s">
        <v>9265</v>
      </c>
      <c r="B9264" s="1">
        <v>42888</v>
      </c>
      <c r="C9264" s="2">
        <v>0.4070023148148148</v>
      </c>
      <c r="D9264" t="str">
        <f>RIGHT(Tabela1[[#This Row],[Nome]],3)</f>
        <v>PRW</v>
      </c>
      <c r="E9264" t="e">
        <f>VLOOKUP(Tabela1[[#This Row],[Nome]],customs_unique[],1,FALSE)</f>
        <v>#N/A</v>
      </c>
      <c r="F9264" t="b">
        <f>ISTEXT(Tabela1[[#This Row],[Custom_unique]])</f>
        <v>0</v>
      </c>
    </row>
    <row r="9265" spans="1:6" x14ac:dyDescent="0.25">
      <c r="A9265" t="s">
        <v>9266</v>
      </c>
      <c r="B9265" s="1">
        <v>42888</v>
      </c>
      <c r="C9265" s="2">
        <v>0.4070023148148148</v>
      </c>
      <c r="D9265" t="str">
        <f>RIGHT(Tabela1[[#This Row],[Nome]],3)</f>
        <v>PRW</v>
      </c>
      <c r="E9265" t="e">
        <f>VLOOKUP(Tabela1[[#This Row],[Nome]],customs_unique[],1,FALSE)</f>
        <v>#N/A</v>
      </c>
      <c r="F9265" t="b">
        <f>ISTEXT(Tabela1[[#This Row],[Custom_unique]])</f>
        <v>0</v>
      </c>
    </row>
    <row r="9266" spans="1:6" x14ac:dyDescent="0.25">
      <c r="A9266" t="s">
        <v>9267</v>
      </c>
      <c r="B9266" s="1">
        <v>42888</v>
      </c>
      <c r="C9266" s="2">
        <v>0.4070023148148148</v>
      </c>
      <c r="D9266" t="str">
        <f>RIGHT(Tabela1[[#This Row],[Nome]],3)</f>
        <v>PRW</v>
      </c>
      <c r="E9266" t="e">
        <f>VLOOKUP(Tabela1[[#This Row],[Nome]],customs_unique[],1,FALSE)</f>
        <v>#N/A</v>
      </c>
      <c r="F9266" t="b">
        <f>ISTEXT(Tabela1[[#This Row],[Custom_unique]])</f>
        <v>0</v>
      </c>
    </row>
    <row r="9267" spans="1:6" x14ac:dyDescent="0.25">
      <c r="A9267" t="s">
        <v>9268</v>
      </c>
      <c r="B9267" s="1">
        <v>42888</v>
      </c>
      <c r="C9267" s="2">
        <v>0.4070023148148148</v>
      </c>
      <c r="D9267" t="str">
        <f>RIGHT(Tabela1[[#This Row],[Nome]],3)</f>
        <v>PRW</v>
      </c>
      <c r="E9267" t="e">
        <f>VLOOKUP(Tabela1[[#This Row],[Nome]],customs_unique[],1,FALSE)</f>
        <v>#N/A</v>
      </c>
      <c r="F9267" t="b">
        <f>ISTEXT(Tabela1[[#This Row],[Custom_unique]])</f>
        <v>0</v>
      </c>
    </row>
    <row r="9268" spans="1:6" x14ac:dyDescent="0.25">
      <c r="A9268" t="s">
        <v>9269</v>
      </c>
      <c r="B9268" s="1">
        <v>42473</v>
      </c>
      <c r="C9268" s="2">
        <v>0.48376157407407411</v>
      </c>
      <c r="D9268" t="str">
        <f>RIGHT(Tabela1[[#This Row],[Nome]],3)</f>
        <v>PRW</v>
      </c>
      <c r="E9268" t="e">
        <f>VLOOKUP(Tabela1[[#This Row],[Nome]],customs_unique[],1,FALSE)</f>
        <v>#N/A</v>
      </c>
      <c r="F9268" t="b">
        <f>ISTEXT(Tabela1[[#This Row],[Custom_unique]])</f>
        <v>0</v>
      </c>
    </row>
    <row r="9269" spans="1:6" x14ac:dyDescent="0.25">
      <c r="A9269" t="s">
        <v>9270</v>
      </c>
      <c r="B9269" s="1">
        <v>43211</v>
      </c>
      <c r="C9269" s="2">
        <v>0.33027777777777778</v>
      </c>
      <c r="D9269" t="str">
        <f>RIGHT(Tabela1[[#This Row],[Nome]],3)</f>
        <v>PRX</v>
      </c>
      <c r="E9269" t="e">
        <f>VLOOKUP(Tabela1[[#This Row],[Nome]],customs_unique[],1,FALSE)</f>
        <v>#N/A</v>
      </c>
      <c r="F9269" t="b">
        <f>ISTEXT(Tabela1[[#This Row],[Custom_unique]])</f>
        <v>0</v>
      </c>
    </row>
    <row r="9270" spans="1:6" x14ac:dyDescent="0.25">
      <c r="A9270" t="s">
        <v>9271</v>
      </c>
      <c r="B9270" s="1">
        <v>43211</v>
      </c>
      <c r="C9270" s="2">
        <v>0.33027777777777778</v>
      </c>
      <c r="D9270" t="str">
        <f>RIGHT(Tabela1[[#This Row],[Nome]],3)</f>
        <v>PRW</v>
      </c>
      <c r="E9270" t="e">
        <f>VLOOKUP(Tabela1[[#This Row],[Nome]],customs_unique[],1,FALSE)</f>
        <v>#N/A</v>
      </c>
      <c r="F9270" t="b">
        <f>ISTEXT(Tabela1[[#This Row],[Custom_unique]])</f>
        <v>0</v>
      </c>
    </row>
    <row r="9271" spans="1:6" x14ac:dyDescent="0.25">
      <c r="A9271" t="s">
        <v>9272</v>
      </c>
      <c r="B9271" s="1">
        <v>42888</v>
      </c>
      <c r="C9271" s="2">
        <v>0.4070023148148148</v>
      </c>
      <c r="D9271" t="str">
        <f>RIGHT(Tabela1[[#This Row],[Nome]],3)</f>
        <v>PRW</v>
      </c>
      <c r="E9271" t="e">
        <f>VLOOKUP(Tabela1[[#This Row],[Nome]],customs_unique[],1,FALSE)</f>
        <v>#N/A</v>
      </c>
      <c r="F9271" t="b">
        <f>ISTEXT(Tabela1[[#This Row],[Custom_unique]])</f>
        <v>0</v>
      </c>
    </row>
    <row r="9272" spans="1:6" x14ac:dyDescent="0.25">
      <c r="A9272" t="s">
        <v>9273</v>
      </c>
      <c r="B9272" s="1">
        <v>42888</v>
      </c>
      <c r="C9272" s="2">
        <v>0.4070023148148148</v>
      </c>
      <c r="D9272" t="str">
        <f>RIGHT(Tabela1[[#This Row],[Nome]],3)</f>
        <v>PRW</v>
      </c>
      <c r="E9272" t="e">
        <f>VLOOKUP(Tabela1[[#This Row],[Nome]],customs_unique[],1,FALSE)</f>
        <v>#N/A</v>
      </c>
      <c r="F9272" t="b">
        <f>ISTEXT(Tabela1[[#This Row],[Custom_unique]])</f>
        <v>0</v>
      </c>
    </row>
    <row r="9273" spans="1:6" x14ac:dyDescent="0.25">
      <c r="A9273" t="s">
        <v>9274</v>
      </c>
      <c r="B9273" s="1">
        <v>42888</v>
      </c>
      <c r="C9273" s="2">
        <v>0.4070023148148148</v>
      </c>
      <c r="D9273" t="str">
        <f>RIGHT(Tabela1[[#This Row],[Nome]],3)</f>
        <v>PRW</v>
      </c>
      <c r="E9273" t="e">
        <f>VLOOKUP(Tabela1[[#This Row],[Nome]],customs_unique[],1,FALSE)</f>
        <v>#N/A</v>
      </c>
      <c r="F9273" t="b">
        <f>ISTEXT(Tabela1[[#This Row],[Custom_unique]])</f>
        <v>0</v>
      </c>
    </row>
    <row r="9274" spans="1:6" x14ac:dyDescent="0.25">
      <c r="A9274" t="s">
        <v>9275</v>
      </c>
      <c r="B9274" s="1">
        <v>41773</v>
      </c>
      <c r="C9274" s="2">
        <v>0.73806712962962961</v>
      </c>
      <c r="D9274" t="str">
        <f>RIGHT(Tabela1[[#This Row],[Nome]],3)</f>
        <v>PRX</v>
      </c>
      <c r="E9274" t="e">
        <f>VLOOKUP(Tabela1[[#This Row],[Nome]],customs_unique[],1,FALSE)</f>
        <v>#N/A</v>
      </c>
      <c r="F9274" t="b">
        <f>ISTEXT(Tabela1[[#This Row],[Custom_unique]])</f>
        <v>0</v>
      </c>
    </row>
    <row r="9275" spans="1:6" x14ac:dyDescent="0.25">
      <c r="A9275" t="s">
        <v>9276</v>
      </c>
      <c r="B9275" s="1">
        <v>42888</v>
      </c>
      <c r="C9275" s="2">
        <v>0.4070023148148148</v>
      </c>
      <c r="D9275" t="str">
        <f>RIGHT(Tabela1[[#This Row],[Nome]],3)</f>
        <v>PRW</v>
      </c>
      <c r="E9275" t="e">
        <f>VLOOKUP(Tabela1[[#This Row],[Nome]],customs_unique[],1,FALSE)</f>
        <v>#N/A</v>
      </c>
      <c r="F9275" t="b">
        <f>ISTEXT(Tabela1[[#This Row],[Custom_unique]])</f>
        <v>0</v>
      </c>
    </row>
    <row r="9276" spans="1:6" x14ac:dyDescent="0.25">
      <c r="A9276" t="s">
        <v>9277</v>
      </c>
      <c r="B9276" s="1">
        <v>42888</v>
      </c>
      <c r="C9276" s="2">
        <v>0.4070023148148148</v>
      </c>
      <c r="D9276" t="str">
        <f>RIGHT(Tabela1[[#This Row],[Nome]],3)</f>
        <v>PRX</v>
      </c>
      <c r="E9276" t="e">
        <f>VLOOKUP(Tabela1[[#This Row],[Nome]],customs_unique[],1,FALSE)</f>
        <v>#N/A</v>
      </c>
      <c r="F9276" t="b">
        <f>ISTEXT(Tabela1[[#This Row],[Custom_unique]])</f>
        <v>0</v>
      </c>
    </row>
    <row r="9277" spans="1:6" x14ac:dyDescent="0.25">
      <c r="A9277" t="s">
        <v>9278</v>
      </c>
      <c r="B9277" s="1">
        <v>42888</v>
      </c>
      <c r="C9277" s="2">
        <v>0.4070023148148148</v>
      </c>
      <c r="D9277" t="str">
        <f>RIGHT(Tabela1[[#This Row],[Nome]],3)</f>
        <v>PRX</v>
      </c>
      <c r="E9277" t="e">
        <f>VLOOKUP(Tabela1[[#This Row],[Nome]],customs_unique[],1,FALSE)</f>
        <v>#N/A</v>
      </c>
      <c r="F9277" t="b">
        <f>ISTEXT(Tabela1[[#This Row],[Custom_unique]])</f>
        <v>0</v>
      </c>
    </row>
    <row r="9278" spans="1:6" x14ac:dyDescent="0.25">
      <c r="A9278" t="s">
        <v>9279</v>
      </c>
      <c r="B9278" s="1">
        <v>42888</v>
      </c>
      <c r="C9278" s="2">
        <v>0.4070023148148148</v>
      </c>
      <c r="D9278" t="str">
        <f>RIGHT(Tabela1[[#This Row],[Nome]],3)</f>
        <v>PRW</v>
      </c>
      <c r="E9278" t="e">
        <f>VLOOKUP(Tabela1[[#This Row],[Nome]],customs_unique[],1,FALSE)</f>
        <v>#N/A</v>
      </c>
      <c r="F9278" t="b">
        <f>ISTEXT(Tabela1[[#This Row],[Custom_unique]])</f>
        <v>0</v>
      </c>
    </row>
    <row r="9279" spans="1:6" x14ac:dyDescent="0.25">
      <c r="A9279" t="s">
        <v>9280</v>
      </c>
      <c r="B9279" s="1">
        <v>41773</v>
      </c>
      <c r="C9279" s="2">
        <v>0.73806712962962961</v>
      </c>
      <c r="D9279" t="str">
        <f>RIGHT(Tabela1[[#This Row],[Nome]],3)</f>
        <v>PRW</v>
      </c>
      <c r="E9279" t="e">
        <f>VLOOKUP(Tabela1[[#This Row],[Nome]],customs_unique[],1,FALSE)</f>
        <v>#N/A</v>
      </c>
      <c r="F9279" t="b">
        <f>ISTEXT(Tabela1[[#This Row],[Custom_unique]])</f>
        <v>0</v>
      </c>
    </row>
    <row r="9280" spans="1:6" x14ac:dyDescent="0.25">
      <c r="A9280" t="s">
        <v>9281</v>
      </c>
      <c r="B9280" s="1">
        <v>43173</v>
      </c>
      <c r="C9280" s="2">
        <v>0.86091435185185183</v>
      </c>
      <c r="D9280" t="str">
        <f>RIGHT(Tabela1[[#This Row],[Nome]],3)</f>
        <v>PRW</v>
      </c>
      <c r="E9280" t="e">
        <f>VLOOKUP(Tabela1[[#This Row],[Nome]],customs_unique[],1,FALSE)</f>
        <v>#N/A</v>
      </c>
      <c r="F9280" t="b">
        <f>ISTEXT(Tabela1[[#This Row],[Custom_unique]])</f>
        <v>0</v>
      </c>
    </row>
    <row r="9281" spans="1:6" x14ac:dyDescent="0.25">
      <c r="A9281" t="s">
        <v>9282</v>
      </c>
      <c r="B9281" s="1">
        <v>42888</v>
      </c>
      <c r="C9281" s="2">
        <v>0.4070023148148148</v>
      </c>
      <c r="D9281" t="str">
        <f>RIGHT(Tabela1[[#This Row],[Nome]],3)</f>
        <v>PRX</v>
      </c>
      <c r="E9281" t="e">
        <f>VLOOKUP(Tabela1[[#This Row],[Nome]],customs_unique[],1,FALSE)</f>
        <v>#N/A</v>
      </c>
      <c r="F9281" t="b">
        <f>ISTEXT(Tabela1[[#This Row],[Custom_unique]])</f>
        <v>0</v>
      </c>
    </row>
    <row r="9282" spans="1:6" x14ac:dyDescent="0.25">
      <c r="A9282" t="s">
        <v>9283</v>
      </c>
      <c r="B9282" s="1">
        <v>42888</v>
      </c>
      <c r="C9282" s="2">
        <v>0.4070023148148148</v>
      </c>
      <c r="D9282" t="str">
        <f>RIGHT(Tabela1[[#This Row],[Nome]],3)</f>
        <v>PRX</v>
      </c>
      <c r="E9282" t="e">
        <f>VLOOKUP(Tabela1[[#This Row],[Nome]],customs_unique[],1,FALSE)</f>
        <v>#N/A</v>
      </c>
      <c r="F9282" t="b">
        <f>ISTEXT(Tabela1[[#This Row],[Custom_unique]])</f>
        <v>0</v>
      </c>
    </row>
    <row r="9283" spans="1:6" x14ac:dyDescent="0.25">
      <c r="A9283" t="s">
        <v>9284</v>
      </c>
      <c r="B9283" s="1">
        <v>42888</v>
      </c>
      <c r="C9283" s="2">
        <v>0.4070023148148148</v>
      </c>
      <c r="D9283" t="str">
        <f>RIGHT(Tabela1[[#This Row],[Nome]],3)</f>
        <v>PRX</v>
      </c>
      <c r="E9283" t="e">
        <f>VLOOKUP(Tabela1[[#This Row],[Nome]],customs_unique[],1,FALSE)</f>
        <v>#N/A</v>
      </c>
      <c r="F9283" t="b">
        <f>ISTEXT(Tabela1[[#This Row],[Custom_unique]])</f>
        <v>0</v>
      </c>
    </row>
    <row r="9284" spans="1:6" x14ac:dyDescent="0.25">
      <c r="A9284" t="s">
        <v>9285</v>
      </c>
      <c r="B9284" s="1">
        <v>42888</v>
      </c>
      <c r="C9284" s="2">
        <v>0.4070023148148148</v>
      </c>
      <c r="D9284" t="str">
        <f>RIGHT(Tabela1[[#This Row],[Nome]],3)</f>
        <v>PRX</v>
      </c>
      <c r="E9284" t="e">
        <f>VLOOKUP(Tabela1[[#This Row],[Nome]],customs_unique[],1,FALSE)</f>
        <v>#N/A</v>
      </c>
      <c r="F9284" t="b">
        <f>ISTEXT(Tabela1[[#This Row],[Custom_unique]])</f>
        <v>0</v>
      </c>
    </row>
    <row r="9285" spans="1:6" x14ac:dyDescent="0.25">
      <c r="A9285" t="s">
        <v>9286</v>
      </c>
      <c r="B9285" s="1">
        <v>41773</v>
      </c>
      <c r="C9285" s="2">
        <v>0.73806712962962961</v>
      </c>
      <c r="D9285" t="str">
        <f>RIGHT(Tabela1[[#This Row],[Nome]],3)</f>
        <v>PRW</v>
      </c>
      <c r="E9285" t="e">
        <f>VLOOKUP(Tabela1[[#This Row],[Nome]],customs_unique[],1,FALSE)</f>
        <v>#N/A</v>
      </c>
      <c r="F9285" t="b">
        <f>ISTEXT(Tabela1[[#This Row],[Custom_unique]])</f>
        <v>0</v>
      </c>
    </row>
    <row r="9286" spans="1:6" x14ac:dyDescent="0.25">
      <c r="A9286" t="s">
        <v>9287</v>
      </c>
      <c r="B9286" s="1">
        <v>42888</v>
      </c>
      <c r="C9286" s="2">
        <v>0.4070023148148148</v>
      </c>
      <c r="D9286" t="str">
        <f>RIGHT(Tabela1[[#This Row],[Nome]],3)</f>
        <v>PRW</v>
      </c>
      <c r="E9286" t="e">
        <f>VLOOKUP(Tabela1[[#This Row],[Nome]],customs_unique[],1,FALSE)</f>
        <v>#N/A</v>
      </c>
      <c r="F9286" t="b">
        <f>ISTEXT(Tabela1[[#This Row],[Custom_unique]])</f>
        <v>0</v>
      </c>
    </row>
    <row r="9287" spans="1:6" x14ac:dyDescent="0.25">
      <c r="A9287" t="s">
        <v>9288</v>
      </c>
      <c r="B9287" s="1">
        <v>42888</v>
      </c>
      <c r="C9287" s="2">
        <v>0.4070023148148148</v>
      </c>
      <c r="D9287" t="str">
        <f>RIGHT(Tabela1[[#This Row],[Nome]],3)</f>
        <v>PRW</v>
      </c>
      <c r="E9287" t="e">
        <f>VLOOKUP(Tabela1[[#This Row],[Nome]],customs_unique[],1,FALSE)</f>
        <v>#N/A</v>
      </c>
      <c r="F9287" t="b">
        <f>ISTEXT(Tabela1[[#This Row],[Custom_unique]])</f>
        <v>0</v>
      </c>
    </row>
    <row r="9288" spans="1:6" x14ac:dyDescent="0.25">
      <c r="A9288" t="s">
        <v>9289</v>
      </c>
      <c r="B9288" s="1">
        <v>42888</v>
      </c>
      <c r="C9288" s="2">
        <v>0.4070023148148148</v>
      </c>
      <c r="D9288" t="str">
        <f>RIGHT(Tabela1[[#This Row],[Nome]],3)</f>
        <v>PRW</v>
      </c>
      <c r="E9288" t="e">
        <f>VLOOKUP(Tabela1[[#This Row],[Nome]],customs_unique[],1,FALSE)</f>
        <v>#N/A</v>
      </c>
      <c r="F9288" t="b">
        <f>ISTEXT(Tabela1[[#This Row],[Custom_unique]])</f>
        <v>0</v>
      </c>
    </row>
    <row r="9289" spans="1:6" x14ac:dyDescent="0.25">
      <c r="A9289" t="s">
        <v>9290</v>
      </c>
      <c r="B9289" s="1">
        <v>42888</v>
      </c>
      <c r="C9289" s="2">
        <v>0.4070023148148148</v>
      </c>
      <c r="D9289" t="str">
        <f>RIGHT(Tabela1[[#This Row],[Nome]],3)</f>
        <v>PRW</v>
      </c>
      <c r="E9289" t="e">
        <f>VLOOKUP(Tabela1[[#This Row],[Nome]],customs_unique[],1,FALSE)</f>
        <v>#N/A</v>
      </c>
      <c r="F9289" t="b">
        <f>ISTEXT(Tabela1[[#This Row],[Custom_unique]])</f>
        <v>0</v>
      </c>
    </row>
    <row r="9290" spans="1:6" x14ac:dyDescent="0.25">
      <c r="A9290" t="s">
        <v>9291</v>
      </c>
      <c r="B9290" s="1">
        <v>42888</v>
      </c>
      <c r="C9290" s="2">
        <v>0.4070023148148148</v>
      </c>
      <c r="D9290" t="str">
        <f>RIGHT(Tabela1[[#This Row],[Nome]],3)</f>
        <v>PRW</v>
      </c>
      <c r="E9290" t="e">
        <f>VLOOKUP(Tabela1[[#This Row],[Nome]],customs_unique[],1,FALSE)</f>
        <v>#N/A</v>
      </c>
      <c r="F9290" t="b">
        <f>ISTEXT(Tabela1[[#This Row],[Custom_unique]])</f>
        <v>0</v>
      </c>
    </row>
    <row r="9291" spans="1:6" x14ac:dyDescent="0.25">
      <c r="A9291" t="s">
        <v>9292</v>
      </c>
      <c r="B9291" s="1">
        <v>42888</v>
      </c>
      <c r="C9291" s="2">
        <v>0.4070023148148148</v>
      </c>
      <c r="D9291" t="str">
        <f>RIGHT(Tabela1[[#This Row],[Nome]],3)</f>
        <v>PRX</v>
      </c>
      <c r="E9291" t="e">
        <f>VLOOKUP(Tabela1[[#This Row],[Nome]],customs_unique[],1,FALSE)</f>
        <v>#N/A</v>
      </c>
      <c r="F9291" t="b">
        <f>ISTEXT(Tabela1[[#This Row],[Custom_unique]])</f>
        <v>0</v>
      </c>
    </row>
    <row r="9292" spans="1:6" x14ac:dyDescent="0.25">
      <c r="A9292" t="s">
        <v>9293</v>
      </c>
      <c r="B9292" s="1">
        <v>42888</v>
      </c>
      <c r="C9292" s="2">
        <v>0.4070023148148148</v>
      </c>
      <c r="D9292" t="str">
        <f>RIGHT(Tabela1[[#This Row],[Nome]],3)</f>
        <v>PRW</v>
      </c>
      <c r="E9292" t="e">
        <f>VLOOKUP(Tabela1[[#This Row],[Nome]],customs_unique[],1,FALSE)</f>
        <v>#N/A</v>
      </c>
      <c r="F9292" t="b">
        <f>ISTEXT(Tabela1[[#This Row],[Custom_unique]])</f>
        <v>0</v>
      </c>
    </row>
    <row r="9293" spans="1:6" x14ac:dyDescent="0.25">
      <c r="A9293" t="s">
        <v>9294</v>
      </c>
      <c r="B9293" s="1">
        <v>42888</v>
      </c>
      <c r="C9293" s="2">
        <v>0.4070023148148148</v>
      </c>
      <c r="D9293" t="str">
        <f>RIGHT(Tabela1[[#This Row],[Nome]],3)</f>
        <v>PRW</v>
      </c>
      <c r="E9293" t="e">
        <f>VLOOKUP(Tabela1[[#This Row],[Nome]],customs_unique[],1,FALSE)</f>
        <v>#N/A</v>
      </c>
      <c r="F9293" t="b">
        <f>ISTEXT(Tabela1[[#This Row],[Custom_unique]])</f>
        <v>0</v>
      </c>
    </row>
    <row r="9294" spans="1:6" x14ac:dyDescent="0.25">
      <c r="A9294" t="s">
        <v>9295</v>
      </c>
      <c r="B9294" s="1">
        <v>43158</v>
      </c>
      <c r="C9294" s="2">
        <v>0.67590277777777785</v>
      </c>
      <c r="D9294" t="str">
        <f>RIGHT(Tabela1[[#This Row],[Nome]],3)</f>
        <v>PRW</v>
      </c>
      <c r="E9294" t="e">
        <f>VLOOKUP(Tabela1[[#This Row],[Nome]],customs_unique[],1,FALSE)</f>
        <v>#N/A</v>
      </c>
      <c r="F9294" t="b">
        <f>ISTEXT(Tabela1[[#This Row],[Custom_unique]])</f>
        <v>0</v>
      </c>
    </row>
    <row r="9295" spans="1:6" x14ac:dyDescent="0.25">
      <c r="A9295" t="s">
        <v>9296</v>
      </c>
      <c r="B9295" s="1">
        <v>42888</v>
      </c>
      <c r="C9295" s="2">
        <v>0.4070023148148148</v>
      </c>
      <c r="D9295" t="str">
        <f>RIGHT(Tabela1[[#This Row],[Nome]],3)</f>
        <v>PRW</v>
      </c>
      <c r="E9295" t="e">
        <f>VLOOKUP(Tabela1[[#This Row],[Nome]],customs_unique[],1,FALSE)</f>
        <v>#N/A</v>
      </c>
      <c r="F9295" t="b">
        <f>ISTEXT(Tabela1[[#This Row],[Custom_unique]])</f>
        <v>0</v>
      </c>
    </row>
    <row r="9296" spans="1:6" x14ac:dyDescent="0.25">
      <c r="A9296" t="s">
        <v>9297</v>
      </c>
      <c r="B9296" s="1">
        <v>42888</v>
      </c>
      <c r="C9296" s="2">
        <v>0.4070023148148148</v>
      </c>
      <c r="D9296" t="str">
        <f>RIGHT(Tabela1[[#This Row],[Nome]],3)</f>
        <v>PRW</v>
      </c>
      <c r="E9296" t="e">
        <f>VLOOKUP(Tabela1[[#This Row],[Nome]],customs_unique[],1,FALSE)</f>
        <v>#N/A</v>
      </c>
      <c r="F9296" t="b">
        <f>ISTEXT(Tabela1[[#This Row],[Custom_unique]])</f>
        <v>0</v>
      </c>
    </row>
    <row r="9297" spans="1:6" x14ac:dyDescent="0.25">
      <c r="A9297" t="s">
        <v>9298</v>
      </c>
      <c r="B9297" s="1">
        <v>43158</v>
      </c>
      <c r="C9297" s="2">
        <v>0.67590277777777785</v>
      </c>
      <c r="D9297" t="str">
        <f>RIGHT(Tabela1[[#This Row],[Nome]],3)</f>
        <v>PRW</v>
      </c>
      <c r="E9297" t="e">
        <f>VLOOKUP(Tabela1[[#This Row],[Nome]],customs_unique[],1,FALSE)</f>
        <v>#N/A</v>
      </c>
      <c r="F9297" t="b">
        <f>ISTEXT(Tabela1[[#This Row],[Custom_unique]])</f>
        <v>0</v>
      </c>
    </row>
    <row r="9298" spans="1:6" x14ac:dyDescent="0.25">
      <c r="A9298" t="s">
        <v>9299</v>
      </c>
      <c r="B9298" s="1">
        <v>42888</v>
      </c>
      <c r="C9298" s="2">
        <v>0.4070023148148148</v>
      </c>
      <c r="D9298" t="str">
        <f>RIGHT(Tabela1[[#This Row],[Nome]],3)</f>
        <v>PRW</v>
      </c>
      <c r="E9298" t="e">
        <f>VLOOKUP(Tabela1[[#This Row],[Nome]],customs_unique[],1,FALSE)</f>
        <v>#N/A</v>
      </c>
      <c r="F9298" t="b">
        <f>ISTEXT(Tabela1[[#This Row],[Custom_unique]])</f>
        <v>0</v>
      </c>
    </row>
    <row r="9299" spans="1:6" x14ac:dyDescent="0.25">
      <c r="A9299" t="s">
        <v>9300</v>
      </c>
      <c r="B9299" s="1">
        <v>42888</v>
      </c>
      <c r="C9299" s="2">
        <v>0.4070023148148148</v>
      </c>
      <c r="D9299" t="str">
        <f>RIGHT(Tabela1[[#This Row],[Nome]],3)</f>
        <v>PRW</v>
      </c>
      <c r="E9299" t="e">
        <f>VLOOKUP(Tabela1[[#This Row],[Nome]],customs_unique[],1,FALSE)</f>
        <v>#N/A</v>
      </c>
      <c r="F9299" t="b">
        <f>ISTEXT(Tabela1[[#This Row],[Custom_unique]])</f>
        <v>0</v>
      </c>
    </row>
    <row r="9300" spans="1:6" x14ac:dyDescent="0.25">
      <c r="A9300" t="s">
        <v>9301</v>
      </c>
      <c r="B9300" s="1">
        <v>42888</v>
      </c>
      <c r="C9300" s="2">
        <v>0.4070023148148148</v>
      </c>
      <c r="D9300" t="str">
        <f>RIGHT(Tabela1[[#This Row],[Nome]],3)</f>
        <v>PRW</v>
      </c>
      <c r="E9300" t="e">
        <f>VLOOKUP(Tabela1[[#This Row],[Nome]],customs_unique[],1,FALSE)</f>
        <v>#N/A</v>
      </c>
      <c r="F9300" t="b">
        <f>ISTEXT(Tabela1[[#This Row],[Custom_unique]])</f>
        <v>0</v>
      </c>
    </row>
    <row r="9301" spans="1:6" x14ac:dyDescent="0.25">
      <c r="A9301" t="s">
        <v>9302</v>
      </c>
      <c r="B9301" s="1">
        <v>42888</v>
      </c>
      <c r="C9301" s="2">
        <v>0.4070023148148148</v>
      </c>
      <c r="D9301" t="str">
        <f>RIGHT(Tabela1[[#This Row],[Nome]],3)</f>
        <v>PRW</v>
      </c>
      <c r="E9301" t="e">
        <f>VLOOKUP(Tabela1[[#This Row],[Nome]],customs_unique[],1,FALSE)</f>
        <v>#N/A</v>
      </c>
      <c r="F9301" t="b">
        <f>ISTEXT(Tabela1[[#This Row],[Custom_unique]])</f>
        <v>0</v>
      </c>
    </row>
    <row r="9302" spans="1:6" x14ac:dyDescent="0.25">
      <c r="A9302" t="s">
        <v>9303</v>
      </c>
      <c r="B9302" s="1">
        <v>42888</v>
      </c>
      <c r="C9302" s="2">
        <v>0.4070023148148148</v>
      </c>
      <c r="D9302" t="str">
        <f>RIGHT(Tabela1[[#This Row],[Nome]],3)</f>
        <v>PRW</v>
      </c>
      <c r="E9302" t="e">
        <f>VLOOKUP(Tabela1[[#This Row],[Nome]],customs_unique[],1,FALSE)</f>
        <v>#N/A</v>
      </c>
      <c r="F9302" t="b">
        <f>ISTEXT(Tabela1[[#This Row],[Custom_unique]])</f>
        <v>0</v>
      </c>
    </row>
    <row r="9303" spans="1:6" x14ac:dyDescent="0.25">
      <c r="A9303" t="s">
        <v>9304</v>
      </c>
      <c r="B9303" s="1">
        <v>42888</v>
      </c>
      <c r="C9303" s="2">
        <v>0.4070023148148148</v>
      </c>
      <c r="D9303" t="str">
        <f>RIGHT(Tabela1[[#This Row],[Nome]],3)</f>
        <v>PRW</v>
      </c>
      <c r="E9303" t="e">
        <f>VLOOKUP(Tabela1[[#This Row],[Nome]],customs_unique[],1,FALSE)</f>
        <v>#N/A</v>
      </c>
      <c r="F9303" t="b">
        <f>ISTEXT(Tabela1[[#This Row],[Custom_unique]])</f>
        <v>0</v>
      </c>
    </row>
    <row r="9304" spans="1:6" x14ac:dyDescent="0.25">
      <c r="A9304" t="s">
        <v>9305</v>
      </c>
      <c r="B9304" s="1">
        <v>42888</v>
      </c>
      <c r="C9304" s="2">
        <v>0.4070023148148148</v>
      </c>
      <c r="D9304" t="str">
        <f>RIGHT(Tabela1[[#This Row],[Nome]],3)</f>
        <v>PRW</v>
      </c>
      <c r="E9304" t="e">
        <f>VLOOKUP(Tabela1[[#This Row],[Nome]],customs_unique[],1,FALSE)</f>
        <v>#N/A</v>
      </c>
      <c r="F9304" t="b">
        <f>ISTEXT(Tabela1[[#This Row],[Custom_unique]])</f>
        <v>0</v>
      </c>
    </row>
    <row r="9305" spans="1:6" x14ac:dyDescent="0.25">
      <c r="A9305" t="s">
        <v>9306</v>
      </c>
      <c r="B9305" s="1">
        <v>42888</v>
      </c>
      <c r="C9305" s="2">
        <v>0.4070023148148148</v>
      </c>
      <c r="D9305" t="str">
        <f>RIGHT(Tabela1[[#This Row],[Nome]],3)</f>
        <v>PRW</v>
      </c>
      <c r="E9305" t="e">
        <f>VLOOKUP(Tabela1[[#This Row],[Nome]],customs_unique[],1,FALSE)</f>
        <v>#N/A</v>
      </c>
      <c r="F9305" t="b">
        <f>ISTEXT(Tabela1[[#This Row],[Custom_unique]])</f>
        <v>0</v>
      </c>
    </row>
    <row r="9306" spans="1:6" x14ac:dyDescent="0.25">
      <c r="A9306" t="s">
        <v>9307</v>
      </c>
      <c r="B9306" s="1">
        <v>42888</v>
      </c>
      <c r="C9306" s="2">
        <v>0.4070023148148148</v>
      </c>
      <c r="D9306" t="str">
        <f>RIGHT(Tabela1[[#This Row],[Nome]],3)</f>
        <v>PRW</v>
      </c>
      <c r="E9306" t="e">
        <f>VLOOKUP(Tabela1[[#This Row],[Nome]],customs_unique[],1,FALSE)</f>
        <v>#N/A</v>
      </c>
      <c r="F9306" t="b">
        <f>ISTEXT(Tabela1[[#This Row],[Custom_unique]])</f>
        <v>0</v>
      </c>
    </row>
    <row r="9307" spans="1:6" x14ac:dyDescent="0.25">
      <c r="A9307" t="s">
        <v>9308</v>
      </c>
      <c r="B9307" s="1">
        <v>42976</v>
      </c>
      <c r="C9307" s="2">
        <v>0.82590277777777776</v>
      </c>
      <c r="D9307" t="str">
        <f>RIGHT(Tabela1[[#This Row],[Nome]],3)</f>
        <v>PRW</v>
      </c>
      <c r="E9307" t="e">
        <f>VLOOKUP(Tabela1[[#This Row],[Nome]],customs_unique[],1,FALSE)</f>
        <v>#N/A</v>
      </c>
      <c r="F9307" t="b">
        <f>ISTEXT(Tabela1[[#This Row],[Custom_unique]])</f>
        <v>0</v>
      </c>
    </row>
    <row r="9308" spans="1:6" x14ac:dyDescent="0.25">
      <c r="A9308" t="s">
        <v>9309</v>
      </c>
      <c r="B9308" s="1">
        <v>43207</v>
      </c>
      <c r="C9308" s="2">
        <v>0.82679398148148142</v>
      </c>
      <c r="D9308" t="str">
        <f>RIGHT(Tabela1[[#This Row],[Nome]],3)</f>
        <v>PRX</v>
      </c>
      <c r="E9308" t="e">
        <f>VLOOKUP(Tabela1[[#This Row],[Nome]],customs_unique[],1,FALSE)</f>
        <v>#N/A</v>
      </c>
      <c r="F9308" t="b">
        <f>ISTEXT(Tabela1[[#This Row],[Custom_unique]])</f>
        <v>0</v>
      </c>
    </row>
    <row r="9309" spans="1:6" x14ac:dyDescent="0.25">
      <c r="A9309" t="s">
        <v>9310</v>
      </c>
      <c r="B9309" s="1">
        <v>43207</v>
      </c>
      <c r="C9309" s="2">
        <v>0.82679398148148142</v>
      </c>
      <c r="D9309" t="str">
        <f>RIGHT(Tabela1[[#This Row],[Nome]],3)</f>
        <v>PRX</v>
      </c>
      <c r="E9309" t="e">
        <f>VLOOKUP(Tabela1[[#This Row],[Nome]],customs_unique[],1,FALSE)</f>
        <v>#N/A</v>
      </c>
      <c r="F9309" t="b">
        <f>ISTEXT(Tabela1[[#This Row],[Custom_unique]])</f>
        <v>0</v>
      </c>
    </row>
    <row r="9310" spans="1:6" x14ac:dyDescent="0.25">
      <c r="A9310" t="s">
        <v>9311</v>
      </c>
      <c r="B9310" s="1">
        <v>42888</v>
      </c>
      <c r="C9310" s="2">
        <v>0.4070023148148148</v>
      </c>
      <c r="D9310" t="str">
        <f>RIGHT(Tabela1[[#This Row],[Nome]],3)</f>
        <v>PRX</v>
      </c>
      <c r="E9310" t="e">
        <f>VLOOKUP(Tabela1[[#This Row],[Nome]],customs_unique[],1,FALSE)</f>
        <v>#N/A</v>
      </c>
      <c r="F9310" t="b">
        <f>ISTEXT(Tabela1[[#This Row],[Custom_unique]])</f>
        <v>0</v>
      </c>
    </row>
    <row r="9311" spans="1:6" x14ac:dyDescent="0.25">
      <c r="A9311" t="s">
        <v>9312</v>
      </c>
      <c r="B9311" s="1">
        <v>43206</v>
      </c>
      <c r="C9311" s="2">
        <v>0.8224421296296297</v>
      </c>
      <c r="D9311" t="str">
        <f>RIGHT(Tabela1[[#This Row],[Nome]],3)</f>
        <v>PRX</v>
      </c>
      <c r="E9311" t="e">
        <f>VLOOKUP(Tabela1[[#This Row],[Nome]],customs_unique[],1,FALSE)</f>
        <v>#N/A</v>
      </c>
      <c r="F9311" t="b">
        <f>ISTEXT(Tabela1[[#This Row],[Custom_unique]])</f>
        <v>0</v>
      </c>
    </row>
    <row r="9312" spans="1:6" x14ac:dyDescent="0.25">
      <c r="A9312" t="s">
        <v>9313</v>
      </c>
      <c r="B9312" s="1">
        <v>43206</v>
      </c>
      <c r="C9312" s="2">
        <v>0.8224421296296297</v>
      </c>
      <c r="D9312" t="str">
        <f>RIGHT(Tabela1[[#This Row],[Nome]],3)</f>
        <v>PRX</v>
      </c>
      <c r="E9312" t="e">
        <f>VLOOKUP(Tabela1[[#This Row],[Nome]],customs_unique[],1,FALSE)</f>
        <v>#N/A</v>
      </c>
      <c r="F9312" t="b">
        <f>ISTEXT(Tabela1[[#This Row],[Custom_unique]])</f>
        <v>0</v>
      </c>
    </row>
    <row r="9313" spans="1:6" x14ac:dyDescent="0.25">
      <c r="A9313" t="s">
        <v>9314</v>
      </c>
      <c r="B9313" s="1">
        <v>43080</v>
      </c>
      <c r="C9313" s="2">
        <v>0.52871527777777783</v>
      </c>
      <c r="D9313" t="str">
        <f>RIGHT(Tabela1[[#This Row],[Nome]],3)</f>
        <v>PRX</v>
      </c>
      <c r="E9313" t="e">
        <f>VLOOKUP(Tabela1[[#This Row],[Nome]],customs_unique[],1,FALSE)</f>
        <v>#N/A</v>
      </c>
      <c r="F9313" t="b">
        <f>ISTEXT(Tabela1[[#This Row],[Custom_unique]])</f>
        <v>0</v>
      </c>
    </row>
    <row r="9314" spans="1:6" x14ac:dyDescent="0.25">
      <c r="A9314" t="s">
        <v>9315</v>
      </c>
      <c r="B9314" s="1">
        <v>43235</v>
      </c>
      <c r="C9314" s="2">
        <v>0.58996527777777785</v>
      </c>
      <c r="D9314" t="str">
        <f>RIGHT(Tabela1[[#This Row],[Nome]],3)</f>
        <v>PRW</v>
      </c>
      <c r="E9314" t="str">
        <f>VLOOKUP(Tabela1[[#This Row],[Nome]],customs_unique[],1,FALSE)</f>
        <v>M265BUT.PRW</v>
      </c>
      <c r="F9314" t="b">
        <f>ISTEXT(Tabela1[[#This Row],[Custom_unique]])</f>
        <v>1</v>
      </c>
    </row>
    <row r="9315" spans="1:6" x14ac:dyDescent="0.25">
      <c r="A9315" t="s">
        <v>9316</v>
      </c>
      <c r="B9315" s="1">
        <v>43231</v>
      </c>
      <c r="C9315" s="2">
        <v>0.6644444444444445</v>
      </c>
      <c r="D9315" t="str">
        <f>RIGHT(Tabela1[[#This Row],[Nome]],3)</f>
        <v>PRX</v>
      </c>
      <c r="E9315" t="e">
        <f>VLOOKUP(Tabela1[[#This Row],[Nome]],customs_unique[],1,FALSE)</f>
        <v>#N/A</v>
      </c>
      <c r="F9315" t="b">
        <f>ISTEXT(Tabela1[[#This Row],[Custom_unique]])</f>
        <v>0</v>
      </c>
    </row>
    <row r="9316" spans="1:6" x14ac:dyDescent="0.25">
      <c r="A9316" t="s">
        <v>9317</v>
      </c>
      <c r="B9316" s="1">
        <v>43200</v>
      </c>
      <c r="C9316" s="2">
        <v>0.35409722222222223</v>
      </c>
      <c r="D9316" t="str">
        <f>RIGHT(Tabela1[[#This Row],[Nome]],3)</f>
        <v>PRW</v>
      </c>
      <c r="E9316" t="str">
        <f>VLOOKUP(Tabela1[[#This Row],[Nome]],customs_unique[],1,FALSE)</f>
        <v>M410AGRV.PRW</v>
      </c>
      <c r="F9316" t="b">
        <f>ISTEXT(Tabela1[[#This Row],[Custom_unique]])</f>
        <v>1</v>
      </c>
    </row>
    <row r="9317" spans="1:6" x14ac:dyDescent="0.25">
      <c r="A9317" t="s">
        <v>9318</v>
      </c>
      <c r="B9317" s="1">
        <v>42990</v>
      </c>
      <c r="C9317" s="2">
        <v>0.62304398148148155</v>
      </c>
      <c r="D9317" t="str">
        <f>RIGHT(Tabela1[[#This Row],[Nome]],3)</f>
        <v>PRW</v>
      </c>
      <c r="E9317" t="str">
        <f>VLOOKUP(Tabela1[[#This Row],[Nome]],customs_unique[],1,FALSE)</f>
        <v>M410INIC.PRW</v>
      </c>
      <c r="F9317" t="b">
        <f>ISTEXT(Tabela1[[#This Row],[Custom_unique]])</f>
        <v>1</v>
      </c>
    </row>
    <row r="9318" spans="1:6" x14ac:dyDescent="0.25">
      <c r="A9318" t="s">
        <v>9319</v>
      </c>
      <c r="B9318" s="1">
        <v>42888</v>
      </c>
      <c r="C9318" s="2">
        <v>0.4070023148148148</v>
      </c>
      <c r="D9318" t="str">
        <f>RIGHT(Tabela1[[#This Row],[Nome]],3)</f>
        <v>PRW</v>
      </c>
      <c r="E9318" t="e">
        <f>VLOOKUP(Tabela1[[#This Row],[Nome]],customs_unique[],1,FALSE)</f>
        <v>#N/A</v>
      </c>
      <c r="F9318" t="b">
        <f>ISTEXT(Tabela1[[#This Row],[Custom_unique]])</f>
        <v>0</v>
      </c>
    </row>
    <row r="9319" spans="1:6" x14ac:dyDescent="0.25">
      <c r="A9319" t="s">
        <v>9320</v>
      </c>
      <c r="B9319" s="1">
        <v>42888</v>
      </c>
      <c r="C9319" s="2">
        <v>0.4070023148148148</v>
      </c>
      <c r="D9319" t="str">
        <f>RIGHT(Tabela1[[#This Row],[Nome]],3)</f>
        <v>PRW</v>
      </c>
      <c r="E9319" t="e">
        <f>VLOOKUP(Tabela1[[#This Row],[Nome]],customs_unique[],1,FALSE)</f>
        <v>#N/A</v>
      </c>
      <c r="F9319" t="b">
        <f>ISTEXT(Tabela1[[#This Row],[Custom_unique]])</f>
        <v>0</v>
      </c>
    </row>
    <row r="9320" spans="1:6" x14ac:dyDescent="0.25">
      <c r="A9320" t="s">
        <v>9321</v>
      </c>
      <c r="B9320" s="1">
        <v>42888</v>
      </c>
      <c r="C9320" s="2">
        <v>0.4070023148148148</v>
      </c>
      <c r="D9320" t="str">
        <f>RIGHT(Tabela1[[#This Row],[Nome]],3)</f>
        <v>PRW</v>
      </c>
      <c r="E9320" t="e">
        <f>VLOOKUP(Tabela1[[#This Row],[Nome]],customs_unique[],1,FALSE)</f>
        <v>#N/A</v>
      </c>
      <c r="F9320" t="b">
        <f>ISTEXT(Tabela1[[#This Row],[Custom_unique]])</f>
        <v>0</v>
      </c>
    </row>
    <row r="9321" spans="1:6" x14ac:dyDescent="0.25">
      <c r="A9321" t="s">
        <v>9322</v>
      </c>
      <c r="B9321" s="1">
        <v>42888</v>
      </c>
      <c r="C9321" s="2">
        <v>0.4070023148148148</v>
      </c>
      <c r="D9321" t="str">
        <f>RIGHT(Tabela1[[#This Row],[Nome]],3)</f>
        <v>PRW</v>
      </c>
      <c r="E9321" t="e">
        <f>VLOOKUP(Tabela1[[#This Row],[Nome]],customs_unique[],1,FALSE)</f>
        <v>#N/A</v>
      </c>
      <c r="F9321" t="b">
        <f>ISTEXT(Tabela1[[#This Row],[Custom_unique]])</f>
        <v>0</v>
      </c>
    </row>
    <row r="9322" spans="1:6" x14ac:dyDescent="0.25">
      <c r="A9322" t="s">
        <v>9323</v>
      </c>
      <c r="B9322" s="1">
        <v>42888</v>
      </c>
      <c r="C9322" s="2">
        <v>0.4070023148148148</v>
      </c>
      <c r="D9322" t="str">
        <f>RIGHT(Tabela1[[#This Row],[Nome]],3)</f>
        <v>PRW</v>
      </c>
      <c r="E9322" t="e">
        <f>VLOOKUP(Tabela1[[#This Row],[Nome]],customs_unique[],1,FALSE)</f>
        <v>#N/A</v>
      </c>
      <c r="F9322" t="b">
        <f>ISTEXT(Tabela1[[#This Row],[Custom_unique]])</f>
        <v>0</v>
      </c>
    </row>
    <row r="9323" spans="1:6" x14ac:dyDescent="0.25">
      <c r="A9323" t="s">
        <v>9324</v>
      </c>
      <c r="B9323" s="1">
        <v>42888</v>
      </c>
      <c r="C9323" s="2">
        <v>0.4070023148148148</v>
      </c>
      <c r="D9323" t="str">
        <f>RIGHT(Tabela1[[#This Row],[Nome]],3)</f>
        <v>PRW</v>
      </c>
      <c r="E9323" t="e">
        <f>VLOOKUP(Tabela1[[#This Row],[Nome]],customs_unique[],1,FALSE)</f>
        <v>#N/A</v>
      </c>
      <c r="F9323" t="b">
        <f>ISTEXT(Tabela1[[#This Row],[Custom_unique]])</f>
        <v>0</v>
      </c>
    </row>
    <row r="9324" spans="1:6" x14ac:dyDescent="0.25">
      <c r="A9324" t="s">
        <v>9325</v>
      </c>
      <c r="B9324" s="1">
        <v>42888</v>
      </c>
      <c r="C9324" s="2">
        <v>0.4070023148148148</v>
      </c>
      <c r="D9324" t="str">
        <f>RIGHT(Tabela1[[#This Row],[Nome]],3)</f>
        <v>PRW</v>
      </c>
      <c r="E9324" t="e">
        <f>VLOOKUP(Tabela1[[#This Row],[Nome]],customs_unique[],1,FALSE)</f>
        <v>#N/A</v>
      </c>
      <c r="F9324" t="b">
        <f>ISTEXT(Tabela1[[#This Row],[Custom_unique]])</f>
        <v>0</v>
      </c>
    </row>
    <row r="9325" spans="1:6" x14ac:dyDescent="0.25">
      <c r="A9325" t="s">
        <v>9326</v>
      </c>
      <c r="B9325" s="1">
        <v>42888</v>
      </c>
      <c r="C9325" s="2">
        <v>0.4070023148148148</v>
      </c>
      <c r="D9325" t="str">
        <f>RIGHT(Tabela1[[#This Row],[Nome]],3)</f>
        <v>PRW</v>
      </c>
      <c r="E9325" t="e">
        <f>VLOOKUP(Tabela1[[#This Row],[Nome]],customs_unique[],1,FALSE)</f>
        <v>#N/A</v>
      </c>
      <c r="F9325" t="b">
        <f>ISTEXT(Tabela1[[#This Row],[Custom_unique]])</f>
        <v>0</v>
      </c>
    </row>
    <row r="9326" spans="1:6" x14ac:dyDescent="0.25">
      <c r="A9326" t="s">
        <v>9327</v>
      </c>
      <c r="B9326" s="1">
        <v>42888</v>
      </c>
      <c r="C9326" s="2">
        <v>0.4070023148148148</v>
      </c>
      <c r="D9326" t="str">
        <f>RIGHT(Tabela1[[#This Row],[Nome]],3)</f>
        <v>PRW</v>
      </c>
      <c r="E9326" t="e">
        <f>VLOOKUP(Tabela1[[#This Row],[Nome]],customs_unique[],1,FALSE)</f>
        <v>#N/A</v>
      </c>
      <c r="F9326" t="b">
        <f>ISTEXT(Tabela1[[#This Row],[Custom_unique]])</f>
        <v>0</v>
      </c>
    </row>
    <row r="9327" spans="1:6" x14ac:dyDescent="0.25">
      <c r="A9327" t="s">
        <v>9328</v>
      </c>
      <c r="B9327" s="1">
        <v>42888</v>
      </c>
      <c r="C9327" s="2">
        <v>0.4070023148148148</v>
      </c>
      <c r="D9327" t="str">
        <f>RIGHT(Tabela1[[#This Row],[Nome]],3)</f>
        <v>PRW</v>
      </c>
      <c r="E9327" t="e">
        <f>VLOOKUP(Tabela1[[#This Row],[Nome]],customs_unique[],1,FALSE)</f>
        <v>#N/A</v>
      </c>
      <c r="F9327" t="b">
        <f>ISTEXT(Tabela1[[#This Row],[Custom_unique]])</f>
        <v>0</v>
      </c>
    </row>
    <row r="9328" spans="1:6" x14ac:dyDescent="0.25">
      <c r="A9328" t="s">
        <v>9329</v>
      </c>
      <c r="B9328" s="1">
        <v>42888</v>
      </c>
      <c r="C9328" s="2">
        <v>0.4070023148148148</v>
      </c>
      <c r="D9328" t="str">
        <f>RIGHT(Tabela1[[#This Row],[Nome]],3)</f>
        <v>PRW</v>
      </c>
      <c r="E9328" t="e">
        <f>VLOOKUP(Tabela1[[#This Row],[Nome]],customs_unique[],1,FALSE)</f>
        <v>#N/A</v>
      </c>
      <c r="F9328" t="b">
        <f>ISTEXT(Tabela1[[#This Row],[Custom_unique]])</f>
        <v>0</v>
      </c>
    </row>
    <row r="9329" spans="1:6" x14ac:dyDescent="0.25">
      <c r="A9329" t="s">
        <v>9330</v>
      </c>
      <c r="B9329" s="1">
        <v>41773</v>
      </c>
      <c r="C9329" s="2">
        <v>0.73806712962962961</v>
      </c>
      <c r="D9329" t="str">
        <f>RIGHT(Tabela1[[#This Row],[Nome]],3)</f>
        <v>PRW</v>
      </c>
      <c r="E9329" t="e">
        <f>VLOOKUP(Tabela1[[#This Row],[Nome]],customs_unique[],1,FALSE)</f>
        <v>#N/A</v>
      </c>
      <c r="F9329" t="b">
        <f>ISTEXT(Tabela1[[#This Row],[Custom_unique]])</f>
        <v>0</v>
      </c>
    </row>
    <row r="9330" spans="1:6" x14ac:dyDescent="0.25">
      <c r="A9330" t="s">
        <v>9331</v>
      </c>
      <c r="B9330" s="1">
        <v>42888</v>
      </c>
      <c r="C9330" s="2">
        <v>0.4070023148148148</v>
      </c>
      <c r="D9330" t="str">
        <f>RIGHT(Tabela1[[#This Row],[Nome]],3)</f>
        <v>PRW</v>
      </c>
      <c r="E9330" t="e">
        <f>VLOOKUP(Tabela1[[#This Row],[Nome]],customs_unique[],1,FALSE)</f>
        <v>#N/A</v>
      </c>
      <c r="F9330" t="b">
        <f>ISTEXT(Tabela1[[#This Row],[Custom_unique]])</f>
        <v>0</v>
      </c>
    </row>
    <row r="9331" spans="1:6" x14ac:dyDescent="0.25">
      <c r="A9331" t="s">
        <v>9332</v>
      </c>
      <c r="B9331" s="1">
        <v>42888</v>
      </c>
      <c r="C9331" s="2">
        <v>0.4070023148148148</v>
      </c>
      <c r="D9331" t="str">
        <f>RIGHT(Tabela1[[#This Row],[Nome]],3)</f>
        <v>PRX</v>
      </c>
      <c r="E9331" t="e">
        <f>VLOOKUP(Tabela1[[#This Row],[Nome]],customs_unique[],1,FALSE)</f>
        <v>#N/A</v>
      </c>
      <c r="F9331" t="b">
        <f>ISTEXT(Tabela1[[#This Row],[Custom_unique]])</f>
        <v>0</v>
      </c>
    </row>
    <row r="9332" spans="1:6" x14ac:dyDescent="0.25">
      <c r="A9332" t="s">
        <v>9333</v>
      </c>
      <c r="B9332" s="1">
        <v>42888</v>
      </c>
      <c r="C9332" s="2">
        <v>0.4070023148148148</v>
      </c>
      <c r="D9332" t="str">
        <f>RIGHT(Tabela1[[#This Row],[Nome]],3)</f>
        <v>PRW</v>
      </c>
      <c r="E9332" t="e">
        <f>VLOOKUP(Tabela1[[#This Row],[Nome]],customs_unique[],1,FALSE)</f>
        <v>#N/A</v>
      </c>
      <c r="F9332" t="b">
        <f>ISTEXT(Tabela1[[#This Row],[Custom_unique]])</f>
        <v>0</v>
      </c>
    </row>
    <row r="9333" spans="1:6" x14ac:dyDescent="0.25">
      <c r="A9333" t="s">
        <v>9334</v>
      </c>
      <c r="B9333" s="1">
        <v>42888</v>
      </c>
      <c r="C9333" s="2">
        <v>0.4070023148148148</v>
      </c>
      <c r="D9333" t="str">
        <f>RIGHT(Tabela1[[#This Row],[Nome]],3)</f>
        <v>PRW</v>
      </c>
      <c r="E9333" t="e">
        <f>VLOOKUP(Tabela1[[#This Row],[Nome]],customs_unique[],1,FALSE)</f>
        <v>#N/A</v>
      </c>
      <c r="F9333" t="b">
        <f>ISTEXT(Tabela1[[#This Row],[Custom_unique]])</f>
        <v>0</v>
      </c>
    </row>
    <row r="9334" spans="1:6" x14ac:dyDescent="0.25">
      <c r="A9334" t="s">
        <v>9335</v>
      </c>
      <c r="B9334" s="1">
        <v>42888</v>
      </c>
      <c r="C9334" s="2">
        <v>0.44868055555555553</v>
      </c>
      <c r="D9334" t="str">
        <f>RIGHT(Tabela1[[#This Row],[Nome]],3)</f>
        <v>PRW</v>
      </c>
      <c r="E9334" t="e">
        <f>VLOOKUP(Tabela1[[#This Row],[Nome]],customs_unique[],1,FALSE)</f>
        <v>#N/A</v>
      </c>
      <c r="F9334" t="b">
        <f>ISTEXT(Tabela1[[#This Row],[Custom_unique]])</f>
        <v>0</v>
      </c>
    </row>
    <row r="9335" spans="1:6" x14ac:dyDescent="0.25">
      <c r="A9335" t="s">
        <v>9336</v>
      </c>
      <c r="B9335" s="1">
        <v>42769</v>
      </c>
      <c r="C9335" s="2">
        <v>0.60870370370370364</v>
      </c>
      <c r="D9335" t="str">
        <f>RIGHT(Tabela1[[#This Row],[Nome]],3)</f>
        <v>PRX</v>
      </c>
      <c r="E9335" t="e">
        <f>VLOOKUP(Tabela1[[#This Row],[Nome]],customs_unique[],1,FALSE)</f>
        <v>#N/A</v>
      </c>
      <c r="F9335" t="b">
        <f>ISTEXT(Tabela1[[#This Row],[Custom_unique]])</f>
        <v>0</v>
      </c>
    </row>
    <row r="9336" spans="1:6" x14ac:dyDescent="0.25">
      <c r="A9336" t="s">
        <v>9337</v>
      </c>
      <c r="B9336" s="1">
        <v>42888</v>
      </c>
      <c r="C9336" s="2">
        <v>0.4070023148148148</v>
      </c>
      <c r="D9336" t="str">
        <f>RIGHT(Tabela1[[#This Row],[Nome]],3)</f>
        <v>PRW</v>
      </c>
      <c r="E9336" t="e">
        <f>VLOOKUP(Tabela1[[#This Row],[Nome]],customs_unique[],1,FALSE)</f>
        <v>#N/A</v>
      </c>
      <c r="F9336" t="b">
        <f>ISTEXT(Tabela1[[#This Row],[Custom_unique]])</f>
        <v>0</v>
      </c>
    </row>
    <row r="9337" spans="1:6" x14ac:dyDescent="0.25">
      <c r="A9337" t="s">
        <v>9338</v>
      </c>
      <c r="B9337" s="1">
        <v>42888</v>
      </c>
      <c r="C9337" s="2">
        <v>0.4070023148148148</v>
      </c>
      <c r="D9337" t="str">
        <f>RIGHT(Tabela1[[#This Row],[Nome]],3)</f>
        <v>PRW</v>
      </c>
      <c r="E9337" t="e">
        <f>VLOOKUP(Tabela1[[#This Row],[Nome]],customs_unique[],1,FALSE)</f>
        <v>#N/A</v>
      </c>
      <c r="F9337" t="b">
        <f>ISTEXT(Tabela1[[#This Row],[Custom_unique]])</f>
        <v>0</v>
      </c>
    </row>
    <row r="9338" spans="1:6" x14ac:dyDescent="0.25">
      <c r="A9338" t="s">
        <v>9339</v>
      </c>
      <c r="B9338" s="1">
        <v>41773</v>
      </c>
      <c r="C9338" s="2">
        <v>0.73806712962962961</v>
      </c>
      <c r="D9338" t="str">
        <f>RIGHT(Tabela1[[#This Row],[Nome]],3)</f>
        <v>PRW</v>
      </c>
      <c r="E9338" t="e">
        <f>VLOOKUP(Tabela1[[#This Row],[Nome]],customs_unique[],1,FALSE)</f>
        <v>#N/A</v>
      </c>
      <c r="F9338" t="b">
        <f>ISTEXT(Tabela1[[#This Row],[Custom_unique]])</f>
        <v>0</v>
      </c>
    </row>
    <row r="9339" spans="1:6" x14ac:dyDescent="0.25">
      <c r="A9339" t="s">
        <v>9340</v>
      </c>
      <c r="B9339" s="1">
        <v>42888</v>
      </c>
      <c r="C9339" s="2">
        <v>0.4070023148148148</v>
      </c>
      <c r="D9339" t="str">
        <f>RIGHT(Tabela1[[#This Row],[Nome]],3)</f>
        <v>PRW</v>
      </c>
      <c r="E9339" t="e">
        <f>VLOOKUP(Tabela1[[#This Row],[Nome]],customs_unique[],1,FALSE)</f>
        <v>#N/A</v>
      </c>
      <c r="F9339" t="b">
        <f>ISTEXT(Tabela1[[#This Row],[Custom_unique]])</f>
        <v>0</v>
      </c>
    </row>
    <row r="9340" spans="1:6" x14ac:dyDescent="0.25">
      <c r="A9340" t="s">
        <v>9341</v>
      </c>
      <c r="B9340" s="1">
        <v>42888</v>
      </c>
      <c r="C9340" s="2">
        <v>0.4070023148148148</v>
      </c>
      <c r="D9340" t="str">
        <f>RIGHT(Tabela1[[#This Row],[Nome]],3)</f>
        <v>PRX</v>
      </c>
      <c r="E9340" t="e">
        <f>VLOOKUP(Tabela1[[#This Row],[Nome]],customs_unique[],1,FALSE)</f>
        <v>#N/A</v>
      </c>
      <c r="F9340" t="b">
        <f>ISTEXT(Tabela1[[#This Row],[Custom_unique]])</f>
        <v>0</v>
      </c>
    </row>
    <row r="9341" spans="1:6" x14ac:dyDescent="0.25">
      <c r="A9341" t="s">
        <v>9342</v>
      </c>
      <c r="B9341" s="1">
        <v>42888</v>
      </c>
      <c r="C9341" s="2">
        <v>0.4070023148148148</v>
      </c>
      <c r="D9341" t="str">
        <f>RIGHT(Tabela1[[#This Row],[Nome]],3)</f>
        <v>PRW</v>
      </c>
      <c r="E9341" t="e">
        <f>VLOOKUP(Tabela1[[#This Row],[Nome]],customs_unique[],1,FALSE)</f>
        <v>#N/A</v>
      </c>
      <c r="F9341" t="b">
        <f>ISTEXT(Tabela1[[#This Row],[Custom_unique]])</f>
        <v>0</v>
      </c>
    </row>
    <row r="9342" spans="1:6" x14ac:dyDescent="0.25">
      <c r="A9342" t="s">
        <v>9343</v>
      </c>
      <c r="B9342" s="1">
        <v>42888</v>
      </c>
      <c r="C9342" s="2">
        <v>0.4070023148148148</v>
      </c>
      <c r="D9342" t="str">
        <f>RIGHT(Tabela1[[#This Row],[Nome]],3)</f>
        <v>PRX</v>
      </c>
      <c r="E9342" t="e">
        <f>VLOOKUP(Tabela1[[#This Row],[Nome]],customs_unique[],1,FALSE)</f>
        <v>#N/A</v>
      </c>
      <c r="F9342" t="b">
        <f>ISTEXT(Tabela1[[#This Row],[Custom_unique]])</f>
        <v>0</v>
      </c>
    </row>
    <row r="9343" spans="1:6" x14ac:dyDescent="0.25">
      <c r="A9343" t="s">
        <v>9344</v>
      </c>
      <c r="B9343" s="1">
        <v>42888</v>
      </c>
      <c r="C9343" s="2">
        <v>0.4070023148148148</v>
      </c>
      <c r="D9343" t="str">
        <f>RIGHT(Tabela1[[#This Row],[Nome]],3)</f>
        <v>PRW</v>
      </c>
      <c r="E9343" t="e">
        <f>VLOOKUP(Tabela1[[#This Row],[Nome]],customs_unique[],1,FALSE)</f>
        <v>#N/A</v>
      </c>
      <c r="F9343" t="b">
        <f>ISTEXT(Tabela1[[#This Row],[Custom_unique]])</f>
        <v>0</v>
      </c>
    </row>
    <row r="9344" spans="1:6" x14ac:dyDescent="0.25">
      <c r="A9344" t="s">
        <v>9345</v>
      </c>
      <c r="B9344" s="1">
        <v>42888</v>
      </c>
      <c r="C9344" s="2">
        <v>0.4070023148148148</v>
      </c>
      <c r="D9344" t="str">
        <f>RIGHT(Tabela1[[#This Row],[Nome]],3)</f>
        <v>PRW</v>
      </c>
      <c r="E9344" t="e">
        <f>VLOOKUP(Tabela1[[#This Row],[Nome]],customs_unique[],1,FALSE)</f>
        <v>#N/A</v>
      </c>
      <c r="F9344" t="b">
        <f>ISTEXT(Tabela1[[#This Row],[Custom_unique]])</f>
        <v>0</v>
      </c>
    </row>
    <row r="9345" spans="1:6" x14ac:dyDescent="0.25">
      <c r="A9345" t="s">
        <v>9346</v>
      </c>
      <c r="B9345" s="1">
        <v>41773</v>
      </c>
      <c r="C9345" s="2">
        <v>0.73806712962962961</v>
      </c>
      <c r="D9345" t="str">
        <f>RIGHT(Tabela1[[#This Row],[Nome]],3)</f>
        <v>PRW</v>
      </c>
      <c r="E9345" t="e">
        <f>VLOOKUP(Tabela1[[#This Row],[Nome]],customs_unique[],1,FALSE)</f>
        <v>#N/A</v>
      </c>
      <c r="F9345" t="b">
        <f>ISTEXT(Tabela1[[#This Row],[Custom_unique]])</f>
        <v>0</v>
      </c>
    </row>
    <row r="9346" spans="1:6" x14ac:dyDescent="0.25">
      <c r="A9346" t="s">
        <v>9347</v>
      </c>
      <c r="B9346" s="1">
        <v>43151</v>
      </c>
      <c r="C9346" s="2">
        <v>0.515162037037037</v>
      </c>
      <c r="D9346" t="str">
        <f>RIGHT(Tabela1[[#This Row],[Nome]],3)</f>
        <v>PRX</v>
      </c>
      <c r="E9346" t="e">
        <f>VLOOKUP(Tabela1[[#This Row],[Nome]],customs_unique[],1,FALSE)</f>
        <v>#N/A</v>
      </c>
      <c r="F9346" t="b">
        <f>ISTEXT(Tabela1[[#This Row],[Custom_unique]])</f>
        <v>0</v>
      </c>
    </row>
    <row r="9347" spans="1:6" x14ac:dyDescent="0.25">
      <c r="A9347" t="s">
        <v>9348</v>
      </c>
      <c r="B9347" s="1">
        <v>42888</v>
      </c>
      <c r="C9347" s="2">
        <v>0.4070023148148148</v>
      </c>
      <c r="D9347" t="str">
        <f>RIGHT(Tabela1[[#This Row],[Nome]],3)</f>
        <v>PRW</v>
      </c>
      <c r="E9347" t="e">
        <f>VLOOKUP(Tabela1[[#This Row],[Nome]],customs_unique[],1,FALSE)</f>
        <v>#N/A</v>
      </c>
      <c r="F9347" t="b">
        <f>ISTEXT(Tabela1[[#This Row],[Custom_unique]])</f>
        <v>0</v>
      </c>
    </row>
    <row r="9348" spans="1:6" x14ac:dyDescent="0.25">
      <c r="A9348" t="s">
        <v>9349</v>
      </c>
      <c r="B9348" s="1">
        <v>42888</v>
      </c>
      <c r="C9348" s="2">
        <v>0.4070023148148148</v>
      </c>
      <c r="D9348" t="str">
        <f>RIGHT(Tabela1[[#This Row],[Nome]],3)</f>
        <v>PRW</v>
      </c>
      <c r="E9348" t="e">
        <f>VLOOKUP(Tabela1[[#This Row],[Nome]],customs_unique[],1,FALSE)</f>
        <v>#N/A</v>
      </c>
      <c r="F9348" t="b">
        <f>ISTEXT(Tabela1[[#This Row],[Custom_unique]])</f>
        <v>0</v>
      </c>
    </row>
    <row r="9349" spans="1:6" x14ac:dyDescent="0.25">
      <c r="A9349" t="s">
        <v>9350</v>
      </c>
      <c r="B9349" s="1">
        <v>42888</v>
      </c>
      <c r="C9349" s="2">
        <v>0.4070023148148148</v>
      </c>
      <c r="D9349" t="str">
        <f>RIGHT(Tabela1[[#This Row],[Nome]],3)</f>
        <v>PRW</v>
      </c>
      <c r="E9349" t="e">
        <f>VLOOKUP(Tabela1[[#This Row],[Nome]],customs_unique[],1,FALSE)</f>
        <v>#N/A</v>
      </c>
      <c r="F9349" t="b">
        <f>ISTEXT(Tabela1[[#This Row],[Custom_unique]])</f>
        <v>0</v>
      </c>
    </row>
    <row r="9350" spans="1:6" x14ac:dyDescent="0.25">
      <c r="A9350" t="s">
        <v>9351</v>
      </c>
      <c r="B9350" s="1">
        <v>42888</v>
      </c>
      <c r="C9350" s="2">
        <v>0.4070023148148148</v>
      </c>
      <c r="D9350" t="str">
        <f>RIGHT(Tabela1[[#This Row],[Nome]],3)</f>
        <v>PRW</v>
      </c>
      <c r="E9350" t="e">
        <f>VLOOKUP(Tabela1[[#This Row],[Nome]],customs_unique[],1,FALSE)</f>
        <v>#N/A</v>
      </c>
      <c r="F9350" t="b">
        <f>ISTEXT(Tabela1[[#This Row],[Custom_unique]])</f>
        <v>0</v>
      </c>
    </row>
    <row r="9351" spans="1:6" x14ac:dyDescent="0.25">
      <c r="A9351" t="s">
        <v>9352</v>
      </c>
      <c r="B9351" s="1">
        <v>42888</v>
      </c>
      <c r="C9351" s="2">
        <v>0.4070023148148148</v>
      </c>
      <c r="D9351" t="str">
        <f>RIGHT(Tabela1[[#This Row],[Nome]],3)</f>
        <v>PRW</v>
      </c>
      <c r="E9351" t="e">
        <f>VLOOKUP(Tabela1[[#This Row],[Nome]],customs_unique[],1,FALSE)</f>
        <v>#N/A</v>
      </c>
      <c r="F9351" t="b">
        <f>ISTEXT(Tabela1[[#This Row],[Custom_unique]])</f>
        <v>0</v>
      </c>
    </row>
    <row r="9352" spans="1:6" x14ac:dyDescent="0.25">
      <c r="A9352" t="s">
        <v>9353</v>
      </c>
      <c r="B9352" s="1">
        <v>43211</v>
      </c>
      <c r="C9352" s="2">
        <v>0.33027777777777778</v>
      </c>
      <c r="D9352" t="str">
        <f>RIGHT(Tabela1[[#This Row],[Nome]],3)</f>
        <v>PRX</v>
      </c>
      <c r="E9352" t="e">
        <f>VLOOKUP(Tabela1[[#This Row],[Nome]],customs_unique[],1,FALSE)</f>
        <v>#N/A</v>
      </c>
      <c r="F9352" t="b">
        <f>ISTEXT(Tabela1[[#This Row],[Custom_unique]])</f>
        <v>0</v>
      </c>
    </row>
    <row r="9353" spans="1:6" x14ac:dyDescent="0.25">
      <c r="A9353" t="s">
        <v>9354</v>
      </c>
      <c r="B9353" s="1">
        <v>43211</v>
      </c>
      <c r="C9353" s="2">
        <v>0.33027777777777778</v>
      </c>
      <c r="D9353" t="str">
        <f>RIGHT(Tabela1[[#This Row],[Nome]],3)</f>
        <v>PRW</v>
      </c>
      <c r="E9353" t="e">
        <f>VLOOKUP(Tabela1[[#This Row],[Nome]],customs_unique[],1,FALSE)</f>
        <v>#N/A</v>
      </c>
      <c r="F9353" t="b">
        <f>ISTEXT(Tabela1[[#This Row],[Custom_unique]])</f>
        <v>0</v>
      </c>
    </row>
    <row r="9354" spans="1:6" x14ac:dyDescent="0.25">
      <c r="A9354" t="s">
        <v>9355</v>
      </c>
      <c r="B9354" s="1">
        <v>42888</v>
      </c>
      <c r="C9354" s="2">
        <v>0.4070023148148148</v>
      </c>
      <c r="D9354" t="str">
        <f>RIGHT(Tabela1[[#This Row],[Nome]],3)</f>
        <v>PRW</v>
      </c>
      <c r="E9354" t="e">
        <f>VLOOKUP(Tabela1[[#This Row],[Nome]],customs_unique[],1,FALSE)</f>
        <v>#N/A</v>
      </c>
      <c r="F9354" t="b">
        <f>ISTEXT(Tabela1[[#This Row],[Custom_unique]])</f>
        <v>0</v>
      </c>
    </row>
    <row r="9355" spans="1:6" x14ac:dyDescent="0.25">
      <c r="A9355" t="s">
        <v>9356</v>
      </c>
      <c r="B9355" s="1">
        <v>42888</v>
      </c>
      <c r="C9355" s="2">
        <v>0.4070023148148148</v>
      </c>
      <c r="D9355" t="str">
        <f>RIGHT(Tabela1[[#This Row],[Nome]],3)</f>
        <v>PRW</v>
      </c>
      <c r="E9355" t="e">
        <f>VLOOKUP(Tabela1[[#This Row],[Nome]],customs_unique[],1,FALSE)</f>
        <v>#N/A</v>
      </c>
      <c r="F9355" t="b">
        <f>ISTEXT(Tabela1[[#This Row],[Custom_unique]])</f>
        <v>0</v>
      </c>
    </row>
    <row r="9356" spans="1:6" x14ac:dyDescent="0.25">
      <c r="A9356" t="s">
        <v>9357</v>
      </c>
      <c r="B9356" s="1">
        <v>42888</v>
      </c>
      <c r="C9356" s="2">
        <v>0.4070023148148148</v>
      </c>
      <c r="D9356" t="str">
        <f>RIGHT(Tabela1[[#This Row],[Nome]],3)</f>
        <v>PRW</v>
      </c>
      <c r="E9356" t="e">
        <f>VLOOKUP(Tabela1[[#This Row],[Nome]],customs_unique[],1,FALSE)</f>
        <v>#N/A</v>
      </c>
      <c r="F9356" t="b">
        <f>ISTEXT(Tabela1[[#This Row],[Custom_unique]])</f>
        <v>0</v>
      </c>
    </row>
    <row r="9357" spans="1:6" x14ac:dyDescent="0.25">
      <c r="A9357" t="s">
        <v>9358</v>
      </c>
      <c r="B9357" s="1">
        <v>42888</v>
      </c>
      <c r="C9357" s="2">
        <v>0.4070023148148148</v>
      </c>
      <c r="D9357" t="str">
        <f>RIGHT(Tabela1[[#This Row],[Nome]],3)</f>
        <v>PRW</v>
      </c>
      <c r="E9357" t="e">
        <f>VLOOKUP(Tabela1[[#This Row],[Nome]],customs_unique[],1,FALSE)</f>
        <v>#N/A</v>
      </c>
      <c r="F9357" t="b">
        <f>ISTEXT(Tabela1[[#This Row],[Custom_unique]])</f>
        <v>0</v>
      </c>
    </row>
    <row r="9358" spans="1:6" x14ac:dyDescent="0.25">
      <c r="A9358" t="s">
        <v>9359</v>
      </c>
      <c r="B9358" s="1">
        <v>42888</v>
      </c>
      <c r="C9358" s="2">
        <v>0.4070023148148148</v>
      </c>
      <c r="D9358" t="str">
        <f>RIGHT(Tabela1[[#This Row],[Nome]],3)</f>
        <v>PRX</v>
      </c>
      <c r="E9358" t="e">
        <f>VLOOKUP(Tabela1[[#This Row],[Nome]],customs_unique[],1,FALSE)</f>
        <v>#N/A</v>
      </c>
      <c r="F9358" t="b">
        <f>ISTEXT(Tabela1[[#This Row],[Custom_unique]])</f>
        <v>0</v>
      </c>
    </row>
    <row r="9359" spans="1:6" x14ac:dyDescent="0.25">
      <c r="A9359" t="s">
        <v>9360</v>
      </c>
      <c r="B9359" s="1">
        <v>42888</v>
      </c>
      <c r="C9359" s="2">
        <v>0.4070023148148148</v>
      </c>
      <c r="D9359" t="str">
        <f>RIGHT(Tabela1[[#This Row],[Nome]],3)</f>
        <v>PRX</v>
      </c>
      <c r="E9359" t="e">
        <f>VLOOKUP(Tabela1[[#This Row],[Nome]],customs_unique[],1,FALSE)</f>
        <v>#N/A</v>
      </c>
      <c r="F9359" t="b">
        <f>ISTEXT(Tabela1[[#This Row],[Custom_unique]])</f>
        <v>0</v>
      </c>
    </row>
    <row r="9360" spans="1:6" x14ac:dyDescent="0.25">
      <c r="A9360" t="s">
        <v>9361</v>
      </c>
      <c r="B9360" s="1">
        <v>42888</v>
      </c>
      <c r="C9360" s="2">
        <v>0.4070023148148148</v>
      </c>
      <c r="D9360" t="str">
        <f>RIGHT(Tabela1[[#This Row],[Nome]],3)</f>
        <v>PRW</v>
      </c>
      <c r="E9360" t="e">
        <f>VLOOKUP(Tabela1[[#This Row],[Nome]],customs_unique[],1,FALSE)</f>
        <v>#N/A</v>
      </c>
      <c r="F9360" t="b">
        <f>ISTEXT(Tabela1[[#This Row],[Custom_unique]])</f>
        <v>0</v>
      </c>
    </row>
    <row r="9361" spans="1:6" x14ac:dyDescent="0.25">
      <c r="A9361" t="s">
        <v>9362</v>
      </c>
      <c r="B9361" s="1">
        <v>41773</v>
      </c>
      <c r="C9361" s="2">
        <v>0.73806712962962961</v>
      </c>
      <c r="D9361" t="str">
        <f>RIGHT(Tabela1[[#This Row],[Nome]],3)</f>
        <v>PRW</v>
      </c>
      <c r="E9361" t="e">
        <f>VLOOKUP(Tabela1[[#This Row],[Nome]],customs_unique[],1,FALSE)</f>
        <v>#N/A</v>
      </c>
      <c r="F9361" t="b">
        <f>ISTEXT(Tabela1[[#This Row],[Custom_unique]])</f>
        <v>0</v>
      </c>
    </row>
    <row r="9362" spans="1:6" x14ac:dyDescent="0.25">
      <c r="A9362" t="s">
        <v>9363</v>
      </c>
      <c r="B9362" s="1">
        <v>42888</v>
      </c>
      <c r="C9362" s="2">
        <v>0.4070023148148148</v>
      </c>
      <c r="D9362" t="str">
        <f>RIGHT(Tabela1[[#This Row],[Nome]],3)</f>
        <v>PRW</v>
      </c>
      <c r="E9362" t="e">
        <f>VLOOKUP(Tabela1[[#This Row],[Nome]],customs_unique[],1,FALSE)</f>
        <v>#N/A</v>
      </c>
      <c r="F9362" t="b">
        <f>ISTEXT(Tabela1[[#This Row],[Custom_unique]])</f>
        <v>0</v>
      </c>
    </row>
    <row r="9363" spans="1:6" x14ac:dyDescent="0.25">
      <c r="A9363" t="s">
        <v>9364</v>
      </c>
      <c r="B9363" s="1">
        <v>42888</v>
      </c>
      <c r="C9363" s="2">
        <v>0.4070023148148148</v>
      </c>
      <c r="D9363" t="str">
        <f>RIGHT(Tabela1[[#This Row],[Nome]],3)</f>
        <v>PRX</v>
      </c>
      <c r="E9363" t="e">
        <f>VLOOKUP(Tabela1[[#This Row],[Nome]],customs_unique[],1,FALSE)</f>
        <v>#N/A</v>
      </c>
      <c r="F9363" t="b">
        <f>ISTEXT(Tabela1[[#This Row],[Custom_unique]])</f>
        <v>0</v>
      </c>
    </row>
    <row r="9364" spans="1:6" x14ac:dyDescent="0.25">
      <c r="A9364" t="s">
        <v>9365</v>
      </c>
      <c r="B9364" s="1">
        <v>41773</v>
      </c>
      <c r="C9364" s="2">
        <v>0.73806712962962961</v>
      </c>
      <c r="D9364" t="str">
        <f>RIGHT(Tabela1[[#This Row],[Nome]],3)</f>
        <v>PRX</v>
      </c>
      <c r="E9364" t="e">
        <f>VLOOKUP(Tabela1[[#This Row],[Nome]],customs_unique[],1,FALSE)</f>
        <v>#N/A</v>
      </c>
      <c r="F9364" t="b">
        <f>ISTEXT(Tabela1[[#This Row],[Custom_unique]])</f>
        <v>0</v>
      </c>
    </row>
    <row r="9365" spans="1:6" x14ac:dyDescent="0.25">
      <c r="A9365" t="s">
        <v>9366</v>
      </c>
      <c r="B9365" s="1">
        <v>42888</v>
      </c>
      <c r="C9365" s="2">
        <v>0.4070023148148148</v>
      </c>
      <c r="D9365" t="str">
        <f>RIGHT(Tabela1[[#This Row],[Nome]],3)</f>
        <v>PRX</v>
      </c>
      <c r="E9365" t="e">
        <f>VLOOKUP(Tabela1[[#This Row],[Nome]],customs_unique[],1,FALSE)</f>
        <v>#N/A</v>
      </c>
      <c r="F9365" t="b">
        <f>ISTEXT(Tabela1[[#This Row],[Custom_unique]])</f>
        <v>0</v>
      </c>
    </row>
    <row r="9366" spans="1:6" x14ac:dyDescent="0.25">
      <c r="A9366" t="s">
        <v>9367</v>
      </c>
      <c r="B9366" s="1">
        <v>42888</v>
      </c>
      <c r="C9366" s="2">
        <v>0.4070023148148148</v>
      </c>
      <c r="D9366" t="str">
        <f>RIGHT(Tabela1[[#This Row],[Nome]],3)</f>
        <v>PRX</v>
      </c>
      <c r="E9366" t="e">
        <f>VLOOKUP(Tabela1[[#This Row],[Nome]],customs_unique[],1,FALSE)</f>
        <v>#N/A</v>
      </c>
      <c r="F9366" t="b">
        <f>ISTEXT(Tabela1[[#This Row],[Custom_unique]])</f>
        <v>0</v>
      </c>
    </row>
    <row r="9367" spans="1:6" x14ac:dyDescent="0.25">
      <c r="A9367" t="s">
        <v>9368</v>
      </c>
      <c r="B9367" s="1">
        <v>41773</v>
      </c>
      <c r="C9367" s="2">
        <v>0.73806712962962961</v>
      </c>
      <c r="D9367" t="str">
        <f>RIGHT(Tabela1[[#This Row],[Nome]],3)</f>
        <v>PRW</v>
      </c>
      <c r="E9367" t="e">
        <f>VLOOKUP(Tabela1[[#This Row],[Nome]],customs_unique[],1,FALSE)</f>
        <v>#N/A</v>
      </c>
      <c r="F9367" t="b">
        <f>ISTEXT(Tabela1[[#This Row],[Custom_unique]])</f>
        <v>0</v>
      </c>
    </row>
    <row r="9368" spans="1:6" x14ac:dyDescent="0.25">
      <c r="A9368" t="s">
        <v>9369</v>
      </c>
      <c r="B9368" s="1">
        <v>43160</v>
      </c>
      <c r="C9368" s="2">
        <v>0.46187500000000004</v>
      </c>
      <c r="D9368" t="str">
        <f>RIGHT(Tabela1[[#This Row],[Nome]],3)</f>
        <v>PRW</v>
      </c>
      <c r="E9368" t="str">
        <f>VLOOKUP(Tabela1[[#This Row],[Nome]],customs_unique[],1,FALSE)</f>
        <v>M460MARK.PRW</v>
      </c>
      <c r="F9368" t="b">
        <f>ISTEXT(Tabela1[[#This Row],[Custom_unique]])</f>
        <v>1</v>
      </c>
    </row>
    <row r="9369" spans="1:6" x14ac:dyDescent="0.25">
      <c r="A9369" t="s">
        <v>9370</v>
      </c>
      <c r="B9369" s="1">
        <v>42888</v>
      </c>
      <c r="C9369" s="2">
        <v>0.4070023148148148</v>
      </c>
      <c r="D9369" t="str">
        <f>RIGHT(Tabela1[[#This Row],[Nome]],3)</f>
        <v>PRW</v>
      </c>
      <c r="E9369" t="e">
        <f>VLOOKUP(Tabela1[[#This Row],[Nome]],customs_unique[],1,FALSE)</f>
        <v>#N/A</v>
      </c>
      <c r="F9369" t="b">
        <f>ISTEXT(Tabela1[[#This Row],[Custom_unique]])</f>
        <v>0</v>
      </c>
    </row>
    <row r="9370" spans="1:6" x14ac:dyDescent="0.25">
      <c r="A9370" t="s">
        <v>9371</v>
      </c>
      <c r="B9370" s="1">
        <v>42888</v>
      </c>
      <c r="C9370" s="2">
        <v>0.4070023148148148</v>
      </c>
      <c r="D9370" t="str">
        <f>RIGHT(Tabela1[[#This Row],[Nome]],3)</f>
        <v>PRW</v>
      </c>
      <c r="E9370" t="e">
        <f>VLOOKUP(Tabela1[[#This Row],[Nome]],customs_unique[],1,FALSE)</f>
        <v>#N/A</v>
      </c>
      <c r="F9370" t="b">
        <f>ISTEXT(Tabela1[[#This Row],[Custom_unique]])</f>
        <v>0</v>
      </c>
    </row>
    <row r="9371" spans="1:6" x14ac:dyDescent="0.25">
      <c r="A9371" t="s">
        <v>9372</v>
      </c>
      <c r="B9371" s="1">
        <v>42888</v>
      </c>
      <c r="C9371" s="2">
        <v>0.44868055555555553</v>
      </c>
      <c r="D9371" t="str">
        <f>RIGHT(Tabela1[[#This Row],[Nome]],3)</f>
        <v>PRW</v>
      </c>
      <c r="E9371" t="e">
        <f>VLOOKUP(Tabela1[[#This Row],[Nome]],customs_unique[],1,FALSE)</f>
        <v>#N/A</v>
      </c>
      <c r="F9371" t="b">
        <f>ISTEXT(Tabela1[[#This Row],[Custom_unique]])</f>
        <v>0</v>
      </c>
    </row>
    <row r="9372" spans="1:6" x14ac:dyDescent="0.25">
      <c r="A9372" t="s">
        <v>9373</v>
      </c>
      <c r="B9372" s="1">
        <v>42888</v>
      </c>
      <c r="C9372" s="2">
        <v>0.4070023148148148</v>
      </c>
      <c r="D9372" t="str">
        <f>RIGHT(Tabela1[[#This Row],[Nome]],3)</f>
        <v>PRW</v>
      </c>
      <c r="E9372" t="e">
        <f>VLOOKUP(Tabela1[[#This Row],[Nome]],customs_unique[],1,FALSE)</f>
        <v>#N/A</v>
      </c>
      <c r="F9372" t="b">
        <f>ISTEXT(Tabela1[[#This Row],[Custom_unique]])</f>
        <v>0</v>
      </c>
    </row>
    <row r="9373" spans="1:6" x14ac:dyDescent="0.25">
      <c r="A9373" t="s">
        <v>9374</v>
      </c>
      <c r="B9373" s="1">
        <v>42888</v>
      </c>
      <c r="C9373" s="2">
        <v>0.4070023148148148</v>
      </c>
      <c r="D9373" t="str">
        <f>RIGHT(Tabela1[[#This Row],[Nome]],3)</f>
        <v>PRW</v>
      </c>
      <c r="E9373" t="e">
        <f>VLOOKUP(Tabela1[[#This Row],[Nome]],customs_unique[],1,FALSE)</f>
        <v>#N/A</v>
      </c>
      <c r="F9373" t="b">
        <f>ISTEXT(Tabela1[[#This Row],[Custom_unique]])</f>
        <v>0</v>
      </c>
    </row>
    <row r="9374" spans="1:6" x14ac:dyDescent="0.25">
      <c r="A9374" t="s">
        <v>9375</v>
      </c>
      <c r="B9374" s="1">
        <v>42888</v>
      </c>
      <c r="C9374" s="2">
        <v>0.4070023148148148</v>
      </c>
      <c r="D9374" t="str">
        <f>RIGHT(Tabela1[[#This Row],[Nome]],3)</f>
        <v>PRW</v>
      </c>
      <c r="E9374" t="e">
        <f>VLOOKUP(Tabela1[[#This Row],[Nome]],customs_unique[],1,FALSE)</f>
        <v>#N/A</v>
      </c>
      <c r="F9374" t="b">
        <f>ISTEXT(Tabela1[[#This Row],[Custom_unique]])</f>
        <v>0</v>
      </c>
    </row>
    <row r="9375" spans="1:6" x14ac:dyDescent="0.25">
      <c r="A9375" t="s">
        <v>9376</v>
      </c>
      <c r="B9375" s="1">
        <v>42888</v>
      </c>
      <c r="C9375" s="2">
        <v>0.4070023148148148</v>
      </c>
      <c r="D9375" t="str">
        <f>RIGHT(Tabela1[[#This Row],[Nome]],3)</f>
        <v>PRX</v>
      </c>
      <c r="E9375" t="e">
        <f>VLOOKUP(Tabela1[[#This Row],[Nome]],customs_unique[],1,FALSE)</f>
        <v>#N/A</v>
      </c>
      <c r="F9375" t="b">
        <f>ISTEXT(Tabela1[[#This Row],[Custom_unique]])</f>
        <v>0</v>
      </c>
    </row>
    <row r="9376" spans="1:6" x14ac:dyDescent="0.25">
      <c r="A9376" t="s">
        <v>9377</v>
      </c>
      <c r="B9376" s="1">
        <v>42888</v>
      </c>
      <c r="C9376" s="2">
        <v>0.4070023148148148</v>
      </c>
      <c r="D9376" t="str">
        <f>RIGHT(Tabela1[[#This Row],[Nome]],3)</f>
        <v>PRW</v>
      </c>
      <c r="E9376" t="e">
        <f>VLOOKUP(Tabela1[[#This Row],[Nome]],customs_unique[],1,FALSE)</f>
        <v>#N/A</v>
      </c>
      <c r="F9376" t="b">
        <f>ISTEXT(Tabela1[[#This Row],[Custom_unique]])</f>
        <v>0</v>
      </c>
    </row>
    <row r="9377" spans="1:6" x14ac:dyDescent="0.25">
      <c r="A9377" t="s">
        <v>9378</v>
      </c>
      <c r="B9377" s="1">
        <v>43158</v>
      </c>
      <c r="C9377" s="2">
        <v>0.67590277777777785</v>
      </c>
      <c r="D9377" t="str">
        <f>RIGHT(Tabela1[[#This Row],[Nome]],3)</f>
        <v>PRW</v>
      </c>
      <c r="E9377" t="e">
        <f>VLOOKUP(Tabela1[[#This Row],[Nome]],customs_unique[],1,FALSE)</f>
        <v>#N/A</v>
      </c>
      <c r="F9377" t="b">
        <f>ISTEXT(Tabela1[[#This Row],[Custom_unique]])</f>
        <v>0</v>
      </c>
    </row>
    <row r="9378" spans="1:6" x14ac:dyDescent="0.25">
      <c r="A9378" t="s">
        <v>9379</v>
      </c>
      <c r="B9378" s="1">
        <v>42888</v>
      </c>
      <c r="C9378" s="2">
        <v>0.4070023148148148</v>
      </c>
      <c r="D9378" t="str">
        <f>RIGHT(Tabela1[[#This Row],[Nome]],3)</f>
        <v>PRW</v>
      </c>
      <c r="E9378" t="e">
        <f>VLOOKUP(Tabela1[[#This Row],[Nome]],customs_unique[],1,FALSE)</f>
        <v>#N/A</v>
      </c>
      <c r="F9378" t="b">
        <f>ISTEXT(Tabela1[[#This Row],[Custom_unique]])</f>
        <v>0</v>
      </c>
    </row>
    <row r="9379" spans="1:6" x14ac:dyDescent="0.25">
      <c r="A9379" t="s">
        <v>9380</v>
      </c>
      <c r="B9379" s="1">
        <v>42888</v>
      </c>
      <c r="C9379" s="2">
        <v>0.4070023148148148</v>
      </c>
      <c r="D9379" t="str">
        <f>RIGHT(Tabela1[[#This Row],[Nome]],3)</f>
        <v>PRW</v>
      </c>
      <c r="E9379" t="e">
        <f>VLOOKUP(Tabela1[[#This Row],[Nome]],customs_unique[],1,FALSE)</f>
        <v>#N/A</v>
      </c>
      <c r="F9379" t="b">
        <f>ISTEXT(Tabela1[[#This Row],[Custom_unique]])</f>
        <v>0</v>
      </c>
    </row>
    <row r="9380" spans="1:6" x14ac:dyDescent="0.25">
      <c r="A9380" t="s">
        <v>9381</v>
      </c>
      <c r="B9380" s="1">
        <v>43158</v>
      </c>
      <c r="C9380" s="2">
        <v>0.67590277777777785</v>
      </c>
      <c r="D9380" t="str">
        <f>RIGHT(Tabela1[[#This Row],[Nome]],3)</f>
        <v>PRW</v>
      </c>
      <c r="E9380" t="e">
        <f>VLOOKUP(Tabela1[[#This Row],[Nome]],customs_unique[],1,FALSE)</f>
        <v>#N/A</v>
      </c>
      <c r="F9380" t="b">
        <f>ISTEXT(Tabela1[[#This Row],[Custom_unique]])</f>
        <v>0</v>
      </c>
    </row>
    <row r="9381" spans="1:6" x14ac:dyDescent="0.25">
      <c r="A9381" t="s">
        <v>9382</v>
      </c>
      <c r="B9381" s="1">
        <v>42888</v>
      </c>
      <c r="C9381" s="2">
        <v>0.4070023148148148</v>
      </c>
      <c r="D9381" t="str">
        <f>RIGHT(Tabela1[[#This Row],[Nome]],3)</f>
        <v>PRW</v>
      </c>
      <c r="E9381" t="e">
        <f>VLOOKUP(Tabela1[[#This Row],[Nome]],customs_unique[],1,FALSE)</f>
        <v>#N/A</v>
      </c>
      <c r="F9381" t="b">
        <f>ISTEXT(Tabela1[[#This Row],[Custom_unique]])</f>
        <v>0</v>
      </c>
    </row>
    <row r="9382" spans="1:6" x14ac:dyDescent="0.25">
      <c r="A9382" t="s">
        <v>9383</v>
      </c>
      <c r="B9382" s="1">
        <v>42888</v>
      </c>
      <c r="C9382" s="2">
        <v>0.4070023148148148</v>
      </c>
      <c r="D9382" t="str">
        <f>RIGHT(Tabela1[[#This Row],[Nome]],3)</f>
        <v>PRW</v>
      </c>
      <c r="E9382" t="e">
        <f>VLOOKUP(Tabela1[[#This Row],[Nome]],customs_unique[],1,FALSE)</f>
        <v>#N/A</v>
      </c>
      <c r="F9382" t="b">
        <f>ISTEXT(Tabela1[[#This Row],[Custom_unique]])</f>
        <v>0</v>
      </c>
    </row>
    <row r="9383" spans="1:6" x14ac:dyDescent="0.25">
      <c r="A9383" t="s">
        <v>9384</v>
      </c>
      <c r="B9383" s="1">
        <v>42888</v>
      </c>
      <c r="C9383" s="2">
        <v>0.4070023148148148</v>
      </c>
      <c r="D9383" t="str">
        <f>RIGHT(Tabela1[[#This Row],[Nome]],3)</f>
        <v>PRW</v>
      </c>
      <c r="E9383" t="e">
        <f>VLOOKUP(Tabela1[[#This Row],[Nome]],customs_unique[],1,FALSE)</f>
        <v>#N/A</v>
      </c>
      <c r="F9383" t="b">
        <f>ISTEXT(Tabela1[[#This Row],[Custom_unique]])</f>
        <v>0</v>
      </c>
    </row>
    <row r="9384" spans="1:6" x14ac:dyDescent="0.25">
      <c r="A9384" t="s">
        <v>9385</v>
      </c>
      <c r="B9384" s="1">
        <v>42888</v>
      </c>
      <c r="C9384" s="2">
        <v>0.4070023148148148</v>
      </c>
      <c r="D9384" t="str">
        <f>RIGHT(Tabela1[[#This Row],[Nome]],3)</f>
        <v>PRW</v>
      </c>
      <c r="E9384" t="e">
        <f>VLOOKUP(Tabela1[[#This Row],[Nome]],customs_unique[],1,FALSE)</f>
        <v>#N/A</v>
      </c>
      <c r="F9384" t="b">
        <f>ISTEXT(Tabela1[[#This Row],[Custom_unique]])</f>
        <v>0</v>
      </c>
    </row>
    <row r="9385" spans="1:6" x14ac:dyDescent="0.25">
      <c r="A9385" t="s">
        <v>9386</v>
      </c>
      <c r="B9385" s="1">
        <v>42888</v>
      </c>
      <c r="C9385" s="2">
        <v>0.4070023148148148</v>
      </c>
      <c r="D9385" t="str">
        <f>RIGHT(Tabela1[[#This Row],[Nome]],3)</f>
        <v>PRW</v>
      </c>
      <c r="E9385" t="e">
        <f>VLOOKUP(Tabela1[[#This Row],[Nome]],customs_unique[],1,FALSE)</f>
        <v>#N/A</v>
      </c>
      <c r="F9385" t="b">
        <f>ISTEXT(Tabela1[[#This Row],[Custom_unique]])</f>
        <v>0</v>
      </c>
    </row>
    <row r="9386" spans="1:6" x14ac:dyDescent="0.25">
      <c r="A9386" t="s">
        <v>9387</v>
      </c>
      <c r="B9386" s="1">
        <v>42888</v>
      </c>
      <c r="C9386" s="2">
        <v>0.4070023148148148</v>
      </c>
      <c r="D9386" t="str">
        <f>RIGHT(Tabela1[[#This Row],[Nome]],3)</f>
        <v>PRW</v>
      </c>
      <c r="E9386" t="e">
        <f>VLOOKUP(Tabela1[[#This Row],[Nome]],customs_unique[],1,FALSE)</f>
        <v>#N/A</v>
      </c>
      <c r="F9386" t="b">
        <f>ISTEXT(Tabela1[[#This Row],[Custom_unique]])</f>
        <v>0</v>
      </c>
    </row>
    <row r="9387" spans="1:6" x14ac:dyDescent="0.25">
      <c r="A9387" t="s">
        <v>9388</v>
      </c>
      <c r="B9387" s="1">
        <v>42888</v>
      </c>
      <c r="C9387" s="2">
        <v>0.4070023148148148</v>
      </c>
      <c r="D9387" t="str">
        <f>RIGHT(Tabela1[[#This Row],[Nome]],3)</f>
        <v>PRW</v>
      </c>
      <c r="E9387" t="e">
        <f>VLOOKUP(Tabela1[[#This Row],[Nome]],customs_unique[],1,FALSE)</f>
        <v>#N/A</v>
      </c>
      <c r="F9387" t="b">
        <f>ISTEXT(Tabela1[[#This Row],[Custom_unique]])</f>
        <v>0</v>
      </c>
    </row>
    <row r="9388" spans="1:6" x14ac:dyDescent="0.25">
      <c r="A9388" t="s">
        <v>9389</v>
      </c>
      <c r="B9388" s="1">
        <v>43207</v>
      </c>
      <c r="C9388" s="2">
        <v>0.82679398148148142</v>
      </c>
      <c r="D9388" t="str">
        <f>RIGHT(Tabela1[[#This Row],[Nome]],3)</f>
        <v>PRX</v>
      </c>
      <c r="E9388" t="e">
        <f>VLOOKUP(Tabela1[[#This Row],[Nome]],customs_unique[],1,FALSE)</f>
        <v>#N/A</v>
      </c>
      <c r="F9388" t="b">
        <f>ISTEXT(Tabela1[[#This Row],[Custom_unique]])</f>
        <v>0</v>
      </c>
    </row>
    <row r="9389" spans="1:6" x14ac:dyDescent="0.25">
      <c r="A9389" t="s">
        <v>9390</v>
      </c>
      <c r="B9389" s="1">
        <v>43207</v>
      </c>
      <c r="C9389" s="2">
        <v>0.82679398148148142</v>
      </c>
      <c r="D9389" t="str">
        <f>RIGHT(Tabela1[[#This Row],[Nome]],3)</f>
        <v>PRX</v>
      </c>
      <c r="E9389" t="e">
        <f>VLOOKUP(Tabela1[[#This Row],[Nome]],customs_unique[],1,FALSE)</f>
        <v>#N/A</v>
      </c>
      <c r="F9389" t="b">
        <f>ISTEXT(Tabela1[[#This Row],[Custom_unique]])</f>
        <v>0</v>
      </c>
    </row>
    <row r="9390" spans="1:6" x14ac:dyDescent="0.25">
      <c r="A9390" t="s">
        <v>9391</v>
      </c>
      <c r="B9390" s="1">
        <v>42888</v>
      </c>
      <c r="C9390" s="2">
        <v>0.4070023148148148</v>
      </c>
      <c r="D9390" t="str">
        <f>RIGHT(Tabela1[[#This Row],[Nome]],3)</f>
        <v>PRX</v>
      </c>
      <c r="E9390" t="e">
        <f>VLOOKUP(Tabela1[[#This Row],[Nome]],customs_unique[],1,FALSE)</f>
        <v>#N/A</v>
      </c>
      <c r="F9390" t="b">
        <f>ISTEXT(Tabela1[[#This Row],[Custom_unique]])</f>
        <v>0</v>
      </c>
    </row>
    <row r="9391" spans="1:6" x14ac:dyDescent="0.25">
      <c r="A9391" t="s">
        <v>9392</v>
      </c>
      <c r="B9391" s="1">
        <v>43206</v>
      </c>
      <c r="C9391" s="2">
        <v>0.8224421296296297</v>
      </c>
      <c r="D9391" t="str">
        <f>RIGHT(Tabela1[[#This Row],[Nome]],3)</f>
        <v>PRX</v>
      </c>
      <c r="E9391" t="e">
        <f>VLOOKUP(Tabela1[[#This Row],[Nome]],customs_unique[],1,FALSE)</f>
        <v>#N/A</v>
      </c>
      <c r="F9391" t="b">
        <f>ISTEXT(Tabela1[[#This Row],[Custom_unique]])</f>
        <v>0</v>
      </c>
    </row>
    <row r="9392" spans="1:6" x14ac:dyDescent="0.25">
      <c r="A9392" t="s">
        <v>9393</v>
      </c>
      <c r="B9392" s="1">
        <v>43206</v>
      </c>
      <c r="C9392" s="2">
        <v>0.8224421296296297</v>
      </c>
      <c r="D9392" t="str">
        <f>RIGHT(Tabela1[[#This Row],[Nome]],3)</f>
        <v>PRX</v>
      </c>
      <c r="E9392" t="e">
        <f>VLOOKUP(Tabela1[[#This Row],[Nome]],customs_unique[],1,FALSE)</f>
        <v>#N/A</v>
      </c>
      <c r="F9392" t="b">
        <f>ISTEXT(Tabela1[[#This Row],[Custom_unique]])</f>
        <v>0</v>
      </c>
    </row>
    <row r="9393" spans="1:6" x14ac:dyDescent="0.25">
      <c r="A9393" t="s">
        <v>9394</v>
      </c>
      <c r="B9393" s="1">
        <v>41773</v>
      </c>
      <c r="C9393" s="2">
        <v>0.73806712962962961</v>
      </c>
      <c r="D9393" t="str">
        <f>RIGHT(Tabela1[[#This Row],[Nome]],3)</f>
        <v>PRX</v>
      </c>
      <c r="E9393" t="e">
        <f>VLOOKUP(Tabela1[[#This Row],[Nome]],customs_unique[],1,FALSE)</f>
        <v>#N/A</v>
      </c>
      <c r="F9393" t="b">
        <f>ISTEXT(Tabela1[[#This Row],[Custom_unique]])</f>
        <v>0</v>
      </c>
    </row>
    <row r="9394" spans="1:6" x14ac:dyDescent="0.25">
      <c r="A9394" t="s">
        <v>9395</v>
      </c>
      <c r="B9394" s="1">
        <v>42888</v>
      </c>
      <c r="C9394" s="2">
        <v>0.4070023148148148</v>
      </c>
      <c r="D9394" t="str">
        <f>RIGHT(Tabela1[[#This Row],[Nome]],3)</f>
        <v>PRX</v>
      </c>
      <c r="E9394" t="e">
        <f>VLOOKUP(Tabela1[[#This Row],[Nome]],customs_unique[],1,FALSE)</f>
        <v>#N/A</v>
      </c>
      <c r="F9394" t="b">
        <f>ISTEXT(Tabela1[[#This Row],[Custom_unique]])</f>
        <v>0</v>
      </c>
    </row>
    <row r="9395" spans="1:6" x14ac:dyDescent="0.25">
      <c r="A9395" t="s">
        <v>9396</v>
      </c>
      <c r="B9395" s="1">
        <v>42888</v>
      </c>
      <c r="C9395" s="2">
        <v>0.4070023148148148</v>
      </c>
      <c r="D9395" t="str">
        <f>RIGHT(Tabela1[[#This Row],[Nome]],3)</f>
        <v>PRX</v>
      </c>
      <c r="E9395" t="e">
        <f>VLOOKUP(Tabela1[[#This Row],[Nome]],customs_unique[],1,FALSE)</f>
        <v>#N/A</v>
      </c>
      <c r="F9395" t="b">
        <f>ISTEXT(Tabela1[[#This Row],[Custom_unique]])</f>
        <v>0</v>
      </c>
    </row>
    <row r="9396" spans="1:6" x14ac:dyDescent="0.25">
      <c r="A9396" t="s">
        <v>9397</v>
      </c>
      <c r="B9396" s="1">
        <v>42976</v>
      </c>
      <c r="C9396" s="2">
        <v>0.82590277777777776</v>
      </c>
      <c r="D9396" t="str">
        <f>RIGHT(Tabela1[[#This Row],[Nome]],3)</f>
        <v>PRW</v>
      </c>
      <c r="E9396" t="e">
        <f>VLOOKUP(Tabela1[[#This Row],[Nome]],customs_unique[],1,FALSE)</f>
        <v>#N/A</v>
      </c>
      <c r="F9396" t="b">
        <f>ISTEXT(Tabela1[[#This Row],[Custom_unique]])</f>
        <v>0</v>
      </c>
    </row>
    <row r="9397" spans="1:6" x14ac:dyDescent="0.25">
      <c r="A9397" t="s">
        <v>9398</v>
      </c>
      <c r="B9397" s="1">
        <v>42990</v>
      </c>
      <c r="C9397" s="2">
        <v>0.68515046296296289</v>
      </c>
      <c r="D9397" t="str">
        <f>RIGHT(Tabela1[[#This Row],[Nome]],3)</f>
        <v>PRW</v>
      </c>
      <c r="E9397" t="str">
        <f>VLOOKUP(Tabela1[[#This Row],[Nome]],customs_unique[],1,FALSE)</f>
        <v>M650BCHOI.PRW</v>
      </c>
      <c r="F9397" t="b">
        <f>ISTEXT(Tabela1[[#This Row],[Custom_unique]])</f>
        <v>1</v>
      </c>
    </row>
    <row r="9398" spans="1:6" x14ac:dyDescent="0.25">
      <c r="A9398" t="s">
        <v>9399</v>
      </c>
      <c r="B9398" s="1">
        <v>43139</v>
      </c>
      <c r="C9398" s="2">
        <v>0.66643518518518519</v>
      </c>
      <c r="D9398" t="str">
        <f>RIGHT(Tabela1[[#This Row],[Nome]],3)</f>
        <v>PRW</v>
      </c>
      <c r="E9398" t="e">
        <f>VLOOKUP(Tabela1[[#This Row],[Nome]],customs_unique[],1,FALSE)</f>
        <v>#N/A</v>
      </c>
      <c r="F9398" t="b">
        <f>ISTEXT(Tabela1[[#This Row],[Custom_unique]])</f>
        <v>0</v>
      </c>
    </row>
    <row r="9399" spans="1:6" x14ac:dyDescent="0.25">
      <c r="A9399" t="s">
        <v>9400</v>
      </c>
      <c r="B9399" s="1">
        <v>43236</v>
      </c>
      <c r="C9399" s="2">
        <v>0.57135416666666672</v>
      </c>
      <c r="D9399" t="str">
        <f>RIGHT(Tabela1[[#This Row],[Nome]],3)</f>
        <v>PRW</v>
      </c>
      <c r="E9399" t="e">
        <f>VLOOKUP(Tabela1[[#This Row],[Nome]],customs_unique[],1,FALSE)</f>
        <v>#N/A</v>
      </c>
      <c r="F9399" t="b">
        <f>ISTEXT(Tabela1[[#This Row],[Custom_unique]])</f>
        <v>0</v>
      </c>
    </row>
    <row r="9400" spans="1:6" x14ac:dyDescent="0.25">
      <c r="A9400" t="s">
        <v>9401</v>
      </c>
      <c r="B9400" s="1">
        <v>42990</v>
      </c>
      <c r="C9400" s="2">
        <v>0.5742708333333334</v>
      </c>
      <c r="D9400" t="str">
        <f>RIGHT(Tabela1[[#This Row],[Nome]],3)</f>
        <v>PRW</v>
      </c>
      <c r="E9400" t="str">
        <f>VLOOKUP(Tabela1[[#This Row],[Nome]],customs_unique[],1,FALSE)</f>
        <v>MA030BRW.PRW</v>
      </c>
      <c r="F9400" t="b">
        <f>ISTEXT(Tabela1[[#This Row],[Custom_unique]])</f>
        <v>1</v>
      </c>
    </row>
    <row r="9401" spans="1:6" x14ac:dyDescent="0.25">
      <c r="A9401" t="s">
        <v>9402</v>
      </c>
      <c r="B9401" s="1">
        <v>42990</v>
      </c>
      <c r="C9401" s="2">
        <v>0.61331018518518521</v>
      </c>
      <c r="D9401" t="str">
        <f>RIGHT(Tabela1[[#This Row],[Nome]],3)</f>
        <v>PRW</v>
      </c>
      <c r="E9401" t="str">
        <f>VLOOKUP(Tabela1[[#This Row],[Nome]],customs_unique[],1,FALSE)</f>
        <v>MA030BUT.PRW</v>
      </c>
      <c r="F9401" t="b">
        <f>ISTEXT(Tabela1[[#This Row],[Custom_unique]])</f>
        <v>1</v>
      </c>
    </row>
    <row r="9402" spans="1:6" x14ac:dyDescent="0.25">
      <c r="A9402" t="s">
        <v>9403</v>
      </c>
      <c r="B9402" s="1">
        <v>42990</v>
      </c>
      <c r="C9402" s="2">
        <v>0.68334490740740739</v>
      </c>
      <c r="D9402" t="str">
        <f>RIGHT(Tabela1[[#This Row],[Nome]],3)</f>
        <v>PRW</v>
      </c>
      <c r="E9402" t="str">
        <f>VLOOKUP(Tabela1[[#This Row],[Nome]],customs_unique[],1,FALSE)</f>
        <v>MA035BUT.PRW</v>
      </c>
      <c r="F9402" t="b">
        <f>ISTEXT(Tabela1[[#This Row],[Custom_unique]])</f>
        <v>1</v>
      </c>
    </row>
    <row r="9403" spans="1:6" x14ac:dyDescent="0.25">
      <c r="A9403" t="s">
        <v>9404</v>
      </c>
      <c r="B9403" s="1">
        <v>43117</v>
      </c>
      <c r="C9403" s="2">
        <v>0.71343749999999995</v>
      </c>
      <c r="D9403" t="str">
        <f>RIGHT(Tabela1[[#This Row],[Nome]],3)</f>
        <v>PRW</v>
      </c>
      <c r="E9403" t="e">
        <f>VLOOKUP(Tabela1[[#This Row],[Nome]],customs_unique[],1,FALSE)</f>
        <v>#N/A</v>
      </c>
      <c r="F9403" t="b">
        <f>ISTEXT(Tabela1[[#This Row],[Custom_unique]])</f>
        <v>0</v>
      </c>
    </row>
    <row r="9404" spans="1:6" x14ac:dyDescent="0.25">
      <c r="A9404" t="s">
        <v>9405</v>
      </c>
      <c r="B9404" s="1">
        <v>42990</v>
      </c>
      <c r="C9404" s="2">
        <v>0.68364583333333329</v>
      </c>
      <c r="D9404" t="str">
        <f>RIGHT(Tabela1[[#This Row],[Nome]],3)</f>
        <v>PRW</v>
      </c>
      <c r="E9404" t="str">
        <f>VLOOKUP(Tabela1[[#This Row],[Nome]],customs_unique[],1,FALSE)</f>
        <v>MA103OPC.PRW</v>
      </c>
      <c r="F9404" t="b">
        <f>ISTEXT(Tabela1[[#This Row],[Custom_unique]])</f>
        <v>1</v>
      </c>
    </row>
    <row r="9405" spans="1:6" x14ac:dyDescent="0.25">
      <c r="A9405" t="s">
        <v>9406</v>
      </c>
      <c r="B9405" s="1">
        <v>43175</v>
      </c>
      <c r="C9405" s="2">
        <v>0.73562500000000008</v>
      </c>
      <c r="D9405" t="str">
        <f>RIGHT(Tabela1[[#This Row],[Nome]],3)</f>
        <v>PRG</v>
      </c>
      <c r="E9405" t="e">
        <f>VLOOKUP(Tabela1[[#This Row],[Nome]],customs_unique[],1,FALSE)</f>
        <v>#N/A</v>
      </c>
      <c r="F9405" t="b">
        <f>ISTEXT(Tabela1[[#This Row],[Custom_unique]])</f>
        <v>0</v>
      </c>
    </row>
    <row r="9406" spans="1:6" x14ac:dyDescent="0.25">
      <c r="A9406" t="s">
        <v>9407</v>
      </c>
      <c r="B9406" s="1">
        <v>42990</v>
      </c>
      <c r="C9406" s="2">
        <v>0.62282407407407414</v>
      </c>
      <c r="D9406" t="str">
        <f>RIGHT(Tabela1[[#This Row],[Nome]],3)</f>
        <v>PRW</v>
      </c>
      <c r="E9406" t="str">
        <f>VLOOKUP(Tabela1[[#This Row],[Nome]],customs_unique[],1,FALSE)</f>
        <v>MA410MNU.PRW</v>
      </c>
      <c r="F9406" t="b">
        <f>ISTEXT(Tabela1[[#This Row],[Custom_unique]])</f>
        <v>1</v>
      </c>
    </row>
    <row r="9407" spans="1:6" x14ac:dyDescent="0.25">
      <c r="A9407" t="s">
        <v>9408</v>
      </c>
      <c r="B9407" s="1">
        <v>42990</v>
      </c>
      <c r="C9407" s="2">
        <v>0.55292824074074076</v>
      </c>
      <c r="D9407" t="str">
        <f>RIGHT(Tabela1[[#This Row],[Nome]],3)</f>
        <v>PRW</v>
      </c>
      <c r="E9407" t="str">
        <f>VLOOKUP(Tabela1[[#This Row],[Nome]],customs_unique[],1,FALSE)</f>
        <v>MA410QTG.PRW</v>
      </c>
      <c r="F9407" t="b">
        <f>ISTEXT(Tabela1[[#This Row],[Custom_unique]])</f>
        <v>1</v>
      </c>
    </row>
    <row r="9408" spans="1:6" x14ac:dyDescent="0.25">
      <c r="A9408" t="s">
        <v>9409</v>
      </c>
      <c r="B9408" s="1">
        <v>43111</v>
      </c>
      <c r="C9408" s="2">
        <v>0.67024305555555552</v>
      </c>
      <c r="D9408" t="str">
        <f>RIGHT(Tabela1[[#This Row],[Nome]],3)</f>
        <v>PRW</v>
      </c>
      <c r="E9408" t="str">
        <f>VLOOKUP(Tabela1[[#This Row],[Nome]],customs_unique[],1,FALSE)</f>
        <v>MA650BUT.PRW</v>
      </c>
      <c r="F9408" t="b">
        <f>ISTEXT(Tabela1[[#This Row],[Custom_unique]])</f>
        <v>1</v>
      </c>
    </row>
    <row r="9409" spans="1:6" x14ac:dyDescent="0.25">
      <c r="A9409" t="s">
        <v>9410</v>
      </c>
      <c r="B9409" s="1">
        <v>43077</v>
      </c>
      <c r="C9409" s="2">
        <v>0.49975694444444446</v>
      </c>
      <c r="D9409" t="str">
        <f>RIGHT(Tabela1[[#This Row],[Nome]],3)</f>
        <v>PRW</v>
      </c>
      <c r="E9409" t="e">
        <f>VLOOKUP(Tabela1[[#This Row],[Nome]],customs_unique[],1,FALSE)</f>
        <v>#N/A</v>
      </c>
      <c r="F9409" t="b">
        <f>ISTEXT(Tabela1[[#This Row],[Custom_unique]])</f>
        <v>0</v>
      </c>
    </row>
    <row r="9410" spans="1:6" x14ac:dyDescent="0.25">
      <c r="A9410" t="s">
        <v>9411</v>
      </c>
      <c r="B9410" s="1">
        <v>41886</v>
      </c>
      <c r="C9410" s="2">
        <v>0.49674768518518514</v>
      </c>
      <c r="D9410" t="str">
        <f>RIGHT(Tabela1[[#This Row],[Nome]],3)</f>
        <v>PRX</v>
      </c>
      <c r="E9410" t="e">
        <f>VLOOKUP(Tabela1[[#This Row],[Nome]],customs_unique[],1,FALSE)</f>
        <v>#N/A</v>
      </c>
      <c r="F9410" t="b">
        <f>ISTEXT(Tabela1[[#This Row],[Custom_unique]])</f>
        <v>0</v>
      </c>
    </row>
    <row r="9411" spans="1:6" x14ac:dyDescent="0.25">
      <c r="A9411" t="s">
        <v>9412</v>
      </c>
      <c r="B9411" s="1">
        <v>43160</v>
      </c>
      <c r="C9411" s="2">
        <v>0.69747685185185182</v>
      </c>
      <c r="D9411" t="str">
        <f>RIGHT(Tabela1[[#This Row],[Nome]],3)</f>
        <v>PRW</v>
      </c>
      <c r="E9411" t="e">
        <f>VLOOKUP(Tabela1[[#This Row],[Nome]],customs_unique[],1,FALSE)</f>
        <v>#N/A</v>
      </c>
      <c r="F9411" t="b">
        <f>ISTEXT(Tabela1[[#This Row],[Custom_unique]])</f>
        <v>0</v>
      </c>
    </row>
    <row r="9412" spans="1:6" x14ac:dyDescent="0.25">
      <c r="A9412" t="s">
        <v>9413</v>
      </c>
      <c r="B9412" s="1">
        <v>43175</v>
      </c>
      <c r="C9412" s="2">
        <v>0.73562500000000008</v>
      </c>
      <c r="D9412" t="str">
        <f>RIGHT(Tabela1[[#This Row],[Nome]],3)</f>
        <v>APH</v>
      </c>
      <c r="E9412" t="e">
        <f>VLOOKUP(Tabela1[[#This Row],[Nome]],customs_unique[],1,FALSE)</f>
        <v>#N/A</v>
      </c>
      <c r="F9412" t="b">
        <f>ISTEXT(Tabela1[[#This Row],[Custom_unique]])</f>
        <v>0</v>
      </c>
    </row>
    <row r="9413" spans="1:6" x14ac:dyDescent="0.25">
      <c r="A9413" t="s">
        <v>9414</v>
      </c>
      <c r="B9413" s="1">
        <v>41720</v>
      </c>
      <c r="C9413" s="2">
        <v>0.57972222222222225</v>
      </c>
      <c r="D9413" t="str">
        <f>RIGHT(Tabela1[[#This Row],[Nome]],3)</f>
        <v>PRW</v>
      </c>
      <c r="E9413" t="e">
        <f>VLOOKUP(Tabela1[[#This Row],[Nome]],customs_unique[],1,FALSE)</f>
        <v>#N/A</v>
      </c>
      <c r="F9413" t="b">
        <f>ISTEXT(Tabela1[[#This Row],[Custom_unique]])</f>
        <v>0</v>
      </c>
    </row>
    <row r="9414" spans="1:6" x14ac:dyDescent="0.25">
      <c r="A9414" t="s">
        <v>9415</v>
      </c>
      <c r="B9414" s="1">
        <v>42888</v>
      </c>
      <c r="C9414" s="2">
        <v>0.4070023148148148</v>
      </c>
      <c r="D9414" t="str">
        <f>RIGHT(Tabela1[[#This Row],[Nome]],3)</f>
        <v>PRW</v>
      </c>
      <c r="E9414" t="e">
        <f>VLOOKUP(Tabela1[[#This Row],[Nome]],customs_unique[],1,FALSE)</f>
        <v>#N/A</v>
      </c>
      <c r="F9414" t="b">
        <f>ISTEXT(Tabela1[[#This Row],[Custom_unique]])</f>
        <v>0</v>
      </c>
    </row>
    <row r="9415" spans="1:6" x14ac:dyDescent="0.25">
      <c r="A9415" t="s">
        <v>9416</v>
      </c>
      <c r="B9415" s="1">
        <v>43146</v>
      </c>
      <c r="C9415" s="2">
        <v>0.63813657407407409</v>
      </c>
      <c r="D9415" t="str">
        <f>RIGHT(Tabela1[[#This Row],[Nome]],3)</f>
        <v>PRW</v>
      </c>
      <c r="E9415" t="e">
        <f>VLOOKUP(Tabela1[[#This Row],[Nome]],customs_unique[],1,FALSE)</f>
        <v>#N/A</v>
      </c>
      <c r="F9415" t="b">
        <f>ISTEXT(Tabela1[[#This Row],[Custom_unique]])</f>
        <v>0</v>
      </c>
    </row>
    <row r="9416" spans="1:6" x14ac:dyDescent="0.25">
      <c r="A9416" t="s">
        <v>9417</v>
      </c>
      <c r="B9416" s="1">
        <v>42888</v>
      </c>
      <c r="C9416" s="2">
        <v>0.4070023148148148</v>
      </c>
      <c r="D9416" t="str">
        <f>RIGHT(Tabela1[[#This Row],[Nome]],3)</f>
        <v>PRW</v>
      </c>
      <c r="E9416" t="e">
        <f>VLOOKUP(Tabela1[[#This Row],[Nome]],customs_unique[],1,FALSE)</f>
        <v>#N/A</v>
      </c>
      <c r="F9416" t="b">
        <f>ISTEXT(Tabela1[[#This Row],[Custom_unique]])</f>
        <v>0</v>
      </c>
    </row>
    <row r="9417" spans="1:6" x14ac:dyDescent="0.25">
      <c r="A9417" t="s">
        <v>9418</v>
      </c>
      <c r="B9417" s="1">
        <v>43283</v>
      </c>
      <c r="C9417" s="2">
        <v>0.97277777777777785</v>
      </c>
      <c r="D9417" t="str">
        <f>RIGHT(Tabela1[[#This Row],[Nome]],3)</f>
        <v>PRX</v>
      </c>
      <c r="E9417" t="e">
        <f>VLOOKUP(Tabela1[[#This Row],[Nome]],customs_unique[],1,FALSE)</f>
        <v>#N/A</v>
      </c>
      <c r="F9417" t="b">
        <f>ISTEXT(Tabela1[[#This Row],[Custom_unique]])</f>
        <v>0</v>
      </c>
    </row>
    <row r="9418" spans="1:6" x14ac:dyDescent="0.25">
      <c r="A9418" t="s">
        <v>9419</v>
      </c>
      <c r="B9418" s="1">
        <v>43250</v>
      </c>
      <c r="C9418" s="2">
        <v>0.58226851851851846</v>
      </c>
      <c r="D9418" t="str">
        <f>RIGHT(Tabela1[[#This Row],[Nome]],3)</f>
        <v>PRW</v>
      </c>
      <c r="E9418" t="e">
        <f>VLOOKUP(Tabela1[[#This Row],[Nome]],customs_unique[],1,FALSE)</f>
        <v>#N/A</v>
      </c>
      <c r="F9418" t="b">
        <f>ISTEXT(Tabela1[[#This Row],[Custom_unique]])</f>
        <v>0</v>
      </c>
    </row>
    <row r="9419" spans="1:6" x14ac:dyDescent="0.25">
      <c r="A9419" t="s">
        <v>9420</v>
      </c>
      <c r="B9419" s="1">
        <v>43192</v>
      </c>
      <c r="C9419" s="2">
        <v>0.59543981481481478</v>
      </c>
      <c r="D9419" t="str">
        <f>RIGHT(Tabela1[[#This Row],[Nome]],3)</f>
        <v>PRW</v>
      </c>
      <c r="E9419" t="e">
        <f>VLOOKUP(Tabela1[[#This Row],[Nome]],customs_unique[],1,FALSE)</f>
        <v>#N/A</v>
      </c>
      <c r="F9419" t="b">
        <f>ISTEXT(Tabela1[[#This Row],[Custom_unique]])</f>
        <v>0</v>
      </c>
    </row>
    <row r="9420" spans="1:6" x14ac:dyDescent="0.25">
      <c r="A9420" t="s">
        <v>9421</v>
      </c>
      <c r="B9420" s="1">
        <v>43203</v>
      </c>
      <c r="C9420" s="2">
        <v>0.46004629629629629</v>
      </c>
      <c r="D9420" t="str">
        <f>RIGHT(Tabela1[[#This Row],[Nome]],3)</f>
        <v>PRW</v>
      </c>
      <c r="E9420" t="e">
        <f>VLOOKUP(Tabela1[[#This Row],[Nome]],customs_unique[],1,FALSE)</f>
        <v>#N/A</v>
      </c>
      <c r="F9420" t="b">
        <f>ISTEXT(Tabela1[[#This Row],[Custom_unique]])</f>
        <v>0</v>
      </c>
    </row>
    <row r="9421" spans="1:6" x14ac:dyDescent="0.25">
      <c r="A9421" t="s">
        <v>9422</v>
      </c>
      <c r="B9421" s="1">
        <v>43250</v>
      </c>
      <c r="C9421" s="2">
        <v>0.58226851851851846</v>
      </c>
      <c r="D9421" t="str">
        <f>RIGHT(Tabela1[[#This Row],[Nome]],3)</f>
        <v>PRW</v>
      </c>
      <c r="E9421" t="e">
        <f>VLOOKUP(Tabela1[[#This Row],[Nome]],customs_unique[],1,FALSE)</f>
        <v>#N/A</v>
      </c>
      <c r="F9421" t="b">
        <f>ISTEXT(Tabela1[[#This Row],[Custom_unique]])</f>
        <v>0</v>
      </c>
    </row>
    <row r="9422" spans="1:6" x14ac:dyDescent="0.25">
      <c r="A9422" t="s">
        <v>9423</v>
      </c>
      <c r="B9422" s="1">
        <v>43277</v>
      </c>
      <c r="C9422" s="2">
        <v>0.44936342592592587</v>
      </c>
      <c r="D9422" t="str">
        <f>RIGHT(Tabela1[[#This Row],[Nome]],3)</f>
        <v>PRW</v>
      </c>
      <c r="E9422" t="e">
        <f>VLOOKUP(Tabela1[[#This Row],[Nome]],customs_unique[],1,FALSE)</f>
        <v>#N/A</v>
      </c>
      <c r="F9422" t="b">
        <f>ISTEXT(Tabela1[[#This Row],[Custom_unique]])</f>
        <v>0</v>
      </c>
    </row>
    <row r="9423" spans="1:6" x14ac:dyDescent="0.25">
      <c r="A9423" t="s">
        <v>9424</v>
      </c>
      <c r="B9423" s="1">
        <v>43215</v>
      </c>
      <c r="C9423" s="2">
        <v>0.62790509259259253</v>
      </c>
      <c r="D9423" t="str">
        <f>RIGHT(Tabela1[[#This Row],[Nome]],3)</f>
        <v>PRW</v>
      </c>
      <c r="E9423" t="e">
        <f>VLOOKUP(Tabela1[[#This Row],[Nome]],customs_unique[],1,FALSE)</f>
        <v>#N/A</v>
      </c>
      <c r="F9423" t="b">
        <f>ISTEXT(Tabela1[[#This Row],[Custom_unique]])</f>
        <v>0</v>
      </c>
    </row>
    <row r="9424" spans="1:6" x14ac:dyDescent="0.25">
      <c r="A9424" t="s">
        <v>9425</v>
      </c>
      <c r="B9424" s="1">
        <v>42979</v>
      </c>
      <c r="C9424" s="2">
        <v>0.59621527777777772</v>
      </c>
      <c r="D9424" t="str">
        <f>RIGHT(Tabela1[[#This Row],[Nome]],3)</f>
        <v>PRW</v>
      </c>
      <c r="E9424" t="e">
        <f>VLOOKUP(Tabela1[[#This Row],[Nome]],customs_unique[],1,FALSE)</f>
        <v>#N/A</v>
      </c>
      <c r="F9424" t="b">
        <f>ISTEXT(Tabela1[[#This Row],[Custom_unique]])</f>
        <v>0</v>
      </c>
    </row>
    <row r="9425" spans="1:6" x14ac:dyDescent="0.25">
      <c r="A9425" t="s">
        <v>9426</v>
      </c>
      <c r="B9425" s="1">
        <v>43252</v>
      </c>
      <c r="C9425" s="2">
        <v>0.47265046296296293</v>
      </c>
      <c r="D9425" t="str">
        <f>RIGHT(Tabela1[[#This Row],[Nome]],3)</f>
        <v>PRW</v>
      </c>
      <c r="E9425" t="e">
        <f>VLOOKUP(Tabela1[[#This Row],[Nome]],customs_unique[],1,FALSE)</f>
        <v>#N/A</v>
      </c>
      <c r="F9425" t="b">
        <f>ISTEXT(Tabela1[[#This Row],[Custom_unique]])</f>
        <v>0</v>
      </c>
    </row>
    <row r="9426" spans="1:6" x14ac:dyDescent="0.25">
      <c r="A9426" t="s">
        <v>9427</v>
      </c>
      <c r="B9426" s="1">
        <v>42979</v>
      </c>
      <c r="C9426" s="2">
        <v>0.59621527777777772</v>
      </c>
      <c r="D9426" t="str">
        <f>RIGHT(Tabela1[[#This Row],[Nome]],3)</f>
        <v>PRW</v>
      </c>
      <c r="E9426" t="e">
        <f>VLOOKUP(Tabela1[[#This Row],[Nome]],customs_unique[],1,FALSE)</f>
        <v>#N/A</v>
      </c>
      <c r="F9426" t="b">
        <f>ISTEXT(Tabela1[[#This Row],[Custom_unique]])</f>
        <v>0</v>
      </c>
    </row>
    <row r="9427" spans="1:6" x14ac:dyDescent="0.25">
      <c r="A9427" t="s">
        <v>9428</v>
      </c>
      <c r="B9427" s="1">
        <v>43202</v>
      </c>
      <c r="C9427" s="2">
        <v>0.3777430555555556</v>
      </c>
      <c r="D9427" t="str">
        <f>RIGHT(Tabela1[[#This Row],[Nome]],3)</f>
        <v>PRW</v>
      </c>
      <c r="E9427" t="e">
        <f>VLOOKUP(Tabela1[[#This Row],[Nome]],customs_unique[],1,FALSE)</f>
        <v>#N/A</v>
      </c>
      <c r="F9427" t="b">
        <f>ISTEXT(Tabela1[[#This Row],[Custom_unique]])</f>
        <v>0</v>
      </c>
    </row>
    <row r="9428" spans="1:6" x14ac:dyDescent="0.25">
      <c r="A9428" t="s">
        <v>9429</v>
      </c>
      <c r="B9428" s="1">
        <v>43203</v>
      </c>
      <c r="C9428" s="2">
        <v>0.60253472222222226</v>
      </c>
      <c r="D9428" t="str">
        <f>RIGHT(Tabela1[[#This Row],[Nome]],3)</f>
        <v>PRW</v>
      </c>
      <c r="E9428" t="e">
        <f>VLOOKUP(Tabela1[[#This Row],[Nome]],customs_unique[],1,FALSE)</f>
        <v>#N/A</v>
      </c>
      <c r="F9428" t="b">
        <f>ISTEXT(Tabela1[[#This Row],[Custom_unique]])</f>
        <v>0</v>
      </c>
    </row>
    <row r="9429" spans="1:6" x14ac:dyDescent="0.25">
      <c r="A9429" t="s">
        <v>9430</v>
      </c>
      <c r="B9429" s="1">
        <v>43280</v>
      </c>
      <c r="C9429" s="2">
        <v>0.73326388888888883</v>
      </c>
      <c r="D9429" t="str">
        <f>RIGHT(Tabela1[[#This Row],[Nome]],3)</f>
        <v>PRX</v>
      </c>
      <c r="E9429" t="e">
        <f>VLOOKUP(Tabela1[[#This Row],[Nome]],customs_unique[],1,FALSE)</f>
        <v>#N/A</v>
      </c>
      <c r="F9429" t="b">
        <f>ISTEXT(Tabela1[[#This Row],[Custom_unique]])</f>
        <v>0</v>
      </c>
    </row>
    <row r="9430" spans="1:6" x14ac:dyDescent="0.25">
      <c r="A9430" t="s">
        <v>9431</v>
      </c>
      <c r="B9430" s="1">
        <v>43203</v>
      </c>
      <c r="C9430" s="2">
        <v>0.4604861111111111</v>
      </c>
      <c r="D9430" t="str">
        <f>RIGHT(Tabela1[[#This Row],[Nome]],3)</f>
        <v>PRW</v>
      </c>
      <c r="E9430" t="e">
        <f>VLOOKUP(Tabela1[[#This Row],[Nome]],customs_unique[],1,FALSE)</f>
        <v>#N/A</v>
      </c>
      <c r="F9430" t="b">
        <f>ISTEXT(Tabela1[[#This Row],[Custom_unique]])</f>
        <v>0</v>
      </c>
    </row>
    <row r="9431" spans="1:6" x14ac:dyDescent="0.25">
      <c r="A9431" t="s">
        <v>9432</v>
      </c>
      <c r="B9431" s="1">
        <v>42692</v>
      </c>
      <c r="C9431" s="2">
        <v>0.49060185185185184</v>
      </c>
      <c r="D9431" t="str">
        <f>RIGHT(Tabela1[[#This Row],[Nome]],3)</f>
        <v>PRW</v>
      </c>
      <c r="E9431" t="e">
        <f>VLOOKUP(Tabela1[[#This Row],[Nome]],customs_unique[],1,FALSE)</f>
        <v>#N/A</v>
      </c>
      <c r="F9431" t="b">
        <f>ISTEXT(Tabela1[[#This Row],[Custom_unique]])</f>
        <v>0</v>
      </c>
    </row>
    <row r="9432" spans="1:6" x14ac:dyDescent="0.25">
      <c r="A9432" t="s">
        <v>9433</v>
      </c>
      <c r="B9432" s="1">
        <v>42888</v>
      </c>
      <c r="C9432" s="2">
        <v>0.4070023148148148</v>
      </c>
      <c r="D9432" t="str">
        <f>RIGHT(Tabela1[[#This Row],[Nome]],3)</f>
        <v>PRW</v>
      </c>
      <c r="E9432" t="e">
        <f>VLOOKUP(Tabela1[[#This Row],[Nome]],customs_unique[],1,FALSE)</f>
        <v>#N/A</v>
      </c>
      <c r="F9432" t="b">
        <f>ISTEXT(Tabela1[[#This Row],[Custom_unique]])</f>
        <v>0</v>
      </c>
    </row>
    <row r="9433" spans="1:6" x14ac:dyDescent="0.25">
      <c r="A9433" t="s">
        <v>9434</v>
      </c>
      <c r="B9433" s="1">
        <v>42334</v>
      </c>
      <c r="C9433" s="2">
        <v>0.3949537037037037</v>
      </c>
      <c r="D9433" t="str">
        <f>RIGHT(Tabela1[[#This Row],[Nome]],3)</f>
        <v>PRW</v>
      </c>
      <c r="E9433" t="e">
        <f>VLOOKUP(Tabela1[[#This Row],[Nome]],customs_unique[],1,FALSE)</f>
        <v>#N/A</v>
      </c>
      <c r="F9433" t="b">
        <f>ISTEXT(Tabela1[[#This Row],[Custom_unique]])</f>
        <v>0</v>
      </c>
    </row>
    <row r="9434" spans="1:6" x14ac:dyDescent="0.25">
      <c r="A9434" t="s">
        <v>9435</v>
      </c>
      <c r="B9434" s="1">
        <v>42922</v>
      </c>
      <c r="C9434" s="2">
        <v>0.63571759259259253</v>
      </c>
      <c r="D9434" t="str">
        <f>RIGHT(Tabela1[[#This Row],[Nome]],3)</f>
        <v>PRX</v>
      </c>
      <c r="E9434" t="e">
        <f>VLOOKUP(Tabela1[[#This Row],[Nome]],customs_unique[],1,FALSE)</f>
        <v>#N/A</v>
      </c>
      <c r="F9434" t="b">
        <f>ISTEXT(Tabela1[[#This Row],[Custom_unique]])</f>
        <v>0</v>
      </c>
    </row>
    <row r="9435" spans="1:6" x14ac:dyDescent="0.25">
      <c r="A9435" t="s">
        <v>9436</v>
      </c>
      <c r="B9435" s="1">
        <v>43229</v>
      </c>
      <c r="C9435" s="2">
        <v>0.63750000000000007</v>
      </c>
      <c r="D9435" t="str">
        <f>RIGHT(Tabela1[[#This Row],[Nome]],3)</f>
        <v>PRW</v>
      </c>
      <c r="E9435" t="e">
        <f>VLOOKUP(Tabela1[[#This Row],[Nome]],customs_unique[],1,FALSE)</f>
        <v>#N/A</v>
      </c>
      <c r="F9435" t="b">
        <f>ISTEXT(Tabela1[[#This Row],[Custom_unique]])</f>
        <v>0</v>
      </c>
    </row>
    <row r="9436" spans="1:6" x14ac:dyDescent="0.25">
      <c r="A9436" t="s">
        <v>9437</v>
      </c>
      <c r="B9436" s="1">
        <v>43025</v>
      </c>
      <c r="C9436" s="2">
        <v>0.63827546296296289</v>
      </c>
      <c r="D9436" t="str">
        <f>RIGHT(Tabela1[[#This Row],[Nome]],3)</f>
        <v>PRW</v>
      </c>
      <c r="E9436" t="e">
        <f>VLOOKUP(Tabela1[[#This Row],[Nome]],customs_unique[],1,FALSE)</f>
        <v>#N/A</v>
      </c>
      <c r="F9436" t="b">
        <f>ISTEXT(Tabela1[[#This Row],[Custom_unique]])</f>
        <v>0</v>
      </c>
    </row>
    <row r="9437" spans="1:6" x14ac:dyDescent="0.25">
      <c r="A9437" t="s">
        <v>9438</v>
      </c>
      <c r="B9437" s="1">
        <v>42888</v>
      </c>
      <c r="C9437" s="2">
        <v>0.4070023148148148</v>
      </c>
      <c r="D9437" t="str">
        <f>RIGHT(Tabela1[[#This Row],[Nome]],3)</f>
        <v>PRX</v>
      </c>
      <c r="E9437" t="e">
        <f>VLOOKUP(Tabela1[[#This Row],[Nome]],customs_unique[],1,FALSE)</f>
        <v>#N/A</v>
      </c>
      <c r="F9437" t="b">
        <f>ISTEXT(Tabela1[[#This Row],[Custom_unique]])</f>
        <v>0</v>
      </c>
    </row>
    <row r="9438" spans="1:6" x14ac:dyDescent="0.25">
      <c r="A9438" t="s">
        <v>9439</v>
      </c>
      <c r="B9438" s="1">
        <v>43214</v>
      </c>
      <c r="C9438" s="2">
        <v>0.57866898148148149</v>
      </c>
      <c r="D9438" t="str">
        <f>RIGHT(Tabela1[[#This Row],[Nome]],3)</f>
        <v>PRX</v>
      </c>
      <c r="E9438" t="e">
        <f>VLOOKUP(Tabela1[[#This Row],[Nome]],customs_unique[],1,FALSE)</f>
        <v>#N/A</v>
      </c>
      <c r="F9438" t="b">
        <f>ISTEXT(Tabela1[[#This Row],[Custom_unique]])</f>
        <v>0</v>
      </c>
    </row>
    <row r="9439" spans="1:6" x14ac:dyDescent="0.25">
      <c r="A9439" t="s">
        <v>9440</v>
      </c>
      <c r="B9439" s="1">
        <v>42979</v>
      </c>
      <c r="C9439" s="2">
        <v>0.59621527777777772</v>
      </c>
      <c r="D9439" t="str">
        <f>RIGHT(Tabela1[[#This Row],[Nome]],3)</f>
        <v>PRW</v>
      </c>
      <c r="E9439" t="e">
        <f>VLOOKUP(Tabela1[[#This Row],[Nome]],customs_unique[],1,FALSE)</f>
        <v>#N/A</v>
      </c>
      <c r="F9439" t="b">
        <f>ISTEXT(Tabela1[[#This Row],[Custom_unique]])</f>
        <v>0</v>
      </c>
    </row>
    <row r="9440" spans="1:6" x14ac:dyDescent="0.25">
      <c r="A9440" t="s">
        <v>9441</v>
      </c>
      <c r="B9440" s="1">
        <v>42979</v>
      </c>
      <c r="C9440" s="2">
        <v>0.59621527777777772</v>
      </c>
      <c r="D9440" t="str">
        <f>RIGHT(Tabela1[[#This Row],[Nome]],3)</f>
        <v>PRW</v>
      </c>
      <c r="E9440" t="e">
        <f>VLOOKUP(Tabela1[[#This Row],[Nome]],customs_unique[],1,FALSE)</f>
        <v>#N/A</v>
      </c>
      <c r="F9440" t="b">
        <f>ISTEXT(Tabela1[[#This Row],[Custom_unique]])</f>
        <v>0</v>
      </c>
    </row>
    <row r="9441" spans="1:6" x14ac:dyDescent="0.25">
      <c r="A9441" t="s">
        <v>9442</v>
      </c>
      <c r="B9441" s="1">
        <v>43235</v>
      </c>
      <c r="C9441" s="2">
        <v>0.75527777777777771</v>
      </c>
      <c r="D9441" t="str">
        <f>RIGHT(Tabela1[[#This Row],[Nome]],3)</f>
        <v>PRX</v>
      </c>
      <c r="E9441" t="e">
        <f>VLOOKUP(Tabela1[[#This Row],[Nome]],customs_unique[],1,FALSE)</f>
        <v>#N/A</v>
      </c>
      <c r="F9441" t="b">
        <f>ISTEXT(Tabela1[[#This Row],[Custom_unique]])</f>
        <v>0</v>
      </c>
    </row>
    <row r="9442" spans="1:6" x14ac:dyDescent="0.25">
      <c r="A9442" t="s">
        <v>9443</v>
      </c>
      <c r="B9442" s="1">
        <v>42979</v>
      </c>
      <c r="C9442" s="2">
        <v>0.42540509259259257</v>
      </c>
      <c r="D9442" t="str">
        <f>RIGHT(Tabela1[[#This Row],[Nome]],3)</f>
        <v>PRW</v>
      </c>
      <c r="E9442" t="e">
        <f>VLOOKUP(Tabela1[[#This Row],[Nome]],customs_unique[],1,FALSE)</f>
        <v>#N/A</v>
      </c>
      <c r="F9442" t="b">
        <f>ISTEXT(Tabela1[[#This Row],[Custom_unique]])</f>
        <v>0</v>
      </c>
    </row>
    <row r="9443" spans="1:6" x14ac:dyDescent="0.25">
      <c r="A9443" t="s">
        <v>9444</v>
      </c>
      <c r="B9443" s="1">
        <v>43069</v>
      </c>
      <c r="C9443" s="2">
        <v>0.68038194444444444</v>
      </c>
      <c r="D9443" t="str">
        <f>RIGHT(Tabela1[[#This Row],[Nome]],3)</f>
        <v>PRW</v>
      </c>
      <c r="E9443" t="e">
        <f>VLOOKUP(Tabela1[[#This Row],[Nome]],customs_unique[],1,FALSE)</f>
        <v>#N/A</v>
      </c>
      <c r="F9443" t="b">
        <f>ISTEXT(Tabela1[[#This Row],[Custom_unique]])</f>
        <v>0</v>
      </c>
    </row>
    <row r="9444" spans="1:6" x14ac:dyDescent="0.25">
      <c r="A9444" t="s">
        <v>9445</v>
      </c>
      <c r="B9444" s="1">
        <v>43237</v>
      </c>
      <c r="C9444" s="2">
        <v>0.74256944444444439</v>
      </c>
      <c r="D9444" t="str">
        <f>RIGHT(Tabela1[[#This Row],[Nome]],3)</f>
        <v>PRW</v>
      </c>
      <c r="E9444" t="e">
        <f>VLOOKUP(Tabela1[[#This Row],[Nome]],customs_unique[],1,FALSE)</f>
        <v>#N/A</v>
      </c>
      <c r="F9444" t="b">
        <f>ISTEXT(Tabela1[[#This Row],[Custom_unique]])</f>
        <v>0</v>
      </c>
    </row>
    <row r="9445" spans="1:6" x14ac:dyDescent="0.25">
      <c r="A9445" t="s">
        <v>9446</v>
      </c>
      <c r="B9445" s="1">
        <v>43080</v>
      </c>
      <c r="C9445" s="2">
        <v>0.45149305555555558</v>
      </c>
      <c r="D9445" t="str">
        <f>RIGHT(Tabela1[[#This Row],[Nome]],3)</f>
        <v>PRW</v>
      </c>
      <c r="E9445" t="e">
        <f>VLOOKUP(Tabela1[[#This Row],[Nome]],customs_unique[],1,FALSE)</f>
        <v>#N/A</v>
      </c>
      <c r="F9445" t="b">
        <f>ISTEXT(Tabela1[[#This Row],[Custom_unique]])</f>
        <v>0</v>
      </c>
    </row>
    <row r="9446" spans="1:6" x14ac:dyDescent="0.25">
      <c r="A9446" t="s">
        <v>9447</v>
      </c>
      <c r="B9446" s="1">
        <v>43151</v>
      </c>
      <c r="C9446" s="2">
        <v>0.74546296296296299</v>
      </c>
      <c r="D9446" t="str">
        <f>RIGHT(Tabela1[[#This Row],[Nome]],3)</f>
        <v>PRW</v>
      </c>
      <c r="E9446" t="e">
        <f>VLOOKUP(Tabela1[[#This Row],[Nome]],customs_unique[],1,FALSE)</f>
        <v>#N/A</v>
      </c>
      <c r="F9446" t="b">
        <f>ISTEXT(Tabela1[[#This Row],[Custom_unique]])</f>
        <v>0</v>
      </c>
    </row>
    <row r="9447" spans="1:6" x14ac:dyDescent="0.25">
      <c r="A9447" t="s">
        <v>9448</v>
      </c>
      <c r="B9447" s="1">
        <v>42979</v>
      </c>
      <c r="C9447" s="2">
        <v>0.41326388888888888</v>
      </c>
      <c r="D9447" t="str">
        <f>RIGHT(Tabela1[[#This Row],[Nome]],3)</f>
        <v>PRW</v>
      </c>
      <c r="E9447" t="e">
        <f>VLOOKUP(Tabela1[[#This Row],[Nome]],customs_unique[],1,FALSE)</f>
        <v>#N/A</v>
      </c>
      <c r="F9447" t="b">
        <f>ISTEXT(Tabela1[[#This Row],[Custom_unique]])</f>
        <v>0</v>
      </c>
    </row>
    <row r="9448" spans="1:6" x14ac:dyDescent="0.25">
      <c r="A9448" t="s">
        <v>9449</v>
      </c>
      <c r="B9448" s="1">
        <v>43151</v>
      </c>
      <c r="C9448" s="2">
        <v>0.74546296296296299</v>
      </c>
      <c r="D9448" t="str">
        <f>RIGHT(Tabela1[[#This Row],[Nome]],3)</f>
        <v>PRW</v>
      </c>
      <c r="E9448" t="e">
        <f>VLOOKUP(Tabela1[[#This Row],[Nome]],customs_unique[],1,FALSE)</f>
        <v>#N/A</v>
      </c>
      <c r="F9448" t="b">
        <f>ISTEXT(Tabela1[[#This Row],[Custom_unique]])</f>
        <v>0</v>
      </c>
    </row>
    <row r="9449" spans="1:6" x14ac:dyDescent="0.25">
      <c r="A9449" t="s">
        <v>9450</v>
      </c>
      <c r="B9449" s="1">
        <v>42996</v>
      </c>
      <c r="C9449" s="2">
        <v>0.75001157407407415</v>
      </c>
      <c r="D9449" t="str">
        <f>RIGHT(Tabela1[[#This Row],[Nome]],3)</f>
        <v>PRW</v>
      </c>
      <c r="E9449" t="e">
        <f>VLOOKUP(Tabela1[[#This Row],[Nome]],customs_unique[],1,FALSE)</f>
        <v>#N/A</v>
      </c>
      <c r="F9449" t="b">
        <f>ISTEXT(Tabela1[[#This Row],[Custom_unique]])</f>
        <v>0</v>
      </c>
    </row>
    <row r="9450" spans="1:6" x14ac:dyDescent="0.25">
      <c r="A9450" t="s">
        <v>9451</v>
      </c>
      <c r="B9450" s="1">
        <v>42979</v>
      </c>
      <c r="C9450" s="2">
        <v>0.41326388888888888</v>
      </c>
      <c r="D9450" t="str">
        <f>RIGHT(Tabela1[[#This Row],[Nome]],3)</f>
        <v>PRW</v>
      </c>
      <c r="E9450" t="e">
        <f>VLOOKUP(Tabela1[[#This Row],[Nome]],customs_unique[],1,FALSE)</f>
        <v>#N/A</v>
      </c>
      <c r="F9450" t="b">
        <f>ISTEXT(Tabela1[[#This Row],[Custom_unique]])</f>
        <v>0</v>
      </c>
    </row>
    <row r="9451" spans="1:6" x14ac:dyDescent="0.25">
      <c r="A9451" t="s">
        <v>9452</v>
      </c>
      <c r="B9451" s="1">
        <v>43215</v>
      </c>
      <c r="C9451" s="2">
        <v>0.62788194444444445</v>
      </c>
      <c r="D9451" t="str">
        <f>RIGHT(Tabela1[[#This Row],[Nome]],3)</f>
        <v>PRW</v>
      </c>
      <c r="E9451" t="e">
        <f>VLOOKUP(Tabela1[[#This Row],[Nome]],customs_unique[],1,FALSE)</f>
        <v>#N/A</v>
      </c>
      <c r="F9451" t="b">
        <f>ISTEXT(Tabela1[[#This Row],[Custom_unique]])</f>
        <v>0</v>
      </c>
    </row>
    <row r="9452" spans="1:6" x14ac:dyDescent="0.25">
      <c r="A9452" t="s">
        <v>9453</v>
      </c>
      <c r="B9452" s="1">
        <v>42979</v>
      </c>
      <c r="C9452" s="2">
        <v>0.41326388888888888</v>
      </c>
      <c r="D9452" t="str">
        <f>RIGHT(Tabela1[[#This Row],[Nome]],3)</f>
        <v>PRW</v>
      </c>
      <c r="E9452" t="e">
        <f>VLOOKUP(Tabela1[[#This Row],[Nome]],customs_unique[],1,FALSE)</f>
        <v>#N/A</v>
      </c>
      <c r="F9452" t="b">
        <f>ISTEXT(Tabela1[[#This Row],[Custom_unique]])</f>
        <v>0</v>
      </c>
    </row>
    <row r="9453" spans="1:6" x14ac:dyDescent="0.25">
      <c r="A9453" t="s">
        <v>9454</v>
      </c>
      <c r="B9453" s="1">
        <v>43203</v>
      </c>
      <c r="C9453" s="2">
        <v>0.57557870370370368</v>
      </c>
      <c r="D9453" t="str">
        <f>RIGHT(Tabela1[[#This Row],[Nome]],3)</f>
        <v>PRW</v>
      </c>
      <c r="E9453" t="e">
        <f>VLOOKUP(Tabela1[[#This Row],[Nome]],customs_unique[],1,FALSE)</f>
        <v>#N/A</v>
      </c>
      <c r="F9453" t="b">
        <f>ISTEXT(Tabela1[[#This Row],[Custom_unique]])</f>
        <v>0</v>
      </c>
    </row>
    <row r="9454" spans="1:6" x14ac:dyDescent="0.25">
      <c r="A9454" t="s">
        <v>9455</v>
      </c>
      <c r="B9454" s="1">
        <v>43090</v>
      </c>
      <c r="C9454" s="2">
        <v>0.72436342592592595</v>
      </c>
      <c r="D9454" t="str">
        <f>RIGHT(Tabela1[[#This Row],[Nome]],3)</f>
        <v>PRW</v>
      </c>
      <c r="E9454" t="e">
        <f>VLOOKUP(Tabela1[[#This Row],[Nome]],customs_unique[],1,FALSE)</f>
        <v>#N/A</v>
      </c>
      <c r="F9454" t="b">
        <f>ISTEXT(Tabela1[[#This Row],[Custom_unique]])</f>
        <v>0</v>
      </c>
    </row>
    <row r="9455" spans="1:6" x14ac:dyDescent="0.25">
      <c r="A9455" t="s">
        <v>9456</v>
      </c>
      <c r="B9455" s="1">
        <v>43195</v>
      </c>
      <c r="C9455" s="2">
        <v>0.47641203703703705</v>
      </c>
      <c r="D9455" t="str">
        <f>RIGHT(Tabela1[[#This Row],[Nome]],3)</f>
        <v>PRX</v>
      </c>
      <c r="E9455" t="e">
        <f>VLOOKUP(Tabela1[[#This Row],[Nome]],customs_unique[],1,FALSE)</f>
        <v>#N/A</v>
      </c>
      <c r="F9455" t="b">
        <f>ISTEXT(Tabela1[[#This Row],[Custom_unique]])</f>
        <v>0</v>
      </c>
    </row>
    <row r="9456" spans="1:6" x14ac:dyDescent="0.25">
      <c r="A9456" t="s">
        <v>9457</v>
      </c>
      <c r="B9456" s="1">
        <v>43186</v>
      </c>
      <c r="C9456" s="2">
        <v>0.77879629629629632</v>
      </c>
      <c r="D9456" t="str">
        <f>RIGHT(Tabela1[[#This Row],[Nome]],3)</f>
        <v>PRW</v>
      </c>
      <c r="E9456" t="e">
        <f>VLOOKUP(Tabela1[[#This Row],[Nome]],customs_unique[],1,FALSE)</f>
        <v>#N/A</v>
      </c>
      <c r="F9456" t="b">
        <f>ISTEXT(Tabela1[[#This Row],[Custom_unique]])</f>
        <v>0</v>
      </c>
    </row>
    <row r="9457" spans="1:6" x14ac:dyDescent="0.25">
      <c r="A9457" t="s">
        <v>9458</v>
      </c>
      <c r="B9457" s="1">
        <v>43186</v>
      </c>
      <c r="C9457" s="2">
        <v>0.77879629629629632</v>
      </c>
      <c r="D9457" t="str">
        <f>RIGHT(Tabela1[[#This Row],[Nome]],3)</f>
        <v>PRW</v>
      </c>
      <c r="E9457" t="e">
        <f>VLOOKUP(Tabela1[[#This Row],[Nome]],customs_unique[],1,FALSE)</f>
        <v>#N/A</v>
      </c>
      <c r="F9457" t="b">
        <f>ISTEXT(Tabela1[[#This Row],[Custom_unique]])</f>
        <v>0</v>
      </c>
    </row>
    <row r="9458" spans="1:6" x14ac:dyDescent="0.25">
      <c r="A9458" t="s">
        <v>9459</v>
      </c>
      <c r="B9458" s="1">
        <v>43186</v>
      </c>
      <c r="C9458" s="2">
        <v>0.77879629629629632</v>
      </c>
      <c r="D9458" t="str">
        <f>RIGHT(Tabela1[[#This Row],[Nome]],3)</f>
        <v>PRW</v>
      </c>
      <c r="E9458" t="e">
        <f>VLOOKUP(Tabela1[[#This Row],[Nome]],customs_unique[],1,FALSE)</f>
        <v>#N/A</v>
      </c>
      <c r="F9458" t="b">
        <f>ISTEXT(Tabela1[[#This Row],[Custom_unique]])</f>
        <v>0</v>
      </c>
    </row>
    <row r="9459" spans="1:6" x14ac:dyDescent="0.25">
      <c r="A9459" t="s">
        <v>9460</v>
      </c>
      <c r="B9459" s="1">
        <v>43186</v>
      </c>
      <c r="C9459" s="2">
        <v>0.77879629629629632</v>
      </c>
      <c r="D9459" t="str">
        <f>RIGHT(Tabela1[[#This Row],[Nome]],3)</f>
        <v>PRW</v>
      </c>
      <c r="E9459" t="e">
        <f>VLOOKUP(Tabela1[[#This Row],[Nome]],customs_unique[],1,FALSE)</f>
        <v>#N/A</v>
      </c>
      <c r="F9459" t="b">
        <f>ISTEXT(Tabela1[[#This Row],[Custom_unique]])</f>
        <v>0</v>
      </c>
    </row>
    <row r="9460" spans="1:6" x14ac:dyDescent="0.25">
      <c r="A9460" t="s">
        <v>9461</v>
      </c>
      <c r="B9460" s="1">
        <v>43203</v>
      </c>
      <c r="C9460" s="2">
        <v>0.56068287037037035</v>
      </c>
      <c r="D9460" t="str">
        <f>RIGHT(Tabela1[[#This Row],[Nome]],3)</f>
        <v>PRW</v>
      </c>
      <c r="E9460" t="e">
        <f>VLOOKUP(Tabela1[[#This Row],[Nome]],customs_unique[],1,FALSE)</f>
        <v>#N/A</v>
      </c>
      <c r="F9460" t="b">
        <f>ISTEXT(Tabela1[[#This Row],[Custom_unique]])</f>
        <v>0</v>
      </c>
    </row>
    <row r="9461" spans="1:6" x14ac:dyDescent="0.25">
      <c r="A9461" t="s">
        <v>9462</v>
      </c>
      <c r="B9461" s="1">
        <v>42915</v>
      </c>
      <c r="C9461" s="2">
        <v>0.82548611111111114</v>
      </c>
      <c r="D9461" t="str">
        <f>RIGHT(Tabela1[[#This Row],[Nome]],3)</f>
        <v>PRW</v>
      </c>
      <c r="E9461" t="e">
        <f>VLOOKUP(Tabela1[[#This Row],[Nome]],customs_unique[],1,FALSE)</f>
        <v>#N/A</v>
      </c>
      <c r="F9461" t="b">
        <f>ISTEXT(Tabela1[[#This Row],[Custom_unique]])</f>
        <v>0</v>
      </c>
    </row>
    <row r="9462" spans="1:6" x14ac:dyDescent="0.25">
      <c r="A9462" t="s">
        <v>9463</v>
      </c>
      <c r="B9462" s="1">
        <v>42692</v>
      </c>
      <c r="C9462" s="2">
        <v>0.49260416666666668</v>
      </c>
      <c r="D9462" t="str">
        <f>RIGHT(Tabela1[[#This Row],[Nome]],3)</f>
        <v>PRW</v>
      </c>
      <c r="E9462" t="e">
        <f>VLOOKUP(Tabela1[[#This Row],[Nome]],customs_unique[],1,FALSE)</f>
        <v>#N/A</v>
      </c>
      <c r="F9462" t="b">
        <f>ISTEXT(Tabela1[[#This Row],[Custom_unique]])</f>
        <v>0</v>
      </c>
    </row>
    <row r="9463" spans="1:6" x14ac:dyDescent="0.25">
      <c r="A9463" t="s">
        <v>9464</v>
      </c>
      <c r="B9463" s="1">
        <v>42376</v>
      </c>
      <c r="C9463" s="2">
        <v>0.4841435185185185</v>
      </c>
      <c r="D9463" t="str">
        <f>RIGHT(Tabela1[[#This Row],[Nome]],3)</f>
        <v>PRW</v>
      </c>
      <c r="E9463" t="e">
        <f>VLOOKUP(Tabela1[[#This Row],[Nome]],customs_unique[],1,FALSE)</f>
        <v>#N/A</v>
      </c>
      <c r="F9463" t="b">
        <f>ISTEXT(Tabela1[[#This Row],[Custom_unique]])</f>
        <v>0</v>
      </c>
    </row>
    <row r="9464" spans="1:6" x14ac:dyDescent="0.25">
      <c r="A9464" t="s">
        <v>9465</v>
      </c>
      <c r="B9464" s="1">
        <v>42888</v>
      </c>
      <c r="C9464" s="2">
        <v>0.4070023148148148</v>
      </c>
      <c r="D9464" t="str">
        <f>RIGHT(Tabela1[[#This Row],[Nome]],3)</f>
        <v>PRW</v>
      </c>
      <c r="E9464" t="e">
        <f>VLOOKUP(Tabela1[[#This Row],[Nome]],customs_unique[],1,FALSE)</f>
        <v>#N/A</v>
      </c>
      <c r="F9464" t="b">
        <f>ISTEXT(Tabela1[[#This Row],[Custom_unique]])</f>
        <v>0</v>
      </c>
    </row>
    <row r="9465" spans="1:6" x14ac:dyDescent="0.25">
      <c r="A9465" t="s">
        <v>9466</v>
      </c>
      <c r="B9465" s="1">
        <v>42888</v>
      </c>
      <c r="C9465" s="2">
        <v>0.4070023148148148</v>
      </c>
      <c r="D9465" t="str">
        <f>RIGHT(Tabela1[[#This Row],[Nome]],3)</f>
        <v>PRX</v>
      </c>
      <c r="E9465" t="e">
        <f>VLOOKUP(Tabela1[[#This Row],[Nome]],customs_unique[],1,FALSE)</f>
        <v>#N/A</v>
      </c>
      <c r="F9465" t="b">
        <f>ISTEXT(Tabela1[[#This Row],[Custom_unique]])</f>
        <v>0</v>
      </c>
    </row>
    <row r="9466" spans="1:6" x14ac:dyDescent="0.25">
      <c r="A9466" t="s">
        <v>9467</v>
      </c>
      <c r="B9466" s="1">
        <v>42956</v>
      </c>
      <c r="C9466" s="2">
        <v>0.37678240740740737</v>
      </c>
      <c r="D9466" t="str">
        <f>RIGHT(Tabela1[[#This Row],[Nome]],3)</f>
        <v>PRW</v>
      </c>
      <c r="E9466" t="e">
        <f>VLOOKUP(Tabela1[[#This Row],[Nome]],customs_unique[],1,FALSE)</f>
        <v>#N/A</v>
      </c>
      <c r="F9466" t="b">
        <f>ISTEXT(Tabela1[[#This Row],[Custom_unique]])</f>
        <v>0</v>
      </c>
    </row>
    <row r="9467" spans="1:6" x14ac:dyDescent="0.25">
      <c r="A9467" t="s">
        <v>9468</v>
      </c>
      <c r="B9467" s="1">
        <v>42956</v>
      </c>
      <c r="C9467" s="2">
        <v>0.37678240740740737</v>
      </c>
      <c r="D9467" t="str">
        <f>RIGHT(Tabela1[[#This Row],[Nome]],3)</f>
        <v>PRW</v>
      </c>
      <c r="E9467" t="e">
        <f>VLOOKUP(Tabela1[[#This Row],[Nome]],customs_unique[],1,FALSE)</f>
        <v>#N/A</v>
      </c>
      <c r="F9467" t="b">
        <f>ISTEXT(Tabela1[[#This Row],[Custom_unique]])</f>
        <v>0</v>
      </c>
    </row>
    <row r="9468" spans="1:6" x14ac:dyDescent="0.25">
      <c r="A9468" t="s">
        <v>9469</v>
      </c>
      <c r="B9468" s="1">
        <v>43067</v>
      </c>
      <c r="C9468" s="2">
        <v>0.71667824074074071</v>
      </c>
      <c r="D9468" t="str">
        <f>RIGHT(Tabela1[[#This Row],[Nome]],3)</f>
        <v>PRW</v>
      </c>
      <c r="E9468" t="e">
        <f>VLOOKUP(Tabela1[[#This Row],[Nome]],customs_unique[],1,FALSE)</f>
        <v>#N/A</v>
      </c>
      <c r="F9468" t="b">
        <f>ISTEXT(Tabela1[[#This Row],[Custom_unique]])</f>
        <v>0</v>
      </c>
    </row>
    <row r="9469" spans="1:6" x14ac:dyDescent="0.25">
      <c r="A9469" t="s">
        <v>9470</v>
      </c>
      <c r="B9469" s="1">
        <v>42997</v>
      </c>
      <c r="C9469" s="2">
        <v>0.60592592592592587</v>
      </c>
      <c r="D9469" t="str">
        <f>RIGHT(Tabela1[[#This Row],[Nome]],3)</f>
        <v>PRW</v>
      </c>
      <c r="E9469" t="e">
        <f>VLOOKUP(Tabela1[[#This Row],[Nome]],customs_unique[],1,FALSE)</f>
        <v>#N/A</v>
      </c>
      <c r="F9469" t="b">
        <f>ISTEXT(Tabela1[[#This Row],[Custom_unique]])</f>
        <v>0</v>
      </c>
    </row>
    <row r="9470" spans="1:6" x14ac:dyDescent="0.25">
      <c r="A9470" t="s">
        <v>9471</v>
      </c>
      <c r="B9470" s="1">
        <v>43209</v>
      </c>
      <c r="C9470" s="2">
        <v>0.79342592592592587</v>
      </c>
      <c r="D9470" t="str">
        <f>RIGHT(Tabela1[[#This Row],[Nome]],3)</f>
        <v>PRX</v>
      </c>
      <c r="E9470" t="e">
        <f>VLOOKUP(Tabela1[[#This Row],[Nome]],customs_unique[],1,FALSE)</f>
        <v>#N/A</v>
      </c>
      <c r="F9470" t="b">
        <f>ISTEXT(Tabela1[[#This Row],[Custom_unique]])</f>
        <v>0</v>
      </c>
    </row>
    <row r="9471" spans="1:6" x14ac:dyDescent="0.25">
      <c r="A9471" t="s">
        <v>9472</v>
      </c>
      <c r="B9471" s="1">
        <v>42983</v>
      </c>
      <c r="C9471" s="2">
        <v>0.6446412037037037</v>
      </c>
      <c r="D9471" t="str">
        <f>RIGHT(Tabela1[[#This Row],[Nome]],3)</f>
        <v>PRW</v>
      </c>
      <c r="E9471" t="e">
        <f>VLOOKUP(Tabela1[[#This Row],[Nome]],customs_unique[],1,FALSE)</f>
        <v>#N/A</v>
      </c>
      <c r="F9471" t="b">
        <f>ISTEXT(Tabela1[[#This Row],[Custom_unique]])</f>
        <v>0</v>
      </c>
    </row>
    <row r="9472" spans="1:6" x14ac:dyDescent="0.25">
      <c r="A9472" t="s">
        <v>9473</v>
      </c>
      <c r="B9472" s="1">
        <v>42286</v>
      </c>
      <c r="C9472" s="2">
        <v>0.76528935185185187</v>
      </c>
      <c r="D9472" t="str">
        <f>RIGHT(Tabela1[[#This Row],[Nome]],3)</f>
        <v>PRW</v>
      </c>
      <c r="E9472" t="e">
        <f>VLOOKUP(Tabela1[[#This Row],[Nome]],customs_unique[],1,FALSE)</f>
        <v>#N/A</v>
      </c>
      <c r="F9472" t="b">
        <f>ISTEXT(Tabela1[[#This Row],[Custom_unique]])</f>
        <v>0</v>
      </c>
    </row>
    <row r="9473" spans="1:6" x14ac:dyDescent="0.25">
      <c r="A9473" t="s">
        <v>9474</v>
      </c>
      <c r="B9473" s="1">
        <v>42888</v>
      </c>
      <c r="C9473" s="2">
        <v>0.4070023148148148</v>
      </c>
      <c r="D9473" t="str">
        <f>RIGHT(Tabela1[[#This Row],[Nome]],3)</f>
        <v>PRW</v>
      </c>
      <c r="E9473" t="e">
        <f>VLOOKUP(Tabela1[[#This Row],[Nome]],customs_unique[],1,FALSE)</f>
        <v>#N/A</v>
      </c>
      <c r="F9473" t="b">
        <f>ISTEXT(Tabela1[[#This Row],[Custom_unique]])</f>
        <v>0</v>
      </c>
    </row>
    <row r="9474" spans="1:6" x14ac:dyDescent="0.25">
      <c r="A9474" t="s">
        <v>9475</v>
      </c>
      <c r="B9474" s="1">
        <v>42888</v>
      </c>
      <c r="C9474" s="2">
        <v>0.4070023148148148</v>
      </c>
      <c r="D9474" t="str">
        <f>RIGHT(Tabela1[[#This Row],[Nome]],3)</f>
        <v>PRW</v>
      </c>
      <c r="E9474" t="e">
        <f>VLOOKUP(Tabela1[[#This Row],[Nome]],customs_unique[],1,FALSE)</f>
        <v>#N/A</v>
      </c>
      <c r="F9474" t="b">
        <f>ISTEXT(Tabela1[[#This Row],[Custom_unique]])</f>
        <v>0</v>
      </c>
    </row>
    <row r="9475" spans="1:6" x14ac:dyDescent="0.25">
      <c r="A9475" t="s">
        <v>9476</v>
      </c>
      <c r="B9475" s="1">
        <v>43158</v>
      </c>
      <c r="C9475" s="2">
        <v>0.40928240740740746</v>
      </c>
      <c r="D9475" t="str">
        <f>RIGHT(Tabela1[[#This Row],[Nome]],3)</f>
        <v>PRW</v>
      </c>
      <c r="E9475" t="e">
        <f>VLOOKUP(Tabela1[[#This Row],[Nome]],customs_unique[],1,FALSE)</f>
        <v>#N/A</v>
      </c>
      <c r="F9475" t="b">
        <f>ISTEXT(Tabela1[[#This Row],[Custom_unique]])</f>
        <v>0</v>
      </c>
    </row>
    <row r="9476" spans="1:6" x14ac:dyDescent="0.25">
      <c r="A9476" t="s">
        <v>9477</v>
      </c>
      <c r="B9476" s="1">
        <v>43232</v>
      </c>
      <c r="C9476" s="2">
        <v>0.47915509259259265</v>
      </c>
      <c r="D9476" t="str">
        <f>RIGHT(Tabela1[[#This Row],[Nome]],3)</f>
        <v>PRX</v>
      </c>
      <c r="E9476" t="e">
        <f>VLOOKUP(Tabela1[[#This Row],[Nome]],customs_unique[],1,FALSE)</f>
        <v>#N/A</v>
      </c>
      <c r="F9476" t="b">
        <f>ISTEXT(Tabela1[[#This Row],[Custom_unique]])</f>
        <v>0</v>
      </c>
    </row>
    <row r="9477" spans="1:6" x14ac:dyDescent="0.25">
      <c r="A9477" t="s">
        <v>9478</v>
      </c>
      <c r="B9477" s="1">
        <v>43175</v>
      </c>
      <c r="C9477" s="2">
        <v>0.47436342592592595</v>
      </c>
      <c r="D9477" t="str">
        <f>RIGHT(Tabela1[[#This Row],[Nome]],3)</f>
        <v>PRX</v>
      </c>
      <c r="E9477" t="e">
        <f>VLOOKUP(Tabela1[[#This Row],[Nome]],customs_unique[],1,FALSE)</f>
        <v>#N/A</v>
      </c>
      <c r="F9477" t="b">
        <f>ISTEXT(Tabela1[[#This Row],[Custom_unique]])</f>
        <v>0</v>
      </c>
    </row>
    <row r="9478" spans="1:6" x14ac:dyDescent="0.25">
      <c r="A9478" t="s">
        <v>9479</v>
      </c>
      <c r="B9478" s="1">
        <v>42874</v>
      </c>
      <c r="C9478" s="2">
        <v>0.70370370370370372</v>
      </c>
      <c r="D9478" t="str">
        <f>RIGHT(Tabela1[[#This Row],[Nome]],3)</f>
        <v>PRX</v>
      </c>
      <c r="E9478" t="e">
        <f>VLOOKUP(Tabela1[[#This Row],[Nome]],customs_unique[],1,FALSE)</f>
        <v>#N/A</v>
      </c>
      <c r="F9478" t="b">
        <f>ISTEXT(Tabela1[[#This Row],[Custom_unique]])</f>
        <v>0</v>
      </c>
    </row>
    <row r="9479" spans="1:6" x14ac:dyDescent="0.25">
      <c r="A9479" t="s">
        <v>9480</v>
      </c>
      <c r="B9479" s="1">
        <v>42888</v>
      </c>
      <c r="C9479" s="2">
        <v>0.4070023148148148</v>
      </c>
      <c r="D9479" t="str">
        <f>RIGHT(Tabela1[[#This Row],[Nome]],3)</f>
        <v>PRX</v>
      </c>
      <c r="E9479" t="e">
        <f>VLOOKUP(Tabela1[[#This Row],[Nome]],customs_unique[],1,FALSE)</f>
        <v>#N/A</v>
      </c>
      <c r="F9479" t="b">
        <f>ISTEXT(Tabela1[[#This Row],[Custom_unique]])</f>
        <v>0</v>
      </c>
    </row>
    <row r="9480" spans="1:6" x14ac:dyDescent="0.25">
      <c r="A9480" t="s">
        <v>9481</v>
      </c>
      <c r="B9480" s="1">
        <v>43264</v>
      </c>
      <c r="C9480" s="2">
        <v>0.65346064814814808</v>
      </c>
      <c r="D9480" t="str">
        <f>RIGHT(Tabela1[[#This Row],[Nome]],3)</f>
        <v>PRX</v>
      </c>
      <c r="E9480" t="e">
        <f>VLOOKUP(Tabela1[[#This Row],[Nome]],customs_unique[],1,FALSE)</f>
        <v>#N/A</v>
      </c>
      <c r="F9480" t="b">
        <f>ISTEXT(Tabela1[[#This Row],[Custom_unique]])</f>
        <v>0</v>
      </c>
    </row>
    <row r="9481" spans="1:6" x14ac:dyDescent="0.25">
      <c r="A9481" t="s">
        <v>9482</v>
      </c>
      <c r="B9481" s="1">
        <v>43199</v>
      </c>
      <c r="C9481" s="2">
        <v>0.55703703703703711</v>
      </c>
      <c r="D9481" t="str">
        <f>RIGHT(Tabela1[[#This Row],[Nome]],3)</f>
        <v>PRX</v>
      </c>
      <c r="E9481" t="e">
        <f>VLOOKUP(Tabela1[[#This Row],[Nome]],customs_unique[],1,FALSE)</f>
        <v>#N/A</v>
      </c>
      <c r="F9481" t="b">
        <f>ISTEXT(Tabela1[[#This Row],[Custom_unique]])</f>
        <v>0</v>
      </c>
    </row>
    <row r="9482" spans="1:6" x14ac:dyDescent="0.25">
      <c r="A9482" t="s">
        <v>9483</v>
      </c>
      <c r="B9482" s="1">
        <v>43224</v>
      </c>
      <c r="C9482" s="2">
        <v>0.36866898148148147</v>
      </c>
      <c r="D9482" t="str">
        <f>RIGHT(Tabela1[[#This Row],[Nome]],3)</f>
        <v>PRW</v>
      </c>
      <c r="E9482" t="e">
        <f>VLOOKUP(Tabela1[[#This Row],[Nome]],customs_unique[],1,FALSE)</f>
        <v>#N/A</v>
      </c>
      <c r="F9482" t="b">
        <f>ISTEXT(Tabela1[[#This Row],[Custom_unique]])</f>
        <v>0</v>
      </c>
    </row>
    <row r="9483" spans="1:6" x14ac:dyDescent="0.25">
      <c r="A9483" t="s">
        <v>9484</v>
      </c>
      <c r="B9483" s="1">
        <v>42888</v>
      </c>
      <c r="C9483" s="2">
        <v>0.4070023148148148</v>
      </c>
      <c r="D9483" t="str">
        <f>RIGHT(Tabela1[[#This Row],[Nome]],3)</f>
        <v>PRX</v>
      </c>
      <c r="E9483" t="e">
        <f>VLOOKUP(Tabela1[[#This Row],[Nome]],customs_unique[],1,FALSE)</f>
        <v>#N/A</v>
      </c>
      <c r="F9483" t="b">
        <f>ISTEXT(Tabela1[[#This Row],[Custom_unique]])</f>
        <v>0</v>
      </c>
    </row>
    <row r="9484" spans="1:6" x14ac:dyDescent="0.25">
      <c r="A9484" t="s">
        <v>9485</v>
      </c>
      <c r="B9484" s="1">
        <v>43217</v>
      </c>
      <c r="C9484" s="2">
        <v>0.44556712962962958</v>
      </c>
      <c r="D9484" t="str">
        <f>RIGHT(Tabela1[[#This Row],[Nome]],3)</f>
        <v>PRX</v>
      </c>
      <c r="E9484" t="e">
        <f>VLOOKUP(Tabela1[[#This Row],[Nome]],customs_unique[],1,FALSE)</f>
        <v>#N/A</v>
      </c>
      <c r="F9484" t="b">
        <f>ISTEXT(Tabela1[[#This Row],[Custom_unique]])</f>
        <v>0</v>
      </c>
    </row>
    <row r="9485" spans="1:6" x14ac:dyDescent="0.25">
      <c r="A9485" t="s">
        <v>9486</v>
      </c>
      <c r="B9485" s="1">
        <v>43069</v>
      </c>
      <c r="C9485" s="2">
        <v>0.69569444444444439</v>
      </c>
      <c r="D9485" t="str">
        <f>RIGHT(Tabela1[[#This Row],[Nome]],3)</f>
        <v>PRW</v>
      </c>
      <c r="E9485" t="e">
        <f>VLOOKUP(Tabela1[[#This Row],[Nome]],customs_unique[],1,FALSE)</f>
        <v>#N/A</v>
      </c>
      <c r="F9485" t="b">
        <f>ISTEXT(Tabela1[[#This Row],[Custom_unique]])</f>
        <v>0</v>
      </c>
    </row>
    <row r="9486" spans="1:6" x14ac:dyDescent="0.25">
      <c r="A9486" t="s">
        <v>9487</v>
      </c>
      <c r="B9486" s="1">
        <v>42888</v>
      </c>
      <c r="C9486" s="2">
        <v>0.4070023148148148</v>
      </c>
      <c r="D9486" t="str">
        <f>RIGHT(Tabela1[[#This Row],[Nome]],3)</f>
        <v>PRW</v>
      </c>
      <c r="E9486" t="e">
        <f>VLOOKUP(Tabela1[[#This Row],[Nome]],customs_unique[],1,FALSE)</f>
        <v>#N/A</v>
      </c>
      <c r="F9486" t="b">
        <f>ISTEXT(Tabela1[[#This Row],[Custom_unique]])</f>
        <v>0</v>
      </c>
    </row>
    <row r="9487" spans="1:6" x14ac:dyDescent="0.25">
      <c r="A9487" t="s">
        <v>9488</v>
      </c>
      <c r="B9487" s="1">
        <v>43244</v>
      </c>
      <c r="C9487" s="2">
        <v>0.62445601851851851</v>
      </c>
      <c r="D9487" t="str">
        <f>RIGHT(Tabela1[[#This Row],[Nome]],3)</f>
        <v>PRX</v>
      </c>
      <c r="E9487" t="e">
        <f>VLOOKUP(Tabela1[[#This Row],[Nome]],customs_unique[],1,FALSE)</f>
        <v>#N/A</v>
      </c>
      <c r="F9487" t="b">
        <f>ISTEXT(Tabela1[[#This Row],[Custom_unique]])</f>
        <v>0</v>
      </c>
    </row>
    <row r="9488" spans="1:6" x14ac:dyDescent="0.25">
      <c r="A9488" t="s">
        <v>9489</v>
      </c>
      <c r="B9488" s="1">
        <v>43014</v>
      </c>
      <c r="C9488" s="2">
        <v>0.48774305555555553</v>
      </c>
      <c r="D9488" t="str">
        <f>RIGHT(Tabela1[[#This Row],[Nome]],3)</f>
        <v>PRW</v>
      </c>
      <c r="E9488" t="e">
        <f>VLOOKUP(Tabela1[[#This Row],[Nome]],customs_unique[],1,FALSE)</f>
        <v>#N/A</v>
      </c>
      <c r="F9488" t="b">
        <f>ISTEXT(Tabela1[[#This Row],[Custom_unique]])</f>
        <v>0</v>
      </c>
    </row>
    <row r="9489" spans="1:6" x14ac:dyDescent="0.25">
      <c r="A9489" t="s">
        <v>9490</v>
      </c>
      <c r="B9489" s="1">
        <v>43069</v>
      </c>
      <c r="C9489" s="2">
        <v>0.68038194444444444</v>
      </c>
      <c r="D9489" t="str">
        <f>RIGHT(Tabela1[[#This Row],[Nome]],3)</f>
        <v>PRW</v>
      </c>
      <c r="E9489" t="e">
        <f>VLOOKUP(Tabela1[[#This Row],[Nome]],customs_unique[],1,FALSE)</f>
        <v>#N/A</v>
      </c>
      <c r="F9489" t="b">
        <f>ISTEXT(Tabela1[[#This Row],[Custom_unique]])</f>
        <v>0</v>
      </c>
    </row>
    <row r="9490" spans="1:6" x14ac:dyDescent="0.25">
      <c r="A9490" t="s">
        <v>9491</v>
      </c>
      <c r="B9490" s="1">
        <v>42888</v>
      </c>
      <c r="C9490" s="2">
        <v>0.4070023148148148</v>
      </c>
      <c r="D9490" t="str">
        <f>RIGHT(Tabela1[[#This Row],[Nome]],3)</f>
        <v>PRX</v>
      </c>
      <c r="E9490" t="e">
        <f>VLOOKUP(Tabela1[[#This Row],[Nome]],customs_unique[],1,FALSE)</f>
        <v>#N/A</v>
      </c>
      <c r="F9490" t="b">
        <f>ISTEXT(Tabela1[[#This Row],[Custom_unique]])</f>
        <v>0</v>
      </c>
    </row>
    <row r="9491" spans="1:6" x14ac:dyDescent="0.25">
      <c r="A9491" t="s">
        <v>9492</v>
      </c>
      <c r="B9491" s="1">
        <v>42888</v>
      </c>
      <c r="C9491" s="2">
        <v>0.4070023148148148</v>
      </c>
      <c r="D9491" t="str">
        <f>RIGHT(Tabela1[[#This Row],[Nome]],3)</f>
        <v>PRX</v>
      </c>
      <c r="E9491" t="e">
        <f>VLOOKUP(Tabela1[[#This Row],[Nome]],customs_unique[],1,FALSE)</f>
        <v>#N/A</v>
      </c>
      <c r="F9491" t="b">
        <f>ISTEXT(Tabela1[[#This Row],[Custom_unique]])</f>
        <v>0</v>
      </c>
    </row>
    <row r="9492" spans="1:6" x14ac:dyDescent="0.25">
      <c r="A9492" t="s">
        <v>9493</v>
      </c>
      <c r="B9492" s="1">
        <v>42888</v>
      </c>
      <c r="C9492" s="2">
        <v>0.4070023148148148</v>
      </c>
      <c r="D9492" t="str">
        <f>RIGHT(Tabela1[[#This Row],[Nome]],3)</f>
        <v>PRX</v>
      </c>
      <c r="E9492" t="e">
        <f>VLOOKUP(Tabela1[[#This Row],[Nome]],customs_unique[],1,FALSE)</f>
        <v>#N/A</v>
      </c>
      <c r="F9492" t="b">
        <f>ISTEXT(Tabela1[[#This Row],[Custom_unique]])</f>
        <v>0</v>
      </c>
    </row>
    <row r="9493" spans="1:6" x14ac:dyDescent="0.25">
      <c r="A9493" t="s">
        <v>9494</v>
      </c>
      <c r="B9493" s="1">
        <v>43194</v>
      </c>
      <c r="C9493" s="2">
        <v>0.44895833333333335</v>
      </c>
      <c r="D9493" t="str">
        <f>RIGHT(Tabela1[[#This Row],[Nome]],3)</f>
        <v>PRW</v>
      </c>
      <c r="E9493" t="e">
        <f>VLOOKUP(Tabela1[[#This Row],[Nome]],customs_unique[],1,FALSE)</f>
        <v>#N/A</v>
      </c>
      <c r="F9493" t="b">
        <f>ISTEXT(Tabela1[[#This Row],[Custom_unique]])</f>
        <v>0</v>
      </c>
    </row>
    <row r="9494" spans="1:6" x14ac:dyDescent="0.25">
      <c r="A9494" t="s">
        <v>9495</v>
      </c>
      <c r="B9494" s="1">
        <v>42472</v>
      </c>
      <c r="C9494" s="2">
        <v>0.69600694444444444</v>
      </c>
      <c r="D9494" t="str">
        <f>RIGHT(Tabela1[[#This Row],[Nome]],3)</f>
        <v>PRW</v>
      </c>
      <c r="E9494" t="e">
        <f>VLOOKUP(Tabela1[[#This Row],[Nome]],customs_unique[],1,FALSE)</f>
        <v>#N/A</v>
      </c>
      <c r="F9494" t="b">
        <f>ISTEXT(Tabela1[[#This Row],[Custom_unique]])</f>
        <v>0</v>
      </c>
    </row>
    <row r="9495" spans="1:6" x14ac:dyDescent="0.25">
      <c r="A9495" t="s">
        <v>9496</v>
      </c>
      <c r="B9495" s="1">
        <v>41775</v>
      </c>
      <c r="C9495" s="2">
        <v>0.75</v>
      </c>
      <c r="D9495" t="str">
        <f>RIGHT(Tabela1[[#This Row],[Nome]],3)</f>
        <v>PRX</v>
      </c>
      <c r="E9495" t="e">
        <f>VLOOKUP(Tabela1[[#This Row],[Nome]],customs_unique[],1,FALSE)</f>
        <v>#N/A</v>
      </c>
      <c r="F9495" t="b">
        <f>ISTEXT(Tabela1[[#This Row],[Custom_unique]])</f>
        <v>0</v>
      </c>
    </row>
    <row r="9496" spans="1:6" x14ac:dyDescent="0.25">
      <c r="A9496" t="s">
        <v>9497</v>
      </c>
      <c r="B9496" s="1">
        <v>41758</v>
      </c>
      <c r="C9496" s="2">
        <v>0.10748842592592593</v>
      </c>
      <c r="D9496" t="str">
        <f>RIGHT(Tabela1[[#This Row],[Nome]],3)</f>
        <v>PRX</v>
      </c>
      <c r="E9496" t="e">
        <f>VLOOKUP(Tabela1[[#This Row],[Nome]],customs_unique[],1,FALSE)</f>
        <v>#N/A</v>
      </c>
      <c r="F9496" t="b">
        <f>ISTEXT(Tabela1[[#This Row],[Custom_unique]])</f>
        <v>0</v>
      </c>
    </row>
    <row r="9497" spans="1:6" x14ac:dyDescent="0.25">
      <c r="A9497" t="s">
        <v>9498</v>
      </c>
      <c r="B9497" s="1">
        <v>43172</v>
      </c>
      <c r="C9497" s="2">
        <v>0.45189814814814816</v>
      </c>
      <c r="D9497" t="str">
        <f>RIGHT(Tabela1[[#This Row],[Nome]],3)</f>
        <v>PRX</v>
      </c>
      <c r="E9497" t="e">
        <f>VLOOKUP(Tabela1[[#This Row],[Nome]],customs_unique[],1,FALSE)</f>
        <v>#N/A</v>
      </c>
      <c r="F9497" t="b">
        <f>ISTEXT(Tabela1[[#This Row],[Custom_unique]])</f>
        <v>0</v>
      </c>
    </row>
    <row r="9498" spans="1:6" x14ac:dyDescent="0.25">
      <c r="A9498" t="s">
        <v>9499</v>
      </c>
      <c r="B9498" s="1">
        <v>42888</v>
      </c>
      <c r="C9498" s="2">
        <v>0.4070023148148148</v>
      </c>
      <c r="D9498" t="str">
        <f>RIGHT(Tabela1[[#This Row],[Nome]],3)</f>
        <v>PRX</v>
      </c>
      <c r="E9498" t="e">
        <f>VLOOKUP(Tabela1[[#This Row],[Nome]],customs_unique[],1,FALSE)</f>
        <v>#N/A</v>
      </c>
      <c r="F9498" t="b">
        <f>ISTEXT(Tabela1[[#This Row],[Custom_unique]])</f>
        <v>0</v>
      </c>
    </row>
    <row r="9499" spans="1:6" x14ac:dyDescent="0.25">
      <c r="A9499" t="s">
        <v>9500</v>
      </c>
      <c r="B9499" s="1">
        <v>43237</v>
      </c>
      <c r="C9499" s="2">
        <v>0.84649305555555554</v>
      </c>
      <c r="D9499" t="str">
        <f>RIGHT(Tabela1[[#This Row],[Nome]],3)</f>
        <v>PRW</v>
      </c>
      <c r="E9499" t="e">
        <f>VLOOKUP(Tabela1[[#This Row],[Nome]],customs_unique[],1,FALSE)</f>
        <v>#N/A</v>
      </c>
      <c r="F9499" t="b">
        <f>ISTEXT(Tabela1[[#This Row],[Custom_unique]])</f>
        <v>0</v>
      </c>
    </row>
    <row r="9500" spans="1:6" x14ac:dyDescent="0.25">
      <c r="A9500" t="s">
        <v>9501</v>
      </c>
      <c r="B9500" s="1">
        <v>43158</v>
      </c>
      <c r="C9500" s="2">
        <v>0.48350694444444442</v>
      </c>
      <c r="D9500" t="str">
        <f>RIGHT(Tabela1[[#This Row],[Nome]],3)</f>
        <v>PRX</v>
      </c>
      <c r="E9500" t="e">
        <f>VLOOKUP(Tabela1[[#This Row],[Nome]],customs_unique[],1,FALSE)</f>
        <v>#N/A</v>
      </c>
      <c r="F9500" t="b">
        <f>ISTEXT(Tabela1[[#This Row],[Custom_unique]])</f>
        <v>0</v>
      </c>
    </row>
    <row r="9501" spans="1:6" x14ac:dyDescent="0.25">
      <c r="A9501" t="s">
        <v>9502</v>
      </c>
      <c r="B9501" s="1">
        <v>42888</v>
      </c>
      <c r="C9501" s="2">
        <v>0.4070023148148148</v>
      </c>
      <c r="D9501" t="str">
        <f>RIGHT(Tabela1[[#This Row],[Nome]],3)</f>
        <v>PRX</v>
      </c>
      <c r="E9501" t="e">
        <f>VLOOKUP(Tabela1[[#This Row],[Nome]],customs_unique[],1,FALSE)</f>
        <v>#N/A</v>
      </c>
      <c r="F9501" t="b">
        <f>ISTEXT(Tabela1[[#This Row],[Custom_unique]])</f>
        <v>0</v>
      </c>
    </row>
    <row r="9502" spans="1:6" x14ac:dyDescent="0.25">
      <c r="A9502" t="s">
        <v>9503</v>
      </c>
      <c r="B9502" s="1">
        <v>43244</v>
      </c>
      <c r="C9502" s="2">
        <v>0.66840277777777779</v>
      </c>
      <c r="D9502" t="str">
        <f>RIGHT(Tabela1[[#This Row],[Nome]],3)</f>
        <v>PRX</v>
      </c>
      <c r="E9502" t="e">
        <f>VLOOKUP(Tabela1[[#This Row],[Nome]],customs_unique[],1,FALSE)</f>
        <v>#N/A</v>
      </c>
      <c r="F9502" t="b">
        <f>ISTEXT(Tabela1[[#This Row],[Custom_unique]])</f>
        <v>0</v>
      </c>
    </row>
    <row r="9503" spans="1:6" x14ac:dyDescent="0.25">
      <c r="A9503" t="s">
        <v>9504</v>
      </c>
      <c r="B9503" s="1">
        <v>43004</v>
      </c>
      <c r="C9503" s="2">
        <v>0.4387152777777778</v>
      </c>
      <c r="D9503" t="str">
        <f>RIGHT(Tabela1[[#This Row],[Nome]],3)</f>
        <v>PRX</v>
      </c>
      <c r="E9503" t="e">
        <f>VLOOKUP(Tabela1[[#This Row],[Nome]],customs_unique[],1,FALSE)</f>
        <v>#N/A</v>
      </c>
      <c r="F9503" t="b">
        <f>ISTEXT(Tabela1[[#This Row],[Custom_unique]])</f>
        <v>0</v>
      </c>
    </row>
    <row r="9504" spans="1:6" x14ac:dyDescent="0.25">
      <c r="A9504" t="s">
        <v>9505</v>
      </c>
      <c r="B9504" s="1">
        <v>43186</v>
      </c>
      <c r="C9504" s="2">
        <v>0.64922453703703698</v>
      </c>
      <c r="D9504" t="str">
        <f>RIGHT(Tabela1[[#This Row],[Nome]],3)</f>
        <v>PRX</v>
      </c>
      <c r="E9504" t="e">
        <f>VLOOKUP(Tabela1[[#This Row],[Nome]],customs_unique[],1,FALSE)</f>
        <v>#N/A</v>
      </c>
      <c r="F9504" t="b">
        <f>ISTEXT(Tabela1[[#This Row],[Custom_unique]])</f>
        <v>0</v>
      </c>
    </row>
    <row r="9505" spans="1:6" x14ac:dyDescent="0.25">
      <c r="A9505" t="s">
        <v>9506</v>
      </c>
      <c r="B9505" s="1">
        <v>42888</v>
      </c>
      <c r="C9505" s="2">
        <v>0.4070023148148148</v>
      </c>
      <c r="D9505" t="str">
        <f>RIGHT(Tabela1[[#This Row],[Nome]],3)</f>
        <v>PRW</v>
      </c>
      <c r="E9505" t="e">
        <f>VLOOKUP(Tabela1[[#This Row],[Nome]],customs_unique[],1,FALSE)</f>
        <v>#N/A</v>
      </c>
      <c r="F9505" t="b">
        <f>ISTEXT(Tabela1[[#This Row],[Custom_unique]])</f>
        <v>0</v>
      </c>
    </row>
    <row r="9506" spans="1:6" x14ac:dyDescent="0.25">
      <c r="A9506" t="s">
        <v>9507</v>
      </c>
      <c r="B9506" s="1">
        <v>42975</v>
      </c>
      <c r="C9506" s="2">
        <v>0.65694444444444444</v>
      </c>
      <c r="D9506" t="str">
        <f>RIGHT(Tabela1[[#This Row],[Nome]],3)</f>
        <v>PRX</v>
      </c>
      <c r="E9506" t="e">
        <f>VLOOKUP(Tabela1[[#This Row],[Nome]],customs_unique[],1,FALSE)</f>
        <v>#N/A</v>
      </c>
      <c r="F9506" t="b">
        <f>ISTEXT(Tabela1[[#This Row],[Custom_unique]])</f>
        <v>0</v>
      </c>
    </row>
    <row r="9507" spans="1:6" x14ac:dyDescent="0.25">
      <c r="A9507" t="s">
        <v>9508</v>
      </c>
      <c r="B9507" s="1">
        <v>42971</v>
      </c>
      <c r="C9507" s="2">
        <v>0.39686342592592588</v>
      </c>
      <c r="D9507" t="str">
        <f>RIGHT(Tabela1[[#This Row],[Nome]],3)</f>
        <v>PRX</v>
      </c>
      <c r="E9507" t="e">
        <f>VLOOKUP(Tabela1[[#This Row],[Nome]],customs_unique[],1,FALSE)</f>
        <v>#N/A</v>
      </c>
      <c r="F9507" t="b">
        <f>ISTEXT(Tabela1[[#This Row],[Custom_unique]])</f>
        <v>0</v>
      </c>
    </row>
    <row r="9508" spans="1:6" x14ac:dyDescent="0.25">
      <c r="A9508" t="s">
        <v>9509</v>
      </c>
      <c r="B9508" s="1">
        <v>42888</v>
      </c>
      <c r="C9508" s="2">
        <v>0.4070023148148148</v>
      </c>
      <c r="D9508" t="str">
        <f>RIGHT(Tabela1[[#This Row],[Nome]],3)</f>
        <v>PRX</v>
      </c>
      <c r="E9508" t="e">
        <f>VLOOKUP(Tabela1[[#This Row],[Nome]],customs_unique[],1,FALSE)</f>
        <v>#N/A</v>
      </c>
      <c r="F9508" t="b">
        <f>ISTEXT(Tabela1[[#This Row],[Custom_unique]])</f>
        <v>0</v>
      </c>
    </row>
    <row r="9509" spans="1:6" x14ac:dyDescent="0.25">
      <c r="A9509" t="s">
        <v>9510</v>
      </c>
      <c r="B9509" s="1">
        <v>42888</v>
      </c>
      <c r="C9509" s="2">
        <v>0.4070023148148148</v>
      </c>
      <c r="D9509" t="str">
        <f>RIGHT(Tabela1[[#This Row],[Nome]],3)</f>
        <v>PRW</v>
      </c>
      <c r="E9509" t="e">
        <f>VLOOKUP(Tabela1[[#This Row],[Nome]],customs_unique[],1,FALSE)</f>
        <v>#N/A</v>
      </c>
      <c r="F9509" t="b">
        <f>ISTEXT(Tabela1[[#This Row],[Custom_unique]])</f>
        <v>0</v>
      </c>
    </row>
    <row r="9510" spans="1:6" x14ac:dyDescent="0.25">
      <c r="A9510" t="s">
        <v>9511</v>
      </c>
      <c r="B9510" s="1">
        <v>42485</v>
      </c>
      <c r="C9510" s="2">
        <v>0.66921296296296295</v>
      </c>
      <c r="D9510" t="str">
        <f>RIGHT(Tabela1[[#This Row],[Nome]],3)</f>
        <v>PRW</v>
      </c>
      <c r="E9510" t="e">
        <f>VLOOKUP(Tabela1[[#This Row],[Nome]],customs_unique[],1,FALSE)</f>
        <v>#N/A</v>
      </c>
      <c r="F9510" t="b">
        <f>ISTEXT(Tabela1[[#This Row],[Custom_unique]])</f>
        <v>0</v>
      </c>
    </row>
    <row r="9511" spans="1:6" x14ac:dyDescent="0.25">
      <c r="A9511" t="s">
        <v>9512</v>
      </c>
      <c r="B9511" s="1">
        <v>42510</v>
      </c>
      <c r="C9511" s="2">
        <v>0.63488425925925929</v>
      </c>
      <c r="D9511" t="str">
        <f>RIGHT(Tabela1[[#This Row],[Nome]],3)</f>
        <v>PRW</v>
      </c>
      <c r="E9511" t="e">
        <f>VLOOKUP(Tabela1[[#This Row],[Nome]],customs_unique[],1,FALSE)</f>
        <v>#N/A</v>
      </c>
      <c r="F9511" t="b">
        <f>ISTEXT(Tabela1[[#This Row],[Custom_unique]])</f>
        <v>0</v>
      </c>
    </row>
    <row r="9512" spans="1:6" x14ac:dyDescent="0.25">
      <c r="A9512" t="s">
        <v>9513</v>
      </c>
      <c r="B9512" s="1">
        <v>43235</v>
      </c>
      <c r="C9512" s="2">
        <v>0.80770833333333336</v>
      </c>
      <c r="D9512" t="str">
        <f>RIGHT(Tabela1[[#This Row],[Nome]],3)</f>
        <v>PRW</v>
      </c>
      <c r="E9512" t="e">
        <f>VLOOKUP(Tabela1[[#This Row],[Nome]],customs_unique[],1,FALSE)</f>
        <v>#N/A</v>
      </c>
      <c r="F9512" t="b">
        <f>ISTEXT(Tabela1[[#This Row],[Custom_unique]])</f>
        <v>0</v>
      </c>
    </row>
    <row r="9513" spans="1:6" x14ac:dyDescent="0.25">
      <c r="A9513" t="s">
        <v>9514</v>
      </c>
      <c r="B9513" s="1">
        <v>43220</v>
      </c>
      <c r="C9513" s="2">
        <v>0.33722222222222226</v>
      </c>
      <c r="D9513" t="str">
        <f>RIGHT(Tabela1[[#This Row],[Nome]],3)</f>
        <v>PRX</v>
      </c>
      <c r="E9513" t="e">
        <f>VLOOKUP(Tabela1[[#This Row],[Nome]],customs_unique[],1,FALSE)</f>
        <v>#N/A</v>
      </c>
      <c r="F9513" t="b">
        <f>ISTEXT(Tabela1[[#This Row],[Custom_unique]])</f>
        <v>0</v>
      </c>
    </row>
    <row r="9514" spans="1:6" x14ac:dyDescent="0.25">
      <c r="A9514" t="s">
        <v>9515</v>
      </c>
      <c r="B9514" s="1">
        <v>42888</v>
      </c>
      <c r="C9514" s="2">
        <v>0.44868055555555553</v>
      </c>
      <c r="D9514" t="str">
        <f>RIGHT(Tabela1[[#This Row],[Nome]],3)</f>
        <v>PRX</v>
      </c>
      <c r="E9514" t="e">
        <f>VLOOKUP(Tabela1[[#This Row],[Nome]],customs_unique[],1,FALSE)</f>
        <v>#N/A</v>
      </c>
      <c r="F9514" t="b">
        <f>ISTEXT(Tabela1[[#This Row],[Custom_unique]])</f>
        <v>0</v>
      </c>
    </row>
    <row r="9515" spans="1:6" x14ac:dyDescent="0.25">
      <c r="A9515" t="s">
        <v>9516</v>
      </c>
      <c r="B9515" s="1">
        <v>43236</v>
      </c>
      <c r="C9515" s="2">
        <v>0.40760416666666671</v>
      </c>
      <c r="D9515" t="str">
        <f>RIGHT(Tabela1[[#This Row],[Nome]],3)</f>
        <v>PRX</v>
      </c>
      <c r="E9515" t="e">
        <f>VLOOKUP(Tabela1[[#This Row],[Nome]],customs_unique[],1,FALSE)</f>
        <v>#N/A</v>
      </c>
      <c r="F9515" t="b">
        <f>ISTEXT(Tabela1[[#This Row],[Custom_unique]])</f>
        <v>0</v>
      </c>
    </row>
    <row r="9516" spans="1:6" x14ac:dyDescent="0.25">
      <c r="A9516" t="s">
        <v>9517</v>
      </c>
      <c r="B9516" s="1">
        <v>42888</v>
      </c>
      <c r="C9516" s="2">
        <v>0.4070023148148148</v>
      </c>
      <c r="D9516" t="str">
        <f>RIGHT(Tabela1[[#This Row],[Nome]],3)</f>
        <v>PRW</v>
      </c>
      <c r="E9516" t="e">
        <f>VLOOKUP(Tabela1[[#This Row],[Nome]],customs_unique[],1,FALSE)</f>
        <v>#N/A</v>
      </c>
      <c r="F9516" t="b">
        <f>ISTEXT(Tabela1[[#This Row],[Custom_unique]])</f>
        <v>0</v>
      </c>
    </row>
    <row r="9517" spans="1:6" x14ac:dyDescent="0.25">
      <c r="A9517" t="s">
        <v>9518</v>
      </c>
      <c r="B9517" s="1">
        <v>43194</v>
      </c>
      <c r="C9517" s="2">
        <v>0.71944444444444444</v>
      </c>
      <c r="D9517" t="str">
        <f>RIGHT(Tabela1[[#This Row],[Nome]],3)</f>
        <v>PRX</v>
      </c>
      <c r="E9517" t="e">
        <f>VLOOKUP(Tabela1[[#This Row],[Nome]],customs_unique[],1,FALSE)</f>
        <v>#N/A</v>
      </c>
      <c r="F9517" t="b">
        <f>ISTEXT(Tabela1[[#This Row],[Custom_unique]])</f>
        <v>0</v>
      </c>
    </row>
    <row r="9518" spans="1:6" x14ac:dyDescent="0.25">
      <c r="A9518" t="s">
        <v>9519</v>
      </c>
      <c r="B9518" s="1">
        <v>43038</v>
      </c>
      <c r="C9518" s="2">
        <v>0.41059027777777773</v>
      </c>
      <c r="D9518" t="str">
        <f>RIGHT(Tabela1[[#This Row],[Nome]],3)</f>
        <v>PRX</v>
      </c>
      <c r="E9518" t="e">
        <f>VLOOKUP(Tabela1[[#This Row],[Nome]],customs_unique[],1,FALSE)</f>
        <v>#N/A</v>
      </c>
      <c r="F9518" t="b">
        <f>ISTEXT(Tabela1[[#This Row],[Custom_unique]])</f>
        <v>0</v>
      </c>
    </row>
    <row r="9519" spans="1:6" x14ac:dyDescent="0.25">
      <c r="A9519" t="s">
        <v>9520</v>
      </c>
      <c r="B9519" s="1">
        <v>43033</v>
      </c>
      <c r="C9519" s="2">
        <v>0.41556712962962966</v>
      </c>
      <c r="D9519" t="str">
        <f>RIGHT(Tabela1[[#This Row],[Nome]],3)</f>
        <v>PRW</v>
      </c>
      <c r="E9519" t="e">
        <f>VLOOKUP(Tabela1[[#This Row],[Nome]],customs_unique[],1,FALSE)</f>
        <v>#N/A</v>
      </c>
      <c r="F9519" t="b">
        <f>ISTEXT(Tabela1[[#This Row],[Custom_unique]])</f>
        <v>0</v>
      </c>
    </row>
    <row r="9520" spans="1:6" x14ac:dyDescent="0.25">
      <c r="A9520" t="s">
        <v>9521</v>
      </c>
      <c r="B9520" s="1">
        <v>43237</v>
      </c>
      <c r="C9520" s="2">
        <v>0.80145833333333327</v>
      </c>
      <c r="D9520" t="str">
        <f>RIGHT(Tabela1[[#This Row],[Nome]],3)</f>
        <v>PRX</v>
      </c>
      <c r="E9520" t="e">
        <f>VLOOKUP(Tabela1[[#This Row],[Nome]],customs_unique[],1,FALSE)</f>
        <v>#N/A</v>
      </c>
      <c r="F9520" t="b">
        <f>ISTEXT(Tabela1[[#This Row],[Custom_unique]])</f>
        <v>0</v>
      </c>
    </row>
    <row r="9521" spans="1:6" x14ac:dyDescent="0.25">
      <c r="A9521" t="s">
        <v>9522</v>
      </c>
      <c r="B9521" s="1">
        <v>42937</v>
      </c>
      <c r="C9521" s="2">
        <v>0.779363425925926</v>
      </c>
      <c r="D9521" t="str">
        <f>RIGHT(Tabela1[[#This Row],[Nome]],3)</f>
        <v>PRW</v>
      </c>
      <c r="E9521" t="e">
        <f>VLOOKUP(Tabela1[[#This Row],[Nome]],customs_unique[],1,FALSE)</f>
        <v>#N/A</v>
      </c>
      <c r="F9521" t="b">
        <f>ISTEXT(Tabela1[[#This Row],[Custom_unique]])</f>
        <v>0</v>
      </c>
    </row>
    <row r="9522" spans="1:6" x14ac:dyDescent="0.25">
      <c r="A9522" t="s">
        <v>9523</v>
      </c>
      <c r="B9522" s="1">
        <v>42888</v>
      </c>
      <c r="C9522" s="2">
        <v>0.4070023148148148</v>
      </c>
      <c r="D9522" t="str">
        <f>RIGHT(Tabela1[[#This Row],[Nome]],3)</f>
        <v>PRW</v>
      </c>
      <c r="E9522" t="e">
        <f>VLOOKUP(Tabela1[[#This Row],[Nome]],customs_unique[],1,FALSE)</f>
        <v>#N/A</v>
      </c>
      <c r="F9522" t="b">
        <f>ISTEXT(Tabela1[[#This Row],[Custom_unique]])</f>
        <v>0</v>
      </c>
    </row>
    <row r="9523" spans="1:6" x14ac:dyDescent="0.25">
      <c r="A9523" t="s">
        <v>9524</v>
      </c>
      <c r="B9523" s="1">
        <v>42888</v>
      </c>
      <c r="C9523" s="2">
        <v>0.4070023148148148</v>
      </c>
      <c r="D9523" t="str">
        <f>RIGHT(Tabela1[[#This Row],[Nome]],3)</f>
        <v>PRW</v>
      </c>
      <c r="E9523" t="e">
        <f>VLOOKUP(Tabela1[[#This Row],[Nome]],customs_unique[],1,FALSE)</f>
        <v>#N/A</v>
      </c>
      <c r="F9523" t="b">
        <f>ISTEXT(Tabela1[[#This Row],[Custom_unique]])</f>
        <v>0</v>
      </c>
    </row>
    <row r="9524" spans="1:6" x14ac:dyDescent="0.25">
      <c r="A9524" t="s">
        <v>9525</v>
      </c>
      <c r="B9524" s="1">
        <v>43125</v>
      </c>
      <c r="C9524" s="2">
        <v>0.46328703703703705</v>
      </c>
      <c r="D9524" t="str">
        <f>RIGHT(Tabela1[[#This Row],[Nome]],3)</f>
        <v>PRX</v>
      </c>
      <c r="E9524" t="e">
        <f>VLOOKUP(Tabela1[[#This Row],[Nome]],customs_unique[],1,FALSE)</f>
        <v>#N/A</v>
      </c>
      <c r="F9524" t="b">
        <f>ISTEXT(Tabela1[[#This Row],[Custom_unique]])</f>
        <v>0</v>
      </c>
    </row>
    <row r="9525" spans="1:6" x14ac:dyDescent="0.25">
      <c r="A9525" t="s">
        <v>9526</v>
      </c>
      <c r="B9525" s="1">
        <v>42888</v>
      </c>
      <c r="C9525" s="2">
        <v>0.4070023148148148</v>
      </c>
      <c r="D9525" t="str">
        <f>RIGHT(Tabela1[[#This Row],[Nome]],3)</f>
        <v>PRX</v>
      </c>
      <c r="E9525" t="e">
        <f>VLOOKUP(Tabela1[[#This Row],[Nome]],customs_unique[],1,FALSE)</f>
        <v>#N/A</v>
      </c>
      <c r="F9525" t="b">
        <f>ISTEXT(Tabela1[[#This Row],[Custom_unique]])</f>
        <v>0</v>
      </c>
    </row>
    <row r="9526" spans="1:6" x14ac:dyDescent="0.25">
      <c r="A9526" t="s">
        <v>9527</v>
      </c>
      <c r="B9526" s="1">
        <v>43239</v>
      </c>
      <c r="C9526" s="2">
        <v>0.4654282407407408</v>
      </c>
      <c r="D9526" t="str">
        <f>RIGHT(Tabela1[[#This Row],[Nome]],3)</f>
        <v>PRW</v>
      </c>
      <c r="E9526" t="e">
        <f>VLOOKUP(Tabela1[[#This Row],[Nome]],customs_unique[],1,FALSE)</f>
        <v>#N/A</v>
      </c>
      <c r="F9526" t="b">
        <f>ISTEXT(Tabela1[[#This Row],[Custom_unique]])</f>
        <v>0</v>
      </c>
    </row>
    <row r="9527" spans="1:6" x14ac:dyDescent="0.25">
      <c r="A9527" t="s">
        <v>9528</v>
      </c>
      <c r="B9527" s="1">
        <v>41726</v>
      </c>
      <c r="C9527" s="2">
        <v>0.44318287037037035</v>
      </c>
      <c r="D9527" t="str">
        <f>RIGHT(Tabela1[[#This Row],[Nome]],3)</f>
        <v>PRW</v>
      </c>
      <c r="E9527" t="e">
        <f>VLOOKUP(Tabela1[[#This Row],[Nome]],customs_unique[],1,FALSE)</f>
        <v>#N/A</v>
      </c>
      <c r="F9527" t="b">
        <f>ISTEXT(Tabela1[[#This Row],[Custom_unique]])</f>
        <v>0</v>
      </c>
    </row>
    <row r="9528" spans="1:6" x14ac:dyDescent="0.25">
      <c r="A9528" t="s">
        <v>9529</v>
      </c>
      <c r="B9528" s="1">
        <v>43003</v>
      </c>
      <c r="C9528" s="2">
        <v>0.64023148148148146</v>
      </c>
      <c r="D9528" t="str">
        <f>RIGHT(Tabela1[[#This Row],[Nome]],3)</f>
        <v>PRX</v>
      </c>
      <c r="E9528" t="e">
        <f>VLOOKUP(Tabela1[[#This Row],[Nome]],customs_unique[],1,FALSE)</f>
        <v>#N/A</v>
      </c>
      <c r="F9528" t="b">
        <f>ISTEXT(Tabela1[[#This Row],[Custom_unique]])</f>
        <v>0</v>
      </c>
    </row>
    <row r="9529" spans="1:6" x14ac:dyDescent="0.25">
      <c r="A9529" t="s">
        <v>9530</v>
      </c>
      <c r="B9529" s="1">
        <v>43234</v>
      </c>
      <c r="C9529" s="2">
        <v>0.60268518518518521</v>
      </c>
      <c r="D9529" t="str">
        <f>RIGHT(Tabela1[[#This Row],[Nome]],3)</f>
        <v>PRW</v>
      </c>
      <c r="E9529" t="e">
        <f>VLOOKUP(Tabela1[[#This Row],[Nome]],customs_unique[],1,FALSE)</f>
        <v>#N/A</v>
      </c>
      <c r="F9529" t="b">
        <f>ISTEXT(Tabela1[[#This Row],[Custom_unique]])</f>
        <v>0</v>
      </c>
    </row>
    <row r="9530" spans="1:6" x14ac:dyDescent="0.25">
      <c r="A9530" t="s">
        <v>9531</v>
      </c>
      <c r="B9530" s="1">
        <v>43171</v>
      </c>
      <c r="C9530" s="2">
        <v>0.70890046296296294</v>
      </c>
      <c r="D9530" t="str">
        <f>RIGHT(Tabela1[[#This Row],[Nome]],3)</f>
        <v>PRW</v>
      </c>
      <c r="E9530" t="e">
        <f>VLOOKUP(Tabela1[[#This Row],[Nome]],customs_unique[],1,FALSE)</f>
        <v>#N/A</v>
      </c>
      <c r="F9530" t="b">
        <f>ISTEXT(Tabela1[[#This Row],[Custom_unique]])</f>
        <v>0</v>
      </c>
    </row>
    <row r="9531" spans="1:6" x14ac:dyDescent="0.25">
      <c r="A9531" t="s">
        <v>9532</v>
      </c>
      <c r="B9531" s="1">
        <v>41726</v>
      </c>
      <c r="C9531" s="2">
        <v>0.46157407407407408</v>
      </c>
      <c r="D9531" t="str">
        <f>RIGHT(Tabela1[[#This Row],[Nome]],3)</f>
        <v>PRW</v>
      </c>
      <c r="E9531" t="e">
        <f>VLOOKUP(Tabela1[[#This Row],[Nome]],customs_unique[],1,FALSE)</f>
        <v>#N/A</v>
      </c>
      <c r="F9531" t="b">
        <f>ISTEXT(Tabela1[[#This Row],[Custom_unique]])</f>
        <v>0</v>
      </c>
    </row>
    <row r="9532" spans="1:6" x14ac:dyDescent="0.25">
      <c r="A9532" t="s">
        <v>9533</v>
      </c>
      <c r="B9532" s="1">
        <v>41724</v>
      </c>
      <c r="C9532" s="2">
        <v>0.58931712962962968</v>
      </c>
      <c r="D9532" t="str">
        <f>RIGHT(Tabela1[[#This Row],[Nome]],3)</f>
        <v>PRX</v>
      </c>
      <c r="E9532" t="e">
        <f>VLOOKUP(Tabela1[[#This Row],[Nome]],customs_unique[],1,FALSE)</f>
        <v>#N/A</v>
      </c>
      <c r="F9532" t="b">
        <f>ISTEXT(Tabela1[[#This Row],[Custom_unique]])</f>
        <v>0</v>
      </c>
    </row>
    <row r="9533" spans="1:6" x14ac:dyDescent="0.25">
      <c r="A9533" t="s">
        <v>9534</v>
      </c>
      <c r="B9533" s="1">
        <v>43234</v>
      </c>
      <c r="C9533" s="2">
        <v>0.64594907407407409</v>
      </c>
      <c r="D9533" t="str">
        <f>RIGHT(Tabela1[[#This Row],[Nome]],3)</f>
        <v>PRW</v>
      </c>
      <c r="E9533" t="e">
        <f>VLOOKUP(Tabela1[[#This Row],[Nome]],customs_unique[],1,FALSE)</f>
        <v>#N/A</v>
      </c>
      <c r="F9533" t="b">
        <f>ISTEXT(Tabela1[[#This Row],[Custom_unique]])</f>
        <v>0</v>
      </c>
    </row>
    <row r="9534" spans="1:6" x14ac:dyDescent="0.25">
      <c r="A9534" t="s">
        <v>9535</v>
      </c>
      <c r="B9534" s="1">
        <v>43237</v>
      </c>
      <c r="C9534" s="2">
        <v>0.80146990740740742</v>
      </c>
      <c r="D9534" t="str">
        <f>RIGHT(Tabela1[[#This Row],[Nome]],3)</f>
        <v>PRX</v>
      </c>
      <c r="E9534" t="e">
        <f>VLOOKUP(Tabela1[[#This Row],[Nome]],customs_unique[],1,FALSE)</f>
        <v>#N/A</v>
      </c>
      <c r="F9534" t="b">
        <f>ISTEXT(Tabela1[[#This Row],[Custom_unique]])</f>
        <v>0</v>
      </c>
    </row>
    <row r="9535" spans="1:6" x14ac:dyDescent="0.25">
      <c r="A9535" t="s">
        <v>9536</v>
      </c>
      <c r="B9535" s="1">
        <v>42597</v>
      </c>
      <c r="C9535" s="2">
        <v>0.80793981481481481</v>
      </c>
      <c r="D9535" t="str">
        <f>RIGHT(Tabela1[[#This Row],[Nome]],3)</f>
        <v>PRX</v>
      </c>
      <c r="E9535" t="e">
        <f>VLOOKUP(Tabela1[[#This Row],[Nome]],customs_unique[],1,FALSE)</f>
        <v>#N/A</v>
      </c>
      <c r="F9535" t="b">
        <f>ISTEXT(Tabela1[[#This Row],[Custom_unique]])</f>
        <v>0</v>
      </c>
    </row>
    <row r="9536" spans="1:6" x14ac:dyDescent="0.25">
      <c r="A9536" t="s">
        <v>9537</v>
      </c>
      <c r="B9536" s="1">
        <v>43014</v>
      </c>
      <c r="C9536" s="2">
        <v>0.76112268518518522</v>
      </c>
      <c r="D9536" t="str">
        <f>RIGHT(Tabela1[[#This Row],[Nome]],3)</f>
        <v>PRX</v>
      </c>
      <c r="E9536" t="e">
        <f>VLOOKUP(Tabela1[[#This Row],[Nome]],customs_unique[],1,FALSE)</f>
        <v>#N/A</v>
      </c>
      <c r="F9536" t="b">
        <f>ISTEXT(Tabela1[[#This Row],[Custom_unique]])</f>
        <v>0</v>
      </c>
    </row>
    <row r="9537" spans="1:6" x14ac:dyDescent="0.25">
      <c r="A9537" t="s">
        <v>9538</v>
      </c>
      <c r="B9537" s="1">
        <v>42888</v>
      </c>
      <c r="C9537" s="2">
        <v>0.4070023148148148</v>
      </c>
      <c r="D9537" t="str">
        <f>RIGHT(Tabela1[[#This Row],[Nome]],3)</f>
        <v>PRX</v>
      </c>
      <c r="E9537" t="e">
        <f>VLOOKUP(Tabela1[[#This Row],[Nome]],customs_unique[],1,FALSE)</f>
        <v>#N/A</v>
      </c>
      <c r="F9537" t="b">
        <f>ISTEXT(Tabela1[[#This Row],[Custom_unique]])</f>
        <v>0</v>
      </c>
    </row>
    <row r="9538" spans="1:6" x14ac:dyDescent="0.25">
      <c r="A9538" t="s">
        <v>9539</v>
      </c>
      <c r="B9538" s="1">
        <v>43196</v>
      </c>
      <c r="C9538" s="2">
        <v>0.44015046296296295</v>
      </c>
      <c r="D9538" t="str">
        <f>RIGHT(Tabela1[[#This Row],[Nome]],3)</f>
        <v>PRX</v>
      </c>
      <c r="E9538" t="e">
        <f>VLOOKUP(Tabela1[[#This Row],[Nome]],customs_unique[],1,FALSE)</f>
        <v>#N/A</v>
      </c>
      <c r="F9538" t="b">
        <f>ISTEXT(Tabela1[[#This Row],[Custom_unique]])</f>
        <v>0</v>
      </c>
    </row>
    <row r="9539" spans="1:6" x14ac:dyDescent="0.25">
      <c r="A9539" t="s">
        <v>9540</v>
      </c>
      <c r="B9539" s="1">
        <v>43125</v>
      </c>
      <c r="C9539" s="2">
        <v>0.46328703703703705</v>
      </c>
      <c r="D9539" t="str">
        <f>RIGHT(Tabela1[[#This Row],[Nome]],3)</f>
        <v>PRX</v>
      </c>
      <c r="E9539" t="e">
        <f>VLOOKUP(Tabela1[[#This Row],[Nome]],customs_unique[],1,FALSE)</f>
        <v>#N/A</v>
      </c>
      <c r="F9539" t="b">
        <f>ISTEXT(Tabela1[[#This Row],[Custom_unique]])</f>
        <v>0</v>
      </c>
    </row>
    <row r="9540" spans="1:6" x14ac:dyDescent="0.25">
      <c r="A9540" t="s">
        <v>9541</v>
      </c>
      <c r="B9540" s="1">
        <v>42888</v>
      </c>
      <c r="C9540" s="2">
        <v>0.4070023148148148</v>
      </c>
      <c r="D9540" t="str">
        <f>RIGHT(Tabela1[[#This Row],[Nome]],3)</f>
        <v>PRX</v>
      </c>
      <c r="E9540" t="e">
        <f>VLOOKUP(Tabela1[[#This Row],[Nome]],customs_unique[],1,FALSE)</f>
        <v>#N/A</v>
      </c>
      <c r="F9540" t="b">
        <f>ISTEXT(Tabela1[[#This Row],[Custom_unique]])</f>
        <v>0</v>
      </c>
    </row>
    <row r="9541" spans="1:6" x14ac:dyDescent="0.25">
      <c r="A9541" t="s">
        <v>9542</v>
      </c>
      <c r="B9541" s="1">
        <v>42888</v>
      </c>
      <c r="C9541" s="2">
        <v>0.4070023148148148</v>
      </c>
      <c r="D9541" t="str">
        <f>RIGHT(Tabela1[[#This Row],[Nome]],3)</f>
        <v>PRX</v>
      </c>
      <c r="E9541" t="e">
        <f>VLOOKUP(Tabela1[[#This Row],[Nome]],customs_unique[],1,FALSE)</f>
        <v>#N/A</v>
      </c>
      <c r="F9541" t="b">
        <f>ISTEXT(Tabela1[[#This Row],[Custom_unique]])</f>
        <v>0</v>
      </c>
    </row>
    <row r="9542" spans="1:6" x14ac:dyDescent="0.25">
      <c r="A9542" t="s">
        <v>9543</v>
      </c>
      <c r="B9542" s="1">
        <v>42936</v>
      </c>
      <c r="C9542" s="2">
        <v>0.79464120370370372</v>
      </c>
      <c r="D9542" t="str">
        <f>RIGHT(Tabela1[[#This Row],[Nome]],3)</f>
        <v>PRW</v>
      </c>
      <c r="E9542" t="e">
        <f>VLOOKUP(Tabela1[[#This Row],[Nome]],customs_unique[],1,FALSE)</f>
        <v>#N/A</v>
      </c>
      <c r="F9542" t="b">
        <f>ISTEXT(Tabela1[[#This Row],[Custom_unique]])</f>
        <v>0</v>
      </c>
    </row>
    <row r="9543" spans="1:6" x14ac:dyDescent="0.25">
      <c r="A9543" t="s">
        <v>9544</v>
      </c>
      <c r="B9543" s="1">
        <v>43018</v>
      </c>
      <c r="C9543" s="2">
        <v>0.58050925925925922</v>
      </c>
      <c r="D9543" t="str">
        <f>RIGHT(Tabela1[[#This Row],[Nome]],3)</f>
        <v>PRX</v>
      </c>
      <c r="E9543" t="e">
        <f>VLOOKUP(Tabela1[[#This Row],[Nome]],customs_unique[],1,FALSE)</f>
        <v>#N/A</v>
      </c>
      <c r="F9543" t="b">
        <f>ISTEXT(Tabela1[[#This Row],[Custom_unique]])</f>
        <v>0</v>
      </c>
    </row>
    <row r="9544" spans="1:6" x14ac:dyDescent="0.25">
      <c r="A9544" t="s">
        <v>9545</v>
      </c>
      <c r="B9544" s="1">
        <v>43237</v>
      </c>
      <c r="C9544" s="2">
        <v>0.61493055555555554</v>
      </c>
      <c r="D9544" t="str">
        <f>RIGHT(Tabela1[[#This Row],[Nome]],3)</f>
        <v>PRW</v>
      </c>
      <c r="E9544" t="e">
        <f>VLOOKUP(Tabela1[[#This Row],[Nome]],customs_unique[],1,FALSE)</f>
        <v>#N/A</v>
      </c>
      <c r="F9544" t="b">
        <f>ISTEXT(Tabela1[[#This Row],[Custom_unique]])</f>
        <v>0</v>
      </c>
    </row>
    <row r="9545" spans="1:6" x14ac:dyDescent="0.25">
      <c r="A9545" t="s">
        <v>9546</v>
      </c>
      <c r="B9545" s="1">
        <v>42996</v>
      </c>
      <c r="C9545" s="2">
        <v>0.58535879629629628</v>
      </c>
      <c r="D9545" t="str">
        <f>RIGHT(Tabela1[[#This Row],[Nome]],3)</f>
        <v>PRW</v>
      </c>
      <c r="E9545" t="e">
        <f>VLOOKUP(Tabela1[[#This Row],[Nome]],customs_unique[],1,FALSE)</f>
        <v>#N/A</v>
      </c>
      <c r="F9545" t="b">
        <f>ISTEXT(Tabela1[[#This Row],[Custom_unique]])</f>
        <v>0</v>
      </c>
    </row>
    <row r="9546" spans="1:6" x14ac:dyDescent="0.25">
      <c r="A9546" t="s">
        <v>9547</v>
      </c>
      <c r="B9546" s="1">
        <v>42888</v>
      </c>
      <c r="C9546" s="2">
        <v>0.4070023148148148</v>
      </c>
      <c r="D9546" t="str">
        <f>RIGHT(Tabela1[[#This Row],[Nome]],3)</f>
        <v>PRW</v>
      </c>
      <c r="E9546" t="e">
        <f>VLOOKUP(Tabela1[[#This Row],[Nome]],customs_unique[],1,FALSE)</f>
        <v>#N/A</v>
      </c>
      <c r="F9546" t="b">
        <f>ISTEXT(Tabela1[[#This Row],[Custom_unique]])</f>
        <v>0</v>
      </c>
    </row>
    <row r="9547" spans="1:6" x14ac:dyDescent="0.25">
      <c r="A9547" t="s">
        <v>9548</v>
      </c>
      <c r="B9547" s="1">
        <v>42888</v>
      </c>
      <c r="C9547" s="2">
        <v>0.4070023148148148</v>
      </c>
      <c r="D9547" t="str">
        <f>RIGHT(Tabela1[[#This Row],[Nome]],3)</f>
        <v>PRW</v>
      </c>
      <c r="E9547" t="e">
        <f>VLOOKUP(Tabela1[[#This Row],[Nome]],customs_unique[],1,FALSE)</f>
        <v>#N/A</v>
      </c>
      <c r="F9547" t="b">
        <f>ISTEXT(Tabela1[[#This Row],[Custom_unique]])</f>
        <v>0</v>
      </c>
    </row>
    <row r="9548" spans="1:6" x14ac:dyDescent="0.25">
      <c r="A9548" t="s">
        <v>9549</v>
      </c>
      <c r="B9548" s="1">
        <v>41720</v>
      </c>
      <c r="C9548" s="2">
        <v>0.38960648148148147</v>
      </c>
      <c r="D9548" t="str">
        <f>RIGHT(Tabela1[[#This Row],[Nome]],3)</f>
        <v>PRW</v>
      </c>
      <c r="E9548" t="e">
        <f>VLOOKUP(Tabela1[[#This Row],[Nome]],customs_unique[],1,FALSE)</f>
        <v>#N/A</v>
      </c>
      <c r="F9548" t="b">
        <f>ISTEXT(Tabela1[[#This Row],[Custom_unique]])</f>
        <v>0</v>
      </c>
    </row>
    <row r="9549" spans="1:6" x14ac:dyDescent="0.25">
      <c r="A9549" t="s">
        <v>9550</v>
      </c>
      <c r="B9549" s="1">
        <v>43229</v>
      </c>
      <c r="C9549" s="2">
        <v>0.74026620370370377</v>
      </c>
      <c r="D9549" t="str">
        <f>RIGHT(Tabela1[[#This Row],[Nome]],3)</f>
        <v>PRW</v>
      </c>
      <c r="E9549" t="e">
        <f>VLOOKUP(Tabela1[[#This Row],[Nome]],customs_unique[],1,FALSE)</f>
        <v>#N/A</v>
      </c>
      <c r="F9549" t="b">
        <f>ISTEXT(Tabela1[[#This Row],[Custom_unique]])</f>
        <v>0</v>
      </c>
    </row>
    <row r="9550" spans="1:6" x14ac:dyDescent="0.25">
      <c r="A9550" t="s">
        <v>9551</v>
      </c>
      <c r="B9550" s="1">
        <v>43237</v>
      </c>
      <c r="C9550" s="2">
        <v>0.7325462962962962</v>
      </c>
      <c r="D9550" t="str">
        <f>RIGHT(Tabela1[[#This Row],[Nome]],3)</f>
        <v>PRW</v>
      </c>
      <c r="E9550" t="e">
        <f>VLOOKUP(Tabela1[[#This Row],[Nome]],customs_unique[],1,FALSE)</f>
        <v>#N/A</v>
      </c>
      <c r="F9550" t="b">
        <f>ISTEXT(Tabela1[[#This Row],[Custom_unique]])</f>
        <v>0</v>
      </c>
    </row>
    <row r="9551" spans="1:6" x14ac:dyDescent="0.25">
      <c r="A9551" t="s">
        <v>9552</v>
      </c>
      <c r="B9551" s="1">
        <v>43217</v>
      </c>
      <c r="C9551" s="2">
        <v>0.48151620370370374</v>
      </c>
      <c r="D9551" t="str">
        <f>RIGHT(Tabela1[[#This Row],[Nome]],3)</f>
        <v>PRW</v>
      </c>
      <c r="E9551" t="e">
        <f>VLOOKUP(Tabela1[[#This Row],[Nome]],customs_unique[],1,FALSE)</f>
        <v>#N/A</v>
      </c>
      <c r="F9551" t="b">
        <f>ISTEXT(Tabela1[[#This Row],[Custom_unique]])</f>
        <v>0</v>
      </c>
    </row>
    <row r="9552" spans="1:6" x14ac:dyDescent="0.25">
      <c r="A9552" t="s">
        <v>9553</v>
      </c>
      <c r="B9552" s="1">
        <v>42436</v>
      </c>
      <c r="C9552" s="2">
        <v>0.64006944444444447</v>
      </c>
      <c r="D9552" t="str">
        <f>RIGHT(Tabela1[[#This Row],[Nome]],3)</f>
        <v>PRX</v>
      </c>
      <c r="E9552" t="e">
        <f>VLOOKUP(Tabela1[[#This Row],[Nome]],customs_unique[],1,FALSE)</f>
        <v>#N/A</v>
      </c>
      <c r="F9552" t="b">
        <f>ISTEXT(Tabela1[[#This Row],[Custom_unique]])</f>
        <v>0</v>
      </c>
    </row>
    <row r="9553" spans="1:6" x14ac:dyDescent="0.25">
      <c r="A9553" t="s">
        <v>9554</v>
      </c>
      <c r="B9553" s="1">
        <v>43209</v>
      </c>
      <c r="C9553" s="2">
        <v>0.77754629629629635</v>
      </c>
      <c r="D9553" t="str">
        <f>RIGHT(Tabela1[[#This Row],[Nome]],3)</f>
        <v>PRX</v>
      </c>
      <c r="E9553" t="e">
        <f>VLOOKUP(Tabela1[[#This Row],[Nome]],customs_unique[],1,FALSE)</f>
        <v>#N/A</v>
      </c>
      <c r="F9553" t="b">
        <f>ISTEXT(Tabela1[[#This Row],[Custom_unique]])</f>
        <v>0</v>
      </c>
    </row>
    <row r="9554" spans="1:6" x14ac:dyDescent="0.25">
      <c r="A9554" t="s">
        <v>9555</v>
      </c>
      <c r="B9554" s="1">
        <v>42937</v>
      </c>
      <c r="C9554" s="2">
        <v>0.77862268518518529</v>
      </c>
      <c r="D9554" t="str">
        <f>RIGHT(Tabela1[[#This Row],[Nome]],3)</f>
        <v>PRX</v>
      </c>
      <c r="E9554" t="e">
        <f>VLOOKUP(Tabela1[[#This Row],[Nome]],customs_unique[],1,FALSE)</f>
        <v>#N/A</v>
      </c>
      <c r="F9554" t="b">
        <f>ISTEXT(Tabela1[[#This Row],[Custom_unique]])</f>
        <v>0</v>
      </c>
    </row>
    <row r="9555" spans="1:6" x14ac:dyDescent="0.25">
      <c r="A9555" t="s">
        <v>9556</v>
      </c>
      <c r="B9555" s="1">
        <v>41719</v>
      </c>
      <c r="C9555" s="2">
        <v>0.56549768518518517</v>
      </c>
      <c r="D9555" t="str">
        <f>RIGHT(Tabela1[[#This Row],[Nome]],3)</f>
        <v>PRX</v>
      </c>
      <c r="E9555" t="e">
        <f>VLOOKUP(Tabela1[[#This Row],[Nome]],customs_unique[],1,FALSE)</f>
        <v>#N/A</v>
      </c>
      <c r="F9555" t="b">
        <f>ISTEXT(Tabela1[[#This Row],[Custom_unique]])</f>
        <v>0</v>
      </c>
    </row>
    <row r="9556" spans="1:6" x14ac:dyDescent="0.25">
      <c r="A9556" t="s">
        <v>9557</v>
      </c>
      <c r="B9556" s="1">
        <v>43184</v>
      </c>
      <c r="C9556" s="2">
        <v>0.65813657407407411</v>
      </c>
      <c r="D9556" t="str">
        <f>RIGHT(Tabela1[[#This Row],[Nome]],3)</f>
        <v>PRW</v>
      </c>
      <c r="E9556" t="e">
        <f>VLOOKUP(Tabela1[[#This Row],[Nome]],customs_unique[],1,FALSE)</f>
        <v>#N/A</v>
      </c>
      <c r="F9556" t="b">
        <f>ISTEXT(Tabela1[[#This Row],[Custom_unique]])</f>
        <v>0</v>
      </c>
    </row>
    <row r="9557" spans="1:6" x14ac:dyDescent="0.25">
      <c r="A9557" t="s">
        <v>9558</v>
      </c>
      <c r="B9557" s="1">
        <v>43174</v>
      </c>
      <c r="C9557" s="2">
        <v>0.38289351851851849</v>
      </c>
      <c r="D9557" t="str">
        <f>RIGHT(Tabela1[[#This Row],[Nome]],3)</f>
        <v>PRX</v>
      </c>
      <c r="E9557" t="e">
        <f>VLOOKUP(Tabela1[[#This Row],[Nome]],customs_unique[],1,FALSE)</f>
        <v>#N/A</v>
      </c>
      <c r="F9557" t="b">
        <f>ISTEXT(Tabela1[[#This Row],[Custom_unique]])</f>
        <v>0</v>
      </c>
    </row>
    <row r="9558" spans="1:6" x14ac:dyDescent="0.25">
      <c r="A9558" t="s">
        <v>9559</v>
      </c>
      <c r="B9558" s="1">
        <v>42699</v>
      </c>
      <c r="C9558" s="2">
        <v>0.59790509259259261</v>
      </c>
      <c r="D9558" t="str">
        <f>RIGHT(Tabela1[[#This Row],[Nome]],3)</f>
        <v>PRX</v>
      </c>
      <c r="E9558" t="e">
        <f>VLOOKUP(Tabela1[[#This Row],[Nome]],customs_unique[],1,FALSE)</f>
        <v>#N/A</v>
      </c>
      <c r="F9558" t="b">
        <f>ISTEXT(Tabela1[[#This Row],[Custom_unique]])</f>
        <v>0</v>
      </c>
    </row>
    <row r="9559" spans="1:6" x14ac:dyDescent="0.25">
      <c r="A9559" t="s">
        <v>9560</v>
      </c>
      <c r="B9559" s="1">
        <v>43213</v>
      </c>
      <c r="C9559" s="2">
        <v>0.73314814814814822</v>
      </c>
      <c r="D9559" t="str">
        <f>RIGHT(Tabela1[[#This Row],[Nome]],3)</f>
        <v>PRX</v>
      </c>
      <c r="E9559" t="e">
        <f>VLOOKUP(Tabela1[[#This Row],[Nome]],customs_unique[],1,FALSE)</f>
        <v>#N/A</v>
      </c>
      <c r="F9559" t="b">
        <f>ISTEXT(Tabela1[[#This Row],[Custom_unique]])</f>
        <v>0</v>
      </c>
    </row>
    <row r="9560" spans="1:6" x14ac:dyDescent="0.25">
      <c r="A9560" t="s">
        <v>9561</v>
      </c>
      <c r="B9560" s="1">
        <v>43193</v>
      </c>
      <c r="C9560" s="2">
        <v>0.45870370370370367</v>
      </c>
      <c r="D9560" t="str">
        <f>RIGHT(Tabela1[[#This Row],[Nome]],3)</f>
        <v>PRX</v>
      </c>
      <c r="E9560" t="e">
        <f>VLOOKUP(Tabela1[[#This Row],[Nome]],customs_unique[],1,FALSE)</f>
        <v>#N/A</v>
      </c>
      <c r="F9560" t="b">
        <f>ISTEXT(Tabela1[[#This Row],[Custom_unique]])</f>
        <v>0</v>
      </c>
    </row>
    <row r="9561" spans="1:6" x14ac:dyDescent="0.25">
      <c r="A9561" t="s">
        <v>9562</v>
      </c>
      <c r="B9561" s="1">
        <v>43006</v>
      </c>
      <c r="C9561" s="2">
        <v>0.58209490740740744</v>
      </c>
      <c r="D9561" t="str">
        <f>RIGHT(Tabela1[[#This Row],[Nome]],3)</f>
        <v>PRX</v>
      </c>
      <c r="E9561" t="e">
        <f>VLOOKUP(Tabela1[[#This Row],[Nome]],customs_unique[],1,FALSE)</f>
        <v>#N/A</v>
      </c>
      <c r="F9561" t="b">
        <f>ISTEXT(Tabela1[[#This Row],[Custom_unique]])</f>
        <v>0</v>
      </c>
    </row>
    <row r="9562" spans="1:6" x14ac:dyDescent="0.25">
      <c r="A9562" t="s">
        <v>9563</v>
      </c>
      <c r="B9562" s="1">
        <v>42888</v>
      </c>
      <c r="C9562" s="2">
        <v>0.4070023148148148</v>
      </c>
      <c r="D9562" t="str">
        <f>RIGHT(Tabela1[[#This Row],[Nome]],3)</f>
        <v>PRX</v>
      </c>
      <c r="E9562" t="e">
        <f>VLOOKUP(Tabela1[[#This Row],[Nome]],customs_unique[],1,FALSE)</f>
        <v>#N/A</v>
      </c>
      <c r="F9562" t="b">
        <f>ISTEXT(Tabela1[[#This Row],[Custom_unique]])</f>
        <v>0</v>
      </c>
    </row>
    <row r="9563" spans="1:6" x14ac:dyDescent="0.25">
      <c r="A9563" t="s">
        <v>9564</v>
      </c>
      <c r="B9563" s="1">
        <v>42888</v>
      </c>
      <c r="C9563" s="2">
        <v>0.4070023148148148</v>
      </c>
      <c r="D9563" t="str">
        <f>RIGHT(Tabela1[[#This Row],[Nome]],3)</f>
        <v>PRW</v>
      </c>
      <c r="E9563" t="e">
        <f>VLOOKUP(Tabela1[[#This Row],[Nome]],customs_unique[],1,FALSE)</f>
        <v>#N/A</v>
      </c>
      <c r="F9563" t="b">
        <f>ISTEXT(Tabela1[[#This Row],[Custom_unique]])</f>
        <v>0</v>
      </c>
    </row>
    <row r="9564" spans="1:6" x14ac:dyDescent="0.25">
      <c r="A9564" t="s">
        <v>9565</v>
      </c>
      <c r="B9564" s="1">
        <v>43098</v>
      </c>
      <c r="C9564" s="2">
        <v>0.59528935185185183</v>
      </c>
      <c r="D9564" t="str">
        <f>RIGHT(Tabela1[[#This Row],[Nome]],3)</f>
        <v>PRW</v>
      </c>
      <c r="E9564" t="e">
        <f>VLOOKUP(Tabela1[[#This Row],[Nome]],customs_unique[],1,FALSE)</f>
        <v>#N/A</v>
      </c>
      <c r="F9564" t="b">
        <f>ISTEXT(Tabela1[[#This Row],[Custom_unique]])</f>
        <v>0</v>
      </c>
    </row>
    <row r="9565" spans="1:6" x14ac:dyDescent="0.25">
      <c r="A9565" t="s">
        <v>9566</v>
      </c>
      <c r="B9565" s="1">
        <v>43222</v>
      </c>
      <c r="C9565" s="2">
        <v>0.57616898148148155</v>
      </c>
      <c r="D9565" t="str">
        <f>RIGHT(Tabela1[[#This Row],[Nome]],3)</f>
        <v>PRX</v>
      </c>
      <c r="E9565" t="e">
        <f>VLOOKUP(Tabela1[[#This Row],[Nome]],customs_unique[],1,FALSE)</f>
        <v>#N/A</v>
      </c>
      <c r="F9565" t="b">
        <f>ISTEXT(Tabela1[[#This Row],[Custom_unique]])</f>
        <v>0</v>
      </c>
    </row>
    <row r="9566" spans="1:6" x14ac:dyDescent="0.25">
      <c r="A9566" t="s">
        <v>9567</v>
      </c>
      <c r="B9566" s="1">
        <v>43069</v>
      </c>
      <c r="C9566" s="2">
        <v>0.46848379629629627</v>
      </c>
      <c r="D9566" t="str">
        <f>RIGHT(Tabela1[[#This Row],[Nome]],3)</f>
        <v>PRW</v>
      </c>
      <c r="E9566" t="e">
        <f>VLOOKUP(Tabela1[[#This Row],[Nome]],customs_unique[],1,FALSE)</f>
        <v>#N/A</v>
      </c>
      <c r="F9566" t="b">
        <f>ISTEXT(Tabela1[[#This Row],[Custom_unique]])</f>
        <v>0</v>
      </c>
    </row>
    <row r="9567" spans="1:6" x14ac:dyDescent="0.25">
      <c r="A9567" t="s">
        <v>9568</v>
      </c>
      <c r="B9567" s="1">
        <v>42979</v>
      </c>
      <c r="C9567" s="2">
        <v>0.59621527777777772</v>
      </c>
      <c r="D9567" t="str">
        <f>RIGHT(Tabela1[[#This Row],[Nome]],3)</f>
        <v>PRW</v>
      </c>
      <c r="E9567" t="e">
        <f>VLOOKUP(Tabela1[[#This Row],[Nome]],customs_unique[],1,FALSE)</f>
        <v>#N/A</v>
      </c>
      <c r="F9567" t="b">
        <f>ISTEXT(Tabela1[[#This Row],[Custom_unique]])</f>
        <v>0</v>
      </c>
    </row>
    <row r="9568" spans="1:6" x14ac:dyDescent="0.25">
      <c r="A9568" t="s">
        <v>9569</v>
      </c>
      <c r="B9568" s="1">
        <v>42979</v>
      </c>
      <c r="C9568" s="2">
        <v>0.59621527777777772</v>
      </c>
      <c r="D9568" t="str">
        <f>RIGHT(Tabela1[[#This Row],[Nome]],3)</f>
        <v>PRW</v>
      </c>
      <c r="E9568" t="e">
        <f>VLOOKUP(Tabela1[[#This Row],[Nome]],customs_unique[],1,FALSE)</f>
        <v>#N/A</v>
      </c>
      <c r="F9568" t="b">
        <f>ISTEXT(Tabela1[[#This Row],[Custom_unique]])</f>
        <v>0</v>
      </c>
    </row>
    <row r="9569" spans="1:6" x14ac:dyDescent="0.25">
      <c r="A9569" t="s">
        <v>9570</v>
      </c>
      <c r="B9569" s="1">
        <v>43222</v>
      </c>
      <c r="C9569" s="2">
        <v>0.57616898148148155</v>
      </c>
      <c r="D9569" t="str">
        <f>RIGHT(Tabela1[[#This Row],[Nome]],3)</f>
        <v>PRX</v>
      </c>
      <c r="E9569" t="e">
        <f>VLOOKUP(Tabela1[[#This Row],[Nome]],customs_unique[],1,FALSE)</f>
        <v>#N/A</v>
      </c>
      <c r="F9569" t="b">
        <f>ISTEXT(Tabela1[[#This Row],[Custom_unique]])</f>
        <v>0</v>
      </c>
    </row>
    <row r="9570" spans="1:6" x14ac:dyDescent="0.25">
      <c r="A9570" t="s">
        <v>9571</v>
      </c>
      <c r="B9570" s="1">
        <v>42983</v>
      </c>
      <c r="C9570" s="2">
        <v>0.80980324074074073</v>
      </c>
      <c r="D9570" t="str">
        <f>RIGHT(Tabela1[[#This Row],[Nome]],3)</f>
        <v>PRW</v>
      </c>
      <c r="E9570" t="e">
        <f>VLOOKUP(Tabela1[[#This Row],[Nome]],customs_unique[],1,FALSE)</f>
        <v>#N/A</v>
      </c>
      <c r="F9570" t="b">
        <f>ISTEXT(Tabela1[[#This Row],[Custom_unique]])</f>
        <v>0</v>
      </c>
    </row>
    <row r="9571" spans="1:6" x14ac:dyDescent="0.25">
      <c r="A9571" t="s">
        <v>9572</v>
      </c>
      <c r="B9571" s="1">
        <v>42888</v>
      </c>
      <c r="C9571" s="2">
        <v>0.4070023148148148</v>
      </c>
      <c r="D9571" t="str">
        <f>RIGHT(Tabela1[[#This Row],[Nome]],3)</f>
        <v>PRW</v>
      </c>
      <c r="E9571" t="e">
        <f>VLOOKUP(Tabela1[[#This Row],[Nome]],customs_unique[],1,FALSE)</f>
        <v>#N/A</v>
      </c>
      <c r="F9571" t="b">
        <f>ISTEXT(Tabela1[[#This Row],[Custom_unique]])</f>
        <v>0</v>
      </c>
    </row>
    <row r="9572" spans="1:6" x14ac:dyDescent="0.25">
      <c r="A9572" t="s">
        <v>9573</v>
      </c>
      <c r="B9572" s="1">
        <v>42888</v>
      </c>
      <c r="C9572" s="2">
        <v>0.4070023148148148</v>
      </c>
      <c r="D9572" t="str">
        <f>RIGHT(Tabela1[[#This Row],[Nome]],3)</f>
        <v>PRW</v>
      </c>
      <c r="E9572" t="e">
        <f>VLOOKUP(Tabela1[[#This Row],[Nome]],customs_unique[],1,FALSE)</f>
        <v>#N/A</v>
      </c>
      <c r="F9572" t="b">
        <f>ISTEXT(Tabela1[[#This Row],[Custom_unique]])</f>
        <v>0</v>
      </c>
    </row>
    <row r="9573" spans="1:6" x14ac:dyDescent="0.25">
      <c r="A9573" t="s">
        <v>9574</v>
      </c>
      <c r="B9573" s="1">
        <v>43215</v>
      </c>
      <c r="C9573" s="2">
        <v>0.50162037037037044</v>
      </c>
      <c r="D9573" t="str">
        <f>RIGHT(Tabela1[[#This Row],[Nome]],3)</f>
        <v>PRX</v>
      </c>
      <c r="E9573" t="e">
        <f>VLOOKUP(Tabela1[[#This Row],[Nome]],customs_unique[],1,FALSE)</f>
        <v>#N/A</v>
      </c>
      <c r="F9573" t="b">
        <f>ISTEXT(Tabela1[[#This Row],[Custom_unique]])</f>
        <v>0</v>
      </c>
    </row>
    <row r="9574" spans="1:6" x14ac:dyDescent="0.25">
      <c r="A9574" t="s">
        <v>9575</v>
      </c>
      <c r="B9574" s="1">
        <v>43188</v>
      </c>
      <c r="C9574" s="2">
        <v>0.60315972222222225</v>
      </c>
      <c r="D9574" t="str">
        <f>RIGHT(Tabela1[[#This Row],[Nome]],3)</f>
        <v>PRX</v>
      </c>
      <c r="E9574" t="e">
        <f>VLOOKUP(Tabela1[[#This Row],[Nome]],customs_unique[],1,FALSE)</f>
        <v>#N/A</v>
      </c>
      <c r="F9574" t="b">
        <f>ISTEXT(Tabela1[[#This Row],[Custom_unique]])</f>
        <v>0</v>
      </c>
    </row>
    <row r="9575" spans="1:6" x14ac:dyDescent="0.25">
      <c r="A9575" t="s">
        <v>9576</v>
      </c>
      <c r="B9575" s="1">
        <v>43238</v>
      </c>
      <c r="C9575" s="2">
        <v>0.48280092592592588</v>
      </c>
      <c r="D9575" t="str">
        <f>RIGHT(Tabela1[[#This Row],[Nome]],3)</f>
        <v>PRW</v>
      </c>
      <c r="E9575" t="e">
        <f>VLOOKUP(Tabela1[[#This Row],[Nome]],customs_unique[],1,FALSE)</f>
        <v>#N/A</v>
      </c>
      <c r="F9575" t="b">
        <f>ISTEXT(Tabela1[[#This Row],[Custom_unique]])</f>
        <v>0</v>
      </c>
    </row>
    <row r="9576" spans="1:6" x14ac:dyDescent="0.25">
      <c r="A9576" t="s">
        <v>9577</v>
      </c>
      <c r="B9576" s="1">
        <v>42772</v>
      </c>
      <c r="C9576" s="2">
        <v>0.72517361111111101</v>
      </c>
      <c r="D9576" t="str">
        <f>RIGHT(Tabela1[[#This Row],[Nome]],3)</f>
        <v>PRX</v>
      </c>
      <c r="E9576" t="e">
        <f>VLOOKUP(Tabela1[[#This Row],[Nome]],customs_unique[],1,FALSE)</f>
        <v>#N/A</v>
      </c>
      <c r="F9576" t="b">
        <f>ISTEXT(Tabela1[[#This Row],[Custom_unique]])</f>
        <v>0</v>
      </c>
    </row>
    <row r="9577" spans="1:6" x14ac:dyDescent="0.25">
      <c r="A9577" t="s">
        <v>9578</v>
      </c>
      <c r="B9577" s="1">
        <v>43154</v>
      </c>
      <c r="C9577" s="2">
        <v>0.40025462962962965</v>
      </c>
      <c r="D9577" t="str">
        <f>RIGHT(Tabela1[[#This Row],[Nome]],3)</f>
        <v>PRW</v>
      </c>
      <c r="E9577" t="e">
        <f>VLOOKUP(Tabela1[[#This Row],[Nome]],customs_unique[],1,FALSE)</f>
        <v>#N/A</v>
      </c>
      <c r="F9577" t="b">
        <f>ISTEXT(Tabela1[[#This Row],[Custom_unique]])</f>
        <v>0</v>
      </c>
    </row>
    <row r="9578" spans="1:6" x14ac:dyDescent="0.25">
      <c r="A9578" t="s">
        <v>9579</v>
      </c>
      <c r="B9578" s="1">
        <v>43150</v>
      </c>
      <c r="C9578" s="2">
        <v>0.47041666666666665</v>
      </c>
      <c r="D9578" t="str">
        <f>RIGHT(Tabela1[[#This Row],[Nome]],3)</f>
        <v>PRW</v>
      </c>
      <c r="E9578" t="e">
        <f>VLOOKUP(Tabela1[[#This Row],[Nome]],customs_unique[],1,FALSE)</f>
        <v>#N/A</v>
      </c>
      <c r="F9578" t="b">
        <f>ISTEXT(Tabela1[[#This Row],[Custom_unique]])</f>
        <v>0</v>
      </c>
    </row>
    <row r="9579" spans="1:6" x14ac:dyDescent="0.25">
      <c r="A9579" t="s">
        <v>9580</v>
      </c>
      <c r="B9579" s="1">
        <v>42888</v>
      </c>
      <c r="C9579" s="2">
        <v>0.4070023148148148</v>
      </c>
      <c r="D9579" t="str">
        <f>RIGHT(Tabela1[[#This Row],[Nome]],3)</f>
        <v>PRW</v>
      </c>
      <c r="E9579" t="e">
        <f>VLOOKUP(Tabela1[[#This Row],[Nome]],customs_unique[],1,FALSE)</f>
        <v>#N/A</v>
      </c>
      <c r="F9579" t="b">
        <f>ISTEXT(Tabela1[[#This Row],[Custom_unique]])</f>
        <v>0</v>
      </c>
    </row>
    <row r="9580" spans="1:6" x14ac:dyDescent="0.25">
      <c r="A9580" t="s">
        <v>9581</v>
      </c>
      <c r="B9580" s="1">
        <v>42888</v>
      </c>
      <c r="C9580" s="2">
        <v>0.4070023148148148</v>
      </c>
      <c r="D9580" t="str">
        <f>RIGHT(Tabela1[[#This Row],[Nome]],3)</f>
        <v>PRW</v>
      </c>
      <c r="E9580" t="e">
        <f>VLOOKUP(Tabela1[[#This Row],[Nome]],customs_unique[],1,FALSE)</f>
        <v>#N/A</v>
      </c>
      <c r="F9580" t="b">
        <f>ISTEXT(Tabela1[[#This Row],[Custom_unique]])</f>
        <v>0</v>
      </c>
    </row>
    <row r="9581" spans="1:6" x14ac:dyDescent="0.25">
      <c r="A9581" t="s">
        <v>9582</v>
      </c>
      <c r="B9581" s="1">
        <v>43143</v>
      </c>
      <c r="C9581" s="2">
        <v>0.61163194444444446</v>
      </c>
      <c r="D9581" t="str">
        <f>RIGHT(Tabela1[[#This Row],[Nome]],3)</f>
        <v>PRW</v>
      </c>
      <c r="E9581" t="e">
        <f>VLOOKUP(Tabela1[[#This Row],[Nome]],customs_unique[],1,FALSE)</f>
        <v>#N/A</v>
      </c>
      <c r="F9581" t="b">
        <f>ISTEXT(Tabela1[[#This Row],[Custom_unique]])</f>
        <v>0</v>
      </c>
    </row>
    <row r="9582" spans="1:6" x14ac:dyDescent="0.25">
      <c r="A9582" t="s">
        <v>9583</v>
      </c>
      <c r="B9582" s="1">
        <v>42341</v>
      </c>
      <c r="C9582" s="2">
        <v>0.37939814814814815</v>
      </c>
      <c r="D9582" t="str">
        <f>RIGHT(Tabela1[[#This Row],[Nome]],3)</f>
        <v>PRW</v>
      </c>
      <c r="E9582" t="e">
        <f>VLOOKUP(Tabela1[[#This Row],[Nome]],customs_unique[],1,FALSE)</f>
        <v>#N/A</v>
      </c>
      <c r="F9582" t="b">
        <f>ISTEXT(Tabela1[[#This Row],[Custom_unique]])</f>
        <v>0</v>
      </c>
    </row>
    <row r="9583" spans="1:6" x14ac:dyDescent="0.25">
      <c r="A9583" t="s">
        <v>9584</v>
      </c>
      <c r="B9583" s="1">
        <v>42888</v>
      </c>
      <c r="C9583" s="2">
        <v>0.4070023148148148</v>
      </c>
      <c r="D9583" t="str">
        <f>RIGHT(Tabela1[[#This Row],[Nome]],3)</f>
        <v>PRX</v>
      </c>
      <c r="E9583" t="e">
        <f>VLOOKUP(Tabela1[[#This Row],[Nome]],customs_unique[],1,FALSE)</f>
        <v>#N/A</v>
      </c>
      <c r="F9583" t="b">
        <f>ISTEXT(Tabela1[[#This Row],[Custom_unique]])</f>
        <v>0</v>
      </c>
    </row>
    <row r="9584" spans="1:6" x14ac:dyDescent="0.25">
      <c r="A9584" t="s">
        <v>9585</v>
      </c>
      <c r="B9584" s="1">
        <v>43074</v>
      </c>
      <c r="C9584" s="2">
        <v>0.6175694444444445</v>
      </c>
      <c r="D9584" t="str">
        <f>RIGHT(Tabela1[[#This Row],[Nome]],3)</f>
        <v>PRX</v>
      </c>
      <c r="E9584" t="e">
        <f>VLOOKUP(Tabela1[[#This Row],[Nome]],customs_unique[],1,FALSE)</f>
        <v>#N/A</v>
      </c>
      <c r="F9584" t="b">
        <f>ISTEXT(Tabela1[[#This Row],[Custom_unique]])</f>
        <v>0</v>
      </c>
    </row>
    <row r="9585" spans="1:6" x14ac:dyDescent="0.25">
      <c r="A9585" t="s">
        <v>9586</v>
      </c>
      <c r="B9585" s="1">
        <v>43006</v>
      </c>
      <c r="C9585" s="2">
        <v>0.58209490740740744</v>
      </c>
      <c r="D9585" t="str">
        <f>RIGHT(Tabela1[[#This Row],[Nome]],3)</f>
        <v>PRX</v>
      </c>
      <c r="E9585" t="e">
        <f>VLOOKUP(Tabela1[[#This Row],[Nome]],customs_unique[],1,FALSE)</f>
        <v>#N/A</v>
      </c>
      <c r="F9585" t="b">
        <f>ISTEXT(Tabela1[[#This Row],[Custom_unique]])</f>
        <v>0</v>
      </c>
    </row>
    <row r="9586" spans="1:6" x14ac:dyDescent="0.25">
      <c r="A9586" t="s">
        <v>9587</v>
      </c>
      <c r="B9586" s="1">
        <v>43188</v>
      </c>
      <c r="C9586" s="2">
        <v>0.60315972222222225</v>
      </c>
      <c r="D9586" t="str">
        <f>RIGHT(Tabela1[[#This Row],[Nome]],3)</f>
        <v>PRX</v>
      </c>
      <c r="E9586" t="e">
        <f>VLOOKUP(Tabela1[[#This Row],[Nome]],customs_unique[],1,FALSE)</f>
        <v>#N/A</v>
      </c>
      <c r="F9586" t="b">
        <f>ISTEXT(Tabela1[[#This Row],[Custom_unique]])</f>
        <v>0</v>
      </c>
    </row>
    <row r="9587" spans="1:6" x14ac:dyDescent="0.25">
      <c r="A9587" t="s">
        <v>9588</v>
      </c>
      <c r="B9587" s="1">
        <v>42888</v>
      </c>
      <c r="C9587" s="2">
        <v>0.4070023148148148</v>
      </c>
      <c r="D9587" t="str">
        <f>RIGHT(Tabela1[[#This Row],[Nome]],3)</f>
        <v>PRX</v>
      </c>
      <c r="E9587" t="e">
        <f>VLOOKUP(Tabela1[[#This Row],[Nome]],customs_unique[],1,FALSE)</f>
        <v>#N/A</v>
      </c>
      <c r="F9587" t="b">
        <f>ISTEXT(Tabela1[[#This Row],[Custom_unique]])</f>
        <v>0</v>
      </c>
    </row>
    <row r="9588" spans="1:6" x14ac:dyDescent="0.25">
      <c r="A9588" t="s">
        <v>9589</v>
      </c>
      <c r="B9588" s="1">
        <v>42888</v>
      </c>
      <c r="C9588" s="2">
        <v>0.4070023148148148</v>
      </c>
      <c r="D9588" t="str">
        <f>RIGHT(Tabela1[[#This Row],[Nome]],3)</f>
        <v>PRW</v>
      </c>
      <c r="E9588" t="e">
        <f>VLOOKUP(Tabela1[[#This Row],[Nome]],customs_unique[],1,FALSE)</f>
        <v>#N/A</v>
      </c>
      <c r="F9588" t="b">
        <f>ISTEXT(Tabela1[[#This Row],[Custom_unique]])</f>
        <v>0</v>
      </c>
    </row>
    <row r="9589" spans="1:6" x14ac:dyDescent="0.25">
      <c r="A9589" t="s">
        <v>9590</v>
      </c>
      <c r="B9589" s="1">
        <v>42888</v>
      </c>
      <c r="C9589" s="2">
        <v>0.4070023148148148</v>
      </c>
      <c r="D9589" t="str">
        <f>RIGHT(Tabela1[[#This Row],[Nome]],3)</f>
        <v>PRW</v>
      </c>
      <c r="E9589" t="e">
        <f>VLOOKUP(Tabela1[[#This Row],[Nome]],customs_unique[],1,FALSE)</f>
        <v>#N/A</v>
      </c>
      <c r="F9589" t="b">
        <f>ISTEXT(Tabela1[[#This Row],[Custom_unique]])</f>
        <v>0</v>
      </c>
    </row>
    <row r="9590" spans="1:6" x14ac:dyDescent="0.25">
      <c r="A9590" t="s">
        <v>9591</v>
      </c>
      <c r="B9590" s="1">
        <v>43192</v>
      </c>
      <c r="C9590" s="2">
        <v>0.74655092592592587</v>
      </c>
      <c r="D9590" t="str">
        <f>RIGHT(Tabela1[[#This Row],[Nome]],3)</f>
        <v>PRX</v>
      </c>
      <c r="E9590" t="e">
        <f>VLOOKUP(Tabela1[[#This Row],[Nome]],customs_unique[],1,FALSE)</f>
        <v>#N/A</v>
      </c>
      <c r="F9590" t="b">
        <f>ISTEXT(Tabela1[[#This Row],[Custom_unique]])</f>
        <v>0</v>
      </c>
    </row>
    <row r="9591" spans="1:6" x14ac:dyDescent="0.25">
      <c r="A9591" t="s">
        <v>9592</v>
      </c>
      <c r="B9591" s="1">
        <v>42888</v>
      </c>
      <c r="C9591" s="2">
        <v>0.4070023148148148</v>
      </c>
      <c r="D9591" t="str">
        <f>RIGHT(Tabela1[[#This Row],[Nome]],3)</f>
        <v>PRX</v>
      </c>
      <c r="E9591" t="e">
        <f>VLOOKUP(Tabela1[[#This Row],[Nome]],customs_unique[],1,FALSE)</f>
        <v>#N/A</v>
      </c>
      <c r="F9591" t="b">
        <f>ISTEXT(Tabela1[[#This Row],[Custom_unique]])</f>
        <v>0</v>
      </c>
    </row>
    <row r="9592" spans="1:6" x14ac:dyDescent="0.25">
      <c r="A9592" t="s">
        <v>9593</v>
      </c>
      <c r="B9592" s="1">
        <v>42327</v>
      </c>
      <c r="C9592" s="2">
        <v>0.38195601851851851</v>
      </c>
      <c r="D9592" t="str">
        <f>RIGHT(Tabela1[[#This Row],[Nome]],3)</f>
        <v>PRX</v>
      </c>
      <c r="E9592" t="e">
        <f>VLOOKUP(Tabela1[[#This Row],[Nome]],customs_unique[],1,FALSE)</f>
        <v>#N/A</v>
      </c>
      <c r="F9592" t="b">
        <f>ISTEXT(Tabela1[[#This Row],[Custom_unique]])</f>
        <v>0</v>
      </c>
    </row>
    <row r="9593" spans="1:6" x14ac:dyDescent="0.25">
      <c r="A9593" t="s">
        <v>9594</v>
      </c>
      <c r="B9593" s="1">
        <v>42975</v>
      </c>
      <c r="C9593" s="2">
        <v>0.64449074074074075</v>
      </c>
      <c r="D9593" t="str">
        <f>RIGHT(Tabela1[[#This Row],[Nome]],3)</f>
        <v>PRX</v>
      </c>
      <c r="E9593" t="e">
        <f>VLOOKUP(Tabela1[[#This Row],[Nome]],customs_unique[],1,FALSE)</f>
        <v>#N/A</v>
      </c>
      <c r="F9593" t="b">
        <f>ISTEXT(Tabela1[[#This Row],[Custom_unique]])</f>
        <v>0</v>
      </c>
    </row>
    <row r="9594" spans="1:6" x14ac:dyDescent="0.25">
      <c r="A9594" t="s">
        <v>9595</v>
      </c>
      <c r="B9594" s="1">
        <v>43224</v>
      </c>
      <c r="C9594" s="2">
        <v>0.4724652777777778</v>
      </c>
      <c r="D9594" t="str">
        <f>RIGHT(Tabela1[[#This Row],[Nome]],3)</f>
        <v>PRX</v>
      </c>
      <c r="E9594" t="e">
        <f>VLOOKUP(Tabela1[[#This Row],[Nome]],customs_unique[],1,FALSE)</f>
        <v>#N/A</v>
      </c>
      <c r="F9594" t="b">
        <f>ISTEXT(Tabela1[[#This Row],[Custom_unique]])</f>
        <v>0</v>
      </c>
    </row>
    <row r="9595" spans="1:6" x14ac:dyDescent="0.25">
      <c r="A9595" t="s">
        <v>9596</v>
      </c>
      <c r="B9595" s="1">
        <v>43232</v>
      </c>
      <c r="C9595" s="2">
        <v>0.91774305555555558</v>
      </c>
      <c r="D9595" t="str">
        <f>RIGHT(Tabela1[[#This Row],[Nome]],3)</f>
        <v>PRX</v>
      </c>
      <c r="E9595" t="e">
        <f>VLOOKUP(Tabela1[[#This Row],[Nome]],customs_unique[],1,FALSE)</f>
        <v>#N/A</v>
      </c>
      <c r="F9595" t="b">
        <f>ISTEXT(Tabela1[[#This Row],[Custom_unique]])</f>
        <v>0</v>
      </c>
    </row>
    <row r="9596" spans="1:6" x14ac:dyDescent="0.25">
      <c r="A9596" t="s">
        <v>9597</v>
      </c>
      <c r="B9596" s="1">
        <v>43232</v>
      </c>
      <c r="C9596" s="2">
        <v>0.91774305555555558</v>
      </c>
      <c r="D9596" t="str">
        <f>RIGHT(Tabela1[[#This Row],[Nome]],3)</f>
        <v>PRX</v>
      </c>
      <c r="E9596" t="e">
        <f>VLOOKUP(Tabela1[[#This Row],[Nome]],customs_unique[],1,FALSE)</f>
        <v>#N/A</v>
      </c>
      <c r="F9596" t="b">
        <f>ISTEXT(Tabela1[[#This Row],[Custom_unique]])</f>
        <v>0</v>
      </c>
    </row>
    <row r="9597" spans="1:6" x14ac:dyDescent="0.25">
      <c r="A9597" t="s">
        <v>9598</v>
      </c>
      <c r="B9597" s="1">
        <v>43216</v>
      </c>
      <c r="C9597" s="2">
        <v>0.43032407407407408</v>
      </c>
      <c r="D9597" t="str">
        <f>RIGHT(Tabela1[[#This Row],[Nome]],3)</f>
        <v>PRX</v>
      </c>
      <c r="E9597" t="e">
        <f>VLOOKUP(Tabela1[[#This Row],[Nome]],customs_unique[],1,FALSE)</f>
        <v>#N/A</v>
      </c>
      <c r="F9597" t="b">
        <f>ISTEXT(Tabela1[[#This Row],[Custom_unique]])</f>
        <v>0</v>
      </c>
    </row>
    <row r="9598" spans="1:6" x14ac:dyDescent="0.25">
      <c r="A9598" t="s">
        <v>9599</v>
      </c>
      <c r="B9598" s="1">
        <v>43188</v>
      </c>
      <c r="C9598" s="2">
        <v>0.60315972222222225</v>
      </c>
      <c r="D9598" t="str">
        <f>RIGHT(Tabela1[[#This Row],[Nome]],3)</f>
        <v>PRW</v>
      </c>
      <c r="E9598" t="e">
        <f>VLOOKUP(Tabela1[[#This Row],[Nome]],customs_unique[],1,FALSE)</f>
        <v>#N/A</v>
      </c>
      <c r="F9598" t="b">
        <f>ISTEXT(Tabela1[[#This Row],[Custom_unique]])</f>
        <v>0</v>
      </c>
    </row>
    <row r="9599" spans="1:6" x14ac:dyDescent="0.25">
      <c r="A9599" t="s">
        <v>9600</v>
      </c>
      <c r="B9599" s="1">
        <v>42888</v>
      </c>
      <c r="C9599" s="2">
        <v>0.4070023148148148</v>
      </c>
      <c r="D9599" t="str">
        <f>RIGHT(Tabela1[[#This Row],[Nome]],3)</f>
        <v>PRX</v>
      </c>
      <c r="E9599" t="e">
        <f>VLOOKUP(Tabela1[[#This Row],[Nome]],customs_unique[],1,FALSE)</f>
        <v>#N/A</v>
      </c>
      <c r="F9599" t="b">
        <f>ISTEXT(Tabela1[[#This Row],[Custom_unique]])</f>
        <v>0</v>
      </c>
    </row>
    <row r="9600" spans="1:6" x14ac:dyDescent="0.25">
      <c r="A9600" t="s">
        <v>9601</v>
      </c>
      <c r="B9600" s="1">
        <v>42989</v>
      </c>
      <c r="C9600" s="2">
        <v>0.80696759259259254</v>
      </c>
      <c r="D9600" t="str">
        <f>RIGHT(Tabela1[[#This Row],[Nome]],3)</f>
        <v>PRW</v>
      </c>
      <c r="E9600" t="e">
        <f>VLOOKUP(Tabela1[[#This Row],[Nome]],customs_unique[],1,FALSE)</f>
        <v>#N/A</v>
      </c>
      <c r="F9600" t="b">
        <f>ISTEXT(Tabela1[[#This Row],[Custom_unique]])</f>
        <v>0</v>
      </c>
    </row>
    <row r="9601" spans="1:6" x14ac:dyDescent="0.25">
      <c r="A9601" t="s">
        <v>9602</v>
      </c>
      <c r="B9601" s="1">
        <v>43231</v>
      </c>
      <c r="C9601" s="2">
        <v>0.68953703703703706</v>
      </c>
      <c r="D9601" t="str">
        <f>RIGHT(Tabela1[[#This Row],[Nome]],3)</f>
        <v>PRX</v>
      </c>
      <c r="E9601" t="e">
        <f>VLOOKUP(Tabela1[[#This Row],[Nome]],customs_unique[],1,FALSE)</f>
        <v>#N/A</v>
      </c>
      <c r="F9601" t="b">
        <f>ISTEXT(Tabela1[[#This Row],[Custom_unique]])</f>
        <v>0</v>
      </c>
    </row>
    <row r="9602" spans="1:6" x14ac:dyDescent="0.25">
      <c r="A9602" t="s">
        <v>9603</v>
      </c>
      <c r="B9602" s="1">
        <v>42888</v>
      </c>
      <c r="C9602" s="2">
        <v>0.4070023148148148</v>
      </c>
      <c r="D9602" t="str">
        <f>RIGHT(Tabela1[[#This Row],[Nome]],3)</f>
        <v>PRX</v>
      </c>
      <c r="E9602" t="e">
        <f>VLOOKUP(Tabela1[[#This Row],[Nome]],customs_unique[],1,FALSE)</f>
        <v>#N/A</v>
      </c>
      <c r="F9602" t="b">
        <f>ISTEXT(Tabela1[[#This Row],[Custom_unique]])</f>
        <v>0</v>
      </c>
    </row>
    <row r="9603" spans="1:6" x14ac:dyDescent="0.25">
      <c r="A9603" t="s">
        <v>9604</v>
      </c>
      <c r="B9603" s="1">
        <v>43196</v>
      </c>
      <c r="C9603" s="2">
        <v>0.40331018518518519</v>
      </c>
      <c r="D9603" t="str">
        <f>RIGHT(Tabela1[[#This Row],[Nome]],3)</f>
        <v>PRX</v>
      </c>
      <c r="E9603" t="e">
        <f>VLOOKUP(Tabela1[[#This Row],[Nome]],customs_unique[],1,FALSE)</f>
        <v>#N/A</v>
      </c>
      <c r="F9603" t="b">
        <f>ISTEXT(Tabela1[[#This Row],[Custom_unique]])</f>
        <v>0</v>
      </c>
    </row>
    <row r="9604" spans="1:6" x14ac:dyDescent="0.25">
      <c r="A9604" t="s">
        <v>9605</v>
      </c>
      <c r="B9604" s="1">
        <v>43188</v>
      </c>
      <c r="C9604" s="2">
        <v>0.60315972222222225</v>
      </c>
      <c r="D9604" t="str">
        <f>RIGHT(Tabela1[[#This Row],[Nome]],3)</f>
        <v>PRX</v>
      </c>
      <c r="E9604" t="e">
        <f>VLOOKUP(Tabela1[[#This Row],[Nome]],customs_unique[],1,FALSE)</f>
        <v>#N/A</v>
      </c>
      <c r="F9604" t="b">
        <f>ISTEXT(Tabela1[[#This Row],[Custom_unique]])</f>
        <v>0</v>
      </c>
    </row>
    <row r="9605" spans="1:6" x14ac:dyDescent="0.25">
      <c r="A9605" t="s">
        <v>9606</v>
      </c>
      <c r="B9605" s="1">
        <v>43226</v>
      </c>
      <c r="C9605" s="2">
        <v>0.79670138888888886</v>
      </c>
      <c r="D9605" t="str">
        <f>RIGHT(Tabela1[[#This Row],[Nome]],3)</f>
        <v>PRX</v>
      </c>
      <c r="E9605" t="e">
        <f>VLOOKUP(Tabela1[[#This Row],[Nome]],customs_unique[],1,FALSE)</f>
        <v>#N/A</v>
      </c>
      <c r="F9605" t="b">
        <f>ISTEXT(Tabela1[[#This Row],[Custom_unique]])</f>
        <v>0</v>
      </c>
    </row>
    <row r="9606" spans="1:6" x14ac:dyDescent="0.25">
      <c r="A9606" t="s">
        <v>9607</v>
      </c>
      <c r="B9606" s="1">
        <v>43226</v>
      </c>
      <c r="C9606" s="2">
        <v>0.76853009259259253</v>
      </c>
      <c r="D9606" t="str">
        <f>RIGHT(Tabela1[[#This Row],[Nome]],3)</f>
        <v>PRX</v>
      </c>
      <c r="E9606" t="e">
        <f>VLOOKUP(Tabela1[[#This Row],[Nome]],customs_unique[],1,FALSE)</f>
        <v>#N/A</v>
      </c>
      <c r="F9606" t="b">
        <f>ISTEXT(Tabela1[[#This Row],[Custom_unique]])</f>
        <v>0</v>
      </c>
    </row>
    <row r="9607" spans="1:6" x14ac:dyDescent="0.25">
      <c r="A9607" t="s">
        <v>9608</v>
      </c>
      <c r="B9607" s="1">
        <v>42888</v>
      </c>
      <c r="C9607" s="2">
        <v>0.4070023148148148</v>
      </c>
      <c r="D9607" t="str">
        <f>RIGHT(Tabela1[[#This Row],[Nome]],3)</f>
        <v>PRX</v>
      </c>
      <c r="E9607" t="e">
        <f>VLOOKUP(Tabela1[[#This Row],[Nome]],customs_unique[],1,FALSE)</f>
        <v>#N/A</v>
      </c>
      <c r="F9607" t="b">
        <f>ISTEXT(Tabela1[[#This Row],[Custom_unique]])</f>
        <v>0</v>
      </c>
    </row>
    <row r="9608" spans="1:6" x14ac:dyDescent="0.25">
      <c r="A9608" t="s">
        <v>9609</v>
      </c>
      <c r="B9608" s="1">
        <v>42888</v>
      </c>
      <c r="C9608" s="2">
        <v>0.4070023148148148</v>
      </c>
      <c r="D9608" t="str">
        <f>RIGHT(Tabela1[[#This Row],[Nome]],3)</f>
        <v>PRX</v>
      </c>
      <c r="E9608" t="e">
        <f>VLOOKUP(Tabela1[[#This Row],[Nome]],customs_unique[],1,FALSE)</f>
        <v>#N/A</v>
      </c>
      <c r="F9608" t="b">
        <f>ISTEXT(Tabela1[[#This Row],[Custom_unique]])</f>
        <v>0</v>
      </c>
    </row>
    <row r="9609" spans="1:6" x14ac:dyDescent="0.25">
      <c r="A9609" t="s">
        <v>9610</v>
      </c>
      <c r="B9609" s="1">
        <v>43225</v>
      </c>
      <c r="C9609" s="2">
        <v>0.60651620370370374</v>
      </c>
      <c r="D9609" t="str">
        <f>RIGHT(Tabela1[[#This Row],[Nome]],3)</f>
        <v>PRX</v>
      </c>
      <c r="E9609" t="e">
        <f>VLOOKUP(Tabela1[[#This Row],[Nome]],customs_unique[],1,FALSE)</f>
        <v>#N/A</v>
      </c>
      <c r="F9609" t="b">
        <f>ISTEXT(Tabela1[[#This Row],[Custom_unique]])</f>
        <v>0</v>
      </c>
    </row>
    <row r="9610" spans="1:6" x14ac:dyDescent="0.25">
      <c r="A9610" t="s">
        <v>9611</v>
      </c>
      <c r="B9610" s="1">
        <v>42888</v>
      </c>
      <c r="C9610" s="2">
        <v>0.4070023148148148</v>
      </c>
      <c r="D9610" t="str">
        <f>RIGHT(Tabela1[[#This Row],[Nome]],3)</f>
        <v>PRX</v>
      </c>
      <c r="E9610" t="e">
        <f>VLOOKUP(Tabela1[[#This Row],[Nome]],customs_unique[],1,FALSE)</f>
        <v>#N/A</v>
      </c>
      <c r="F9610" t="b">
        <f>ISTEXT(Tabela1[[#This Row],[Custom_unique]])</f>
        <v>0</v>
      </c>
    </row>
    <row r="9611" spans="1:6" x14ac:dyDescent="0.25">
      <c r="A9611" t="s">
        <v>9612</v>
      </c>
      <c r="B9611" s="1">
        <v>42718</v>
      </c>
      <c r="C9611" s="2">
        <v>0.70142361111111118</v>
      </c>
      <c r="D9611" t="str">
        <f>RIGHT(Tabela1[[#This Row],[Nome]],3)</f>
        <v>PRW</v>
      </c>
      <c r="E9611" t="e">
        <f>VLOOKUP(Tabela1[[#This Row],[Nome]],customs_unique[],1,FALSE)</f>
        <v>#N/A</v>
      </c>
      <c r="F9611" t="b">
        <f>ISTEXT(Tabela1[[#This Row],[Custom_unique]])</f>
        <v>0</v>
      </c>
    </row>
    <row r="9612" spans="1:6" x14ac:dyDescent="0.25">
      <c r="A9612" t="s">
        <v>9613</v>
      </c>
      <c r="B9612" s="1">
        <v>42977</v>
      </c>
      <c r="C9612" s="2">
        <v>0.68218749999999995</v>
      </c>
      <c r="D9612" t="str">
        <f>RIGHT(Tabela1[[#This Row],[Nome]],3)</f>
        <v>PRX</v>
      </c>
      <c r="E9612" t="e">
        <f>VLOOKUP(Tabela1[[#This Row],[Nome]],customs_unique[],1,FALSE)</f>
        <v>#N/A</v>
      </c>
      <c r="F9612" t="b">
        <f>ISTEXT(Tabela1[[#This Row],[Custom_unique]])</f>
        <v>0</v>
      </c>
    </row>
    <row r="9613" spans="1:6" x14ac:dyDescent="0.25">
      <c r="A9613" t="s">
        <v>9614</v>
      </c>
      <c r="B9613" s="1">
        <v>43154</v>
      </c>
      <c r="C9613" s="2">
        <v>0.43767361111111108</v>
      </c>
      <c r="D9613" t="str">
        <f>RIGHT(Tabela1[[#This Row],[Nome]],3)</f>
        <v>PRX</v>
      </c>
      <c r="E9613" t="e">
        <f>VLOOKUP(Tabela1[[#This Row],[Nome]],customs_unique[],1,FALSE)</f>
        <v>#N/A</v>
      </c>
      <c r="F9613" t="b">
        <f>ISTEXT(Tabela1[[#This Row],[Custom_unique]])</f>
        <v>0</v>
      </c>
    </row>
    <row r="9614" spans="1:6" x14ac:dyDescent="0.25">
      <c r="A9614" t="s">
        <v>9615</v>
      </c>
      <c r="B9614" s="1">
        <v>42888</v>
      </c>
      <c r="C9614" s="2">
        <v>0.44868055555555553</v>
      </c>
      <c r="D9614" t="str">
        <f>RIGHT(Tabela1[[#This Row],[Nome]],3)</f>
        <v>PRX</v>
      </c>
      <c r="E9614" t="e">
        <f>VLOOKUP(Tabela1[[#This Row],[Nome]],customs_unique[],1,FALSE)</f>
        <v>#N/A</v>
      </c>
      <c r="F9614" t="b">
        <f>ISTEXT(Tabela1[[#This Row],[Custom_unique]])</f>
        <v>0</v>
      </c>
    </row>
    <row r="9615" spans="1:6" x14ac:dyDescent="0.25">
      <c r="A9615" t="s">
        <v>9616</v>
      </c>
      <c r="B9615" s="1">
        <v>42419</v>
      </c>
      <c r="C9615" s="2">
        <v>0.97299768518518526</v>
      </c>
      <c r="D9615" t="str">
        <f>RIGHT(Tabela1[[#This Row],[Nome]],3)</f>
        <v>PRX</v>
      </c>
      <c r="E9615" t="e">
        <f>VLOOKUP(Tabela1[[#This Row],[Nome]],customs_unique[],1,FALSE)</f>
        <v>#N/A</v>
      </c>
      <c r="F9615" t="b">
        <f>ISTEXT(Tabela1[[#This Row],[Custom_unique]])</f>
        <v>0</v>
      </c>
    </row>
    <row r="9616" spans="1:6" x14ac:dyDescent="0.25">
      <c r="A9616" t="s">
        <v>9617</v>
      </c>
      <c r="B9616" s="1">
        <v>42692</v>
      </c>
      <c r="C9616" s="2">
        <v>0.66684027777777777</v>
      </c>
      <c r="D9616" t="str">
        <f>RIGHT(Tabela1[[#This Row],[Nome]],3)</f>
        <v>PRW</v>
      </c>
      <c r="E9616" t="e">
        <f>VLOOKUP(Tabela1[[#This Row],[Nome]],customs_unique[],1,FALSE)</f>
        <v>#N/A</v>
      </c>
      <c r="F9616" t="b">
        <f>ISTEXT(Tabela1[[#This Row],[Custom_unique]])</f>
        <v>0</v>
      </c>
    </row>
    <row r="9617" spans="1:6" x14ac:dyDescent="0.25">
      <c r="A9617" t="s">
        <v>9618</v>
      </c>
      <c r="B9617" s="1">
        <v>42692</v>
      </c>
      <c r="C9617" s="2">
        <v>0.66790509259259256</v>
      </c>
      <c r="D9617" t="str">
        <f>RIGHT(Tabela1[[#This Row],[Nome]],3)</f>
        <v>PRW</v>
      </c>
      <c r="E9617" t="e">
        <f>VLOOKUP(Tabela1[[#This Row],[Nome]],customs_unique[],1,FALSE)</f>
        <v>#N/A</v>
      </c>
      <c r="F9617" t="b">
        <f>ISTEXT(Tabela1[[#This Row],[Custom_unique]])</f>
        <v>0</v>
      </c>
    </row>
    <row r="9618" spans="1:6" x14ac:dyDescent="0.25">
      <c r="A9618" t="s">
        <v>9619</v>
      </c>
      <c r="B9618" s="1">
        <v>43138</v>
      </c>
      <c r="C9618" s="2">
        <v>0.68072916666666661</v>
      </c>
      <c r="D9618" t="str">
        <f>RIGHT(Tabela1[[#This Row],[Nome]],3)</f>
        <v>PRW</v>
      </c>
      <c r="E9618" t="e">
        <f>VLOOKUP(Tabela1[[#This Row],[Nome]],customs_unique[],1,FALSE)</f>
        <v>#N/A</v>
      </c>
      <c r="F9618" t="b">
        <f>ISTEXT(Tabela1[[#This Row],[Custom_unique]])</f>
        <v>0</v>
      </c>
    </row>
    <row r="9619" spans="1:6" x14ac:dyDescent="0.25">
      <c r="A9619" t="s">
        <v>9620</v>
      </c>
      <c r="B9619" s="1">
        <v>43193</v>
      </c>
      <c r="C9619" s="2">
        <v>0.64297453703703711</v>
      </c>
      <c r="D9619" t="str">
        <f>RIGHT(Tabela1[[#This Row],[Nome]],3)</f>
        <v>PRX</v>
      </c>
      <c r="E9619" t="e">
        <f>VLOOKUP(Tabela1[[#This Row],[Nome]],customs_unique[],1,FALSE)</f>
        <v>#N/A</v>
      </c>
      <c r="F9619" t="b">
        <f>ISTEXT(Tabela1[[#This Row],[Custom_unique]])</f>
        <v>0</v>
      </c>
    </row>
    <row r="9620" spans="1:6" x14ac:dyDescent="0.25">
      <c r="A9620" t="s">
        <v>9621</v>
      </c>
      <c r="B9620" s="1">
        <v>43193</v>
      </c>
      <c r="C9620" s="2">
        <v>0.64297453703703711</v>
      </c>
      <c r="D9620" t="str">
        <f>RIGHT(Tabela1[[#This Row],[Nome]],3)</f>
        <v>PRX</v>
      </c>
      <c r="E9620" t="e">
        <f>VLOOKUP(Tabela1[[#This Row],[Nome]],customs_unique[],1,FALSE)</f>
        <v>#N/A</v>
      </c>
      <c r="F9620" t="b">
        <f>ISTEXT(Tabela1[[#This Row],[Custom_unique]])</f>
        <v>0</v>
      </c>
    </row>
    <row r="9621" spans="1:6" x14ac:dyDescent="0.25">
      <c r="A9621" t="s">
        <v>9622</v>
      </c>
      <c r="B9621" s="1">
        <v>43188</v>
      </c>
      <c r="C9621" s="2">
        <v>0.70052083333333337</v>
      </c>
      <c r="D9621" t="str">
        <f>RIGHT(Tabela1[[#This Row],[Nome]],3)</f>
        <v>PRX</v>
      </c>
      <c r="E9621" t="e">
        <f>VLOOKUP(Tabela1[[#This Row],[Nome]],customs_unique[],1,FALSE)</f>
        <v>#N/A</v>
      </c>
      <c r="F9621" t="b">
        <f>ISTEXT(Tabela1[[#This Row],[Custom_unique]])</f>
        <v>0</v>
      </c>
    </row>
    <row r="9622" spans="1:6" x14ac:dyDescent="0.25">
      <c r="A9622" t="s">
        <v>9623</v>
      </c>
      <c r="B9622" s="1">
        <v>43225</v>
      </c>
      <c r="C9622" s="2">
        <v>0.49695601851851851</v>
      </c>
      <c r="D9622" t="str">
        <f>RIGHT(Tabela1[[#This Row],[Nome]],3)</f>
        <v>PRW</v>
      </c>
      <c r="E9622" t="e">
        <f>VLOOKUP(Tabela1[[#This Row],[Nome]],customs_unique[],1,FALSE)</f>
        <v>#N/A</v>
      </c>
      <c r="F9622" t="b">
        <f>ISTEXT(Tabela1[[#This Row],[Custom_unique]])</f>
        <v>0</v>
      </c>
    </row>
    <row r="9623" spans="1:6" x14ac:dyDescent="0.25">
      <c r="A9623" t="s">
        <v>9624</v>
      </c>
      <c r="B9623" s="1">
        <v>43188</v>
      </c>
      <c r="C9623" s="2">
        <v>0.6207407407407407</v>
      </c>
      <c r="D9623" t="str">
        <f>RIGHT(Tabela1[[#This Row],[Nome]],3)</f>
        <v>PRW</v>
      </c>
      <c r="E9623" t="e">
        <f>VLOOKUP(Tabela1[[#This Row],[Nome]],customs_unique[],1,FALSE)</f>
        <v>#N/A</v>
      </c>
      <c r="F9623" t="b">
        <f>ISTEXT(Tabela1[[#This Row],[Custom_unique]])</f>
        <v>0</v>
      </c>
    </row>
    <row r="9624" spans="1:6" x14ac:dyDescent="0.25">
      <c r="A9624" t="s">
        <v>9625</v>
      </c>
      <c r="B9624" s="1">
        <v>42888</v>
      </c>
      <c r="C9624" s="2">
        <v>0.4070023148148148</v>
      </c>
      <c r="D9624" t="str">
        <f>RIGHT(Tabela1[[#This Row],[Nome]],3)</f>
        <v>PRW</v>
      </c>
      <c r="E9624" t="e">
        <f>VLOOKUP(Tabela1[[#This Row],[Nome]],customs_unique[],1,FALSE)</f>
        <v>#N/A</v>
      </c>
      <c r="F9624" t="b">
        <f>ISTEXT(Tabela1[[#This Row],[Custom_unique]])</f>
        <v>0</v>
      </c>
    </row>
    <row r="9625" spans="1:6" x14ac:dyDescent="0.25">
      <c r="A9625" t="s">
        <v>9626</v>
      </c>
      <c r="B9625" s="1">
        <v>42888</v>
      </c>
      <c r="C9625" s="2">
        <v>0.4070023148148148</v>
      </c>
      <c r="D9625" t="str">
        <f>RIGHT(Tabela1[[#This Row],[Nome]],3)</f>
        <v>PRW</v>
      </c>
      <c r="E9625" t="e">
        <f>VLOOKUP(Tabela1[[#This Row],[Nome]],customs_unique[],1,FALSE)</f>
        <v>#N/A</v>
      </c>
      <c r="F9625" t="b">
        <f>ISTEXT(Tabela1[[#This Row],[Custom_unique]])</f>
        <v>0</v>
      </c>
    </row>
    <row r="9626" spans="1:6" x14ac:dyDescent="0.25">
      <c r="A9626" t="s">
        <v>9627</v>
      </c>
      <c r="B9626" s="1">
        <v>42968</v>
      </c>
      <c r="C9626" s="2">
        <v>0.46188657407407407</v>
      </c>
      <c r="D9626" t="str">
        <f>RIGHT(Tabela1[[#This Row],[Nome]],3)</f>
        <v>PRW</v>
      </c>
      <c r="E9626" t="e">
        <f>VLOOKUP(Tabela1[[#This Row],[Nome]],customs_unique[],1,FALSE)</f>
        <v>#N/A</v>
      </c>
      <c r="F9626" t="b">
        <f>ISTEXT(Tabela1[[#This Row],[Custom_unique]])</f>
        <v>0</v>
      </c>
    </row>
    <row r="9627" spans="1:6" x14ac:dyDescent="0.25">
      <c r="A9627" t="s">
        <v>9628</v>
      </c>
      <c r="B9627" s="1">
        <v>42888</v>
      </c>
      <c r="C9627" s="2">
        <v>0.4070023148148148</v>
      </c>
      <c r="D9627" t="str">
        <f>RIGHT(Tabela1[[#This Row],[Nome]],3)</f>
        <v>PRW</v>
      </c>
      <c r="E9627" t="e">
        <f>VLOOKUP(Tabela1[[#This Row],[Nome]],customs_unique[],1,FALSE)</f>
        <v>#N/A</v>
      </c>
      <c r="F9627" t="b">
        <f>ISTEXT(Tabela1[[#This Row],[Custom_unique]])</f>
        <v>0</v>
      </c>
    </row>
    <row r="9628" spans="1:6" x14ac:dyDescent="0.25">
      <c r="A9628" t="s">
        <v>9629</v>
      </c>
      <c r="B9628" s="1">
        <v>42888</v>
      </c>
      <c r="C9628" s="2">
        <v>0.4070023148148148</v>
      </c>
      <c r="D9628" t="str">
        <f>RIGHT(Tabela1[[#This Row],[Nome]],3)</f>
        <v>PRX</v>
      </c>
      <c r="E9628" t="e">
        <f>VLOOKUP(Tabela1[[#This Row],[Nome]],customs_unique[],1,FALSE)</f>
        <v>#N/A</v>
      </c>
      <c r="F9628" t="b">
        <f>ISTEXT(Tabela1[[#This Row],[Custom_unique]])</f>
        <v>0</v>
      </c>
    </row>
    <row r="9629" spans="1:6" x14ac:dyDescent="0.25">
      <c r="A9629" t="s">
        <v>9630</v>
      </c>
      <c r="B9629" s="1">
        <v>43124</v>
      </c>
      <c r="C9629" s="2">
        <v>0.49247685185185186</v>
      </c>
      <c r="D9629" t="str">
        <f>RIGHT(Tabela1[[#This Row],[Nome]],3)</f>
        <v>PRW</v>
      </c>
      <c r="E9629" t="e">
        <f>VLOOKUP(Tabela1[[#This Row],[Nome]],customs_unique[],1,FALSE)</f>
        <v>#N/A</v>
      </c>
      <c r="F9629" t="b">
        <f>ISTEXT(Tabela1[[#This Row],[Custom_unique]])</f>
        <v>0</v>
      </c>
    </row>
    <row r="9630" spans="1:6" x14ac:dyDescent="0.25">
      <c r="A9630" t="s">
        <v>9631</v>
      </c>
      <c r="B9630" s="1">
        <v>43196</v>
      </c>
      <c r="C9630" s="2">
        <v>0.44746527777777773</v>
      </c>
      <c r="D9630" t="str">
        <f>RIGHT(Tabela1[[#This Row],[Nome]],3)</f>
        <v>PRW</v>
      </c>
      <c r="E9630" t="e">
        <f>VLOOKUP(Tabela1[[#This Row],[Nome]],customs_unique[],1,FALSE)</f>
        <v>#N/A</v>
      </c>
      <c r="F9630" t="b">
        <f>ISTEXT(Tabela1[[#This Row],[Custom_unique]])</f>
        <v>0</v>
      </c>
    </row>
    <row r="9631" spans="1:6" x14ac:dyDescent="0.25">
      <c r="A9631" t="s">
        <v>9632</v>
      </c>
      <c r="B9631" s="1">
        <v>43236</v>
      </c>
      <c r="C9631" s="2">
        <v>0.72637731481481482</v>
      </c>
      <c r="D9631" t="str">
        <f>RIGHT(Tabela1[[#This Row],[Nome]],3)</f>
        <v>PRX</v>
      </c>
      <c r="E9631" t="e">
        <f>VLOOKUP(Tabela1[[#This Row],[Nome]],customs_unique[],1,FALSE)</f>
        <v>#N/A</v>
      </c>
      <c r="F9631" t="b">
        <f>ISTEXT(Tabela1[[#This Row],[Custom_unique]])</f>
        <v>0</v>
      </c>
    </row>
    <row r="9632" spans="1:6" x14ac:dyDescent="0.25">
      <c r="A9632" t="s">
        <v>9633</v>
      </c>
      <c r="B9632" s="1">
        <v>43231</v>
      </c>
      <c r="C9632" s="2">
        <v>0.6644444444444445</v>
      </c>
      <c r="D9632" t="str">
        <f>RIGHT(Tabela1[[#This Row],[Nome]],3)</f>
        <v>PRX</v>
      </c>
      <c r="E9632" t="e">
        <f>VLOOKUP(Tabela1[[#This Row],[Nome]],customs_unique[],1,FALSE)</f>
        <v>#N/A</v>
      </c>
      <c r="F9632" t="b">
        <f>ISTEXT(Tabela1[[#This Row],[Custom_unique]])</f>
        <v>0</v>
      </c>
    </row>
    <row r="9633" spans="1:6" x14ac:dyDescent="0.25">
      <c r="A9633" t="s">
        <v>9634</v>
      </c>
      <c r="B9633" s="1">
        <v>42888</v>
      </c>
      <c r="C9633" s="2">
        <v>0.4070023148148148</v>
      </c>
      <c r="D9633" t="str">
        <f>RIGHT(Tabela1[[#This Row],[Nome]],3)</f>
        <v>PRX</v>
      </c>
      <c r="E9633" t="e">
        <f>VLOOKUP(Tabela1[[#This Row],[Nome]],customs_unique[],1,FALSE)</f>
        <v>#N/A</v>
      </c>
      <c r="F9633" t="b">
        <f>ISTEXT(Tabela1[[#This Row],[Custom_unique]])</f>
        <v>0</v>
      </c>
    </row>
    <row r="9634" spans="1:6" x14ac:dyDescent="0.25">
      <c r="A9634" t="s">
        <v>9635</v>
      </c>
      <c r="B9634" s="1">
        <v>42888</v>
      </c>
      <c r="C9634" s="2">
        <v>0.4070023148148148</v>
      </c>
      <c r="D9634" t="str">
        <f>RIGHT(Tabela1[[#This Row],[Nome]],3)</f>
        <v>PRX</v>
      </c>
      <c r="E9634" t="e">
        <f>VLOOKUP(Tabela1[[#This Row],[Nome]],customs_unique[],1,FALSE)</f>
        <v>#N/A</v>
      </c>
      <c r="F9634" t="b">
        <f>ISTEXT(Tabela1[[#This Row],[Custom_unique]])</f>
        <v>0</v>
      </c>
    </row>
    <row r="9635" spans="1:6" x14ac:dyDescent="0.25">
      <c r="A9635" t="s">
        <v>9636</v>
      </c>
      <c r="B9635" s="1">
        <v>42705</v>
      </c>
      <c r="C9635" s="2">
        <v>0.43651620370370375</v>
      </c>
      <c r="D9635" t="str">
        <f>RIGHT(Tabela1[[#This Row],[Nome]],3)</f>
        <v>PRX</v>
      </c>
      <c r="E9635" t="e">
        <f>VLOOKUP(Tabela1[[#This Row],[Nome]],customs_unique[],1,FALSE)</f>
        <v>#N/A</v>
      </c>
      <c r="F9635" t="b">
        <f>ISTEXT(Tabela1[[#This Row],[Custom_unique]])</f>
        <v>0</v>
      </c>
    </row>
    <row r="9636" spans="1:6" x14ac:dyDescent="0.25">
      <c r="A9636" t="s">
        <v>9637</v>
      </c>
      <c r="B9636" s="1">
        <v>43203</v>
      </c>
      <c r="C9636" s="2">
        <v>0.45300925925925922</v>
      </c>
      <c r="D9636" t="str">
        <f>RIGHT(Tabela1[[#This Row],[Nome]],3)</f>
        <v>PRX</v>
      </c>
      <c r="E9636" t="e">
        <f>VLOOKUP(Tabela1[[#This Row],[Nome]],customs_unique[],1,FALSE)</f>
        <v>#N/A</v>
      </c>
      <c r="F9636" t="b">
        <f>ISTEXT(Tabela1[[#This Row],[Custom_unique]])</f>
        <v>0</v>
      </c>
    </row>
    <row r="9637" spans="1:6" x14ac:dyDescent="0.25">
      <c r="A9637" t="s">
        <v>9638</v>
      </c>
      <c r="B9637" s="1">
        <v>42914</v>
      </c>
      <c r="C9637" s="2">
        <v>0.47787037037037039</v>
      </c>
      <c r="D9637" t="str">
        <f>RIGHT(Tabela1[[#This Row],[Nome]],3)</f>
        <v>PRX</v>
      </c>
      <c r="E9637" t="e">
        <f>VLOOKUP(Tabela1[[#This Row],[Nome]],customs_unique[],1,FALSE)</f>
        <v>#N/A</v>
      </c>
      <c r="F9637" t="b">
        <f>ISTEXT(Tabela1[[#This Row],[Custom_unique]])</f>
        <v>0</v>
      </c>
    </row>
    <row r="9638" spans="1:6" x14ac:dyDescent="0.25">
      <c r="A9638" t="s">
        <v>9639</v>
      </c>
      <c r="B9638" s="1">
        <v>42888</v>
      </c>
      <c r="C9638" s="2">
        <v>0.4070023148148148</v>
      </c>
      <c r="D9638" t="str">
        <f>RIGHT(Tabela1[[#This Row],[Nome]],3)</f>
        <v>PRX</v>
      </c>
      <c r="E9638" t="e">
        <f>VLOOKUP(Tabela1[[#This Row],[Nome]],customs_unique[],1,FALSE)</f>
        <v>#N/A</v>
      </c>
      <c r="F9638" t="b">
        <f>ISTEXT(Tabela1[[#This Row],[Custom_unique]])</f>
        <v>0</v>
      </c>
    </row>
    <row r="9639" spans="1:6" x14ac:dyDescent="0.25">
      <c r="A9639" t="s">
        <v>9640</v>
      </c>
      <c r="B9639" s="1">
        <v>43136</v>
      </c>
      <c r="C9639" s="2">
        <v>0.640625</v>
      </c>
      <c r="D9639" t="str">
        <f>RIGHT(Tabela1[[#This Row],[Nome]],3)</f>
        <v>PRX</v>
      </c>
      <c r="E9639" t="e">
        <f>VLOOKUP(Tabela1[[#This Row],[Nome]],customs_unique[],1,FALSE)</f>
        <v>#N/A</v>
      </c>
      <c r="F9639" t="b">
        <f>ISTEXT(Tabela1[[#This Row],[Custom_unique]])</f>
        <v>0</v>
      </c>
    </row>
    <row r="9640" spans="1:6" x14ac:dyDescent="0.25">
      <c r="A9640" t="s">
        <v>9641</v>
      </c>
      <c r="B9640" s="1">
        <v>42888</v>
      </c>
      <c r="C9640" s="2">
        <v>0.4070023148148148</v>
      </c>
      <c r="D9640" t="str">
        <f>RIGHT(Tabela1[[#This Row],[Nome]],3)</f>
        <v>PRX</v>
      </c>
      <c r="E9640" t="e">
        <f>VLOOKUP(Tabela1[[#This Row],[Nome]],customs_unique[],1,FALSE)</f>
        <v>#N/A</v>
      </c>
      <c r="F9640" t="b">
        <f>ISTEXT(Tabela1[[#This Row],[Custom_unique]])</f>
        <v>0</v>
      </c>
    </row>
    <row r="9641" spans="1:6" x14ac:dyDescent="0.25">
      <c r="A9641" t="s">
        <v>9642</v>
      </c>
      <c r="B9641" s="1">
        <v>43238</v>
      </c>
      <c r="C9641" s="2">
        <v>0.38695601851851852</v>
      </c>
      <c r="D9641" t="str">
        <f>RIGHT(Tabela1[[#This Row],[Nome]],3)</f>
        <v>PRX</v>
      </c>
      <c r="E9641" t="e">
        <f>VLOOKUP(Tabela1[[#This Row],[Nome]],customs_unique[],1,FALSE)</f>
        <v>#N/A</v>
      </c>
      <c r="F9641" t="b">
        <f>ISTEXT(Tabela1[[#This Row],[Custom_unique]])</f>
        <v>0</v>
      </c>
    </row>
    <row r="9642" spans="1:6" x14ac:dyDescent="0.25">
      <c r="A9642" t="s">
        <v>9643</v>
      </c>
      <c r="B9642" s="1">
        <v>43224</v>
      </c>
      <c r="C9642" s="2">
        <v>0.4432638888888889</v>
      </c>
      <c r="D9642" t="str">
        <f>RIGHT(Tabela1[[#This Row],[Nome]],3)</f>
        <v>PRX</v>
      </c>
      <c r="E9642" t="e">
        <f>VLOOKUP(Tabela1[[#This Row],[Nome]],customs_unique[],1,FALSE)</f>
        <v>#N/A</v>
      </c>
      <c r="F9642" t="b">
        <f>ISTEXT(Tabela1[[#This Row],[Custom_unique]])</f>
        <v>0</v>
      </c>
    </row>
    <row r="9643" spans="1:6" x14ac:dyDescent="0.25">
      <c r="A9643" t="s">
        <v>9644</v>
      </c>
      <c r="B9643" s="1">
        <v>43056</v>
      </c>
      <c r="C9643" s="2">
        <v>0.68607638888888889</v>
      </c>
      <c r="D9643" t="str">
        <f>RIGHT(Tabela1[[#This Row],[Nome]],3)</f>
        <v>PRX</v>
      </c>
      <c r="E9643" t="e">
        <f>VLOOKUP(Tabela1[[#This Row],[Nome]],customs_unique[],1,FALSE)</f>
        <v>#N/A</v>
      </c>
      <c r="F9643" t="b">
        <f>ISTEXT(Tabela1[[#This Row],[Custom_unique]])</f>
        <v>0</v>
      </c>
    </row>
    <row r="9644" spans="1:6" x14ac:dyDescent="0.25">
      <c r="A9644" t="s">
        <v>9645</v>
      </c>
      <c r="B9644" s="1">
        <v>41757</v>
      </c>
      <c r="C9644" s="2">
        <v>0.78649305555555549</v>
      </c>
      <c r="D9644" t="str">
        <f>RIGHT(Tabela1[[#This Row],[Nome]],3)</f>
        <v>PRX</v>
      </c>
      <c r="E9644" t="e">
        <f>VLOOKUP(Tabela1[[#This Row],[Nome]],customs_unique[],1,FALSE)</f>
        <v>#N/A</v>
      </c>
      <c r="F9644" t="b">
        <f>ISTEXT(Tabela1[[#This Row],[Custom_unique]])</f>
        <v>0</v>
      </c>
    </row>
    <row r="9645" spans="1:6" x14ac:dyDescent="0.25">
      <c r="A9645" t="s">
        <v>9646</v>
      </c>
      <c r="B9645" s="1">
        <v>42699</v>
      </c>
      <c r="C9645" s="2">
        <v>0.60478009259259258</v>
      </c>
      <c r="D9645" t="str">
        <f>RIGHT(Tabela1[[#This Row],[Nome]],3)</f>
        <v>PRX</v>
      </c>
      <c r="E9645" t="e">
        <f>VLOOKUP(Tabela1[[#This Row],[Nome]],customs_unique[],1,FALSE)</f>
        <v>#N/A</v>
      </c>
      <c r="F9645" t="b">
        <f>ISTEXT(Tabela1[[#This Row],[Custom_unique]])</f>
        <v>0</v>
      </c>
    </row>
    <row r="9646" spans="1:6" x14ac:dyDescent="0.25">
      <c r="A9646" t="s">
        <v>9647</v>
      </c>
      <c r="B9646" s="1">
        <v>41757</v>
      </c>
      <c r="C9646" s="2">
        <v>0.78649305555555549</v>
      </c>
      <c r="D9646" t="str">
        <f>RIGHT(Tabela1[[#This Row],[Nome]],3)</f>
        <v>PRX</v>
      </c>
      <c r="E9646" t="e">
        <f>VLOOKUP(Tabela1[[#This Row],[Nome]],customs_unique[],1,FALSE)</f>
        <v>#N/A</v>
      </c>
      <c r="F9646" t="b">
        <f>ISTEXT(Tabela1[[#This Row],[Custom_unique]])</f>
        <v>0</v>
      </c>
    </row>
    <row r="9647" spans="1:6" x14ac:dyDescent="0.25">
      <c r="A9647" t="s">
        <v>9648</v>
      </c>
      <c r="B9647" s="1">
        <v>43232</v>
      </c>
      <c r="C9647" s="2">
        <v>0.74783564814814818</v>
      </c>
      <c r="D9647" t="str">
        <f>RIGHT(Tabela1[[#This Row],[Nome]],3)</f>
        <v>PRX</v>
      </c>
      <c r="E9647" t="e">
        <f>VLOOKUP(Tabela1[[#This Row],[Nome]],customs_unique[],1,FALSE)</f>
        <v>#N/A</v>
      </c>
      <c r="F9647" t="b">
        <f>ISTEXT(Tabela1[[#This Row],[Custom_unique]])</f>
        <v>0</v>
      </c>
    </row>
    <row r="9648" spans="1:6" x14ac:dyDescent="0.25">
      <c r="A9648" t="s">
        <v>9649</v>
      </c>
      <c r="B9648" s="1">
        <v>43213</v>
      </c>
      <c r="C9648" s="2">
        <v>0.42060185185185189</v>
      </c>
      <c r="D9648" t="str">
        <f>RIGHT(Tabela1[[#This Row],[Nome]],3)</f>
        <v>PRX</v>
      </c>
      <c r="E9648" t="e">
        <f>VLOOKUP(Tabela1[[#This Row],[Nome]],customs_unique[],1,FALSE)</f>
        <v>#N/A</v>
      </c>
      <c r="F9648" t="b">
        <f>ISTEXT(Tabela1[[#This Row],[Custom_unique]])</f>
        <v>0</v>
      </c>
    </row>
    <row r="9649" spans="1:6" x14ac:dyDescent="0.25">
      <c r="A9649" t="s">
        <v>9650</v>
      </c>
      <c r="B9649" s="1">
        <v>42888</v>
      </c>
      <c r="C9649" s="2">
        <v>0.4070023148148148</v>
      </c>
      <c r="D9649" t="str">
        <f>RIGHT(Tabela1[[#This Row],[Nome]],3)</f>
        <v>PRX</v>
      </c>
      <c r="E9649" t="e">
        <f>VLOOKUP(Tabela1[[#This Row],[Nome]],customs_unique[],1,FALSE)</f>
        <v>#N/A</v>
      </c>
      <c r="F9649" t="b">
        <f>ISTEXT(Tabela1[[#This Row],[Custom_unique]])</f>
        <v>0</v>
      </c>
    </row>
    <row r="9650" spans="1:6" x14ac:dyDescent="0.25">
      <c r="A9650" t="s">
        <v>9651</v>
      </c>
      <c r="B9650" s="1">
        <v>42888</v>
      </c>
      <c r="C9650" s="2">
        <v>0.4070023148148148</v>
      </c>
      <c r="D9650" t="str">
        <f>RIGHT(Tabela1[[#This Row],[Nome]],3)</f>
        <v>PRW</v>
      </c>
      <c r="E9650" t="e">
        <f>VLOOKUP(Tabela1[[#This Row],[Nome]],customs_unique[],1,FALSE)</f>
        <v>#N/A</v>
      </c>
      <c r="F9650" t="b">
        <f>ISTEXT(Tabela1[[#This Row],[Custom_unique]])</f>
        <v>0</v>
      </c>
    </row>
    <row r="9651" spans="1:6" x14ac:dyDescent="0.25">
      <c r="A9651" t="s">
        <v>9652</v>
      </c>
      <c r="B9651" s="1">
        <v>42888</v>
      </c>
      <c r="C9651" s="2">
        <v>0.4070023148148148</v>
      </c>
      <c r="D9651" t="str">
        <f>RIGHT(Tabela1[[#This Row],[Nome]],3)</f>
        <v>PRX</v>
      </c>
      <c r="E9651" t="e">
        <f>VLOOKUP(Tabela1[[#This Row],[Nome]],customs_unique[],1,FALSE)</f>
        <v>#N/A</v>
      </c>
      <c r="F9651" t="b">
        <f>ISTEXT(Tabela1[[#This Row],[Custom_unique]])</f>
        <v>0</v>
      </c>
    </row>
    <row r="9652" spans="1:6" x14ac:dyDescent="0.25">
      <c r="A9652" t="s">
        <v>9653</v>
      </c>
      <c r="B9652" s="1">
        <v>43206</v>
      </c>
      <c r="C9652" s="2">
        <v>0.78019675925925924</v>
      </c>
      <c r="D9652" t="str">
        <f>RIGHT(Tabela1[[#This Row],[Nome]],3)</f>
        <v>PRW</v>
      </c>
      <c r="E9652" t="e">
        <f>VLOOKUP(Tabela1[[#This Row],[Nome]],customs_unique[],1,FALSE)</f>
        <v>#N/A</v>
      </c>
      <c r="F9652" t="b">
        <f>ISTEXT(Tabela1[[#This Row],[Custom_unique]])</f>
        <v>0</v>
      </c>
    </row>
    <row r="9653" spans="1:6" x14ac:dyDescent="0.25">
      <c r="A9653" t="s">
        <v>9654</v>
      </c>
      <c r="B9653" s="1">
        <v>43091</v>
      </c>
      <c r="C9653" s="2">
        <v>0.71754629629629629</v>
      </c>
      <c r="D9653" t="str">
        <f>RIGHT(Tabela1[[#This Row],[Nome]],3)</f>
        <v>PRW</v>
      </c>
      <c r="E9653" t="e">
        <f>VLOOKUP(Tabela1[[#This Row],[Nome]],customs_unique[],1,FALSE)</f>
        <v>#N/A</v>
      </c>
      <c r="F9653" t="b">
        <f>ISTEXT(Tabela1[[#This Row],[Custom_unique]])</f>
        <v>0</v>
      </c>
    </row>
    <row r="9654" spans="1:6" x14ac:dyDescent="0.25">
      <c r="A9654" t="s">
        <v>9655</v>
      </c>
      <c r="B9654" s="1">
        <v>43232</v>
      </c>
      <c r="C9654" s="2">
        <v>0.58554398148148146</v>
      </c>
      <c r="D9654" t="str">
        <f>RIGHT(Tabela1[[#This Row],[Nome]],3)</f>
        <v>PRX</v>
      </c>
      <c r="E9654" t="e">
        <f>VLOOKUP(Tabela1[[#This Row],[Nome]],customs_unique[],1,FALSE)</f>
        <v>#N/A</v>
      </c>
      <c r="F9654" t="b">
        <f>ISTEXT(Tabela1[[#This Row],[Custom_unique]])</f>
        <v>0</v>
      </c>
    </row>
    <row r="9655" spans="1:6" x14ac:dyDescent="0.25">
      <c r="A9655" t="s">
        <v>9656</v>
      </c>
      <c r="B9655" s="1">
        <v>43224</v>
      </c>
      <c r="C9655" s="2">
        <v>0.63988425925925929</v>
      </c>
      <c r="D9655" t="str">
        <f>RIGHT(Tabela1[[#This Row],[Nome]],3)</f>
        <v>PRX</v>
      </c>
      <c r="E9655" t="e">
        <f>VLOOKUP(Tabela1[[#This Row],[Nome]],customs_unique[],1,FALSE)</f>
        <v>#N/A</v>
      </c>
      <c r="F9655" t="b">
        <f>ISTEXT(Tabela1[[#This Row],[Custom_unique]])</f>
        <v>0</v>
      </c>
    </row>
    <row r="9656" spans="1:6" x14ac:dyDescent="0.25">
      <c r="A9656" t="s">
        <v>9657</v>
      </c>
      <c r="B9656" s="1">
        <v>41794</v>
      </c>
      <c r="C9656" s="2">
        <v>0.68657407407407411</v>
      </c>
      <c r="D9656" t="str">
        <f>RIGHT(Tabela1[[#This Row],[Nome]],3)</f>
        <v>PRX</v>
      </c>
      <c r="E9656" t="e">
        <f>VLOOKUP(Tabela1[[#This Row],[Nome]],customs_unique[],1,FALSE)</f>
        <v>#N/A</v>
      </c>
      <c r="F9656" t="b">
        <f>ISTEXT(Tabela1[[#This Row],[Custom_unique]])</f>
        <v>0</v>
      </c>
    </row>
    <row r="9657" spans="1:6" x14ac:dyDescent="0.25">
      <c r="A9657" t="s">
        <v>9658</v>
      </c>
      <c r="B9657" s="1">
        <v>43236</v>
      </c>
      <c r="C9657" s="2">
        <v>0.39548611111111115</v>
      </c>
      <c r="D9657" t="str">
        <f>RIGHT(Tabela1[[#This Row],[Nome]],3)</f>
        <v>PRX</v>
      </c>
      <c r="E9657" t="e">
        <f>VLOOKUP(Tabela1[[#This Row],[Nome]],customs_unique[],1,FALSE)</f>
        <v>#N/A</v>
      </c>
      <c r="F9657" t="b">
        <f>ISTEXT(Tabela1[[#This Row],[Custom_unique]])</f>
        <v>0</v>
      </c>
    </row>
    <row r="9658" spans="1:6" x14ac:dyDescent="0.25">
      <c r="A9658" t="s">
        <v>9659</v>
      </c>
      <c r="B9658" s="1">
        <v>42935</v>
      </c>
      <c r="C9658" s="2">
        <v>0.40277777777777773</v>
      </c>
      <c r="D9658" t="str">
        <f>RIGHT(Tabela1[[#This Row],[Nome]],3)</f>
        <v>PRX</v>
      </c>
      <c r="E9658" t="e">
        <f>VLOOKUP(Tabela1[[#This Row],[Nome]],customs_unique[],1,FALSE)</f>
        <v>#N/A</v>
      </c>
      <c r="F9658" t="b">
        <f>ISTEXT(Tabela1[[#This Row],[Custom_unique]])</f>
        <v>0</v>
      </c>
    </row>
    <row r="9659" spans="1:6" x14ac:dyDescent="0.25">
      <c r="A9659" t="s">
        <v>9660</v>
      </c>
      <c r="B9659" s="1">
        <v>43213</v>
      </c>
      <c r="C9659" s="2">
        <v>0.57141203703703702</v>
      </c>
      <c r="D9659" t="str">
        <f>RIGHT(Tabela1[[#This Row],[Nome]],3)</f>
        <v>PRW</v>
      </c>
      <c r="E9659" t="e">
        <f>VLOOKUP(Tabela1[[#This Row],[Nome]],customs_unique[],1,FALSE)</f>
        <v>#N/A</v>
      </c>
      <c r="F9659" t="b">
        <f>ISTEXT(Tabela1[[#This Row],[Custom_unique]])</f>
        <v>0</v>
      </c>
    </row>
    <row r="9660" spans="1:6" x14ac:dyDescent="0.25">
      <c r="A9660" t="s">
        <v>9661</v>
      </c>
      <c r="B9660" s="1">
        <v>43069</v>
      </c>
      <c r="C9660" s="2">
        <v>0.95303240740740736</v>
      </c>
      <c r="D9660" t="str">
        <f>RIGHT(Tabela1[[#This Row],[Nome]],3)</f>
        <v>PRW</v>
      </c>
      <c r="E9660" t="e">
        <f>VLOOKUP(Tabela1[[#This Row],[Nome]],customs_unique[],1,FALSE)</f>
        <v>#N/A</v>
      </c>
      <c r="F9660" t="b">
        <f>ISTEXT(Tabela1[[#This Row],[Custom_unique]])</f>
        <v>0</v>
      </c>
    </row>
    <row r="9661" spans="1:6" x14ac:dyDescent="0.25">
      <c r="A9661" t="s">
        <v>9662</v>
      </c>
      <c r="B9661" s="1">
        <v>43159</v>
      </c>
      <c r="C9661" s="2">
        <v>0.58398148148148155</v>
      </c>
      <c r="D9661" t="str">
        <f>RIGHT(Tabela1[[#This Row],[Nome]],3)</f>
        <v>PRW</v>
      </c>
      <c r="E9661" t="e">
        <f>VLOOKUP(Tabela1[[#This Row],[Nome]],customs_unique[],1,FALSE)</f>
        <v>#N/A</v>
      </c>
      <c r="F9661" t="b">
        <f>ISTEXT(Tabela1[[#This Row],[Custom_unique]])</f>
        <v>0</v>
      </c>
    </row>
    <row r="9662" spans="1:6" x14ac:dyDescent="0.25">
      <c r="A9662" t="s">
        <v>9663</v>
      </c>
      <c r="B9662" s="1">
        <v>43007</v>
      </c>
      <c r="C9662" s="2">
        <v>0.50465277777777773</v>
      </c>
      <c r="D9662" t="str">
        <f>RIGHT(Tabela1[[#This Row],[Nome]],3)</f>
        <v>PRW</v>
      </c>
      <c r="E9662" t="e">
        <f>VLOOKUP(Tabela1[[#This Row],[Nome]],customs_unique[],1,FALSE)</f>
        <v>#N/A</v>
      </c>
      <c r="F9662" t="b">
        <f>ISTEXT(Tabela1[[#This Row],[Custom_unique]])</f>
        <v>0</v>
      </c>
    </row>
    <row r="9663" spans="1:6" x14ac:dyDescent="0.25">
      <c r="A9663" t="s">
        <v>9664</v>
      </c>
      <c r="B9663" s="1">
        <v>43182</v>
      </c>
      <c r="C9663" s="2">
        <v>0.49216435185185187</v>
      </c>
      <c r="D9663" t="str">
        <f>RIGHT(Tabela1[[#This Row],[Nome]],3)</f>
        <v>PRW</v>
      </c>
      <c r="E9663" t="e">
        <f>VLOOKUP(Tabela1[[#This Row],[Nome]],customs_unique[],1,FALSE)</f>
        <v>#N/A</v>
      </c>
      <c r="F9663" t="b">
        <f>ISTEXT(Tabela1[[#This Row],[Custom_unique]])</f>
        <v>0</v>
      </c>
    </row>
    <row r="9664" spans="1:6" x14ac:dyDescent="0.25">
      <c r="A9664" t="s">
        <v>9665</v>
      </c>
      <c r="B9664" s="1">
        <v>43007</v>
      </c>
      <c r="C9664" s="2">
        <v>0.50465277777777773</v>
      </c>
      <c r="D9664" t="str">
        <f>RIGHT(Tabela1[[#This Row],[Nome]],3)</f>
        <v>PRW</v>
      </c>
      <c r="E9664" t="e">
        <f>VLOOKUP(Tabela1[[#This Row],[Nome]],customs_unique[],1,FALSE)</f>
        <v>#N/A</v>
      </c>
      <c r="F9664" t="b">
        <f>ISTEXT(Tabela1[[#This Row],[Custom_unique]])</f>
        <v>0</v>
      </c>
    </row>
    <row r="9665" spans="1:6" x14ac:dyDescent="0.25">
      <c r="A9665" t="s">
        <v>9666</v>
      </c>
      <c r="B9665" s="1">
        <v>43007</v>
      </c>
      <c r="C9665" s="2">
        <v>0.50465277777777773</v>
      </c>
      <c r="D9665" t="str">
        <f>RIGHT(Tabela1[[#This Row],[Nome]],3)</f>
        <v>PRW</v>
      </c>
      <c r="E9665" t="e">
        <f>VLOOKUP(Tabela1[[#This Row],[Nome]],customs_unique[],1,FALSE)</f>
        <v>#N/A</v>
      </c>
      <c r="F9665" t="b">
        <f>ISTEXT(Tabela1[[#This Row],[Custom_unique]])</f>
        <v>0</v>
      </c>
    </row>
    <row r="9666" spans="1:6" x14ac:dyDescent="0.25">
      <c r="A9666" t="s">
        <v>9667</v>
      </c>
      <c r="B9666" s="1">
        <v>42972</v>
      </c>
      <c r="C9666" s="2">
        <v>0.38913194444444449</v>
      </c>
      <c r="D9666" t="str">
        <f>RIGHT(Tabela1[[#This Row],[Nome]],3)</f>
        <v>PRX</v>
      </c>
      <c r="E9666" t="e">
        <f>VLOOKUP(Tabela1[[#This Row],[Nome]],customs_unique[],1,FALSE)</f>
        <v>#N/A</v>
      </c>
      <c r="F9666" t="b">
        <f>ISTEXT(Tabela1[[#This Row],[Custom_unique]])</f>
        <v>0</v>
      </c>
    </row>
    <row r="9667" spans="1:6" x14ac:dyDescent="0.25">
      <c r="A9667" t="s">
        <v>9668</v>
      </c>
      <c r="B9667" s="1">
        <v>43236</v>
      </c>
      <c r="C9667" s="2">
        <v>0.57041666666666668</v>
      </c>
      <c r="D9667" t="str">
        <f>RIGHT(Tabela1[[#This Row],[Nome]],3)</f>
        <v>PRX</v>
      </c>
      <c r="E9667" t="e">
        <f>VLOOKUP(Tabela1[[#This Row],[Nome]],customs_unique[],1,FALSE)</f>
        <v>#N/A</v>
      </c>
      <c r="F9667" t="b">
        <f>ISTEXT(Tabela1[[#This Row],[Custom_unique]])</f>
        <v>0</v>
      </c>
    </row>
    <row r="9668" spans="1:6" x14ac:dyDescent="0.25">
      <c r="A9668" t="s">
        <v>9669</v>
      </c>
      <c r="B9668" s="1">
        <v>43126</v>
      </c>
      <c r="C9668" s="2">
        <v>0.35788194444444449</v>
      </c>
      <c r="D9668" t="str">
        <f>RIGHT(Tabela1[[#This Row],[Nome]],3)</f>
        <v>PRX</v>
      </c>
      <c r="E9668" t="e">
        <f>VLOOKUP(Tabela1[[#This Row],[Nome]],customs_unique[],1,FALSE)</f>
        <v>#N/A</v>
      </c>
      <c r="F9668" t="b">
        <f>ISTEXT(Tabela1[[#This Row],[Custom_unique]])</f>
        <v>0</v>
      </c>
    </row>
    <row r="9669" spans="1:6" x14ac:dyDescent="0.25">
      <c r="A9669" t="s">
        <v>9670</v>
      </c>
      <c r="B9669" s="1">
        <v>43063</v>
      </c>
      <c r="C9669" s="2">
        <v>0.4324305555555556</v>
      </c>
      <c r="D9669" t="str">
        <f>RIGHT(Tabela1[[#This Row],[Nome]],3)</f>
        <v>PRX</v>
      </c>
      <c r="E9669" t="e">
        <f>VLOOKUP(Tabela1[[#This Row],[Nome]],customs_unique[],1,FALSE)</f>
        <v>#N/A</v>
      </c>
      <c r="F9669" t="b">
        <f>ISTEXT(Tabela1[[#This Row],[Custom_unique]])</f>
        <v>0</v>
      </c>
    </row>
    <row r="9670" spans="1:6" x14ac:dyDescent="0.25">
      <c r="A9670" t="s">
        <v>9671</v>
      </c>
      <c r="B9670" s="1">
        <v>41773</v>
      </c>
      <c r="C9670" s="2">
        <v>0.73806712962962961</v>
      </c>
      <c r="D9670" t="str">
        <f>RIGHT(Tabela1[[#This Row],[Nome]],3)</f>
        <v>PRW</v>
      </c>
      <c r="E9670" t="e">
        <f>VLOOKUP(Tabela1[[#This Row],[Nome]],customs_unique[],1,FALSE)</f>
        <v>#N/A</v>
      </c>
      <c r="F9670" t="b">
        <f>ISTEXT(Tabela1[[#This Row],[Custom_unique]])</f>
        <v>0</v>
      </c>
    </row>
    <row r="9671" spans="1:6" x14ac:dyDescent="0.25">
      <c r="A9671" t="s">
        <v>9672</v>
      </c>
      <c r="B9671" s="1">
        <v>42997</v>
      </c>
      <c r="C9671" s="2">
        <v>0.60592592592592587</v>
      </c>
      <c r="D9671" t="str">
        <f>RIGHT(Tabela1[[#This Row],[Nome]],3)</f>
        <v>PRW</v>
      </c>
      <c r="E9671" t="e">
        <f>VLOOKUP(Tabela1[[#This Row],[Nome]],customs_unique[],1,FALSE)</f>
        <v>#N/A</v>
      </c>
      <c r="F9671" t="b">
        <f>ISTEXT(Tabela1[[#This Row],[Custom_unique]])</f>
        <v>0</v>
      </c>
    </row>
    <row r="9672" spans="1:6" x14ac:dyDescent="0.25">
      <c r="A9672" t="s">
        <v>9673</v>
      </c>
      <c r="B9672" s="1">
        <v>42997</v>
      </c>
      <c r="C9672" s="2">
        <v>0.60592592592592587</v>
      </c>
      <c r="D9672" t="str">
        <f>RIGHT(Tabela1[[#This Row],[Nome]],3)</f>
        <v>PRW</v>
      </c>
      <c r="E9672" t="e">
        <f>VLOOKUP(Tabela1[[#This Row],[Nome]],customs_unique[],1,FALSE)</f>
        <v>#N/A</v>
      </c>
      <c r="F9672" t="b">
        <f>ISTEXT(Tabela1[[#This Row],[Custom_unique]])</f>
        <v>0</v>
      </c>
    </row>
    <row r="9673" spans="1:6" x14ac:dyDescent="0.25">
      <c r="A9673" t="s">
        <v>9674</v>
      </c>
      <c r="B9673" s="1">
        <v>43095</v>
      </c>
      <c r="C9673" s="2">
        <v>0.40896990740740741</v>
      </c>
      <c r="D9673" t="str">
        <f>RIGHT(Tabela1[[#This Row],[Nome]],3)</f>
        <v>PRX</v>
      </c>
      <c r="E9673" t="e">
        <f>VLOOKUP(Tabela1[[#This Row],[Nome]],customs_unique[],1,FALSE)</f>
        <v>#N/A</v>
      </c>
      <c r="F9673" t="b">
        <f>ISTEXT(Tabela1[[#This Row],[Custom_unique]])</f>
        <v>0</v>
      </c>
    </row>
    <row r="9674" spans="1:6" x14ac:dyDescent="0.25">
      <c r="A9674" t="s">
        <v>9675</v>
      </c>
      <c r="B9674" s="1">
        <v>43088</v>
      </c>
      <c r="C9674" s="2">
        <v>0.36550925925925926</v>
      </c>
      <c r="D9674" t="str">
        <f>RIGHT(Tabela1[[#This Row],[Nome]],3)</f>
        <v>PRX</v>
      </c>
      <c r="E9674" t="e">
        <f>VLOOKUP(Tabela1[[#This Row],[Nome]],customs_unique[],1,FALSE)</f>
        <v>#N/A</v>
      </c>
      <c r="F9674" t="b">
        <f>ISTEXT(Tabela1[[#This Row],[Custom_unique]])</f>
        <v>0</v>
      </c>
    </row>
    <row r="9675" spans="1:6" x14ac:dyDescent="0.25">
      <c r="A9675" t="s">
        <v>9676</v>
      </c>
      <c r="B9675" s="1">
        <v>43235</v>
      </c>
      <c r="C9675" s="2">
        <v>0.72751157407407396</v>
      </c>
      <c r="D9675" t="str">
        <f>RIGHT(Tabela1[[#This Row],[Nome]],3)</f>
        <v>PRX</v>
      </c>
      <c r="E9675" t="e">
        <f>VLOOKUP(Tabela1[[#This Row],[Nome]],customs_unique[],1,FALSE)</f>
        <v>#N/A</v>
      </c>
      <c r="F9675" t="b">
        <f>ISTEXT(Tabela1[[#This Row],[Custom_unique]])</f>
        <v>0</v>
      </c>
    </row>
    <row r="9676" spans="1:6" x14ac:dyDescent="0.25">
      <c r="A9676" t="s">
        <v>9677</v>
      </c>
      <c r="B9676" s="1">
        <v>43231</v>
      </c>
      <c r="C9676" s="2">
        <v>0.43751157407407404</v>
      </c>
      <c r="D9676" t="str">
        <f>RIGHT(Tabela1[[#This Row],[Nome]],3)</f>
        <v>PRW</v>
      </c>
      <c r="E9676" t="e">
        <f>VLOOKUP(Tabela1[[#This Row],[Nome]],customs_unique[],1,FALSE)</f>
        <v>#N/A</v>
      </c>
      <c r="F9676" t="b">
        <f>ISTEXT(Tabela1[[#This Row],[Custom_unique]])</f>
        <v>0</v>
      </c>
    </row>
    <row r="9677" spans="1:6" x14ac:dyDescent="0.25">
      <c r="A9677" t="s">
        <v>9678</v>
      </c>
      <c r="B9677" s="1">
        <v>41773</v>
      </c>
      <c r="C9677" s="2">
        <v>0.73806712962962961</v>
      </c>
      <c r="D9677" t="str">
        <f>RIGHT(Tabela1[[#This Row],[Nome]],3)</f>
        <v>PRW</v>
      </c>
      <c r="E9677" t="e">
        <f>VLOOKUP(Tabela1[[#This Row],[Nome]],customs_unique[],1,FALSE)</f>
        <v>#N/A</v>
      </c>
      <c r="F9677" t="b">
        <f>ISTEXT(Tabela1[[#This Row],[Custom_unique]])</f>
        <v>0</v>
      </c>
    </row>
    <row r="9678" spans="1:6" x14ac:dyDescent="0.25">
      <c r="A9678" t="s">
        <v>9679</v>
      </c>
      <c r="B9678" s="1">
        <v>42915</v>
      </c>
      <c r="C9678" s="2">
        <v>0.88155092592592599</v>
      </c>
      <c r="D9678" t="str">
        <f>RIGHT(Tabela1[[#This Row],[Nome]],3)</f>
        <v>PRW</v>
      </c>
      <c r="E9678" t="e">
        <f>VLOOKUP(Tabela1[[#This Row],[Nome]],customs_unique[],1,FALSE)</f>
        <v>#N/A</v>
      </c>
      <c r="F9678" t="b">
        <f>ISTEXT(Tabela1[[#This Row],[Custom_unique]])</f>
        <v>0</v>
      </c>
    </row>
    <row r="9679" spans="1:6" x14ac:dyDescent="0.25">
      <c r="A9679" t="s">
        <v>9680</v>
      </c>
      <c r="B9679" s="1">
        <v>41335</v>
      </c>
      <c r="C9679" s="2">
        <v>0.7235300925925926</v>
      </c>
      <c r="D9679" t="str">
        <f>RIGHT(Tabela1[[#This Row],[Nome]],3)</f>
        <v>PRX</v>
      </c>
      <c r="E9679" t="e">
        <f>VLOOKUP(Tabela1[[#This Row],[Nome]],customs_unique[],1,FALSE)</f>
        <v>#N/A</v>
      </c>
      <c r="F9679" t="b">
        <f>ISTEXT(Tabela1[[#This Row],[Custom_unique]])</f>
        <v>0</v>
      </c>
    </row>
    <row r="9680" spans="1:6" x14ac:dyDescent="0.25">
      <c r="A9680" t="s">
        <v>9681</v>
      </c>
      <c r="B9680" s="1">
        <v>42485</v>
      </c>
      <c r="C9680" s="2">
        <v>0.66921296296296295</v>
      </c>
      <c r="D9680" t="str">
        <f>RIGHT(Tabela1[[#This Row],[Nome]],3)</f>
        <v>PRW</v>
      </c>
      <c r="E9680" t="e">
        <f>VLOOKUP(Tabela1[[#This Row],[Nome]],customs_unique[],1,FALSE)</f>
        <v>#N/A</v>
      </c>
      <c r="F9680" t="b">
        <f>ISTEXT(Tabela1[[#This Row],[Custom_unique]])</f>
        <v>0</v>
      </c>
    </row>
    <row r="9681" spans="1:6" x14ac:dyDescent="0.25">
      <c r="A9681" t="s">
        <v>9682</v>
      </c>
      <c r="B9681" s="1">
        <v>43231</v>
      </c>
      <c r="C9681" s="2">
        <v>0.43751157407407404</v>
      </c>
      <c r="D9681" t="str">
        <f>RIGHT(Tabela1[[#This Row],[Nome]],3)</f>
        <v>PRX</v>
      </c>
      <c r="E9681" t="e">
        <f>VLOOKUP(Tabela1[[#This Row],[Nome]],customs_unique[],1,FALSE)</f>
        <v>#N/A</v>
      </c>
      <c r="F9681" t="b">
        <f>ISTEXT(Tabela1[[#This Row],[Custom_unique]])</f>
        <v>0</v>
      </c>
    </row>
    <row r="9682" spans="1:6" x14ac:dyDescent="0.25">
      <c r="A9682" t="s">
        <v>9683</v>
      </c>
      <c r="B9682" s="1">
        <v>42888</v>
      </c>
      <c r="C9682" s="2">
        <v>0.4070023148148148</v>
      </c>
      <c r="D9682" t="str">
        <f>RIGHT(Tabela1[[#This Row],[Nome]],3)</f>
        <v>PRX</v>
      </c>
      <c r="E9682" t="e">
        <f>VLOOKUP(Tabela1[[#This Row],[Nome]],customs_unique[],1,FALSE)</f>
        <v>#N/A</v>
      </c>
      <c r="F9682" t="b">
        <f>ISTEXT(Tabela1[[#This Row],[Custom_unique]])</f>
        <v>0</v>
      </c>
    </row>
    <row r="9683" spans="1:6" x14ac:dyDescent="0.25">
      <c r="A9683" t="s">
        <v>9684</v>
      </c>
      <c r="B9683" s="1">
        <v>42888</v>
      </c>
      <c r="C9683" s="2">
        <v>0.4070023148148148</v>
      </c>
      <c r="D9683" t="str">
        <f>RIGHT(Tabela1[[#This Row],[Nome]],3)</f>
        <v>PRW</v>
      </c>
      <c r="E9683" t="e">
        <f>VLOOKUP(Tabela1[[#This Row],[Nome]],customs_unique[],1,FALSE)</f>
        <v>#N/A</v>
      </c>
      <c r="F9683" t="b">
        <f>ISTEXT(Tabela1[[#This Row],[Custom_unique]])</f>
        <v>0</v>
      </c>
    </row>
    <row r="9684" spans="1:6" x14ac:dyDescent="0.25">
      <c r="A9684" t="s">
        <v>9685</v>
      </c>
      <c r="B9684" s="1">
        <v>42888</v>
      </c>
      <c r="C9684" s="2">
        <v>0.4070023148148148</v>
      </c>
      <c r="D9684" t="str">
        <f>RIGHT(Tabela1[[#This Row],[Nome]],3)</f>
        <v>PRW</v>
      </c>
      <c r="E9684" t="e">
        <f>VLOOKUP(Tabela1[[#This Row],[Nome]],customs_unique[],1,FALSE)</f>
        <v>#N/A</v>
      </c>
      <c r="F9684" t="b">
        <f>ISTEXT(Tabela1[[#This Row],[Custom_unique]])</f>
        <v>0</v>
      </c>
    </row>
    <row r="9685" spans="1:6" x14ac:dyDescent="0.25">
      <c r="A9685" t="s">
        <v>9686</v>
      </c>
      <c r="B9685" s="1">
        <v>42888</v>
      </c>
      <c r="C9685" s="2">
        <v>0.4070023148148148</v>
      </c>
      <c r="D9685" t="str">
        <f>RIGHT(Tabela1[[#This Row],[Nome]],3)</f>
        <v>PRW</v>
      </c>
      <c r="E9685" t="e">
        <f>VLOOKUP(Tabela1[[#This Row],[Nome]],customs_unique[],1,FALSE)</f>
        <v>#N/A</v>
      </c>
      <c r="F9685" t="b">
        <f>ISTEXT(Tabela1[[#This Row],[Custom_unique]])</f>
        <v>0</v>
      </c>
    </row>
    <row r="9686" spans="1:6" x14ac:dyDescent="0.25">
      <c r="A9686" t="s">
        <v>9687</v>
      </c>
      <c r="B9686" s="1">
        <v>42527</v>
      </c>
      <c r="C9686" s="2">
        <v>0.7223032407407407</v>
      </c>
      <c r="D9686" t="str">
        <f>RIGHT(Tabela1[[#This Row],[Nome]],3)</f>
        <v>PRX</v>
      </c>
      <c r="E9686" t="e">
        <f>VLOOKUP(Tabela1[[#This Row],[Nome]],customs_unique[],1,FALSE)</f>
        <v>#N/A</v>
      </c>
      <c r="F9686" t="b">
        <f>ISTEXT(Tabela1[[#This Row],[Custom_unique]])</f>
        <v>0</v>
      </c>
    </row>
    <row r="9687" spans="1:6" x14ac:dyDescent="0.25">
      <c r="A9687" t="s">
        <v>9688</v>
      </c>
      <c r="B9687" s="1">
        <v>43188</v>
      </c>
      <c r="C9687" s="2">
        <v>0.63015046296296295</v>
      </c>
      <c r="D9687" t="str">
        <f>RIGHT(Tabela1[[#This Row],[Nome]],3)</f>
        <v>PRX</v>
      </c>
      <c r="E9687" t="e">
        <f>VLOOKUP(Tabela1[[#This Row],[Nome]],customs_unique[],1,FALSE)</f>
        <v>#N/A</v>
      </c>
      <c r="F9687" t="b">
        <f>ISTEXT(Tabela1[[#This Row],[Custom_unique]])</f>
        <v>0</v>
      </c>
    </row>
    <row r="9688" spans="1:6" x14ac:dyDescent="0.25">
      <c r="A9688" t="s">
        <v>9689</v>
      </c>
      <c r="B9688" s="1">
        <v>42578</v>
      </c>
      <c r="C9688" s="2">
        <v>0.66938657407407398</v>
      </c>
      <c r="D9688" t="str">
        <f>RIGHT(Tabela1[[#This Row],[Nome]],3)</f>
        <v>PRX</v>
      </c>
      <c r="E9688" t="e">
        <f>VLOOKUP(Tabela1[[#This Row],[Nome]],customs_unique[],1,FALSE)</f>
        <v>#N/A</v>
      </c>
      <c r="F9688" t="b">
        <f>ISTEXT(Tabela1[[#This Row],[Custom_unique]])</f>
        <v>0</v>
      </c>
    </row>
    <row r="9689" spans="1:6" x14ac:dyDescent="0.25">
      <c r="A9689" t="s">
        <v>9690</v>
      </c>
      <c r="B9689" s="1">
        <v>42888</v>
      </c>
      <c r="C9689" s="2">
        <v>0.4070023148148148</v>
      </c>
      <c r="D9689" t="str">
        <f>RIGHT(Tabela1[[#This Row],[Nome]],3)</f>
        <v>PRW</v>
      </c>
      <c r="E9689" t="e">
        <f>VLOOKUP(Tabela1[[#This Row],[Nome]],customs_unique[],1,FALSE)</f>
        <v>#N/A</v>
      </c>
      <c r="F9689" t="b">
        <f>ISTEXT(Tabela1[[#This Row],[Custom_unique]])</f>
        <v>0</v>
      </c>
    </row>
    <row r="9690" spans="1:6" x14ac:dyDescent="0.25">
      <c r="A9690" t="s">
        <v>9691</v>
      </c>
      <c r="B9690" s="1">
        <v>42888</v>
      </c>
      <c r="C9690" s="2">
        <v>0.4070023148148148</v>
      </c>
      <c r="D9690" t="str">
        <f>RIGHT(Tabela1[[#This Row],[Nome]],3)</f>
        <v>PRX</v>
      </c>
      <c r="E9690" t="e">
        <f>VLOOKUP(Tabela1[[#This Row],[Nome]],customs_unique[],1,FALSE)</f>
        <v>#N/A</v>
      </c>
      <c r="F9690" t="b">
        <f>ISTEXT(Tabela1[[#This Row],[Custom_unique]])</f>
        <v>0</v>
      </c>
    </row>
    <row r="9691" spans="1:6" x14ac:dyDescent="0.25">
      <c r="A9691" t="s">
        <v>9692</v>
      </c>
      <c r="B9691" s="1">
        <v>43237</v>
      </c>
      <c r="C9691" s="2">
        <v>0.58831018518518519</v>
      </c>
      <c r="D9691" t="str">
        <f>RIGHT(Tabela1[[#This Row],[Nome]],3)</f>
        <v>PRX</v>
      </c>
      <c r="E9691" t="e">
        <f>VLOOKUP(Tabela1[[#This Row],[Nome]],customs_unique[],1,FALSE)</f>
        <v>#N/A</v>
      </c>
      <c r="F9691" t="b">
        <f>ISTEXT(Tabela1[[#This Row],[Custom_unique]])</f>
        <v>0</v>
      </c>
    </row>
    <row r="9692" spans="1:6" x14ac:dyDescent="0.25">
      <c r="A9692" t="s">
        <v>9693</v>
      </c>
      <c r="B9692" s="1">
        <v>42888</v>
      </c>
      <c r="C9692" s="2">
        <v>0.4070023148148148</v>
      </c>
      <c r="D9692" t="str">
        <f>RIGHT(Tabela1[[#This Row],[Nome]],3)</f>
        <v>PRW</v>
      </c>
      <c r="E9692" t="e">
        <f>VLOOKUP(Tabela1[[#This Row],[Nome]],customs_unique[],1,FALSE)</f>
        <v>#N/A</v>
      </c>
      <c r="F9692" t="b">
        <f>ISTEXT(Tabela1[[#This Row],[Custom_unique]])</f>
        <v>0</v>
      </c>
    </row>
    <row r="9693" spans="1:6" x14ac:dyDescent="0.25">
      <c r="A9693" t="s">
        <v>9694</v>
      </c>
      <c r="B9693" s="1">
        <v>43035</v>
      </c>
      <c r="C9693" s="2">
        <v>0.65517361111111116</v>
      </c>
      <c r="D9693" t="str">
        <f>RIGHT(Tabela1[[#This Row],[Nome]],3)</f>
        <v>PRX</v>
      </c>
      <c r="E9693" t="e">
        <f>VLOOKUP(Tabela1[[#This Row],[Nome]],customs_unique[],1,FALSE)</f>
        <v>#N/A</v>
      </c>
      <c r="F9693" t="b">
        <f>ISTEXT(Tabela1[[#This Row],[Custom_unique]])</f>
        <v>0</v>
      </c>
    </row>
    <row r="9694" spans="1:6" x14ac:dyDescent="0.25">
      <c r="A9694" t="s">
        <v>9695</v>
      </c>
      <c r="B9694" s="1">
        <v>43026</v>
      </c>
      <c r="C9694" s="2">
        <v>0.67275462962962962</v>
      </c>
      <c r="D9694" t="str">
        <f>RIGHT(Tabela1[[#This Row],[Nome]],3)</f>
        <v>PRX</v>
      </c>
      <c r="E9694" t="e">
        <f>VLOOKUP(Tabela1[[#This Row],[Nome]],customs_unique[],1,FALSE)</f>
        <v>#N/A</v>
      </c>
      <c r="F9694" t="b">
        <f>ISTEXT(Tabela1[[#This Row],[Custom_unique]])</f>
        <v>0</v>
      </c>
    </row>
    <row r="9695" spans="1:6" x14ac:dyDescent="0.25">
      <c r="A9695" t="s">
        <v>9696</v>
      </c>
      <c r="B9695" s="1">
        <v>43069</v>
      </c>
      <c r="C9695" s="2">
        <v>0.6033101851851852</v>
      </c>
      <c r="D9695" t="str">
        <f>RIGHT(Tabela1[[#This Row],[Nome]],3)</f>
        <v>PRW</v>
      </c>
      <c r="E9695" t="e">
        <f>VLOOKUP(Tabela1[[#This Row],[Nome]],customs_unique[],1,FALSE)</f>
        <v>#N/A</v>
      </c>
      <c r="F9695" t="b">
        <f>ISTEXT(Tabela1[[#This Row],[Custom_unique]])</f>
        <v>0</v>
      </c>
    </row>
    <row r="9696" spans="1:6" x14ac:dyDescent="0.25">
      <c r="A9696" t="s">
        <v>9697</v>
      </c>
      <c r="B9696" s="1">
        <v>43010</v>
      </c>
      <c r="C9696" s="2">
        <v>0.75773148148148151</v>
      </c>
      <c r="D9696" t="str">
        <f>RIGHT(Tabela1[[#This Row],[Nome]],3)</f>
        <v>PRX</v>
      </c>
      <c r="E9696" t="e">
        <f>VLOOKUP(Tabela1[[#This Row],[Nome]],customs_unique[],1,FALSE)</f>
        <v>#N/A</v>
      </c>
      <c r="F9696" t="b">
        <f>ISTEXT(Tabela1[[#This Row],[Custom_unique]])</f>
        <v>0</v>
      </c>
    </row>
    <row r="9697" spans="1:6" x14ac:dyDescent="0.25">
      <c r="A9697" t="s">
        <v>9698</v>
      </c>
      <c r="B9697" s="1">
        <v>42888</v>
      </c>
      <c r="C9697" s="2">
        <v>0.4070023148148148</v>
      </c>
      <c r="D9697" t="str">
        <f>RIGHT(Tabela1[[#This Row],[Nome]],3)</f>
        <v>PRX</v>
      </c>
      <c r="E9697" t="e">
        <f>VLOOKUP(Tabela1[[#This Row],[Nome]],customs_unique[],1,FALSE)</f>
        <v>#N/A</v>
      </c>
      <c r="F9697" t="b">
        <f>ISTEXT(Tabela1[[#This Row],[Custom_unique]])</f>
        <v>0</v>
      </c>
    </row>
    <row r="9698" spans="1:6" x14ac:dyDescent="0.25">
      <c r="A9698" t="s">
        <v>9699</v>
      </c>
      <c r="B9698" s="1">
        <v>43042</v>
      </c>
      <c r="C9698" s="2">
        <v>0.66314814814814815</v>
      </c>
      <c r="D9698" t="str">
        <f>RIGHT(Tabela1[[#This Row],[Nome]],3)</f>
        <v>PRX</v>
      </c>
      <c r="E9698" t="e">
        <f>VLOOKUP(Tabela1[[#This Row],[Nome]],customs_unique[],1,FALSE)</f>
        <v>#N/A</v>
      </c>
      <c r="F9698" t="b">
        <f>ISTEXT(Tabela1[[#This Row],[Custom_unique]])</f>
        <v>0</v>
      </c>
    </row>
    <row r="9699" spans="1:6" x14ac:dyDescent="0.25">
      <c r="A9699" t="s">
        <v>9700</v>
      </c>
      <c r="B9699" s="1">
        <v>42888</v>
      </c>
      <c r="C9699" s="2">
        <v>0.4070023148148148</v>
      </c>
      <c r="D9699" t="str">
        <f>RIGHT(Tabela1[[#This Row],[Nome]],3)</f>
        <v>PRX</v>
      </c>
      <c r="E9699" t="e">
        <f>VLOOKUP(Tabela1[[#This Row],[Nome]],customs_unique[],1,FALSE)</f>
        <v>#N/A</v>
      </c>
      <c r="F9699" t="b">
        <f>ISTEXT(Tabela1[[#This Row],[Custom_unique]])</f>
        <v>0</v>
      </c>
    </row>
    <row r="9700" spans="1:6" x14ac:dyDescent="0.25">
      <c r="A9700" t="s">
        <v>9701</v>
      </c>
      <c r="B9700" s="1">
        <v>42888</v>
      </c>
      <c r="C9700" s="2">
        <v>0.4070023148148148</v>
      </c>
      <c r="D9700" t="str">
        <f>RIGHT(Tabela1[[#This Row],[Nome]],3)</f>
        <v>PRX</v>
      </c>
      <c r="E9700" t="e">
        <f>VLOOKUP(Tabela1[[#This Row],[Nome]],customs_unique[],1,FALSE)</f>
        <v>#N/A</v>
      </c>
      <c r="F9700" t="b">
        <f>ISTEXT(Tabela1[[#This Row],[Custom_unique]])</f>
        <v>0</v>
      </c>
    </row>
    <row r="9701" spans="1:6" x14ac:dyDescent="0.25">
      <c r="A9701" t="s">
        <v>9702</v>
      </c>
      <c r="B9701" s="1">
        <v>42888</v>
      </c>
      <c r="C9701" s="2">
        <v>0.4070023148148148</v>
      </c>
      <c r="D9701" t="str">
        <f>RIGHT(Tabela1[[#This Row],[Nome]],3)</f>
        <v>PRX</v>
      </c>
      <c r="E9701" t="e">
        <f>VLOOKUP(Tabela1[[#This Row],[Nome]],customs_unique[],1,FALSE)</f>
        <v>#N/A</v>
      </c>
      <c r="F9701" t="b">
        <f>ISTEXT(Tabela1[[#This Row],[Custom_unique]])</f>
        <v>0</v>
      </c>
    </row>
    <row r="9702" spans="1:6" x14ac:dyDescent="0.25">
      <c r="A9702" t="s">
        <v>9703</v>
      </c>
      <c r="B9702" s="1">
        <v>42587</v>
      </c>
      <c r="C9702" s="2">
        <v>0.71474537037037045</v>
      </c>
      <c r="D9702" t="str">
        <f>RIGHT(Tabela1[[#This Row],[Nome]],3)</f>
        <v>PRX</v>
      </c>
      <c r="E9702" t="e">
        <f>VLOOKUP(Tabela1[[#This Row],[Nome]],customs_unique[],1,FALSE)</f>
        <v>#N/A</v>
      </c>
      <c r="F9702" t="b">
        <f>ISTEXT(Tabela1[[#This Row],[Custom_unique]])</f>
        <v>0</v>
      </c>
    </row>
    <row r="9703" spans="1:6" x14ac:dyDescent="0.25">
      <c r="A9703" t="s">
        <v>9704</v>
      </c>
      <c r="B9703" s="1">
        <v>43158</v>
      </c>
      <c r="C9703" s="2">
        <v>0.44258101851851855</v>
      </c>
      <c r="D9703" t="str">
        <f>RIGHT(Tabela1[[#This Row],[Nome]],3)</f>
        <v>PRX</v>
      </c>
      <c r="E9703" t="e">
        <f>VLOOKUP(Tabela1[[#This Row],[Nome]],customs_unique[],1,FALSE)</f>
        <v>#N/A</v>
      </c>
      <c r="F9703" t="b">
        <f>ISTEXT(Tabela1[[#This Row],[Custom_unique]])</f>
        <v>0</v>
      </c>
    </row>
    <row r="9704" spans="1:6" x14ac:dyDescent="0.25">
      <c r="A9704" t="s">
        <v>9705</v>
      </c>
      <c r="B9704" s="1">
        <v>42888</v>
      </c>
      <c r="C9704" s="2">
        <v>0.4070023148148148</v>
      </c>
      <c r="D9704" t="str">
        <f>RIGHT(Tabela1[[#This Row],[Nome]],3)</f>
        <v>PRX</v>
      </c>
      <c r="E9704" t="e">
        <f>VLOOKUP(Tabela1[[#This Row],[Nome]],customs_unique[],1,FALSE)</f>
        <v>#N/A</v>
      </c>
      <c r="F9704" t="b">
        <f>ISTEXT(Tabela1[[#This Row],[Custom_unique]])</f>
        <v>0</v>
      </c>
    </row>
    <row r="9705" spans="1:6" x14ac:dyDescent="0.25">
      <c r="A9705" t="s">
        <v>9706</v>
      </c>
      <c r="B9705" s="1">
        <v>42766</v>
      </c>
      <c r="C9705" s="2">
        <v>0.73221064814814818</v>
      </c>
      <c r="D9705" t="str">
        <f>RIGHT(Tabela1[[#This Row],[Nome]],3)</f>
        <v>PRX</v>
      </c>
      <c r="E9705" t="e">
        <f>VLOOKUP(Tabela1[[#This Row],[Nome]],customs_unique[],1,FALSE)</f>
        <v>#N/A</v>
      </c>
      <c r="F9705" t="b">
        <f>ISTEXT(Tabela1[[#This Row],[Custom_unique]])</f>
        <v>0</v>
      </c>
    </row>
    <row r="9706" spans="1:6" x14ac:dyDescent="0.25">
      <c r="A9706" t="s">
        <v>9707</v>
      </c>
      <c r="B9706" s="1">
        <v>43206</v>
      </c>
      <c r="C9706" s="2">
        <v>0.38886574074074076</v>
      </c>
      <c r="D9706" t="str">
        <f>RIGHT(Tabela1[[#This Row],[Nome]],3)</f>
        <v>PRW</v>
      </c>
      <c r="E9706" t="e">
        <f>VLOOKUP(Tabela1[[#This Row],[Nome]],customs_unique[],1,FALSE)</f>
        <v>#N/A</v>
      </c>
      <c r="F9706" t="b">
        <f>ISTEXT(Tabela1[[#This Row],[Custom_unique]])</f>
        <v>0</v>
      </c>
    </row>
    <row r="9707" spans="1:6" x14ac:dyDescent="0.25">
      <c r="A9707" t="s">
        <v>9708</v>
      </c>
      <c r="B9707" s="1">
        <v>42569</v>
      </c>
      <c r="C9707" s="2">
        <v>0.66348379629629628</v>
      </c>
      <c r="D9707" t="str">
        <f>RIGHT(Tabela1[[#This Row],[Nome]],3)</f>
        <v>PRX</v>
      </c>
      <c r="E9707" t="e">
        <f>VLOOKUP(Tabela1[[#This Row],[Nome]],customs_unique[],1,FALSE)</f>
        <v>#N/A</v>
      </c>
      <c r="F9707" t="b">
        <f>ISTEXT(Tabela1[[#This Row],[Custom_unique]])</f>
        <v>0</v>
      </c>
    </row>
    <row r="9708" spans="1:6" x14ac:dyDescent="0.25">
      <c r="A9708" t="s">
        <v>9709</v>
      </c>
      <c r="B9708" s="1">
        <v>42703</v>
      </c>
      <c r="C9708" s="2">
        <v>0.70746527777777779</v>
      </c>
      <c r="D9708" t="str">
        <f>RIGHT(Tabela1[[#This Row],[Nome]],3)</f>
        <v>PRX</v>
      </c>
      <c r="E9708" t="e">
        <f>VLOOKUP(Tabela1[[#This Row],[Nome]],customs_unique[],1,FALSE)</f>
        <v>#N/A</v>
      </c>
      <c r="F9708" t="b">
        <f>ISTEXT(Tabela1[[#This Row],[Custom_unique]])</f>
        <v>0</v>
      </c>
    </row>
    <row r="9709" spans="1:6" x14ac:dyDescent="0.25">
      <c r="A9709" t="s">
        <v>9710</v>
      </c>
      <c r="B9709" s="1">
        <v>43215</v>
      </c>
      <c r="C9709" s="2">
        <v>0.3590740740740741</v>
      </c>
      <c r="D9709" t="str">
        <f>RIGHT(Tabela1[[#This Row],[Nome]],3)</f>
        <v>PRW</v>
      </c>
      <c r="E9709" t="e">
        <f>VLOOKUP(Tabela1[[#This Row],[Nome]],customs_unique[],1,FALSE)</f>
        <v>#N/A</v>
      </c>
      <c r="F9709" t="b">
        <f>ISTEXT(Tabela1[[#This Row],[Custom_unique]])</f>
        <v>0</v>
      </c>
    </row>
    <row r="9710" spans="1:6" x14ac:dyDescent="0.25">
      <c r="A9710" t="s">
        <v>9711</v>
      </c>
      <c r="B9710" s="1">
        <v>42851</v>
      </c>
      <c r="C9710" s="2">
        <v>0.68618055555555557</v>
      </c>
      <c r="D9710" t="str">
        <f>RIGHT(Tabela1[[#This Row],[Nome]],3)</f>
        <v>PRW</v>
      </c>
      <c r="E9710" t="e">
        <f>VLOOKUP(Tabela1[[#This Row],[Nome]],customs_unique[],1,FALSE)</f>
        <v>#N/A</v>
      </c>
      <c r="F9710" t="b">
        <f>ISTEXT(Tabela1[[#This Row],[Custom_unique]])</f>
        <v>0</v>
      </c>
    </row>
    <row r="9711" spans="1:6" x14ac:dyDescent="0.25">
      <c r="A9711" t="s">
        <v>9712</v>
      </c>
      <c r="B9711" s="1">
        <v>43175</v>
      </c>
      <c r="C9711" s="2">
        <v>0.46439814814814812</v>
      </c>
      <c r="D9711" t="str">
        <f>RIGHT(Tabela1[[#This Row],[Nome]],3)</f>
        <v>PRX</v>
      </c>
      <c r="E9711" t="e">
        <f>VLOOKUP(Tabela1[[#This Row],[Nome]],customs_unique[],1,FALSE)</f>
        <v>#N/A</v>
      </c>
      <c r="F9711" t="b">
        <f>ISTEXT(Tabela1[[#This Row],[Custom_unique]])</f>
        <v>0</v>
      </c>
    </row>
    <row r="9712" spans="1:6" x14ac:dyDescent="0.25">
      <c r="A9712" t="s">
        <v>9713</v>
      </c>
      <c r="B9712" s="1">
        <v>43236</v>
      </c>
      <c r="C9712" s="2">
        <v>0.40258101851851852</v>
      </c>
      <c r="D9712" t="str">
        <f>RIGHT(Tabela1[[#This Row],[Nome]],3)</f>
        <v>PRX</v>
      </c>
      <c r="E9712" t="e">
        <f>VLOOKUP(Tabela1[[#This Row],[Nome]],customs_unique[],1,FALSE)</f>
        <v>#N/A</v>
      </c>
      <c r="F9712" t="b">
        <f>ISTEXT(Tabela1[[#This Row],[Custom_unique]])</f>
        <v>0</v>
      </c>
    </row>
    <row r="9713" spans="1:6" x14ac:dyDescent="0.25">
      <c r="A9713" t="s">
        <v>9714</v>
      </c>
      <c r="B9713" s="1">
        <v>43188</v>
      </c>
      <c r="C9713" s="2">
        <v>0.6207407407407407</v>
      </c>
      <c r="D9713" t="str">
        <f>RIGHT(Tabela1[[#This Row],[Nome]],3)</f>
        <v>PRX</v>
      </c>
      <c r="E9713" t="e">
        <f>VLOOKUP(Tabela1[[#This Row],[Nome]],customs_unique[],1,FALSE)</f>
        <v>#N/A</v>
      </c>
      <c r="F9713" t="b">
        <f>ISTEXT(Tabela1[[#This Row],[Custom_unique]])</f>
        <v>0</v>
      </c>
    </row>
    <row r="9714" spans="1:6" x14ac:dyDescent="0.25">
      <c r="A9714" t="s">
        <v>9715</v>
      </c>
      <c r="B9714" s="1">
        <v>42888</v>
      </c>
      <c r="C9714" s="2">
        <v>0.4070023148148148</v>
      </c>
      <c r="D9714" t="str">
        <f>RIGHT(Tabela1[[#This Row],[Nome]],3)</f>
        <v>PRX</v>
      </c>
      <c r="E9714" t="e">
        <f>VLOOKUP(Tabela1[[#This Row],[Nome]],customs_unique[],1,FALSE)</f>
        <v>#N/A</v>
      </c>
      <c r="F9714" t="b">
        <f>ISTEXT(Tabela1[[#This Row],[Custom_unique]])</f>
        <v>0</v>
      </c>
    </row>
    <row r="9715" spans="1:6" x14ac:dyDescent="0.25">
      <c r="A9715" t="s">
        <v>9716</v>
      </c>
      <c r="B9715" s="1">
        <v>43153</v>
      </c>
      <c r="C9715" s="2">
        <v>0.79449074074074078</v>
      </c>
      <c r="D9715" t="str">
        <f>RIGHT(Tabela1[[#This Row],[Nome]],3)</f>
        <v>PRX</v>
      </c>
      <c r="E9715" t="e">
        <f>VLOOKUP(Tabela1[[#This Row],[Nome]],customs_unique[],1,FALSE)</f>
        <v>#N/A</v>
      </c>
      <c r="F9715" t="b">
        <f>ISTEXT(Tabela1[[#This Row],[Custom_unique]])</f>
        <v>0</v>
      </c>
    </row>
    <row r="9716" spans="1:6" x14ac:dyDescent="0.25">
      <c r="A9716" t="s">
        <v>9717</v>
      </c>
      <c r="B9716" s="1">
        <v>42986</v>
      </c>
      <c r="C9716" s="2">
        <v>0.62236111111111114</v>
      </c>
      <c r="D9716" t="str">
        <f>RIGHT(Tabela1[[#This Row],[Nome]],3)</f>
        <v>PRX</v>
      </c>
      <c r="E9716" t="e">
        <f>VLOOKUP(Tabela1[[#This Row],[Nome]],customs_unique[],1,FALSE)</f>
        <v>#N/A</v>
      </c>
      <c r="F9716" t="b">
        <f>ISTEXT(Tabela1[[#This Row],[Custom_unique]])</f>
        <v>0</v>
      </c>
    </row>
    <row r="9717" spans="1:6" x14ac:dyDescent="0.25">
      <c r="A9717" t="s">
        <v>9718</v>
      </c>
      <c r="B9717" s="1">
        <v>42888</v>
      </c>
      <c r="C9717" s="2">
        <v>0.4070023148148148</v>
      </c>
      <c r="D9717" t="str">
        <f>RIGHT(Tabela1[[#This Row],[Nome]],3)</f>
        <v>PRX</v>
      </c>
      <c r="E9717" t="e">
        <f>VLOOKUP(Tabela1[[#This Row],[Nome]],customs_unique[],1,FALSE)</f>
        <v>#N/A</v>
      </c>
      <c r="F9717" t="b">
        <f>ISTEXT(Tabela1[[#This Row],[Custom_unique]])</f>
        <v>0</v>
      </c>
    </row>
    <row r="9718" spans="1:6" x14ac:dyDescent="0.25">
      <c r="A9718" t="s">
        <v>9719</v>
      </c>
      <c r="B9718" s="1">
        <v>42922</v>
      </c>
      <c r="C9718" s="2">
        <v>0.46131944444444445</v>
      </c>
      <c r="D9718" t="str">
        <f>RIGHT(Tabela1[[#This Row],[Nome]],3)</f>
        <v>PRX</v>
      </c>
      <c r="E9718" t="e">
        <f>VLOOKUP(Tabela1[[#This Row],[Nome]],customs_unique[],1,FALSE)</f>
        <v>#N/A</v>
      </c>
      <c r="F9718" t="b">
        <f>ISTEXT(Tabela1[[#This Row],[Custom_unique]])</f>
        <v>0</v>
      </c>
    </row>
    <row r="9719" spans="1:6" x14ac:dyDescent="0.25">
      <c r="A9719" t="s">
        <v>9720</v>
      </c>
      <c r="B9719" s="1">
        <v>43238</v>
      </c>
      <c r="C9719" s="2">
        <v>0.4286342592592593</v>
      </c>
      <c r="D9719" t="str">
        <f>RIGHT(Tabela1[[#This Row],[Nome]],3)</f>
        <v>PRX</v>
      </c>
      <c r="E9719" t="e">
        <f>VLOOKUP(Tabela1[[#This Row],[Nome]],customs_unique[],1,FALSE)</f>
        <v>#N/A</v>
      </c>
      <c r="F9719" t="b">
        <f>ISTEXT(Tabela1[[#This Row],[Custom_unique]])</f>
        <v>0</v>
      </c>
    </row>
    <row r="9720" spans="1:6" x14ac:dyDescent="0.25">
      <c r="A9720" t="s">
        <v>9721</v>
      </c>
      <c r="B9720" s="1">
        <v>43145</v>
      </c>
      <c r="C9720" s="2">
        <v>0.48118055555555556</v>
      </c>
      <c r="D9720" t="str">
        <f>RIGHT(Tabela1[[#This Row],[Nome]],3)</f>
        <v>PRX</v>
      </c>
      <c r="E9720" t="e">
        <f>VLOOKUP(Tabela1[[#This Row],[Nome]],customs_unique[],1,FALSE)</f>
        <v>#N/A</v>
      </c>
      <c r="F9720" t="b">
        <f>ISTEXT(Tabela1[[#This Row],[Custom_unique]])</f>
        <v>0</v>
      </c>
    </row>
    <row r="9721" spans="1:6" x14ac:dyDescent="0.25">
      <c r="A9721" t="s">
        <v>9722</v>
      </c>
      <c r="B9721" s="1">
        <v>43126</v>
      </c>
      <c r="C9721" s="2">
        <v>0.64925925925925931</v>
      </c>
      <c r="D9721" t="str">
        <f>RIGHT(Tabela1[[#This Row],[Nome]],3)</f>
        <v>PRX</v>
      </c>
      <c r="E9721" t="e">
        <f>VLOOKUP(Tabela1[[#This Row],[Nome]],customs_unique[],1,FALSE)</f>
        <v>#N/A</v>
      </c>
      <c r="F9721" t="b">
        <f>ISTEXT(Tabela1[[#This Row],[Custom_unique]])</f>
        <v>0</v>
      </c>
    </row>
    <row r="9722" spans="1:6" x14ac:dyDescent="0.25">
      <c r="A9722" t="s">
        <v>9723</v>
      </c>
      <c r="B9722" s="1">
        <v>43224</v>
      </c>
      <c r="C9722" s="2">
        <v>0.40090277777777777</v>
      </c>
      <c r="D9722" t="str">
        <f>RIGHT(Tabela1[[#This Row],[Nome]],3)</f>
        <v>PRX</v>
      </c>
      <c r="E9722" t="e">
        <f>VLOOKUP(Tabela1[[#This Row],[Nome]],customs_unique[],1,FALSE)</f>
        <v>#N/A</v>
      </c>
      <c r="F9722" t="b">
        <f>ISTEXT(Tabela1[[#This Row],[Custom_unique]])</f>
        <v>0</v>
      </c>
    </row>
    <row r="9723" spans="1:6" x14ac:dyDescent="0.25">
      <c r="A9723" t="s">
        <v>9724</v>
      </c>
      <c r="B9723" s="1">
        <v>43238</v>
      </c>
      <c r="C9723" s="2">
        <v>0.66136574074074073</v>
      </c>
      <c r="D9723" t="str">
        <f>RIGHT(Tabela1[[#This Row],[Nome]],3)</f>
        <v>PRX</v>
      </c>
      <c r="E9723" t="e">
        <f>VLOOKUP(Tabela1[[#This Row],[Nome]],customs_unique[],1,FALSE)</f>
        <v>#N/A</v>
      </c>
      <c r="F9723" t="b">
        <f>ISTEXT(Tabela1[[#This Row],[Custom_unique]])</f>
        <v>0</v>
      </c>
    </row>
    <row r="9724" spans="1:6" x14ac:dyDescent="0.25">
      <c r="A9724" t="s">
        <v>9725</v>
      </c>
      <c r="B9724" s="1">
        <v>43238</v>
      </c>
      <c r="C9724" s="2">
        <v>0.66136574074074073</v>
      </c>
      <c r="D9724" t="str">
        <f>RIGHT(Tabela1[[#This Row],[Nome]],3)</f>
        <v>PRX</v>
      </c>
      <c r="E9724" t="e">
        <f>VLOOKUP(Tabela1[[#This Row],[Nome]],customs_unique[],1,FALSE)</f>
        <v>#N/A</v>
      </c>
      <c r="F9724" t="b">
        <f>ISTEXT(Tabela1[[#This Row],[Custom_unique]])</f>
        <v>0</v>
      </c>
    </row>
    <row r="9725" spans="1:6" x14ac:dyDescent="0.25">
      <c r="A9725" t="s">
        <v>9726</v>
      </c>
      <c r="B9725" s="1">
        <v>42922</v>
      </c>
      <c r="C9725" s="2">
        <v>0.46131944444444445</v>
      </c>
      <c r="D9725" t="str">
        <f>RIGHT(Tabela1[[#This Row],[Nome]],3)</f>
        <v>PRX</v>
      </c>
      <c r="E9725" t="e">
        <f>VLOOKUP(Tabela1[[#This Row],[Nome]],customs_unique[],1,FALSE)</f>
        <v>#N/A</v>
      </c>
      <c r="F9725" t="b">
        <f>ISTEXT(Tabela1[[#This Row],[Custom_unique]])</f>
        <v>0</v>
      </c>
    </row>
    <row r="9726" spans="1:6" x14ac:dyDescent="0.25">
      <c r="A9726" t="s">
        <v>9727</v>
      </c>
      <c r="B9726" s="1">
        <v>42888</v>
      </c>
      <c r="C9726" s="2">
        <v>0.4070023148148148</v>
      </c>
      <c r="D9726" t="str">
        <f>RIGHT(Tabela1[[#This Row],[Nome]],3)</f>
        <v>PRX</v>
      </c>
      <c r="E9726" t="e">
        <f>VLOOKUP(Tabela1[[#This Row],[Nome]],customs_unique[],1,FALSE)</f>
        <v>#N/A</v>
      </c>
      <c r="F9726" t="b">
        <f>ISTEXT(Tabela1[[#This Row],[Custom_unique]])</f>
        <v>0</v>
      </c>
    </row>
    <row r="9727" spans="1:6" x14ac:dyDescent="0.25">
      <c r="A9727" t="s">
        <v>9728</v>
      </c>
      <c r="B9727" s="1">
        <v>42888</v>
      </c>
      <c r="C9727" s="2">
        <v>0.4070023148148148</v>
      </c>
      <c r="D9727" t="str">
        <f>RIGHT(Tabela1[[#This Row],[Nome]],3)</f>
        <v>PRX</v>
      </c>
      <c r="E9727" t="e">
        <f>VLOOKUP(Tabela1[[#This Row],[Nome]],customs_unique[],1,FALSE)</f>
        <v>#N/A</v>
      </c>
      <c r="F9727" t="b">
        <f>ISTEXT(Tabela1[[#This Row],[Custom_unique]])</f>
        <v>0</v>
      </c>
    </row>
    <row r="9728" spans="1:6" x14ac:dyDescent="0.25">
      <c r="A9728" t="s">
        <v>9729</v>
      </c>
      <c r="B9728" s="1">
        <v>43139</v>
      </c>
      <c r="C9728" s="2">
        <v>0.70074074074074078</v>
      </c>
      <c r="D9728" t="str">
        <f>RIGHT(Tabela1[[#This Row],[Nome]],3)</f>
        <v>PRX</v>
      </c>
      <c r="E9728" t="e">
        <f>VLOOKUP(Tabela1[[#This Row],[Nome]],customs_unique[],1,FALSE)</f>
        <v>#N/A</v>
      </c>
      <c r="F9728" t="b">
        <f>ISTEXT(Tabela1[[#This Row],[Custom_unique]])</f>
        <v>0</v>
      </c>
    </row>
    <row r="9729" spans="1:6" x14ac:dyDescent="0.25">
      <c r="A9729" t="s">
        <v>9730</v>
      </c>
      <c r="B9729" s="1">
        <v>43172</v>
      </c>
      <c r="C9729" s="2">
        <v>0.67175925925925928</v>
      </c>
      <c r="D9729" t="str">
        <f>RIGHT(Tabela1[[#This Row],[Nome]],3)</f>
        <v>PRW</v>
      </c>
      <c r="E9729" t="e">
        <f>VLOOKUP(Tabela1[[#This Row],[Nome]],customs_unique[],1,FALSE)</f>
        <v>#N/A</v>
      </c>
      <c r="F9729" t="b">
        <f>ISTEXT(Tabela1[[#This Row],[Custom_unique]])</f>
        <v>0</v>
      </c>
    </row>
    <row r="9730" spans="1:6" x14ac:dyDescent="0.25">
      <c r="A9730" t="s">
        <v>9731</v>
      </c>
      <c r="B9730" s="1">
        <v>43236</v>
      </c>
      <c r="C9730" s="2">
        <v>0.75305555555555559</v>
      </c>
      <c r="D9730" t="str">
        <f>RIGHT(Tabela1[[#This Row],[Nome]],3)</f>
        <v>PRX</v>
      </c>
      <c r="E9730" t="e">
        <f>VLOOKUP(Tabela1[[#This Row],[Nome]],customs_unique[],1,FALSE)</f>
        <v>#N/A</v>
      </c>
      <c r="F9730" t="b">
        <f>ISTEXT(Tabela1[[#This Row],[Custom_unique]])</f>
        <v>0</v>
      </c>
    </row>
    <row r="9731" spans="1:6" x14ac:dyDescent="0.25">
      <c r="A9731" t="s">
        <v>9732</v>
      </c>
      <c r="B9731" s="1">
        <v>43122</v>
      </c>
      <c r="C9731" s="2">
        <v>0.68804398148148149</v>
      </c>
      <c r="D9731" t="str">
        <f>RIGHT(Tabela1[[#This Row],[Nome]],3)</f>
        <v>PRX</v>
      </c>
      <c r="E9731" t="e">
        <f>VLOOKUP(Tabela1[[#This Row],[Nome]],customs_unique[],1,FALSE)</f>
        <v>#N/A</v>
      </c>
      <c r="F9731" t="b">
        <f>ISTEXT(Tabela1[[#This Row],[Custom_unique]])</f>
        <v>0</v>
      </c>
    </row>
    <row r="9732" spans="1:6" x14ac:dyDescent="0.25">
      <c r="A9732" t="s">
        <v>9733</v>
      </c>
      <c r="B9732" s="1">
        <v>42429</v>
      </c>
      <c r="C9732" s="2">
        <v>0.73523148148148154</v>
      </c>
      <c r="D9732" t="str">
        <f>RIGHT(Tabela1[[#This Row],[Nome]],3)</f>
        <v>PRX</v>
      </c>
      <c r="E9732" t="e">
        <f>VLOOKUP(Tabela1[[#This Row],[Nome]],customs_unique[],1,FALSE)</f>
        <v>#N/A</v>
      </c>
      <c r="F9732" t="b">
        <f>ISTEXT(Tabela1[[#This Row],[Custom_unique]])</f>
        <v>0</v>
      </c>
    </row>
    <row r="9733" spans="1:6" x14ac:dyDescent="0.25">
      <c r="A9733" t="s">
        <v>9734</v>
      </c>
      <c r="B9733" s="1">
        <v>42888</v>
      </c>
      <c r="C9733" s="2">
        <v>0.4070023148148148</v>
      </c>
      <c r="D9733" t="str">
        <f>RIGHT(Tabela1[[#This Row],[Nome]],3)</f>
        <v>PRX</v>
      </c>
      <c r="E9733" t="e">
        <f>VLOOKUP(Tabela1[[#This Row],[Nome]],customs_unique[],1,FALSE)</f>
        <v>#N/A</v>
      </c>
      <c r="F9733" t="b">
        <f>ISTEXT(Tabela1[[#This Row],[Custom_unique]])</f>
        <v>0</v>
      </c>
    </row>
    <row r="9734" spans="1:6" x14ac:dyDescent="0.25">
      <c r="A9734" t="s">
        <v>9735</v>
      </c>
      <c r="B9734" s="1">
        <v>43178</v>
      </c>
      <c r="C9734" s="2">
        <v>0.73140046296296291</v>
      </c>
      <c r="D9734" t="str">
        <f>RIGHT(Tabela1[[#This Row],[Nome]],3)</f>
        <v>PRX</v>
      </c>
      <c r="E9734" t="e">
        <f>VLOOKUP(Tabela1[[#This Row],[Nome]],customs_unique[],1,FALSE)</f>
        <v>#N/A</v>
      </c>
      <c r="F9734" t="b">
        <f>ISTEXT(Tabela1[[#This Row],[Custom_unique]])</f>
        <v>0</v>
      </c>
    </row>
    <row r="9735" spans="1:6" x14ac:dyDescent="0.25">
      <c r="A9735" t="s">
        <v>9736</v>
      </c>
      <c r="B9735" s="1">
        <v>43199</v>
      </c>
      <c r="C9735" s="2">
        <v>0.34518518518518521</v>
      </c>
      <c r="D9735" t="str">
        <f>RIGHT(Tabela1[[#This Row],[Nome]],3)</f>
        <v>PRX</v>
      </c>
      <c r="E9735" t="e">
        <f>VLOOKUP(Tabela1[[#This Row],[Nome]],customs_unique[],1,FALSE)</f>
        <v>#N/A</v>
      </c>
      <c r="F9735" t="b">
        <f>ISTEXT(Tabela1[[#This Row],[Custom_unique]])</f>
        <v>0</v>
      </c>
    </row>
    <row r="9736" spans="1:6" x14ac:dyDescent="0.25">
      <c r="A9736" t="s">
        <v>9737</v>
      </c>
      <c r="B9736" s="1">
        <v>42888</v>
      </c>
      <c r="C9736" s="2">
        <v>0.4070023148148148</v>
      </c>
      <c r="D9736" t="str">
        <f>RIGHT(Tabela1[[#This Row],[Nome]],3)</f>
        <v>PRX</v>
      </c>
      <c r="E9736" t="e">
        <f>VLOOKUP(Tabela1[[#This Row],[Nome]],customs_unique[],1,FALSE)</f>
        <v>#N/A</v>
      </c>
      <c r="F9736" t="b">
        <f>ISTEXT(Tabela1[[#This Row],[Custom_unique]])</f>
        <v>0</v>
      </c>
    </row>
    <row r="9737" spans="1:6" x14ac:dyDescent="0.25">
      <c r="A9737" t="s">
        <v>9738</v>
      </c>
      <c r="B9737" s="1">
        <v>43025</v>
      </c>
      <c r="C9737" s="2">
        <v>0.39874999999999999</v>
      </c>
      <c r="D9737" t="str">
        <f>RIGHT(Tabela1[[#This Row],[Nome]],3)</f>
        <v>PRX</v>
      </c>
      <c r="E9737" t="e">
        <f>VLOOKUP(Tabela1[[#This Row],[Nome]],customs_unique[],1,FALSE)</f>
        <v>#N/A</v>
      </c>
      <c r="F9737" t="b">
        <f>ISTEXT(Tabela1[[#This Row],[Custom_unique]])</f>
        <v>0</v>
      </c>
    </row>
    <row r="9738" spans="1:6" x14ac:dyDescent="0.25">
      <c r="A9738" t="s">
        <v>9739</v>
      </c>
      <c r="B9738" s="1">
        <v>43147</v>
      </c>
      <c r="C9738" s="2">
        <v>0.67197916666666668</v>
      </c>
      <c r="D9738" t="str">
        <f>RIGHT(Tabela1[[#This Row],[Nome]],3)</f>
        <v>PRX</v>
      </c>
      <c r="E9738" t="e">
        <f>VLOOKUP(Tabela1[[#This Row],[Nome]],customs_unique[],1,FALSE)</f>
        <v>#N/A</v>
      </c>
      <c r="F9738" t="b">
        <f>ISTEXT(Tabela1[[#This Row],[Custom_unique]])</f>
        <v>0</v>
      </c>
    </row>
    <row r="9739" spans="1:6" x14ac:dyDescent="0.25">
      <c r="A9739" t="s">
        <v>9740</v>
      </c>
      <c r="B9739" s="1">
        <v>43236</v>
      </c>
      <c r="C9739" s="2">
        <v>0.68854166666666661</v>
      </c>
      <c r="D9739" t="str">
        <f>RIGHT(Tabela1[[#This Row],[Nome]],3)</f>
        <v>PRX</v>
      </c>
      <c r="E9739" t="e">
        <f>VLOOKUP(Tabela1[[#This Row],[Nome]],customs_unique[],1,FALSE)</f>
        <v>#N/A</v>
      </c>
      <c r="F9739" t="b">
        <f>ISTEXT(Tabela1[[#This Row],[Custom_unique]])</f>
        <v>0</v>
      </c>
    </row>
    <row r="9740" spans="1:6" x14ac:dyDescent="0.25">
      <c r="A9740" t="s">
        <v>9741</v>
      </c>
      <c r="B9740" s="1">
        <v>42888</v>
      </c>
      <c r="C9740" s="2">
        <v>0.4070023148148148</v>
      </c>
      <c r="D9740" t="str">
        <f>RIGHT(Tabela1[[#This Row],[Nome]],3)</f>
        <v>PRX</v>
      </c>
      <c r="E9740" t="e">
        <f>VLOOKUP(Tabela1[[#This Row],[Nome]],customs_unique[],1,FALSE)</f>
        <v>#N/A</v>
      </c>
      <c r="F9740" t="b">
        <f>ISTEXT(Tabela1[[#This Row],[Custom_unique]])</f>
        <v>0</v>
      </c>
    </row>
    <row r="9741" spans="1:6" x14ac:dyDescent="0.25">
      <c r="A9741" t="s">
        <v>9742</v>
      </c>
      <c r="B9741" s="1">
        <v>41335</v>
      </c>
      <c r="C9741" s="2">
        <v>0.7235300925925926</v>
      </c>
      <c r="D9741" t="str">
        <f>RIGHT(Tabela1[[#This Row],[Nome]],3)</f>
        <v>PRW</v>
      </c>
      <c r="E9741" t="e">
        <f>VLOOKUP(Tabela1[[#This Row],[Nome]],customs_unique[],1,FALSE)</f>
        <v>#N/A</v>
      </c>
      <c r="F9741" t="b">
        <f>ISTEXT(Tabela1[[#This Row],[Custom_unique]])</f>
        <v>0</v>
      </c>
    </row>
    <row r="9742" spans="1:6" x14ac:dyDescent="0.25">
      <c r="A9742" t="s">
        <v>9743</v>
      </c>
      <c r="B9742" s="1">
        <v>41335</v>
      </c>
      <c r="C9742" s="2">
        <v>0.7235300925925926</v>
      </c>
      <c r="D9742" t="str">
        <f>RIGHT(Tabela1[[#This Row],[Nome]],3)</f>
        <v>PRW</v>
      </c>
      <c r="E9742" t="e">
        <f>VLOOKUP(Tabela1[[#This Row],[Nome]],customs_unique[],1,FALSE)</f>
        <v>#N/A</v>
      </c>
      <c r="F9742" t="b">
        <f>ISTEXT(Tabela1[[#This Row],[Custom_unique]])</f>
        <v>0</v>
      </c>
    </row>
    <row r="9743" spans="1:6" x14ac:dyDescent="0.25">
      <c r="A9743" t="s">
        <v>9744</v>
      </c>
      <c r="B9743" s="1">
        <v>42888</v>
      </c>
      <c r="C9743" s="2">
        <v>0.4070023148148148</v>
      </c>
      <c r="D9743" t="str">
        <f>RIGHT(Tabela1[[#This Row],[Nome]],3)</f>
        <v>PRW</v>
      </c>
      <c r="E9743" t="e">
        <f>VLOOKUP(Tabela1[[#This Row],[Nome]],customs_unique[],1,FALSE)</f>
        <v>#N/A</v>
      </c>
      <c r="F9743" t="b">
        <f>ISTEXT(Tabela1[[#This Row],[Custom_unique]])</f>
        <v>0</v>
      </c>
    </row>
    <row r="9744" spans="1:6" x14ac:dyDescent="0.25">
      <c r="A9744" t="s">
        <v>9745</v>
      </c>
      <c r="B9744" s="1">
        <v>42888</v>
      </c>
      <c r="C9744" s="2">
        <v>0.4070023148148148</v>
      </c>
      <c r="D9744" t="str">
        <f>RIGHT(Tabela1[[#This Row],[Nome]],3)</f>
        <v>PRW</v>
      </c>
      <c r="E9744" t="e">
        <f>VLOOKUP(Tabela1[[#This Row],[Nome]],customs_unique[],1,FALSE)</f>
        <v>#N/A</v>
      </c>
      <c r="F9744" t="b">
        <f>ISTEXT(Tabela1[[#This Row],[Custom_unique]])</f>
        <v>0</v>
      </c>
    </row>
    <row r="9745" spans="1:6" x14ac:dyDescent="0.25">
      <c r="A9745" t="s">
        <v>9746</v>
      </c>
      <c r="B9745" s="1">
        <v>42888</v>
      </c>
      <c r="C9745" s="2">
        <v>0.4070023148148148</v>
      </c>
      <c r="D9745" t="str">
        <f>RIGHT(Tabela1[[#This Row],[Nome]],3)</f>
        <v>PRW</v>
      </c>
      <c r="E9745" t="e">
        <f>VLOOKUP(Tabela1[[#This Row],[Nome]],customs_unique[],1,FALSE)</f>
        <v>#N/A</v>
      </c>
      <c r="F9745" t="b">
        <f>ISTEXT(Tabela1[[#This Row],[Custom_unique]])</f>
        <v>0</v>
      </c>
    </row>
    <row r="9746" spans="1:6" x14ac:dyDescent="0.25">
      <c r="A9746" t="s">
        <v>9747</v>
      </c>
      <c r="B9746" s="1">
        <v>42888</v>
      </c>
      <c r="C9746" s="2">
        <v>0.4070023148148148</v>
      </c>
      <c r="D9746" t="str">
        <f>RIGHT(Tabela1[[#This Row],[Nome]],3)</f>
        <v>PRW</v>
      </c>
      <c r="E9746" t="e">
        <f>VLOOKUP(Tabela1[[#This Row],[Nome]],customs_unique[],1,FALSE)</f>
        <v>#N/A</v>
      </c>
      <c r="F9746" t="b">
        <f>ISTEXT(Tabela1[[#This Row],[Custom_unique]])</f>
        <v>0</v>
      </c>
    </row>
    <row r="9747" spans="1:6" x14ac:dyDescent="0.25">
      <c r="A9747" t="s">
        <v>9748</v>
      </c>
      <c r="B9747" s="1">
        <v>42888</v>
      </c>
      <c r="C9747" s="2">
        <v>0.4070023148148148</v>
      </c>
      <c r="D9747" t="str">
        <f>RIGHT(Tabela1[[#This Row],[Nome]],3)</f>
        <v>PRW</v>
      </c>
      <c r="E9747" t="e">
        <f>VLOOKUP(Tabela1[[#This Row],[Nome]],customs_unique[],1,FALSE)</f>
        <v>#N/A</v>
      </c>
      <c r="F9747" t="b">
        <f>ISTEXT(Tabela1[[#This Row],[Custom_unique]])</f>
        <v>0</v>
      </c>
    </row>
    <row r="9748" spans="1:6" x14ac:dyDescent="0.25">
      <c r="A9748" t="s">
        <v>9749</v>
      </c>
      <c r="B9748" s="1">
        <v>42888</v>
      </c>
      <c r="C9748" s="2">
        <v>0.4070023148148148</v>
      </c>
      <c r="D9748" t="str">
        <f>RIGHT(Tabela1[[#This Row],[Nome]],3)</f>
        <v>PRW</v>
      </c>
      <c r="E9748" t="e">
        <f>VLOOKUP(Tabela1[[#This Row],[Nome]],customs_unique[],1,FALSE)</f>
        <v>#N/A</v>
      </c>
      <c r="F9748" t="b">
        <f>ISTEXT(Tabela1[[#This Row],[Custom_unique]])</f>
        <v>0</v>
      </c>
    </row>
    <row r="9749" spans="1:6" x14ac:dyDescent="0.25">
      <c r="A9749" t="s">
        <v>9750</v>
      </c>
      <c r="B9749" s="1">
        <v>42888</v>
      </c>
      <c r="C9749" s="2">
        <v>0.4070023148148148</v>
      </c>
      <c r="D9749" t="str">
        <f>RIGHT(Tabela1[[#This Row],[Nome]],3)</f>
        <v>PRX</v>
      </c>
      <c r="E9749" t="e">
        <f>VLOOKUP(Tabela1[[#This Row],[Nome]],customs_unique[],1,FALSE)</f>
        <v>#N/A</v>
      </c>
      <c r="F9749" t="b">
        <f>ISTEXT(Tabela1[[#This Row],[Custom_unique]])</f>
        <v>0</v>
      </c>
    </row>
    <row r="9750" spans="1:6" x14ac:dyDescent="0.25">
      <c r="A9750" t="s">
        <v>9751</v>
      </c>
      <c r="B9750" s="1">
        <v>42888</v>
      </c>
      <c r="C9750" s="2">
        <v>0.4070023148148148</v>
      </c>
      <c r="D9750" t="str">
        <f>RIGHT(Tabela1[[#This Row],[Nome]],3)</f>
        <v>PRW</v>
      </c>
      <c r="E9750" t="e">
        <f>VLOOKUP(Tabela1[[#This Row],[Nome]],customs_unique[],1,FALSE)</f>
        <v>#N/A</v>
      </c>
      <c r="F9750" t="b">
        <f>ISTEXT(Tabela1[[#This Row],[Custom_unique]])</f>
        <v>0</v>
      </c>
    </row>
    <row r="9751" spans="1:6" x14ac:dyDescent="0.25">
      <c r="A9751" t="s">
        <v>9752</v>
      </c>
      <c r="B9751" s="1">
        <v>41774</v>
      </c>
      <c r="C9751" s="2">
        <v>0.79725694444444439</v>
      </c>
      <c r="D9751" t="str">
        <f>RIGHT(Tabela1[[#This Row],[Nome]],3)</f>
        <v>PRW</v>
      </c>
      <c r="E9751" t="e">
        <f>VLOOKUP(Tabela1[[#This Row],[Nome]],customs_unique[],1,FALSE)</f>
        <v>#N/A</v>
      </c>
      <c r="F9751" t="b">
        <f>ISTEXT(Tabela1[[#This Row],[Custom_unique]])</f>
        <v>0</v>
      </c>
    </row>
    <row r="9752" spans="1:6" x14ac:dyDescent="0.25">
      <c r="A9752" t="s">
        <v>9753</v>
      </c>
      <c r="B9752" s="1">
        <v>43160</v>
      </c>
      <c r="C9752" s="2">
        <v>0.68090277777777775</v>
      </c>
      <c r="D9752" t="str">
        <f>RIGHT(Tabela1[[#This Row],[Nome]],3)</f>
        <v>PRX</v>
      </c>
      <c r="E9752" t="e">
        <f>VLOOKUP(Tabela1[[#This Row],[Nome]],customs_unique[],1,FALSE)</f>
        <v>#N/A</v>
      </c>
      <c r="F9752" t="b">
        <f>ISTEXT(Tabela1[[#This Row],[Custom_unique]])</f>
        <v>0</v>
      </c>
    </row>
    <row r="9753" spans="1:6" x14ac:dyDescent="0.25">
      <c r="A9753" t="s">
        <v>9754</v>
      </c>
      <c r="B9753" s="1">
        <v>43229</v>
      </c>
      <c r="C9753" s="2">
        <v>0.73454861111111114</v>
      </c>
      <c r="D9753" t="str">
        <f>RIGHT(Tabela1[[#This Row],[Nome]],3)</f>
        <v>PRX</v>
      </c>
      <c r="E9753" t="e">
        <f>VLOOKUP(Tabela1[[#This Row],[Nome]],customs_unique[],1,FALSE)</f>
        <v>#N/A</v>
      </c>
      <c r="F9753" t="b">
        <f>ISTEXT(Tabela1[[#This Row],[Custom_unique]])</f>
        <v>0</v>
      </c>
    </row>
    <row r="9754" spans="1:6" x14ac:dyDescent="0.25">
      <c r="A9754" t="s">
        <v>9755</v>
      </c>
      <c r="B9754" s="1">
        <v>43011</v>
      </c>
      <c r="C9754" s="2">
        <v>0.69976851851851851</v>
      </c>
      <c r="D9754" t="str">
        <f>RIGHT(Tabela1[[#This Row],[Nome]],3)</f>
        <v>PRX</v>
      </c>
      <c r="E9754" t="e">
        <f>VLOOKUP(Tabela1[[#This Row],[Nome]],customs_unique[],1,FALSE)</f>
        <v>#N/A</v>
      </c>
      <c r="F9754" t="b">
        <f>ISTEXT(Tabela1[[#This Row],[Custom_unique]])</f>
        <v>0</v>
      </c>
    </row>
    <row r="9755" spans="1:6" x14ac:dyDescent="0.25">
      <c r="A9755" t="s">
        <v>9756</v>
      </c>
      <c r="B9755" s="1">
        <v>43011</v>
      </c>
      <c r="C9755" s="2">
        <v>0.69976851851851851</v>
      </c>
      <c r="D9755" t="str">
        <f>RIGHT(Tabela1[[#This Row],[Nome]],3)</f>
        <v>PRX</v>
      </c>
      <c r="E9755" t="e">
        <f>VLOOKUP(Tabela1[[#This Row],[Nome]],customs_unique[],1,FALSE)</f>
        <v>#N/A</v>
      </c>
      <c r="F9755" t="b">
        <f>ISTEXT(Tabela1[[#This Row],[Custom_unique]])</f>
        <v>0</v>
      </c>
    </row>
    <row r="9756" spans="1:6" x14ac:dyDescent="0.25">
      <c r="A9756" t="s">
        <v>9757</v>
      </c>
      <c r="B9756" s="1">
        <v>42888</v>
      </c>
      <c r="C9756" s="2">
        <v>0.4070023148148148</v>
      </c>
      <c r="D9756" t="str">
        <f>RIGHT(Tabela1[[#This Row],[Nome]],3)</f>
        <v>PRW</v>
      </c>
      <c r="E9756" t="e">
        <f>VLOOKUP(Tabela1[[#This Row],[Nome]],customs_unique[],1,FALSE)</f>
        <v>#N/A</v>
      </c>
      <c r="F9756" t="b">
        <f>ISTEXT(Tabela1[[#This Row],[Custom_unique]])</f>
        <v>0</v>
      </c>
    </row>
    <row r="9757" spans="1:6" x14ac:dyDescent="0.25">
      <c r="A9757" t="s">
        <v>9758</v>
      </c>
      <c r="B9757" s="1">
        <v>43217</v>
      </c>
      <c r="C9757" s="2">
        <v>0.4636805555555556</v>
      </c>
      <c r="D9757" t="str">
        <f>RIGHT(Tabela1[[#This Row],[Nome]],3)</f>
        <v>PRW</v>
      </c>
      <c r="E9757" t="e">
        <f>VLOOKUP(Tabela1[[#This Row],[Nome]],customs_unique[],1,FALSE)</f>
        <v>#N/A</v>
      </c>
      <c r="F9757" t="b">
        <f>ISTEXT(Tabela1[[#This Row],[Custom_unique]])</f>
        <v>0</v>
      </c>
    </row>
    <row r="9758" spans="1:6" x14ac:dyDescent="0.25">
      <c r="A9758" t="s">
        <v>9759</v>
      </c>
      <c r="B9758" s="1">
        <v>42888</v>
      </c>
      <c r="C9758" s="2">
        <v>0.4070023148148148</v>
      </c>
      <c r="D9758" t="str">
        <f>RIGHT(Tabela1[[#This Row],[Nome]],3)</f>
        <v>PRW</v>
      </c>
      <c r="E9758" t="e">
        <f>VLOOKUP(Tabela1[[#This Row],[Nome]],customs_unique[],1,FALSE)</f>
        <v>#N/A</v>
      </c>
      <c r="F9758" t="b">
        <f>ISTEXT(Tabela1[[#This Row],[Custom_unique]])</f>
        <v>0</v>
      </c>
    </row>
    <row r="9759" spans="1:6" x14ac:dyDescent="0.25">
      <c r="A9759" t="s">
        <v>9760</v>
      </c>
      <c r="B9759" s="1">
        <v>42888</v>
      </c>
      <c r="C9759" s="2">
        <v>0.4070023148148148</v>
      </c>
      <c r="D9759" t="str">
        <f>RIGHT(Tabela1[[#This Row],[Nome]],3)</f>
        <v>PRW</v>
      </c>
      <c r="E9759" t="e">
        <f>VLOOKUP(Tabela1[[#This Row],[Nome]],customs_unique[],1,FALSE)</f>
        <v>#N/A</v>
      </c>
      <c r="F9759" t="b">
        <f>ISTEXT(Tabela1[[#This Row],[Custom_unique]])</f>
        <v>0</v>
      </c>
    </row>
    <row r="9760" spans="1:6" x14ac:dyDescent="0.25">
      <c r="A9760" t="s">
        <v>9761</v>
      </c>
      <c r="B9760" s="1">
        <v>41745</v>
      </c>
      <c r="C9760" s="2">
        <v>0.77706018518518516</v>
      </c>
      <c r="D9760" t="str">
        <f>RIGHT(Tabela1[[#This Row],[Nome]],3)</f>
        <v>PRW</v>
      </c>
      <c r="E9760" t="e">
        <f>VLOOKUP(Tabela1[[#This Row],[Nome]],customs_unique[],1,FALSE)</f>
        <v>#N/A</v>
      </c>
      <c r="F9760" t="b">
        <f>ISTEXT(Tabela1[[#This Row],[Custom_unique]])</f>
        <v>0</v>
      </c>
    </row>
    <row r="9761" spans="1:6" x14ac:dyDescent="0.25">
      <c r="A9761" t="s">
        <v>9762</v>
      </c>
      <c r="B9761" s="1">
        <v>42888</v>
      </c>
      <c r="C9761" s="2">
        <v>0.4070023148148148</v>
      </c>
      <c r="D9761" t="str">
        <f>RIGHT(Tabela1[[#This Row],[Nome]],3)</f>
        <v>PRW</v>
      </c>
      <c r="E9761" t="e">
        <f>VLOOKUP(Tabela1[[#This Row],[Nome]],customs_unique[],1,FALSE)</f>
        <v>#N/A</v>
      </c>
      <c r="F9761" t="b">
        <f>ISTEXT(Tabela1[[#This Row],[Custom_unique]])</f>
        <v>0</v>
      </c>
    </row>
    <row r="9762" spans="1:6" x14ac:dyDescent="0.25">
      <c r="A9762" t="s">
        <v>9763</v>
      </c>
      <c r="B9762" s="1">
        <v>43161</v>
      </c>
      <c r="C9762" s="2">
        <v>0.73077546296296303</v>
      </c>
      <c r="D9762" t="str">
        <f>RIGHT(Tabela1[[#This Row],[Nome]],3)</f>
        <v>PRW</v>
      </c>
      <c r="E9762" t="e">
        <f>VLOOKUP(Tabela1[[#This Row],[Nome]],customs_unique[],1,FALSE)</f>
        <v>#N/A</v>
      </c>
      <c r="F9762" t="b">
        <f>ISTEXT(Tabela1[[#This Row],[Custom_unique]])</f>
        <v>0</v>
      </c>
    </row>
    <row r="9763" spans="1:6" x14ac:dyDescent="0.25">
      <c r="A9763" t="s">
        <v>9764</v>
      </c>
      <c r="B9763" s="1">
        <v>43081</v>
      </c>
      <c r="C9763" s="2">
        <v>0.71113425925925933</v>
      </c>
      <c r="D9763" t="str">
        <f>RIGHT(Tabela1[[#This Row],[Nome]],3)</f>
        <v>PRW</v>
      </c>
      <c r="E9763" t="e">
        <f>VLOOKUP(Tabela1[[#This Row],[Nome]],customs_unique[],1,FALSE)</f>
        <v>#N/A</v>
      </c>
      <c r="F9763" t="b">
        <f>ISTEXT(Tabela1[[#This Row],[Custom_unique]])</f>
        <v>0</v>
      </c>
    </row>
    <row r="9764" spans="1:6" x14ac:dyDescent="0.25">
      <c r="A9764" t="s">
        <v>9765</v>
      </c>
      <c r="B9764" s="1">
        <v>43165</v>
      </c>
      <c r="C9764" s="2">
        <v>0.65983796296296293</v>
      </c>
      <c r="D9764" t="str">
        <f>RIGHT(Tabela1[[#This Row],[Nome]],3)</f>
        <v>PRW</v>
      </c>
      <c r="E9764" t="e">
        <f>VLOOKUP(Tabela1[[#This Row],[Nome]],customs_unique[],1,FALSE)</f>
        <v>#N/A</v>
      </c>
      <c r="F9764" t="b">
        <f>ISTEXT(Tabela1[[#This Row],[Custom_unique]])</f>
        <v>0</v>
      </c>
    </row>
    <row r="9765" spans="1:6" x14ac:dyDescent="0.25">
      <c r="A9765" t="s">
        <v>9766</v>
      </c>
      <c r="B9765" s="1">
        <v>42956</v>
      </c>
      <c r="C9765" s="2">
        <v>0.37678240740740737</v>
      </c>
      <c r="D9765" t="str">
        <f>RIGHT(Tabela1[[#This Row],[Nome]],3)</f>
        <v>PRW</v>
      </c>
      <c r="E9765" t="e">
        <f>VLOOKUP(Tabela1[[#This Row],[Nome]],customs_unique[],1,FALSE)</f>
        <v>#N/A</v>
      </c>
      <c r="F9765" t="b">
        <f>ISTEXT(Tabela1[[#This Row],[Custom_unique]])</f>
        <v>0</v>
      </c>
    </row>
    <row r="9766" spans="1:6" x14ac:dyDescent="0.25">
      <c r="A9766" t="s">
        <v>9767</v>
      </c>
      <c r="B9766" s="1">
        <v>42888</v>
      </c>
      <c r="C9766" s="2">
        <v>0.4070023148148148</v>
      </c>
      <c r="D9766" t="str">
        <f>RIGHT(Tabela1[[#This Row],[Nome]],3)</f>
        <v>PRW</v>
      </c>
      <c r="E9766" t="e">
        <f>VLOOKUP(Tabela1[[#This Row],[Nome]],customs_unique[],1,FALSE)</f>
        <v>#N/A</v>
      </c>
      <c r="F9766" t="b">
        <f>ISTEXT(Tabela1[[#This Row],[Custom_unique]])</f>
        <v>0</v>
      </c>
    </row>
    <row r="9767" spans="1:6" x14ac:dyDescent="0.25">
      <c r="A9767" t="s">
        <v>9768</v>
      </c>
      <c r="B9767" s="1">
        <v>43217</v>
      </c>
      <c r="C9767" s="2">
        <v>0.4636805555555556</v>
      </c>
      <c r="D9767" t="str">
        <f>RIGHT(Tabela1[[#This Row],[Nome]],3)</f>
        <v>PRW</v>
      </c>
      <c r="E9767" t="e">
        <f>VLOOKUP(Tabela1[[#This Row],[Nome]],customs_unique[],1,FALSE)</f>
        <v>#N/A</v>
      </c>
      <c r="F9767" t="b">
        <f>ISTEXT(Tabela1[[#This Row],[Custom_unique]])</f>
        <v>0</v>
      </c>
    </row>
    <row r="9768" spans="1:6" x14ac:dyDescent="0.25">
      <c r="A9768" t="s">
        <v>9769</v>
      </c>
      <c r="B9768" s="1">
        <v>42888</v>
      </c>
      <c r="C9768" s="2">
        <v>0.4070023148148148</v>
      </c>
      <c r="D9768" t="str">
        <f>RIGHT(Tabela1[[#This Row],[Nome]],3)</f>
        <v>PRW</v>
      </c>
      <c r="E9768" t="e">
        <f>VLOOKUP(Tabela1[[#This Row],[Nome]],customs_unique[],1,FALSE)</f>
        <v>#N/A</v>
      </c>
      <c r="F9768" t="b">
        <f>ISTEXT(Tabela1[[#This Row],[Custom_unique]])</f>
        <v>0</v>
      </c>
    </row>
    <row r="9769" spans="1:6" x14ac:dyDescent="0.25">
      <c r="A9769" t="s">
        <v>9770</v>
      </c>
      <c r="B9769" s="1">
        <v>42888</v>
      </c>
      <c r="C9769" s="2">
        <v>0.4070023148148148</v>
      </c>
      <c r="D9769" t="str">
        <f>RIGHT(Tabela1[[#This Row],[Nome]],3)</f>
        <v>PRW</v>
      </c>
      <c r="E9769" t="e">
        <f>VLOOKUP(Tabela1[[#This Row],[Nome]],customs_unique[],1,FALSE)</f>
        <v>#N/A</v>
      </c>
      <c r="F9769" t="b">
        <f>ISTEXT(Tabela1[[#This Row],[Custom_unique]])</f>
        <v>0</v>
      </c>
    </row>
    <row r="9770" spans="1:6" x14ac:dyDescent="0.25">
      <c r="A9770" t="s">
        <v>9771</v>
      </c>
      <c r="B9770" s="1">
        <v>42888</v>
      </c>
      <c r="C9770" s="2">
        <v>0.4070023148148148</v>
      </c>
      <c r="D9770" t="str">
        <f>RIGHT(Tabela1[[#This Row],[Nome]],3)</f>
        <v>PRW</v>
      </c>
      <c r="E9770" t="e">
        <f>VLOOKUP(Tabela1[[#This Row],[Nome]],customs_unique[],1,FALSE)</f>
        <v>#N/A</v>
      </c>
      <c r="F9770" t="b">
        <f>ISTEXT(Tabela1[[#This Row],[Custom_unique]])</f>
        <v>0</v>
      </c>
    </row>
    <row r="9771" spans="1:6" x14ac:dyDescent="0.25">
      <c r="A9771" t="s">
        <v>9772</v>
      </c>
      <c r="B9771" s="1">
        <v>43171</v>
      </c>
      <c r="C9771" s="2">
        <v>0.60443287037037041</v>
      </c>
      <c r="D9771" t="str">
        <f>RIGHT(Tabela1[[#This Row],[Nome]],3)</f>
        <v>PRW</v>
      </c>
      <c r="E9771" t="e">
        <f>VLOOKUP(Tabela1[[#This Row],[Nome]],customs_unique[],1,FALSE)</f>
        <v>#N/A</v>
      </c>
      <c r="F9771" t="b">
        <f>ISTEXT(Tabela1[[#This Row],[Custom_unique]])</f>
        <v>0</v>
      </c>
    </row>
    <row r="9772" spans="1:6" x14ac:dyDescent="0.25">
      <c r="A9772" t="s">
        <v>9773</v>
      </c>
      <c r="B9772" s="1">
        <v>42888</v>
      </c>
      <c r="C9772" s="2">
        <v>0.4070023148148148</v>
      </c>
      <c r="D9772" t="str">
        <f>RIGHT(Tabela1[[#This Row],[Nome]],3)</f>
        <v>PRW</v>
      </c>
      <c r="E9772" t="e">
        <f>VLOOKUP(Tabela1[[#This Row],[Nome]],customs_unique[],1,FALSE)</f>
        <v>#N/A</v>
      </c>
      <c r="F9772" t="b">
        <f>ISTEXT(Tabela1[[#This Row],[Custom_unique]])</f>
        <v>0</v>
      </c>
    </row>
    <row r="9773" spans="1:6" x14ac:dyDescent="0.25">
      <c r="A9773" t="s">
        <v>9774</v>
      </c>
      <c r="B9773" s="1">
        <v>43272</v>
      </c>
      <c r="C9773" s="2">
        <v>0.45258101851851856</v>
      </c>
      <c r="D9773" t="str">
        <f>RIGHT(Tabela1[[#This Row],[Nome]],3)</f>
        <v>PRW</v>
      </c>
      <c r="E9773" t="e">
        <f>VLOOKUP(Tabela1[[#This Row],[Nome]],customs_unique[],1,FALSE)</f>
        <v>#N/A</v>
      </c>
      <c r="F9773" t="b">
        <f>ISTEXT(Tabela1[[#This Row],[Custom_unique]])</f>
        <v>0</v>
      </c>
    </row>
    <row r="9774" spans="1:6" x14ac:dyDescent="0.25">
      <c r="A9774" t="s">
        <v>9775</v>
      </c>
      <c r="B9774" s="1">
        <v>42888</v>
      </c>
      <c r="C9774" s="2">
        <v>0.4070023148148148</v>
      </c>
      <c r="D9774" t="str">
        <f>RIGHT(Tabela1[[#This Row],[Nome]],3)</f>
        <v>PRW</v>
      </c>
      <c r="E9774" t="e">
        <f>VLOOKUP(Tabela1[[#This Row],[Nome]],customs_unique[],1,FALSE)</f>
        <v>#N/A</v>
      </c>
      <c r="F9774" t="b">
        <f>ISTEXT(Tabela1[[#This Row],[Custom_unique]])</f>
        <v>0</v>
      </c>
    </row>
    <row r="9775" spans="1:6" x14ac:dyDescent="0.25">
      <c r="A9775" t="s">
        <v>9776</v>
      </c>
      <c r="B9775" s="1">
        <v>42888</v>
      </c>
      <c r="C9775" s="2">
        <v>0.4070023148148148</v>
      </c>
      <c r="D9775" t="str">
        <f>RIGHT(Tabela1[[#This Row],[Nome]],3)</f>
        <v>PRW</v>
      </c>
      <c r="E9775" t="e">
        <f>VLOOKUP(Tabela1[[#This Row],[Nome]],customs_unique[],1,FALSE)</f>
        <v>#N/A</v>
      </c>
      <c r="F9775" t="b">
        <f>ISTEXT(Tabela1[[#This Row],[Custom_unique]])</f>
        <v>0</v>
      </c>
    </row>
    <row r="9776" spans="1:6" x14ac:dyDescent="0.25">
      <c r="A9776" t="s">
        <v>9777</v>
      </c>
      <c r="B9776" s="1">
        <v>42888</v>
      </c>
      <c r="C9776" s="2">
        <v>0.4070023148148148</v>
      </c>
      <c r="D9776" t="str">
        <f>RIGHT(Tabela1[[#This Row],[Nome]],3)</f>
        <v>PRW</v>
      </c>
      <c r="E9776" t="e">
        <f>VLOOKUP(Tabela1[[#This Row],[Nome]],customs_unique[],1,FALSE)</f>
        <v>#N/A</v>
      </c>
      <c r="F9776" t="b">
        <f>ISTEXT(Tabela1[[#This Row],[Custom_unique]])</f>
        <v>0</v>
      </c>
    </row>
    <row r="9777" spans="1:6" x14ac:dyDescent="0.25">
      <c r="A9777" t="s">
        <v>9778</v>
      </c>
      <c r="B9777" s="1">
        <v>42888</v>
      </c>
      <c r="C9777" s="2">
        <v>0.4070023148148148</v>
      </c>
      <c r="D9777" t="str">
        <f>RIGHT(Tabela1[[#This Row],[Nome]],3)</f>
        <v>PRW</v>
      </c>
      <c r="E9777" t="e">
        <f>VLOOKUP(Tabela1[[#This Row],[Nome]],customs_unique[],1,FALSE)</f>
        <v>#N/A</v>
      </c>
      <c r="F9777" t="b">
        <f>ISTEXT(Tabela1[[#This Row],[Custom_unique]])</f>
        <v>0</v>
      </c>
    </row>
    <row r="9778" spans="1:6" x14ac:dyDescent="0.25">
      <c r="A9778" t="s">
        <v>9779</v>
      </c>
      <c r="B9778" s="1">
        <v>42888</v>
      </c>
      <c r="C9778" s="2">
        <v>0.4070023148148148</v>
      </c>
      <c r="D9778" t="str">
        <f>RIGHT(Tabela1[[#This Row],[Nome]],3)</f>
        <v>PRW</v>
      </c>
      <c r="E9778" t="e">
        <f>VLOOKUP(Tabela1[[#This Row],[Nome]],customs_unique[],1,FALSE)</f>
        <v>#N/A</v>
      </c>
      <c r="F9778" t="b">
        <f>ISTEXT(Tabela1[[#This Row],[Custom_unique]])</f>
        <v>0</v>
      </c>
    </row>
    <row r="9779" spans="1:6" x14ac:dyDescent="0.25">
      <c r="A9779" t="s">
        <v>9780</v>
      </c>
      <c r="B9779" s="1">
        <v>42888</v>
      </c>
      <c r="C9779" s="2">
        <v>0.4070023148148148</v>
      </c>
      <c r="D9779" t="str">
        <f>RIGHT(Tabela1[[#This Row],[Nome]],3)</f>
        <v>PRW</v>
      </c>
      <c r="E9779" t="e">
        <f>VLOOKUP(Tabela1[[#This Row],[Nome]],customs_unique[],1,FALSE)</f>
        <v>#N/A</v>
      </c>
      <c r="F9779" t="b">
        <f>ISTEXT(Tabela1[[#This Row],[Custom_unique]])</f>
        <v>0</v>
      </c>
    </row>
    <row r="9780" spans="1:6" x14ac:dyDescent="0.25">
      <c r="A9780" t="s">
        <v>9781</v>
      </c>
      <c r="B9780" s="1">
        <v>43052</v>
      </c>
      <c r="C9780" s="2">
        <v>0.74216435185185192</v>
      </c>
      <c r="D9780" t="str">
        <f>RIGHT(Tabela1[[#This Row],[Nome]],3)</f>
        <v>PRX</v>
      </c>
      <c r="E9780" t="e">
        <f>VLOOKUP(Tabela1[[#This Row],[Nome]],customs_unique[],1,FALSE)</f>
        <v>#N/A</v>
      </c>
      <c r="F9780" t="b">
        <f>ISTEXT(Tabela1[[#This Row],[Custom_unique]])</f>
        <v>0</v>
      </c>
    </row>
    <row r="9781" spans="1:6" x14ac:dyDescent="0.25">
      <c r="A9781" t="s">
        <v>9782</v>
      </c>
      <c r="B9781" s="1">
        <v>42989</v>
      </c>
      <c r="C9781" s="2">
        <v>0.72464120370370377</v>
      </c>
      <c r="D9781" t="str">
        <f>RIGHT(Tabela1[[#This Row],[Nome]],3)</f>
        <v>PRX</v>
      </c>
      <c r="E9781" t="e">
        <f>VLOOKUP(Tabela1[[#This Row],[Nome]],customs_unique[],1,FALSE)</f>
        <v>#N/A</v>
      </c>
      <c r="F9781" t="b">
        <f>ISTEXT(Tabela1[[#This Row],[Custom_unique]])</f>
        <v>0</v>
      </c>
    </row>
    <row r="9782" spans="1:6" x14ac:dyDescent="0.25">
      <c r="A9782" t="s">
        <v>9783</v>
      </c>
      <c r="B9782" s="1">
        <v>42888</v>
      </c>
      <c r="C9782" s="2">
        <v>0.4070023148148148</v>
      </c>
      <c r="D9782" t="str">
        <f>RIGHT(Tabela1[[#This Row],[Nome]],3)</f>
        <v>PRW</v>
      </c>
      <c r="E9782" t="e">
        <f>VLOOKUP(Tabela1[[#This Row],[Nome]],customs_unique[],1,FALSE)</f>
        <v>#N/A</v>
      </c>
      <c r="F9782" t="b">
        <f>ISTEXT(Tabela1[[#This Row],[Custom_unique]])</f>
        <v>0</v>
      </c>
    </row>
    <row r="9783" spans="1:6" x14ac:dyDescent="0.25">
      <c r="A9783" t="s">
        <v>9784</v>
      </c>
      <c r="B9783" s="1">
        <v>43215</v>
      </c>
      <c r="C9783" s="2">
        <v>0.73971064814814813</v>
      </c>
      <c r="D9783" t="str">
        <f>RIGHT(Tabela1[[#This Row],[Nome]],3)</f>
        <v>PRX</v>
      </c>
      <c r="E9783" t="e">
        <f>VLOOKUP(Tabela1[[#This Row],[Nome]],customs_unique[],1,FALSE)</f>
        <v>#N/A</v>
      </c>
      <c r="F9783" t="b">
        <f>ISTEXT(Tabela1[[#This Row],[Custom_unique]])</f>
        <v>0</v>
      </c>
    </row>
    <row r="9784" spans="1:6" x14ac:dyDescent="0.25">
      <c r="A9784" t="s">
        <v>9785</v>
      </c>
      <c r="B9784" s="1">
        <v>42888</v>
      </c>
      <c r="C9784" s="2">
        <v>0.4070023148148148</v>
      </c>
      <c r="D9784" t="str">
        <f>RIGHT(Tabela1[[#This Row],[Nome]],3)</f>
        <v>PRX</v>
      </c>
      <c r="E9784" t="e">
        <f>VLOOKUP(Tabela1[[#This Row],[Nome]],customs_unique[],1,FALSE)</f>
        <v>#N/A</v>
      </c>
      <c r="F9784" t="b">
        <f>ISTEXT(Tabela1[[#This Row],[Custom_unique]])</f>
        <v>0</v>
      </c>
    </row>
    <row r="9785" spans="1:6" x14ac:dyDescent="0.25">
      <c r="A9785" t="s">
        <v>9786</v>
      </c>
      <c r="B9785" s="1">
        <v>42956</v>
      </c>
      <c r="C9785" s="2">
        <v>0.37678240740740737</v>
      </c>
      <c r="D9785" t="str">
        <f>RIGHT(Tabela1[[#This Row],[Nome]],3)</f>
        <v>PRW</v>
      </c>
      <c r="E9785" t="e">
        <f>VLOOKUP(Tabela1[[#This Row],[Nome]],customs_unique[],1,FALSE)</f>
        <v>#N/A</v>
      </c>
      <c r="F9785" t="b">
        <f>ISTEXT(Tabela1[[#This Row],[Custom_unique]])</f>
        <v>0</v>
      </c>
    </row>
    <row r="9786" spans="1:6" x14ac:dyDescent="0.25">
      <c r="A9786" t="s">
        <v>9787</v>
      </c>
      <c r="B9786" s="1">
        <v>42888</v>
      </c>
      <c r="C9786" s="2">
        <v>0.4070023148148148</v>
      </c>
      <c r="D9786" t="str">
        <f>RIGHT(Tabela1[[#This Row],[Nome]],3)</f>
        <v>PRX</v>
      </c>
      <c r="E9786" t="e">
        <f>VLOOKUP(Tabela1[[#This Row],[Nome]],customs_unique[],1,FALSE)</f>
        <v>#N/A</v>
      </c>
      <c r="F9786" t="b">
        <f>ISTEXT(Tabela1[[#This Row],[Custom_unique]])</f>
        <v>0</v>
      </c>
    </row>
    <row r="9787" spans="1:6" x14ac:dyDescent="0.25">
      <c r="A9787" t="s">
        <v>9788</v>
      </c>
      <c r="B9787" s="1">
        <v>42888</v>
      </c>
      <c r="C9787" s="2">
        <v>0.4070023148148148</v>
      </c>
      <c r="D9787" t="str">
        <f>RIGHT(Tabela1[[#This Row],[Nome]],3)</f>
        <v>PRW</v>
      </c>
      <c r="E9787" t="e">
        <f>VLOOKUP(Tabela1[[#This Row],[Nome]],customs_unique[],1,FALSE)</f>
        <v>#N/A</v>
      </c>
      <c r="F9787" t="b">
        <f>ISTEXT(Tabela1[[#This Row],[Custom_unique]])</f>
        <v>0</v>
      </c>
    </row>
    <row r="9788" spans="1:6" x14ac:dyDescent="0.25">
      <c r="A9788" t="s">
        <v>9789</v>
      </c>
      <c r="B9788" s="1">
        <v>42888</v>
      </c>
      <c r="C9788" s="2">
        <v>0.4070023148148148</v>
      </c>
      <c r="D9788" t="str">
        <f>RIGHT(Tabela1[[#This Row],[Nome]],3)</f>
        <v>PRW</v>
      </c>
      <c r="E9788" t="e">
        <f>VLOOKUP(Tabela1[[#This Row],[Nome]],customs_unique[],1,FALSE)</f>
        <v>#N/A</v>
      </c>
      <c r="F9788" t="b">
        <f>ISTEXT(Tabela1[[#This Row],[Custom_unique]])</f>
        <v>0</v>
      </c>
    </row>
    <row r="9789" spans="1:6" x14ac:dyDescent="0.25">
      <c r="A9789" t="s">
        <v>9790</v>
      </c>
      <c r="B9789" s="1">
        <v>42888</v>
      </c>
      <c r="C9789" s="2">
        <v>0.4070023148148148</v>
      </c>
      <c r="D9789" t="str">
        <f>RIGHT(Tabela1[[#This Row],[Nome]],3)</f>
        <v>PRX</v>
      </c>
      <c r="E9789" t="e">
        <f>VLOOKUP(Tabela1[[#This Row],[Nome]],customs_unique[],1,FALSE)</f>
        <v>#N/A</v>
      </c>
      <c r="F9789" t="b">
        <f>ISTEXT(Tabela1[[#This Row],[Custom_unique]])</f>
        <v>0</v>
      </c>
    </row>
    <row r="9790" spans="1:6" x14ac:dyDescent="0.25">
      <c r="A9790" t="s">
        <v>9791</v>
      </c>
      <c r="B9790" s="1">
        <v>42888</v>
      </c>
      <c r="C9790" s="2">
        <v>0.4070023148148148</v>
      </c>
      <c r="D9790" t="str">
        <f>RIGHT(Tabela1[[#This Row],[Nome]],3)</f>
        <v>PRW</v>
      </c>
      <c r="E9790" t="e">
        <f>VLOOKUP(Tabela1[[#This Row],[Nome]],customs_unique[],1,FALSE)</f>
        <v>#N/A</v>
      </c>
      <c r="F9790" t="b">
        <f>ISTEXT(Tabela1[[#This Row],[Custom_unique]])</f>
        <v>0</v>
      </c>
    </row>
    <row r="9791" spans="1:6" x14ac:dyDescent="0.25">
      <c r="A9791" t="s">
        <v>9792</v>
      </c>
      <c r="B9791" s="1">
        <v>43032</v>
      </c>
      <c r="C9791" s="2">
        <v>0.59142361111111108</v>
      </c>
      <c r="D9791" t="str">
        <f>RIGHT(Tabela1[[#This Row],[Nome]],3)</f>
        <v>PRX</v>
      </c>
      <c r="E9791" t="e">
        <f>VLOOKUP(Tabela1[[#This Row],[Nome]],customs_unique[],1,FALSE)</f>
        <v>#N/A</v>
      </c>
      <c r="F9791" t="b">
        <f>ISTEXT(Tabela1[[#This Row],[Custom_unique]])</f>
        <v>0</v>
      </c>
    </row>
    <row r="9792" spans="1:6" x14ac:dyDescent="0.25">
      <c r="A9792" t="s">
        <v>9793</v>
      </c>
      <c r="B9792" s="1">
        <v>43118</v>
      </c>
      <c r="C9792" s="2">
        <v>0.72146990740740735</v>
      </c>
      <c r="D9792" t="str">
        <f>RIGHT(Tabela1[[#This Row],[Nome]],3)</f>
        <v>PRX</v>
      </c>
      <c r="E9792" t="e">
        <f>VLOOKUP(Tabela1[[#This Row],[Nome]],customs_unique[],1,FALSE)</f>
        <v>#N/A</v>
      </c>
      <c r="F9792" t="b">
        <f>ISTEXT(Tabela1[[#This Row],[Custom_unique]])</f>
        <v>0</v>
      </c>
    </row>
    <row r="9793" spans="1:6" x14ac:dyDescent="0.25">
      <c r="A9793" t="s">
        <v>9794</v>
      </c>
      <c r="B9793" s="1">
        <v>43235</v>
      </c>
      <c r="C9793" s="2">
        <v>0.48643518518518519</v>
      </c>
      <c r="D9793" t="str">
        <f>RIGHT(Tabela1[[#This Row],[Nome]],3)</f>
        <v>PRX</v>
      </c>
      <c r="E9793" t="e">
        <f>VLOOKUP(Tabela1[[#This Row],[Nome]],customs_unique[],1,FALSE)</f>
        <v>#N/A</v>
      </c>
      <c r="F9793" t="b">
        <f>ISTEXT(Tabela1[[#This Row],[Custom_unique]])</f>
        <v>0</v>
      </c>
    </row>
    <row r="9794" spans="1:6" x14ac:dyDescent="0.25">
      <c r="A9794" t="s">
        <v>9795</v>
      </c>
      <c r="B9794" s="1">
        <v>42919</v>
      </c>
      <c r="C9794" s="2">
        <v>0.75800925925925933</v>
      </c>
      <c r="D9794" t="str">
        <f>RIGHT(Tabela1[[#This Row],[Nome]],3)</f>
        <v>PRX</v>
      </c>
      <c r="E9794" t="e">
        <f>VLOOKUP(Tabela1[[#This Row],[Nome]],customs_unique[],1,FALSE)</f>
        <v>#N/A</v>
      </c>
      <c r="F9794" t="b">
        <f>ISTEXT(Tabela1[[#This Row],[Custom_unique]])</f>
        <v>0</v>
      </c>
    </row>
    <row r="9795" spans="1:6" x14ac:dyDescent="0.25">
      <c r="A9795" t="s">
        <v>9796</v>
      </c>
      <c r="B9795" s="1">
        <v>42888</v>
      </c>
      <c r="C9795" s="2">
        <v>0.4070023148148148</v>
      </c>
      <c r="D9795" t="str">
        <f>RIGHT(Tabela1[[#This Row],[Nome]],3)</f>
        <v>PRW</v>
      </c>
      <c r="E9795" t="e">
        <f>VLOOKUP(Tabela1[[#This Row],[Nome]],customs_unique[],1,FALSE)</f>
        <v>#N/A</v>
      </c>
      <c r="F9795" t="b">
        <f>ISTEXT(Tabela1[[#This Row],[Custom_unique]])</f>
        <v>0</v>
      </c>
    </row>
    <row r="9796" spans="1:6" x14ac:dyDescent="0.25">
      <c r="A9796" t="s">
        <v>9797</v>
      </c>
      <c r="B9796" s="1">
        <v>42888</v>
      </c>
      <c r="C9796" s="2">
        <v>0.4070023148148148</v>
      </c>
      <c r="D9796" t="str">
        <f>RIGHT(Tabela1[[#This Row],[Nome]],3)</f>
        <v>PRW</v>
      </c>
      <c r="E9796" t="e">
        <f>VLOOKUP(Tabela1[[#This Row],[Nome]],customs_unique[],1,FALSE)</f>
        <v>#N/A</v>
      </c>
      <c r="F9796" t="b">
        <f>ISTEXT(Tabela1[[#This Row],[Custom_unique]])</f>
        <v>0</v>
      </c>
    </row>
    <row r="9797" spans="1:6" x14ac:dyDescent="0.25">
      <c r="A9797" t="s">
        <v>9798</v>
      </c>
      <c r="B9797" s="1">
        <v>43110</v>
      </c>
      <c r="C9797" s="2">
        <v>0.61277777777777775</v>
      </c>
      <c r="D9797" t="str">
        <f>RIGHT(Tabela1[[#This Row],[Nome]],3)</f>
        <v>PRW</v>
      </c>
      <c r="E9797" t="e">
        <f>VLOOKUP(Tabela1[[#This Row],[Nome]],customs_unique[],1,FALSE)</f>
        <v>#N/A</v>
      </c>
      <c r="F9797" t="b">
        <f>ISTEXT(Tabela1[[#This Row],[Custom_unique]])</f>
        <v>0</v>
      </c>
    </row>
    <row r="9798" spans="1:6" x14ac:dyDescent="0.25">
      <c r="A9798" t="s">
        <v>9799</v>
      </c>
      <c r="B9798" s="1">
        <v>42990</v>
      </c>
      <c r="C9798" s="2">
        <v>0.69047453703703709</v>
      </c>
      <c r="D9798" t="str">
        <f>RIGHT(Tabela1[[#This Row],[Nome]],3)</f>
        <v>PRX</v>
      </c>
      <c r="E9798" t="e">
        <f>VLOOKUP(Tabela1[[#This Row],[Nome]],customs_unique[],1,FALSE)</f>
        <v>#N/A</v>
      </c>
      <c r="F9798" t="b">
        <f>ISTEXT(Tabela1[[#This Row],[Custom_unique]])</f>
        <v>0</v>
      </c>
    </row>
    <row r="9799" spans="1:6" x14ac:dyDescent="0.25">
      <c r="A9799" t="s">
        <v>9800</v>
      </c>
      <c r="B9799" s="1">
        <v>42612</v>
      </c>
      <c r="C9799" s="2">
        <v>0.58980324074074075</v>
      </c>
      <c r="D9799" t="str">
        <f>RIGHT(Tabela1[[#This Row],[Nome]],3)</f>
        <v>PRW</v>
      </c>
      <c r="E9799" t="e">
        <f>VLOOKUP(Tabela1[[#This Row],[Nome]],customs_unique[],1,FALSE)</f>
        <v>#N/A</v>
      </c>
      <c r="F9799" t="b">
        <f>ISTEXT(Tabela1[[#This Row],[Custom_unique]])</f>
        <v>0</v>
      </c>
    </row>
    <row r="9800" spans="1:6" x14ac:dyDescent="0.25">
      <c r="A9800" t="s">
        <v>9801</v>
      </c>
      <c r="B9800" s="1">
        <v>43098</v>
      </c>
      <c r="C9800" s="2">
        <v>0.4752662037037037</v>
      </c>
      <c r="D9800" t="str">
        <f>RIGHT(Tabela1[[#This Row],[Nome]],3)</f>
        <v>PRW</v>
      </c>
      <c r="E9800" t="e">
        <f>VLOOKUP(Tabela1[[#This Row],[Nome]],customs_unique[],1,FALSE)</f>
        <v>#N/A</v>
      </c>
      <c r="F9800" t="b">
        <f>ISTEXT(Tabela1[[#This Row],[Custom_unique]])</f>
        <v>0</v>
      </c>
    </row>
    <row r="9801" spans="1:6" x14ac:dyDescent="0.25">
      <c r="A9801" t="s">
        <v>9802</v>
      </c>
      <c r="B9801" s="1">
        <v>42888</v>
      </c>
      <c r="C9801" s="2">
        <v>0.4070023148148148</v>
      </c>
      <c r="D9801" t="str">
        <f>RIGHT(Tabela1[[#This Row],[Nome]],3)</f>
        <v>PRW</v>
      </c>
      <c r="E9801" t="e">
        <f>VLOOKUP(Tabela1[[#This Row],[Nome]],customs_unique[],1,FALSE)</f>
        <v>#N/A</v>
      </c>
      <c r="F9801" t="b">
        <f>ISTEXT(Tabela1[[#This Row],[Custom_unique]])</f>
        <v>0</v>
      </c>
    </row>
    <row r="9802" spans="1:6" x14ac:dyDescent="0.25">
      <c r="A9802" t="s">
        <v>9803</v>
      </c>
      <c r="B9802" s="1">
        <v>43103</v>
      </c>
      <c r="C9802" s="2">
        <v>0.49212962962962964</v>
      </c>
      <c r="D9802" t="str">
        <f>RIGHT(Tabela1[[#This Row],[Nome]],3)</f>
        <v>PRX</v>
      </c>
      <c r="E9802" t="e">
        <f>VLOOKUP(Tabela1[[#This Row],[Nome]],customs_unique[],1,FALSE)</f>
        <v>#N/A</v>
      </c>
      <c r="F9802" t="b">
        <f>ISTEXT(Tabela1[[#This Row],[Custom_unique]])</f>
        <v>0</v>
      </c>
    </row>
    <row r="9803" spans="1:6" x14ac:dyDescent="0.25">
      <c r="A9803" t="s">
        <v>9804</v>
      </c>
      <c r="B9803" s="1">
        <v>42888</v>
      </c>
      <c r="C9803" s="2">
        <v>0.4070023148148148</v>
      </c>
      <c r="D9803" t="str">
        <f>RIGHT(Tabela1[[#This Row],[Nome]],3)</f>
        <v>PRW</v>
      </c>
      <c r="E9803" t="e">
        <f>VLOOKUP(Tabela1[[#This Row],[Nome]],customs_unique[],1,FALSE)</f>
        <v>#N/A</v>
      </c>
      <c r="F9803" t="b">
        <f>ISTEXT(Tabela1[[#This Row],[Custom_unique]])</f>
        <v>0</v>
      </c>
    </row>
    <row r="9804" spans="1:6" x14ac:dyDescent="0.25">
      <c r="A9804" t="s">
        <v>9805</v>
      </c>
      <c r="B9804" s="1">
        <v>43179</v>
      </c>
      <c r="C9804" s="2">
        <v>0.72859953703703706</v>
      </c>
      <c r="D9804" t="str">
        <f>RIGHT(Tabela1[[#This Row],[Nome]],3)</f>
        <v>PRW</v>
      </c>
      <c r="E9804" t="e">
        <f>VLOOKUP(Tabela1[[#This Row],[Nome]],customs_unique[],1,FALSE)</f>
        <v>#N/A</v>
      </c>
      <c r="F9804" t="b">
        <f>ISTEXT(Tabela1[[#This Row],[Custom_unique]])</f>
        <v>0</v>
      </c>
    </row>
    <row r="9805" spans="1:6" x14ac:dyDescent="0.25">
      <c r="A9805" t="s">
        <v>9806</v>
      </c>
      <c r="B9805" s="1">
        <v>42888</v>
      </c>
      <c r="C9805" s="2">
        <v>0.4070023148148148</v>
      </c>
      <c r="D9805" t="str">
        <f>RIGHT(Tabela1[[#This Row],[Nome]],3)</f>
        <v>PRW</v>
      </c>
      <c r="E9805" t="e">
        <f>VLOOKUP(Tabela1[[#This Row],[Nome]],customs_unique[],1,FALSE)</f>
        <v>#N/A</v>
      </c>
      <c r="F9805" t="b">
        <f>ISTEXT(Tabela1[[#This Row],[Custom_unique]])</f>
        <v>0</v>
      </c>
    </row>
    <row r="9806" spans="1:6" x14ac:dyDescent="0.25">
      <c r="A9806" t="s">
        <v>9807</v>
      </c>
      <c r="B9806" s="1">
        <v>42909</v>
      </c>
      <c r="C9806" s="2">
        <v>0.72342592592592592</v>
      </c>
      <c r="D9806" t="str">
        <f>RIGHT(Tabela1[[#This Row],[Nome]],3)</f>
        <v>PRX</v>
      </c>
      <c r="E9806" t="e">
        <f>VLOOKUP(Tabela1[[#This Row],[Nome]],customs_unique[],1,FALSE)</f>
        <v>#N/A</v>
      </c>
      <c r="F9806" t="b">
        <f>ISTEXT(Tabela1[[#This Row],[Custom_unique]])</f>
        <v>0</v>
      </c>
    </row>
    <row r="9807" spans="1:6" x14ac:dyDescent="0.25">
      <c r="A9807" t="s">
        <v>9808</v>
      </c>
      <c r="B9807" s="1">
        <v>42956</v>
      </c>
      <c r="C9807" s="2">
        <v>0.37678240740740737</v>
      </c>
      <c r="D9807" t="str">
        <f>RIGHT(Tabela1[[#This Row],[Nome]],3)</f>
        <v>PRW</v>
      </c>
      <c r="E9807" t="e">
        <f>VLOOKUP(Tabela1[[#This Row],[Nome]],customs_unique[],1,FALSE)</f>
        <v>#N/A</v>
      </c>
      <c r="F9807" t="b">
        <f>ISTEXT(Tabela1[[#This Row],[Custom_unique]])</f>
        <v>0</v>
      </c>
    </row>
    <row r="9808" spans="1:6" x14ac:dyDescent="0.25">
      <c r="A9808" t="s">
        <v>9809</v>
      </c>
      <c r="B9808" s="1">
        <v>43046</v>
      </c>
      <c r="C9808" s="2">
        <v>0.47199074074074071</v>
      </c>
      <c r="D9808" t="str">
        <f>RIGHT(Tabela1[[#This Row],[Nome]],3)</f>
        <v>PRX</v>
      </c>
      <c r="E9808" t="e">
        <f>VLOOKUP(Tabela1[[#This Row],[Nome]],customs_unique[],1,FALSE)</f>
        <v>#N/A</v>
      </c>
      <c r="F9808" t="b">
        <f>ISTEXT(Tabela1[[#This Row],[Custom_unique]])</f>
        <v>0</v>
      </c>
    </row>
    <row r="9809" spans="1:6" x14ac:dyDescent="0.25">
      <c r="A9809" t="s">
        <v>9810</v>
      </c>
      <c r="B9809" s="1">
        <v>42888</v>
      </c>
      <c r="C9809" s="2">
        <v>0.4070023148148148</v>
      </c>
      <c r="D9809" t="str">
        <f>RIGHT(Tabela1[[#This Row],[Nome]],3)</f>
        <v>PRW</v>
      </c>
      <c r="E9809" t="e">
        <f>VLOOKUP(Tabela1[[#This Row],[Nome]],customs_unique[],1,FALSE)</f>
        <v>#N/A</v>
      </c>
      <c r="F9809" t="b">
        <f>ISTEXT(Tabela1[[#This Row],[Custom_unique]])</f>
        <v>0</v>
      </c>
    </row>
    <row r="9810" spans="1:6" x14ac:dyDescent="0.25">
      <c r="A9810" t="s">
        <v>9811</v>
      </c>
      <c r="B9810" s="1">
        <v>42888</v>
      </c>
      <c r="C9810" s="2">
        <v>0.4070023148148148</v>
      </c>
      <c r="D9810" t="str">
        <f>RIGHT(Tabela1[[#This Row],[Nome]],3)</f>
        <v>PRW</v>
      </c>
      <c r="E9810" t="e">
        <f>VLOOKUP(Tabela1[[#This Row],[Nome]],customs_unique[],1,FALSE)</f>
        <v>#N/A</v>
      </c>
      <c r="F9810" t="b">
        <f>ISTEXT(Tabela1[[#This Row],[Custom_unique]])</f>
        <v>0</v>
      </c>
    </row>
    <row r="9811" spans="1:6" x14ac:dyDescent="0.25">
      <c r="A9811" t="s">
        <v>9812</v>
      </c>
      <c r="B9811" s="1">
        <v>42991</v>
      </c>
      <c r="C9811" s="2">
        <v>0.70189814814814822</v>
      </c>
      <c r="D9811" t="str">
        <f>RIGHT(Tabela1[[#This Row],[Nome]],3)</f>
        <v>PRX</v>
      </c>
      <c r="E9811" t="e">
        <f>VLOOKUP(Tabela1[[#This Row],[Nome]],customs_unique[],1,FALSE)</f>
        <v>#N/A</v>
      </c>
      <c r="F9811" t="b">
        <f>ISTEXT(Tabela1[[#This Row],[Custom_unique]])</f>
        <v>0</v>
      </c>
    </row>
    <row r="9812" spans="1:6" x14ac:dyDescent="0.25">
      <c r="A9812" t="s">
        <v>9813</v>
      </c>
      <c r="B9812" s="1">
        <v>42956</v>
      </c>
      <c r="C9812" s="2">
        <v>0.37678240740740737</v>
      </c>
      <c r="D9812" t="str">
        <f>RIGHT(Tabela1[[#This Row],[Nome]],3)</f>
        <v>PRX</v>
      </c>
      <c r="E9812" t="e">
        <f>VLOOKUP(Tabela1[[#This Row],[Nome]],customs_unique[],1,FALSE)</f>
        <v>#N/A</v>
      </c>
      <c r="F9812" t="b">
        <f>ISTEXT(Tabela1[[#This Row],[Custom_unique]])</f>
        <v>0</v>
      </c>
    </row>
    <row r="9813" spans="1:6" x14ac:dyDescent="0.25">
      <c r="A9813" t="s">
        <v>9814</v>
      </c>
      <c r="B9813" s="1">
        <v>42888</v>
      </c>
      <c r="C9813" s="2">
        <v>0.4070023148148148</v>
      </c>
      <c r="D9813" t="str">
        <f>RIGHT(Tabela1[[#This Row],[Nome]],3)</f>
        <v>PRX</v>
      </c>
      <c r="E9813" t="e">
        <f>VLOOKUP(Tabela1[[#This Row],[Nome]],customs_unique[],1,FALSE)</f>
        <v>#N/A</v>
      </c>
      <c r="F9813" t="b">
        <f>ISTEXT(Tabela1[[#This Row],[Custom_unique]])</f>
        <v>0</v>
      </c>
    </row>
    <row r="9814" spans="1:6" x14ac:dyDescent="0.25">
      <c r="A9814" t="s">
        <v>9815</v>
      </c>
      <c r="B9814" s="1">
        <v>43154</v>
      </c>
      <c r="C9814" s="2">
        <v>0.41266203703703702</v>
      </c>
      <c r="D9814" t="str">
        <f>RIGHT(Tabela1[[#This Row],[Nome]],3)</f>
        <v>PRX</v>
      </c>
      <c r="E9814" t="e">
        <f>VLOOKUP(Tabela1[[#This Row],[Nome]],customs_unique[],1,FALSE)</f>
        <v>#N/A</v>
      </c>
      <c r="F9814" t="b">
        <f>ISTEXT(Tabela1[[#This Row],[Custom_unique]])</f>
        <v>0</v>
      </c>
    </row>
    <row r="9815" spans="1:6" x14ac:dyDescent="0.25">
      <c r="A9815" t="s">
        <v>9816</v>
      </c>
      <c r="B9815" s="1">
        <v>42888</v>
      </c>
      <c r="C9815" s="2">
        <v>0.4070023148148148</v>
      </c>
      <c r="D9815" t="str">
        <f>RIGHT(Tabela1[[#This Row],[Nome]],3)</f>
        <v>PRW</v>
      </c>
      <c r="E9815" t="e">
        <f>VLOOKUP(Tabela1[[#This Row],[Nome]],customs_unique[],1,FALSE)</f>
        <v>#N/A</v>
      </c>
      <c r="F9815" t="b">
        <f>ISTEXT(Tabela1[[#This Row],[Custom_unique]])</f>
        <v>0</v>
      </c>
    </row>
    <row r="9816" spans="1:6" x14ac:dyDescent="0.25">
      <c r="A9816" t="s">
        <v>9817</v>
      </c>
      <c r="B9816" s="1">
        <v>42956</v>
      </c>
      <c r="C9816" s="2">
        <v>0.37678240740740737</v>
      </c>
      <c r="D9816" t="str">
        <f>RIGHT(Tabela1[[#This Row],[Nome]],3)</f>
        <v>PRX</v>
      </c>
      <c r="E9816" t="e">
        <f>VLOOKUP(Tabela1[[#This Row],[Nome]],customs_unique[],1,FALSE)</f>
        <v>#N/A</v>
      </c>
      <c r="F9816" t="b">
        <f>ISTEXT(Tabela1[[#This Row],[Custom_unique]])</f>
        <v>0</v>
      </c>
    </row>
    <row r="9817" spans="1:6" x14ac:dyDescent="0.25">
      <c r="A9817" t="s">
        <v>9818</v>
      </c>
      <c r="B9817" s="1">
        <v>42888</v>
      </c>
      <c r="C9817" s="2">
        <v>0.4070023148148148</v>
      </c>
      <c r="D9817" t="str">
        <f>RIGHT(Tabela1[[#This Row],[Nome]],3)</f>
        <v>PRW</v>
      </c>
      <c r="E9817" t="e">
        <f>VLOOKUP(Tabela1[[#This Row],[Nome]],customs_unique[],1,FALSE)</f>
        <v>#N/A</v>
      </c>
      <c r="F9817" t="b">
        <f>ISTEXT(Tabela1[[#This Row],[Custom_unique]])</f>
        <v>0</v>
      </c>
    </row>
    <row r="9818" spans="1:6" x14ac:dyDescent="0.25">
      <c r="A9818" t="s">
        <v>9819</v>
      </c>
      <c r="B9818" s="1">
        <v>42888</v>
      </c>
      <c r="C9818" s="2">
        <v>0.4070023148148148</v>
      </c>
      <c r="D9818" t="str">
        <f>RIGHT(Tabela1[[#This Row],[Nome]],3)</f>
        <v>PRW</v>
      </c>
      <c r="E9818" t="e">
        <f>VLOOKUP(Tabela1[[#This Row],[Nome]],customs_unique[],1,FALSE)</f>
        <v>#N/A</v>
      </c>
      <c r="F9818" t="b">
        <f>ISTEXT(Tabela1[[#This Row],[Custom_unique]])</f>
        <v>0</v>
      </c>
    </row>
    <row r="9819" spans="1:6" x14ac:dyDescent="0.25">
      <c r="A9819" t="s">
        <v>9820</v>
      </c>
      <c r="B9819" s="1">
        <v>42888</v>
      </c>
      <c r="C9819" s="2">
        <v>0.4070023148148148</v>
      </c>
      <c r="D9819" t="str">
        <f>RIGHT(Tabela1[[#This Row],[Nome]],3)</f>
        <v>PRW</v>
      </c>
      <c r="E9819" t="e">
        <f>VLOOKUP(Tabela1[[#This Row],[Nome]],customs_unique[],1,FALSE)</f>
        <v>#N/A</v>
      </c>
      <c r="F9819" t="b">
        <f>ISTEXT(Tabela1[[#This Row],[Custom_unique]])</f>
        <v>0</v>
      </c>
    </row>
    <row r="9820" spans="1:6" x14ac:dyDescent="0.25">
      <c r="A9820" t="s">
        <v>9821</v>
      </c>
      <c r="B9820" s="1">
        <v>43234</v>
      </c>
      <c r="C9820" s="2">
        <v>0.5235995370370371</v>
      </c>
      <c r="D9820" t="str">
        <f>RIGHT(Tabela1[[#This Row],[Nome]],3)</f>
        <v>PRW</v>
      </c>
      <c r="E9820" t="e">
        <f>VLOOKUP(Tabela1[[#This Row],[Nome]],customs_unique[],1,FALSE)</f>
        <v>#N/A</v>
      </c>
      <c r="F9820" t="b">
        <f>ISTEXT(Tabela1[[#This Row],[Custom_unique]])</f>
        <v>0</v>
      </c>
    </row>
    <row r="9821" spans="1:6" x14ac:dyDescent="0.25">
      <c r="A9821" t="s">
        <v>9822</v>
      </c>
      <c r="B9821" s="1">
        <v>42888</v>
      </c>
      <c r="C9821" s="2">
        <v>0.4070023148148148</v>
      </c>
      <c r="D9821" t="str">
        <f>RIGHT(Tabela1[[#This Row],[Nome]],3)</f>
        <v>PRW</v>
      </c>
      <c r="E9821" t="e">
        <f>VLOOKUP(Tabela1[[#This Row],[Nome]],customs_unique[],1,FALSE)</f>
        <v>#N/A</v>
      </c>
      <c r="F9821" t="b">
        <f>ISTEXT(Tabela1[[#This Row],[Custom_unique]])</f>
        <v>0</v>
      </c>
    </row>
    <row r="9822" spans="1:6" x14ac:dyDescent="0.25">
      <c r="A9822" t="s">
        <v>9823</v>
      </c>
      <c r="B9822" s="1">
        <v>42888</v>
      </c>
      <c r="C9822" s="2">
        <v>0.4070023148148148</v>
      </c>
      <c r="D9822" t="str">
        <f>RIGHT(Tabela1[[#This Row],[Nome]],3)</f>
        <v>PRW</v>
      </c>
      <c r="E9822" t="e">
        <f>VLOOKUP(Tabela1[[#This Row],[Nome]],customs_unique[],1,FALSE)</f>
        <v>#N/A</v>
      </c>
      <c r="F9822" t="b">
        <f>ISTEXT(Tabela1[[#This Row],[Custom_unique]])</f>
        <v>0</v>
      </c>
    </row>
    <row r="9823" spans="1:6" x14ac:dyDescent="0.25">
      <c r="A9823" t="s">
        <v>9824</v>
      </c>
      <c r="B9823" s="1">
        <v>42888</v>
      </c>
      <c r="C9823" s="2">
        <v>0.4070023148148148</v>
      </c>
      <c r="D9823" t="str">
        <f>RIGHT(Tabela1[[#This Row],[Nome]],3)</f>
        <v>PRW</v>
      </c>
      <c r="E9823" t="e">
        <f>VLOOKUP(Tabela1[[#This Row],[Nome]],customs_unique[],1,FALSE)</f>
        <v>#N/A</v>
      </c>
      <c r="F9823" t="b">
        <f>ISTEXT(Tabela1[[#This Row],[Custom_unique]])</f>
        <v>0</v>
      </c>
    </row>
    <row r="9824" spans="1:6" x14ac:dyDescent="0.25">
      <c r="A9824" t="s">
        <v>9825</v>
      </c>
      <c r="B9824" s="1">
        <v>42888</v>
      </c>
      <c r="C9824" s="2">
        <v>0.4070023148148148</v>
      </c>
      <c r="D9824" t="str">
        <f>RIGHT(Tabela1[[#This Row],[Nome]],3)</f>
        <v>PRW</v>
      </c>
      <c r="E9824" t="e">
        <f>VLOOKUP(Tabela1[[#This Row],[Nome]],customs_unique[],1,FALSE)</f>
        <v>#N/A</v>
      </c>
      <c r="F9824" t="b">
        <f>ISTEXT(Tabela1[[#This Row],[Custom_unique]])</f>
        <v>0</v>
      </c>
    </row>
    <row r="9825" spans="1:6" x14ac:dyDescent="0.25">
      <c r="A9825" t="s">
        <v>9826</v>
      </c>
      <c r="B9825" s="1">
        <v>42888</v>
      </c>
      <c r="C9825" s="2">
        <v>0.4070023148148148</v>
      </c>
      <c r="D9825" t="str">
        <f>RIGHT(Tabela1[[#This Row],[Nome]],3)</f>
        <v>PRW</v>
      </c>
      <c r="E9825" t="e">
        <f>VLOOKUP(Tabela1[[#This Row],[Nome]],customs_unique[],1,FALSE)</f>
        <v>#N/A</v>
      </c>
      <c r="F9825" t="b">
        <f>ISTEXT(Tabela1[[#This Row],[Custom_unique]])</f>
        <v>0</v>
      </c>
    </row>
    <row r="9826" spans="1:6" x14ac:dyDescent="0.25">
      <c r="A9826" t="s">
        <v>9827</v>
      </c>
      <c r="B9826" s="1">
        <v>42888</v>
      </c>
      <c r="C9826" s="2">
        <v>0.4070023148148148</v>
      </c>
      <c r="D9826" t="str">
        <f>RIGHT(Tabela1[[#This Row],[Nome]],3)</f>
        <v>PRX</v>
      </c>
      <c r="E9826" t="e">
        <f>VLOOKUP(Tabela1[[#This Row],[Nome]],customs_unique[],1,FALSE)</f>
        <v>#N/A</v>
      </c>
      <c r="F9826" t="b">
        <f>ISTEXT(Tabela1[[#This Row],[Custom_unique]])</f>
        <v>0</v>
      </c>
    </row>
    <row r="9827" spans="1:6" x14ac:dyDescent="0.25">
      <c r="A9827" t="s">
        <v>9828</v>
      </c>
      <c r="B9827" s="1">
        <v>43032</v>
      </c>
      <c r="C9827" s="2">
        <v>0.35284722222222226</v>
      </c>
      <c r="D9827" t="str">
        <f>RIGHT(Tabela1[[#This Row],[Nome]],3)</f>
        <v>PRW</v>
      </c>
      <c r="E9827" t="e">
        <f>VLOOKUP(Tabela1[[#This Row],[Nome]],customs_unique[],1,FALSE)</f>
        <v>#N/A</v>
      </c>
      <c r="F9827" t="b">
        <f>ISTEXT(Tabela1[[#This Row],[Custom_unique]])</f>
        <v>0</v>
      </c>
    </row>
    <row r="9828" spans="1:6" x14ac:dyDescent="0.25">
      <c r="A9828" t="s">
        <v>9829</v>
      </c>
      <c r="B9828" s="1">
        <v>42739</v>
      </c>
      <c r="C9828" s="2">
        <v>0.5923842592592593</v>
      </c>
      <c r="D9828" t="str">
        <f>RIGHT(Tabela1[[#This Row],[Nome]],3)</f>
        <v>PRW</v>
      </c>
      <c r="E9828" t="e">
        <f>VLOOKUP(Tabela1[[#This Row],[Nome]],customs_unique[],1,FALSE)</f>
        <v>#N/A</v>
      </c>
      <c r="F9828" t="b">
        <f>ISTEXT(Tabela1[[#This Row],[Custom_unique]])</f>
        <v>0</v>
      </c>
    </row>
    <row r="9829" spans="1:6" x14ac:dyDescent="0.25">
      <c r="A9829" t="s">
        <v>9830</v>
      </c>
      <c r="B9829" s="1">
        <v>42888</v>
      </c>
      <c r="C9829" s="2">
        <v>0.4070023148148148</v>
      </c>
      <c r="D9829" t="str">
        <f>RIGHT(Tabela1[[#This Row],[Nome]],3)</f>
        <v>PRX</v>
      </c>
      <c r="E9829" t="e">
        <f>VLOOKUP(Tabela1[[#This Row],[Nome]],customs_unique[],1,FALSE)</f>
        <v>#N/A</v>
      </c>
      <c r="F9829" t="b">
        <f>ISTEXT(Tabela1[[#This Row],[Custom_unique]])</f>
        <v>0</v>
      </c>
    </row>
    <row r="9830" spans="1:6" x14ac:dyDescent="0.25">
      <c r="A9830" t="s">
        <v>9831</v>
      </c>
      <c r="B9830" s="1">
        <v>43203</v>
      </c>
      <c r="C9830" s="2">
        <v>0.79999999999999993</v>
      </c>
      <c r="D9830" t="str">
        <f>RIGHT(Tabela1[[#This Row],[Nome]],3)</f>
        <v>PRW</v>
      </c>
      <c r="E9830" t="e">
        <f>VLOOKUP(Tabela1[[#This Row],[Nome]],customs_unique[],1,FALSE)</f>
        <v>#N/A</v>
      </c>
      <c r="F9830" t="b">
        <f>ISTEXT(Tabela1[[#This Row],[Custom_unique]])</f>
        <v>0</v>
      </c>
    </row>
    <row r="9831" spans="1:6" x14ac:dyDescent="0.25">
      <c r="A9831" t="s">
        <v>9832</v>
      </c>
      <c r="B9831" s="1">
        <v>42888</v>
      </c>
      <c r="C9831" s="2">
        <v>0.4070023148148148</v>
      </c>
      <c r="D9831" t="str">
        <f>RIGHT(Tabela1[[#This Row],[Nome]],3)</f>
        <v>PRX</v>
      </c>
      <c r="E9831" t="e">
        <f>VLOOKUP(Tabela1[[#This Row],[Nome]],customs_unique[],1,FALSE)</f>
        <v>#N/A</v>
      </c>
      <c r="F9831" t="b">
        <f>ISTEXT(Tabela1[[#This Row],[Custom_unique]])</f>
        <v>0</v>
      </c>
    </row>
    <row r="9832" spans="1:6" x14ac:dyDescent="0.25">
      <c r="A9832" t="s">
        <v>9833</v>
      </c>
      <c r="B9832" s="1">
        <v>43083</v>
      </c>
      <c r="C9832" s="2">
        <v>0.49736111111111114</v>
      </c>
      <c r="D9832" t="str">
        <f>RIGHT(Tabela1[[#This Row],[Nome]],3)</f>
        <v>PRX</v>
      </c>
      <c r="E9832" t="e">
        <f>VLOOKUP(Tabela1[[#This Row],[Nome]],customs_unique[],1,FALSE)</f>
        <v>#N/A</v>
      </c>
      <c r="F9832" t="b">
        <f>ISTEXT(Tabela1[[#This Row],[Custom_unique]])</f>
        <v>0</v>
      </c>
    </row>
    <row r="9833" spans="1:6" x14ac:dyDescent="0.25">
      <c r="A9833" t="s">
        <v>9834</v>
      </c>
      <c r="B9833" s="1">
        <v>42888</v>
      </c>
      <c r="C9833" s="2">
        <v>0.4070023148148148</v>
      </c>
      <c r="D9833" t="str">
        <f>RIGHT(Tabela1[[#This Row],[Nome]],3)</f>
        <v>PRW</v>
      </c>
      <c r="E9833" t="e">
        <f>VLOOKUP(Tabela1[[#This Row],[Nome]],customs_unique[],1,FALSE)</f>
        <v>#N/A</v>
      </c>
      <c r="F9833" t="b">
        <f>ISTEXT(Tabela1[[#This Row],[Custom_unique]])</f>
        <v>0</v>
      </c>
    </row>
    <row r="9834" spans="1:6" x14ac:dyDescent="0.25">
      <c r="A9834" t="s">
        <v>9835</v>
      </c>
      <c r="B9834" s="1">
        <v>43077</v>
      </c>
      <c r="C9834" s="2">
        <v>0.55129629629629628</v>
      </c>
      <c r="D9834" t="str">
        <f>RIGHT(Tabela1[[#This Row],[Nome]],3)</f>
        <v>PRX</v>
      </c>
      <c r="E9834" t="e">
        <f>VLOOKUP(Tabela1[[#This Row],[Nome]],customs_unique[],1,FALSE)</f>
        <v>#N/A</v>
      </c>
      <c r="F9834" t="b">
        <f>ISTEXT(Tabela1[[#This Row],[Custom_unique]])</f>
        <v>0</v>
      </c>
    </row>
    <row r="9835" spans="1:6" x14ac:dyDescent="0.25">
      <c r="A9835" t="s">
        <v>9836</v>
      </c>
      <c r="B9835" s="1">
        <v>42888</v>
      </c>
      <c r="C9835" s="2">
        <v>0.4070023148148148</v>
      </c>
      <c r="D9835" t="str">
        <f>RIGHT(Tabela1[[#This Row],[Nome]],3)</f>
        <v>PRW</v>
      </c>
      <c r="E9835" t="e">
        <f>VLOOKUP(Tabela1[[#This Row],[Nome]],customs_unique[],1,FALSE)</f>
        <v>#N/A</v>
      </c>
      <c r="F9835" t="b">
        <f>ISTEXT(Tabela1[[#This Row],[Custom_unique]])</f>
        <v>0</v>
      </c>
    </row>
    <row r="9836" spans="1:6" x14ac:dyDescent="0.25">
      <c r="A9836" t="s">
        <v>9837</v>
      </c>
      <c r="B9836" s="1">
        <v>42888</v>
      </c>
      <c r="C9836" s="2">
        <v>0.4070023148148148</v>
      </c>
      <c r="D9836" t="str">
        <f>RIGHT(Tabela1[[#This Row],[Nome]],3)</f>
        <v>PRW</v>
      </c>
      <c r="E9836" t="e">
        <f>VLOOKUP(Tabela1[[#This Row],[Nome]],customs_unique[],1,FALSE)</f>
        <v>#N/A</v>
      </c>
      <c r="F9836" t="b">
        <f>ISTEXT(Tabela1[[#This Row],[Custom_unique]])</f>
        <v>0</v>
      </c>
    </row>
    <row r="9837" spans="1:6" x14ac:dyDescent="0.25">
      <c r="A9837" t="s">
        <v>9838</v>
      </c>
      <c r="B9837" s="1">
        <v>42888</v>
      </c>
      <c r="C9837" s="2">
        <v>0.44868055555555553</v>
      </c>
      <c r="D9837" t="str">
        <f>RIGHT(Tabela1[[#This Row],[Nome]],3)</f>
        <v>PRW</v>
      </c>
      <c r="E9837" t="e">
        <f>VLOOKUP(Tabela1[[#This Row],[Nome]],customs_unique[],1,FALSE)</f>
        <v>#N/A</v>
      </c>
      <c r="F9837" t="b">
        <f>ISTEXT(Tabela1[[#This Row],[Custom_unique]])</f>
        <v>0</v>
      </c>
    </row>
    <row r="9838" spans="1:6" x14ac:dyDescent="0.25">
      <c r="A9838" t="s">
        <v>9839</v>
      </c>
      <c r="B9838" s="1">
        <v>41752</v>
      </c>
      <c r="C9838" s="2">
        <v>0.71953703703703698</v>
      </c>
      <c r="D9838" t="str">
        <f>RIGHT(Tabela1[[#This Row],[Nome]],3)</f>
        <v>PRX</v>
      </c>
      <c r="E9838" t="e">
        <f>VLOOKUP(Tabela1[[#This Row],[Nome]],customs_unique[],1,FALSE)</f>
        <v>#N/A</v>
      </c>
      <c r="F9838" t="b">
        <f>ISTEXT(Tabela1[[#This Row],[Custom_unique]])</f>
        <v>0</v>
      </c>
    </row>
    <row r="9839" spans="1:6" x14ac:dyDescent="0.25">
      <c r="A9839" t="s">
        <v>9840</v>
      </c>
      <c r="B9839" s="1">
        <v>42258</v>
      </c>
      <c r="C9839" s="2">
        <v>0.47464120370370372</v>
      </c>
      <c r="D9839" t="str">
        <f>RIGHT(Tabela1[[#This Row],[Nome]],3)</f>
        <v>PRW</v>
      </c>
      <c r="E9839" t="e">
        <f>VLOOKUP(Tabela1[[#This Row],[Nome]],customs_unique[],1,FALSE)</f>
        <v>#N/A</v>
      </c>
      <c r="F9839" t="b">
        <f>ISTEXT(Tabela1[[#This Row],[Custom_unique]])</f>
        <v>0</v>
      </c>
    </row>
    <row r="9840" spans="1:6" x14ac:dyDescent="0.25">
      <c r="A9840" t="s">
        <v>9841</v>
      </c>
      <c r="B9840" s="1">
        <v>42888</v>
      </c>
      <c r="C9840" s="2">
        <v>0.4070023148148148</v>
      </c>
      <c r="D9840" t="str">
        <f>RIGHT(Tabela1[[#This Row],[Nome]],3)</f>
        <v>PRW</v>
      </c>
      <c r="E9840" t="e">
        <f>VLOOKUP(Tabela1[[#This Row],[Nome]],customs_unique[],1,FALSE)</f>
        <v>#N/A</v>
      </c>
      <c r="F9840" t="b">
        <f>ISTEXT(Tabela1[[#This Row],[Custom_unique]])</f>
        <v>0</v>
      </c>
    </row>
    <row r="9841" spans="1:6" x14ac:dyDescent="0.25">
      <c r="A9841" t="s">
        <v>9842</v>
      </c>
      <c r="B9841" s="1">
        <v>42920</v>
      </c>
      <c r="C9841" s="2">
        <v>0.79572916666666671</v>
      </c>
      <c r="D9841" t="str">
        <f>RIGHT(Tabela1[[#This Row],[Nome]],3)</f>
        <v>PRX</v>
      </c>
      <c r="E9841" t="e">
        <f>VLOOKUP(Tabela1[[#This Row],[Nome]],customs_unique[],1,FALSE)</f>
        <v>#N/A</v>
      </c>
      <c r="F9841" t="b">
        <f>ISTEXT(Tabela1[[#This Row],[Custom_unique]])</f>
        <v>0</v>
      </c>
    </row>
    <row r="9842" spans="1:6" x14ac:dyDescent="0.25">
      <c r="A9842" t="s">
        <v>9843</v>
      </c>
      <c r="B9842" s="1">
        <v>42888</v>
      </c>
      <c r="C9842" s="2">
        <v>0.4070023148148148</v>
      </c>
      <c r="D9842" t="str">
        <f>RIGHT(Tabela1[[#This Row],[Nome]],3)</f>
        <v>PRW</v>
      </c>
      <c r="E9842" t="e">
        <f>VLOOKUP(Tabela1[[#This Row],[Nome]],customs_unique[],1,FALSE)</f>
        <v>#N/A</v>
      </c>
      <c r="F9842" t="b">
        <f>ISTEXT(Tabela1[[#This Row],[Custom_unique]])</f>
        <v>0</v>
      </c>
    </row>
    <row r="9843" spans="1:6" x14ac:dyDescent="0.25">
      <c r="A9843" t="s">
        <v>9844</v>
      </c>
      <c r="B9843" s="1">
        <v>43224</v>
      </c>
      <c r="C9843" s="2">
        <v>0.35828703703703701</v>
      </c>
      <c r="D9843" t="str">
        <f>RIGHT(Tabela1[[#This Row],[Nome]],3)</f>
        <v>PRW</v>
      </c>
      <c r="E9843" t="e">
        <f>VLOOKUP(Tabela1[[#This Row],[Nome]],customs_unique[],1,FALSE)</f>
        <v>#N/A</v>
      </c>
      <c r="F9843" t="b">
        <f>ISTEXT(Tabela1[[#This Row],[Custom_unique]])</f>
        <v>0</v>
      </c>
    </row>
    <row r="9844" spans="1:6" x14ac:dyDescent="0.25">
      <c r="A9844" t="s">
        <v>9845</v>
      </c>
      <c r="B9844" s="1">
        <v>43222</v>
      </c>
      <c r="C9844" s="2">
        <v>0.40959490740740739</v>
      </c>
      <c r="D9844" t="str">
        <f>RIGHT(Tabela1[[#This Row],[Nome]],3)</f>
        <v>PRX</v>
      </c>
      <c r="E9844" t="e">
        <f>VLOOKUP(Tabela1[[#This Row],[Nome]],customs_unique[],1,FALSE)</f>
        <v>#N/A</v>
      </c>
      <c r="F9844" t="b">
        <f>ISTEXT(Tabela1[[#This Row],[Custom_unique]])</f>
        <v>0</v>
      </c>
    </row>
    <row r="9845" spans="1:6" x14ac:dyDescent="0.25">
      <c r="A9845" t="s">
        <v>9846</v>
      </c>
      <c r="B9845" s="1">
        <v>43228</v>
      </c>
      <c r="C9845" s="2">
        <v>0.68744212962962958</v>
      </c>
      <c r="D9845" t="str">
        <f>RIGHT(Tabela1[[#This Row],[Nome]],3)</f>
        <v>PRX</v>
      </c>
      <c r="E9845" t="e">
        <f>VLOOKUP(Tabela1[[#This Row],[Nome]],customs_unique[],1,FALSE)</f>
        <v>#N/A</v>
      </c>
      <c r="F9845" t="b">
        <f>ISTEXT(Tabela1[[#This Row],[Custom_unique]])</f>
        <v>0</v>
      </c>
    </row>
    <row r="9846" spans="1:6" x14ac:dyDescent="0.25">
      <c r="A9846" t="s">
        <v>9847</v>
      </c>
      <c r="B9846" s="1">
        <v>42479</v>
      </c>
      <c r="C9846" s="2">
        <v>0.37899305555555557</v>
      </c>
      <c r="D9846" t="str">
        <f>RIGHT(Tabela1[[#This Row],[Nome]],3)</f>
        <v>PRW</v>
      </c>
      <c r="E9846" t="e">
        <f>VLOOKUP(Tabela1[[#This Row],[Nome]],customs_unique[],1,FALSE)</f>
        <v>#N/A</v>
      </c>
      <c r="F9846" t="b">
        <f>ISTEXT(Tabela1[[#This Row],[Custom_unique]])</f>
        <v>0</v>
      </c>
    </row>
    <row r="9847" spans="1:6" x14ac:dyDescent="0.25">
      <c r="A9847" t="s">
        <v>9848</v>
      </c>
      <c r="B9847" s="1">
        <v>42888</v>
      </c>
      <c r="C9847" s="2">
        <v>0.4070023148148148</v>
      </c>
      <c r="D9847" t="str">
        <f>RIGHT(Tabela1[[#This Row],[Nome]],3)</f>
        <v>PRW</v>
      </c>
      <c r="E9847" t="e">
        <f>VLOOKUP(Tabela1[[#This Row],[Nome]],customs_unique[],1,FALSE)</f>
        <v>#N/A</v>
      </c>
      <c r="F9847" t="b">
        <f>ISTEXT(Tabela1[[#This Row],[Custom_unique]])</f>
        <v>0</v>
      </c>
    </row>
    <row r="9848" spans="1:6" x14ac:dyDescent="0.25">
      <c r="A9848" t="s">
        <v>9849</v>
      </c>
      <c r="B9848" s="1">
        <v>43192</v>
      </c>
      <c r="C9848" s="2">
        <v>0.65841435185185182</v>
      </c>
      <c r="D9848" t="str">
        <f>RIGHT(Tabela1[[#This Row],[Nome]],3)</f>
        <v>PRX</v>
      </c>
      <c r="E9848" t="e">
        <f>VLOOKUP(Tabela1[[#This Row],[Nome]],customs_unique[],1,FALSE)</f>
        <v>#N/A</v>
      </c>
      <c r="F9848" t="b">
        <f>ISTEXT(Tabela1[[#This Row],[Custom_unique]])</f>
        <v>0</v>
      </c>
    </row>
    <row r="9849" spans="1:6" x14ac:dyDescent="0.25">
      <c r="A9849" t="s">
        <v>9850</v>
      </c>
      <c r="B9849" s="1">
        <v>43207</v>
      </c>
      <c r="C9849" s="2">
        <v>0.6367708333333334</v>
      </c>
      <c r="D9849" t="str">
        <f>RIGHT(Tabela1[[#This Row],[Nome]],3)</f>
        <v>PRX</v>
      </c>
      <c r="E9849" t="e">
        <f>VLOOKUP(Tabela1[[#This Row],[Nome]],customs_unique[],1,FALSE)</f>
        <v>#N/A</v>
      </c>
      <c r="F9849" t="b">
        <f>ISTEXT(Tabela1[[#This Row],[Custom_unique]])</f>
        <v>0</v>
      </c>
    </row>
    <row r="9850" spans="1:6" x14ac:dyDescent="0.25">
      <c r="A9850" t="s">
        <v>9851</v>
      </c>
      <c r="B9850" s="1">
        <v>43097</v>
      </c>
      <c r="C9850" s="2">
        <v>0.56957175925925929</v>
      </c>
      <c r="D9850" t="str">
        <f>RIGHT(Tabela1[[#This Row],[Nome]],3)</f>
        <v>PRX</v>
      </c>
      <c r="E9850" t="e">
        <f>VLOOKUP(Tabela1[[#This Row],[Nome]],customs_unique[],1,FALSE)</f>
        <v>#N/A</v>
      </c>
      <c r="F9850" t="b">
        <f>ISTEXT(Tabela1[[#This Row],[Custom_unique]])</f>
        <v>0</v>
      </c>
    </row>
    <row r="9851" spans="1:6" x14ac:dyDescent="0.25">
      <c r="A9851" t="s">
        <v>9852</v>
      </c>
      <c r="B9851" s="1">
        <v>42888</v>
      </c>
      <c r="C9851" s="2">
        <v>0.4070023148148148</v>
      </c>
      <c r="D9851" t="str">
        <f>RIGHT(Tabela1[[#This Row],[Nome]],3)</f>
        <v>PRX</v>
      </c>
      <c r="E9851" t="e">
        <f>VLOOKUP(Tabela1[[#This Row],[Nome]],customs_unique[],1,FALSE)</f>
        <v>#N/A</v>
      </c>
      <c r="F9851" t="b">
        <f>ISTEXT(Tabela1[[#This Row],[Custom_unique]])</f>
        <v>0</v>
      </c>
    </row>
    <row r="9852" spans="1:6" x14ac:dyDescent="0.25">
      <c r="A9852" t="s">
        <v>9853</v>
      </c>
      <c r="B9852" s="1">
        <v>43210</v>
      </c>
      <c r="C9852" s="2">
        <v>0.58086805555555554</v>
      </c>
      <c r="D9852" t="str">
        <f>RIGHT(Tabela1[[#This Row],[Nome]],3)</f>
        <v>PRX</v>
      </c>
      <c r="E9852" t="e">
        <f>VLOOKUP(Tabela1[[#This Row],[Nome]],customs_unique[],1,FALSE)</f>
        <v>#N/A</v>
      </c>
      <c r="F9852" t="b">
        <f>ISTEXT(Tabela1[[#This Row],[Custom_unique]])</f>
        <v>0</v>
      </c>
    </row>
    <row r="9853" spans="1:6" x14ac:dyDescent="0.25">
      <c r="A9853" t="s">
        <v>9854</v>
      </c>
      <c r="B9853" s="1">
        <v>43021</v>
      </c>
      <c r="C9853" s="2">
        <v>0.46222222222222226</v>
      </c>
      <c r="D9853" t="str">
        <f>RIGHT(Tabela1[[#This Row],[Nome]],3)</f>
        <v>PRX</v>
      </c>
      <c r="E9853" t="e">
        <f>VLOOKUP(Tabela1[[#This Row],[Nome]],customs_unique[],1,FALSE)</f>
        <v>#N/A</v>
      </c>
      <c r="F9853" t="b">
        <f>ISTEXT(Tabela1[[#This Row],[Custom_unique]])</f>
        <v>0</v>
      </c>
    </row>
    <row r="9854" spans="1:6" x14ac:dyDescent="0.25">
      <c r="A9854" t="s">
        <v>9855</v>
      </c>
      <c r="B9854" s="1">
        <v>43215</v>
      </c>
      <c r="C9854" s="2">
        <v>0.58224537037037039</v>
      </c>
      <c r="D9854" t="str">
        <f>RIGHT(Tabela1[[#This Row],[Nome]],3)</f>
        <v>PRX</v>
      </c>
      <c r="E9854" t="e">
        <f>VLOOKUP(Tabela1[[#This Row],[Nome]],customs_unique[],1,FALSE)</f>
        <v>#N/A</v>
      </c>
      <c r="F9854" t="b">
        <f>ISTEXT(Tabela1[[#This Row],[Custom_unique]])</f>
        <v>0</v>
      </c>
    </row>
    <row r="9855" spans="1:6" x14ac:dyDescent="0.25">
      <c r="A9855" t="s">
        <v>9856</v>
      </c>
      <c r="B9855" s="1">
        <v>42818</v>
      </c>
      <c r="C9855" s="2">
        <v>0.60708333333333331</v>
      </c>
      <c r="D9855" t="str">
        <f>RIGHT(Tabela1[[#This Row],[Nome]],3)</f>
        <v>PRX</v>
      </c>
      <c r="E9855" t="e">
        <f>VLOOKUP(Tabela1[[#This Row],[Nome]],customs_unique[],1,FALSE)</f>
        <v>#N/A</v>
      </c>
      <c r="F9855" t="b">
        <f>ISTEXT(Tabela1[[#This Row],[Custom_unique]])</f>
        <v>0</v>
      </c>
    </row>
    <row r="9856" spans="1:6" x14ac:dyDescent="0.25">
      <c r="A9856" t="s">
        <v>9857</v>
      </c>
      <c r="B9856" s="1">
        <v>43061</v>
      </c>
      <c r="C9856" s="2">
        <v>0.57187500000000002</v>
      </c>
      <c r="D9856" t="str">
        <f>RIGHT(Tabela1[[#This Row],[Nome]],3)</f>
        <v>PRX</v>
      </c>
      <c r="E9856" t="e">
        <f>VLOOKUP(Tabela1[[#This Row],[Nome]],customs_unique[],1,FALSE)</f>
        <v>#N/A</v>
      </c>
      <c r="F9856" t="b">
        <f>ISTEXT(Tabela1[[#This Row],[Custom_unique]])</f>
        <v>0</v>
      </c>
    </row>
    <row r="9857" spans="1:6" x14ac:dyDescent="0.25">
      <c r="A9857" t="s">
        <v>9858</v>
      </c>
      <c r="B9857" s="1">
        <v>42270</v>
      </c>
      <c r="C9857" s="2">
        <v>0.90469907407407402</v>
      </c>
      <c r="D9857" t="str">
        <f>RIGHT(Tabela1[[#This Row],[Nome]],3)</f>
        <v>PRW</v>
      </c>
      <c r="E9857" t="e">
        <f>VLOOKUP(Tabela1[[#This Row],[Nome]],customs_unique[],1,FALSE)</f>
        <v>#N/A</v>
      </c>
      <c r="F9857" t="b">
        <f>ISTEXT(Tabela1[[#This Row],[Custom_unique]])</f>
        <v>0</v>
      </c>
    </row>
    <row r="9858" spans="1:6" x14ac:dyDescent="0.25">
      <c r="A9858" t="s">
        <v>9859</v>
      </c>
      <c r="B9858" s="1">
        <v>42258</v>
      </c>
      <c r="C9858" s="2">
        <v>0.47541666666666665</v>
      </c>
      <c r="D9858" t="str">
        <f>RIGHT(Tabela1[[#This Row],[Nome]],3)</f>
        <v>PRW</v>
      </c>
      <c r="E9858" t="e">
        <f>VLOOKUP(Tabela1[[#This Row],[Nome]],customs_unique[],1,FALSE)</f>
        <v>#N/A</v>
      </c>
      <c r="F9858" t="b">
        <f>ISTEXT(Tabela1[[#This Row],[Custom_unique]])</f>
        <v>0</v>
      </c>
    </row>
    <row r="9859" spans="1:6" x14ac:dyDescent="0.25">
      <c r="A9859" t="s">
        <v>9860</v>
      </c>
      <c r="B9859" s="1">
        <v>42586</v>
      </c>
      <c r="C9859" s="2">
        <v>0.72480324074074076</v>
      </c>
      <c r="D9859" t="str">
        <f>RIGHT(Tabela1[[#This Row],[Nome]],3)</f>
        <v>PRW</v>
      </c>
      <c r="E9859" t="e">
        <f>VLOOKUP(Tabela1[[#This Row],[Nome]],customs_unique[],1,FALSE)</f>
        <v>#N/A</v>
      </c>
      <c r="F9859" t="b">
        <f>ISTEXT(Tabela1[[#This Row],[Custom_unique]])</f>
        <v>0</v>
      </c>
    </row>
    <row r="9860" spans="1:6" x14ac:dyDescent="0.25">
      <c r="A9860" t="s">
        <v>9861</v>
      </c>
      <c r="B9860" s="1">
        <v>43210</v>
      </c>
      <c r="C9860" s="2">
        <v>0.39581018518518518</v>
      </c>
      <c r="D9860" t="str">
        <f>RIGHT(Tabela1[[#This Row],[Nome]],3)</f>
        <v>PRW</v>
      </c>
      <c r="E9860" t="e">
        <f>VLOOKUP(Tabela1[[#This Row],[Nome]],customs_unique[],1,FALSE)</f>
        <v>#N/A</v>
      </c>
      <c r="F9860" t="b">
        <f>ISTEXT(Tabela1[[#This Row],[Custom_unique]])</f>
        <v>0</v>
      </c>
    </row>
    <row r="9861" spans="1:6" x14ac:dyDescent="0.25">
      <c r="A9861" t="s">
        <v>9862</v>
      </c>
      <c r="B9861" s="1">
        <v>43229</v>
      </c>
      <c r="C9861" s="2">
        <v>0.78434027777777782</v>
      </c>
      <c r="D9861" t="str">
        <f>RIGHT(Tabela1[[#This Row],[Nome]],3)</f>
        <v>PRX</v>
      </c>
      <c r="E9861" t="e">
        <f>VLOOKUP(Tabela1[[#This Row],[Nome]],customs_unique[],1,FALSE)</f>
        <v>#N/A</v>
      </c>
      <c r="F9861" t="b">
        <f>ISTEXT(Tabela1[[#This Row],[Custom_unique]])</f>
        <v>0</v>
      </c>
    </row>
    <row r="9862" spans="1:6" x14ac:dyDescent="0.25">
      <c r="A9862" t="s">
        <v>9863</v>
      </c>
      <c r="B9862" s="1">
        <v>43235</v>
      </c>
      <c r="C9862" s="2">
        <v>0.72025462962962961</v>
      </c>
      <c r="D9862" t="str">
        <f>RIGHT(Tabela1[[#This Row],[Nome]],3)</f>
        <v>PRX</v>
      </c>
      <c r="E9862" t="e">
        <f>VLOOKUP(Tabela1[[#This Row],[Nome]],customs_unique[],1,FALSE)</f>
        <v>#N/A</v>
      </c>
      <c r="F9862" t="b">
        <f>ISTEXT(Tabela1[[#This Row],[Custom_unique]])</f>
        <v>0</v>
      </c>
    </row>
    <row r="9863" spans="1:6" x14ac:dyDescent="0.25">
      <c r="A9863" t="s">
        <v>9864</v>
      </c>
      <c r="B9863" s="1">
        <v>42888</v>
      </c>
      <c r="C9863" s="2">
        <v>0.4070023148148148</v>
      </c>
      <c r="D9863" t="str">
        <f>RIGHT(Tabela1[[#This Row],[Nome]],3)</f>
        <v>PRW</v>
      </c>
      <c r="E9863" t="e">
        <f>VLOOKUP(Tabela1[[#This Row],[Nome]],customs_unique[],1,FALSE)</f>
        <v>#N/A</v>
      </c>
      <c r="F9863" t="b">
        <f>ISTEXT(Tabela1[[#This Row],[Custom_unique]])</f>
        <v>0</v>
      </c>
    </row>
    <row r="9864" spans="1:6" x14ac:dyDescent="0.25">
      <c r="A9864" t="s">
        <v>9865</v>
      </c>
      <c r="B9864" s="1">
        <v>43227</v>
      </c>
      <c r="C9864" s="2">
        <v>0.8119791666666667</v>
      </c>
      <c r="D9864" t="str">
        <f>RIGHT(Tabela1[[#This Row],[Nome]],3)</f>
        <v>PRX</v>
      </c>
      <c r="E9864" t="e">
        <f>VLOOKUP(Tabela1[[#This Row],[Nome]],customs_unique[],1,FALSE)</f>
        <v>#N/A</v>
      </c>
      <c r="F9864" t="b">
        <f>ISTEXT(Tabela1[[#This Row],[Custom_unique]])</f>
        <v>0</v>
      </c>
    </row>
    <row r="9865" spans="1:6" x14ac:dyDescent="0.25">
      <c r="A9865" t="s">
        <v>9866</v>
      </c>
      <c r="B9865" s="1">
        <v>42286</v>
      </c>
      <c r="C9865" s="2">
        <v>0.76140046296296304</v>
      </c>
      <c r="D9865" t="str">
        <f>RIGHT(Tabela1[[#This Row],[Nome]],3)</f>
        <v>PRW</v>
      </c>
      <c r="E9865" t="e">
        <f>VLOOKUP(Tabela1[[#This Row],[Nome]],customs_unique[],1,FALSE)</f>
        <v>#N/A</v>
      </c>
      <c r="F9865" t="b">
        <f>ISTEXT(Tabela1[[#This Row],[Custom_unique]])</f>
        <v>0</v>
      </c>
    </row>
    <row r="9866" spans="1:6" x14ac:dyDescent="0.25">
      <c r="A9866" t="s">
        <v>9867</v>
      </c>
      <c r="B9866" s="1">
        <v>43227</v>
      </c>
      <c r="C9866" s="2">
        <v>0.8119791666666667</v>
      </c>
      <c r="D9866" t="str">
        <f>RIGHT(Tabela1[[#This Row],[Nome]],3)</f>
        <v>PRW</v>
      </c>
      <c r="E9866" t="e">
        <f>VLOOKUP(Tabela1[[#This Row],[Nome]],customs_unique[],1,FALSE)</f>
        <v>#N/A</v>
      </c>
      <c r="F9866" t="b">
        <f>ISTEXT(Tabela1[[#This Row],[Custom_unique]])</f>
        <v>0</v>
      </c>
    </row>
    <row r="9867" spans="1:6" x14ac:dyDescent="0.25">
      <c r="A9867" t="s">
        <v>9868</v>
      </c>
      <c r="B9867" s="1">
        <v>43231</v>
      </c>
      <c r="C9867" s="2">
        <v>0.73980324074074078</v>
      </c>
      <c r="D9867" t="str">
        <f>RIGHT(Tabela1[[#This Row],[Nome]],3)</f>
        <v>PRW</v>
      </c>
      <c r="E9867" t="e">
        <f>VLOOKUP(Tabela1[[#This Row],[Nome]],customs_unique[],1,FALSE)</f>
        <v>#N/A</v>
      </c>
      <c r="F9867" t="b">
        <f>ISTEXT(Tabela1[[#This Row],[Custom_unique]])</f>
        <v>0</v>
      </c>
    </row>
    <row r="9868" spans="1:6" x14ac:dyDescent="0.25">
      <c r="A9868" t="s">
        <v>9869</v>
      </c>
      <c r="B9868" s="1">
        <v>42286</v>
      </c>
      <c r="C9868" s="2">
        <v>0.76578703703703699</v>
      </c>
      <c r="D9868" t="str">
        <f>RIGHT(Tabela1[[#This Row],[Nome]],3)</f>
        <v>PRW</v>
      </c>
      <c r="E9868" t="e">
        <f>VLOOKUP(Tabela1[[#This Row],[Nome]],customs_unique[],1,FALSE)</f>
        <v>#N/A</v>
      </c>
      <c r="F9868" t="b">
        <f>ISTEXT(Tabela1[[#This Row],[Custom_unique]])</f>
        <v>0</v>
      </c>
    </row>
    <row r="9869" spans="1:6" x14ac:dyDescent="0.25">
      <c r="A9869" t="s">
        <v>9870</v>
      </c>
      <c r="B9869" s="1">
        <v>42999</v>
      </c>
      <c r="C9869" s="2">
        <v>0.47414351851851855</v>
      </c>
      <c r="D9869" t="str">
        <f>RIGHT(Tabela1[[#This Row],[Nome]],3)</f>
        <v>PRW</v>
      </c>
      <c r="E9869" t="e">
        <f>VLOOKUP(Tabela1[[#This Row],[Nome]],customs_unique[],1,FALSE)</f>
        <v>#N/A</v>
      </c>
      <c r="F9869" t="b">
        <f>ISTEXT(Tabela1[[#This Row],[Custom_unique]])</f>
        <v>0</v>
      </c>
    </row>
    <row r="9870" spans="1:6" x14ac:dyDescent="0.25">
      <c r="A9870" t="s">
        <v>9871</v>
      </c>
      <c r="B9870" s="1">
        <v>42380</v>
      </c>
      <c r="C9870" s="2">
        <v>0.46527777777777773</v>
      </c>
      <c r="D9870" t="str">
        <f>RIGHT(Tabela1[[#This Row],[Nome]],3)</f>
        <v>PRW</v>
      </c>
      <c r="E9870" t="e">
        <f>VLOOKUP(Tabela1[[#This Row],[Nome]],customs_unique[],1,FALSE)</f>
        <v>#N/A</v>
      </c>
      <c r="F9870" t="b">
        <f>ISTEXT(Tabela1[[#This Row],[Custom_unique]])</f>
        <v>0</v>
      </c>
    </row>
    <row r="9871" spans="1:6" x14ac:dyDescent="0.25">
      <c r="A9871" t="s">
        <v>9872</v>
      </c>
      <c r="B9871" s="1">
        <v>42950</v>
      </c>
      <c r="C9871" s="2">
        <v>0.67201388888888891</v>
      </c>
      <c r="D9871" t="str">
        <f>RIGHT(Tabela1[[#This Row],[Nome]],3)</f>
        <v>PRW</v>
      </c>
      <c r="E9871" t="e">
        <f>VLOOKUP(Tabela1[[#This Row],[Nome]],customs_unique[],1,FALSE)</f>
        <v>#N/A</v>
      </c>
      <c r="F9871" t="b">
        <f>ISTEXT(Tabela1[[#This Row],[Custom_unique]])</f>
        <v>0</v>
      </c>
    </row>
    <row r="9872" spans="1:6" x14ac:dyDescent="0.25">
      <c r="A9872" t="s">
        <v>9873</v>
      </c>
      <c r="B9872" s="1">
        <v>42961</v>
      </c>
      <c r="C9872" s="2">
        <v>0.48540509259259257</v>
      </c>
      <c r="D9872" t="str">
        <f>RIGHT(Tabela1[[#This Row],[Nome]],3)</f>
        <v>PRX</v>
      </c>
      <c r="E9872" t="e">
        <f>VLOOKUP(Tabela1[[#This Row],[Nome]],customs_unique[],1,FALSE)</f>
        <v>#N/A</v>
      </c>
      <c r="F9872" t="b">
        <f>ISTEXT(Tabela1[[#This Row],[Custom_unique]])</f>
        <v>0</v>
      </c>
    </row>
    <row r="9873" spans="1:6" x14ac:dyDescent="0.25">
      <c r="A9873" t="s">
        <v>9874</v>
      </c>
      <c r="B9873" s="1">
        <v>42737</v>
      </c>
      <c r="C9873" s="2">
        <v>0.61966435185185187</v>
      </c>
      <c r="D9873" t="str">
        <f>RIGHT(Tabela1[[#This Row],[Nome]],3)</f>
        <v>PRW</v>
      </c>
      <c r="E9873" t="e">
        <f>VLOOKUP(Tabela1[[#This Row],[Nome]],customs_unique[],1,FALSE)</f>
        <v>#N/A</v>
      </c>
      <c r="F9873" t="b">
        <f>ISTEXT(Tabela1[[#This Row],[Custom_unique]])</f>
        <v>0</v>
      </c>
    </row>
    <row r="9874" spans="1:6" x14ac:dyDescent="0.25">
      <c r="A9874" t="s">
        <v>9875</v>
      </c>
      <c r="B9874" s="1">
        <v>42373</v>
      </c>
      <c r="C9874" s="2">
        <v>0.41101851851851851</v>
      </c>
      <c r="D9874" t="str">
        <f>RIGHT(Tabela1[[#This Row],[Nome]],3)</f>
        <v>PRW</v>
      </c>
      <c r="E9874" t="e">
        <f>VLOOKUP(Tabela1[[#This Row],[Nome]],customs_unique[],1,FALSE)</f>
        <v>#N/A</v>
      </c>
      <c r="F9874" t="b">
        <f>ISTEXT(Tabela1[[#This Row],[Custom_unique]])</f>
        <v>0</v>
      </c>
    </row>
    <row r="9875" spans="1:6" x14ac:dyDescent="0.25">
      <c r="A9875" t="s">
        <v>9876</v>
      </c>
      <c r="B9875" s="1">
        <v>42888</v>
      </c>
      <c r="C9875" s="2">
        <v>0.4070023148148148</v>
      </c>
      <c r="D9875" t="str">
        <f>RIGHT(Tabela1[[#This Row],[Nome]],3)</f>
        <v>PRW</v>
      </c>
      <c r="E9875" t="e">
        <f>VLOOKUP(Tabela1[[#This Row],[Nome]],customs_unique[],1,FALSE)</f>
        <v>#N/A</v>
      </c>
      <c r="F9875" t="b">
        <f>ISTEXT(Tabela1[[#This Row],[Custom_unique]])</f>
        <v>0</v>
      </c>
    </row>
    <row r="9876" spans="1:6" x14ac:dyDescent="0.25">
      <c r="A9876" t="s">
        <v>9877</v>
      </c>
      <c r="B9876" s="1">
        <v>43227</v>
      </c>
      <c r="C9876" s="2">
        <v>0.8119791666666667</v>
      </c>
      <c r="D9876" t="str">
        <f>RIGHT(Tabela1[[#This Row],[Nome]],3)</f>
        <v>PRX</v>
      </c>
      <c r="E9876" t="e">
        <f>VLOOKUP(Tabela1[[#This Row],[Nome]],customs_unique[],1,FALSE)</f>
        <v>#N/A</v>
      </c>
      <c r="F9876" t="b">
        <f>ISTEXT(Tabela1[[#This Row],[Custom_unique]])</f>
        <v>0</v>
      </c>
    </row>
    <row r="9877" spans="1:6" x14ac:dyDescent="0.25">
      <c r="A9877" t="s">
        <v>9878</v>
      </c>
      <c r="B9877" s="1">
        <v>43097</v>
      </c>
      <c r="C9877" s="2">
        <v>0.74922453703703706</v>
      </c>
      <c r="D9877" t="str">
        <f>RIGHT(Tabela1[[#This Row],[Nome]],3)</f>
        <v>PRX</v>
      </c>
      <c r="E9877" t="e">
        <f>VLOOKUP(Tabela1[[#This Row],[Nome]],customs_unique[],1,FALSE)</f>
        <v>#N/A</v>
      </c>
      <c r="F9877" t="b">
        <f>ISTEXT(Tabela1[[#This Row],[Custom_unique]])</f>
        <v>0</v>
      </c>
    </row>
    <row r="9878" spans="1:6" x14ac:dyDescent="0.25">
      <c r="A9878" t="s">
        <v>9879</v>
      </c>
      <c r="B9878" s="1">
        <v>43227</v>
      </c>
      <c r="C9878" s="2">
        <v>0.8119791666666667</v>
      </c>
      <c r="D9878" t="str">
        <f>RIGHT(Tabela1[[#This Row],[Nome]],3)</f>
        <v>PRW</v>
      </c>
      <c r="E9878" t="e">
        <f>VLOOKUP(Tabela1[[#This Row],[Nome]],customs_unique[],1,FALSE)</f>
        <v>#N/A</v>
      </c>
      <c r="F9878" t="b">
        <f>ISTEXT(Tabela1[[#This Row],[Custom_unique]])</f>
        <v>0</v>
      </c>
    </row>
    <row r="9879" spans="1:6" x14ac:dyDescent="0.25">
      <c r="A9879" t="s">
        <v>9880</v>
      </c>
      <c r="B9879" s="1">
        <v>42471</v>
      </c>
      <c r="C9879" s="2">
        <v>0.50446759259259266</v>
      </c>
      <c r="D9879" t="str">
        <f>RIGHT(Tabela1[[#This Row],[Nome]],3)</f>
        <v>PRX</v>
      </c>
      <c r="E9879" t="e">
        <f>VLOOKUP(Tabela1[[#This Row],[Nome]],customs_unique[],1,FALSE)</f>
        <v>#N/A</v>
      </c>
      <c r="F9879" t="b">
        <f>ISTEXT(Tabela1[[#This Row],[Custom_unique]])</f>
        <v>0</v>
      </c>
    </row>
    <row r="9880" spans="1:6" x14ac:dyDescent="0.25">
      <c r="A9880" t="s">
        <v>9881</v>
      </c>
      <c r="B9880" s="1">
        <v>43227</v>
      </c>
      <c r="C9880" s="2">
        <v>0.8119791666666667</v>
      </c>
      <c r="D9880" t="str">
        <f>RIGHT(Tabela1[[#This Row],[Nome]],3)</f>
        <v>PRX</v>
      </c>
      <c r="E9880" t="e">
        <f>VLOOKUP(Tabela1[[#This Row],[Nome]],customs_unique[],1,FALSE)</f>
        <v>#N/A</v>
      </c>
      <c r="F9880" t="b">
        <f>ISTEXT(Tabela1[[#This Row],[Custom_unique]])</f>
        <v>0</v>
      </c>
    </row>
    <row r="9881" spans="1:6" x14ac:dyDescent="0.25">
      <c r="A9881" t="s">
        <v>9882</v>
      </c>
      <c r="B9881" s="1">
        <v>43227</v>
      </c>
      <c r="C9881" s="2">
        <v>0.8119791666666667</v>
      </c>
      <c r="D9881" t="str">
        <f>RIGHT(Tabela1[[#This Row],[Nome]],3)</f>
        <v>PRW</v>
      </c>
      <c r="E9881" t="e">
        <f>VLOOKUP(Tabela1[[#This Row],[Nome]],customs_unique[],1,FALSE)</f>
        <v>#N/A</v>
      </c>
      <c r="F9881" t="b">
        <f>ISTEXT(Tabela1[[#This Row],[Custom_unique]])</f>
        <v>0</v>
      </c>
    </row>
    <row r="9882" spans="1:6" x14ac:dyDescent="0.25">
      <c r="A9882" t="s">
        <v>9883</v>
      </c>
      <c r="B9882" s="1">
        <v>43227</v>
      </c>
      <c r="C9882" s="2">
        <v>0.8119791666666667</v>
      </c>
      <c r="D9882" t="str">
        <f>RIGHT(Tabela1[[#This Row],[Nome]],3)</f>
        <v>PRW</v>
      </c>
      <c r="E9882" t="e">
        <f>VLOOKUP(Tabela1[[#This Row],[Nome]],customs_unique[],1,FALSE)</f>
        <v>#N/A</v>
      </c>
      <c r="F9882" t="b">
        <f>ISTEXT(Tabela1[[#This Row],[Custom_unique]])</f>
        <v>0</v>
      </c>
    </row>
    <row r="9883" spans="1:6" x14ac:dyDescent="0.25">
      <c r="A9883" t="s">
        <v>9884</v>
      </c>
      <c r="B9883" s="1">
        <v>42963</v>
      </c>
      <c r="C9883" s="2">
        <v>0.6392592592592593</v>
      </c>
      <c r="D9883" t="str">
        <f>RIGHT(Tabela1[[#This Row],[Nome]],3)</f>
        <v>PRW</v>
      </c>
      <c r="E9883" t="e">
        <f>VLOOKUP(Tabela1[[#This Row],[Nome]],customs_unique[],1,FALSE)</f>
        <v>#N/A</v>
      </c>
      <c r="F9883" t="b">
        <f>ISTEXT(Tabela1[[#This Row],[Custom_unique]])</f>
        <v>0</v>
      </c>
    </row>
    <row r="9884" spans="1:6" x14ac:dyDescent="0.25">
      <c r="A9884" t="s">
        <v>9885</v>
      </c>
      <c r="B9884" s="1">
        <v>42888</v>
      </c>
      <c r="C9884" s="2">
        <v>0.4070023148148148</v>
      </c>
      <c r="D9884" t="str">
        <f>RIGHT(Tabela1[[#This Row],[Nome]],3)</f>
        <v>PRW</v>
      </c>
      <c r="E9884" t="e">
        <f>VLOOKUP(Tabela1[[#This Row],[Nome]],customs_unique[],1,FALSE)</f>
        <v>#N/A</v>
      </c>
      <c r="F9884" t="b">
        <f>ISTEXT(Tabela1[[#This Row],[Custom_unique]])</f>
        <v>0</v>
      </c>
    </row>
    <row r="9885" spans="1:6" x14ac:dyDescent="0.25">
      <c r="A9885" t="s">
        <v>9886</v>
      </c>
      <c r="B9885" s="1">
        <v>43146</v>
      </c>
      <c r="C9885" s="2">
        <v>0.3580787037037037</v>
      </c>
      <c r="D9885" t="str">
        <f>RIGHT(Tabela1[[#This Row],[Nome]],3)</f>
        <v>PRW</v>
      </c>
      <c r="E9885" t="e">
        <f>VLOOKUP(Tabela1[[#This Row],[Nome]],customs_unique[],1,FALSE)</f>
        <v>#N/A</v>
      </c>
      <c r="F9885" t="b">
        <f>ISTEXT(Tabela1[[#This Row],[Custom_unique]])</f>
        <v>0</v>
      </c>
    </row>
    <row r="9886" spans="1:6" x14ac:dyDescent="0.25">
      <c r="A9886" t="s">
        <v>9887</v>
      </c>
      <c r="B9886" s="1">
        <v>43171</v>
      </c>
      <c r="C9886" s="2">
        <v>0.35950231481481482</v>
      </c>
      <c r="D9886" t="str">
        <f>RIGHT(Tabela1[[#This Row],[Nome]],3)</f>
        <v>PRW</v>
      </c>
      <c r="E9886" t="e">
        <f>VLOOKUP(Tabela1[[#This Row],[Nome]],customs_unique[],1,FALSE)</f>
        <v>#N/A</v>
      </c>
      <c r="F9886" t="b">
        <f>ISTEXT(Tabela1[[#This Row],[Custom_unique]])</f>
        <v>0</v>
      </c>
    </row>
    <row r="9887" spans="1:6" x14ac:dyDescent="0.25">
      <c r="A9887" t="s">
        <v>9888</v>
      </c>
      <c r="B9887" s="1">
        <v>43096</v>
      </c>
      <c r="C9887" s="2">
        <v>0.65452546296296299</v>
      </c>
      <c r="D9887" t="str">
        <f>RIGHT(Tabela1[[#This Row],[Nome]],3)</f>
        <v>PRW</v>
      </c>
      <c r="E9887" t="e">
        <f>VLOOKUP(Tabela1[[#This Row],[Nome]],customs_unique[],1,FALSE)</f>
        <v>#N/A</v>
      </c>
      <c r="F9887" t="b">
        <f>ISTEXT(Tabela1[[#This Row],[Custom_unique]])</f>
        <v>0</v>
      </c>
    </row>
    <row r="9888" spans="1:6" x14ac:dyDescent="0.25">
      <c r="A9888" t="s">
        <v>9889</v>
      </c>
      <c r="B9888" s="1">
        <v>43171</v>
      </c>
      <c r="C9888" s="2">
        <v>0.35950231481481482</v>
      </c>
      <c r="D9888" t="str">
        <f>RIGHT(Tabela1[[#This Row],[Nome]],3)</f>
        <v>PRW</v>
      </c>
      <c r="E9888" t="e">
        <f>VLOOKUP(Tabela1[[#This Row],[Nome]],customs_unique[],1,FALSE)</f>
        <v>#N/A</v>
      </c>
      <c r="F9888" t="b">
        <f>ISTEXT(Tabela1[[#This Row],[Custom_unique]])</f>
        <v>0</v>
      </c>
    </row>
    <row r="9889" spans="1:6" x14ac:dyDescent="0.25">
      <c r="A9889" t="s">
        <v>9890</v>
      </c>
      <c r="B9889" s="1">
        <v>41912</v>
      </c>
      <c r="C9889" s="2">
        <v>0.85559027777777785</v>
      </c>
      <c r="D9889" t="str">
        <f>RIGHT(Tabela1[[#This Row],[Nome]],3)</f>
        <v>PRX</v>
      </c>
      <c r="E9889" t="e">
        <f>VLOOKUP(Tabela1[[#This Row],[Nome]],customs_unique[],1,FALSE)</f>
        <v>#N/A</v>
      </c>
      <c r="F9889" t="b">
        <f>ISTEXT(Tabela1[[#This Row],[Custom_unique]])</f>
        <v>0</v>
      </c>
    </row>
    <row r="9890" spans="1:6" x14ac:dyDescent="0.25">
      <c r="A9890" t="s">
        <v>9891</v>
      </c>
      <c r="B9890" s="1">
        <v>43188</v>
      </c>
      <c r="C9890" s="2">
        <v>0.6865162037037037</v>
      </c>
      <c r="D9890" t="str">
        <f>RIGHT(Tabela1[[#This Row],[Nome]],3)</f>
        <v>PRX</v>
      </c>
      <c r="E9890" t="e">
        <f>VLOOKUP(Tabela1[[#This Row],[Nome]],customs_unique[],1,FALSE)</f>
        <v>#N/A</v>
      </c>
      <c r="F9890" t="b">
        <f>ISTEXT(Tabela1[[#This Row],[Custom_unique]])</f>
        <v>0</v>
      </c>
    </row>
    <row r="9891" spans="1:6" x14ac:dyDescent="0.25">
      <c r="A9891" t="s">
        <v>9892</v>
      </c>
      <c r="B9891" s="1">
        <v>42888</v>
      </c>
      <c r="C9891" s="2">
        <v>0.4070023148148148</v>
      </c>
      <c r="D9891" t="str">
        <f>RIGHT(Tabela1[[#This Row],[Nome]],3)</f>
        <v>PRW</v>
      </c>
      <c r="E9891" t="e">
        <f>VLOOKUP(Tabela1[[#This Row],[Nome]],customs_unique[],1,FALSE)</f>
        <v>#N/A</v>
      </c>
      <c r="F9891" t="b">
        <f>ISTEXT(Tabela1[[#This Row],[Custom_unique]])</f>
        <v>0</v>
      </c>
    </row>
    <row r="9892" spans="1:6" x14ac:dyDescent="0.25">
      <c r="A9892" t="s">
        <v>9893</v>
      </c>
      <c r="B9892" s="1">
        <v>42888</v>
      </c>
      <c r="C9892" s="2">
        <v>0.4070023148148148</v>
      </c>
      <c r="D9892" t="str">
        <f>RIGHT(Tabela1[[#This Row],[Nome]],3)</f>
        <v>PRW</v>
      </c>
      <c r="E9892" t="e">
        <f>VLOOKUP(Tabela1[[#This Row],[Nome]],customs_unique[],1,FALSE)</f>
        <v>#N/A</v>
      </c>
      <c r="F9892" t="b">
        <f>ISTEXT(Tabela1[[#This Row],[Custom_unique]])</f>
        <v>0</v>
      </c>
    </row>
    <row r="9893" spans="1:6" x14ac:dyDescent="0.25">
      <c r="A9893" t="s">
        <v>9894</v>
      </c>
      <c r="B9893" s="1">
        <v>42888</v>
      </c>
      <c r="C9893" s="2">
        <v>0.4070023148148148</v>
      </c>
      <c r="D9893" t="str">
        <f>RIGHT(Tabela1[[#This Row],[Nome]],3)</f>
        <v>PRW</v>
      </c>
      <c r="E9893" t="e">
        <f>VLOOKUP(Tabela1[[#This Row],[Nome]],customs_unique[],1,FALSE)</f>
        <v>#N/A</v>
      </c>
      <c r="F9893" t="b">
        <f>ISTEXT(Tabela1[[#This Row],[Custom_unique]])</f>
        <v>0</v>
      </c>
    </row>
    <row r="9894" spans="1:6" x14ac:dyDescent="0.25">
      <c r="A9894" t="s">
        <v>9895</v>
      </c>
      <c r="B9894" s="1">
        <v>43000</v>
      </c>
      <c r="C9894" s="2">
        <v>0.48631944444444447</v>
      </c>
      <c r="D9894" t="str">
        <f>RIGHT(Tabela1[[#This Row],[Nome]],3)</f>
        <v>PRW</v>
      </c>
      <c r="E9894" t="e">
        <f>VLOOKUP(Tabela1[[#This Row],[Nome]],customs_unique[],1,FALSE)</f>
        <v>#N/A</v>
      </c>
      <c r="F9894" t="b">
        <f>ISTEXT(Tabela1[[#This Row],[Custom_unique]])</f>
        <v>0</v>
      </c>
    </row>
    <row r="9895" spans="1:6" x14ac:dyDescent="0.25">
      <c r="A9895" t="s">
        <v>9896</v>
      </c>
      <c r="B9895" s="1">
        <v>43201</v>
      </c>
      <c r="C9895" s="2">
        <v>0.65576388888888892</v>
      </c>
      <c r="D9895" t="str">
        <f>RIGHT(Tabela1[[#This Row],[Nome]],3)</f>
        <v>PRW</v>
      </c>
      <c r="E9895" t="e">
        <f>VLOOKUP(Tabela1[[#This Row],[Nome]],customs_unique[],1,FALSE)</f>
        <v>#N/A</v>
      </c>
      <c r="F9895" t="b">
        <f>ISTEXT(Tabela1[[#This Row],[Custom_unique]])</f>
        <v>0</v>
      </c>
    </row>
    <row r="9896" spans="1:6" x14ac:dyDescent="0.25">
      <c r="A9896" t="s">
        <v>9897</v>
      </c>
      <c r="B9896" s="1">
        <v>42734</v>
      </c>
      <c r="C9896" s="2">
        <v>0.66680555555555554</v>
      </c>
      <c r="D9896" t="str">
        <f>RIGHT(Tabela1[[#This Row],[Nome]],3)</f>
        <v>PRW</v>
      </c>
      <c r="E9896" t="e">
        <f>VLOOKUP(Tabela1[[#This Row],[Nome]],customs_unique[],1,FALSE)</f>
        <v>#N/A</v>
      </c>
      <c r="F9896" t="b">
        <f>ISTEXT(Tabela1[[#This Row],[Custom_unique]])</f>
        <v>0</v>
      </c>
    </row>
    <row r="9897" spans="1:6" x14ac:dyDescent="0.25">
      <c r="A9897" t="s">
        <v>9898</v>
      </c>
      <c r="B9897" s="1">
        <v>43207</v>
      </c>
      <c r="C9897" s="2">
        <v>0.66818287037037039</v>
      </c>
      <c r="D9897" t="str">
        <f>RIGHT(Tabela1[[#This Row],[Nome]],3)</f>
        <v>PRW</v>
      </c>
      <c r="E9897" t="e">
        <f>VLOOKUP(Tabela1[[#This Row],[Nome]],customs_unique[],1,FALSE)</f>
        <v>#N/A</v>
      </c>
      <c r="F9897" t="b">
        <f>ISTEXT(Tabela1[[#This Row],[Custom_unique]])</f>
        <v>0</v>
      </c>
    </row>
    <row r="9898" spans="1:6" x14ac:dyDescent="0.25">
      <c r="A9898" t="s">
        <v>9899</v>
      </c>
      <c r="B9898" s="1">
        <v>43095</v>
      </c>
      <c r="C9898" s="2">
        <v>0.73936342592592597</v>
      </c>
      <c r="D9898" t="str">
        <f>RIGHT(Tabela1[[#This Row],[Nome]],3)</f>
        <v>PRW</v>
      </c>
      <c r="E9898" t="e">
        <f>VLOOKUP(Tabela1[[#This Row],[Nome]],customs_unique[],1,FALSE)</f>
        <v>#N/A</v>
      </c>
      <c r="F9898" t="b">
        <f>ISTEXT(Tabela1[[#This Row],[Custom_unique]])</f>
        <v>0</v>
      </c>
    </row>
    <row r="9899" spans="1:6" x14ac:dyDescent="0.25">
      <c r="A9899" t="s">
        <v>9900</v>
      </c>
      <c r="B9899" s="1">
        <v>42459</v>
      </c>
      <c r="C9899" s="2">
        <v>0.43417824074074068</v>
      </c>
      <c r="D9899" t="str">
        <f>RIGHT(Tabela1[[#This Row],[Nome]],3)</f>
        <v>PRW</v>
      </c>
      <c r="E9899" t="e">
        <f>VLOOKUP(Tabela1[[#This Row],[Nome]],customs_unique[],1,FALSE)</f>
        <v>#N/A</v>
      </c>
      <c r="F9899" t="b">
        <f>ISTEXT(Tabela1[[#This Row],[Custom_unique]])</f>
        <v>0</v>
      </c>
    </row>
    <row r="9900" spans="1:6" x14ac:dyDescent="0.25">
      <c r="A9900" t="s">
        <v>9901</v>
      </c>
      <c r="B9900" s="1">
        <v>42993</v>
      </c>
      <c r="C9900" s="2">
        <v>0.68690972222222213</v>
      </c>
      <c r="D9900" t="str">
        <f>RIGHT(Tabela1[[#This Row],[Nome]],3)</f>
        <v>PRW</v>
      </c>
      <c r="E9900" t="e">
        <f>VLOOKUP(Tabela1[[#This Row],[Nome]],customs_unique[],1,FALSE)</f>
        <v>#N/A</v>
      </c>
      <c r="F9900" t="b">
        <f>ISTEXT(Tabela1[[#This Row],[Custom_unique]])</f>
        <v>0</v>
      </c>
    </row>
    <row r="9901" spans="1:6" x14ac:dyDescent="0.25">
      <c r="A9901" t="s">
        <v>9902</v>
      </c>
      <c r="B9901" s="1">
        <v>43139</v>
      </c>
      <c r="C9901" s="2">
        <v>0.70074074074074078</v>
      </c>
      <c r="D9901" t="str">
        <f>RIGHT(Tabela1[[#This Row],[Nome]],3)</f>
        <v>PRW</v>
      </c>
      <c r="E9901" t="e">
        <f>VLOOKUP(Tabela1[[#This Row],[Nome]],customs_unique[],1,FALSE)</f>
        <v>#N/A</v>
      </c>
      <c r="F9901" t="b">
        <f>ISTEXT(Tabela1[[#This Row],[Custom_unique]])</f>
        <v>0</v>
      </c>
    </row>
    <row r="9902" spans="1:6" x14ac:dyDescent="0.25">
      <c r="A9902" t="s">
        <v>9903</v>
      </c>
      <c r="B9902" s="1">
        <v>43139</v>
      </c>
      <c r="C9902" s="2">
        <v>0.70074074074074078</v>
      </c>
      <c r="D9902" t="str">
        <f>RIGHT(Tabela1[[#This Row],[Nome]],3)</f>
        <v>PRW</v>
      </c>
      <c r="E9902" t="e">
        <f>VLOOKUP(Tabela1[[#This Row],[Nome]],customs_unique[],1,FALSE)</f>
        <v>#N/A</v>
      </c>
      <c r="F9902" t="b">
        <f>ISTEXT(Tabela1[[#This Row],[Custom_unique]])</f>
        <v>0</v>
      </c>
    </row>
    <row r="9903" spans="1:6" x14ac:dyDescent="0.25">
      <c r="A9903" t="s">
        <v>9904</v>
      </c>
      <c r="B9903" s="1">
        <v>43236</v>
      </c>
      <c r="C9903" s="2">
        <v>0.60693287037037036</v>
      </c>
      <c r="D9903" t="str">
        <f>RIGHT(Tabela1[[#This Row],[Nome]],3)</f>
        <v>PRW</v>
      </c>
      <c r="E9903" t="e">
        <f>VLOOKUP(Tabela1[[#This Row],[Nome]],customs_unique[],1,FALSE)</f>
        <v>#N/A</v>
      </c>
      <c r="F9903" t="b">
        <f>ISTEXT(Tabela1[[#This Row],[Custom_unique]])</f>
        <v>0</v>
      </c>
    </row>
    <row r="9904" spans="1:6" x14ac:dyDescent="0.25">
      <c r="A9904" t="s">
        <v>9905</v>
      </c>
      <c r="B9904" s="1">
        <v>43171</v>
      </c>
      <c r="C9904" s="2">
        <v>0.35950231481481482</v>
      </c>
      <c r="D9904" t="str">
        <f>RIGHT(Tabela1[[#This Row],[Nome]],3)</f>
        <v>PRW</v>
      </c>
      <c r="E9904" t="e">
        <f>VLOOKUP(Tabela1[[#This Row],[Nome]],customs_unique[],1,FALSE)</f>
        <v>#N/A</v>
      </c>
      <c r="F9904" t="b">
        <f>ISTEXT(Tabela1[[#This Row],[Custom_unique]])</f>
        <v>0</v>
      </c>
    </row>
    <row r="9905" spans="1:6" x14ac:dyDescent="0.25">
      <c r="A9905" t="s">
        <v>9906</v>
      </c>
      <c r="B9905" s="1">
        <v>43171</v>
      </c>
      <c r="C9905" s="2">
        <v>0.35950231481481482</v>
      </c>
      <c r="D9905" t="str">
        <f>RIGHT(Tabela1[[#This Row],[Nome]],3)</f>
        <v>PRW</v>
      </c>
      <c r="E9905" t="e">
        <f>VLOOKUP(Tabela1[[#This Row],[Nome]],customs_unique[],1,FALSE)</f>
        <v>#N/A</v>
      </c>
      <c r="F9905" t="b">
        <f>ISTEXT(Tabela1[[#This Row],[Custom_unique]])</f>
        <v>0</v>
      </c>
    </row>
    <row r="9906" spans="1:6" x14ac:dyDescent="0.25">
      <c r="A9906" t="s">
        <v>9907</v>
      </c>
      <c r="B9906" s="1">
        <v>43171</v>
      </c>
      <c r="C9906" s="2">
        <v>0.35950231481481482</v>
      </c>
      <c r="D9906" t="str">
        <f>RIGHT(Tabela1[[#This Row],[Nome]],3)</f>
        <v>PRW</v>
      </c>
      <c r="E9906" t="e">
        <f>VLOOKUP(Tabela1[[#This Row],[Nome]],customs_unique[],1,FALSE)</f>
        <v>#N/A</v>
      </c>
      <c r="F9906" t="b">
        <f>ISTEXT(Tabela1[[#This Row],[Custom_unique]])</f>
        <v>0</v>
      </c>
    </row>
    <row r="9907" spans="1:6" x14ac:dyDescent="0.25">
      <c r="A9907" t="s">
        <v>9908</v>
      </c>
      <c r="B9907" s="1">
        <v>42888</v>
      </c>
      <c r="C9907" s="2">
        <v>0.4070023148148148</v>
      </c>
      <c r="D9907" t="str">
        <f>RIGHT(Tabela1[[#This Row],[Nome]],3)</f>
        <v>PRW</v>
      </c>
      <c r="E9907" t="e">
        <f>VLOOKUP(Tabela1[[#This Row],[Nome]],customs_unique[],1,FALSE)</f>
        <v>#N/A</v>
      </c>
      <c r="F9907" t="b">
        <f>ISTEXT(Tabela1[[#This Row],[Custom_unique]])</f>
        <v>0</v>
      </c>
    </row>
    <row r="9908" spans="1:6" x14ac:dyDescent="0.25">
      <c r="A9908" t="s">
        <v>9909</v>
      </c>
      <c r="B9908" s="1">
        <v>43192</v>
      </c>
      <c r="C9908" s="2">
        <v>0.3732638888888889</v>
      </c>
      <c r="D9908" t="str">
        <f>RIGHT(Tabela1[[#This Row],[Nome]],3)</f>
        <v>PRW</v>
      </c>
      <c r="E9908" t="e">
        <f>VLOOKUP(Tabela1[[#This Row],[Nome]],customs_unique[],1,FALSE)</f>
        <v>#N/A</v>
      </c>
      <c r="F9908" t="b">
        <f>ISTEXT(Tabela1[[#This Row],[Custom_unique]])</f>
        <v>0</v>
      </c>
    </row>
    <row r="9909" spans="1:6" x14ac:dyDescent="0.25">
      <c r="A9909" t="s">
        <v>9910</v>
      </c>
      <c r="B9909" s="1">
        <v>43147</v>
      </c>
      <c r="C9909" s="2">
        <v>0.74864583333333334</v>
      </c>
      <c r="D9909" t="str">
        <f>RIGHT(Tabela1[[#This Row],[Nome]],3)</f>
        <v>PRX</v>
      </c>
      <c r="E9909" t="e">
        <f>VLOOKUP(Tabela1[[#This Row],[Nome]],customs_unique[],1,FALSE)</f>
        <v>#N/A</v>
      </c>
      <c r="F9909" t="b">
        <f>ISTEXT(Tabela1[[#This Row],[Custom_unique]])</f>
        <v>0</v>
      </c>
    </row>
    <row r="9910" spans="1:6" x14ac:dyDescent="0.25">
      <c r="A9910" t="s">
        <v>9911</v>
      </c>
      <c r="B9910" s="1">
        <v>42998</v>
      </c>
      <c r="C9910" s="2">
        <v>0.61465277777777783</v>
      </c>
      <c r="D9910" t="str">
        <f>RIGHT(Tabela1[[#This Row],[Nome]],3)</f>
        <v>PRX</v>
      </c>
      <c r="E9910" t="e">
        <f>VLOOKUP(Tabela1[[#This Row],[Nome]],customs_unique[],1,FALSE)</f>
        <v>#N/A</v>
      </c>
      <c r="F9910" t="b">
        <f>ISTEXT(Tabela1[[#This Row],[Custom_unique]])</f>
        <v>0</v>
      </c>
    </row>
    <row r="9911" spans="1:6" x14ac:dyDescent="0.25">
      <c r="A9911" t="s">
        <v>9912</v>
      </c>
      <c r="B9911" s="1">
        <v>43235</v>
      </c>
      <c r="C9911" s="2">
        <v>0.72751157407407396</v>
      </c>
      <c r="D9911" t="str">
        <f>RIGHT(Tabela1[[#This Row],[Nome]],3)</f>
        <v>PRW</v>
      </c>
      <c r="E9911" t="e">
        <f>VLOOKUP(Tabela1[[#This Row],[Nome]],customs_unique[],1,FALSE)</f>
        <v>#N/A</v>
      </c>
      <c r="F9911" t="b">
        <f>ISTEXT(Tabela1[[#This Row],[Custom_unique]])</f>
        <v>0</v>
      </c>
    </row>
    <row r="9912" spans="1:6" x14ac:dyDescent="0.25">
      <c r="A9912" t="s">
        <v>9913</v>
      </c>
      <c r="B9912" s="1">
        <v>43223</v>
      </c>
      <c r="C9912" s="2">
        <v>0.71020833333333344</v>
      </c>
      <c r="D9912" t="str">
        <f>RIGHT(Tabela1[[#This Row],[Nome]],3)</f>
        <v>PRW</v>
      </c>
      <c r="E9912" t="e">
        <f>VLOOKUP(Tabela1[[#This Row],[Nome]],customs_unique[],1,FALSE)</f>
        <v>#N/A</v>
      </c>
      <c r="F9912" t="b">
        <f>ISTEXT(Tabela1[[#This Row],[Custom_unique]])</f>
        <v>0</v>
      </c>
    </row>
    <row r="9913" spans="1:6" x14ac:dyDescent="0.25">
      <c r="A9913" t="s">
        <v>9914</v>
      </c>
      <c r="B9913" s="1">
        <v>43235</v>
      </c>
      <c r="C9913" s="2">
        <v>0.72751157407407396</v>
      </c>
      <c r="D9913" t="str">
        <f>RIGHT(Tabela1[[#This Row],[Nome]],3)</f>
        <v>PRW</v>
      </c>
      <c r="E9913" t="e">
        <f>VLOOKUP(Tabela1[[#This Row],[Nome]],customs_unique[],1,FALSE)</f>
        <v>#N/A</v>
      </c>
      <c r="F9913" t="b">
        <f>ISTEXT(Tabela1[[#This Row],[Custom_unique]])</f>
        <v>0</v>
      </c>
    </row>
    <row r="9914" spans="1:6" x14ac:dyDescent="0.25">
      <c r="A9914" t="s">
        <v>9915</v>
      </c>
      <c r="B9914" s="1">
        <v>43224</v>
      </c>
      <c r="C9914" s="2">
        <v>0.38546296296296295</v>
      </c>
      <c r="D9914" t="str">
        <f>RIGHT(Tabela1[[#This Row],[Nome]],3)</f>
        <v>PRW</v>
      </c>
      <c r="E9914" t="e">
        <f>VLOOKUP(Tabela1[[#This Row],[Nome]],customs_unique[],1,FALSE)</f>
        <v>#N/A</v>
      </c>
      <c r="F9914" t="b">
        <f>ISTEXT(Tabela1[[#This Row],[Custom_unique]])</f>
        <v>0</v>
      </c>
    </row>
    <row r="9915" spans="1:6" x14ac:dyDescent="0.25">
      <c r="A9915" t="s">
        <v>9916</v>
      </c>
      <c r="B9915" s="1">
        <v>41759</v>
      </c>
      <c r="C9915" s="2">
        <v>0.92876157407407411</v>
      </c>
      <c r="D9915" t="str">
        <f>RIGHT(Tabela1[[#This Row],[Nome]],3)</f>
        <v>PRW</v>
      </c>
      <c r="E9915" t="e">
        <f>VLOOKUP(Tabela1[[#This Row],[Nome]],customs_unique[],1,FALSE)</f>
        <v>#N/A</v>
      </c>
      <c r="F9915" t="b">
        <f>ISTEXT(Tabela1[[#This Row],[Custom_unique]])</f>
        <v>0</v>
      </c>
    </row>
    <row r="9916" spans="1:6" x14ac:dyDescent="0.25">
      <c r="A9916" t="s">
        <v>9917</v>
      </c>
      <c r="B9916" s="1">
        <v>41759</v>
      </c>
      <c r="C9916" s="2">
        <v>0.97641203703703694</v>
      </c>
      <c r="D9916" t="str">
        <f>RIGHT(Tabela1[[#This Row],[Nome]],3)</f>
        <v>PRW</v>
      </c>
      <c r="E9916" t="e">
        <f>VLOOKUP(Tabela1[[#This Row],[Nome]],customs_unique[],1,FALSE)</f>
        <v>#N/A</v>
      </c>
      <c r="F9916" t="b">
        <f>ISTEXT(Tabela1[[#This Row],[Custom_unique]])</f>
        <v>0</v>
      </c>
    </row>
    <row r="9917" spans="1:6" x14ac:dyDescent="0.25">
      <c r="A9917" t="s">
        <v>9918</v>
      </c>
      <c r="B9917" s="1">
        <v>41759</v>
      </c>
      <c r="C9917" s="2">
        <v>0.99094907407407407</v>
      </c>
      <c r="D9917" t="str">
        <f>RIGHT(Tabela1[[#This Row],[Nome]],3)</f>
        <v>PRW</v>
      </c>
      <c r="E9917" t="e">
        <f>VLOOKUP(Tabela1[[#This Row],[Nome]],customs_unique[],1,FALSE)</f>
        <v>#N/A</v>
      </c>
      <c r="F9917" t="b">
        <f>ISTEXT(Tabela1[[#This Row],[Custom_unique]])</f>
        <v>0</v>
      </c>
    </row>
    <row r="9918" spans="1:6" x14ac:dyDescent="0.25">
      <c r="A9918" t="s">
        <v>9919</v>
      </c>
      <c r="B9918" s="1">
        <v>41759</v>
      </c>
      <c r="C9918" s="2">
        <v>0.87538194444444439</v>
      </c>
      <c r="D9918" t="str">
        <f>RIGHT(Tabela1[[#This Row],[Nome]],3)</f>
        <v>PRW</v>
      </c>
      <c r="E9918" t="e">
        <f>VLOOKUP(Tabela1[[#This Row],[Nome]],customs_unique[],1,FALSE)</f>
        <v>#N/A</v>
      </c>
      <c r="F9918" t="b">
        <f>ISTEXT(Tabela1[[#This Row],[Custom_unique]])</f>
        <v>0</v>
      </c>
    </row>
    <row r="9919" spans="1:6" x14ac:dyDescent="0.25">
      <c r="A9919" t="s">
        <v>9920</v>
      </c>
      <c r="B9919" s="1">
        <v>41759</v>
      </c>
      <c r="C9919" s="2">
        <v>0.92076388888888883</v>
      </c>
      <c r="D9919" t="str">
        <f>RIGHT(Tabela1[[#This Row],[Nome]],3)</f>
        <v>PRW</v>
      </c>
      <c r="E9919" t="e">
        <f>VLOOKUP(Tabela1[[#This Row],[Nome]],customs_unique[],1,FALSE)</f>
        <v>#N/A</v>
      </c>
      <c r="F9919" t="b">
        <f>ISTEXT(Tabela1[[#This Row],[Custom_unique]])</f>
        <v>0</v>
      </c>
    </row>
    <row r="9920" spans="1:6" x14ac:dyDescent="0.25">
      <c r="A9920" t="s">
        <v>9921</v>
      </c>
      <c r="B9920" s="1">
        <v>41858</v>
      </c>
      <c r="C9920" s="2">
        <v>0.75395833333333329</v>
      </c>
      <c r="D9920" t="str">
        <f>RIGHT(Tabela1[[#This Row],[Nome]],3)</f>
        <v>PRW</v>
      </c>
      <c r="E9920" t="e">
        <f>VLOOKUP(Tabela1[[#This Row],[Nome]],customs_unique[],1,FALSE)</f>
        <v>#N/A</v>
      </c>
      <c r="F9920" t="b">
        <f>ISTEXT(Tabela1[[#This Row],[Custom_unique]])</f>
        <v>0</v>
      </c>
    </row>
    <row r="9921" spans="1:6" x14ac:dyDescent="0.25">
      <c r="A9921" t="s">
        <v>9922</v>
      </c>
      <c r="B9921" s="1">
        <v>41759</v>
      </c>
      <c r="C9921" s="2">
        <v>0.91628472222222224</v>
      </c>
      <c r="D9921" t="str">
        <f>RIGHT(Tabela1[[#This Row],[Nome]],3)</f>
        <v>PRW</v>
      </c>
      <c r="E9921" t="e">
        <f>VLOOKUP(Tabela1[[#This Row],[Nome]],customs_unique[],1,FALSE)</f>
        <v>#N/A</v>
      </c>
      <c r="F9921" t="b">
        <f>ISTEXT(Tabela1[[#This Row],[Custom_unique]])</f>
        <v>0</v>
      </c>
    </row>
    <row r="9922" spans="1:6" x14ac:dyDescent="0.25">
      <c r="A9922" t="s">
        <v>9923</v>
      </c>
      <c r="B9922" s="1">
        <v>41872</v>
      </c>
      <c r="C9922" s="2">
        <v>0.36216435185185186</v>
      </c>
      <c r="D9922" t="str">
        <f>RIGHT(Tabela1[[#This Row],[Nome]],3)</f>
        <v>PRW</v>
      </c>
      <c r="E9922" t="e">
        <f>VLOOKUP(Tabela1[[#This Row],[Nome]],customs_unique[],1,FALSE)</f>
        <v>#N/A</v>
      </c>
      <c r="F9922" t="b">
        <f>ISTEXT(Tabela1[[#This Row],[Custom_unique]])</f>
        <v>0</v>
      </c>
    </row>
    <row r="9923" spans="1:6" x14ac:dyDescent="0.25">
      <c r="A9923" t="s">
        <v>9924</v>
      </c>
      <c r="B9923" s="1">
        <v>41872</v>
      </c>
      <c r="C9923" s="2">
        <v>0.36216435185185186</v>
      </c>
      <c r="D9923" t="str">
        <f>RIGHT(Tabela1[[#This Row],[Nome]],3)</f>
        <v>PRW</v>
      </c>
      <c r="E9923" t="e">
        <f>VLOOKUP(Tabela1[[#This Row],[Nome]],customs_unique[],1,FALSE)</f>
        <v>#N/A</v>
      </c>
      <c r="F9923" t="b">
        <f>ISTEXT(Tabela1[[#This Row],[Custom_unique]])</f>
        <v>0</v>
      </c>
    </row>
    <row r="9924" spans="1:6" x14ac:dyDescent="0.25">
      <c r="A9924" t="s">
        <v>9925</v>
      </c>
      <c r="B9924" s="1">
        <v>41858</v>
      </c>
      <c r="C9924" s="2">
        <v>0.75395833333333329</v>
      </c>
      <c r="D9924" t="str">
        <f>RIGHT(Tabela1[[#This Row],[Nome]],3)</f>
        <v>PRW</v>
      </c>
      <c r="E9924" t="e">
        <f>VLOOKUP(Tabela1[[#This Row],[Nome]],customs_unique[],1,FALSE)</f>
        <v>#N/A</v>
      </c>
      <c r="F9924" t="b">
        <f>ISTEXT(Tabela1[[#This Row],[Custom_unique]])</f>
        <v>0</v>
      </c>
    </row>
    <row r="9925" spans="1:6" x14ac:dyDescent="0.25">
      <c r="A9925" t="s">
        <v>9926</v>
      </c>
      <c r="B9925" s="1">
        <v>42706</v>
      </c>
      <c r="C9925" s="2">
        <v>0.35188657407407403</v>
      </c>
      <c r="D9925" t="str">
        <f>RIGHT(Tabela1[[#This Row],[Nome]],3)</f>
        <v>PRW</v>
      </c>
      <c r="E9925" t="e">
        <f>VLOOKUP(Tabela1[[#This Row],[Nome]],customs_unique[],1,FALSE)</f>
        <v>#N/A</v>
      </c>
      <c r="F9925" t="b">
        <f>ISTEXT(Tabela1[[#This Row],[Custom_unique]])</f>
        <v>0</v>
      </c>
    </row>
    <row r="9926" spans="1:6" x14ac:dyDescent="0.25">
      <c r="A9926" t="s">
        <v>9927</v>
      </c>
      <c r="B9926" s="1">
        <v>42888</v>
      </c>
      <c r="C9926" s="2">
        <v>0.4070023148148148</v>
      </c>
      <c r="D9926" t="str">
        <f>RIGHT(Tabela1[[#This Row],[Nome]],3)</f>
        <v>PRX</v>
      </c>
      <c r="E9926" t="e">
        <f>VLOOKUP(Tabela1[[#This Row],[Nome]],customs_unique[],1,FALSE)</f>
        <v>#N/A</v>
      </c>
      <c r="F9926" t="b">
        <f>ISTEXT(Tabela1[[#This Row],[Custom_unique]])</f>
        <v>0</v>
      </c>
    </row>
    <row r="9927" spans="1:6" x14ac:dyDescent="0.25">
      <c r="A9927" t="s">
        <v>9928</v>
      </c>
      <c r="B9927" s="1">
        <v>42888</v>
      </c>
      <c r="C9927" s="2">
        <v>0.4070023148148148</v>
      </c>
      <c r="D9927" t="str">
        <f>RIGHT(Tabela1[[#This Row],[Nome]],3)</f>
        <v>PRW</v>
      </c>
      <c r="E9927" t="e">
        <f>VLOOKUP(Tabela1[[#This Row],[Nome]],customs_unique[],1,FALSE)</f>
        <v>#N/A</v>
      </c>
      <c r="F9927" t="b">
        <f>ISTEXT(Tabela1[[#This Row],[Custom_unique]])</f>
        <v>0</v>
      </c>
    </row>
    <row r="9928" spans="1:6" x14ac:dyDescent="0.25">
      <c r="A9928" t="s">
        <v>9929</v>
      </c>
      <c r="B9928" s="1">
        <v>42779</v>
      </c>
      <c r="C9928" s="2">
        <v>0.55155092592592592</v>
      </c>
      <c r="D9928" t="str">
        <f>RIGHT(Tabela1[[#This Row],[Nome]],3)</f>
        <v>PRX</v>
      </c>
      <c r="E9928" t="e">
        <f>VLOOKUP(Tabela1[[#This Row],[Nome]],customs_unique[],1,FALSE)</f>
        <v>#N/A</v>
      </c>
      <c r="F9928" t="b">
        <f>ISTEXT(Tabela1[[#This Row],[Custom_unique]])</f>
        <v>0</v>
      </c>
    </row>
    <row r="9929" spans="1:6" x14ac:dyDescent="0.25">
      <c r="A9929" t="s">
        <v>9930</v>
      </c>
      <c r="B9929" s="1">
        <v>42888</v>
      </c>
      <c r="C9929" s="2">
        <v>0.4070023148148148</v>
      </c>
      <c r="D9929" t="str">
        <f>RIGHT(Tabela1[[#This Row],[Nome]],3)</f>
        <v>PRW</v>
      </c>
      <c r="E9929" t="e">
        <f>VLOOKUP(Tabela1[[#This Row],[Nome]],customs_unique[],1,FALSE)</f>
        <v>#N/A</v>
      </c>
      <c r="F9929" t="b">
        <f>ISTEXT(Tabela1[[#This Row],[Custom_unique]])</f>
        <v>0</v>
      </c>
    </row>
    <row r="9930" spans="1:6" x14ac:dyDescent="0.25">
      <c r="A9930" t="s">
        <v>9931</v>
      </c>
      <c r="B9930" s="1">
        <v>42888</v>
      </c>
      <c r="C9930" s="2">
        <v>0.4070023148148148</v>
      </c>
      <c r="D9930" t="str">
        <f>RIGHT(Tabela1[[#This Row],[Nome]],3)</f>
        <v>PRX</v>
      </c>
      <c r="E9930" t="e">
        <f>VLOOKUP(Tabela1[[#This Row],[Nome]],customs_unique[],1,FALSE)</f>
        <v>#N/A</v>
      </c>
      <c r="F9930" t="b">
        <f>ISTEXT(Tabela1[[#This Row],[Custom_unique]])</f>
        <v>0</v>
      </c>
    </row>
    <row r="9931" spans="1:6" x14ac:dyDescent="0.25">
      <c r="A9931" t="s">
        <v>9932</v>
      </c>
      <c r="B9931" s="1">
        <v>42888</v>
      </c>
      <c r="C9931" s="2">
        <v>0.4070023148148148</v>
      </c>
      <c r="D9931" t="str">
        <f>RIGHT(Tabela1[[#This Row],[Nome]],3)</f>
        <v>PRX</v>
      </c>
      <c r="E9931" t="e">
        <f>VLOOKUP(Tabela1[[#This Row],[Nome]],customs_unique[],1,FALSE)</f>
        <v>#N/A</v>
      </c>
      <c r="F9931" t="b">
        <f>ISTEXT(Tabela1[[#This Row],[Custom_unique]])</f>
        <v>0</v>
      </c>
    </row>
    <row r="9932" spans="1:6" x14ac:dyDescent="0.25">
      <c r="A9932" t="s">
        <v>9933</v>
      </c>
      <c r="B9932" s="1">
        <v>42888</v>
      </c>
      <c r="C9932" s="2">
        <v>0.4070023148148148</v>
      </c>
      <c r="D9932" t="str">
        <f>RIGHT(Tabela1[[#This Row],[Nome]],3)</f>
        <v>PRX</v>
      </c>
      <c r="E9932" t="e">
        <f>VLOOKUP(Tabela1[[#This Row],[Nome]],customs_unique[],1,FALSE)</f>
        <v>#N/A</v>
      </c>
      <c r="F9932" t="b">
        <f>ISTEXT(Tabela1[[#This Row],[Custom_unique]])</f>
        <v>0</v>
      </c>
    </row>
    <row r="9933" spans="1:6" x14ac:dyDescent="0.25">
      <c r="A9933" t="s">
        <v>9934</v>
      </c>
      <c r="B9933" s="1">
        <v>42888</v>
      </c>
      <c r="C9933" s="2">
        <v>0.4070023148148148</v>
      </c>
      <c r="D9933" t="str">
        <f>RIGHT(Tabela1[[#This Row],[Nome]],3)</f>
        <v>PRX</v>
      </c>
      <c r="E9933" t="e">
        <f>VLOOKUP(Tabela1[[#This Row],[Nome]],customs_unique[],1,FALSE)</f>
        <v>#N/A</v>
      </c>
      <c r="F9933" t="b">
        <f>ISTEXT(Tabela1[[#This Row],[Custom_unique]])</f>
        <v>0</v>
      </c>
    </row>
    <row r="9934" spans="1:6" x14ac:dyDescent="0.25">
      <c r="A9934" t="s">
        <v>9935</v>
      </c>
      <c r="B9934" s="1">
        <v>42888</v>
      </c>
      <c r="C9934" s="2">
        <v>0.4070023148148148</v>
      </c>
      <c r="D9934" t="str">
        <f>RIGHT(Tabela1[[#This Row],[Nome]],3)</f>
        <v>PRW</v>
      </c>
      <c r="E9934" t="e">
        <f>VLOOKUP(Tabela1[[#This Row],[Nome]],customs_unique[],1,FALSE)</f>
        <v>#N/A</v>
      </c>
      <c r="F9934" t="b">
        <f>ISTEXT(Tabela1[[#This Row],[Custom_unique]])</f>
        <v>0</v>
      </c>
    </row>
    <row r="9935" spans="1:6" x14ac:dyDescent="0.25">
      <c r="A9935" t="s">
        <v>9936</v>
      </c>
      <c r="B9935" s="1">
        <v>42888</v>
      </c>
      <c r="C9935" s="2">
        <v>0.4070023148148148</v>
      </c>
      <c r="D9935" t="str">
        <f>RIGHT(Tabela1[[#This Row],[Nome]],3)</f>
        <v>PRX</v>
      </c>
      <c r="E9935" t="e">
        <f>VLOOKUP(Tabela1[[#This Row],[Nome]],customs_unique[],1,FALSE)</f>
        <v>#N/A</v>
      </c>
      <c r="F9935" t="b">
        <f>ISTEXT(Tabela1[[#This Row],[Custom_unique]])</f>
        <v>0</v>
      </c>
    </row>
    <row r="9936" spans="1:6" x14ac:dyDescent="0.25">
      <c r="A9936" t="s">
        <v>9937</v>
      </c>
      <c r="B9936" s="1">
        <v>42888</v>
      </c>
      <c r="C9936" s="2">
        <v>0.4070023148148148</v>
      </c>
      <c r="D9936" t="str">
        <f>RIGHT(Tabela1[[#This Row],[Nome]],3)</f>
        <v>PRX</v>
      </c>
      <c r="E9936" t="e">
        <f>VLOOKUP(Tabela1[[#This Row],[Nome]],customs_unique[],1,FALSE)</f>
        <v>#N/A</v>
      </c>
      <c r="F9936" t="b">
        <f>ISTEXT(Tabela1[[#This Row],[Custom_unique]])</f>
        <v>0</v>
      </c>
    </row>
    <row r="9937" spans="1:6" x14ac:dyDescent="0.25">
      <c r="A9937" t="s">
        <v>9938</v>
      </c>
      <c r="B9937" s="1">
        <v>42258</v>
      </c>
      <c r="C9937" s="2">
        <v>0.59234953703703697</v>
      </c>
      <c r="D9937" t="str">
        <f>RIGHT(Tabela1[[#This Row],[Nome]],3)</f>
        <v>PRX</v>
      </c>
      <c r="E9937" t="e">
        <f>VLOOKUP(Tabela1[[#This Row],[Nome]],customs_unique[],1,FALSE)</f>
        <v>#N/A</v>
      </c>
      <c r="F9937" t="b">
        <f>ISTEXT(Tabela1[[#This Row],[Custom_unique]])</f>
        <v>0</v>
      </c>
    </row>
    <row r="9938" spans="1:6" x14ac:dyDescent="0.25">
      <c r="A9938" t="s">
        <v>9939</v>
      </c>
      <c r="B9938" s="1">
        <v>42888</v>
      </c>
      <c r="C9938" s="2">
        <v>0.44868055555555553</v>
      </c>
      <c r="D9938" t="str">
        <f>RIGHT(Tabela1[[#This Row],[Nome]],3)</f>
        <v>PRX</v>
      </c>
      <c r="E9938" t="e">
        <f>VLOOKUP(Tabela1[[#This Row],[Nome]],customs_unique[],1,FALSE)</f>
        <v>#N/A</v>
      </c>
      <c r="F9938" t="b">
        <f>ISTEXT(Tabela1[[#This Row],[Custom_unique]])</f>
        <v>0</v>
      </c>
    </row>
    <row r="9939" spans="1:6" x14ac:dyDescent="0.25">
      <c r="A9939" t="s">
        <v>9940</v>
      </c>
      <c r="B9939" s="1">
        <v>42888</v>
      </c>
      <c r="C9939" s="2">
        <v>0.4070023148148148</v>
      </c>
      <c r="D9939" t="str">
        <f>RIGHT(Tabela1[[#This Row],[Nome]],3)</f>
        <v>PRX</v>
      </c>
      <c r="E9939" t="e">
        <f>VLOOKUP(Tabela1[[#This Row],[Nome]],customs_unique[],1,FALSE)</f>
        <v>#N/A</v>
      </c>
      <c r="F9939" t="b">
        <f>ISTEXT(Tabela1[[#This Row],[Custom_unique]])</f>
        <v>0</v>
      </c>
    </row>
    <row r="9940" spans="1:6" x14ac:dyDescent="0.25">
      <c r="A9940" t="s">
        <v>9941</v>
      </c>
      <c r="B9940" s="1">
        <v>42888</v>
      </c>
      <c r="C9940" s="2">
        <v>0.4070023148148148</v>
      </c>
      <c r="D9940" t="str">
        <f>RIGHT(Tabela1[[#This Row],[Nome]],3)</f>
        <v>PRX</v>
      </c>
      <c r="E9940" t="e">
        <f>VLOOKUP(Tabela1[[#This Row],[Nome]],customs_unique[],1,FALSE)</f>
        <v>#N/A</v>
      </c>
      <c r="F9940" t="b">
        <f>ISTEXT(Tabela1[[#This Row],[Custom_unique]])</f>
        <v>0</v>
      </c>
    </row>
    <row r="9941" spans="1:6" x14ac:dyDescent="0.25">
      <c r="A9941" t="s">
        <v>9942</v>
      </c>
      <c r="B9941" s="1">
        <v>43207</v>
      </c>
      <c r="C9941" s="2">
        <v>0.79103009259259249</v>
      </c>
      <c r="D9941" t="str">
        <f>RIGHT(Tabela1[[#This Row],[Nome]],3)</f>
        <v>PRW</v>
      </c>
      <c r="E9941" t="e">
        <f>VLOOKUP(Tabela1[[#This Row],[Nome]],customs_unique[],1,FALSE)</f>
        <v>#N/A</v>
      </c>
      <c r="F9941" t="b">
        <f>ISTEXT(Tabela1[[#This Row],[Custom_unique]])</f>
        <v>0</v>
      </c>
    </row>
    <row r="9942" spans="1:6" x14ac:dyDescent="0.25">
      <c r="A9942" t="s">
        <v>9943</v>
      </c>
      <c r="B9942" s="1">
        <v>43187</v>
      </c>
      <c r="C9942" s="2">
        <v>0.61594907407407407</v>
      </c>
      <c r="D9942" t="str">
        <f>RIGHT(Tabela1[[#This Row],[Nome]],3)</f>
        <v>PRX</v>
      </c>
      <c r="E9942" t="e">
        <f>VLOOKUP(Tabela1[[#This Row],[Nome]],customs_unique[],1,FALSE)</f>
        <v>#N/A</v>
      </c>
      <c r="F9942" t="b">
        <f>ISTEXT(Tabela1[[#This Row],[Custom_unique]])</f>
        <v>0</v>
      </c>
    </row>
    <row r="9943" spans="1:6" x14ac:dyDescent="0.25">
      <c r="A9943" t="s">
        <v>9944</v>
      </c>
      <c r="B9943" s="1">
        <v>42888</v>
      </c>
      <c r="C9943" s="2">
        <v>0.4070023148148148</v>
      </c>
      <c r="D9943" t="str">
        <f>RIGHT(Tabela1[[#This Row],[Nome]],3)</f>
        <v>PRW</v>
      </c>
      <c r="E9943" t="e">
        <f>VLOOKUP(Tabela1[[#This Row],[Nome]],customs_unique[],1,FALSE)</f>
        <v>#N/A</v>
      </c>
      <c r="F9943" t="b">
        <f>ISTEXT(Tabela1[[#This Row],[Custom_unique]])</f>
        <v>0</v>
      </c>
    </row>
    <row r="9944" spans="1:6" x14ac:dyDescent="0.25">
      <c r="A9944" t="s">
        <v>9945</v>
      </c>
      <c r="B9944" s="1">
        <v>42888</v>
      </c>
      <c r="C9944" s="2">
        <v>0.4070023148148148</v>
      </c>
      <c r="D9944" t="str">
        <f>RIGHT(Tabela1[[#This Row],[Nome]],3)</f>
        <v>PRX</v>
      </c>
      <c r="E9944" t="e">
        <f>VLOOKUP(Tabela1[[#This Row],[Nome]],customs_unique[],1,FALSE)</f>
        <v>#N/A</v>
      </c>
      <c r="F9944" t="b">
        <f>ISTEXT(Tabela1[[#This Row],[Custom_unique]])</f>
        <v>0</v>
      </c>
    </row>
    <row r="9945" spans="1:6" x14ac:dyDescent="0.25">
      <c r="A9945" t="s">
        <v>9946</v>
      </c>
      <c r="B9945" s="1">
        <v>42888</v>
      </c>
      <c r="C9945" s="2">
        <v>0.4070023148148148</v>
      </c>
      <c r="D9945" t="str">
        <f>RIGHT(Tabela1[[#This Row],[Nome]],3)</f>
        <v>PRW</v>
      </c>
      <c r="E9945" t="e">
        <f>VLOOKUP(Tabela1[[#This Row],[Nome]],customs_unique[],1,FALSE)</f>
        <v>#N/A</v>
      </c>
      <c r="F9945" t="b">
        <f>ISTEXT(Tabela1[[#This Row],[Custom_unique]])</f>
        <v>0</v>
      </c>
    </row>
    <row r="9946" spans="1:6" x14ac:dyDescent="0.25">
      <c r="A9946" t="s">
        <v>9947</v>
      </c>
      <c r="B9946" s="1">
        <v>43224</v>
      </c>
      <c r="C9946" s="2">
        <v>0.72589120370370364</v>
      </c>
      <c r="D9946" t="str">
        <f>RIGHT(Tabela1[[#This Row],[Nome]],3)</f>
        <v>PRX</v>
      </c>
      <c r="E9946" t="e">
        <f>VLOOKUP(Tabela1[[#This Row],[Nome]],customs_unique[],1,FALSE)</f>
        <v>#N/A</v>
      </c>
      <c r="F9946" t="b">
        <f>ISTEXT(Tabela1[[#This Row],[Custom_unique]])</f>
        <v>0</v>
      </c>
    </row>
    <row r="9947" spans="1:6" x14ac:dyDescent="0.25">
      <c r="A9947" t="s">
        <v>9948</v>
      </c>
      <c r="B9947" s="1">
        <v>42258</v>
      </c>
      <c r="C9947" s="2">
        <v>0.49885416666666665</v>
      </c>
      <c r="D9947" t="str">
        <f>RIGHT(Tabela1[[#This Row],[Nome]],3)</f>
        <v>PRW</v>
      </c>
      <c r="E9947" t="e">
        <f>VLOOKUP(Tabela1[[#This Row],[Nome]],customs_unique[],1,FALSE)</f>
        <v>#N/A</v>
      </c>
      <c r="F9947" t="b">
        <f>ISTEXT(Tabela1[[#This Row],[Custom_unique]])</f>
        <v>0</v>
      </c>
    </row>
    <row r="9948" spans="1:6" x14ac:dyDescent="0.25">
      <c r="A9948" t="s">
        <v>9949</v>
      </c>
      <c r="B9948" s="1">
        <v>42888</v>
      </c>
      <c r="C9948" s="2">
        <v>0.4070023148148148</v>
      </c>
      <c r="D9948" t="str">
        <f>RIGHT(Tabela1[[#This Row],[Nome]],3)</f>
        <v>PRW</v>
      </c>
      <c r="E9948" t="e">
        <f>VLOOKUP(Tabela1[[#This Row],[Nome]],customs_unique[],1,FALSE)</f>
        <v>#N/A</v>
      </c>
      <c r="F9948" t="b">
        <f>ISTEXT(Tabela1[[#This Row],[Custom_unique]])</f>
        <v>0</v>
      </c>
    </row>
    <row r="9949" spans="1:6" x14ac:dyDescent="0.25">
      <c r="A9949" t="s">
        <v>9950</v>
      </c>
      <c r="B9949" s="1">
        <v>42258</v>
      </c>
      <c r="C9949" s="2">
        <v>0.49973379629629627</v>
      </c>
      <c r="D9949" t="str">
        <f>RIGHT(Tabela1[[#This Row],[Nome]],3)</f>
        <v>PRW</v>
      </c>
      <c r="E9949" t="e">
        <f>VLOOKUP(Tabela1[[#This Row],[Nome]],customs_unique[],1,FALSE)</f>
        <v>#N/A</v>
      </c>
      <c r="F9949" t="b">
        <f>ISTEXT(Tabela1[[#This Row],[Custom_unique]])</f>
        <v>0</v>
      </c>
    </row>
    <row r="9950" spans="1:6" x14ac:dyDescent="0.25">
      <c r="A9950" t="s">
        <v>9951</v>
      </c>
      <c r="B9950" s="1">
        <v>43195</v>
      </c>
      <c r="C9950" s="2">
        <v>0.35549768518518521</v>
      </c>
      <c r="D9950" t="str">
        <f>RIGHT(Tabela1[[#This Row],[Nome]],3)</f>
        <v>PRX</v>
      </c>
      <c r="E9950" t="e">
        <f>VLOOKUP(Tabela1[[#This Row],[Nome]],customs_unique[],1,FALSE)</f>
        <v>#N/A</v>
      </c>
      <c r="F9950" t="b">
        <f>ISTEXT(Tabela1[[#This Row],[Custom_unique]])</f>
        <v>0</v>
      </c>
    </row>
    <row r="9951" spans="1:6" x14ac:dyDescent="0.25">
      <c r="A9951" t="s">
        <v>9952</v>
      </c>
      <c r="B9951" s="1">
        <v>42570</v>
      </c>
      <c r="C9951" s="2">
        <v>0.69243055555555555</v>
      </c>
      <c r="D9951" t="str">
        <f>RIGHT(Tabela1[[#This Row],[Nome]],3)</f>
        <v>PRW</v>
      </c>
      <c r="E9951" t="e">
        <f>VLOOKUP(Tabela1[[#This Row],[Nome]],customs_unique[],1,FALSE)</f>
        <v>#N/A</v>
      </c>
      <c r="F9951" t="b">
        <f>ISTEXT(Tabela1[[#This Row],[Custom_unique]])</f>
        <v>0</v>
      </c>
    </row>
    <row r="9952" spans="1:6" x14ac:dyDescent="0.25">
      <c r="A9952" t="s">
        <v>9953</v>
      </c>
      <c r="B9952" s="1">
        <v>42888</v>
      </c>
      <c r="C9952" s="2">
        <v>0.4070023148148148</v>
      </c>
      <c r="D9952" t="str">
        <f>RIGHT(Tabela1[[#This Row],[Nome]],3)</f>
        <v>PRX</v>
      </c>
      <c r="E9952" t="e">
        <f>VLOOKUP(Tabela1[[#This Row],[Nome]],customs_unique[],1,FALSE)</f>
        <v>#N/A</v>
      </c>
      <c r="F9952" t="b">
        <f>ISTEXT(Tabela1[[#This Row],[Custom_unique]])</f>
        <v>0</v>
      </c>
    </row>
    <row r="9953" spans="1:6" x14ac:dyDescent="0.25">
      <c r="A9953" t="s">
        <v>9954</v>
      </c>
      <c r="B9953" s="1">
        <v>42888</v>
      </c>
      <c r="C9953" s="2">
        <v>0.4070023148148148</v>
      </c>
      <c r="D9953" t="str">
        <f>RIGHT(Tabela1[[#This Row],[Nome]],3)</f>
        <v>PRX</v>
      </c>
      <c r="E9953" t="e">
        <f>VLOOKUP(Tabela1[[#This Row],[Nome]],customs_unique[],1,FALSE)</f>
        <v>#N/A</v>
      </c>
      <c r="F9953" t="b">
        <f>ISTEXT(Tabela1[[#This Row],[Custom_unique]])</f>
        <v>0</v>
      </c>
    </row>
    <row r="9954" spans="1:6" x14ac:dyDescent="0.25">
      <c r="A9954" t="s">
        <v>9955</v>
      </c>
      <c r="B9954" s="1">
        <v>42958</v>
      </c>
      <c r="C9954" s="2">
        <v>0.61461805555555549</v>
      </c>
      <c r="D9954" t="str">
        <f>RIGHT(Tabela1[[#This Row],[Nome]],3)</f>
        <v>PRW</v>
      </c>
      <c r="E9954" t="e">
        <f>VLOOKUP(Tabela1[[#This Row],[Nome]],customs_unique[],1,FALSE)</f>
        <v>#N/A</v>
      </c>
      <c r="F9954" t="b">
        <f>ISTEXT(Tabela1[[#This Row],[Custom_unique]])</f>
        <v>0</v>
      </c>
    </row>
    <row r="9955" spans="1:6" x14ac:dyDescent="0.25">
      <c r="A9955" t="s">
        <v>9956</v>
      </c>
      <c r="B9955" s="1">
        <v>43230</v>
      </c>
      <c r="C9955" s="2">
        <v>0.6149189814814815</v>
      </c>
      <c r="D9955" t="str">
        <f>RIGHT(Tabela1[[#This Row],[Nome]],3)</f>
        <v>PRX</v>
      </c>
      <c r="E9955" t="e">
        <f>VLOOKUP(Tabela1[[#This Row],[Nome]],customs_unique[],1,FALSE)</f>
        <v>#N/A</v>
      </c>
      <c r="F9955" t="b">
        <f>ISTEXT(Tabela1[[#This Row],[Custom_unique]])</f>
        <v>0</v>
      </c>
    </row>
    <row r="9956" spans="1:6" x14ac:dyDescent="0.25">
      <c r="A9956" t="s">
        <v>9957</v>
      </c>
      <c r="B9956" s="1">
        <v>43147</v>
      </c>
      <c r="C9956" s="2">
        <v>0.59538194444444448</v>
      </c>
      <c r="D9956" t="str">
        <f>RIGHT(Tabela1[[#This Row],[Nome]],3)</f>
        <v>PRW</v>
      </c>
      <c r="E9956" t="e">
        <f>VLOOKUP(Tabela1[[#This Row],[Nome]],customs_unique[],1,FALSE)</f>
        <v>#N/A</v>
      </c>
      <c r="F9956" t="b">
        <f>ISTEXT(Tabela1[[#This Row],[Custom_unique]])</f>
        <v>0</v>
      </c>
    </row>
    <row r="9957" spans="1:6" x14ac:dyDescent="0.25">
      <c r="A9957" t="s">
        <v>9958</v>
      </c>
      <c r="B9957" s="1">
        <v>41978</v>
      </c>
      <c r="C9957" s="2">
        <v>0.60160879629629627</v>
      </c>
      <c r="D9957" t="str">
        <f>RIGHT(Tabela1[[#This Row],[Nome]],3)</f>
        <v>PRW</v>
      </c>
      <c r="E9957" t="e">
        <f>VLOOKUP(Tabela1[[#This Row],[Nome]],customs_unique[],1,FALSE)</f>
        <v>#N/A</v>
      </c>
      <c r="F9957" t="b">
        <f>ISTEXT(Tabela1[[#This Row],[Custom_unique]])</f>
        <v>0</v>
      </c>
    </row>
    <row r="9958" spans="1:6" x14ac:dyDescent="0.25">
      <c r="A9958" t="s">
        <v>9959</v>
      </c>
      <c r="B9958" s="1">
        <v>42326</v>
      </c>
      <c r="C9958" s="2">
        <v>0.80616898148148142</v>
      </c>
      <c r="D9958" t="str">
        <f>RIGHT(Tabela1[[#This Row],[Nome]],3)</f>
        <v>PRX</v>
      </c>
      <c r="E9958" t="e">
        <f>VLOOKUP(Tabela1[[#This Row],[Nome]],customs_unique[],1,FALSE)</f>
        <v>#N/A</v>
      </c>
      <c r="F9958" t="b">
        <f>ISTEXT(Tabela1[[#This Row],[Custom_unique]])</f>
        <v>0</v>
      </c>
    </row>
    <row r="9959" spans="1:6" x14ac:dyDescent="0.25">
      <c r="A9959" t="s">
        <v>9960</v>
      </c>
      <c r="B9959" s="1">
        <v>43216</v>
      </c>
      <c r="C9959" s="2">
        <v>0.49699074074074073</v>
      </c>
      <c r="D9959" t="str">
        <f>RIGHT(Tabela1[[#This Row],[Nome]],3)</f>
        <v>PRX</v>
      </c>
      <c r="E9959" t="e">
        <f>VLOOKUP(Tabela1[[#This Row],[Nome]],customs_unique[],1,FALSE)</f>
        <v>#N/A</v>
      </c>
      <c r="F9959" t="b">
        <f>ISTEXT(Tabela1[[#This Row],[Custom_unique]])</f>
        <v>0</v>
      </c>
    </row>
    <row r="9960" spans="1:6" x14ac:dyDescent="0.25">
      <c r="A9960" t="s">
        <v>9961</v>
      </c>
      <c r="B9960" s="1">
        <v>42712</v>
      </c>
      <c r="C9960" s="2">
        <v>0.89228009259259267</v>
      </c>
      <c r="D9960" t="str">
        <f>RIGHT(Tabela1[[#This Row],[Nome]],3)</f>
        <v>PRX</v>
      </c>
      <c r="E9960" t="e">
        <f>VLOOKUP(Tabela1[[#This Row],[Nome]],customs_unique[],1,FALSE)</f>
        <v>#N/A</v>
      </c>
      <c r="F9960" t="b">
        <f>ISTEXT(Tabela1[[#This Row],[Custom_unique]])</f>
        <v>0</v>
      </c>
    </row>
    <row r="9961" spans="1:6" x14ac:dyDescent="0.25">
      <c r="A9961" t="s">
        <v>9962</v>
      </c>
      <c r="B9961" s="1">
        <v>42888</v>
      </c>
      <c r="C9961" s="2">
        <v>0.4070023148148148</v>
      </c>
      <c r="D9961" t="str">
        <f>RIGHT(Tabela1[[#This Row],[Nome]],3)</f>
        <v>PRX</v>
      </c>
      <c r="E9961" t="e">
        <f>VLOOKUP(Tabela1[[#This Row],[Nome]],customs_unique[],1,FALSE)</f>
        <v>#N/A</v>
      </c>
      <c r="F9961" t="b">
        <f>ISTEXT(Tabela1[[#This Row],[Custom_unique]])</f>
        <v>0</v>
      </c>
    </row>
    <row r="9962" spans="1:6" x14ac:dyDescent="0.25">
      <c r="A9962" t="s">
        <v>9963</v>
      </c>
      <c r="B9962" s="1">
        <v>42888</v>
      </c>
      <c r="C9962" s="2">
        <v>0.4070023148148148</v>
      </c>
      <c r="D9962" t="str">
        <f>RIGHT(Tabela1[[#This Row],[Nome]],3)</f>
        <v>PRW</v>
      </c>
      <c r="E9962" t="e">
        <f>VLOOKUP(Tabela1[[#This Row],[Nome]],customs_unique[],1,FALSE)</f>
        <v>#N/A</v>
      </c>
      <c r="F9962" t="b">
        <f>ISTEXT(Tabela1[[#This Row],[Custom_unique]])</f>
        <v>0</v>
      </c>
    </row>
    <row r="9963" spans="1:6" x14ac:dyDescent="0.25">
      <c r="A9963" t="s">
        <v>9964</v>
      </c>
      <c r="B9963" s="1">
        <v>42699</v>
      </c>
      <c r="C9963" s="2">
        <v>0.60798611111111112</v>
      </c>
      <c r="D9963" t="str">
        <f>RIGHT(Tabela1[[#This Row],[Nome]],3)</f>
        <v>PRX</v>
      </c>
      <c r="E9963" t="e">
        <f>VLOOKUP(Tabela1[[#This Row],[Nome]],customs_unique[],1,FALSE)</f>
        <v>#N/A</v>
      </c>
      <c r="F9963" t="b">
        <f>ISTEXT(Tabela1[[#This Row],[Custom_unique]])</f>
        <v>0</v>
      </c>
    </row>
    <row r="9964" spans="1:6" x14ac:dyDescent="0.25">
      <c r="A9964" t="s">
        <v>9965</v>
      </c>
      <c r="B9964" s="1">
        <v>42888</v>
      </c>
      <c r="C9964" s="2">
        <v>0.4070023148148148</v>
      </c>
      <c r="D9964" t="str">
        <f>RIGHT(Tabela1[[#This Row],[Nome]],3)</f>
        <v>PRX</v>
      </c>
      <c r="E9964" t="e">
        <f>VLOOKUP(Tabela1[[#This Row],[Nome]],customs_unique[],1,FALSE)</f>
        <v>#N/A</v>
      </c>
      <c r="F9964" t="b">
        <f>ISTEXT(Tabela1[[#This Row],[Custom_unique]])</f>
        <v>0</v>
      </c>
    </row>
    <row r="9965" spans="1:6" x14ac:dyDescent="0.25">
      <c r="A9965" t="s">
        <v>9966</v>
      </c>
      <c r="B9965" s="1">
        <v>42888</v>
      </c>
      <c r="C9965" s="2">
        <v>0.4070023148148148</v>
      </c>
      <c r="D9965" t="str">
        <f>RIGHT(Tabela1[[#This Row],[Nome]],3)</f>
        <v>PRX</v>
      </c>
      <c r="E9965" t="e">
        <f>VLOOKUP(Tabela1[[#This Row],[Nome]],customs_unique[],1,FALSE)</f>
        <v>#N/A</v>
      </c>
      <c r="F9965" t="b">
        <f>ISTEXT(Tabela1[[#This Row],[Custom_unique]])</f>
        <v>0</v>
      </c>
    </row>
    <row r="9966" spans="1:6" x14ac:dyDescent="0.25">
      <c r="A9966" t="s">
        <v>9967</v>
      </c>
      <c r="B9966" s="1">
        <v>42513</v>
      </c>
      <c r="C9966" s="2">
        <v>0.57190972222222225</v>
      </c>
      <c r="D9966" t="str">
        <f>RIGHT(Tabela1[[#This Row],[Nome]],3)</f>
        <v>PRW</v>
      </c>
      <c r="E9966" t="e">
        <f>VLOOKUP(Tabela1[[#This Row],[Nome]],customs_unique[],1,FALSE)</f>
        <v>#N/A</v>
      </c>
      <c r="F9966" t="b">
        <f>ISTEXT(Tabela1[[#This Row],[Custom_unique]])</f>
        <v>0</v>
      </c>
    </row>
    <row r="9967" spans="1:6" x14ac:dyDescent="0.25">
      <c r="A9967" t="s">
        <v>9968</v>
      </c>
      <c r="B9967" s="1">
        <v>43240</v>
      </c>
      <c r="C9967" s="2">
        <v>0.55593749999999997</v>
      </c>
      <c r="D9967" t="str">
        <f>RIGHT(Tabela1[[#This Row],[Nome]],3)</f>
        <v>PRW</v>
      </c>
      <c r="E9967" t="e">
        <f>VLOOKUP(Tabela1[[#This Row],[Nome]],customs_unique[],1,FALSE)</f>
        <v>#N/A</v>
      </c>
      <c r="F9967" t="b">
        <f>ISTEXT(Tabela1[[#This Row],[Custom_unique]])</f>
        <v>0</v>
      </c>
    </row>
    <row r="9968" spans="1:6" x14ac:dyDescent="0.25">
      <c r="A9968" t="s">
        <v>9969</v>
      </c>
      <c r="B9968" s="1">
        <v>43212</v>
      </c>
      <c r="C9968" s="2">
        <v>0.54850694444444448</v>
      </c>
      <c r="D9968" t="str">
        <f>RIGHT(Tabela1[[#This Row],[Nome]],3)</f>
        <v>PRW</v>
      </c>
      <c r="E9968" t="e">
        <f>VLOOKUP(Tabela1[[#This Row],[Nome]],customs_unique[],1,FALSE)</f>
        <v>#N/A</v>
      </c>
      <c r="F9968" t="b">
        <f>ISTEXT(Tabela1[[#This Row],[Custom_unique]])</f>
        <v>0</v>
      </c>
    </row>
    <row r="9969" spans="1:6" x14ac:dyDescent="0.25">
      <c r="A9969" t="s">
        <v>9970</v>
      </c>
      <c r="B9969" s="1">
        <v>43213</v>
      </c>
      <c r="C9969" s="2">
        <v>0.7833796296296297</v>
      </c>
      <c r="D9969" t="str">
        <f>RIGHT(Tabela1[[#This Row],[Nome]],3)</f>
        <v>PRW</v>
      </c>
      <c r="E9969" t="e">
        <f>VLOOKUP(Tabela1[[#This Row],[Nome]],customs_unique[],1,FALSE)</f>
        <v>#N/A</v>
      </c>
      <c r="F9969" t="b">
        <f>ISTEXT(Tabela1[[#This Row],[Custom_unique]])</f>
        <v>0</v>
      </c>
    </row>
    <row r="9970" spans="1:6" x14ac:dyDescent="0.25">
      <c r="A9970" t="s">
        <v>9971</v>
      </c>
      <c r="B9970" s="1">
        <v>43211</v>
      </c>
      <c r="C9970" s="2">
        <v>0.78291666666666659</v>
      </c>
      <c r="D9970" t="str">
        <f>RIGHT(Tabela1[[#This Row],[Nome]],3)</f>
        <v>PRW</v>
      </c>
      <c r="E9970" t="e">
        <f>VLOOKUP(Tabela1[[#This Row],[Nome]],customs_unique[],1,FALSE)</f>
        <v>#N/A</v>
      </c>
      <c r="F9970" t="b">
        <f>ISTEXT(Tabela1[[#This Row],[Custom_unique]])</f>
        <v>0</v>
      </c>
    </row>
    <row r="9971" spans="1:6" x14ac:dyDescent="0.25">
      <c r="A9971" t="s">
        <v>9972</v>
      </c>
      <c r="B9971" s="1">
        <v>43013</v>
      </c>
      <c r="C9971" s="2">
        <v>0.75343749999999998</v>
      </c>
      <c r="D9971" t="str">
        <f>RIGHT(Tabela1[[#This Row],[Nome]],3)</f>
        <v>PRX</v>
      </c>
      <c r="E9971" t="e">
        <f>VLOOKUP(Tabela1[[#This Row],[Nome]],customs_unique[],1,FALSE)</f>
        <v>#N/A</v>
      </c>
      <c r="F9971" t="b">
        <f>ISTEXT(Tabela1[[#This Row],[Custom_unique]])</f>
        <v>0</v>
      </c>
    </row>
    <row r="9972" spans="1:6" x14ac:dyDescent="0.25">
      <c r="A9972" t="s">
        <v>9973</v>
      </c>
      <c r="B9972" s="1">
        <v>42888</v>
      </c>
      <c r="C9972" s="2">
        <v>0.4070023148148148</v>
      </c>
      <c r="D9972" t="str">
        <f>RIGHT(Tabela1[[#This Row],[Nome]],3)</f>
        <v>PRX</v>
      </c>
      <c r="E9972" t="e">
        <f>VLOOKUP(Tabela1[[#This Row],[Nome]],customs_unique[],1,FALSE)</f>
        <v>#N/A</v>
      </c>
      <c r="F9972" t="b">
        <f>ISTEXT(Tabela1[[#This Row],[Custom_unique]])</f>
        <v>0</v>
      </c>
    </row>
    <row r="9973" spans="1:6" x14ac:dyDescent="0.25">
      <c r="A9973" t="s">
        <v>9974</v>
      </c>
      <c r="B9973" s="1">
        <v>42851</v>
      </c>
      <c r="C9973" s="2">
        <v>0.74254629629629632</v>
      </c>
      <c r="D9973" t="str">
        <f>RIGHT(Tabela1[[#This Row],[Nome]],3)</f>
        <v>PRX</v>
      </c>
      <c r="E9973" t="e">
        <f>VLOOKUP(Tabela1[[#This Row],[Nome]],customs_unique[],1,FALSE)</f>
        <v>#N/A</v>
      </c>
      <c r="F9973" t="b">
        <f>ISTEXT(Tabela1[[#This Row],[Custom_unique]])</f>
        <v>0</v>
      </c>
    </row>
    <row r="9974" spans="1:6" x14ac:dyDescent="0.25">
      <c r="A9974" t="s">
        <v>9975</v>
      </c>
      <c r="B9974" s="1">
        <v>42699</v>
      </c>
      <c r="C9974" s="2">
        <v>0.61872685185185183</v>
      </c>
      <c r="D9974" t="str">
        <f>RIGHT(Tabela1[[#This Row],[Nome]],3)</f>
        <v>PRX</v>
      </c>
      <c r="E9974" t="e">
        <f>VLOOKUP(Tabela1[[#This Row],[Nome]],customs_unique[],1,FALSE)</f>
        <v>#N/A</v>
      </c>
      <c r="F9974" t="b">
        <f>ISTEXT(Tabela1[[#This Row],[Custom_unique]])</f>
        <v>0</v>
      </c>
    </row>
    <row r="9975" spans="1:6" x14ac:dyDescent="0.25">
      <c r="A9975" t="s">
        <v>9976</v>
      </c>
      <c r="B9975" s="1">
        <v>42888</v>
      </c>
      <c r="C9975" s="2">
        <v>0.4070023148148148</v>
      </c>
      <c r="D9975" t="str">
        <f>RIGHT(Tabela1[[#This Row],[Nome]],3)</f>
        <v>PRX</v>
      </c>
      <c r="E9975" t="e">
        <f>VLOOKUP(Tabela1[[#This Row],[Nome]],customs_unique[],1,FALSE)</f>
        <v>#N/A</v>
      </c>
      <c r="F9975" t="b">
        <f>ISTEXT(Tabela1[[#This Row],[Custom_unique]])</f>
        <v>0</v>
      </c>
    </row>
    <row r="9976" spans="1:6" x14ac:dyDescent="0.25">
      <c r="A9976" t="s">
        <v>9977</v>
      </c>
      <c r="B9976" s="1">
        <v>43003</v>
      </c>
      <c r="C9976" s="2">
        <v>0.37199074074074073</v>
      </c>
      <c r="D9976" t="str">
        <f>RIGHT(Tabela1[[#This Row],[Nome]],3)</f>
        <v>PRX</v>
      </c>
      <c r="E9976" t="e">
        <f>VLOOKUP(Tabela1[[#This Row],[Nome]],customs_unique[],1,FALSE)</f>
        <v>#N/A</v>
      </c>
      <c r="F9976" t="b">
        <f>ISTEXT(Tabela1[[#This Row],[Custom_unique]])</f>
        <v>0</v>
      </c>
    </row>
    <row r="9977" spans="1:6" x14ac:dyDescent="0.25">
      <c r="A9977" t="s">
        <v>9978</v>
      </c>
      <c r="B9977" s="1">
        <v>42888</v>
      </c>
      <c r="C9977" s="2">
        <v>0.4070023148148148</v>
      </c>
      <c r="D9977" t="str">
        <f>RIGHT(Tabela1[[#This Row],[Nome]],3)</f>
        <v>PRW</v>
      </c>
      <c r="E9977" t="e">
        <f>VLOOKUP(Tabela1[[#This Row],[Nome]],customs_unique[],1,FALSE)</f>
        <v>#N/A</v>
      </c>
      <c r="F9977" t="b">
        <f>ISTEXT(Tabela1[[#This Row],[Custom_unique]])</f>
        <v>0</v>
      </c>
    </row>
    <row r="9978" spans="1:6" x14ac:dyDescent="0.25">
      <c r="A9978" t="s">
        <v>9979</v>
      </c>
      <c r="B9978" s="1">
        <v>42888</v>
      </c>
      <c r="C9978" s="2">
        <v>0.4070023148148148</v>
      </c>
      <c r="D9978" t="str">
        <f>RIGHT(Tabela1[[#This Row],[Nome]],3)</f>
        <v>PRW</v>
      </c>
      <c r="E9978" t="e">
        <f>VLOOKUP(Tabela1[[#This Row],[Nome]],customs_unique[],1,FALSE)</f>
        <v>#N/A</v>
      </c>
      <c r="F9978" t="b">
        <f>ISTEXT(Tabela1[[#This Row],[Custom_unique]])</f>
        <v>0</v>
      </c>
    </row>
    <row r="9979" spans="1:6" x14ac:dyDescent="0.25">
      <c r="A9979" t="s">
        <v>9980</v>
      </c>
      <c r="B9979" s="1">
        <v>42888</v>
      </c>
      <c r="C9979" s="2">
        <v>0.4070023148148148</v>
      </c>
      <c r="D9979" t="str">
        <f>RIGHT(Tabela1[[#This Row],[Nome]],3)</f>
        <v>PRX</v>
      </c>
      <c r="E9979" t="e">
        <f>VLOOKUP(Tabela1[[#This Row],[Nome]],customs_unique[],1,FALSE)</f>
        <v>#N/A</v>
      </c>
      <c r="F9979" t="b">
        <f>ISTEXT(Tabela1[[#This Row],[Custom_unique]])</f>
        <v>0</v>
      </c>
    </row>
    <row r="9980" spans="1:6" x14ac:dyDescent="0.25">
      <c r="A9980" t="s">
        <v>9981</v>
      </c>
      <c r="B9980" s="1">
        <v>42888</v>
      </c>
      <c r="C9980" s="2">
        <v>0.4070023148148148</v>
      </c>
      <c r="D9980" t="str">
        <f>RIGHT(Tabela1[[#This Row],[Nome]],3)</f>
        <v>PRX</v>
      </c>
      <c r="E9980" t="e">
        <f>VLOOKUP(Tabela1[[#This Row],[Nome]],customs_unique[],1,FALSE)</f>
        <v>#N/A</v>
      </c>
      <c r="F9980" t="b">
        <f>ISTEXT(Tabela1[[#This Row],[Custom_unique]])</f>
        <v>0</v>
      </c>
    </row>
    <row r="9981" spans="1:6" x14ac:dyDescent="0.25">
      <c r="A9981" t="s">
        <v>9982</v>
      </c>
      <c r="B9981" s="1">
        <v>42888</v>
      </c>
      <c r="C9981" s="2">
        <v>0.4070023148148148</v>
      </c>
      <c r="D9981" t="str">
        <f>RIGHT(Tabela1[[#This Row],[Nome]],3)</f>
        <v>PRX</v>
      </c>
      <c r="E9981" t="e">
        <f>VLOOKUP(Tabela1[[#This Row],[Nome]],customs_unique[],1,FALSE)</f>
        <v>#N/A</v>
      </c>
      <c r="F9981" t="b">
        <f>ISTEXT(Tabela1[[#This Row],[Custom_unique]])</f>
        <v>0</v>
      </c>
    </row>
    <row r="9982" spans="1:6" x14ac:dyDescent="0.25">
      <c r="A9982" t="s">
        <v>9983</v>
      </c>
      <c r="B9982" s="1">
        <v>42888</v>
      </c>
      <c r="C9982" s="2">
        <v>0.4070023148148148</v>
      </c>
      <c r="D9982" t="str">
        <f>RIGHT(Tabela1[[#This Row],[Nome]],3)</f>
        <v>PRX</v>
      </c>
      <c r="E9982" t="e">
        <f>VLOOKUP(Tabela1[[#This Row],[Nome]],customs_unique[],1,FALSE)</f>
        <v>#N/A</v>
      </c>
      <c r="F9982" t="b">
        <f>ISTEXT(Tabela1[[#This Row],[Custom_unique]])</f>
        <v>0</v>
      </c>
    </row>
    <row r="9983" spans="1:6" x14ac:dyDescent="0.25">
      <c r="A9983" t="s">
        <v>9984</v>
      </c>
      <c r="B9983" s="1">
        <v>42888</v>
      </c>
      <c r="C9983" s="2">
        <v>0.4070023148148148</v>
      </c>
      <c r="D9983" t="str">
        <f>RIGHT(Tabela1[[#This Row],[Nome]],3)</f>
        <v>PRW</v>
      </c>
      <c r="E9983" t="e">
        <f>VLOOKUP(Tabela1[[#This Row],[Nome]],customs_unique[],1,FALSE)</f>
        <v>#N/A</v>
      </c>
      <c r="F9983" t="b">
        <f>ISTEXT(Tabela1[[#This Row],[Custom_unique]])</f>
        <v>0</v>
      </c>
    </row>
    <row r="9984" spans="1:6" x14ac:dyDescent="0.25">
      <c r="A9984" t="s">
        <v>9985</v>
      </c>
      <c r="B9984" s="1">
        <v>43143</v>
      </c>
      <c r="C9984" s="2">
        <v>0.68184027777777778</v>
      </c>
      <c r="D9984" t="str">
        <f>RIGHT(Tabela1[[#This Row],[Nome]],3)</f>
        <v>PRX</v>
      </c>
      <c r="E9984" t="e">
        <f>VLOOKUP(Tabela1[[#This Row],[Nome]],customs_unique[],1,FALSE)</f>
        <v>#N/A</v>
      </c>
      <c r="F9984" t="b">
        <f>ISTEXT(Tabela1[[#This Row],[Custom_unique]])</f>
        <v>0</v>
      </c>
    </row>
    <row r="9985" spans="1:6" x14ac:dyDescent="0.25">
      <c r="A9985" t="s">
        <v>9986</v>
      </c>
      <c r="B9985" s="1">
        <v>43007</v>
      </c>
      <c r="C9985" s="2">
        <v>0.34208333333333335</v>
      </c>
      <c r="D9985" t="str">
        <f>RIGHT(Tabela1[[#This Row],[Nome]],3)</f>
        <v>PRX</v>
      </c>
      <c r="E9985" t="e">
        <f>VLOOKUP(Tabela1[[#This Row],[Nome]],customs_unique[],1,FALSE)</f>
        <v>#N/A</v>
      </c>
      <c r="F9985" t="b">
        <f>ISTEXT(Tabela1[[#This Row],[Custom_unique]])</f>
        <v>0</v>
      </c>
    </row>
    <row r="9986" spans="1:6" x14ac:dyDescent="0.25">
      <c r="A9986" t="s">
        <v>9987</v>
      </c>
      <c r="B9986" s="1">
        <v>42888</v>
      </c>
      <c r="C9986" s="2">
        <v>0.4070023148148148</v>
      </c>
      <c r="D9986" t="str">
        <f>RIGHT(Tabela1[[#This Row],[Nome]],3)</f>
        <v>PRX</v>
      </c>
      <c r="E9986" t="e">
        <f>VLOOKUP(Tabela1[[#This Row],[Nome]],customs_unique[],1,FALSE)</f>
        <v>#N/A</v>
      </c>
      <c r="F9986" t="b">
        <f>ISTEXT(Tabela1[[#This Row],[Custom_unique]])</f>
        <v>0</v>
      </c>
    </row>
    <row r="9987" spans="1:6" x14ac:dyDescent="0.25">
      <c r="A9987" t="s">
        <v>9988</v>
      </c>
      <c r="B9987" s="1">
        <v>42790</v>
      </c>
      <c r="C9987" s="2">
        <v>0.63807870370370368</v>
      </c>
      <c r="D9987" t="str">
        <f>RIGHT(Tabela1[[#This Row],[Nome]],3)</f>
        <v>PRX</v>
      </c>
      <c r="E9987" t="e">
        <f>VLOOKUP(Tabela1[[#This Row],[Nome]],customs_unique[],1,FALSE)</f>
        <v>#N/A</v>
      </c>
      <c r="F9987" t="b">
        <f>ISTEXT(Tabela1[[#This Row],[Custom_unique]])</f>
        <v>0</v>
      </c>
    </row>
    <row r="9988" spans="1:6" x14ac:dyDescent="0.25">
      <c r="A9988" t="s">
        <v>9989</v>
      </c>
      <c r="B9988" s="1">
        <v>43178</v>
      </c>
      <c r="C9988" s="2">
        <v>0.34516203703703702</v>
      </c>
      <c r="D9988" t="str">
        <f>RIGHT(Tabela1[[#This Row],[Nome]],3)</f>
        <v>PRW</v>
      </c>
      <c r="E9988" t="e">
        <f>VLOOKUP(Tabela1[[#This Row],[Nome]],customs_unique[],1,FALSE)</f>
        <v>#N/A</v>
      </c>
      <c r="F9988" t="b">
        <f>ISTEXT(Tabela1[[#This Row],[Custom_unique]])</f>
        <v>0</v>
      </c>
    </row>
    <row r="9989" spans="1:6" x14ac:dyDescent="0.25">
      <c r="A9989" t="s">
        <v>9990</v>
      </c>
      <c r="B9989" s="1">
        <v>42888</v>
      </c>
      <c r="C9989" s="2">
        <v>0.4070023148148148</v>
      </c>
      <c r="D9989" t="str">
        <f>RIGHT(Tabela1[[#This Row],[Nome]],3)</f>
        <v>PRW</v>
      </c>
      <c r="E9989" t="e">
        <f>VLOOKUP(Tabela1[[#This Row],[Nome]],customs_unique[],1,FALSE)</f>
        <v>#N/A</v>
      </c>
      <c r="F9989" t="b">
        <f>ISTEXT(Tabela1[[#This Row],[Custom_unique]])</f>
        <v>0</v>
      </c>
    </row>
    <row r="9990" spans="1:6" x14ac:dyDescent="0.25">
      <c r="A9990" t="s">
        <v>9991</v>
      </c>
      <c r="B9990" s="1">
        <v>42888</v>
      </c>
      <c r="C9990" s="2">
        <v>0.4070023148148148</v>
      </c>
      <c r="D9990" t="str">
        <f>RIGHT(Tabela1[[#This Row],[Nome]],3)</f>
        <v>PRX</v>
      </c>
      <c r="E9990" t="e">
        <f>VLOOKUP(Tabela1[[#This Row],[Nome]],customs_unique[],1,FALSE)</f>
        <v>#N/A</v>
      </c>
      <c r="F9990" t="b">
        <f>ISTEXT(Tabela1[[#This Row],[Custom_unique]])</f>
        <v>0</v>
      </c>
    </row>
    <row r="9991" spans="1:6" x14ac:dyDescent="0.25">
      <c r="A9991" t="s">
        <v>9992</v>
      </c>
      <c r="B9991" s="1">
        <v>42851</v>
      </c>
      <c r="C9991" s="2">
        <v>0.61900462962962965</v>
      </c>
      <c r="D9991" t="str">
        <f>RIGHT(Tabela1[[#This Row],[Nome]],3)</f>
        <v>PRX</v>
      </c>
      <c r="E9991" t="e">
        <f>VLOOKUP(Tabela1[[#This Row],[Nome]],customs_unique[],1,FALSE)</f>
        <v>#N/A</v>
      </c>
      <c r="F9991" t="b">
        <f>ISTEXT(Tabela1[[#This Row],[Custom_unique]])</f>
        <v>0</v>
      </c>
    </row>
    <row r="9992" spans="1:6" x14ac:dyDescent="0.25">
      <c r="A9992" t="s">
        <v>9993</v>
      </c>
      <c r="B9992" s="1">
        <v>43223</v>
      </c>
      <c r="C9992" s="2">
        <v>0.71275462962962965</v>
      </c>
      <c r="D9992" t="str">
        <f>RIGHT(Tabela1[[#This Row],[Nome]],3)</f>
        <v>PRX</v>
      </c>
      <c r="E9992" t="e">
        <f>VLOOKUP(Tabela1[[#This Row],[Nome]],customs_unique[],1,FALSE)</f>
        <v>#N/A</v>
      </c>
      <c r="F9992" t="b">
        <f>ISTEXT(Tabela1[[#This Row],[Custom_unique]])</f>
        <v>0</v>
      </c>
    </row>
    <row r="9993" spans="1:6" x14ac:dyDescent="0.25">
      <c r="A9993" t="s">
        <v>9994</v>
      </c>
      <c r="B9993" s="1">
        <v>43139</v>
      </c>
      <c r="C9993" s="2">
        <v>0.84939814814814818</v>
      </c>
      <c r="D9993" t="str">
        <f>RIGHT(Tabela1[[#This Row],[Nome]],3)</f>
        <v>PRW</v>
      </c>
      <c r="E9993" t="e">
        <f>VLOOKUP(Tabela1[[#This Row],[Nome]],customs_unique[],1,FALSE)</f>
        <v>#N/A</v>
      </c>
      <c r="F9993" t="b">
        <f>ISTEXT(Tabela1[[#This Row],[Custom_unique]])</f>
        <v>0</v>
      </c>
    </row>
    <row r="9994" spans="1:6" x14ac:dyDescent="0.25">
      <c r="A9994" t="s">
        <v>9995</v>
      </c>
      <c r="B9994" s="1">
        <v>43220</v>
      </c>
      <c r="C9994" s="2">
        <v>0.81129629629629629</v>
      </c>
      <c r="D9994" t="str">
        <f>RIGHT(Tabela1[[#This Row],[Nome]],3)</f>
        <v>PRW</v>
      </c>
      <c r="E9994" t="e">
        <f>VLOOKUP(Tabela1[[#This Row],[Nome]],customs_unique[],1,FALSE)</f>
        <v>#N/A</v>
      </c>
      <c r="F9994" t="b">
        <f>ISTEXT(Tabela1[[#This Row],[Custom_unique]])</f>
        <v>0</v>
      </c>
    </row>
    <row r="9995" spans="1:6" x14ac:dyDescent="0.25">
      <c r="A9995" t="s">
        <v>9996</v>
      </c>
      <c r="B9995" s="1">
        <v>43235</v>
      </c>
      <c r="C9995" s="2">
        <v>0.52410879629629636</v>
      </c>
      <c r="D9995" t="str">
        <f>RIGHT(Tabela1[[#This Row],[Nome]],3)</f>
        <v>PRX</v>
      </c>
      <c r="E9995" t="e">
        <f>VLOOKUP(Tabela1[[#This Row],[Nome]],customs_unique[],1,FALSE)</f>
        <v>#N/A</v>
      </c>
      <c r="F9995" t="b">
        <f>ISTEXT(Tabela1[[#This Row],[Custom_unique]])</f>
        <v>0</v>
      </c>
    </row>
    <row r="9996" spans="1:6" x14ac:dyDescent="0.25">
      <c r="A9996" t="s">
        <v>9997</v>
      </c>
      <c r="B9996" s="1">
        <v>42699</v>
      </c>
      <c r="C9996" s="2">
        <v>0.84969907407407408</v>
      </c>
      <c r="D9996" t="str">
        <f>RIGHT(Tabela1[[#This Row],[Nome]],3)</f>
        <v>PRW</v>
      </c>
      <c r="E9996" t="e">
        <f>VLOOKUP(Tabela1[[#This Row],[Nome]],customs_unique[],1,FALSE)</f>
        <v>#N/A</v>
      </c>
      <c r="F9996" t="b">
        <f>ISTEXT(Tabela1[[#This Row],[Custom_unique]])</f>
        <v>0</v>
      </c>
    </row>
    <row r="9997" spans="1:6" x14ac:dyDescent="0.25">
      <c r="A9997" t="s">
        <v>9998</v>
      </c>
      <c r="B9997" s="1">
        <v>42888</v>
      </c>
      <c r="C9997" s="2">
        <v>0.4070023148148148</v>
      </c>
      <c r="D9997" t="str">
        <f>RIGHT(Tabela1[[#This Row],[Nome]],3)</f>
        <v>PRX</v>
      </c>
      <c r="E9997" t="e">
        <f>VLOOKUP(Tabela1[[#This Row],[Nome]],customs_unique[],1,FALSE)</f>
        <v>#N/A</v>
      </c>
      <c r="F9997" t="b">
        <f>ISTEXT(Tabela1[[#This Row],[Custom_unique]])</f>
        <v>0</v>
      </c>
    </row>
    <row r="9998" spans="1:6" x14ac:dyDescent="0.25">
      <c r="A9998" t="s">
        <v>9999</v>
      </c>
      <c r="B9998" s="1">
        <v>42718</v>
      </c>
      <c r="C9998" s="2">
        <v>0.70207175925925924</v>
      </c>
      <c r="D9998" t="str">
        <f>RIGHT(Tabela1[[#This Row],[Nome]],3)</f>
        <v>PRW</v>
      </c>
      <c r="E9998" t="e">
        <f>VLOOKUP(Tabela1[[#This Row],[Nome]],customs_unique[],1,FALSE)</f>
        <v>#N/A</v>
      </c>
      <c r="F9998" t="b">
        <f>ISTEXT(Tabela1[[#This Row],[Custom_unique]])</f>
        <v>0</v>
      </c>
    </row>
    <row r="9999" spans="1:6" x14ac:dyDescent="0.25">
      <c r="A9999" t="s">
        <v>10000</v>
      </c>
      <c r="B9999" s="1">
        <v>43200</v>
      </c>
      <c r="C9999" s="2">
        <v>0.49107638888888888</v>
      </c>
      <c r="D9999" t="str">
        <f>RIGHT(Tabela1[[#This Row],[Nome]],3)</f>
        <v>PRX</v>
      </c>
      <c r="E9999" t="e">
        <f>VLOOKUP(Tabela1[[#This Row],[Nome]],customs_unique[],1,FALSE)</f>
        <v>#N/A</v>
      </c>
      <c r="F9999" t="b">
        <f>ISTEXT(Tabela1[[#This Row],[Custom_unique]])</f>
        <v>0</v>
      </c>
    </row>
    <row r="10000" spans="1:6" x14ac:dyDescent="0.25">
      <c r="A10000" t="s">
        <v>10001</v>
      </c>
      <c r="B10000" s="1">
        <v>42888</v>
      </c>
      <c r="C10000" s="2">
        <v>0.4070023148148148</v>
      </c>
      <c r="D10000" t="str">
        <f>RIGHT(Tabela1[[#This Row],[Nome]],3)</f>
        <v>PRX</v>
      </c>
      <c r="E10000" t="e">
        <f>VLOOKUP(Tabela1[[#This Row],[Nome]],customs_unique[],1,FALSE)</f>
        <v>#N/A</v>
      </c>
      <c r="F10000" t="b">
        <f>ISTEXT(Tabela1[[#This Row],[Custom_unique]])</f>
        <v>0</v>
      </c>
    </row>
    <row r="10001" spans="1:6" x14ac:dyDescent="0.25">
      <c r="A10001" t="s">
        <v>10002</v>
      </c>
      <c r="B10001" s="1">
        <v>42990</v>
      </c>
      <c r="C10001" s="2">
        <v>0.64054398148148151</v>
      </c>
      <c r="D10001" t="str">
        <f>RIGHT(Tabela1[[#This Row],[Nome]],3)</f>
        <v>PRX</v>
      </c>
      <c r="E10001" t="e">
        <f>VLOOKUP(Tabela1[[#This Row],[Nome]],customs_unique[],1,FALSE)</f>
        <v>#N/A</v>
      </c>
      <c r="F10001" t="b">
        <f>ISTEXT(Tabela1[[#This Row],[Custom_unique]])</f>
        <v>0</v>
      </c>
    </row>
    <row r="10002" spans="1:6" x14ac:dyDescent="0.25">
      <c r="A10002" t="s">
        <v>10003</v>
      </c>
      <c r="B10002" s="1">
        <v>43241</v>
      </c>
      <c r="C10002" s="2">
        <v>0.67991898148148155</v>
      </c>
      <c r="D10002" t="str">
        <f>RIGHT(Tabela1[[#This Row],[Nome]],3)</f>
        <v>PRX</v>
      </c>
      <c r="E10002" t="e">
        <f>VLOOKUP(Tabela1[[#This Row],[Nome]],customs_unique[],1,FALSE)</f>
        <v>#N/A</v>
      </c>
      <c r="F10002" t="b">
        <f>ISTEXT(Tabela1[[#This Row],[Custom_unique]])</f>
        <v>0</v>
      </c>
    </row>
    <row r="10003" spans="1:6" x14ac:dyDescent="0.25">
      <c r="A10003" t="s">
        <v>10004</v>
      </c>
      <c r="B10003" s="1">
        <v>43160</v>
      </c>
      <c r="C10003" s="2">
        <v>0.55733796296296301</v>
      </c>
      <c r="D10003" t="str">
        <f>RIGHT(Tabela1[[#This Row],[Nome]],3)</f>
        <v>PRX</v>
      </c>
      <c r="E10003" t="e">
        <f>VLOOKUP(Tabela1[[#This Row],[Nome]],customs_unique[],1,FALSE)</f>
        <v>#N/A</v>
      </c>
      <c r="F10003" t="b">
        <f>ISTEXT(Tabela1[[#This Row],[Custom_unique]])</f>
        <v>0</v>
      </c>
    </row>
    <row r="10004" spans="1:6" x14ac:dyDescent="0.25">
      <c r="A10004" t="s">
        <v>10005</v>
      </c>
      <c r="B10004" s="1">
        <v>43188</v>
      </c>
      <c r="C10004" s="2">
        <v>0.6207407407407407</v>
      </c>
      <c r="D10004" t="str">
        <f>RIGHT(Tabela1[[#This Row],[Nome]],3)</f>
        <v>PRX</v>
      </c>
      <c r="E10004" t="e">
        <f>VLOOKUP(Tabela1[[#This Row],[Nome]],customs_unique[],1,FALSE)</f>
        <v>#N/A</v>
      </c>
      <c r="F10004" t="b">
        <f>ISTEXT(Tabela1[[#This Row],[Custom_unique]])</f>
        <v>0</v>
      </c>
    </row>
    <row r="10005" spans="1:6" x14ac:dyDescent="0.25">
      <c r="A10005" t="s">
        <v>10006</v>
      </c>
      <c r="B10005" s="1">
        <v>43035</v>
      </c>
      <c r="C10005" s="2">
        <v>0.47868055555555555</v>
      </c>
      <c r="D10005" t="str">
        <f>RIGHT(Tabela1[[#This Row],[Nome]],3)</f>
        <v>PRX</v>
      </c>
      <c r="E10005" t="e">
        <f>VLOOKUP(Tabela1[[#This Row],[Nome]],customs_unique[],1,FALSE)</f>
        <v>#N/A</v>
      </c>
      <c r="F10005" t="b">
        <f>ISTEXT(Tabela1[[#This Row],[Custom_unique]])</f>
        <v>0</v>
      </c>
    </row>
    <row r="10006" spans="1:6" x14ac:dyDescent="0.25">
      <c r="A10006" t="s">
        <v>10007</v>
      </c>
      <c r="B10006" s="1">
        <v>43146</v>
      </c>
      <c r="C10006" s="2">
        <v>0.59899305555555549</v>
      </c>
      <c r="D10006" t="str">
        <f>RIGHT(Tabela1[[#This Row],[Nome]],3)</f>
        <v>PRX</v>
      </c>
      <c r="E10006" t="e">
        <f>VLOOKUP(Tabela1[[#This Row],[Nome]],customs_unique[],1,FALSE)</f>
        <v>#N/A</v>
      </c>
      <c r="F10006" t="b">
        <f>ISTEXT(Tabela1[[#This Row],[Custom_unique]])</f>
        <v>0</v>
      </c>
    </row>
    <row r="10007" spans="1:6" x14ac:dyDescent="0.25">
      <c r="A10007" t="s">
        <v>10008</v>
      </c>
      <c r="B10007" s="1">
        <v>43078</v>
      </c>
      <c r="C10007" s="2">
        <v>0.40371527777777777</v>
      </c>
      <c r="D10007" t="str">
        <f>RIGHT(Tabela1[[#This Row],[Nome]],3)</f>
        <v>PRW</v>
      </c>
      <c r="E10007" t="e">
        <f>VLOOKUP(Tabela1[[#This Row],[Nome]],customs_unique[],1,FALSE)</f>
        <v>#N/A</v>
      </c>
      <c r="F10007" t="b">
        <f>ISTEXT(Tabela1[[#This Row],[Custom_unique]])</f>
        <v>0</v>
      </c>
    </row>
    <row r="10008" spans="1:6" x14ac:dyDescent="0.25">
      <c r="A10008" t="s">
        <v>10009</v>
      </c>
      <c r="B10008" s="1">
        <v>43200</v>
      </c>
      <c r="C10008" s="2">
        <v>0.78262731481481485</v>
      </c>
      <c r="D10008" t="str">
        <f>RIGHT(Tabela1[[#This Row],[Nome]],3)</f>
        <v>PRX</v>
      </c>
      <c r="E10008" t="e">
        <f>VLOOKUP(Tabela1[[#This Row],[Nome]],customs_unique[],1,FALSE)</f>
        <v>#N/A</v>
      </c>
      <c r="F10008" t="b">
        <f>ISTEXT(Tabela1[[#This Row],[Custom_unique]])</f>
        <v>0</v>
      </c>
    </row>
    <row r="10009" spans="1:6" x14ac:dyDescent="0.25">
      <c r="A10009" t="s">
        <v>10010</v>
      </c>
      <c r="B10009" s="1">
        <v>42888</v>
      </c>
      <c r="C10009" s="2">
        <v>0.4070023148148148</v>
      </c>
      <c r="D10009" t="str">
        <f>RIGHT(Tabela1[[#This Row],[Nome]],3)</f>
        <v>PRW</v>
      </c>
      <c r="E10009" t="e">
        <f>VLOOKUP(Tabela1[[#This Row],[Nome]],customs_unique[],1,FALSE)</f>
        <v>#N/A</v>
      </c>
      <c r="F10009" t="b">
        <f>ISTEXT(Tabela1[[#This Row],[Custom_unique]])</f>
        <v>0</v>
      </c>
    </row>
    <row r="10010" spans="1:6" x14ac:dyDescent="0.25">
      <c r="A10010" t="s">
        <v>10011</v>
      </c>
      <c r="B10010" s="1">
        <v>43213</v>
      </c>
      <c r="C10010" s="2">
        <v>0.72723379629629636</v>
      </c>
      <c r="D10010" t="str">
        <f>RIGHT(Tabela1[[#This Row],[Nome]],3)</f>
        <v>PRX</v>
      </c>
      <c r="E10010" t="e">
        <f>VLOOKUP(Tabela1[[#This Row],[Nome]],customs_unique[],1,FALSE)</f>
        <v>#N/A</v>
      </c>
      <c r="F10010" t="b">
        <f>ISTEXT(Tabela1[[#This Row],[Custom_unique]])</f>
        <v>0</v>
      </c>
    </row>
    <row r="10011" spans="1:6" x14ac:dyDescent="0.25">
      <c r="A10011" t="s">
        <v>10012</v>
      </c>
      <c r="B10011" s="1">
        <v>42888</v>
      </c>
      <c r="C10011" s="2">
        <v>0.4070023148148148</v>
      </c>
      <c r="D10011" t="str">
        <f>RIGHT(Tabela1[[#This Row],[Nome]],3)</f>
        <v>PRX</v>
      </c>
      <c r="E10011" t="e">
        <f>VLOOKUP(Tabela1[[#This Row],[Nome]],customs_unique[],1,FALSE)</f>
        <v>#N/A</v>
      </c>
      <c r="F10011" t="b">
        <f>ISTEXT(Tabela1[[#This Row],[Custom_unique]])</f>
        <v>0</v>
      </c>
    </row>
    <row r="10012" spans="1:6" x14ac:dyDescent="0.25">
      <c r="A10012" t="s">
        <v>10013</v>
      </c>
      <c r="B10012" s="1">
        <v>42628</v>
      </c>
      <c r="C10012" s="2">
        <v>0.5929861111111111</v>
      </c>
      <c r="D10012" t="str">
        <f>RIGHT(Tabela1[[#This Row],[Nome]],3)</f>
        <v>PRW</v>
      </c>
      <c r="E10012" t="e">
        <f>VLOOKUP(Tabela1[[#This Row],[Nome]],customs_unique[],1,FALSE)</f>
        <v>#N/A</v>
      </c>
      <c r="F10012" t="b">
        <f>ISTEXT(Tabela1[[#This Row],[Custom_unique]])</f>
        <v>0</v>
      </c>
    </row>
    <row r="10013" spans="1:6" x14ac:dyDescent="0.25">
      <c r="A10013" t="s">
        <v>10014</v>
      </c>
      <c r="B10013" s="1">
        <v>42628</v>
      </c>
      <c r="C10013" s="2">
        <v>0.58469907407407407</v>
      </c>
      <c r="D10013" t="str">
        <f>RIGHT(Tabela1[[#This Row],[Nome]],3)</f>
        <v>PRW</v>
      </c>
      <c r="E10013" t="e">
        <f>VLOOKUP(Tabela1[[#This Row],[Nome]],customs_unique[],1,FALSE)</f>
        <v>#N/A</v>
      </c>
      <c r="F10013" t="b">
        <f>ISTEXT(Tabela1[[#This Row],[Custom_unique]])</f>
        <v>0</v>
      </c>
    </row>
    <row r="10014" spans="1:6" x14ac:dyDescent="0.25">
      <c r="A10014" t="s">
        <v>10015</v>
      </c>
      <c r="B10014" s="1">
        <v>42888</v>
      </c>
      <c r="C10014" s="2">
        <v>0.4070023148148148</v>
      </c>
      <c r="D10014" t="str">
        <f>RIGHT(Tabela1[[#This Row],[Nome]],3)</f>
        <v>PRX</v>
      </c>
      <c r="E10014" t="e">
        <f>VLOOKUP(Tabela1[[#This Row],[Nome]],customs_unique[],1,FALSE)</f>
        <v>#N/A</v>
      </c>
      <c r="F10014" t="b">
        <f>ISTEXT(Tabela1[[#This Row],[Custom_unique]])</f>
        <v>0</v>
      </c>
    </row>
    <row r="10015" spans="1:6" x14ac:dyDescent="0.25">
      <c r="A10015" t="s">
        <v>10016</v>
      </c>
      <c r="B10015" s="1">
        <v>43138</v>
      </c>
      <c r="C10015" s="2">
        <v>0.64611111111111108</v>
      </c>
      <c r="D10015" t="str">
        <f>RIGHT(Tabela1[[#This Row],[Nome]],3)</f>
        <v>PRX</v>
      </c>
      <c r="E10015" t="e">
        <f>VLOOKUP(Tabela1[[#This Row],[Nome]],customs_unique[],1,FALSE)</f>
        <v>#N/A</v>
      </c>
      <c r="F10015" t="b">
        <f>ISTEXT(Tabela1[[#This Row],[Custom_unique]])</f>
        <v>0</v>
      </c>
    </row>
    <row r="10016" spans="1:6" x14ac:dyDescent="0.25">
      <c r="A10016" t="s">
        <v>10017</v>
      </c>
      <c r="B10016" s="1">
        <v>42888</v>
      </c>
      <c r="C10016" s="2">
        <v>0.4070023148148148</v>
      </c>
      <c r="D10016" t="str">
        <f>RIGHT(Tabela1[[#This Row],[Nome]],3)</f>
        <v>PRX</v>
      </c>
      <c r="E10016" t="e">
        <f>VLOOKUP(Tabela1[[#This Row],[Nome]],customs_unique[],1,FALSE)</f>
        <v>#N/A</v>
      </c>
      <c r="F10016" t="b">
        <f>ISTEXT(Tabela1[[#This Row],[Custom_unique]])</f>
        <v>0</v>
      </c>
    </row>
    <row r="10017" spans="1:6" x14ac:dyDescent="0.25">
      <c r="A10017" t="s">
        <v>10018</v>
      </c>
      <c r="B10017" s="1">
        <v>42888</v>
      </c>
      <c r="C10017" s="2">
        <v>0.4070023148148148</v>
      </c>
      <c r="D10017" t="str">
        <f>RIGHT(Tabela1[[#This Row],[Nome]],3)</f>
        <v>PRW</v>
      </c>
      <c r="E10017" t="e">
        <f>VLOOKUP(Tabela1[[#This Row],[Nome]],customs_unique[],1,FALSE)</f>
        <v>#N/A</v>
      </c>
      <c r="F10017" t="b">
        <f>ISTEXT(Tabela1[[#This Row],[Custom_unique]])</f>
        <v>0</v>
      </c>
    </row>
    <row r="10018" spans="1:6" x14ac:dyDescent="0.25">
      <c r="A10018" t="s">
        <v>10019</v>
      </c>
      <c r="B10018" s="1">
        <v>42888</v>
      </c>
      <c r="C10018" s="2">
        <v>0.4070023148148148</v>
      </c>
      <c r="D10018" t="str">
        <f>RIGHT(Tabela1[[#This Row],[Nome]],3)</f>
        <v>PRX</v>
      </c>
      <c r="E10018" t="e">
        <f>VLOOKUP(Tabela1[[#This Row],[Nome]],customs_unique[],1,FALSE)</f>
        <v>#N/A</v>
      </c>
      <c r="F10018" t="b">
        <f>ISTEXT(Tabela1[[#This Row],[Custom_unique]])</f>
        <v>0</v>
      </c>
    </row>
    <row r="10019" spans="1:6" x14ac:dyDescent="0.25">
      <c r="A10019" t="s">
        <v>10020</v>
      </c>
      <c r="B10019" s="1">
        <v>42719</v>
      </c>
      <c r="C10019" s="2">
        <v>0.6242361111111111</v>
      </c>
      <c r="D10019" t="str">
        <f>RIGHT(Tabela1[[#This Row],[Nome]],3)</f>
        <v>PRX</v>
      </c>
      <c r="E10019" t="e">
        <f>VLOOKUP(Tabela1[[#This Row],[Nome]],customs_unique[],1,FALSE)</f>
        <v>#N/A</v>
      </c>
      <c r="F10019" t="b">
        <f>ISTEXT(Tabela1[[#This Row],[Custom_unique]])</f>
        <v>0</v>
      </c>
    </row>
    <row r="10020" spans="1:6" x14ac:dyDescent="0.25">
      <c r="A10020" t="s">
        <v>10021</v>
      </c>
      <c r="B10020" s="1">
        <v>42888</v>
      </c>
      <c r="C10020" s="2">
        <v>0.4070023148148148</v>
      </c>
      <c r="D10020" t="str">
        <f>RIGHT(Tabela1[[#This Row],[Nome]],3)</f>
        <v>PRX</v>
      </c>
      <c r="E10020" t="e">
        <f>VLOOKUP(Tabela1[[#This Row],[Nome]],customs_unique[],1,FALSE)</f>
        <v>#N/A</v>
      </c>
      <c r="F10020" t="b">
        <f>ISTEXT(Tabela1[[#This Row],[Custom_unique]])</f>
        <v>0</v>
      </c>
    </row>
    <row r="10021" spans="1:6" x14ac:dyDescent="0.25">
      <c r="A10021" t="s">
        <v>10022</v>
      </c>
      <c r="B10021" s="1">
        <v>43188</v>
      </c>
      <c r="C10021" s="2">
        <v>0.6207407407407407</v>
      </c>
      <c r="D10021" t="str">
        <f>RIGHT(Tabela1[[#This Row],[Nome]],3)</f>
        <v>PRX</v>
      </c>
      <c r="E10021" t="e">
        <f>VLOOKUP(Tabela1[[#This Row],[Nome]],customs_unique[],1,FALSE)</f>
        <v>#N/A</v>
      </c>
      <c r="F10021" t="b">
        <f>ISTEXT(Tabela1[[#This Row],[Custom_unique]])</f>
        <v>0</v>
      </c>
    </row>
    <row r="10022" spans="1:6" x14ac:dyDescent="0.25">
      <c r="A10022" t="s">
        <v>10023</v>
      </c>
      <c r="B10022" s="1">
        <v>42888</v>
      </c>
      <c r="C10022" s="2">
        <v>0.4070023148148148</v>
      </c>
      <c r="D10022" t="str">
        <f>RIGHT(Tabela1[[#This Row],[Nome]],3)</f>
        <v>PRX</v>
      </c>
      <c r="E10022" t="e">
        <f>VLOOKUP(Tabela1[[#This Row],[Nome]],customs_unique[],1,FALSE)</f>
        <v>#N/A</v>
      </c>
      <c r="F10022" t="b">
        <f>ISTEXT(Tabela1[[#This Row],[Custom_unique]])</f>
        <v>0</v>
      </c>
    </row>
    <row r="10023" spans="1:6" x14ac:dyDescent="0.25">
      <c r="A10023" t="s">
        <v>10024</v>
      </c>
      <c r="B10023" s="1">
        <v>42888</v>
      </c>
      <c r="C10023" s="2">
        <v>0.4070023148148148</v>
      </c>
      <c r="D10023" t="str">
        <f>RIGHT(Tabela1[[#This Row],[Nome]],3)</f>
        <v>PRX</v>
      </c>
      <c r="E10023" t="e">
        <f>VLOOKUP(Tabela1[[#This Row],[Nome]],customs_unique[],1,FALSE)</f>
        <v>#N/A</v>
      </c>
      <c r="F10023" t="b">
        <f>ISTEXT(Tabela1[[#This Row],[Custom_unique]])</f>
        <v>0</v>
      </c>
    </row>
    <row r="10024" spans="1:6" x14ac:dyDescent="0.25">
      <c r="A10024" t="s">
        <v>10025</v>
      </c>
      <c r="B10024" s="1">
        <v>43073</v>
      </c>
      <c r="C10024" s="2">
        <v>0.40399305555555554</v>
      </c>
      <c r="D10024" t="str">
        <f>RIGHT(Tabela1[[#This Row],[Nome]],3)</f>
        <v>PRX</v>
      </c>
      <c r="E10024" t="e">
        <f>VLOOKUP(Tabela1[[#This Row],[Nome]],customs_unique[],1,FALSE)</f>
        <v>#N/A</v>
      </c>
      <c r="F10024" t="b">
        <f>ISTEXT(Tabela1[[#This Row],[Custom_unique]])</f>
        <v>0</v>
      </c>
    </row>
    <row r="10025" spans="1:6" x14ac:dyDescent="0.25">
      <c r="A10025" t="s">
        <v>10026</v>
      </c>
      <c r="B10025" s="1">
        <v>43188</v>
      </c>
      <c r="C10025" s="2">
        <v>0.60315972222222225</v>
      </c>
      <c r="D10025" t="str">
        <f>RIGHT(Tabela1[[#This Row],[Nome]],3)</f>
        <v>PRX</v>
      </c>
      <c r="E10025" t="e">
        <f>VLOOKUP(Tabela1[[#This Row],[Nome]],customs_unique[],1,FALSE)</f>
        <v>#N/A</v>
      </c>
      <c r="F10025" t="b">
        <f>ISTEXT(Tabela1[[#This Row],[Custom_unique]])</f>
        <v>0</v>
      </c>
    </row>
    <row r="10026" spans="1:6" x14ac:dyDescent="0.25">
      <c r="A10026" t="s">
        <v>10027</v>
      </c>
      <c r="B10026" s="1">
        <v>42998</v>
      </c>
      <c r="C10026" s="2">
        <v>0.62643518518518515</v>
      </c>
      <c r="D10026" t="str">
        <f>RIGHT(Tabela1[[#This Row],[Nome]],3)</f>
        <v>PRX</v>
      </c>
      <c r="E10026" t="e">
        <f>VLOOKUP(Tabela1[[#This Row],[Nome]],customs_unique[],1,FALSE)</f>
        <v>#N/A</v>
      </c>
      <c r="F10026" t="b">
        <f>ISTEXT(Tabela1[[#This Row],[Custom_unique]])</f>
        <v>0</v>
      </c>
    </row>
    <row r="10027" spans="1:6" x14ac:dyDescent="0.25">
      <c r="A10027" t="s">
        <v>10028</v>
      </c>
      <c r="B10027" s="1">
        <v>43188</v>
      </c>
      <c r="C10027" s="2">
        <v>0.60315972222222225</v>
      </c>
      <c r="D10027" t="str">
        <f>RIGHT(Tabela1[[#This Row],[Nome]],3)</f>
        <v>PRX</v>
      </c>
      <c r="E10027" t="e">
        <f>VLOOKUP(Tabela1[[#This Row],[Nome]],customs_unique[],1,FALSE)</f>
        <v>#N/A</v>
      </c>
      <c r="F10027" t="b">
        <f>ISTEXT(Tabela1[[#This Row],[Custom_unique]])</f>
        <v>0</v>
      </c>
    </row>
    <row r="10028" spans="1:6" x14ac:dyDescent="0.25">
      <c r="A10028" t="s">
        <v>10029</v>
      </c>
      <c r="B10028" s="1">
        <v>43067</v>
      </c>
      <c r="C10028" s="2">
        <v>0.71667824074074071</v>
      </c>
      <c r="D10028" t="str">
        <f>RIGHT(Tabela1[[#This Row],[Nome]],3)</f>
        <v>PRW</v>
      </c>
      <c r="E10028" t="e">
        <f>VLOOKUP(Tabela1[[#This Row],[Nome]],customs_unique[],1,FALSE)</f>
        <v>#N/A</v>
      </c>
      <c r="F10028" t="b">
        <f>ISTEXT(Tabela1[[#This Row],[Custom_unique]])</f>
        <v>0</v>
      </c>
    </row>
    <row r="10029" spans="1:6" x14ac:dyDescent="0.25">
      <c r="A10029" t="s">
        <v>10030</v>
      </c>
      <c r="B10029" s="1">
        <v>43223</v>
      </c>
      <c r="C10029" s="2">
        <v>0.66217592592592589</v>
      </c>
      <c r="D10029" t="str">
        <f>RIGHT(Tabela1[[#This Row],[Nome]],3)</f>
        <v>PRW</v>
      </c>
      <c r="E10029" t="e">
        <f>VLOOKUP(Tabela1[[#This Row],[Nome]],customs_unique[],1,FALSE)</f>
        <v>#N/A</v>
      </c>
      <c r="F10029" t="b">
        <f>ISTEXT(Tabela1[[#This Row],[Custom_unique]])</f>
        <v>0</v>
      </c>
    </row>
    <row r="10030" spans="1:6" x14ac:dyDescent="0.25">
      <c r="A10030" t="s">
        <v>10031</v>
      </c>
      <c r="B10030" s="1">
        <v>42663</v>
      </c>
      <c r="C10030" s="2">
        <v>0.91454861111111108</v>
      </c>
      <c r="D10030" t="str">
        <f>RIGHT(Tabela1[[#This Row],[Nome]],3)</f>
        <v>PRW</v>
      </c>
      <c r="E10030" t="e">
        <f>VLOOKUP(Tabela1[[#This Row],[Nome]],customs_unique[],1,FALSE)</f>
        <v>#N/A</v>
      </c>
      <c r="F10030" t="b">
        <f>ISTEXT(Tabela1[[#This Row],[Custom_unique]])</f>
        <v>0</v>
      </c>
    </row>
    <row r="10031" spans="1:6" x14ac:dyDescent="0.25">
      <c r="A10031" t="s">
        <v>10032</v>
      </c>
      <c r="B10031" s="1">
        <v>43225</v>
      </c>
      <c r="C10031" s="2">
        <v>0.89509259259259266</v>
      </c>
      <c r="D10031" t="str">
        <f>RIGHT(Tabela1[[#This Row],[Nome]],3)</f>
        <v>PRX</v>
      </c>
      <c r="E10031" t="e">
        <f>VLOOKUP(Tabela1[[#This Row],[Nome]],customs_unique[],1,FALSE)</f>
        <v>#N/A</v>
      </c>
      <c r="F10031" t="b">
        <f>ISTEXT(Tabela1[[#This Row],[Custom_unique]])</f>
        <v>0</v>
      </c>
    </row>
    <row r="10032" spans="1:6" x14ac:dyDescent="0.25">
      <c r="A10032" t="s">
        <v>10033</v>
      </c>
      <c r="B10032" s="1">
        <v>42888</v>
      </c>
      <c r="C10032" s="2">
        <v>0.4070023148148148</v>
      </c>
      <c r="D10032" t="str">
        <f>RIGHT(Tabela1[[#This Row],[Nome]],3)</f>
        <v>PRX</v>
      </c>
      <c r="E10032" t="e">
        <f>VLOOKUP(Tabela1[[#This Row],[Nome]],customs_unique[],1,FALSE)</f>
        <v>#N/A</v>
      </c>
      <c r="F10032" t="b">
        <f>ISTEXT(Tabela1[[#This Row],[Custom_unique]])</f>
        <v>0</v>
      </c>
    </row>
    <row r="10033" spans="1:6" x14ac:dyDescent="0.25">
      <c r="A10033" t="s">
        <v>10034</v>
      </c>
      <c r="B10033" s="1">
        <v>43265</v>
      </c>
      <c r="C10033" s="2">
        <v>0.79226851851851843</v>
      </c>
      <c r="D10033" t="str">
        <f>RIGHT(Tabela1[[#This Row],[Nome]],3)</f>
        <v>PRX</v>
      </c>
      <c r="E10033" t="e">
        <f>VLOOKUP(Tabela1[[#This Row],[Nome]],customs_unique[],1,FALSE)</f>
        <v>#N/A</v>
      </c>
      <c r="F10033" t="b">
        <f>ISTEXT(Tabela1[[#This Row],[Custom_unique]])</f>
        <v>0</v>
      </c>
    </row>
    <row r="10034" spans="1:6" x14ac:dyDescent="0.25">
      <c r="A10034" t="s">
        <v>10035</v>
      </c>
      <c r="B10034" s="1">
        <v>42888</v>
      </c>
      <c r="C10034" s="2">
        <v>0.4070023148148148</v>
      </c>
      <c r="D10034" t="str">
        <f>RIGHT(Tabela1[[#This Row],[Nome]],3)</f>
        <v>PRX</v>
      </c>
      <c r="E10034" t="e">
        <f>VLOOKUP(Tabela1[[#This Row],[Nome]],customs_unique[],1,FALSE)</f>
        <v>#N/A</v>
      </c>
      <c r="F10034" t="b">
        <f>ISTEXT(Tabela1[[#This Row],[Custom_unique]])</f>
        <v>0</v>
      </c>
    </row>
    <row r="10035" spans="1:6" x14ac:dyDescent="0.25">
      <c r="A10035" t="s">
        <v>10036</v>
      </c>
      <c r="B10035" s="1">
        <v>42544</v>
      </c>
      <c r="C10035" s="2">
        <v>0.69578703703703704</v>
      </c>
      <c r="D10035" t="str">
        <f>RIGHT(Tabela1[[#This Row],[Nome]],3)</f>
        <v>PRW</v>
      </c>
      <c r="E10035" t="e">
        <f>VLOOKUP(Tabela1[[#This Row],[Nome]],customs_unique[],1,FALSE)</f>
        <v>#N/A</v>
      </c>
      <c r="F10035" t="b">
        <f>ISTEXT(Tabela1[[#This Row],[Custom_unique]])</f>
        <v>0</v>
      </c>
    </row>
    <row r="10036" spans="1:6" x14ac:dyDescent="0.25">
      <c r="A10036" t="s">
        <v>10037</v>
      </c>
      <c r="B10036" s="1">
        <v>43041</v>
      </c>
      <c r="C10036" s="2">
        <v>0.60758101851851853</v>
      </c>
      <c r="D10036" t="str">
        <f>RIGHT(Tabela1[[#This Row],[Nome]],3)</f>
        <v>PRW</v>
      </c>
      <c r="E10036" t="e">
        <f>VLOOKUP(Tabela1[[#This Row],[Nome]],customs_unique[],1,FALSE)</f>
        <v>#N/A</v>
      </c>
      <c r="F10036" t="b">
        <f>ISTEXT(Tabela1[[#This Row],[Custom_unique]])</f>
        <v>0</v>
      </c>
    </row>
    <row r="10037" spans="1:6" x14ac:dyDescent="0.25">
      <c r="A10037" t="s">
        <v>10038</v>
      </c>
      <c r="B10037" s="1">
        <v>42888</v>
      </c>
      <c r="C10037" s="2">
        <v>0.4070023148148148</v>
      </c>
      <c r="D10037" t="str">
        <f>RIGHT(Tabela1[[#This Row],[Nome]],3)</f>
        <v>PRW</v>
      </c>
      <c r="E10037" t="e">
        <f>VLOOKUP(Tabela1[[#This Row],[Nome]],customs_unique[],1,FALSE)</f>
        <v>#N/A</v>
      </c>
      <c r="F10037" t="b">
        <f>ISTEXT(Tabela1[[#This Row],[Custom_unique]])</f>
        <v>0</v>
      </c>
    </row>
    <row r="10038" spans="1:6" x14ac:dyDescent="0.25">
      <c r="A10038" t="s">
        <v>10039</v>
      </c>
      <c r="B10038" s="1">
        <v>43188</v>
      </c>
      <c r="C10038" s="2">
        <v>0.6207407407407407</v>
      </c>
      <c r="D10038" t="str">
        <f>RIGHT(Tabela1[[#This Row],[Nome]],3)</f>
        <v>PRX</v>
      </c>
      <c r="E10038" t="e">
        <f>VLOOKUP(Tabela1[[#This Row],[Nome]],customs_unique[],1,FALSE)</f>
        <v>#N/A</v>
      </c>
      <c r="F10038" t="b">
        <f>ISTEXT(Tabela1[[#This Row],[Custom_unique]])</f>
        <v>0</v>
      </c>
    </row>
    <row r="10039" spans="1:6" x14ac:dyDescent="0.25">
      <c r="A10039" t="s">
        <v>10040</v>
      </c>
      <c r="B10039" s="1">
        <v>42888</v>
      </c>
      <c r="C10039" s="2">
        <v>0.4070023148148148</v>
      </c>
      <c r="D10039" t="str">
        <f>RIGHT(Tabela1[[#This Row],[Nome]],3)</f>
        <v>PRW</v>
      </c>
      <c r="E10039" t="e">
        <f>VLOOKUP(Tabela1[[#This Row],[Nome]],customs_unique[],1,FALSE)</f>
        <v>#N/A</v>
      </c>
      <c r="F10039" t="b">
        <f>ISTEXT(Tabela1[[#This Row],[Custom_unique]])</f>
        <v>0</v>
      </c>
    </row>
    <row r="10040" spans="1:6" x14ac:dyDescent="0.25">
      <c r="A10040" t="s">
        <v>10041</v>
      </c>
      <c r="B10040" s="1">
        <v>42167</v>
      </c>
      <c r="C10040" s="2">
        <v>0.87809027777777782</v>
      </c>
      <c r="D10040" t="str">
        <f>RIGHT(Tabela1[[#This Row],[Nome]],3)</f>
        <v>PRW</v>
      </c>
      <c r="E10040" t="e">
        <f>VLOOKUP(Tabela1[[#This Row],[Nome]],customs_unique[],1,FALSE)</f>
        <v>#N/A</v>
      </c>
      <c r="F10040" t="b">
        <f>ISTEXT(Tabela1[[#This Row],[Custom_unique]])</f>
        <v>0</v>
      </c>
    </row>
    <row r="10041" spans="1:6" x14ac:dyDescent="0.25">
      <c r="A10041" t="s">
        <v>10042</v>
      </c>
      <c r="B10041" s="1">
        <v>42258</v>
      </c>
      <c r="C10041" s="2">
        <v>0.62221064814814808</v>
      </c>
      <c r="D10041" t="str">
        <f>RIGHT(Tabela1[[#This Row],[Nome]],3)</f>
        <v>PRW</v>
      </c>
      <c r="E10041" t="e">
        <f>VLOOKUP(Tabela1[[#This Row],[Nome]],customs_unique[],1,FALSE)</f>
        <v>#N/A</v>
      </c>
      <c r="F10041" t="b">
        <f>ISTEXT(Tabela1[[#This Row],[Custom_unique]])</f>
        <v>0</v>
      </c>
    </row>
    <row r="10042" spans="1:6" x14ac:dyDescent="0.25">
      <c r="A10042" t="s">
        <v>10043</v>
      </c>
      <c r="B10042" s="1">
        <v>42258</v>
      </c>
      <c r="C10042" s="2">
        <v>0.62221064814814808</v>
      </c>
      <c r="D10042" t="str">
        <f>RIGHT(Tabela1[[#This Row],[Nome]],3)</f>
        <v>PRW</v>
      </c>
      <c r="E10042" t="e">
        <f>VLOOKUP(Tabela1[[#This Row],[Nome]],customs_unique[],1,FALSE)</f>
        <v>#N/A</v>
      </c>
      <c r="F10042" t="b">
        <f>ISTEXT(Tabela1[[#This Row],[Custom_unique]])</f>
        <v>0</v>
      </c>
    </row>
    <row r="10043" spans="1:6" x14ac:dyDescent="0.25">
      <c r="A10043" t="s">
        <v>10044</v>
      </c>
      <c r="B10043" s="1">
        <v>42888</v>
      </c>
      <c r="C10043" s="2">
        <v>0.4070023148148148</v>
      </c>
      <c r="D10043" t="str">
        <f>RIGHT(Tabela1[[#This Row],[Nome]],3)</f>
        <v>PRW</v>
      </c>
      <c r="E10043" t="e">
        <f>VLOOKUP(Tabela1[[#This Row],[Nome]],customs_unique[],1,FALSE)</f>
        <v>#N/A</v>
      </c>
      <c r="F10043" t="b">
        <f>ISTEXT(Tabela1[[#This Row],[Custom_unique]])</f>
        <v>0</v>
      </c>
    </row>
    <row r="10044" spans="1:6" x14ac:dyDescent="0.25">
      <c r="A10044" t="s">
        <v>10045</v>
      </c>
      <c r="B10044" s="1">
        <v>42167</v>
      </c>
      <c r="C10044" s="2">
        <v>0.87809027777777782</v>
      </c>
      <c r="D10044" t="str">
        <f>RIGHT(Tabela1[[#This Row],[Nome]],3)</f>
        <v>PRW</v>
      </c>
      <c r="E10044" t="e">
        <f>VLOOKUP(Tabela1[[#This Row],[Nome]],customs_unique[],1,FALSE)</f>
        <v>#N/A</v>
      </c>
      <c r="F10044" t="b">
        <f>ISTEXT(Tabela1[[#This Row],[Custom_unique]])</f>
        <v>0</v>
      </c>
    </row>
    <row r="10045" spans="1:6" x14ac:dyDescent="0.25">
      <c r="A10045" t="s">
        <v>10046</v>
      </c>
      <c r="B10045" s="1">
        <v>42888</v>
      </c>
      <c r="C10045" s="2">
        <v>0.4070023148148148</v>
      </c>
      <c r="D10045" t="str">
        <f>RIGHT(Tabela1[[#This Row],[Nome]],3)</f>
        <v>PRW</v>
      </c>
      <c r="E10045" t="e">
        <f>VLOOKUP(Tabela1[[#This Row],[Nome]],customs_unique[],1,FALSE)</f>
        <v>#N/A</v>
      </c>
      <c r="F10045" t="b">
        <f>ISTEXT(Tabela1[[#This Row],[Custom_unique]])</f>
        <v>0</v>
      </c>
    </row>
    <row r="10046" spans="1:6" x14ac:dyDescent="0.25">
      <c r="A10046" t="s">
        <v>10047</v>
      </c>
      <c r="B10046" s="1">
        <v>42167</v>
      </c>
      <c r="C10046" s="2">
        <v>0.87809027777777782</v>
      </c>
      <c r="D10046" t="str">
        <f>RIGHT(Tabela1[[#This Row],[Nome]],3)</f>
        <v>PRW</v>
      </c>
      <c r="E10046" t="e">
        <f>VLOOKUP(Tabela1[[#This Row],[Nome]],customs_unique[],1,FALSE)</f>
        <v>#N/A</v>
      </c>
      <c r="F10046" t="b">
        <f>ISTEXT(Tabela1[[#This Row],[Custom_unique]])</f>
        <v>0</v>
      </c>
    </row>
    <row r="10047" spans="1:6" x14ac:dyDescent="0.25">
      <c r="A10047" t="s">
        <v>10048</v>
      </c>
      <c r="B10047" s="1">
        <v>43150</v>
      </c>
      <c r="C10047" s="2">
        <v>0.42656250000000001</v>
      </c>
      <c r="D10047" t="str">
        <f>RIGHT(Tabela1[[#This Row],[Nome]],3)</f>
        <v>PRX</v>
      </c>
      <c r="E10047" t="e">
        <f>VLOOKUP(Tabela1[[#This Row],[Nome]],customs_unique[],1,FALSE)</f>
        <v>#N/A</v>
      </c>
      <c r="F10047" t="b">
        <f>ISTEXT(Tabela1[[#This Row],[Custom_unique]])</f>
        <v>0</v>
      </c>
    </row>
    <row r="10048" spans="1:6" x14ac:dyDescent="0.25">
      <c r="A10048" t="s">
        <v>10049</v>
      </c>
      <c r="B10048" s="1">
        <v>42888</v>
      </c>
      <c r="C10048" s="2">
        <v>0.4070023148148148</v>
      </c>
      <c r="D10048" t="str">
        <f>RIGHT(Tabela1[[#This Row],[Nome]],3)</f>
        <v>PRW</v>
      </c>
      <c r="E10048" t="e">
        <f>VLOOKUP(Tabela1[[#This Row],[Nome]],customs_unique[],1,FALSE)</f>
        <v>#N/A</v>
      </c>
      <c r="F10048" t="b">
        <f>ISTEXT(Tabela1[[#This Row],[Custom_unique]])</f>
        <v>0</v>
      </c>
    </row>
    <row r="10049" spans="1:6" x14ac:dyDescent="0.25">
      <c r="A10049" t="s">
        <v>10050</v>
      </c>
      <c r="B10049" s="1">
        <v>42167</v>
      </c>
      <c r="C10049" s="2">
        <v>0.87809027777777782</v>
      </c>
      <c r="D10049" t="str">
        <f>RIGHT(Tabela1[[#This Row],[Nome]],3)</f>
        <v>PRW</v>
      </c>
      <c r="E10049" t="e">
        <f>VLOOKUP(Tabela1[[#This Row],[Nome]],customs_unique[],1,FALSE)</f>
        <v>#N/A</v>
      </c>
      <c r="F10049" t="b">
        <f>ISTEXT(Tabela1[[#This Row],[Custom_unique]])</f>
        <v>0</v>
      </c>
    </row>
    <row r="10050" spans="1:6" x14ac:dyDescent="0.25">
      <c r="A10050" t="s">
        <v>10051</v>
      </c>
      <c r="B10050" s="1">
        <v>42888</v>
      </c>
      <c r="C10050" s="2">
        <v>0.4070023148148148</v>
      </c>
      <c r="D10050" t="str">
        <f>RIGHT(Tabela1[[#This Row],[Nome]],3)</f>
        <v>PRX</v>
      </c>
      <c r="E10050" t="e">
        <f>VLOOKUP(Tabela1[[#This Row],[Nome]],customs_unique[],1,FALSE)</f>
        <v>#N/A</v>
      </c>
      <c r="F10050" t="b">
        <f>ISTEXT(Tabela1[[#This Row],[Custom_unique]])</f>
        <v>0</v>
      </c>
    </row>
    <row r="10051" spans="1:6" x14ac:dyDescent="0.25">
      <c r="A10051" t="s">
        <v>10052</v>
      </c>
      <c r="B10051" s="1">
        <v>42888</v>
      </c>
      <c r="C10051" s="2">
        <v>0.4070023148148148</v>
      </c>
      <c r="D10051" t="str">
        <f>RIGHT(Tabela1[[#This Row],[Nome]],3)</f>
        <v>PRX</v>
      </c>
      <c r="E10051" t="e">
        <f>VLOOKUP(Tabela1[[#This Row],[Nome]],customs_unique[],1,FALSE)</f>
        <v>#N/A</v>
      </c>
      <c r="F10051" t="b">
        <f>ISTEXT(Tabela1[[#This Row],[Custom_unique]])</f>
        <v>0</v>
      </c>
    </row>
    <row r="10052" spans="1:6" x14ac:dyDescent="0.25">
      <c r="A10052" t="s">
        <v>10053</v>
      </c>
      <c r="B10052" s="1">
        <v>42888</v>
      </c>
      <c r="C10052" s="2">
        <v>0.4070023148148148</v>
      </c>
      <c r="D10052" t="str">
        <f>RIGHT(Tabela1[[#This Row],[Nome]],3)</f>
        <v>PRX</v>
      </c>
      <c r="E10052" t="e">
        <f>VLOOKUP(Tabela1[[#This Row],[Nome]],customs_unique[],1,FALSE)</f>
        <v>#N/A</v>
      </c>
      <c r="F10052" t="b">
        <f>ISTEXT(Tabela1[[#This Row],[Custom_unique]])</f>
        <v>0</v>
      </c>
    </row>
    <row r="10053" spans="1:6" x14ac:dyDescent="0.25">
      <c r="A10053" t="s">
        <v>10054</v>
      </c>
      <c r="B10053" s="1">
        <v>43250</v>
      </c>
      <c r="C10053" s="2">
        <v>0.95708333333333329</v>
      </c>
      <c r="D10053" t="str">
        <f>RIGHT(Tabela1[[#This Row],[Nome]],3)</f>
        <v>PRX</v>
      </c>
      <c r="E10053" t="e">
        <f>VLOOKUP(Tabela1[[#This Row],[Nome]],customs_unique[],1,FALSE)</f>
        <v>#N/A</v>
      </c>
      <c r="F10053" t="b">
        <f>ISTEXT(Tabela1[[#This Row],[Custom_unique]])</f>
        <v>0</v>
      </c>
    </row>
    <row r="10054" spans="1:6" x14ac:dyDescent="0.25">
      <c r="A10054" t="s">
        <v>10055</v>
      </c>
      <c r="B10054" s="1">
        <v>43196</v>
      </c>
      <c r="C10054" s="2">
        <v>0.39688657407407407</v>
      </c>
      <c r="D10054" t="str">
        <f>RIGHT(Tabela1[[#This Row],[Nome]],3)</f>
        <v>PRX</v>
      </c>
      <c r="E10054" t="e">
        <f>VLOOKUP(Tabela1[[#This Row],[Nome]],customs_unique[],1,FALSE)</f>
        <v>#N/A</v>
      </c>
      <c r="F10054" t="b">
        <f>ISTEXT(Tabela1[[#This Row],[Custom_unique]])</f>
        <v>0</v>
      </c>
    </row>
    <row r="10055" spans="1:6" x14ac:dyDescent="0.25">
      <c r="A10055" t="s">
        <v>10056</v>
      </c>
      <c r="B10055" s="1">
        <v>42888</v>
      </c>
      <c r="C10055" s="2">
        <v>0.4070023148148148</v>
      </c>
      <c r="D10055" t="str">
        <f>RIGHT(Tabela1[[#This Row],[Nome]],3)</f>
        <v>PRW</v>
      </c>
      <c r="E10055" t="e">
        <f>VLOOKUP(Tabela1[[#This Row],[Nome]],customs_unique[],1,FALSE)</f>
        <v>#N/A</v>
      </c>
      <c r="F10055" t="b">
        <f>ISTEXT(Tabela1[[#This Row],[Custom_unique]])</f>
        <v>0</v>
      </c>
    </row>
    <row r="10056" spans="1:6" x14ac:dyDescent="0.25">
      <c r="A10056" t="s">
        <v>10057</v>
      </c>
      <c r="B10056" s="1">
        <v>42888</v>
      </c>
      <c r="C10056" s="2">
        <v>0.4070023148148148</v>
      </c>
      <c r="D10056" t="str">
        <f>RIGHT(Tabela1[[#This Row],[Nome]],3)</f>
        <v>PRW</v>
      </c>
      <c r="E10056" t="e">
        <f>VLOOKUP(Tabela1[[#This Row],[Nome]],customs_unique[],1,FALSE)</f>
        <v>#N/A</v>
      </c>
      <c r="F10056" t="b">
        <f>ISTEXT(Tabela1[[#This Row],[Custom_unique]])</f>
        <v>0</v>
      </c>
    </row>
    <row r="10057" spans="1:6" x14ac:dyDescent="0.25">
      <c r="A10057" t="s">
        <v>10058</v>
      </c>
      <c r="B10057" s="1">
        <v>42167</v>
      </c>
      <c r="C10057" s="2">
        <v>0.87809027777777782</v>
      </c>
      <c r="D10057" t="str">
        <f>RIGHT(Tabela1[[#This Row],[Nome]],3)</f>
        <v>PRW</v>
      </c>
      <c r="E10057" t="e">
        <f>VLOOKUP(Tabela1[[#This Row],[Nome]],customs_unique[],1,FALSE)</f>
        <v>#N/A</v>
      </c>
      <c r="F10057" t="b">
        <f>ISTEXT(Tabela1[[#This Row],[Custom_unique]])</f>
        <v>0</v>
      </c>
    </row>
    <row r="10058" spans="1:6" x14ac:dyDescent="0.25">
      <c r="A10058" t="s">
        <v>10059</v>
      </c>
      <c r="B10058" s="1">
        <v>43146</v>
      </c>
      <c r="C10058" s="2">
        <v>0.48531250000000004</v>
      </c>
      <c r="D10058" t="str">
        <f>RIGHT(Tabela1[[#This Row],[Nome]],3)</f>
        <v>PRX</v>
      </c>
      <c r="E10058" t="e">
        <f>VLOOKUP(Tabela1[[#This Row],[Nome]],customs_unique[],1,FALSE)</f>
        <v>#N/A</v>
      </c>
      <c r="F10058" t="b">
        <f>ISTEXT(Tabela1[[#This Row],[Custom_unique]])</f>
        <v>0</v>
      </c>
    </row>
    <row r="10059" spans="1:6" x14ac:dyDescent="0.25">
      <c r="A10059" t="s">
        <v>10060</v>
      </c>
      <c r="B10059" s="1">
        <v>42888</v>
      </c>
      <c r="C10059" s="2">
        <v>0.4070023148148148</v>
      </c>
      <c r="D10059" t="str">
        <f>RIGHT(Tabela1[[#This Row],[Nome]],3)</f>
        <v>PRX</v>
      </c>
      <c r="E10059" t="e">
        <f>VLOOKUP(Tabela1[[#This Row],[Nome]],customs_unique[],1,FALSE)</f>
        <v>#N/A</v>
      </c>
      <c r="F10059" t="b">
        <f>ISTEXT(Tabela1[[#This Row],[Custom_unique]])</f>
        <v>0</v>
      </c>
    </row>
    <row r="10060" spans="1:6" x14ac:dyDescent="0.25">
      <c r="A10060" t="s">
        <v>10061</v>
      </c>
      <c r="B10060" s="1">
        <v>43213</v>
      </c>
      <c r="C10060" s="2">
        <v>0.6905324074074074</v>
      </c>
      <c r="D10060" t="str">
        <f>RIGHT(Tabela1[[#This Row],[Nome]],3)</f>
        <v>PRX</v>
      </c>
      <c r="E10060" t="e">
        <f>VLOOKUP(Tabela1[[#This Row],[Nome]],customs_unique[],1,FALSE)</f>
        <v>#N/A</v>
      </c>
      <c r="F10060" t="b">
        <f>ISTEXT(Tabela1[[#This Row],[Custom_unique]])</f>
        <v>0</v>
      </c>
    </row>
    <row r="10061" spans="1:6" x14ac:dyDescent="0.25">
      <c r="A10061" t="s">
        <v>10062</v>
      </c>
      <c r="B10061" s="1">
        <v>43236</v>
      </c>
      <c r="C10061" s="2">
        <v>0.42638888888888887</v>
      </c>
      <c r="D10061" t="str">
        <f>RIGHT(Tabela1[[#This Row],[Nome]],3)</f>
        <v>PRX</v>
      </c>
      <c r="E10061" t="e">
        <f>VLOOKUP(Tabela1[[#This Row],[Nome]],customs_unique[],1,FALSE)</f>
        <v>#N/A</v>
      </c>
      <c r="F10061" t="b">
        <f>ISTEXT(Tabela1[[#This Row],[Custom_unique]])</f>
        <v>0</v>
      </c>
    </row>
    <row r="10062" spans="1:6" x14ac:dyDescent="0.25">
      <c r="A10062" t="s">
        <v>10063</v>
      </c>
      <c r="B10062" s="1">
        <v>42888</v>
      </c>
      <c r="C10062" s="2">
        <v>0.4070023148148148</v>
      </c>
      <c r="D10062" t="str">
        <f>RIGHT(Tabela1[[#This Row],[Nome]],3)</f>
        <v>PRX</v>
      </c>
      <c r="E10062" t="e">
        <f>VLOOKUP(Tabela1[[#This Row],[Nome]],customs_unique[],1,FALSE)</f>
        <v>#N/A</v>
      </c>
      <c r="F10062" t="b">
        <f>ISTEXT(Tabela1[[#This Row],[Custom_unique]])</f>
        <v>0</v>
      </c>
    </row>
    <row r="10063" spans="1:6" x14ac:dyDescent="0.25">
      <c r="A10063" t="s">
        <v>10064</v>
      </c>
      <c r="B10063" s="1">
        <v>42888</v>
      </c>
      <c r="C10063" s="2">
        <v>0.4070023148148148</v>
      </c>
      <c r="D10063" t="str">
        <f>RIGHT(Tabela1[[#This Row],[Nome]],3)</f>
        <v>PRX</v>
      </c>
      <c r="E10063" t="e">
        <f>VLOOKUP(Tabela1[[#This Row],[Nome]],customs_unique[],1,FALSE)</f>
        <v>#N/A</v>
      </c>
      <c r="F10063" t="b">
        <f>ISTEXT(Tabela1[[#This Row],[Custom_unique]])</f>
        <v>0</v>
      </c>
    </row>
    <row r="10064" spans="1:6" x14ac:dyDescent="0.25">
      <c r="A10064" t="s">
        <v>10065</v>
      </c>
      <c r="B10064" s="1">
        <v>43236</v>
      </c>
      <c r="C10064" s="2">
        <v>0.68266203703703709</v>
      </c>
      <c r="D10064" t="str">
        <f>RIGHT(Tabela1[[#This Row],[Nome]],3)</f>
        <v>PRX</v>
      </c>
      <c r="E10064" t="e">
        <f>VLOOKUP(Tabela1[[#This Row],[Nome]],customs_unique[],1,FALSE)</f>
        <v>#N/A</v>
      </c>
      <c r="F10064" t="b">
        <f>ISTEXT(Tabela1[[#This Row],[Custom_unique]])</f>
        <v>0</v>
      </c>
    </row>
    <row r="10065" spans="1:6" x14ac:dyDescent="0.25">
      <c r="A10065" t="s">
        <v>10066</v>
      </c>
      <c r="B10065" s="1">
        <v>42888</v>
      </c>
      <c r="C10065" s="2">
        <v>0.4070023148148148</v>
      </c>
      <c r="D10065" t="str">
        <f>RIGHT(Tabela1[[#This Row],[Nome]],3)</f>
        <v>PRX</v>
      </c>
      <c r="E10065" t="e">
        <f>VLOOKUP(Tabela1[[#This Row],[Nome]],customs_unique[],1,FALSE)</f>
        <v>#N/A</v>
      </c>
      <c r="F10065" t="b">
        <f>ISTEXT(Tabela1[[#This Row],[Custom_unique]])</f>
        <v>0</v>
      </c>
    </row>
    <row r="10066" spans="1:6" x14ac:dyDescent="0.25">
      <c r="A10066" t="s">
        <v>10067</v>
      </c>
      <c r="B10066" s="1">
        <v>42888</v>
      </c>
      <c r="C10066" s="2">
        <v>0.4070023148148148</v>
      </c>
      <c r="D10066" t="str">
        <f>RIGHT(Tabela1[[#This Row],[Nome]],3)</f>
        <v>PRX</v>
      </c>
      <c r="E10066" t="e">
        <f>VLOOKUP(Tabela1[[#This Row],[Nome]],customs_unique[],1,FALSE)</f>
        <v>#N/A</v>
      </c>
      <c r="F10066" t="b">
        <f>ISTEXT(Tabela1[[#This Row],[Custom_unique]])</f>
        <v>0</v>
      </c>
    </row>
    <row r="10067" spans="1:6" x14ac:dyDescent="0.25">
      <c r="A10067" t="s">
        <v>10068</v>
      </c>
      <c r="B10067" s="1">
        <v>42888</v>
      </c>
      <c r="C10067" s="2">
        <v>0.4070023148148148</v>
      </c>
      <c r="D10067" t="str">
        <f>RIGHT(Tabela1[[#This Row],[Nome]],3)</f>
        <v>PRX</v>
      </c>
      <c r="E10067" t="e">
        <f>VLOOKUP(Tabela1[[#This Row],[Nome]],customs_unique[],1,FALSE)</f>
        <v>#N/A</v>
      </c>
      <c r="F10067" t="b">
        <f>ISTEXT(Tabela1[[#This Row],[Custom_unique]])</f>
        <v>0</v>
      </c>
    </row>
    <row r="10068" spans="1:6" x14ac:dyDescent="0.25">
      <c r="A10068" t="s">
        <v>10069</v>
      </c>
      <c r="B10068" s="1">
        <v>42888</v>
      </c>
      <c r="C10068" s="2">
        <v>0.4070023148148148</v>
      </c>
      <c r="D10068" t="str">
        <f>RIGHT(Tabela1[[#This Row],[Nome]],3)</f>
        <v>PRX</v>
      </c>
      <c r="E10068" t="e">
        <f>VLOOKUP(Tabela1[[#This Row],[Nome]],customs_unique[],1,FALSE)</f>
        <v>#N/A</v>
      </c>
      <c r="F10068" t="b">
        <f>ISTEXT(Tabela1[[#This Row],[Custom_unique]])</f>
        <v>0</v>
      </c>
    </row>
    <row r="10069" spans="1:6" x14ac:dyDescent="0.25">
      <c r="A10069" t="s">
        <v>10070</v>
      </c>
      <c r="B10069" s="1">
        <v>43140</v>
      </c>
      <c r="C10069" s="2">
        <v>0.66092592592592592</v>
      </c>
      <c r="D10069" t="str">
        <f>RIGHT(Tabela1[[#This Row],[Nome]],3)</f>
        <v>PRX</v>
      </c>
      <c r="E10069" t="e">
        <f>VLOOKUP(Tabela1[[#This Row],[Nome]],customs_unique[],1,FALSE)</f>
        <v>#N/A</v>
      </c>
      <c r="F10069" t="b">
        <f>ISTEXT(Tabela1[[#This Row],[Custom_unique]])</f>
        <v>0</v>
      </c>
    </row>
    <row r="10070" spans="1:6" x14ac:dyDescent="0.25">
      <c r="A10070" t="s">
        <v>10071</v>
      </c>
      <c r="B10070" s="1">
        <v>42888</v>
      </c>
      <c r="C10070" s="2">
        <v>0.4070023148148148</v>
      </c>
      <c r="D10070" t="str">
        <f>RIGHT(Tabela1[[#This Row],[Nome]],3)</f>
        <v>PRW</v>
      </c>
      <c r="E10070" t="e">
        <f>VLOOKUP(Tabela1[[#This Row],[Nome]],customs_unique[],1,FALSE)</f>
        <v>#N/A</v>
      </c>
      <c r="F10070" t="b">
        <f>ISTEXT(Tabela1[[#This Row],[Custom_unique]])</f>
        <v>0</v>
      </c>
    </row>
    <row r="10071" spans="1:6" x14ac:dyDescent="0.25">
      <c r="A10071" t="s">
        <v>10072</v>
      </c>
      <c r="B10071" s="1">
        <v>42517</v>
      </c>
      <c r="C10071" s="2">
        <v>0.47178240740740746</v>
      </c>
      <c r="D10071" t="str">
        <f>RIGHT(Tabela1[[#This Row],[Nome]],3)</f>
        <v>PRX</v>
      </c>
      <c r="E10071" t="e">
        <f>VLOOKUP(Tabela1[[#This Row],[Nome]],customs_unique[],1,FALSE)</f>
        <v>#N/A</v>
      </c>
      <c r="F10071" t="b">
        <f>ISTEXT(Tabela1[[#This Row],[Custom_unique]])</f>
        <v>0</v>
      </c>
    </row>
    <row r="10072" spans="1:6" x14ac:dyDescent="0.25">
      <c r="A10072" t="s">
        <v>10073</v>
      </c>
      <c r="B10072" s="1">
        <v>42258</v>
      </c>
      <c r="C10072" s="2">
        <v>0.50071759259259252</v>
      </c>
      <c r="D10072" t="str">
        <f>RIGHT(Tabela1[[#This Row],[Nome]],3)</f>
        <v>PRX</v>
      </c>
      <c r="E10072" t="e">
        <f>VLOOKUP(Tabela1[[#This Row],[Nome]],customs_unique[],1,FALSE)</f>
        <v>#N/A</v>
      </c>
      <c r="F10072" t="b">
        <f>ISTEXT(Tabela1[[#This Row],[Custom_unique]])</f>
        <v>0</v>
      </c>
    </row>
    <row r="10073" spans="1:6" x14ac:dyDescent="0.25">
      <c r="A10073" t="s">
        <v>10074</v>
      </c>
      <c r="B10073" s="1">
        <v>42888</v>
      </c>
      <c r="C10073" s="2">
        <v>0.4070023148148148</v>
      </c>
      <c r="D10073" t="str">
        <f>RIGHT(Tabela1[[#This Row],[Nome]],3)</f>
        <v>PRX</v>
      </c>
      <c r="E10073" t="e">
        <f>VLOOKUP(Tabela1[[#This Row],[Nome]],customs_unique[],1,FALSE)</f>
        <v>#N/A</v>
      </c>
      <c r="F10073" t="b">
        <f>ISTEXT(Tabela1[[#This Row],[Custom_unique]])</f>
        <v>0</v>
      </c>
    </row>
    <row r="10074" spans="1:6" x14ac:dyDescent="0.25">
      <c r="A10074" t="s">
        <v>10075</v>
      </c>
      <c r="B10074" s="1">
        <v>42888</v>
      </c>
      <c r="C10074" s="2">
        <v>0.44868055555555553</v>
      </c>
      <c r="D10074" t="str">
        <f>RIGHT(Tabela1[[#This Row],[Nome]],3)</f>
        <v>PRX</v>
      </c>
      <c r="E10074" t="e">
        <f>VLOOKUP(Tabela1[[#This Row],[Nome]],customs_unique[],1,FALSE)</f>
        <v>#N/A</v>
      </c>
      <c r="F10074" t="b">
        <f>ISTEXT(Tabela1[[#This Row],[Custom_unique]])</f>
        <v>0</v>
      </c>
    </row>
    <row r="10075" spans="1:6" x14ac:dyDescent="0.25">
      <c r="A10075" t="s">
        <v>10076</v>
      </c>
      <c r="B10075" s="1">
        <v>42888</v>
      </c>
      <c r="C10075" s="2">
        <v>0.4070023148148148</v>
      </c>
      <c r="D10075" t="str">
        <f>RIGHT(Tabela1[[#This Row],[Nome]],3)</f>
        <v>PRX</v>
      </c>
      <c r="E10075" t="e">
        <f>VLOOKUP(Tabela1[[#This Row],[Nome]],customs_unique[],1,FALSE)</f>
        <v>#N/A</v>
      </c>
      <c r="F10075" t="b">
        <f>ISTEXT(Tabela1[[#This Row],[Custom_unique]])</f>
        <v>0</v>
      </c>
    </row>
    <row r="10076" spans="1:6" x14ac:dyDescent="0.25">
      <c r="A10076" t="s">
        <v>10077</v>
      </c>
      <c r="B10076" s="1">
        <v>42888</v>
      </c>
      <c r="C10076" s="2">
        <v>0.4070023148148148</v>
      </c>
      <c r="D10076" t="str">
        <f>RIGHT(Tabela1[[#This Row],[Nome]],3)</f>
        <v>PRX</v>
      </c>
      <c r="E10076" t="e">
        <f>VLOOKUP(Tabela1[[#This Row],[Nome]],customs_unique[],1,FALSE)</f>
        <v>#N/A</v>
      </c>
      <c r="F10076" t="b">
        <f>ISTEXT(Tabela1[[#This Row],[Custom_unique]])</f>
        <v>0</v>
      </c>
    </row>
    <row r="10077" spans="1:6" x14ac:dyDescent="0.25">
      <c r="A10077" t="s">
        <v>10078</v>
      </c>
      <c r="B10077" s="1">
        <v>42888</v>
      </c>
      <c r="C10077" s="2">
        <v>0.4070023148148148</v>
      </c>
      <c r="D10077" t="str">
        <f>RIGHT(Tabela1[[#This Row],[Nome]],3)</f>
        <v>PRX</v>
      </c>
      <c r="E10077" t="e">
        <f>VLOOKUP(Tabela1[[#This Row],[Nome]],customs_unique[],1,FALSE)</f>
        <v>#N/A</v>
      </c>
      <c r="F10077" t="b">
        <f>ISTEXT(Tabela1[[#This Row],[Custom_unique]])</f>
        <v>0</v>
      </c>
    </row>
    <row r="10078" spans="1:6" x14ac:dyDescent="0.25">
      <c r="A10078" t="s">
        <v>10079</v>
      </c>
      <c r="B10078" s="1">
        <v>42888</v>
      </c>
      <c r="C10078" s="2">
        <v>0.4070023148148148</v>
      </c>
      <c r="D10078" t="str">
        <f>RIGHT(Tabela1[[#This Row],[Nome]],3)</f>
        <v>PRX</v>
      </c>
      <c r="E10078" t="e">
        <f>VLOOKUP(Tabela1[[#This Row],[Nome]],customs_unique[],1,FALSE)</f>
        <v>#N/A</v>
      </c>
      <c r="F10078" t="b">
        <f>ISTEXT(Tabela1[[#This Row],[Custom_unique]])</f>
        <v>0</v>
      </c>
    </row>
    <row r="10079" spans="1:6" x14ac:dyDescent="0.25">
      <c r="A10079" t="s">
        <v>10080</v>
      </c>
      <c r="B10079" s="1">
        <v>41775</v>
      </c>
      <c r="C10079" s="2">
        <v>0.83442129629629624</v>
      </c>
      <c r="D10079" t="str">
        <f>RIGHT(Tabela1[[#This Row],[Nome]],3)</f>
        <v>PRW</v>
      </c>
      <c r="E10079" t="e">
        <f>VLOOKUP(Tabela1[[#This Row],[Nome]],customs_unique[],1,FALSE)</f>
        <v>#N/A</v>
      </c>
      <c r="F10079" t="b">
        <f>ISTEXT(Tabela1[[#This Row],[Custom_unique]])</f>
        <v>0</v>
      </c>
    </row>
    <row r="10080" spans="1:6" x14ac:dyDescent="0.25">
      <c r="A10080" t="s">
        <v>10081</v>
      </c>
      <c r="B10080" s="1">
        <v>42888</v>
      </c>
      <c r="C10080" s="2">
        <v>0.4070023148148148</v>
      </c>
      <c r="D10080" t="str">
        <f>RIGHT(Tabela1[[#This Row],[Nome]],3)</f>
        <v>PRX</v>
      </c>
      <c r="E10080" t="e">
        <f>VLOOKUP(Tabela1[[#This Row],[Nome]],customs_unique[],1,FALSE)</f>
        <v>#N/A</v>
      </c>
      <c r="F10080" t="b">
        <f>ISTEXT(Tabela1[[#This Row],[Custom_unique]])</f>
        <v>0</v>
      </c>
    </row>
    <row r="10081" spans="1:6" x14ac:dyDescent="0.25">
      <c r="A10081" t="s">
        <v>10082</v>
      </c>
      <c r="B10081" s="1">
        <v>42888</v>
      </c>
      <c r="C10081" s="2">
        <v>0.4070023148148148</v>
      </c>
      <c r="D10081" t="str">
        <f>RIGHT(Tabela1[[#This Row],[Nome]],3)</f>
        <v>PRX</v>
      </c>
      <c r="E10081" t="e">
        <f>VLOOKUP(Tabela1[[#This Row],[Nome]],customs_unique[],1,FALSE)</f>
        <v>#N/A</v>
      </c>
      <c r="F10081" t="b">
        <f>ISTEXT(Tabela1[[#This Row],[Custom_unique]])</f>
        <v>0</v>
      </c>
    </row>
    <row r="10082" spans="1:6" x14ac:dyDescent="0.25">
      <c r="A10082" t="s">
        <v>10083</v>
      </c>
      <c r="B10082" s="1">
        <v>43235</v>
      </c>
      <c r="C10082" s="2">
        <v>0.71640046296296289</v>
      </c>
      <c r="D10082" t="str">
        <f>RIGHT(Tabela1[[#This Row],[Nome]],3)</f>
        <v>PRX</v>
      </c>
      <c r="E10082" t="e">
        <f>VLOOKUP(Tabela1[[#This Row],[Nome]],customs_unique[],1,FALSE)</f>
        <v>#N/A</v>
      </c>
      <c r="F10082" t="b">
        <f>ISTEXT(Tabela1[[#This Row],[Custom_unique]])</f>
        <v>0</v>
      </c>
    </row>
    <row r="10083" spans="1:6" x14ac:dyDescent="0.25">
      <c r="A10083" t="s">
        <v>10084</v>
      </c>
      <c r="B10083" s="1">
        <v>43215</v>
      </c>
      <c r="C10083" s="2">
        <v>0.68672453703703706</v>
      </c>
      <c r="D10083" t="str">
        <f>RIGHT(Tabela1[[#This Row],[Nome]],3)</f>
        <v>PRX</v>
      </c>
      <c r="E10083" t="e">
        <f>VLOOKUP(Tabela1[[#This Row],[Nome]],customs_unique[],1,FALSE)</f>
        <v>#N/A</v>
      </c>
      <c r="F10083" t="b">
        <f>ISTEXT(Tabela1[[#This Row],[Custom_unique]])</f>
        <v>0</v>
      </c>
    </row>
    <row r="10084" spans="1:6" x14ac:dyDescent="0.25">
      <c r="A10084" t="s">
        <v>10085</v>
      </c>
      <c r="B10084" s="1">
        <v>42888</v>
      </c>
      <c r="C10084" s="2">
        <v>0.4070023148148148</v>
      </c>
      <c r="D10084" t="str">
        <f>RIGHT(Tabela1[[#This Row],[Nome]],3)</f>
        <v>PRX</v>
      </c>
      <c r="E10084" t="e">
        <f>VLOOKUP(Tabela1[[#This Row],[Nome]],customs_unique[],1,FALSE)</f>
        <v>#N/A</v>
      </c>
      <c r="F10084" t="b">
        <f>ISTEXT(Tabela1[[#This Row],[Custom_unique]])</f>
        <v>0</v>
      </c>
    </row>
    <row r="10085" spans="1:6" x14ac:dyDescent="0.25">
      <c r="A10085" t="s">
        <v>10086</v>
      </c>
      <c r="B10085" s="1">
        <v>42888</v>
      </c>
      <c r="C10085" s="2">
        <v>0.4070023148148148</v>
      </c>
      <c r="D10085" t="str">
        <f>RIGHT(Tabela1[[#This Row],[Nome]],3)</f>
        <v>PRX</v>
      </c>
      <c r="E10085" t="e">
        <f>VLOOKUP(Tabela1[[#This Row],[Nome]],customs_unique[],1,FALSE)</f>
        <v>#N/A</v>
      </c>
      <c r="F10085" t="b">
        <f>ISTEXT(Tabela1[[#This Row],[Custom_unique]])</f>
        <v>0</v>
      </c>
    </row>
    <row r="10086" spans="1:6" x14ac:dyDescent="0.25">
      <c r="A10086" t="s">
        <v>10087</v>
      </c>
      <c r="B10086" s="1">
        <v>43222</v>
      </c>
      <c r="C10086" s="2">
        <v>0.38474537037037032</v>
      </c>
      <c r="D10086" t="str">
        <f>RIGHT(Tabela1[[#This Row],[Nome]],3)</f>
        <v>PRX</v>
      </c>
      <c r="E10086" t="e">
        <f>VLOOKUP(Tabela1[[#This Row],[Nome]],customs_unique[],1,FALSE)</f>
        <v>#N/A</v>
      </c>
      <c r="F10086" t="b">
        <f>ISTEXT(Tabela1[[#This Row],[Custom_unique]])</f>
        <v>0</v>
      </c>
    </row>
    <row r="10087" spans="1:6" x14ac:dyDescent="0.25">
      <c r="A10087" t="s">
        <v>10088</v>
      </c>
      <c r="B10087" s="1">
        <v>42888</v>
      </c>
      <c r="C10087" s="2">
        <v>0.4070023148148148</v>
      </c>
      <c r="D10087" t="str">
        <f>RIGHT(Tabela1[[#This Row],[Nome]],3)</f>
        <v>PRX</v>
      </c>
      <c r="E10087" t="e">
        <f>VLOOKUP(Tabela1[[#This Row],[Nome]],customs_unique[],1,FALSE)</f>
        <v>#N/A</v>
      </c>
      <c r="F10087" t="b">
        <f>ISTEXT(Tabela1[[#This Row],[Custom_unique]])</f>
        <v>0</v>
      </c>
    </row>
    <row r="10088" spans="1:6" x14ac:dyDescent="0.25">
      <c r="A10088" t="s">
        <v>10089</v>
      </c>
      <c r="B10088" s="1">
        <v>42888</v>
      </c>
      <c r="C10088" s="2">
        <v>0.4070023148148148</v>
      </c>
      <c r="D10088" t="str">
        <f>RIGHT(Tabela1[[#This Row],[Nome]],3)</f>
        <v>PRX</v>
      </c>
      <c r="E10088" t="e">
        <f>VLOOKUP(Tabela1[[#This Row],[Nome]],customs_unique[],1,FALSE)</f>
        <v>#N/A</v>
      </c>
      <c r="F10088" t="b">
        <f>ISTEXT(Tabela1[[#This Row],[Custom_unique]])</f>
        <v>0</v>
      </c>
    </row>
    <row r="10089" spans="1:6" x14ac:dyDescent="0.25">
      <c r="A10089" t="s">
        <v>10090</v>
      </c>
      <c r="B10089" s="1">
        <v>42888</v>
      </c>
      <c r="C10089" s="2">
        <v>0.4070023148148148</v>
      </c>
      <c r="D10089" t="str">
        <f>RIGHT(Tabela1[[#This Row],[Nome]],3)</f>
        <v>PRX</v>
      </c>
      <c r="E10089" t="e">
        <f>VLOOKUP(Tabela1[[#This Row],[Nome]],customs_unique[],1,FALSE)</f>
        <v>#N/A</v>
      </c>
      <c r="F10089" t="b">
        <f>ISTEXT(Tabela1[[#This Row],[Custom_unique]])</f>
        <v>0</v>
      </c>
    </row>
    <row r="10090" spans="1:6" x14ac:dyDescent="0.25">
      <c r="A10090" t="s">
        <v>10091</v>
      </c>
      <c r="B10090" s="1">
        <v>42888</v>
      </c>
      <c r="C10090" s="2">
        <v>0.4070023148148148</v>
      </c>
      <c r="D10090" t="str">
        <f>RIGHT(Tabela1[[#This Row],[Nome]],3)</f>
        <v>PRX</v>
      </c>
      <c r="E10090" t="e">
        <f>VLOOKUP(Tabela1[[#This Row],[Nome]],customs_unique[],1,FALSE)</f>
        <v>#N/A</v>
      </c>
      <c r="F10090" t="b">
        <f>ISTEXT(Tabela1[[#This Row],[Custom_unique]])</f>
        <v>0</v>
      </c>
    </row>
    <row r="10091" spans="1:6" x14ac:dyDescent="0.25">
      <c r="A10091" t="s">
        <v>10092</v>
      </c>
      <c r="B10091" s="1">
        <v>43131</v>
      </c>
      <c r="C10091" s="2">
        <v>0.72849537037037038</v>
      </c>
      <c r="D10091" t="str">
        <f>RIGHT(Tabela1[[#This Row],[Nome]],3)</f>
        <v>PRW</v>
      </c>
      <c r="E10091" t="e">
        <f>VLOOKUP(Tabela1[[#This Row],[Nome]],customs_unique[],1,FALSE)</f>
        <v>#N/A</v>
      </c>
      <c r="F10091" t="b">
        <f>ISTEXT(Tabela1[[#This Row],[Custom_unique]])</f>
        <v>0</v>
      </c>
    </row>
    <row r="10092" spans="1:6" x14ac:dyDescent="0.25">
      <c r="A10092" t="s">
        <v>10093</v>
      </c>
      <c r="B10092" s="1">
        <v>41335</v>
      </c>
      <c r="C10092" s="2">
        <v>0.7235300925925926</v>
      </c>
      <c r="D10092" t="str">
        <f>RIGHT(Tabela1[[#This Row],[Nome]],3)</f>
        <v>PRW</v>
      </c>
      <c r="E10092" t="e">
        <f>VLOOKUP(Tabela1[[#This Row],[Nome]],customs_unique[],1,FALSE)</f>
        <v>#N/A</v>
      </c>
      <c r="F10092" t="b">
        <f>ISTEXT(Tabela1[[#This Row],[Custom_unique]])</f>
        <v>0</v>
      </c>
    </row>
    <row r="10093" spans="1:6" x14ac:dyDescent="0.25">
      <c r="A10093" t="s">
        <v>10094</v>
      </c>
      <c r="B10093" s="1">
        <v>41335</v>
      </c>
      <c r="C10093" s="2">
        <v>0.7235300925925926</v>
      </c>
      <c r="D10093" t="str">
        <f>RIGHT(Tabela1[[#This Row],[Nome]],3)</f>
        <v>PRW</v>
      </c>
      <c r="E10093" t="e">
        <f>VLOOKUP(Tabela1[[#This Row],[Nome]],customs_unique[],1,FALSE)</f>
        <v>#N/A</v>
      </c>
      <c r="F10093" t="b">
        <f>ISTEXT(Tabela1[[#This Row],[Custom_unique]])</f>
        <v>0</v>
      </c>
    </row>
    <row r="10094" spans="1:6" x14ac:dyDescent="0.25">
      <c r="A10094" t="s">
        <v>10095</v>
      </c>
      <c r="B10094" s="1">
        <v>42888</v>
      </c>
      <c r="C10094" s="2">
        <v>0.4070023148148148</v>
      </c>
      <c r="D10094" t="str">
        <f>RIGHT(Tabela1[[#This Row],[Nome]],3)</f>
        <v>PRX</v>
      </c>
      <c r="E10094" t="e">
        <f>VLOOKUP(Tabela1[[#This Row],[Nome]],customs_unique[],1,FALSE)</f>
        <v>#N/A</v>
      </c>
      <c r="F10094" t="b">
        <f>ISTEXT(Tabela1[[#This Row],[Custom_unique]])</f>
        <v>0</v>
      </c>
    </row>
    <row r="10095" spans="1:6" x14ac:dyDescent="0.25">
      <c r="A10095" t="s">
        <v>10096</v>
      </c>
      <c r="B10095" s="1">
        <v>43143</v>
      </c>
      <c r="C10095" s="2">
        <v>0.6133333333333334</v>
      </c>
      <c r="D10095" t="str">
        <f>RIGHT(Tabela1[[#This Row],[Nome]],3)</f>
        <v>PRX</v>
      </c>
      <c r="E10095" t="e">
        <f>VLOOKUP(Tabela1[[#This Row],[Nome]],customs_unique[],1,FALSE)</f>
        <v>#N/A</v>
      </c>
      <c r="F10095" t="b">
        <f>ISTEXT(Tabela1[[#This Row],[Custom_unique]])</f>
        <v>0</v>
      </c>
    </row>
    <row r="10096" spans="1:6" x14ac:dyDescent="0.25">
      <c r="A10096" t="s">
        <v>10097</v>
      </c>
      <c r="B10096" s="1">
        <v>43131</v>
      </c>
      <c r="C10096" s="2">
        <v>0.72849537037037038</v>
      </c>
      <c r="D10096" t="str">
        <f>RIGHT(Tabela1[[#This Row],[Nome]],3)</f>
        <v>PRX</v>
      </c>
      <c r="E10096" t="e">
        <f>VLOOKUP(Tabela1[[#This Row],[Nome]],customs_unique[],1,FALSE)</f>
        <v>#N/A</v>
      </c>
      <c r="F10096" t="b">
        <f>ISTEXT(Tabela1[[#This Row],[Custom_unique]])</f>
        <v>0</v>
      </c>
    </row>
    <row r="10097" spans="1:6" x14ac:dyDescent="0.25">
      <c r="A10097" t="s">
        <v>10098</v>
      </c>
      <c r="B10097" s="1">
        <v>43139</v>
      </c>
      <c r="C10097" s="2">
        <v>0.46089120370370368</v>
      </c>
      <c r="D10097" t="str">
        <f>RIGHT(Tabela1[[#This Row],[Nome]],3)</f>
        <v>PRX</v>
      </c>
      <c r="E10097" t="e">
        <f>VLOOKUP(Tabela1[[#This Row],[Nome]],customs_unique[],1,FALSE)</f>
        <v>#N/A</v>
      </c>
      <c r="F10097" t="b">
        <f>ISTEXT(Tabela1[[#This Row],[Custom_unique]])</f>
        <v>0</v>
      </c>
    </row>
    <row r="10098" spans="1:6" x14ac:dyDescent="0.25">
      <c r="A10098" t="s">
        <v>10099</v>
      </c>
      <c r="B10098" s="1">
        <v>42922</v>
      </c>
      <c r="C10098" s="2">
        <v>0.47324074074074068</v>
      </c>
      <c r="D10098" t="str">
        <f>RIGHT(Tabela1[[#This Row],[Nome]],3)</f>
        <v>PRX</v>
      </c>
      <c r="E10098" t="e">
        <f>VLOOKUP(Tabela1[[#This Row],[Nome]],customs_unique[],1,FALSE)</f>
        <v>#N/A</v>
      </c>
      <c r="F10098" t="b">
        <f>ISTEXT(Tabela1[[#This Row],[Custom_unique]])</f>
        <v>0</v>
      </c>
    </row>
    <row r="10099" spans="1:6" x14ac:dyDescent="0.25">
      <c r="A10099" t="s">
        <v>10100</v>
      </c>
      <c r="B10099" s="1">
        <v>42888</v>
      </c>
      <c r="C10099" s="2">
        <v>0.4070023148148148</v>
      </c>
      <c r="D10099" t="str">
        <f>RIGHT(Tabela1[[#This Row],[Nome]],3)</f>
        <v>PRX</v>
      </c>
      <c r="E10099" t="e">
        <f>VLOOKUP(Tabela1[[#This Row],[Nome]],customs_unique[],1,FALSE)</f>
        <v>#N/A</v>
      </c>
      <c r="F10099" t="b">
        <f>ISTEXT(Tabela1[[#This Row],[Custom_unique]])</f>
        <v>0</v>
      </c>
    </row>
    <row r="10100" spans="1:6" x14ac:dyDescent="0.25">
      <c r="A10100" t="s">
        <v>10101</v>
      </c>
      <c r="B10100" s="1">
        <v>42888</v>
      </c>
      <c r="C10100" s="2">
        <v>0.4070023148148148</v>
      </c>
      <c r="D10100" t="str">
        <f>RIGHT(Tabela1[[#This Row],[Nome]],3)</f>
        <v>PRX</v>
      </c>
      <c r="E10100" t="e">
        <f>VLOOKUP(Tabela1[[#This Row],[Nome]],customs_unique[],1,FALSE)</f>
        <v>#N/A</v>
      </c>
      <c r="F10100" t="b">
        <f>ISTEXT(Tabela1[[#This Row],[Custom_unique]])</f>
        <v>0</v>
      </c>
    </row>
    <row r="10101" spans="1:6" x14ac:dyDescent="0.25">
      <c r="A10101" t="s">
        <v>10102</v>
      </c>
      <c r="B10101" s="1">
        <v>42888</v>
      </c>
      <c r="C10101" s="2">
        <v>0.4070023148148148</v>
      </c>
      <c r="D10101" t="str">
        <f>RIGHT(Tabela1[[#This Row],[Nome]],3)</f>
        <v>PRX</v>
      </c>
      <c r="E10101" t="e">
        <f>VLOOKUP(Tabela1[[#This Row],[Nome]],customs_unique[],1,FALSE)</f>
        <v>#N/A</v>
      </c>
      <c r="F10101" t="b">
        <f>ISTEXT(Tabela1[[#This Row],[Custom_unique]])</f>
        <v>0</v>
      </c>
    </row>
    <row r="10102" spans="1:6" x14ac:dyDescent="0.25">
      <c r="A10102" t="s">
        <v>10103</v>
      </c>
      <c r="B10102" s="1">
        <v>43119</v>
      </c>
      <c r="C10102" s="2">
        <v>0.46082175925925922</v>
      </c>
      <c r="D10102" t="str">
        <f>RIGHT(Tabela1[[#This Row],[Nome]],3)</f>
        <v>PRX</v>
      </c>
      <c r="E10102" t="e">
        <f>VLOOKUP(Tabela1[[#This Row],[Nome]],customs_unique[],1,FALSE)</f>
        <v>#N/A</v>
      </c>
      <c r="F10102" t="b">
        <f>ISTEXT(Tabela1[[#This Row],[Custom_unique]])</f>
        <v>0</v>
      </c>
    </row>
    <row r="10103" spans="1:6" x14ac:dyDescent="0.25">
      <c r="A10103" t="s">
        <v>10104</v>
      </c>
      <c r="B10103" s="1">
        <v>42888</v>
      </c>
      <c r="C10103" s="2">
        <v>0.4070023148148148</v>
      </c>
      <c r="D10103" t="str">
        <f>RIGHT(Tabela1[[#This Row],[Nome]],3)</f>
        <v>PRW</v>
      </c>
      <c r="E10103" t="e">
        <f>VLOOKUP(Tabela1[[#This Row],[Nome]],customs_unique[],1,FALSE)</f>
        <v>#N/A</v>
      </c>
      <c r="F10103" t="b">
        <f>ISTEXT(Tabela1[[#This Row],[Custom_unique]])</f>
        <v>0</v>
      </c>
    </row>
    <row r="10104" spans="1:6" x14ac:dyDescent="0.25">
      <c r="A10104" t="s">
        <v>10105</v>
      </c>
      <c r="B10104" s="1">
        <v>42888</v>
      </c>
      <c r="C10104" s="2">
        <v>0.4070023148148148</v>
      </c>
      <c r="D10104" t="str">
        <f>RIGHT(Tabela1[[#This Row],[Nome]],3)</f>
        <v>PRX</v>
      </c>
      <c r="E10104" t="e">
        <f>VLOOKUP(Tabela1[[#This Row],[Nome]],customs_unique[],1,FALSE)</f>
        <v>#N/A</v>
      </c>
      <c r="F10104" t="b">
        <f>ISTEXT(Tabela1[[#This Row],[Custom_unique]])</f>
        <v>0</v>
      </c>
    </row>
    <row r="10105" spans="1:6" x14ac:dyDescent="0.25">
      <c r="A10105" t="s">
        <v>10106</v>
      </c>
      <c r="B10105" s="1">
        <v>42888</v>
      </c>
      <c r="C10105" s="2">
        <v>0.4070023148148148</v>
      </c>
      <c r="D10105" t="str">
        <f>RIGHT(Tabela1[[#This Row],[Nome]],3)</f>
        <v>PRX</v>
      </c>
      <c r="E10105" t="e">
        <f>VLOOKUP(Tabela1[[#This Row],[Nome]],customs_unique[],1,FALSE)</f>
        <v>#N/A</v>
      </c>
      <c r="F10105" t="b">
        <f>ISTEXT(Tabela1[[#This Row],[Custom_unique]])</f>
        <v>0</v>
      </c>
    </row>
    <row r="10106" spans="1:6" x14ac:dyDescent="0.25">
      <c r="A10106" t="s">
        <v>10107</v>
      </c>
      <c r="B10106" s="1">
        <v>42888</v>
      </c>
      <c r="C10106" s="2">
        <v>0.4070023148148148</v>
      </c>
      <c r="D10106" t="str">
        <f>RIGHT(Tabela1[[#This Row],[Nome]],3)</f>
        <v>PRX</v>
      </c>
      <c r="E10106" t="e">
        <f>VLOOKUP(Tabela1[[#This Row],[Nome]],customs_unique[],1,FALSE)</f>
        <v>#N/A</v>
      </c>
      <c r="F10106" t="b">
        <f>ISTEXT(Tabela1[[#This Row],[Custom_unique]])</f>
        <v>0</v>
      </c>
    </row>
    <row r="10107" spans="1:6" x14ac:dyDescent="0.25">
      <c r="A10107" t="s">
        <v>10108</v>
      </c>
      <c r="B10107" s="1">
        <v>42888</v>
      </c>
      <c r="C10107" s="2">
        <v>0.4070023148148148</v>
      </c>
      <c r="D10107" t="str">
        <f>RIGHT(Tabela1[[#This Row],[Nome]],3)</f>
        <v>PRX</v>
      </c>
      <c r="E10107" t="e">
        <f>VLOOKUP(Tabela1[[#This Row],[Nome]],customs_unique[],1,FALSE)</f>
        <v>#N/A</v>
      </c>
      <c r="F10107" t="b">
        <f>ISTEXT(Tabela1[[#This Row],[Custom_unique]])</f>
        <v>0</v>
      </c>
    </row>
    <row r="10108" spans="1:6" x14ac:dyDescent="0.25">
      <c r="A10108" t="s">
        <v>10109</v>
      </c>
      <c r="B10108" s="1">
        <v>42600</v>
      </c>
      <c r="C10108" s="2">
        <v>0.5820833333333334</v>
      </c>
      <c r="D10108" t="str">
        <f>RIGHT(Tabela1[[#This Row],[Nome]],3)</f>
        <v>PRX</v>
      </c>
      <c r="E10108" t="e">
        <f>VLOOKUP(Tabela1[[#This Row],[Nome]],customs_unique[],1,FALSE)</f>
        <v>#N/A</v>
      </c>
      <c r="F10108" t="b">
        <f>ISTEXT(Tabela1[[#This Row],[Custom_unique]])</f>
        <v>0</v>
      </c>
    </row>
    <row r="10109" spans="1:6" x14ac:dyDescent="0.25">
      <c r="A10109" t="s">
        <v>10110</v>
      </c>
      <c r="B10109" s="1">
        <v>42888</v>
      </c>
      <c r="C10109" s="2">
        <v>0.4070023148148148</v>
      </c>
      <c r="D10109" t="str">
        <f>RIGHT(Tabela1[[#This Row],[Nome]],3)</f>
        <v>PRX</v>
      </c>
      <c r="E10109" t="e">
        <f>VLOOKUP(Tabela1[[#This Row],[Nome]],customs_unique[],1,FALSE)</f>
        <v>#N/A</v>
      </c>
      <c r="F10109" t="b">
        <f>ISTEXT(Tabela1[[#This Row],[Custom_unique]])</f>
        <v>0</v>
      </c>
    </row>
    <row r="10110" spans="1:6" x14ac:dyDescent="0.25">
      <c r="A10110" t="s">
        <v>10111</v>
      </c>
      <c r="B10110" s="1">
        <v>43098</v>
      </c>
      <c r="C10110" s="2">
        <v>0.61222222222222222</v>
      </c>
      <c r="D10110" t="str">
        <f>RIGHT(Tabela1[[#This Row],[Nome]],3)</f>
        <v>PRX</v>
      </c>
      <c r="E10110" t="e">
        <f>VLOOKUP(Tabela1[[#This Row],[Nome]],customs_unique[],1,FALSE)</f>
        <v>#N/A</v>
      </c>
      <c r="F10110" t="b">
        <f>ISTEXT(Tabela1[[#This Row],[Custom_unique]])</f>
        <v>0</v>
      </c>
    </row>
    <row r="10111" spans="1:6" x14ac:dyDescent="0.25">
      <c r="A10111" t="s">
        <v>10112</v>
      </c>
      <c r="B10111" s="1">
        <v>43173</v>
      </c>
      <c r="C10111" s="2">
        <v>0.60050925925925924</v>
      </c>
      <c r="D10111" t="str">
        <f>RIGHT(Tabela1[[#This Row],[Nome]],3)</f>
        <v>PRX</v>
      </c>
      <c r="E10111" t="e">
        <f>VLOOKUP(Tabela1[[#This Row],[Nome]],customs_unique[],1,FALSE)</f>
        <v>#N/A</v>
      </c>
      <c r="F10111" t="b">
        <f>ISTEXT(Tabela1[[#This Row],[Custom_unique]])</f>
        <v>0</v>
      </c>
    </row>
    <row r="10112" spans="1:6" x14ac:dyDescent="0.25">
      <c r="A10112" t="s">
        <v>10113</v>
      </c>
      <c r="B10112" s="1">
        <v>43217</v>
      </c>
      <c r="C10112" s="2">
        <v>0.67804398148148148</v>
      </c>
      <c r="D10112" t="str">
        <f>RIGHT(Tabela1[[#This Row],[Nome]],3)</f>
        <v>PRX</v>
      </c>
      <c r="E10112" t="e">
        <f>VLOOKUP(Tabela1[[#This Row],[Nome]],customs_unique[],1,FALSE)</f>
        <v>#N/A</v>
      </c>
      <c r="F10112" t="b">
        <f>ISTEXT(Tabela1[[#This Row],[Custom_unique]])</f>
        <v>0</v>
      </c>
    </row>
    <row r="10113" spans="1:6" x14ac:dyDescent="0.25">
      <c r="A10113" t="s">
        <v>10114</v>
      </c>
      <c r="B10113" s="1">
        <v>42888</v>
      </c>
      <c r="C10113" s="2">
        <v>0.4070023148148148</v>
      </c>
      <c r="D10113" t="str">
        <f>RIGHT(Tabela1[[#This Row],[Nome]],3)</f>
        <v>PRX</v>
      </c>
      <c r="E10113" t="e">
        <f>VLOOKUP(Tabela1[[#This Row],[Nome]],customs_unique[],1,FALSE)</f>
        <v>#N/A</v>
      </c>
      <c r="F10113" t="b">
        <f>ISTEXT(Tabela1[[#This Row],[Custom_unique]])</f>
        <v>0</v>
      </c>
    </row>
    <row r="10114" spans="1:6" x14ac:dyDescent="0.25">
      <c r="A10114" t="s">
        <v>10115</v>
      </c>
      <c r="B10114" s="1">
        <v>42737</v>
      </c>
      <c r="C10114" s="2">
        <v>0.6974421296296297</v>
      </c>
      <c r="D10114" t="str">
        <f>RIGHT(Tabela1[[#This Row],[Nome]],3)</f>
        <v>PRW</v>
      </c>
      <c r="E10114" t="e">
        <f>VLOOKUP(Tabela1[[#This Row],[Nome]],customs_unique[],1,FALSE)</f>
        <v>#N/A</v>
      </c>
      <c r="F10114" t="b">
        <f>ISTEXT(Tabela1[[#This Row],[Custom_unique]])</f>
        <v>0</v>
      </c>
    </row>
    <row r="10115" spans="1:6" x14ac:dyDescent="0.25">
      <c r="A10115" t="s">
        <v>10116</v>
      </c>
      <c r="B10115" s="1">
        <v>43208</v>
      </c>
      <c r="C10115" s="2">
        <v>0.67048611111111101</v>
      </c>
      <c r="D10115" t="str">
        <f>RIGHT(Tabela1[[#This Row],[Nome]],3)</f>
        <v>PRX</v>
      </c>
      <c r="E10115" t="e">
        <f>VLOOKUP(Tabela1[[#This Row],[Nome]],customs_unique[],1,FALSE)</f>
        <v>#N/A</v>
      </c>
      <c r="F10115" t="b">
        <f>ISTEXT(Tabela1[[#This Row],[Custom_unique]])</f>
        <v>0</v>
      </c>
    </row>
    <row r="10116" spans="1:6" x14ac:dyDescent="0.25">
      <c r="A10116" t="s">
        <v>10117</v>
      </c>
      <c r="B10116" s="1">
        <v>42258</v>
      </c>
      <c r="C10116" s="2">
        <v>0.50131944444444443</v>
      </c>
      <c r="D10116" t="str">
        <f>RIGHT(Tabela1[[#This Row],[Nome]],3)</f>
        <v>PRW</v>
      </c>
      <c r="E10116" t="e">
        <f>VLOOKUP(Tabela1[[#This Row],[Nome]],customs_unique[],1,FALSE)</f>
        <v>#N/A</v>
      </c>
      <c r="F10116" t="b">
        <f>ISTEXT(Tabela1[[#This Row],[Custom_unique]])</f>
        <v>0</v>
      </c>
    </row>
    <row r="10117" spans="1:6" x14ac:dyDescent="0.25">
      <c r="A10117" t="s">
        <v>10118</v>
      </c>
      <c r="B10117" s="1">
        <v>43195</v>
      </c>
      <c r="C10117" s="2">
        <v>0.74991898148148151</v>
      </c>
      <c r="D10117" t="str">
        <f>RIGHT(Tabela1[[#This Row],[Nome]],3)</f>
        <v>PRX</v>
      </c>
      <c r="E10117" t="e">
        <f>VLOOKUP(Tabela1[[#This Row],[Nome]],customs_unique[],1,FALSE)</f>
        <v>#N/A</v>
      </c>
      <c r="F10117" t="b">
        <f>ISTEXT(Tabela1[[#This Row],[Custom_unique]])</f>
        <v>0</v>
      </c>
    </row>
    <row r="10118" spans="1:6" x14ac:dyDescent="0.25">
      <c r="A10118" t="s">
        <v>10119</v>
      </c>
      <c r="B10118" s="1">
        <v>43206</v>
      </c>
      <c r="C10118" s="2">
        <v>0.7774537037037037</v>
      </c>
      <c r="D10118" t="str">
        <f>RIGHT(Tabela1[[#This Row],[Nome]],3)</f>
        <v>PRX</v>
      </c>
      <c r="E10118" t="e">
        <f>VLOOKUP(Tabela1[[#This Row],[Nome]],customs_unique[],1,FALSE)</f>
        <v>#N/A</v>
      </c>
      <c r="F10118" t="b">
        <f>ISTEXT(Tabela1[[#This Row],[Custom_unique]])</f>
        <v>0</v>
      </c>
    </row>
    <row r="10119" spans="1:6" x14ac:dyDescent="0.25">
      <c r="A10119" t="s">
        <v>10120</v>
      </c>
      <c r="B10119" s="1">
        <v>43011</v>
      </c>
      <c r="C10119" s="2">
        <v>0.5505902777777778</v>
      </c>
      <c r="D10119" t="str">
        <f>RIGHT(Tabela1[[#This Row],[Nome]],3)</f>
        <v>PRW</v>
      </c>
      <c r="E10119" t="e">
        <f>VLOOKUP(Tabela1[[#This Row],[Nome]],customs_unique[],1,FALSE)</f>
        <v>#N/A</v>
      </c>
      <c r="F10119" t="b">
        <f>ISTEXT(Tabela1[[#This Row],[Custom_unique]])</f>
        <v>0</v>
      </c>
    </row>
    <row r="10120" spans="1:6" x14ac:dyDescent="0.25">
      <c r="A10120" t="s">
        <v>10121</v>
      </c>
      <c r="B10120" s="1">
        <v>42888</v>
      </c>
      <c r="C10120" s="2">
        <v>0.4070023148148148</v>
      </c>
      <c r="D10120" t="str">
        <f>RIGHT(Tabela1[[#This Row],[Nome]],3)</f>
        <v>PRW</v>
      </c>
      <c r="E10120" t="e">
        <f>VLOOKUP(Tabela1[[#This Row],[Nome]],customs_unique[],1,FALSE)</f>
        <v>#N/A</v>
      </c>
      <c r="F10120" t="b">
        <f>ISTEXT(Tabela1[[#This Row],[Custom_unique]])</f>
        <v>0</v>
      </c>
    </row>
    <row r="10121" spans="1:6" x14ac:dyDescent="0.25">
      <c r="A10121" t="s">
        <v>10122</v>
      </c>
      <c r="B10121" s="1">
        <v>42888</v>
      </c>
      <c r="C10121" s="2">
        <v>0.4070023148148148</v>
      </c>
      <c r="D10121" t="str">
        <f>RIGHT(Tabela1[[#This Row],[Nome]],3)</f>
        <v>PRW</v>
      </c>
      <c r="E10121" t="e">
        <f>VLOOKUP(Tabela1[[#This Row],[Nome]],customs_unique[],1,FALSE)</f>
        <v>#N/A</v>
      </c>
      <c r="F10121" t="b">
        <f>ISTEXT(Tabela1[[#This Row],[Custom_unique]])</f>
        <v>0</v>
      </c>
    </row>
    <row r="10122" spans="1:6" x14ac:dyDescent="0.25">
      <c r="A10122" t="s">
        <v>10123</v>
      </c>
      <c r="B10122" s="1">
        <v>42769</v>
      </c>
      <c r="C10122" s="2">
        <v>0.57194444444444448</v>
      </c>
      <c r="D10122" t="str">
        <f>RIGHT(Tabela1[[#This Row],[Nome]],3)</f>
        <v>PRW</v>
      </c>
      <c r="E10122" t="e">
        <f>VLOOKUP(Tabela1[[#This Row],[Nome]],customs_unique[],1,FALSE)</f>
        <v>#N/A</v>
      </c>
      <c r="F10122" t="b">
        <f>ISTEXT(Tabela1[[#This Row],[Custom_unique]])</f>
        <v>0</v>
      </c>
    </row>
    <row r="10123" spans="1:6" x14ac:dyDescent="0.25">
      <c r="A10123" t="s">
        <v>10124</v>
      </c>
      <c r="B10123" s="1">
        <v>43083</v>
      </c>
      <c r="C10123" s="2">
        <v>0.48964120370370368</v>
      </c>
      <c r="D10123" t="str">
        <f>RIGHT(Tabela1[[#This Row],[Nome]],3)</f>
        <v>PRX</v>
      </c>
      <c r="E10123" t="e">
        <f>VLOOKUP(Tabela1[[#This Row],[Nome]],customs_unique[],1,FALSE)</f>
        <v>#N/A</v>
      </c>
      <c r="F10123" t="b">
        <f>ISTEXT(Tabela1[[#This Row],[Custom_unique]])</f>
        <v>0</v>
      </c>
    </row>
    <row r="10124" spans="1:6" x14ac:dyDescent="0.25">
      <c r="A10124" t="s">
        <v>10125</v>
      </c>
      <c r="B10124" s="1">
        <v>42888</v>
      </c>
      <c r="C10124" s="2">
        <v>0.4070023148148148</v>
      </c>
      <c r="D10124" t="str">
        <f>RIGHT(Tabela1[[#This Row],[Nome]],3)</f>
        <v>PRX</v>
      </c>
      <c r="E10124" t="e">
        <f>VLOOKUP(Tabela1[[#This Row],[Nome]],customs_unique[],1,FALSE)</f>
        <v>#N/A</v>
      </c>
      <c r="F10124" t="b">
        <f>ISTEXT(Tabela1[[#This Row],[Custom_unique]])</f>
        <v>0</v>
      </c>
    </row>
    <row r="10125" spans="1:6" x14ac:dyDescent="0.25">
      <c r="A10125" t="s">
        <v>10126</v>
      </c>
      <c r="B10125" s="1">
        <v>42956</v>
      </c>
      <c r="C10125" s="2">
        <v>0.37678240740740737</v>
      </c>
      <c r="D10125" t="str">
        <f>RIGHT(Tabela1[[#This Row],[Nome]],3)</f>
        <v>PRX</v>
      </c>
      <c r="E10125" t="e">
        <f>VLOOKUP(Tabela1[[#This Row],[Nome]],customs_unique[],1,FALSE)</f>
        <v>#N/A</v>
      </c>
      <c r="F10125" t="b">
        <f>ISTEXT(Tabela1[[#This Row],[Custom_unique]])</f>
        <v>0</v>
      </c>
    </row>
    <row r="10126" spans="1:6" x14ac:dyDescent="0.25">
      <c r="A10126" t="s">
        <v>10127</v>
      </c>
      <c r="B10126" s="1">
        <v>43011</v>
      </c>
      <c r="C10126" s="2">
        <v>0.69976851851851851</v>
      </c>
      <c r="D10126" t="str">
        <f>RIGHT(Tabela1[[#This Row],[Nome]],3)</f>
        <v>PRX</v>
      </c>
      <c r="E10126" t="e">
        <f>VLOOKUP(Tabela1[[#This Row],[Nome]],customs_unique[],1,FALSE)</f>
        <v>#N/A</v>
      </c>
      <c r="F10126" t="b">
        <f>ISTEXT(Tabela1[[#This Row],[Custom_unique]])</f>
        <v>0</v>
      </c>
    </row>
    <row r="10127" spans="1:6" x14ac:dyDescent="0.25">
      <c r="A10127" t="s">
        <v>10128</v>
      </c>
      <c r="B10127" s="1">
        <v>43195</v>
      </c>
      <c r="C10127" s="2">
        <v>0.74991898148148151</v>
      </c>
      <c r="D10127" t="str">
        <f>RIGHT(Tabela1[[#This Row],[Nome]],3)</f>
        <v>PRX</v>
      </c>
      <c r="E10127" t="e">
        <f>VLOOKUP(Tabela1[[#This Row],[Nome]],customs_unique[],1,FALSE)</f>
        <v>#N/A</v>
      </c>
      <c r="F10127" t="b">
        <f>ISTEXT(Tabela1[[#This Row],[Custom_unique]])</f>
        <v>0</v>
      </c>
    </row>
    <row r="10128" spans="1:6" x14ac:dyDescent="0.25">
      <c r="A10128" t="s">
        <v>10129</v>
      </c>
      <c r="B10128" s="1">
        <v>42888</v>
      </c>
      <c r="C10128" s="2">
        <v>0.4070023148148148</v>
      </c>
      <c r="D10128" t="str">
        <f>RIGHT(Tabela1[[#This Row],[Nome]],3)</f>
        <v>PRX</v>
      </c>
      <c r="E10128" t="e">
        <f>VLOOKUP(Tabela1[[#This Row],[Nome]],customs_unique[],1,FALSE)</f>
        <v>#N/A</v>
      </c>
      <c r="F10128" t="b">
        <f>ISTEXT(Tabela1[[#This Row],[Custom_unique]])</f>
        <v>0</v>
      </c>
    </row>
    <row r="10129" spans="1:6" x14ac:dyDescent="0.25">
      <c r="A10129" t="s">
        <v>10130</v>
      </c>
      <c r="B10129" s="1">
        <v>43206</v>
      </c>
      <c r="C10129" s="2">
        <v>0.79106481481481483</v>
      </c>
      <c r="D10129" t="str">
        <f>RIGHT(Tabela1[[#This Row],[Nome]],3)</f>
        <v>PRW</v>
      </c>
      <c r="E10129" t="e">
        <f>VLOOKUP(Tabela1[[#This Row],[Nome]],customs_unique[],1,FALSE)</f>
        <v>#N/A</v>
      </c>
      <c r="F10129" t="b">
        <f>ISTEXT(Tabela1[[#This Row],[Custom_unique]])</f>
        <v>0</v>
      </c>
    </row>
    <row r="10130" spans="1:6" x14ac:dyDescent="0.25">
      <c r="A10130" t="s">
        <v>10131</v>
      </c>
      <c r="B10130" s="1">
        <v>42888</v>
      </c>
      <c r="C10130" s="2">
        <v>0.4070023148148148</v>
      </c>
      <c r="D10130" t="str">
        <f>RIGHT(Tabela1[[#This Row],[Nome]],3)</f>
        <v>PRW</v>
      </c>
      <c r="E10130" t="e">
        <f>VLOOKUP(Tabela1[[#This Row],[Nome]],customs_unique[],1,FALSE)</f>
        <v>#N/A</v>
      </c>
      <c r="F10130" t="b">
        <f>ISTEXT(Tabela1[[#This Row],[Custom_unique]])</f>
        <v>0</v>
      </c>
    </row>
    <row r="10131" spans="1:6" x14ac:dyDescent="0.25">
      <c r="A10131" t="s">
        <v>10132</v>
      </c>
      <c r="B10131" s="1">
        <v>43130</v>
      </c>
      <c r="C10131" s="2">
        <v>0.5832060185185185</v>
      </c>
      <c r="D10131" t="str">
        <f>RIGHT(Tabela1[[#This Row],[Nome]],3)</f>
        <v>PRW</v>
      </c>
      <c r="E10131" t="e">
        <f>VLOOKUP(Tabela1[[#This Row],[Nome]],customs_unique[],1,FALSE)</f>
        <v>#N/A</v>
      </c>
      <c r="F10131" t="b">
        <f>ISTEXT(Tabela1[[#This Row],[Custom_unique]])</f>
        <v>0</v>
      </c>
    </row>
    <row r="10132" spans="1:6" x14ac:dyDescent="0.25">
      <c r="A10132" t="s">
        <v>10133</v>
      </c>
      <c r="B10132" s="1">
        <v>43014</v>
      </c>
      <c r="C10132" s="2">
        <v>0.59577546296296291</v>
      </c>
      <c r="D10132" t="str">
        <f>RIGHT(Tabela1[[#This Row],[Nome]],3)</f>
        <v>PRW</v>
      </c>
      <c r="E10132" t="e">
        <f>VLOOKUP(Tabela1[[#This Row],[Nome]],customs_unique[],1,FALSE)</f>
        <v>#N/A</v>
      </c>
      <c r="F10132" t="b">
        <f>ISTEXT(Tabela1[[#This Row],[Custom_unique]])</f>
        <v>0</v>
      </c>
    </row>
    <row r="10133" spans="1:6" x14ac:dyDescent="0.25">
      <c r="A10133" t="s">
        <v>10134</v>
      </c>
      <c r="B10133" s="1">
        <v>42956</v>
      </c>
      <c r="C10133" s="2">
        <v>0.37678240740740737</v>
      </c>
      <c r="D10133" t="str">
        <f>RIGHT(Tabela1[[#This Row],[Nome]],3)</f>
        <v>PRW</v>
      </c>
      <c r="E10133" t="e">
        <f>VLOOKUP(Tabela1[[#This Row],[Nome]],customs_unique[],1,FALSE)</f>
        <v>#N/A</v>
      </c>
      <c r="F10133" t="b">
        <f>ISTEXT(Tabela1[[#This Row],[Custom_unique]])</f>
        <v>0</v>
      </c>
    </row>
    <row r="10134" spans="1:6" x14ac:dyDescent="0.25">
      <c r="A10134" t="s">
        <v>10135</v>
      </c>
      <c r="B10134" s="1">
        <v>42956</v>
      </c>
      <c r="C10134" s="2">
        <v>0.37678240740740737</v>
      </c>
      <c r="D10134" t="str">
        <f>RIGHT(Tabela1[[#This Row],[Nome]],3)</f>
        <v>PRW</v>
      </c>
      <c r="E10134" t="e">
        <f>VLOOKUP(Tabela1[[#This Row],[Nome]],customs_unique[],1,FALSE)</f>
        <v>#N/A</v>
      </c>
      <c r="F10134" t="b">
        <f>ISTEXT(Tabela1[[#This Row],[Custom_unique]])</f>
        <v>0</v>
      </c>
    </row>
    <row r="10135" spans="1:6" x14ac:dyDescent="0.25">
      <c r="A10135" t="s">
        <v>10136</v>
      </c>
      <c r="B10135" s="1">
        <v>42956</v>
      </c>
      <c r="C10135" s="2">
        <v>0.37678240740740737</v>
      </c>
      <c r="D10135" t="str">
        <f>RIGHT(Tabela1[[#This Row],[Nome]],3)</f>
        <v>PRW</v>
      </c>
      <c r="E10135" t="e">
        <f>VLOOKUP(Tabela1[[#This Row],[Nome]],customs_unique[],1,FALSE)</f>
        <v>#N/A</v>
      </c>
      <c r="F10135" t="b">
        <f>ISTEXT(Tabela1[[#This Row],[Custom_unique]])</f>
        <v>0</v>
      </c>
    </row>
    <row r="10136" spans="1:6" x14ac:dyDescent="0.25">
      <c r="A10136" t="s">
        <v>10137</v>
      </c>
      <c r="B10136" s="1">
        <v>42888</v>
      </c>
      <c r="C10136" s="2">
        <v>0.4070023148148148</v>
      </c>
      <c r="D10136" t="str">
        <f>RIGHT(Tabela1[[#This Row],[Nome]],3)</f>
        <v>PRW</v>
      </c>
      <c r="E10136" t="e">
        <f>VLOOKUP(Tabela1[[#This Row],[Nome]],customs_unique[],1,FALSE)</f>
        <v>#N/A</v>
      </c>
      <c r="F10136" t="b">
        <f>ISTEXT(Tabela1[[#This Row],[Custom_unique]])</f>
        <v>0</v>
      </c>
    </row>
    <row r="10137" spans="1:6" x14ac:dyDescent="0.25">
      <c r="A10137" t="s">
        <v>10138</v>
      </c>
      <c r="B10137" s="1">
        <v>43105</v>
      </c>
      <c r="C10137" s="2">
        <v>0.71181712962962962</v>
      </c>
      <c r="D10137" t="str">
        <f>RIGHT(Tabela1[[#This Row],[Nome]],3)</f>
        <v>PRX</v>
      </c>
      <c r="E10137" t="e">
        <f>VLOOKUP(Tabela1[[#This Row],[Nome]],customs_unique[],1,FALSE)</f>
        <v>#N/A</v>
      </c>
      <c r="F10137" t="b">
        <f>ISTEXT(Tabela1[[#This Row],[Custom_unique]])</f>
        <v>0</v>
      </c>
    </row>
    <row r="10138" spans="1:6" x14ac:dyDescent="0.25">
      <c r="A10138" t="s">
        <v>10139</v>
      </c>
      <c r="B10138" s="1">
        <v>43164</v>
      </c>
      <c r="C10138" s="2">
        <v>0.59846064814814814</v>
      </c>
      <c r="D10138" t="str">
        <f>RIGHT(Tabela1[[#This Row],[Nome]],3)</f>
        <v>PRX</v>
      </c>
      <c r="E10138" t="e">
        <f>VLOOKUP(Tabela1[[#This Row],[Nome]],customs_unique[],1,FALSE)</f>
        <v>#N/A</v>
      </c>
      <c r="F10138" t="b">
        <f>ISTEXT(Tabela1[[#This Row],[Custom_unique]])</f>
        <v>0</v>
      </c>
    </row>
    <row r="10139" spans="1:6" x14ac:dyDescent="0.25">
      <c r="A10139" t="s">
        <v>10140</v>
      </c>
      <c r="B10139" s="1">
        <v>42888</v>
      </c>
      <c r="C10139" s="2">
        <v>0.4070023148148148</v>
      </c>
      <c r="D10139" t="str">
        <f>RIGHT(Tabela1[[#This Row],[Nome]],3)</f>
        <v>PRW</v>
      </c>
      <c r="E10139" t="e">
        <f>VLOOKUP(Tabela1[[#This Row],[Nome]],customs_unique[],1,FALSE)</f>
        <v>#N/A</v>
      </c>
      <c r="F10139" t="b">
        <f>ISTEXT(Tabela1[[#This Row],[Custom_unique]])</f>
        <v>0</v>
      </c>
    </row>
    <row r="10140" spans="1:6" x14ac:dyDescent="0.25">
      <c r="A10140" t="s">
        <v>10141</v>
      </c>
      <c r="B10140" s="1">
        <v>42888</v>
      </c>
      <c r="C10140" s="2">
        <v>0.4070023148148148</v>
      </c>
      <c r="D10140" t="str">
        <f>RIGHT(Tabela1[[#This Row],[Nome]],3)</f>
        <v>PRW</v>
      </c>
      <c r="E10140" t="e">
        <f>VLOOKUP(Tabela1[[#This Row],[Nome]],customs_unique[],1,FALSE)</f>
        <v>#N/A</v>
      </c>
      <c r="F10140" t="b">
        <f>ISTEXT(Tabela1[[#This Row],[Custom_unique]])</f>
        <v>0</v>
      </c>
    </row>
    <row r="10141" spans="1:6" x14ac:dyDescent="0.25">
      <c r="A10141" t="s">
        <v>10142</v>
      </c>
      <c r="B10141" s="1">
        <v>43147</v>
      </c>
      <c r="C10141" s="2">
        <v>0.60163194444444446</v>
      </c>
      <c r="D10141" t="str">
        <f>RIGHT(Tabela1[[#This Row],[Nome]],3)</f>
        <v>PRW</v>
      </c>
      <c r="E10141" t="e">
        <f>VLOOKUP(Tabela1[[#This Row],[Nome]],customs_unique[],1,FALSE)</f>
        <v>#N/A</v>
      </c>
      <c r="F10141" t="b">
        <f>ISTEXT(Tabela1[[#This Row],[Custom_unique]])</f>
        <v>0</v>
      </c>
    </row>
    <row r="10142" spans="1:6" x14ac:dyDescent="0.25">
      <c r="A10142" t="s">
        <v>10143</v>
      </c>
      <c r="B10142" s="1">
        <v>43117</v>
      </c>
      <c r="C10142" s="2">
        <v>0.69917824074074064</v>
      </c>
      <c r="D10142" t="str">
        <f>RIGHT(Tabela1[[#This Row],[Nome]],3)</f>
        <v>PRX</v>
      </c>
      <c r="E10142" t="e">
        <f>VLOOKUP(Tabela1[[#This Row],[Nome]],customs_unique[],1,FALSE)</f>
        <v>#N/A</v>
      </c>
      <c r="F10142" t="b">
        <f>ISTEXT(Tabela1[[#This Row],[Custom_unique]])</f>
        <v>0</v>
      </c>
    </row>
    <row r="10143" spans="1:6" x14ac:dyDescent="0.25">
      <c r="A10143" t="s">
        <v>10144</v>
      </c>
      <c r="B10143" s="1">
        <v>42888</v>
      </c>
      <c r="C10143" s="2">
        <v>0.4070023148148148</v>
      </c>
      <c r="D10143" t="str">
        <f>RIGHT(Tabela1[[#This Row],[Nome]],3)</f>
        <v>PRW</v>
      </c>
      <c r="E10143" t="e">
        <f>VLOOKUP(Tabela1[[#This Row],[Nome]],customs_unique[],1,FALSE)</f>
        <v>#N/A</v>
      </c>
      <c r="F10143" t="b">
        <f>ISTEXT(Tabela1[[#This Row],[Custom_unique]])</f>
        <v>0</v>
      </c>
    </row>
    <row r="10144" spans="1:6" x14ac:dyDescent="0.25">
      <c r="A10144" t="s">
        <v>10145</v>
      </c>
      <c r="B10144" s="1">
        <v>42956</v>
      </c>
      <c r="C10144" s="2">
        <v>0.37678240740740737</v>
      </c>
      <c r="D10144" t="str">
        <f>RIGHT(Tabela1[[#This Row],[Nome]],3)</f>
        <v>PRW</v>
      </c>
      <c r="E10144" t="e">
        <f>VLOOKUP(Tabela1[[#This Row],[Nome]],customs_unique[],1,FALSE)</f>
        <v>#N/A</v>
      </c>
      <c r="F10144" t="b">
        <f>ISTEXT(Tabela1[[#This Row],[Custom_unique]])</f>
        <v>0</v>
      </c>
    </row>
    <row r="10145" spans="1:6" x14ac:dyDescent="0.25">
      <c r="A10145" t="s">
        <v>10146</v>
      </c>
      <c r="B10145" s="1">
        <v>42956</v>
      </c>
      <c r="C10145" s="2">
        <v>0.37678240740740737</v>
      </c>
      <c r="D10145" t="str">
        <f>RIGHT(Tabela1[[#This Row],[Nome]],3)</f>
        <v>PRW</v>
      </c>
      <c r="E10145" t="e">
        <f>VLOOKUP(Tabela1[[#This Row],[Nome]],customs_unique[],1,FALSE)</f>
        <v>#N/A</v>
      </c>
      <c r="F10145" t="b">
        <f>ISTEXT(Tabela1[[#This Row],[Custom_unique]])</f>
        <v>0</v>
      </c>
    </row>
    <row r="10146" spans="1:6" x14ac:dyDescent="0.25">
      <c r="A10146" t="s">
        <v>10147</v>
      </c>
      <c r="B10146" s="1">
        <v>42956</v>
      </c>
      <c r="C10146" s="2">
        <v>0.37678240740740737</v>
      </c>
      <c r="D10146" t="str">
        <f>RIGHT(Tabela1[[#This Row],[Nome]],3)</f>
        <v>PRW</v>
      </c>
      <c r="E10146" t="e">
        <f>VLOOKUP(Tabela1[[#This Row],[Nome]],customs_unique[],1,FALSE)</f>
        <v>#N/A</v>
      </c>
      <c r="F10146" t="b">
        <f>ISTEXT(Tabela1[[#This Row],[Custom_unique]])</f>
        <v>0</v>
      </c>
    </row>
    <row r="10147" spans="1:6" x14ac:dyDescent="0.25">
      <c r="A10147" t="s">
        <v>10148</v>
      </c>
      <c r="B10147" s="1">
        <v>43236</v>
      </c>
      <c r="C10147" s="2">
        <v>0.34818287037037038</v>
      </c>
      <c r="D10147" t="str">
        <f>RIGHT(Tabela1[[#This Row],[Nome]],3)</f>
        <v>PRX</v>
      </c>
      <c r="E10147" t="e">
        <f>VLOOKUP(Tabela1[[#This Row],[Nome]],customs_unique[],1,FALSE)</f>
        <v>#N/A</v>
      </c>
      <c r="F10147" t="b">
        <f>ISTEXT(Tabela1[[#This Row],[Custom_unique]])</f>
        <v>0</v>
      </c>
    </row>
    <row r="10148" spans="1:6" x14ac:dyDescent="0.25">
      <c r="A10148" t="s">
        <v>10149</v>
      </c>
      <c r="B10148" s="1">
        <v>43229</v>
      </c>
      <c r="C10148" s="2">
        <v>0.70597222222222233</v>
      </c>
      <c r="D10148" t="str">
        <f>RIGHT(Tabela1[[#This Row],[Nome]],3)</f>
        <v>PRX</v>
      </c>
      <c r="E10148" t="e">
        <f>VLOOKUP(Tabela1[[#This Row],[Nome]],customs_unique[],1,FALSE)</f>
        <v>#N/A</v>
      </c>
      <c r="F10148" t="b">
        <f>ISTEXT(Tabela1[[#This Row],[Custom_unique]])</f>
        <v>0</v>
      </c>
    </row>
    <row r="10149" spans="1:6" x14ac:dyDescent="0.25">
      <c r="A10149" t="s">
        <v>10150</v>
      </c>
      <c r="B10149" s="1">
        <v>43230</v>
      </c>
      <c r="C10149" s="2">
        <v>0.47840277777777779</v>
      </c>
      <c r="D10149" t="str">
        <f>RIGHT(Tabela1[[#This Row],[Nome]],3)</f>
        <v>PRX</v>
      </c>
      <c r="E10149" t="e">
        <f>VLOOKUP(Tabela1[[#This Row],[Nome]],customs_unique[],1,FALSE)</f>
        <v>#N/A</v>
      </c>
      <c r="F10149" t="b">
        <f>ISTEXT(Tabela1[[#This Row],[Custom_unique]])</f>
        <v>0</v>
      </c>
    </row>
    <row r="10150" spans="1:6" x14ac:dyDescent="0.25">
      <c r="A10150" t="s">
        <v>10151</v>
      </c>
      <c r="B10150" s="1">
        <v>42938</v>
      </c>
      <c r="C10150" s="2">
        <v>0.55021990740740734</v>
      </c>
      <c r="D10150" t="str">
        <f>RIGHT(Tabela1[[#This Row],[Nome]],3)</f>
        <v>PRW</v>
      </c>
      <c r="E10150" t="e">
        <f>VLOOKUP(Tabela1[[#This Row],[Nome]],customs_unique[],1,FALSE)</f>
        <v>#N/A</v>
      </c>
      <c r="F10150" t="b">
        <f>ISTEXT(Tabela1[[#This Row],[Custom_unique]])</f>
        <v>0</v>
      </c>
    </row>
    <row r="10151" spans="1:6" x14ac:dyDescent="0.25">
      <c r="A10151" t="s">
        <v>10152</v>
      </c>
      <c r="B10151" s="1">
        <v>42888</v>
      </c>
      <c r="C10151" s="2">
        <v>0.4070023148148148</v>
      </c>
      <c r="D10151" t="str">
        <f>RIGHT(Tabela1[[#This Row],[Nome]],3)</f>
        <v>PRW</v>
      </c>
      <c r="E10151" t="e">
        <f>VLOOKUP(Tabela1[[#This Row],[Nome]],customs_unique[],1,FALSE)</f>
        <v>#N/A</v>
      </c>
      <c r="F10151" t="b">
        <f>ISTEXT(Tabela1[[#This Row],[Custom_unique]])</f>
        <v>0</v>
      </c>
    </row>
    <row r="10152" spans="1:6" x14ac:dyDescent="0.25">
      <c r="A10152" t="s">
        <v>10153</v>
      </c>
      <c r="B10152" s="1">
        <v>42956</v>
      </c>
      <c r="C10152" s="2">
        <v>0.37678240740740737</v>
      </c>
      <c r="D10152" t="str">
        <f>RIGHT(Tabela1[[#This Row],[Nome]],3)</f>
        <v>PRX</v>
      </c>
      <c r="E10152" t="e">
        <f>VLOOKUP(Tabela1[[#This Row],[Nome]],customs_unique[],1,FALSE)</f>
        <v>#N/A</v>
      </c>
      <c r="F10152" t="b">
        <f>ISTEXT(Tabela1[[#This Row],[Custom_unique]])</f>
        <v>0</v>
      </c>
    </row>
    <row r="10153" spans="1:6" x14ac:dyDescent="0.25">
      <c r="A10153" t="s">
        <v>10154</v>
      </c>
      <c r="B10153" s="1">
        <v>43006</v>
      </c>
      <c r="C10153" s="2">
        <v>0.42050925925925925</v>
      </c>
      <c r="D10153" t="str">
        <f>RIGHT(Tabela1[[#This Row],[Nome]],3)</f>
        <v>PRW</v>
      </c>
      <c r="E10153" t="e">
        <f>VLOOKUP(Tabela1[[#This Row],[Nome]],customs_unique[],1,FALSE)</f>
        <v>#N/A</v>
      </c>
      <c r="F10153" t="b">
        <f>ISTEXT(Tabela1[[#This Row],[Custom_unique]])</f>
        <v>0</v>
      </c>
    </row>
    <row r="10154" spans="1:6" x14ac:dyDescent="0.25">
      <c r="A10154" t="s">
        <v>10155</v>
      </c>
      <c r="B10154" s="1">
        <v>42888</v>
      </c>
      <c r="C10154" s="2">
        <v>0.4070023148148148</v>
      </c>
      <c r="D10154" t="str">
        <f>RIGHT(Tabela1[[#This Row],[Nome]],3)</f>
        <v>PRW</v>
      </c>
      <c r="E10154" t="e">
        <f>VLOOKUP(Tabela1[[#This Row],[Nome]],customs_unique[],1,FALSE)</f>
        <v>#N/A</v>
      </c>
      <c r="F10154" t="b">
        <f>ISTEXT(Tabela1[[#This Row],[Custom_unique]])</f>
        <v>0</v>
      </c>
    </row>
    <row r="10155" spans="1:6" x14ac:dyDescent="0.25">
      <c r="A10155" t="s">
        <v>10156</v>
      </c>
      <c r="B10155" s="1">
        <v>42956</v>
      </c>
      <c r="C10155" s="2">
        <v>0.37678240740740737</v>
      </c>
      <c r="D10155" t="str">
        <f>RIGHT(Tabela1[[#This Row],[Nome]],3)</f>
        <v>PRX</v>
      </c>
      <c r="E10155" t="e">
        <f>VLOOKUP(Tabela1[[#This Row],[Nome]],customs_unique[],1,FALSE)</f>
        <v>#N/A</v>
      </c>
      <c r="F10155" t="b">
        <f>ISTEXT(Tabela1[[#This Row],[Custom_unique]])</f>
        <v>0</v>
      </c>
    </row>
    <row r="10156" spans="1:6" x14ac:dyDescent="0.25">
      <c r="A10156" t="s">
        <v>10157</v>
      </c>
      <c r="B10156" s="1">
        <v>43069</v>
      </c>
      <c r="C10156" s="2">
        <v>0.69657407407407401</v>
      </c>
      <c r="D10156" t="str">
        <f>RIGHT(Tabela1[[#This Row],[Nome]],3)</f>
        <v>PRW</v>
      </c>
      <c r="E10156" t="e">
        <f>VLOOKUP(Tabela1[[#This Row],[Nome]],customs_unique[],1,FALSE)</f>
        <v>#N/A</v>
      </c>
      <c r="F10156" t="b">
        <f>ISTEXT(Tabela1[[#This Row],[Custom_unique]])</f>
        <v>0</v>
      </c>
    </row>
    <row r="10157" spans="1:6" x14ac:dyDescent="0.25">
      <c r="A10157" t="s">
        <v>10158</v>
      </c>
      <c r="B10157" s="1">
        <v>42888</v>
      </c>
      <c r="C10157" s="2">
        <v>0.4070023148148148</v>
      </c>
      <c r="D10157" t="str">
        <f>RIGHT(Tabela1[[#This Row],[Nome]],3)</f>
        <v>PRX</v>
      </c>
      <c r="E10157" t="e">
        <f>VLOOKUP(Tabela1[[#This Row],[Nome]],customs_unique[],1,FALSE)</f>
        <v>#N/A</v>
      </c>
      <c r="F10157" t="b">
        <f>ISTEXT(Tabela1[[#This Row],[Custom_unique]])</f>
        <v>0</v>
      </c>
    </row>
    <row r="10158" spans="1:6" x14ac:dyDescent="0.25">
      <c r="A10158" t="s">
        <v>10159</v>
      </c>
      <c r="B10158" s="1">
        <v>42888</v>
      </c>
      <c r="C10158" s="2">
        <v>0.4070023148148148</v>
      </c>
      <c r="D10158" t="str">
        <f>RIGHT(Tabela1[[#This Row],[Nome]],3)</f>
        <v>PRW</v>
      </c>
      <c r="E10158" t="e">
        <f>VLOOKUP(Tabela1[[#This Row],[Nome]],customs_unique[],1,FALSE)</f>
        <v>#N/A</v>
      </c>
      <c r="F10158" t="b">
        <f>ISTEXT(Tabela1[[#This Row],[Custom_unique]])</f>
        <v>0</v>
      </c>
    </row>
    <row r="10159" spans="1:6" x14ac:dyDescent="0.25">
      <c r="A10159" t="s">
        <v>10160</v>
      </c>
      <c r="B10159" s="1">
        <v>43013</v>
      </c>
      <c r="C10159" s="2">
        <v>0.45082175925925921</v>
      </c>
      <c r="D10159" t="str">
        <f>RIGHT(Tabela1[[#This Row],[Nome]],3)</f>
        <v>PRX</v>
      </c>
      <c r="E10159" t="e">
        <f>VLOOKUP(Tabela1[[#This Row],[Nome]],customs_unique[],1,FALSE)</f>
        <v>#N/A</v>
      </c>
      <c r="F10159" t="b">
        <f>ISTEXT(Tabela1[[#This Row],[Custom_unique]])</f>
        <v>0</v>
      </c>
    </row>
    <row r="10160" spans="1:6" x14ac:dyDescent="0.25">
      <c r="A10160" t="s">
        <v>10161</v>
      </c>
      <c r="B10160" s="1">
        <v>42956</v>
      </c>
      <c r="C10160" s="2">
        <v>0.37678240740740737</v>
      </c>
      <c r="D10160" t="str">
        <f>RIGHT(Tabela1[[#This Row],[Nome]],3)</f>
        <v>PRX</v>
      </c>
      <c r="E10160" t="e">
        <f>VLOOKUP(Tabela1[[#This Row],[Nome]],customs_unique[],1,FALSE)</f>
        <v>#N/A</v>
      </c>
      <c r="F10160" t="b">
        <f>ISTEXT(Tabela1[[#This Row],[Custom_unique]])</f>
        <v>0</v>
      </c>
    </row>
    <row r="10161" spans="1:6" x14ac:dyDescent="0.25">
      <c r="A10161" t="s">
        <v>10162</v>
      </c>
      <c r="B10161" s="1">
        <v>43034</v>
      </c>
      <c r="C10161" s="2">
        <v>0.64502314814814821</v>
      </c>
      <c r="D10161" t="str">
        <f>RIGHT(Tabela1[[#This Row],[Nome]],3)</f>
        <v>PRX</v>
      </c>
      <c r="E10161" t="e">
        <f>VLOOKUP(Tabela1[[#This Row],[Nome]],customs_unique[],1,FALSE)</f>
        <v>#N/A</v>
      </c>
      <c r="F10161" t="b">
        <f>ISTEXT(Tabela1[[#This Row],[Custom_unique]])</f>
        <v>0</v>
      </c>
    </row>
    <row r="10162" spans="1:6" x14ac:dyDescent="0.25">
      <c r="A10162" t="s">
        <v>10163</v>
      </c>
      <c r="B10162" s="1">
        <v>43224</v>
      </c>
      <c r="C10162" s="2">
        <v>0.6127083333333333</v>
      </c>
      <c r="D10162" t="str">
        <f>RIGHT(Tabela1[[#This Row],[Nome]],3)</f>
        <v>PRX</v>
      </c>
      <c r="E10162" t="e">
        <f>VLOOKUP(Tabela1[[#This Row],[Nome]],customs_unique[],1,FALSE)</f>
        <v>#N/A</v>
      </c>
      <c r="F10162" t="b">
        <f>ISTEXT(Tabela1[[#This Row],[Custom_unique]])</f>
        <v>0</v>
      </c>
    </row>
    <row r="10163" spans="1:6" x14ac:dyDescent="0.25">
      <c r="A10163" t="s">
        <v>10164</v>
      </c>
      <c r="B10163" s="1">
        <v>42888</v>
      </c>
      <c r="C10163" s="2">
        <v>0.4070023148148148</v>
      </c>
      <c r="D10163" t="str">
        <f>RIGHT(Tabela1[[#This Row],[Nome]],3)</f>
        <v>PRW</v>
      </c>
      <c r="E10163" t="e">
        <f>VLOOKUP(Tabela1[[#This Row],[Nome]],customs_unique[],1,FALSE)</f>
        <v>#N/A</v>
      </c>
      <c r="F10163" t="b">
        <f>ISTEXT(Tabela1[[#This Row],[Custom_unique]])</f>
        <v>0</v>
      </c>
    </row>
    <row r="10164" spans="1:6" x14ac:dyDescent="0.25">
      <c r="A10164" t="s">
        <v>10165</v>
      </c>
      <c r="B10164" s="1">
        <v>42884</v>
      </c>
      <c r="C10164" s="2">
        <v>0.68047453703703698</v>
      </c>
      <c r="D10164" t="str">
        <f>RIGHT(Tabela1[[#This Row],[Nome]],3)</f>
        <v>PRW</v>
      </c>
      <c r="E10164" t="e">
        <f>VLOOKUP(Tabela1[[#This Row],[Nome]],customs_unique[],1,FALSE)</f>
        <v>#N/A</v>
      </c>
      <c r="F10164" t="b">
        <f>ISTEXT(Tabela1[[#This Row],[Custom_unique]])</f>
        <v>0</v>
      </c>
    </row>
    <row r="10165" spans="1:6" x14ac:dyDescent="0.25">
      <c r="A10165" t="s">
        <v>10166</v>
      </c>
      <c r="B10165" s="1">
        <v>42888</v>
      </c>
      <c r="C10165" s="2">
        <v>0.4070023148148148</v>
      </c>
      <c r="D10165" t="str">
        <f>RIGHT(Tabela1[[#This Row],[Nome]],3)</f>
        <v>PRW</v>
      </c>
      <c r="E10165" t="e">
        <f>VLOOKUP(Tabela1[[#This Row],[Nome]],customs_unique[],1,FALSE)</f>
        <v>#N/A</v>
      </c>
      <c r="F10165" t="b">
        <f>ISTEXT(Tabela1[[#This Row],[Custom_unique]])</f>
        <v>0</v>
      </c>
    </row>
    <row r="10166" spans="1:6" x14ac:dyDescent="0.25">
      <c r="A10166" t="s">
        <v>10167</v>
      </c>
      <c r="B10166" s="1">
        <v>43139</v>
      </c>
      <c r="C10166" s="2">
        <v>0.66224537037037035</v>
      </c>
      <c r="D10166" t="str">
        <f>RIGHT(Tabela1[[#This Row],[Nome]],3)</f>
        <v>PRW</v>
      </c>
      <c r="E10166" t="e">
        <f>VLOOKUP(Tabela1[[#This Row],[Nome]],customs_unique[],1,FALSE)</f>
        <v>#N/A</v>
      </c>
      <c r="F10166" t="b">
        <f>ISTEXT(Tabela1[[#This Row],[Custom_unique]])</f>
        <v>0</v>
      </c>
    </row>
    <row r="10167" spans="1:6" x14ac:dyDescent="0.25">
      <c r="A10167" t="s">
        <v>10168</v>
      </c>
      <c r="B10167" s="1">
        <v>42888</v>
      </c>
      <c r="C10167" s="2">
        <v>0.4070023148148148</v>
      </c>
      <c r="D10167" t="str">
        <f>RIGHT(Tabela1[[#This Row],[Nome]],3)</f>
        <v>PRX</v>
      </c>
      <c r="E10167" t="e">
        <f>VLOOKUP(Tabela1[[#This Row],[Nome]],customs_unique[],1,FALSE)</f>
        <v>#N/A</v>
      </c>
      <c r="F10167" t="b">
        <f>ISTEXT(Tabela1[[#This Row],[Custom_unique]])</f>
        <v>0</v>
      </c>
    </row>
    <row r="10168" spans="1:6" x14ac:dyDescent="0.25">
      <c r="A10168" t="s">
        <v>10169</v>
      </c>
      <c r="B10168" s="1">
        <v>42888</v>
      </c>
      <c r="C10168" s="2">
        <v>0.4070023148148148</v>
      </c>
      <c r="D10168" t="str">
        <f>RIGHT(Tabela1[[#This Row],[Nome]],3)</f>
        <v>PRW</v>
      </c>
      <c r="E10168" t="e">
        <f>VLOOKUP(Tabela1[[#This Row],[Nome]],customs_unique[],1,FALSE)</f>
        <v>#N/A</v>
      </c>
      <c r="F10168" t="b">
        <f>ISTEXT(Tabela1[[#This Row],[Custom_unique]])</f>
        <v>0</v>
      </c>
    </row>
    <row r="10169" spans="1:6" x14ac:dyDescent="0.25">
      <c r="A10169" t="s">
        <v>10170</v>
      </c>
      <c r="B10169" s="1">
        <v>43080</v>
      </c>
      <c r="C10169" s="2">
        <v>0.71325231481481488</v>
      </c>
      <c r="D10169" t="str">
        <f>RIGHT(Tabela1[[#This Row],[Nome]],3)</f>
        <v>PRW</v>
      </c>
      <c r="E10169" t="e">
        <f>VLOOKUP(Tabela1[[#This Row],[Nome]],customs_unique[],1,FALSE)</f>
        <v>#N/A</v>
      </c>
      <c r="F10169" t="b">
        <f>ISTEXT(Tabela1[[#This Row],[Custom_unique]])</f>
        <v>0</v>
      </c>
    </row>
    <row r="10170" spans="1:6" x14ac:dyDescent="0.25">
      <c r="A10170" t="s">
        <v>10171</v>
      </c>
      <c r="B10170" s="1">
        <v>42888</v>
      </c>
      <c r="C10170" s="2">
        <v>0.4070023148148148</v>
      </c>
      <c r="D10170" t="str">
        <f>RIGHT(Tabela1[[#This Row],[Nome]],3)</f>
        <v>PRW</v>
      </c>
      <c r="E10170" t="e">
        <f>VLOOKUP(Tabela1[[#This Row],[Nome]],customs_unique[],1,FALSE)</f>
        <v>#N/A</v>
      </c>
      <c r="F10170" t="b">
        <f>ISTEXT(Tabela1[[#This Row],[Custom_unique]])</f>
        <v>0</v>
      </c>
    </row>
    <row r="10171" spans="1:6" x14ac:dyDescent="0.25">
      <c r="A10171" t="s">
        <v>10172</v>
      </c>
      <c r="B10171" s="1">
        <v>42888</v>
      </c>
      <c r="C10171" s="2">
        <v>0.4070023148148148</v>
      </c>
      <c r="D10171" t="str">
        <f>RIGHT(Tabela1[[#This Row],[Nome]],3)</f>
        <v>PRW</v>
      </c>
      <c r="E10171" t="e">
        <f>VLOOKUP(Tabela1[[#This Row],[Nome]],customs_unique[],1,FALSE)</f>
        <v>#N/A</v>
      </c>
      <c r="F10171" t="b">
        <f>ISTEXT(Tabela1[[#This Row],[Custom_unique]])</f>
        <v>0</v>
      </c>
    </row>
    <row r="10172" spans="1:6" x14ac:dyDescent="0.25">
      <c r="A10172" t="s">
        <v>10173</v>
      </c>
      <c r="B10172" s="1">
        <v>42956</v>
      </c>
      <c r="C10172" s="2">
        <v>0.37678240740740737</v>
      </c>
      <c r="D10172" t="str">
        <f>RIGHT(Tabela1[[#This Row],[Nome]],3)</f>
        <v>PRX</v>
      </c>
      <c r="E10172" t="e">
        <f>VLOOKUP(Tabela1[[#This Row],[Nome]],customs_unique[],1,FALSE)</f>
        <v>#N/A</v>
      </c>
      <c r="F10172" t="b">
        <f>ISTEXT(Tabela1[[#This Row],[Custom_unique]])</f>
        <v>0</v>
      </c>
    </row>
    <row r="10173" spans="1:6" x14ac:dyDescent="0.25">
      <c r="A10173" t="s">
        <v>10174</v>
      </c>
      <c r="B10173" s="1">
        <v>42956</v>
      </c>
      <c r="C10173" s="2">
        <v>0.37678240740740737</v>
      </c>
      <c r="D10173" t="str">
        <f>RIGHT(Tabela1[[#This Row],[Nome]],3)</f>
        <v>PRW</v>
      </c>
      <c r="E10173" t="e">
        <f>VLOOKUP(Tabela1[[#This Row],[Nome]],customs_unique[],1,FALSE)</f>
        <v>#N/A</v>
      </c>
      <c r="F10173" t="b">
        <f>ISTEXT(Tabela1[[#This Row],[Custom_unique]])</f>
        <v>0</v>
      </c>
    </row>
    <row r="10174" spans="1:6" x14ac:dyDescent="0.25">
      <c r="A10174" t="s">
        <v>10175</v>
      </c>
      <c r="B10174" s="1">
        <v>42888</v>
      </c>
      <c r="C10174" s="2">
        <v>0.4070023148148148</v>
      </c>
      <c r="D10174" t="str">
        <f>RIGHT(Tabela1[[#This Row],[Nome]],3)</f>
        <v>PRX</v>
      </c>
      <c r="E10174" t="e">
        <f>VLOOKUP(Tabela1[[#This Row],[Nome]],customs_unique[],1,FALSE)</f>
        <v>#N/A</v>
      </c>
      <c r="F10174" t="b">
        <f>ISTEXT(Tabela1[[#This Row],[Custom_unique]])</f>
        <v>0</v>
      </c>
    </row>
    <row r="10175" spans="1:6" x14ac:dyDescent="0.25">
      <c r="A10175" t="s">
        <v>10176</v>
      </c>
      <c r="B10175" s="1">
        <v>42888</v>
      </c>
      <c r="C10175" s="2">
        <v>0.4070023148148148</v>
      </c>
      <c r="D10175" t="str">
        <f>RIGHT(Tabela1[[#This Row],[Nome]],3)</f>
        <v>PRW</v>
      </c>
      <c r="E10175" t="e">
        <f>VLOOKUP(Tabela1[[#This Row],[Nome]],customs_unique[],1,FALSE)</f>
        <v>#N/A</v>
      </c>
      <c r="F10175" t="b">
        <f>ISTEXT(Tabela1[[#This Row],[Custom_unique]])</f>
        <v>0</v>
      </c>
    </row>
    <row r="10176" spans="1:6" x14ac:dyDescent="0.25">
      <c r="A10176" t="s">
        <v>10177</v>
      </c>
      <c r="B10176" s="1">
        <v>42888</v>
      </c>
      <c r="C10176" s="2">
        <v>0.4070023148148148</v>
      </c>
      <c r="D10176" t="str">
        <f>RIGHT(Tabela1[[#This Row],[Nome]],3)</f>
        <v>PRW</v>
      </c>
      <c r="E10176" t="e">
        <f>VLOOKUP(Tabela1[[#This Row],[Nome]],customs_unique[],1,FALSE)</f>
        <v>#N/A</v>
      </c>
      <c r="F10176" t="b">
        <f>ISTEXT(Tabela1[[#This Row],[Custom_unique]])</f>
        <v>0</v>
      </c>
    </row>
    <row r="10177" spans="1:6" x14ac:dyDescent="0.25">
      <c r="A10177" t="s">
        <v>10178</v>
      </c>
      <c r="B10177" s="1">
        <v>42888</v>
      </c>
      <c r="C10177" s="2">
        <v>0.4070023148148148</v>
      </c>
      <c r="D10177" t="str">
        <f>RIGHT(Tabela1[[#This Row],[Nome]],3)</f>
        <v>PRW</v>
      </c>
      <c r="E10177" t="e">
        <f>VLOOKUP(Tabela1[[#This Row],[Nome]],customs_unique[],1,FALSE)</f>
        <v>#N/A</v>
      </c>
      <c r="F10177" t="b">
        <f>ISTEXT(Tabela1[[#This Row],[Custom_unique]])</f>
        <v>0</v>
      </c>
    </row>
    <row r="10178" spans="1:6" x14ac:dyDescent="0.25">
      <c r="A10178" t="s">
        <v>10179</v>
      </c>
      <c r="B10178" s="1">
        <v>42888</v>
      </c>
      <c r="C10178" s="2">
        <v>0.4070023148148148</v>
      </c>
      <c r="D10178" t="str">
        <f>RIGHT(Tabela1[[#This Row],[Nome]],3)</f>
        <v>PRX</v>
      </c>
      <c r="E10178" t="e">
        <f>VLOOKUP(Tabela1[[#This Row],[Nome]],customs_unique[],1,FALSE)</f>
        <v>#N/A</v>
      </c>
      <c r="F10178" t="b">
        <f>ISTEXT(Tabela1[[#This Row],[Custom_unique]])</f>
        <v>0</v>
      </c>
    </row>
    <row r="10179" spans="1:6" x14ac:dyDescent="0.25">
      <c r="A10179" t="s">
        <v>10180</v>
      </c>
      <c r="B10179" s="1">
        <v>42888</v>
      </c>
      <c r="C10179" s="2">
        <v>0.4070023148148148</v>
      </c>
      <c r="D10179" t="str">
        <f>RIGHT(Tabela1[[#This Row],[Nome]],3)</f>
        <v>PRX</v>
      </c>
      <c r="E10179" t="e">
        <f>VLOOKUP(Tabela1[[#This Row],[Nome]],customs_unique[],1,FALSE)</f>
        <v>#N/A</v>
      </c>
      <c r="F10179" t="b">
        <f>ISTEXT(Tabela1[[#This Row],[Custom_unique]])</f>
        <v>0</v>
      </c>
    </row>
    <row r="10180" spans="1:6" x14ac:dyDescent="0.25">
      <c r="A10180" t="s">
        <v>10181</v>
      </c>
      <c r="B10180" s="1">
        <v>42888</v>
      </c>
      <c r="C10180" s="2">
        <v>0.4070023148148148</v>
      </c>
      <c r="D10180" t="str">
        <f>RIGHT(Tabela1[[#This Row],[Nome]],3)</f>
        <v>PRW</v>
      </c>
      <c r="E10180" t="e">
        <f>VLOOKUP(Tabela1[[#This Row],[Nome]],customs_unique[],1,FALSE)</f>
        <v>#N/A</v>
      </c>
      <c r="F10180" t="b">
        <f>ISTEXT(Tabela1[[#This Row],[Custom_unique]])</f>
        <v>0</v>
      </c>
    </row>
    <row r="10181" spans="1:6" x14ac:dyDescent="0.25">
      <c r="A10181" t="s">
        <v>10182</v>
      </c>
      <c r="B10181" s="1">
        <v>42888</v>
      </c>
      <c r="C10181" s="2">
        <v>0.4070023148148148</v>
      </c>
      <c r="D10181" t="str">
        <f>RIGHT(Tabela1[[#This Row],[Nome]],3)</f>
        <v>PRW</v>
      </c>
      <c r="E10181" t="e">
        <f>VLOOKUP(Tabela1[[#This Row],[Nome]],customs_unique[],1,FALSE)</f>
        <v>#N/A</v>
      </c>
      <c r="F10181" t="b">
        <f>ISTEXT(Tabela1[[#This Row],[Custom_unique]])</f>
        <v>0</v>
      </c>
    </row>
    <row r="10182" spans="1:6" x14ac:dyDescent="0.25">
      <c r="A10182" t="s">
        <v>10183</v>
      </c>
      <c r="B10182" s="1">
        <v>42888</v>
      </c>
      <c r="C10182" s="2">
        <v>0.4070023148148148</v>
      </c>
      <c r="D10182" t="str">
        <f>RIGHT(Tabela1[[#This Row],[Nome]],3)</f>
        <v>PRX</v>
      </c>
      <c r="E10182" t="e">
        <f>VLOOKUP(Tabela1[[#This Row],[Nome]],customs_unique[],1,FALSE)</f>
        <v>#N/A</v>
      </c>
      <c r="F10182" t="b">
        <f>ISTEXT(Tabela1[[#This Row],[Custom_unique]])</f>
        <v>0</v>
      </c>
    </row>
    <row r="10183" spans="1:6" x14ac:dyDescent="0.25">
      <c r="A10183" t="s">
        <v>10184</v>
      </c>
      <c r="B10183" s="1">
        <v>42446</v>
      </c>
      <c r="C10183" s="2">
        <v>0.92076388888888883</v>
      </c>
      <c r="D10183" t="str">
        <f>RIGHT(Tabela1[[#This Row],[Nome]],3)</f>
        <v>PRX</v>
      </c>
      <c r="E10183" t="e">
        <f>VLOOKUP(Tabela1[[#This Row],[Nome]],customs_unique[],1,FALSE)</f>
        <v>#N/A</v>
      </c>
      <c r="F10183" t="b">
        <f>ISTEXT(Tabela1[[#This Row],[Custom_unique]])</f>
        <v>0</v>
      </c>
    </row>
    <row r="10184" spans="1:6" x14ac:dyDescent="0.25">
      <c r="A10184" t="s">
        <v>10185</v>
      </c>
      <c r="B10184" s="1">
        <v>42888</v>
      </c>
      <c r="C10184" s="2">
        <v>0.4070023148148148</v>
      </c>
      <c r="D10184" t="str">
        <f>RIGHT(Tabela1[[#This Row],[Nome]],3)</f>
        <v>PRW</v>
      </c>
      <c r="E10184" t="e">
        <f>VLOOKUP(Tabela1[[#This Row],[Nome]],customs_unique[],1,FALSE)</f>
        <v>#N/A</v>
      </c>
      <c r="F10184" t="b">
        <f>ISTEXT(Tabela1[[#This Row],[Custom_unique]])</f>
        <v>0</v>
      </c>
    </row>
    <row r="10185" spans="1:6" x14ac:dyDescent="0.25">
      <c r="A10185" t="s">
        <v>10186</v>
      </c>
      <c r="B10185" s="1">
        <v>43062</v>
      </c>
      <c r="C10185" s="2">
        <v>0.47642361111111109</v>
      </c>
      <c r="D10185" t="str">
        <f>RIGHT(Tabela1[[#This Row],[Nome]],3)</f>
        <v>PRW</v>
      </c>
      <c r="E10185" t="e">
        <f>VLOOKUP(Tabela1[[#This Row],[Nome]],customs_unique[],1,FALSE)</f>
        <v>#N/A</v>
      </c>
      <c r="F10185" t="b">
        <f>ISTEXT(Tabela1[[#This Row],[Custom_unique]])</f>
        <v>0</v>
      </c>
    </row>
    <row r="10186" spans="1:6" x14ac:dyDescent="0.25">
      <c r="A10186" t="s">
        <v>10187</v>
      </c>
      <c r="B10186" s="1">
        <v>42888</v>
      </c>
      <c r="C10186" s="2">
        <v>0.4070023148148148</v>
      </c>
      <c r="D10186" t="str">
        <f>RIGHT(Tabela1[[#This Row],[Nome]],3)</f>
        <v>PRX</v>
      </c>
      <c r="E10186" t="e">
        <f>VLOOKUP(Tabela1[[#This Row],[Nome]],customs_unique[],1,FALSE)</f>
        <v>#N/A</v>
      </c>
      <c r="F10186" t="b">
        <f>ISTEXT(Tabela1[[#This Row],[Custom_unique]])</f>
        <v>0</v>
      </c>
    </row>
    <row r="10187" spans="1:6" x14ac:dyDescent="0.25">
      <c r="A10187" t="s">
        <v>10188</v>
      </c>
      <c r="B10187" s="1">
        <v>42888</v>
      </c>
      <c r="C10187" s="2">
        <v>0.4070023148148148</v>
      </c>
      <c r="D10187" t="str">
        <f>RIGHT(Tabela1[[#This Row],[Nome]],3)</f>
        <v>PRW</v>
      </c>
      <c r="E10187" t="e">
        <f>VLOOKUP(Tabela1[[#This Row],[Nome]],customs_unique[],1,FALSE)</f>
        <v>#N/A</v>
      </c>
      <c r="F10187" t="b">
        <f>ISTEXT(Tabela1[[#This Row],[Custom_unique]])</f>
        <v>0</v>
      </c>
    </row>
    <row r="10188" spans="1:6" x14ac:dyDescent="0.25">
      <c r="A10188" t="s">
        <v>10189</v>
      </c>
      <c r="B10188" s="1">
        <v>43046</v>
      </c>
      <c r="C10188" s="2">
        <v>0.47199074074074071</v>
      </c>
      <c r="D10188" t="str">
        <f>RIGHT(Tabela1[[#This Row],[Nome]],3)</f>
        <v>PRX</v>
      </c>
      <c r="E10188" t="e">
        <f>VLOOKUP(Tabela1[[#This Row],[Nome]],customs_unique[],1,FALSE)</f>
        <v>#N/A</v>
      </c>
      <c r="F10188" t="b">
        <f>ISTEXT(Tabela1[[#This Row],[Custom_unique]])</f>
        <v>0</v>
      </c>
    </row>
    <row r="10189" spans="1:6" x14ac:dyDescent="0.25">
      <c r="A10189" t="s">
        <v>10190</v>
      </c>
      <c r="B10189" s="1">
        <v>42888</v>
      </c>
      <c r="C10189" s="2">
        <v>0.4070023148148148</v>
      </c>
      <c r="D10189" t="str">
        <f>RIGHT(Tabela1[[#This Row],[Nome]],3)</f>
        <v>PRW</v>
      </c>
      <c r="E10189" t="e">
        <f>VLOOKUP(Tabela1[[#This Row],[Nome]],customs_unique[],1,FALSE)</f>
        <v>#N/A</v>
      </c>
      <c r="F10189" t="b">
        <f>ISTEXT(Tabela1[[#This Row],[Custom_unique]])</f>
        <v>0</v>
      </c>
    </row>
    <row r="10190" spans="1:6" x14ac:dyDescent="0.25">
      <c r="A10190" t="s">
        <v>10191</v>
      </c>
      <c r="B10190" s="1">
        <v>42908</v>
      </c>
      <c r="C10190" s="2">
        <v>0.6212037037037037</v>
      </c>
      <c r="D10190" t="str">
        <f>RIGHT(Tabela1[[#This Row],[Nome]],3)</f>
        <v>PRW</v>
      </c>
      <c r="E10190" t="e">
        <f>VLOOKUP(Tabela1[[#This Row],[Nome]],customs_unique[],1,FALSE)</f>
        <v>#N/A</v>
      </c>
      <c r="F10190" t="b">
        <f>ISTEXT(Tabela1[[#This Row],[Custom_unique]])</f>
        <v>0</v>
      </c>
    </row>
    <row r="10191" spans="1:6" x14ac:dyDescent="0.25">
      <c r="A10191" t="s">
        <v>10192</v>
      </c>
      <c r="B10191" s="1">
        <v>42956</v>
      </c>
      <c r="C10191" s="2">
        <v>0.37678240740740737</v>
      </c>
      <c r="D10191" t="str">
        <f>RIGHT(Tabela1[[#This Row],[Nome]],3)</f>
        <v>PRX</v>
      </c>
      <c r="E10191" t="e">
        <f>VLOOKUP(Tabela1[[#This Row],[Nome]],customs_unique[],1,FALSE)</f>
        <v>#N/A</v>
      </c>
      <c r="F10191" t="b">
        <f>ISTEXT(Tabela1[[#This Row],[Custom_unique]])</f>
        <v>0</v>
      </c>
    </row>
    <row r="10192" spans="1:6" x14ac:dyDescent="0.25">
      <c r="A10192" t="s">
        <v>10193</v>
      </c>
      <c r="B10192" s="1">
        <v>43124</v>
      </c>
      <c r="C10192" s="2">
        <v>0.61162037037037031</v>
      </c>
      <c r="D10192" t="str">
        <f>RIGHT(Tabela1[[#This Row],[Nome]],3)</f>
        <v>PRW</v>
      </c>
      <c r="E10192" t="e">
        <f>VLOOKUP(Tabela1[[#This Row],[Nome]],customs_unique[],1,FALSE)</f>
        <v>#N/A</v>
      </c>
      <c r="F10192" t="b">
        <f>ISTEXT(Tabela1[[#This Row],[Custom_unique]])</f>
        <v>0</v>
      </c>
    </row>
    <row r="10193" spans="1:6" x14ac:dyDescent="0.25">
      <c r="A10193" t="s">
        <v>10194</v>
      </c>
      <c r="B10193" s="1">
        <v>42888</v>
      </c>
      <c r="C10193" s="2">
        <v>0.4070023148148148</v>
      </c>
      <c r="D10193" t="str">
        <f>RIGHT(Tabela1[[#This Row],[Nome]],3)</f>
        <v>PRW</v>
      </c>
      <c r="E10193" t="e">
        <f>VLOOKUP(Tabela1[[#This Row],[Nome]],customs_unique[],1,FALSE)</f>
        <v>#N/A</v>
      </c>
      <c r="F10193" t="b">
        <f>ISTEXT(Tabela1[[#This Row],[Custom_unique]])</f>
        <v>0</v>
      </c>
    </row>
    <row r="10194" spans="1:6" x14ac:dyDescent="0.25">
      <c r="A10194" t="s">
        <v>10195</v>
      </c>
      <c r="B10194" s="1">
        <v>42888</v>
      </c>
      <c r="C10194" s="2">
        <v>0.4070023148148148</v>
      </c>
      <c r="D10194" t="str">
        <f>RIGHT(Tabela1[[#This Row],[Nome]],3)</f>
        <v>PRW</v>
      </c>
      <c r="E10194" t="e">
        <f>VLOOKUP(Tabela1[[#This Row],[Nome]],customs_unique[],1,FALSE)</f>
        <v>#N/A</v>
      </c>
      <c r="F10194" t="b">
        <f>ISTEXT(Tabela1[[#This Row],[Custom_unique]])</f>
        <v>0</v>
      </c>
    </row>
    <row r="10195" spans="1:6" x14ac:dyDescent="0.25">
      <c r="A10195" t="s">
        <v>10196</v>
      </c>
      <c r="B10195" s="1">
        <v>43188</v>
      </c>
      <c r="C10195" s="2">
        <v>0.6207407407407407</v>
      </c>
      <c r="D10195" t="str">
        <f>RIGHT(Tabela1[[#This Row],[Nome]],3)</f>
        <v>PRX</v>
      </c>
      <c r="E10195" t="e">
        <f>VLOOKUP(Tabela1[[#This Row],[Nome]],customs_unique[],1,FALSE)</f>
        <v>#N/A</v>
      </c>
      <c r="F10195" t="b">
        <f>ISTEXT(Tabela1[[#This Row],[Custom_unique]])</f>
        <v>0</v>
      </c>
    </row>
    <row r="10196" spans="1:6" x14ac:dyDescent="0.25">
      <c r="A10196" t="s">
        <v>10197</v>
      </c>
      <c r="B10196" s="1">
        <v>42937</v>
      </c>
      <c r="C10196" s="2">
        <v>0.58644675925925926</v>
      </c>
      <c r="D10196" t="str">
        <f>RIGHT(Tabela1[[#This Row],[Nome]],3)</f>
        <v>PRX</v>
      </c>
      <c r="E10196" t="e">
        <f>VLOOKUP(Tabela1[[#This Row],[Nome]],customs_unique[],1,FALSE)</f>
        <v>#N/A</v>
      </c>
      <c r="F10196" t="b">
        <f>ISTEXT(Tabela1[[#This Row],[Custom_unique]])</f>
        <v>0</v>
      </c>
    </row>
    <row r="10197" spans="1:6" x14ac:dyDescent="0.25">
      <c r="A10197" t="s">
        <v>10198</v>
      </c>
      <c r="B10197" s="1">
        <v>42480</v>
      </c>
      <c r="C10197" s="2">
        <v>0.5988310185185185</v>
      </c>
      <c r="D10197" t="str">
        <f>RIGHT(Tabela1[[#This Row],[Nome]],3)</f>
        <v>PRX</v>
      </c>
      <c r="E10197" t="e">
        <f>VLOOKUP(Tabela1[[#This Row],[Nome]],customs_unique[],1,FALSE)</f>
        <v>#N/A</v>
      </c>
      <c r="F10197" t="b">
        <f>ISTEXT(Tabela1[[#This Row],[Custom_unique]])</f>
        <v>0</v>
      </c>
    </row>
    <row r="10198" spans="1:6" x14ac:dyDescent="0.25">
      <c r="A10198" t="s">
        <v>10199</v>
      </c>
      <c r="B10198" s="1">
        <v>42888</v>
      </c>
      <c r="C10198" s="2">
        <v>0.4070023148148148</v>
      </c>
      <c r="D10198" t="str">
        <f>RIGHT(Tabela1[[#This Row],[Nome]],3)</f>
        <v>PRW</v>
      </c>
      <c r="E10198" t="e">
        <f>VLOOKUP(Tabela1[[#This Row],[Nome]],customs_unique[],1,FALSE)</f>
        <v>#N/A</v>
      </c>
      <c r="F10198" t="b">
        <f>ISTEXT(Tabela1[[#This Row],[Custom_unique]])</f>
        <v>0</v>
      </c>
    </row>
    <row r="10199" spans="1:6" x14ac:dyDescent="0.25">
      <c r="A10199" t="s">
        <v>10200</v>
      </c>
      <c r="B10199" s="1">
        <v>42956</v>
      </c>
      <c r="C10199" s="2">
        <v>0.37678240740740737</v>
      </c>
      <c r="D10199" t="str">
        <f>RIGHT(Tabela1[[#This Row],[Nome]],3)</f>
        <v>PRW</v>
      </c>
      <c r="E10199" t="e">
        <f>VLOOKUP(Tabela1[[#This Row],[Nome]],customs_unique[],1,FALSE)</f>
        <v>#N/A</v>
      </c>
      <c r="F10199" t="b">
        <f>ISTEXT(Tabela1[[#This Row],[Custom_unique]])</f>
        <v>0</v>
      </c>
    </row>
    <row r="10200" spans="1:6" x14ac:dyDescent="0.25">
      <c r="A10200" t="s">
        <v>10201</v>
      </c>
      <c r="B10200" s="1">
        <v>42551</v>
      </c>
      <c r="C10200" s="2">
        <v>0.61230324074074072</v>
      </c>
      <c r="D10200" t="str">
        <f>RIGHT(Tabela1[[#This Row],[Nome]],3)</f>
        <v>PRW</v>
      </c>
      <c r="E10200" t="e">
        <f>VLOOKUP(Tabela1[[#This Row],[Nome]],customs_unique[],1,FALSE)</f>
        <v>#N/A</v>
      </c>
      <c r="F10200" t="b">
        <f>ISTEXT(Tabela1[[#This Row],[Custom_unique]])</f>
        <v>0</v>
      </c>
    </row>
    <row r="10201" spans="1:6" x14ac:dyDescent="0.25">
      <c r="A10201" t="s">
        <v>10202</v>
      </c>
      <c r="B10201" s="1">
        <v>42956</v>
      </c>
      <c r="C10201" s="2">
        <v>0.37678240740740737</v>
      </c>
      <c r="D10201" t="str">
        <f>RIGHT(Tabela1[[#This Row],[Nome]],3)</f>
        <v>PRW</v>
      </c>
      <c r="E10201" t="e">
        <f>VLOOKUP(Tabela1[[#This Row],[Nome]],customs_unique[],1,FALSE)</f>
        <v>#N/A</v>
      </c>
      <c r="F10201" t="b">
        <f>ISTEXT(Tabela1[[#This Row],[Custom_unique]])</f>
        <v>0</v>
      </c>
    </row>
    <row r="10202" spans="1:6" x14ac:dyDescent="0.25">
      <c r="A10202" t="s">
        <v>10203</v>
      </c>
      <c r="B10202" s="1">
        <v>42956</v>
      </c>
      <c r="C10202" s="2">
        <v>0.37678240740740737</v>
      </c>
      <c r="D10202" t="str">
        <f>RIGHT(Tabela1[[#This Row],[Nome]],3)</f>
        <v>PRW</v>
      </c>
      <c r="E10202" t="e">
        <f>VLOOKUP(Tabela1[[#This Row],[Nome]],customs_unique[],1,FALSE)</f>
        <v>#N/A</v>
      </c>
      <c r="F10202" t="b">
        <f>ISTEXT(Tabela1[[#This Row],[Custom_unique]])</f>
        <v>0</v>
      </c>
    </row>
    <row r="10203" spans="1:6" x14ac:dyDescent="0.25">
      <c r="A10203" t="s">
        <v>10204</v>
      </c>
      <c r="B10203" s="1">
        <v>43192</v>
      </c>
      <c r="C10203" s="2">
        <v>0.6128703703703704</v>
      </c>
      <c r="D10203" t="str">
        <f>RIGHT(Tabela1[[#This Row],[Nome]],3)</f>
        <v>PRX</v>
      </c>
      <c r="E10203" t="e">
        <f>VLOOKUP(Tabela1[[#This Row],[Nome]],customs_unique[],1,FALSE)</f>
        <v>#N/A</v>
      </c>
      <c r="F10203" t="b">
        <f>ISTEXT(Tabela1[[#This Row],[Custom_unique]])</f>
        <v>0</v>
      </c>
    </row>
    <row r="10204" spans="1:6" x14ac:dyDescent="0.25">
      <c r="A10204" t="s">
        <v>10205</v>
      </c>
      <c r="B10204" s="1">
        <v>42958</v>
      </c>
      <c r="C10204" s="2">
        <v>0.50666666666666671</v>
      </c>
      <c r="D10204" t="str">
        <f>RIGHT(Tabela1[[#This Row],[Nome]],3)</f>
        <v>PRX</v>
      </c>
      <c r="E10204" t="e">
        <f>VLOOKUP(Tabela1[[#This Row],[Nome]],customs_unique[],1,FALSE)</f>
        <v>#N/A</v>
      </c>
      <c r="F10204" t="b">
        <f>ISTEXT(Tabela1[[#This Row],[Custom_unique]])</f>
        <v>0</v>
      </c>
    </row>
    <row r="10205" spans="1:6" x14ac:dyDescent="0.25">
      <c r="A10205" t="s">
        <v>10206</v>
      </c>
      <c r="B10205" s="1">
        <v>42888</v>
      </c>
      <c r="C10205" s="2">
        <v>0.4070023148148148</v>
      </c>
      <c r="D10205" t="str">
        <f>RIGHT(Tabela1[[#This Row],[Nome]],3)</f>
        <v>PRW</v>
      </c>
      <c r="E10205" t="e">
        <f>VLOOKUP(Tabela1[[#This Row],[Nome]],customs_unique[],1,FALSE)</f>
        <v>#N/A</v>
      </c>
      <c r="F10205" t="b">
        <f>ISTEXT(Tabela1[[#This Row],[Custom_unique]])</f>
        <v>0</v>
      </c>
    </row>
    <row r="10206" spans="1:6" x14ac:dyDescent="0.25">
      <c r="A10206" t="s">
        <v>10207</v>
      </c>
      <c r="B10206" s="1">
        <v>42888</v>
      </c>
      <c r="C10206" s="2">
        <v>0.4070023148148148</v>
      </c>
      <c r="D10206" t="str">
        <f>RIGHT(Tabela1[[#This Row],[Nome]],3)</f>
        <v>PRW</v>
      </c>
      <c r="E10206" t="e">
        <f>VLOOKUP(Tabela1[[#This Row],[Nome]],customs_unique[],1,FALSE)</f>
        <v>#N/A</v>
      </c>
      <c r="F10206" t="b">
        <f>ISTEXT(Tabela1[[#This Row],[Custom_unique]])</f>
        <v>0</v>
      </c>
    </row>
    <row r="10207" spans="1:6" x14ac:dyDescent="0.25">
      <c r="A10207" t="s">
        <v>10208</v>
      </c>
      <c r="B10207" s="1">
        <v>42888</v>
      </c>
      <c r="C10207" s="2">
        <v>0.4070023148148148</v>
      </c>
      <c r="D10207" t="str">
        <f>RIGHT(Tabela1[[#This Row],[Nome]],3)</f>
        <v>PRW</v>
      </c>
      <c r="E10207" t="e">
        <f>VLOOKUP(Tabela1[[#This Row],[Nome]],customs_unique[],1,FALSE)</f>
        <v>#N/A</v>
      </c>
      <c r="F10207" t="b">
        <f>ISTEXT(Tabela1[[#This Row],[Custom_unique]])</f>
        <v>0</v>
      </c>
    </row>
    <row r="10208" spans="1:6" x14ac:dyDescent="0.25">
      <c r="A10208" t="s">
        <v>10209</v>
      </c>
      <c r="B10208" s="1">
        <v>42258</v>
      </c>
      <c r="C10208" s="2">
        <v>0.50271990740740746</v>
      </c>
      <c r="D10208" t="str">
        <f>RIGHT(Tabela1[[#This Row],[Nome]],3)</f>
        <v>PRW</v>
      </c>
      <c r="E10208" t="e">
        <f>VLOOKUP(Tabela1[[#This Row],[Nome]],customs_unique[],1,FALSE)</f>
        <v>#N/A</v>
      </c>
      <c r="F10208" t="b">
        <f>ISTEXT(Tabela1[[#This Row],[Custom_unique]])</f>
        <v>0</v>
      </c>
    </row>
    <row r="10209" spans="1:6" x14ac:dyDescent="0.25">
      <c r="A10209" t="s">
        <v>10210</v>
      </c>
      <c r="B10209" s="1">
        <v>43179</v>
      </c>
      <c r="C10209" s="2">
        <v>0.4694444444444445</v>
      </c>
      <c r="D10209" t="str">
        <f>RIGHT(Tabela1[[#This Row],[Nome]],3)</f>
        <v>PRX</v>
      </c>
      <c r="E10209" t="e">
        <f>VLOOKUP(Tabela1[[#This Row],[Nome]],customs_unique[],1,FALSE)</f>
        <v>#N/A</v>
      </c>
      <c r="F10209" t="b">
        <f>ISTEXT(Tabela1[[#This Row],[Custom_unique]])</f>
        <v>0</v>
      </c>
    </row>
    <row r="10210" spans="1:6" x14ac:dyDescent="0.25">
      <c r="A10210" t="s">
        <v>10211</v>
      </c>
      <c r="B10210" s="1">
        <v>42557</v>
      </c>
      <c r="C10210" s="2">
        <v>0.85435185185185192</v>
      </c>
      <c r="D10210" t="str">
        <f>RIGHT(Tabela1[[#This Row],[Nome]],3)</f>
        <v>PRW</v>
      </c>
      <c r="E10210" t="e">
        <f>VLOOKUP(Tabela1[[#This Row],[Nome]],customs_unique[],1,FALSE)</f>
        <v>#N/A</v>
      </c>
      <c r="F10210" t="b">
        <f>ISTEXT(Tabela1[[#This Row],[Custom_unique]])</f>
        <v>0</v>
      </c>
    </row>
    <row r="10211" spans="1:6" x14ac:dyDescent="0.25">
      <c r="A10211" t="s">
        <v>10212</v>
      </c>
      <c r="B10211" s="1">
        <v>42888</v>
      </c>
      <c r="C10211" s="2">
        <v>0.4070023148148148</v>
      </c>
      <c r="D10211" t="str">
        <f>RIGHT(Tabela1[[#This Row],[Nome]],3)</f>
        <v>PRW</v>
      </c>
      <c r="E10211" t="e">
        <f>VLOOKUP(Tabela1[[#This Row],[Nome]],customs_unique[],1,FALSE)</f>
        <v>#N/A</v>
      </c>
      <c r="F10211" t="b">
        <f>ISTEXT(Tabela1[[#This Row],[Custom_unique]])</f>
        <v>0</v>
      </c>
    </row>
    <row r="10212" spans="1:6" x14ac:dyDescent="0.25">
      <c r="A10212" t="s">
        <v>10213</v>
      </c>
      <c r="B10212" s="1">
        <v>42888</v>
      </c>
      <c r="C10212" s="2">
        <v>0.4070023148148148</v>
      </c>
      <c r="D10212" t="str">
        <f>RIGHT(Tabela1[[#This Row],[Nome]],3)</f>
        <v>PRW</v>
      </c>
      <c r="E10212" t="e">
        <f>VLOOKUP(Tabela1[[#This Row],[Nome]],customs_unique[],1,FALSE)</f>
        <v>#N/A</v>
      </c>
      <c r="F10212" t="b">
        <f>ISTEXT(Tabela1[[#This Row],[Custom_unique]])</f>
        <v>0</v>
      </c>
    </row>
    <row r="10213" spans="1:6" x14ac:dyDescent="0.25">
      <c r="A10213" t="s">
        <v>10214</v>
      </c>
      <c r="B10213" s="1">
        <v>42888</v>
      </c>
      <c r="C10213" s="2">
        <v>0.4070023148148148</v>
      </c>
      <c r="D10213" t="str">
        <f>RIGHT(Tabela1[[#This Row],[Nome]],3)</f>
        <v>PRW</v>
      </c>
      <c r="E10213" t="e">
        <f>VLOOKUP(Tabela1[[#This Row],[Nome]],customs_unique[],1,FALSE)</f>
        <v>#N/A</v>
      </c>
      <c r="F10213" t="b">
        <f>ISTEXT(Tabela1[[#This Row],[Custom_unique]])</f>
        <v>0</v>
      </c>
    </row>
    <row r="10214" spans="1:6" x14ac:dyDescent="0.25">
      <c r="A10214" t="s">
        <v>10215</v>
      </c>
      <c r="B10214" s="1">
        <v>42888</v>
      </c>
      <c r="C10214" s="2">
        <v>0.4070023148148148</v>
      </c>
      <c r="D10214" t="str">
        <f>RIGHT(Tabela1[[#This Row],[Nome]],3)</f>
        <v>PRX</v>
      </c>
      <c r="E10214" t="e">
        <f>VLOOKUP(Tabela1[[#This Row],[Nome]],customs_unique[],1,FALSE)</f>
        <v>#N/A</v>
      </c>
      <c r="F10214" t="b">
        <f>ISTEXT(Tabela1[[#This Row],[Custom_unique]])</f>
        <v>0</v>
      </c>
    </row>
    <row r="10215" spans="1:6" x14ac:dyDescent="0.25">
      <c r="A10215" t="s">
        <v>10216</v>
      </c>
      <c r="B10215" s="1">
        <v>42888</v>
      </c>
      <c r="C10215" s="2">
        <v>0.4070023148148148</v>
      </c>
      <c r="D10215" t="str">
        <f>RIGHT(Tabela1[[#This Row],[Nome]],3)</f>
        <v>PRX</v>
      </c>
      <c r="E10215" t="e">
        <f>VLOOKUP(Tabela1[[#This Row],[Nome]],customs_unique[],1,FALSE)</f>
        <v>#N/A</v>
      </c>
      <c r="F10215" t="b">
        <f>ISTEXT(Tabela1[[#This Row],[Custom_unique]])</f>
        <v>0</v>
      </c>
    </row>
    <row r="10216" spans="1:6" x14ac:dyDescent="0.25">
      <c r="A10216" t="s">
        <v>10217</v>
      </c>
      <c r="B10216" s="1">
        <v>43184</v>
      </c>
      <c r="C10216" s="2">
        <v>0.37140046296296297</v>
      </c>
      <c r="D10216" t="str">
        <f>RIGHT(Tabela1[[#This Row],[Nome]],3)</f>
        <v>PRW</v>
      </c>
      <c r="E10216" t="e">
        <f>VLOOKUP(Tabela1[[#This Row],[Nome]],customs_unique[],1,FALSE)</f>
        <v>#N/A</v>
      </c>
      <c r="F10216" t="b">
        <f>ISTEXT(Tabela1[[#This Row],[Custom_unique]])</f>
        <v>0</v>
      </c>
    </row>
    <row r="10217" spans="1:6" x14ac:dyDescent="0.25">
      <c r="A10217" t="s">
        <v>10218</v>
      </c>
      <c r="B10217" s="1">
        <v>42888</v>
      </c>
      <c r="C10217" s="2">
        <v>0.4070023148148148</v>
      </c>
      <c r="D10217" t="str">
        <f>RIGHT(Tabela1[[#This Row],[Nome]],3)</f>
        <v>PRX</v>
      </c>
      <c r="E10217" t="e">
        <f>VLOOKUP(Tabela1[[#This Row],[Nome]],customs_unique[],1,FALSE)</f>
        <v>#N/A</v>
      </c>
      <c r="F10217" t="b">
        <f>ISTEXT(Tabela1[[#This Row],[Custom_unique]])</f>
        <v>0</v>
      </c>
    </row>
    <row r="10218" spans="1:6" x14ac:dyDescent="0.25">
      <c r="A10218" t="s">
        <v>10219</v>
      </c>
      <c r="B10218" s="1">
        <v>43047</v>
      </c>
      <c r="C10218" s="2">
        <v>0.62454861111111104</v>
      </c>
      <c r="D10218" t="str">
        <f>RIGHT(Tabela1[[#This Row],[Nome]],3)</f>
        <v>PRW</v>
      </c>
      <c r="E10218" t="e">
        <f>VLOOKUP(Tabela1[[#This Row],[Nome]],customs_unique[],1,FALSE)</f>
        <v>#N/A</v>
      </c>
      <c r="F10218" t="b">
        <f>ISTEXT(Tabela1[[#This Row],[Custom_unique]])</f>
        <v>0</v>
      </c>
    </row>
    <row r="10219" spans="1:6" x14ac:dyDescent="0.25">
      <c r="A10219" t="s">
        <v>10220</v>
      </c>
      <c r="B10219" s="1">
        <v>42888</v>
      </c>
      <c r="C10219" s="2">
        <v>0.4070023148148148</v>
      </c>
      <c r="D10219" t="str">
        <f>RIGHT(Tabela1[[#This Row],[Nome]],3)</f>
        <v>PRX</v>
      </c>
      <c r="E10219" t="e">
        <f>VLOOKUP(Tabela1[[#This Row],[Nome]],customs_unique[],1,FALSE)</f>
        <v>#N/A</v>
      </c>
      <c r="F10219" t="b">
        <f>ISTEXT(Tabela1[[#This Row],[Custom_unique]])</f>
        <v>0</v>
      </c>
    </row>
    <row r="10220" spans="1:6" x14ac:dyDescent="0.25">
      <c r="A10220" t="s">
        <v>10221</v>
      </c>
      <c r="B10220" s="1">
        <v>42888</v>
      </c>
      <c r="C10220" s="2">
        <v>0.4070023148148148</v>
      </c>
      <c r="D10220" t="str">
        <f>RIGHT(Tabela1[[#This Row],[Nome]],3)</f>
        <v>PRW</v>
      </c>
      <c r="E10220" t="e">
        <f>VLOOKUP(Tabela1[[#This Row],[Nome]],customs_unique[],1,FALSE)</f>
        <v>#N/A</v>
      </c>
      <c r="F10220" t="b">
        <f>ISTEXT(Tabela1[[#This Row],[Custom_unique]])</f>
        <v>0</v>
      </c>
    </row>
    <row r="10221" spans="1:6" x14ac:dyDescent="0.25">
      <c r="A10221" t="s">
        <v>10222</v>
      </c>
      <c r="B10221" s="1">
        <v>42258</v>
      </c>
      <c r="C10221" s="2">
        <v>0.50589120370370366</v>
      </c>
      <c r="D10221" t="str">
        <f>RIGHT(Tabela1[[#This Row],[Nome]],3)</f>
        <v>PRW</v>
      </c>
      <c r="E10221" t="e">
        <f>VLOOKUP(Tabela1[[#This Row],[Nome]],customs_unique[],1,FALSE)</f>
        <v>#N/A</v>
      </c>
      <c r="F10221" t="b">
        <f>ISTEXT(Tabela1[[#This Row],[Custom_unique]])</f>
        <v>0</v>
      </c>
    </row>
    <row r="10222" spans="1:6" x14ac:dyDescent="0.25">
      <c r="A10222" t="s">
        <v>10223</v>
      </c>
      <c r="B10222" s="1">
        <v>42888</v>
      </c>
      <c r="C10222" s="2">
        <v>0.4070023148148148</v>
      </c>
      <c r="D10222" t="str">
        <f>RIGHT(Tabela1[[#This Row],[Nome]],3)</f>
        <v>PRW</v>
      </c>
      <c r="E10222" t="e">
        <f>VLOOKUP(Tabela1[[#This Row],[Nome]],customs_unique[],1,FALSE)</f>
        <v>#N/A</v>
      </c>
      <c r="F10222" t="b">
        <f>ISTEXT(Tabela1[[#This Row],[Custom_unique]])</f>
        <v>0</v>
      </c>
    </row>
    <row r="10223" spans="1:6" x14ac:dyDescent="0.25">
      <c r="A10223" t="s">
        <v>10224</v>
      </c>
      <c r="B10223" s="1">
        <v>43222</v>
      </c>
      <c r="C10223" s="2">
        <v>0.62927083333333333</v>
      </c>
      <c r="D10223" t="str">
        <f>RIGHT(Tabela1[[#This Row],[Nome]],3)</f>
        <v>PRW</v>
      </c>
      <c r="E10223" t="e">
        <f>VLOOKUP(Tabela1[[#This Row],[Nome]],customs_unique[],1,FALSE)</f>
        <v>#N/A</v>
      </c>
      <c r="F10223" t="b">
        <f>ISTEXT(Tabela1[[#This Row],[Custom_unique]])</f>
        <v>0</v>
      </c>
    </row>
    <row r="10224" spans="1:6" x14ac:dyDescent="0.25">
      <c r="A10224" t="s">
        <v>10225</v>
      </c>
      <c r="B10224" s="1">
        <v>42888</v>
      </c>
      <c r="C10224" s="2">
        <v>0.4070023148148148</v>
      </c>
      <c r="D10224" t="str">
        <f>RIGHT(Tabela1[[#This Row],[Nome]],3)</f>
        <v>PRW</v>
      </c>
      <c r="E10224" t="e">
        <f>VLOOKUP(Tabela1[[#This Row],[Nome]],customs_unique[],1,FALSE)</f>
        <v>#N/A</v>
      </c>
      <c r="F10224" t="b">
        <f>ISTEXT(Tabela1[[#This Row],[Custom_unique]])</f>
        <v>0</v>
      </c>
    </row>
    <row r="10225" spans="1:6" x14ac:dyDescent="0.25">
      <c r="A10225" t="s">
        <v>10226</v>
      </c>
      <c r="B10225" s="1">
        <v>42888</v>
      </c>
      <c r="C10225" s="2">
        <v>0.4070023148148148</v>
      </c>
      <c r="D10225" t="str">
        <f>RIGHT(Tabela1[[#This Row],[Nome]],3)</f>
        <v>PRW</v>
      </c>
      <c r="E10225" t="e">
        <f>VLOOKUP(Tabela1[[#This Row],[Nome]],customs_unique[],1,FALSE)</f>
        <v>#N/A</v>
      </c>
      <c r="F10225" t="b">
        <f>ISTEXT(Tabela1[[#This Row],[Custom_unique]])</f>
        <v>0</v>
      </c>
    </row>
    <row r="10226" spans="1:6" x14ac:dyDescent="0.25">
      <c r="A10226" t="s">
        <v>10227</v>
      </c>
      <c r="B10226" s="1">
        <v>42956</v>
      </c>
      <c r="C10226" s="2">
        <v>0.37678240740740737</v>
      </c>
      <c r="D10226" t="str">
        <f>RIGHT(Tabela1[[#This Row],[Nome]],3)</f>
        <v>PRX</v>
      </c>
      <c r="E10226" t="e">
        <f>VLOOKUP(Tabela1[[#This Row],[Nome]],customs_unique[],1,FALSE)</f>
        <v>#N/A</v>
      </c>
      <c r="F10226" t="b">
        <f>ISTEXT(Tabela1[[#This Row],[Custom_unique]])</f>
        <v>0</v>
      </c>
    </row>
    <row r="10227" spans="1:6" x14ac:dyDescent="0.25">
      <c r="A10227" t="s">
        <v>10228</v>
      </c>
      <c r="B10227" s="1">
        <v>42888</v>
      </c>
      <c r="C10227" s="2">
        <v>0.4070023148148148</v>
      </c>
      <c r="D10227" t="str">
        <f>RIGHT(Tabela1[[#This Row],[Nome]],3)</f>
        <v>PRW</v>
      </c>
      <c r="E10227" t="e">
        <f>VLOOKUP(Tabela1[[#This Row],[Nome]],customs_unique[],1,FALSE)</f>
        <v>#N/A</v>
      </c>
      <c r="F10227" t="b">
        <f>ISTEXT(Tabela1[[#This Row],[Custom_unique]])</f>
        <v>0</v>
      </c>
    </row>
    <row r="10228" spans="1:6" x14ac:dyDescent="0.25">
      <c r="A10228" t="s">
        <v>10229</v>
      </c>
      <c r="B10228" s="1">
        <v>42888</v>
      </c>
      <c r="C10228" s="2">
        <v>0.4070023148148148</v>
      </c>
      <c r="D10228" t="str">
        <f>RIGHT(Tabela1[[#This Row],[Nome]],3)</f>
        <v>PRX</v>
      </c>
      <c r="E10228" t="e">
        <f>VLOOKUP(Tabela1[[#This Row],[Nome]],customs_unique[],1,FALSE)</f>
        <v>#N/A</v>
      </c>
      <c r="F10228" t="b">
        <f>ISTEXT(Tabela1[[#This Row],[Custom_unique]])</f>
        <v>0</v>
      </c>
    </row>
    <row r="10229" spans="1:6" x14ac:dyDescent="0.25">
      <c r="A10229" t="s">
        <v>10230</v>
      </c>
      <c r="B10229" s="1">
        <v>42888</v>
      </c>
      <c r="C10229" s="2">
        <v>0.4070023148148148</v>
      </c>
      <c r="D10229" t="str">
        <f>RIGHT(Tabela1[[#This Row],[Nome]],3)</f>
        <v>PRW</v>
      </c>
      <c r="E10229" t="e">
        <f>VLOOKUP(Tabela1[[#This Row],[Nome]],customs_unique[],1,FALSE)</f>
        <v>#N/A</v>
      </c>
      <c r="F10229" t="b">
        <f>ISTEXT(Tabela1[[#This Row],[Custom_unique]])</f>
        <v>0</v>
      </c>
    </row>
    <row r="10230" spans="1:6" x14ac:dyDescent="0.25">
      <c r="A10230" t="s">
        <v>10231</v>
      </c>
      <c r="B10230" s="1">
        <v>42888</v>
      </c>
      <c r="C10230" s="2">
        <v>0.4070023148148148</v>
      </c>
      <c r="D10230" t="str">
        <f>RIGHT(Tabela1[[#This Row],[Nome]],3)</f>
        <v>PRW</v>
      </c>
      <c r="E10230" t="e">
        <f>VLOOKUP(Tabela1[[#This Row],[Nome]],customs_unique[],1,FALSE)</f>
        <v>#N/A</v>
      </c>
      <c r="F10230" t="b">
        <f>ISTEXT(Tabela1[[#This Row],[Custom_unique]])</f>
        <v>0</v>
      </c>
    </row>
    <row r="10231" spans="1:6" x14ac:dyDescent="0.25">
      <c r="A10231" t="s">
        <v>10232</v>
      </c>
      <c r="B10231" s="1">
        <v>42888</v>
      </c>
      <c r="C10231" s="2">
        <v>0.4070023148148148</v>
      </c>
      <c r="D10231" t="str">
        <f>RIGHT(Tabela1[[#This Row],[Nome]],3)</f>
        <v>PRW</v>
      </c>
      <c r="E10231" t="e">
        <f>VLOOKUP(Tabela1[[#This Row],[Nome]],customs_unique[],1,FALSE)</f>
        <v>#N/A</v>
      </c>
      <c r="F10231" t="b">
        <f>ISTEXT(Tabela1[[#This Row],[Custom_unique]])</f>
        <v>0</v>
      </c>
    </row>
    <row r="10232" spans="1:6" x14ac:dyDescent="0.25">
      <c r="A10232" t="s">
        <v>10233</v>
      </c>
      <c r="B10232" s="1">
        <v>42888</v>
      </c>
      <c r="C10232" s="2">
        <v>0.4070023148148148</v>
      </c>
      <c r="D10232" t="str">
        <f>RIGHT(Tabela1[[#This Row],[Nome]],3)</f>
        <v>PRW</v>
      </c>
      <c r="E10232" t="e">
        <f>VLOOKUP(Tabela1[[#This Row],[Nome]],customs_unique[],1,FALSE)</f>
        <v>#N/A</v>
      </c>
      <c r="F10232" t="b">
        <f>ISTEXT(Tabela1[[#This Row],[Custom_unique]])</f>
        <v>0</v>
      </c>
    </row>
    <row r="10233" spans="1:6" x14ac:dyDescent="0.25">
      <c r="A10233" t="s">
        <v>10234</v>
      </c>
      <c r="B10233" s="1">
        <v>43166</v>
      </c>
      <c r="C10233" s="2">
        <v>0.76358796296296294</v>
      </c>
      <c r="D10233" t="str">
        <f>RIGHT(Tabela1[[#This Row],[Nome]],3)</f>
        <v>PRX</v>
      </c>
      <c r="E10233" t="e">
        <f>VLOOKUP(Tabela1[[#This Row],[Nome]],customs_unique[],1,FALSE)</f>
        <v>#N/A</v>
      </c>
      <c r="F10233" t="b">
        <f>ISTEXT(Tabela1[[#This Row],[Custom_unique]])</f>
        <v>0</v>
      </c>
    </row>
    <row r="10234" spans="1:6" x14ac:dyDescent="0.25">
      <c r="A10234" t="s">
        <v>10235</v>
      </c>
      <c r="B10234" s="1">
        <v>42983</v>
      </c>
      <c r="C10234" s="2">
        <v>0.6446412037037037</v>
      </c>
      <c r="D10234" t="str">
        <f>RIGHT(Tabela1[[#This Row],[Nome]],3)</f>
        <v>PRX</v>
      </c>
      <c r="E10234" t="e">
        <f>VLOOKUP(Tabela1[[#This Row],[Nome]],customs_unique[],1,FALSE)</f>
        <v>#N/A</v>
      </c>
      <c r="F10234" t="b">
        <f>ISTEXT(Tabela1[[#This Row],[Custom_unique]])</f>
        <v>0</v>
      </c>
    </row>
    <row r="10235" spans="1:6" x14ac:dyDescent="0.25">
      <c r="A10235" t="s">
        <v>10236</v>
      </c>
      <c r="B10235" s="1">
        <v>43231</v>
      </c>
      <c r="C10235" s="2">
        <v>0.66195601851851849</v>
      </c>
      <c r="D10235" t="str">
        <f>RIGHT(Tabela1[[#This Row],[Nome]],3)</f>
        <v>PRW</v>
      </c>
      <c r="E10235" t="e">
        <f>VLOOKUP(Tabela1[[#This Row],[Nome]],customs_unique[],1,FALSE)</f>
        <v>#N/A</v>
      </c>
      <c r="F10235" t="b">
        <f>ISTEXT(Tabela1[[#This Row],[Custom_unique]])</f>
        <v>0</v>
      </c>
    </row>
    <row r="10236" spans="1:6" x14ac:dyDescent="0.25">
      <c r="A10236" t="s">
        <v>10237</v>
      </c>
      <c r="B10236" s="1">
        <v>43241</v>
      </c>
      <c r="C10236" s="2">
        <v>0.44687499999999997</v>
      </c>
      <c r="D10236" t="str">
        <f>RIGHT(Tabela1[[#This Row],[Nome]],3)</f>
        <v>PRW</v>
      </c>
      <c r="E10236" t="e">
        <f>VLOOKUP(Tabela1[[#This Row],[Nome]],customs_unique[],1,FALSE)</f>
        <v>#N/A</v>
      </c>
      <c r="F10236" t="b">
        <f>ISTEXT(Tabela1[[#This Row],[Custom_unique]])</f>
        <v>0</v>
      </c>
    </row>
    <row r="10237" spans="1:6" x14ac:dyDescent="0.25">
      <c r="A10237" t="s">
        <v>10238</v>
      </c>
      <c r="B10237" s="1">
        <v>43244</v>
      </c>
      <c r="C10237" s="2">
        <v>0.66840277777777779</v>
      </c>
      <c r="D10237" t="str">
        <f>RIGHT(Tabela1[[#This Row],[Nome]],3)</f>
        <v>PRX</v>
      </c>
      <c r="E10237" t="e">
        <f>VLOOKUP(Tabela1[[#This Row],[Nome]],customs_unique[],1,FALSE)</f>
        <v>#N/A</v>
      </c>
      <c r="F10237" t="b">
        <f>ISTEXT(Tabela1[[#This Row],[Custom_unique]])</f>
        <v>0</v>
      </c>
    </row>
    <row r="10238" spans="1:6" x14ac:dyDescent="0.25">
      <c r="A10238" t="s">
        <v>10239</v>
      </c>
      <c r="B10238" s="1">
        <v>43216</v>
      </c>
      <c r="C10238" s="2">
        <v>0.62777777777777777</v>
      </c>
      <c r="D10238" t="str">
        <f>RIGHT(Tabela1[[#This Row],[Nome]],3)</f>
        <v>PRX</v>
      </c>
      <c r="E10238" t="e">
        <f>VLOOKUP(Tabela1[[#This Row],[Nome]],customs_unique[],1,FALSE)</f>
        <v>#N/A</v>
      </c>
      <c r="F10238" t="b">
        <f>ISTEXT(Tabela1[[#This Row],[Custom_unique]])</f>
        <v>0</v>
      </c>
    </row>
    <row r="10239" spans="1:6" x14ac:dyDescent="0.25">
      <c r="A10239" t="s">
        <v>10240</v>
      </c>
      <c r="B10239" s="1">
        <v>42888</v>
      </c>
      <c r="C10239" s="2">
        <v>0.4070023148148148</v>
      </c>
      <c r="D10239" t="str">
        <f>RIGHT(Tabela1[[#This Row],[Nome]],3)</f>
        <v>PRW</v>
      </c>
      <c r="E10239" t="e">
        <f>VLOOKUP(Tabela1[[#This Row],[Nome]],customs_unique[],1,FALSE)</f>
        <v>#N/A</v>
      </c>
      <c r="F10239" t="b">
        <f>ISTEXT(Tabela1[[#This Row],[Custom_unique]])</f>
        <v>0</v>
      </c>
    </row>
    <row r="10240" spans="1:6" x14ac:dyDescent="0.25">
      <c r="A10240" t="s">
        <v>10241</v>
      </c>
      <c r="B10240" s="1">
        <v>43238</v>
      </c>
      <c r="C10240" s="2">
        <v>0.43449074074074073</v>
      </c>
      <c r="D10240" t="str">
        <f>RIGHT(Tabela1[[#This Row],[Nome]],3)</f>
        <v>PRX</v>
      </c>
      <c r="E10240" t="e">
        <f>VLOOKUP(Tabela1[[#This Row],[Nome]],customs_unique[],1,FALSE)</f>
        <v>#N/A</v>
      </c>
      <c r="F10240" t="b">
        <f>ISTEXT(Tabela1[[#This Row],[Custom_unique]])</f>
        <v>0</v>
      </c>
    </row>
    <row r="10241" spans="1:6" x14ac:dyDescent="0.25">
      <c r="A10241" t="s">
        <v>10242</v>
      </c>
      <c r="B10241" s="1">
        <v>43229</v>
      </c>
      <c r="C10241" s="2">
        <v>0.65912037037037041</v>
      </c>
      <c r="D10241" t="str">
        <f>RIGHT(Tabela1[[#This Row],[Nome]],3)</f>
        <v>PRX</v>
      </c>
      <c r="E10241" t="e">
        <f>VLOOKUP(Tabela1[[#This Row],[Nome]],customs_unique[],1,FALSE)</f>
        <v>#N/A</v>
      </c>
      <c r="F10241" t="b">
        <f>ISTEXT(Tabela1[[#This Row],[Custom_unique]])</f>
        <v>0</v>
      </c>
    </row>
    <row r="10242" spans="1:6" x14ac:dyDescent="0.25">
      <c r="A10242" t="s">
        <v>10243</v>
      </c>
      <c r="B10242" s="1">
        <v>43215</v>
      </c>
      <c r="C10242" s="2">
        <v>0.49337962962962961</v>
      </c>
      <c r="D10242" t="str">
        <f>RIGHT(Tabela1[[#This Row],[Nome]],3)</f>
        <v>PRX</v>
      </c>
      <c r="E10242" t="e">
        <f>VLOOKUP(Tabela1[[#This Row],[Nome]],customs_unique[],1,FALSE)</f>
        <v>#N/A</v>
      </c>
      <c r="F10242" t="b">
        <f>ISTEXT(Tabela1[[#This Row],[Custom_unique]])</f>
        <v>0</v>
      </c>
    </row>
    <row r="10243" spans="1:6" x14ac:dyDescent="0.25">
      <c r="A10243" t="s">
        <v>10244</v>
      </c>
      <c r="B10243" s="1">
        <v>43237</v>
      </c>
      <c r="C10243" s="2">
        <v>0.59127314814814813</v>
      </c>
      <c r="D10243" t="str">
        <f>RIGHT(Tabela1[[#This Row],[Nome]],3)</f>
        <v>PRX</v>
      </c>
      <c r="E10243" t="e">
        <f>VLOOKUP(Tabela1[[#This Row],[Nome]],customs_unique[],1,FALSE)</f>
        <v>#N/A</v>
      </c>
      <c r="F10243" t="b">
        <f>ISTEXT(Tabela1[[#This Row],[Custom_unique]])</f>
        <v>0</v>
      </c>
    </row>
    <row r="10244" spans="1:6" x14ac:dyDescent="0.25">
      <c r="A10244" t="s">
        <v>10245</v>
      </c>
      <c r="B10244" s="1">
        <v>43237</v>
      </c>
      <c r="C10244" s="2">
        <v>0.60512731481481474</v>
      </c>
      <c r="D10244" t="str">
        <f>RIGHT(Tabela1[[#This Row],[Nome]],3)</f>
        <v>PRX</v>
      </c>
      <c r="E10244" t="e">
        <f>VLOOKUP(Tabela1[[#This Row],[Nome]],customs_unique[],1,FALSE)</f>
        <v>#N/A</v>
      </c>
      <c r="F10244" t="b">
        <f>ISTEXT(Tabela1[[#This Row],[Custom_unique]])</f>
        <v>0</v>
      </c>
    </row>
    <row r="10245" spans="1:6" x14ac:dyDescent="0.25">
      <c r="A10245" t="s">
        <v>10246</v>
      </c>
      <c r="B10245" s="1">
        <v>42888</v>
      </c>
      <c r="C10245" s="2">
        <v>0.4070023148148148</v>
      </c>
      <c r="D10245" t="str">
        <f>RIGHT(Tabela1[[#This Row],[Nome]],3)</f>
        <v>PRX</v>
      </c>
      <c r="E10245" t="e">
        <f>VLOOKUP(Tabela1[[#This Row],[Nome]],customs_unique[],1,FALSE)</f>
        <v>#N/A</v>
      </c>
      <c r="F10245" t="b">
        <f>ISTEXT(Tabela1[[#This Row],[Custom_unique]])</f>
        <v>0</v>
      </c>
    </row>
    <row r="10246" spans="1:6" x14ac:dyDescent="0.25">
      <c r="A10246" t="s">
        <v>10247</v>
      </c>
      <c r="B10246" s="1">
        <v>42947</v>
      </c>
      <c r="C10246" s="2">
        <v>0.69071759259259258</v>
      </c>
      <c r="D10246" t="str">
        <f>RIGHT(Tabela1[[#This Row],[Nome]],3)</f>
        <v>PRW</v>
      </c>
      <c r="E10246" t="e">
        <f>VLOOKUP(Tabela1[[#This Row],[Nome]],customs_unique[],1,FALSE)</f>
        <v>#N/A</v>
      </c>
      <c r="F10246" t="b">
        <f>ISTEXT(Tabela1[[#This Row],[Custom_unique]])</f>
        <v>0</v>
      </c>
    </row>
    <row r="10247" spans="1:6" x14ac:dyDescent="0.25">
      <c r="A10247" t="s">
        <v>10248</v>
      </c>
      <c r="B10247" s="1">
        <v>43265</v>
      </c>
      <c r="C10247" s="2">
        <v>0.79226851851851843</v>
      </c>
      <c r="D10247" t="str">
        <f>RIGHT(Tabela1[[#This Row],[Nome]],3)</f>
        <v>PRW</v>
      </c>
      <c r="E10247" t="e">
        <f>VLOOKUP(Tabela1[[#This Row],[Nome]],customs_unique[],1,FALSE)</f>
        <v>#N/A</v>
      </c>
      <c r="F10247" t="b">
        <f>ISTEXT(Tabela1[[#This Row],[Custom_unique]])</f>
        <v>0</v>
      </c>
    </row>
    <row r="10248" spans="1:6" x14ac:dyDescent="0.25">
      <c r="A10248" t="s">
        <v>10249</v>
      </c>
      <c r="B10248" s="1">
        <v>42888</v>
      </c>
      <c r="C10248" s="2">
        <v>0.4070023148148148</v>
      </c>
      <c r="D10248" t="str">
        <f>RIGHT(Tabela1[[#This Row],[Nome]],3)</f>
        <v>PRW</v>
      </c>
      <c r="E10248" t="e">
        <f>VLOOKUP(Tabela1[[#This Row],[Nome]],customs_unique[],1,FALSE)</f>
        <v>#N/A</v>
      </c>
      <c r="F10248" t="b">
        <f>ISTEXT(Tabela1[[#This Row],[Custom_unique]])</f>
        <v>0</v>
      </c>
    </row>
    <row r="10249" spans="1:6" x14ac:dyDescent="0.25">
      <c r="A10249" t="s">
        <v>10250</v>
      </c>
      <c r="B10249" s="1">
        <v>43039</v>
      </c>
      <c r="C10249" s="2">
        <v>0.58344907407407409</v>
      </c>
      <c r="D10249" t="str">
        <f>RIGHT(Tabela1[[#This Row],[Nome]],3)</f>
        <v>PRW</v>
      </c>
      <c r="E10249" t="e">
        <f>VLOOKUP(Tabela1[[#This Row],[Nome]],customs_unique[],1,FALSE)</f>
        <v>#N/A</v>
      </c>
      <c r="F10249" t="b">
        <f>ISTEXT(Tabela1[[#This Row],[Custom_unique]])</f>
        <v>0</v>
      </c>
    </row>
    <row r="10250" spans="1:6" x14ac:dyDescent="0.25">
      <c r="A10250" t="s">
        <v>10251</v>
      </c>
      <c r="B10250" s="1">
        <v>43203</v>
      </c>
      <c r="C10250" s="2">
        <v>0.67608796296296303</v>
      </c>
      <c r="D10250" t="str">
        <f>RIGHT(Tabela1[[#This Row],[Nome]],3)</f>
        <v>PRW</v>
      </c>
      <c r="E10250" t="e">
        <f>VLOOKUP(Tabela1[[#This Row],[Nome]],customs_unique[],1,FALSE)</f>
        <v>#N/A</v>
      </c>
      <c r="F10250" t="b">
        <f>ISTEXT(Tabela1[[#This Row],[Custom_unique]])</f>
        <v>0</v>
      </c>
    </row>
    <row r="10251" spans="1:6" x14ac:dyDescent="0.25">
      <c r="A10251" t="s">
        <v>10252</v>
      </c>
      <c r="B10251" s="1">
        <v>42920</v>
      </c>
      <c r="C10251" s="2">
        <v>0.62127314814814816</v>
      </c>
      <c r="D10251" t="str">
        <f>RIGHT(Tabela1[[#This Row],[Nome]],3)</f>
        <v>PRX</v>
      </c>
      <c r="E10251" t="e">
        <f>VLOOKUP(Tabela1[[#This Row],[Nome]],customs_unique[],1,FALSE)</f>
        <v>#N/A</v>
      </c>
      <c r="F10251" t="b">
        <f>ISTEXT(Tabela1[[#This Row],[Custom_unique]])</f>
        <v>0</v>
      </c>
    </row>
    <row r="10252" spans="1:6" x14ac:dyDescent="0.25">
      <c r="A10252" t="s">
        <v>10253</v>
      </c>
      <c r="B10252" s="1">
        <v>43178</v>
      </c>
      <c r="C10252" s="2">
        <v>0.36302083333333335</v>
      </c>
      <c r="D10252" t="str">
        <f>RIGHT(Tabela1[[#This Row],[Nome]],3)</f>
        <v>PRX</v>
      </c>
      <c r="E10252" t="e">
        <f>VLOOKUP(Tabela1[[#This Row],[Nome]],customs_unique[],1,FALSE)</f>
        <v>#N/A</v>
      </c>
      <c r="F10252" t="b">
        <f>ISTEXT(Tabela1[[#This Row],[Custom_unique]])</f>
        <v>0</v>
      </c>
    </row>
    <row r="10253" spans="1:6" x14ac:dyDescent="0.25">
      <c r="A10253" t="s">
        <v>10254</v>
      </c>
      <c r="B10253" s="1">
        <v>42888</v>
      </c>
      <c r="C10253" s="2">
        <v>0.4070023148148148</v>
      </c>
      <c r="D10253" t="str">
        <f>RIGHT(Tabela1[[#This Row],[Nome]],3)</f>
        <v>PRX</v>
      </c>
      <c r="E10253" t="e">
        <f>VLOOKUP(Tabela1[[#This Row],[Nome]],customs_unique[],1,FALSE)</f>
        <v>#N/A</v>
      </c>
      <c r="F10253" t="b">
        <f>ISTEXT(Tabela1[[#This Row],[Custom_unique]])</f>
        <v>0</v>
      </c>
    </row>
    <row r="10254" spans="1:6" x14ac:dyDescent="0.25">
      <c r="A10254" t="s">
        <v>10255</v>
      </c>
      <c r="B10254" s="1">
        <v>42888</v>
      </c>
      <c r="C10254" s="2">
        <v>0.4070023148148148</v>
      </c>
      <c r="D10254" t="str">
        <f>RIGHT(Tabela1[[#This Row],[Nome]],3)</f>
        <v>PRX</v>
      </c>
      <c r="E10254" t="e">
        <f>VLOOKUP(Tabela1[[#This Row],[Nome]],customs_unique[],1,FALSE)</f>
        <v>#N/A</v>
      </c>
      <c r="F10254" t="b">
        <f>ISTEXT(Tabela1[[#This Row],[Custom_unique]])</f>
        <v>0</v>
      </c>
    </row>
    <row r="10255" spans="1:6" x14ac:dyDescent="0.25">
      <c r="A10255" t="s">
        <v>10256</v>
      </c>
      <c r="B10255" s="1">
        <v>43096</v>
      </c>
      <c r="C10255" s="2">
        <v>0.52086805555555549</v>
      </c>
      <c r="D10255" t="str">
        <f>RIGHT(Tabela1[[#This Row],[Nome]],3)</f>
        <v>PRX</v>
      </c>
      <c r="E10255" t="e">
        <f>VLOOKUP(Tabela1[[#This Row],[Nome]],customs_unique[],1,FALSE)</f>
        <v>#N/A</v>
      </c>
      <c r="F10255" t="b">
        <f>ISTEXT(Tabela1[[#This Row],[Custom_unique]])</f>
        <v>0</v>
      </c>
    </row>
    <row r="10256" spans="1:6" x14ac:dyDescent="0.25">
      <c r="A10256" t="s">
        <v>10257</v>
      </c>
      <c r="B10256" s="1">
        <v>43214</v>
      </c>
      <c r="C10256" s="2">
        <v>0.71962962962962962</v>
      </c>
      <c r="D10256" t="str">
        <f>RIGHT(Tabela1[[#This Row],[Nome]],3)</f>
        <v>PRW</v>
      </c>
      <c r="E10256" t="e">
        <f>VLOOKUP(Tabela1[[#This Row],[Nome]],customs_unique[],1,FALSE)</f>
        <v>#N/A</v>
      </c>
      <c r="F10256" t="b">
        <f>ISTEXT(Tabela1[[#This Row],[Custom_unique]])</f>
        <v>0</v>
      </c>
    </row>
    <row r="10257" spans="1:6" x14ac:dyDescent="0.25">
      <c r="A10257" t="s">
        <v>10258</v>
      </c>
      <c r="B10257" s="1">
        <v>43214</v>
      </c>
      <c r="C10257" s="2">
        <v>0.71962962962962962</v>
      </c>
      <c r="D10257" t="str">
        <f>RIGHT(Tabela1[[#This Row],[Nome]],3)</f>
        <v>PRW</v>
      </c>
      <c r="E10257" t="e">
        <f>VLOOKUP(Tabela1[[#This Row],[Nome]],customs_unique[],1,FALSE)</f>
        <v>#N/A</v>
      </c>
      <c r="F10257" t="b">
        <f>ISTEXT(Tabela1[[#This Row],[Custom_unique]])</f>
        <v>0</v>
      </c>
    </row>
    <row r="10258" spans="1:6" x14ac:dyDescent="0.25">
      <c r="A10258" t="s">
        <v>10259</v>
      </c>
      <c r="B10258" s="1">
        <v>43214</v>
      </c>
      <c r="C10258" s="2">
        <v>0.71962962962962962</v>
      </c>
      <c r="D10258" t="str">
        <f>RIGHT(Tabela1[[#This Row],[Nome]],3)</f>
        <v>PRW</v>
      </c>
      <c r="E10258" t="e">
        <f>VLOOKUP(Tabela1[[#This Row],[Nome]],customs_unique[],1,FALSE)</f>
        <v>#N/A</v>
      </c>
      <c r="F10258" t="b">
        <f>ISTEXT(Tabela1[[#This Row],[Custom_unique]])</f>
        <v>0</v>
      </c>
    </row>
    <row r="10259" spans="1:6" x14ac:dyDescent="0.25">
      <c r="A10259" t="s">
        <v>10260</v>
      </c>
      <c r="B10259" s="1">
        <v>42888</v>
      </c>
      <c r="C10259" s="2">
        <v>0.4070023148148148</v>
      </c>
      <c r="D10259" t="str">
        <f>RIGHT(Tabela1[[#This Row],[Nome]],3)</f>
        <v>PRX</v>
      </c>
      <c r="E10259" t="e">
        <f>VLOOKUP(Tabela1[[#This Row],[Nome]],customs_unique[],1,FALSE)</f>
        <v>#N/A</v>
      </c>
      <c r="F10259" t="b">
        <f>ISTEXT(Tabela1[[#This Row],[Custom_unique]])</f>
        <v>0</v>
      </c>
    </row>
    <row r="10260" spans="1:6" x14ac:dyDescent="0.25">
      <c r="A10260" t="s">
        <v>10261</v>
      </c>
      <c r="B10260" s="1">
        <v>42888</v>
      </c>
      <c r="C10260" s="2">
        <v>0.4070023148148148</v>
      </c>
      <c r="D10260" t="str">
        <f>RIGHT(Tabela1[[#This Row],[Nome]],3)</f>
        <v>PRX</v>
      </c>
      <c r="E10260" t="e">
        <f>VLOOKUP(Tabela1[[#This Row],[Nome]],customs_unique[],1,FALSE)</f>
        <v>#N/A</v>
      </c>
      <c r="F10260" t="b">
        <f>ISTEXT(Tabela1[[#This Row],[Custom_unique]])</f>
        <v>0</v>
      </c>
    </row>
    <row r="10261" spans="1:6" x14ac:dyDescent="0.25">
      <c r="A10261" t="s">
        <v>10262</v>
      </c>
      <c r="B10261" s="1">
        <v>42802</v>
      </c>
      <c r="C10261" s="2">
        <v>0.42163194444444446</v>
      </c>
      <c r="D10261" t="str">
        <f>RIGHT(Tabela1[[#This Row],[Nome]],3)</f>
        <v>PRX</v>
      </c>
      <c r="E10261" t="e">
        <f>VLOOKUP(Tabela1[[#This Row],[Nome]],customs_unique[],1,FALSE)</f>
        <v>#N/A</v>
      </c>
      <c r="F10261" t="b">
        <f>ISTEXT(Tabela1[[#This Row],[Custom_unique]])</f>
        <v>0</v>
      </c>
    </row>
    <row r="10262" spans="1:6" x14ac:dyDescent="0.25">
      <c r="A10262" t="s">
        <v>10263</v>
      </c>
      <c r="B10262" s="1">
        <v>43159</v>
      </c>
      <c r="C10262" s="2">
        <v>0.71614583333333337</v>
      </c>
      <c r="D10262" t="str">
        <f>RIGHT(Tabela1[[#This Row],[Nome]],3)</f>
        <v>PRX</v>
      </c>
      <c r="E10262" t="e">
        <f>VLOOKUP(Tabela1[[#This Row],[Nome]],customs_unique[],1,FALSE)</f>
        <v>#N/A</v>
      </c>
      <c r="F10262" t="b">
        <f>ISTEXT(Tabela1[[#This Row],[Custom_unique]])</f>
        <v>0</v>
      </c>
    </row>
    <row r="10263" spans="1:6" x14ac:dyDescent="0.25">
      <c r="A10263" t="s">
        <v>10264</v>
      </c>
      <c r="B10263" s="1">
        <v>43018</v>
      </c>
      <c r="C10263" s="2">
        <v>0.40928240740740746</v>
      </c>
      <c r="D10263" t="str">
        <f>RIGHT(Tabela1[[#This Row],[Nome]],3)</f>
        <v>PRX</v>
      </c>
      <c r="E10263" t="e">
        <f>VLOOKUP(Tabela1[[#This Row],[Nome]],customs_unique[],1,FALSE)</f>
        <v>#N/A</v>
      </c>
      <c r="F10263" t="b">
        <f>ISTEXT(Tabela1[[#This Row],[Custom_unique]])</f>
        <v>0</v>
      </c>
    </row>
    <row r="10264" spans="1:6" x14ac:dyDescent="0.25">
      <c r="A10264" t="s">
        <v>10265</v>
      </c>
      <c r="B10264" s="1">
        <v>42888</v>
      </c>
      <c r="C10264" s="2">
        <v>0.4070023148148148</v>
      </c>
      <c r="D10264" t="str">
        <f>RIGHT(Tabela1[[#This Row],[Nome]],3)</f>
        <v>PRX</v>
      </c>
      <c r="E10264" t="e">
        <f>VLOOKUP(Tabela1[[#This Row],[Nome]],customs_unique[],1,FALSE)</f>
        <v>#N/A</v>
      </c>
      <c r="F10264" t="b">
        <f>ISTEXT(Tabela1[[#This Row],[Custom_unique]])</f>
        <v>0</v>
      </c>
    </row>
    <row r="10265" spans="1:6" x14ac:dyDescent="0.25">
      <c r="A10265" t="s">
        <v>10266</v>
      </c>
      <c r="B10265" s="1">
        <v>42888</v>
      </c>
      <c r="C10265" s="2">
        <v>0.4070023148148148</v>
      </c>
      <c r="D10265" t="str">
        <f>RIGHT(Tabela1[[#This Row],[Nome]],3)</f>
        <v>PRX</v>
      </c>
      <c r="E10265" t="e">
        <f>VLOOKUP(Tabela1[[#This Row],[Nome]],customs_unique[],1,FALSE)</f>
        <v>#N/A</v>
      </c>
      <c r="F10265" t="b">
        <f>ISTEXT(Tabela1[[#This Row],[Custom_unique]])</f>
        <v>0</v>
      </c>
    </row>
    <row r="10266" spans="1:6" x14ac:dyDescent="0.25">
      <c r="A10266" t="s">
        <v>10267</v>
      </c>
      <c r="B10266" s="1">
        <v>43159</v>
      </c>
      <c r="C10266" s="2">
        <v>0.71614583333333337</v>
      </c>
      <c r="D10266" t="str">
        <f>RIGHT(Tabela1[[#This Row],[Nome]],3)</f>
        <v>PRX</v>
      </c>
      <c r="E10266" t="e">
        <f>VLOOKUP(Tabela1[[#This Row],[Nome]],customs_unique[],1,FALSE)</f>
        <v>#N/A</v>
      </c>
      <c r="F10266" t="b">
        <f>ISTEXT(Tabela1[[#This Row],[Custom_unique]])</f>
        <v>0</v>
      </c>
    </row>
    <row r="10267" spans="1:6" x14ac:dyDescent="0.25">
      <c r="A10267" t="s">
        <v>10268</v>
      </c>
      <c r="B10267" s="1">
        <v>42888</v>
      </c>
      <c r="C10267" s="2">
        <v>0.4070023148148148</v>
      </c>
      <c r="D10267" t="str">
        <f>RIGHT(Tabela1[[#This Row],[Nome]],3)</f>
        <v>PRW</v>
      </c>
      <c r="E10267" t="e">
        <f>VLOOKUP(Tabela1[[#This Row],[Nome]],customs_unique[],1,FALSE)</f>
        <v>#N/A</v>
      </c>
      <c r="F10267" t="b">
        <f>ISTEXT(Tabela1[[#This Row],[Custom_unique]])</f>
        <v>0</v>
      </c>
    </row>
    <row r="10268" spans="1:6" x14ac:dyDescent="0.25">
      <c r="A10268" t="s">
        <v>10269</v>
      </c>
      <c r="B10268" s="1">
        <v>42802</v>
      </c>
      <c r="C10268" s="2">
        <v>0.42163194444444446</v>
      </c>
      <c r="D10268" t="str">
        <f>RIGHT(Tabela1[[#This Row],[Nome]],3)</f>
        <v>PRW</v>
      </c>
      <c r="E10268" t="e">
        <f>VLOOKUP(Tabela1[[#This Row],[Nome]],customs_unique[],1,FALSE)</f>
        <v>#N/A</v>
      </c>
      <c r="F10268" t="b">
        <f>ISTEXT(Tabela1[[#This Row],[Custom_unique]])</f>
        <v>0</v>
      </c>
    </row>
    <row r="10269" spans="1:6" x14ac:dyDescent="0.25">
      <c r="A10269" t="s">
        <v>10270</v>
      </c>
      <c r="B10269" s="1">
        <v>42888</v>
      </c>
      <c r="C10269" s="2">
        <v>0.4070023148148148</v>
      </c>
      <c r="D10269" t="str">
        <f>RIGHT(Tabela1[[#This Row],[Nome]],3)</f>
        <v>PRX</v>
      </c>
      <c r="E10269" t="e">
        <f>VLOOKUP(Tabela1[[#This Row],[Nome]],customs_unique[],1,FALSE)</f>
        <v>#N/A</v>
      </c>
      <c r="F10269" t="b">
        <f>ISTEXT(Tabela1[[#This Row],[Custom_unique]])</f>
        <v>0</v>
      </c>
    </row>
    <row r="10270" spans="1:6" x14ac:dyDescent="0.25">
      <c r="A10270" t="s">
        <v>10271</v>
      </c>
      <c r="B10270" s="1">
        <v>43230</v>
      </c>
      <c r="C10270" s="2">
        <v>0.49662037037037038</v>
      </c>
      <c r="D10270" t="str">
        <f>RIGHT(Tabela1[[#This Row],[Nome]],3)</f>
        <v>PRX</v>
      </c>
      <c r="E10270" t="e">
        <f>VLOOKUP(Tabela1[[#This Row],[Nome]],customs_unique[],1,FALSE)</f>
        <v>#N/A</v>
      </c>
      <c r="F10270" t="b">
        <f>ISTEXT(Tabela1[[#This Row],[Custom_unique]])</f>
        <v>0</v>
      </c>
    </row>
    <row r="10271" spans="1:6" x14ac:dyDescent="0.25">
      <c r="A10271" t="s">
        <v>10272</v>
      </c>
      <c r="B10271" s="1">
        <v>43088</v>
      </c>
      <c r="C10271" s="2">
        <v>0.5958796296296297</v>
      </c>
      <c r="D10271" t="str">
        <f>RIGHT(Tabela1[[#This Row],[Nome]],3)</f>
        <v>PRX</v>
      </c>
      <c r="E10271" t="e">
        <f>VLOOKUP(Tabela1[[#This Row],[Nome]],customs_unique[],1,FALSE)</f>
        <v>#N/A</v>
      </c>
      <c r="F10271" t="b">
        <f>ISTEXT(Tabela1[[#This Row],[Custom_unique]])</f>
        <v>0</v>
      </c>
    </row>
    <row r="10272" spans="1:6" x14ac:dyDescent="0.25">
      <c r="A10272" t="s">
        <v>10273</v>
      </c>
      <c r="B10272" s="1">
        <v>43146</v>
      </c>
      <c r="C10272" s="2">
        <v>0.63822916666666674</v>
      </c>
      <c r="D10272" t="str">
        <f>RIGHT(Tabela1[[#This Row],[Nome]],3)</f>
        <v>PRW</v>
      </c>
      <c r="E10272" t="e">
        <f>VLOOKUP(Tabela1[[#This Row],[Nome]],customs_unique[],1,FALSE)</f>
        <v>#N/A</v>
      </c>
      <c r="F10272" t="b">
        <f>ISTEXT(Tabela1[[#This Row],[Custom_unique]])</f>
        <v>0</v>
      </c>
    </row>
    <row r="10273" spans="1:6" x14ac:dyDescent="0.25">
      <c r="A10273" t="s">
        <v>10274</v>
      </c>
      <c r="B10273" s="1">
        <v>42949</v>
      </c>
      <c r="C10273" s="2">
        <v>0.6045949074074074</v>
      </c>
      <c r="D10273" t="str">
        <f>RIGHT(Tabela1[[#This Row],[Nome]],3)</f>
        <v>PRX</v>
      </c>
      <c r="E10273" t="e">
        <f>VLOOKUP(Tabela1[[#This Row],[Nome]],customs_unique[],1,FALSE)</f>
        <v>#N/A</v>
      </c>
      <c r="F10273" t="b">
        <f>ISTEXT(Tabela1[[#This Row],[Custom_unique]])</f>
        <v>0</v>
      </c>
    </row>
    <row r="10274" spans="1:6" x14ac:dyDescent="0.25">
      <c r="A10274" t="s">
        <v>10275</v>
      </c>
      <c r="B10274" s="1">
        <v>42949</v>
      </c>
      <c r="C10274" s="2">
        <v>0.6045949074074074</v>
      </c>
      <c r="D10274" t="str">
        <f>RIGHT(Tabela1[[#This Row],[Nome]],3)</f>
        <v>PRW</v>
      </c>
      <c r="E10274" t="e">
        <f>VLOOKUP(Tabela1[[#This Row],[Nome]],customs_unique[],1,FALSE)</f>
        <v>#N/A</v>
      </c>
      <c r="F10274" t="b">
        <f>ISTEXT(Tabela1[[#This Row],[Custom_unique]])</f>
        <v>0</v>
      </c>
    </row>
    <row r="10275" spans="1:6" x14ac:dyDescent="0.25">
      <c r="A10275" t="s">
        <v>10276</v>
      </c>
      <c r="B10275" s="1">
        <v>42888</v>
      </c>
      <c r="C10275" s="2">
        <v>0.4070023148148148</v>
      </c>
      <c r="D10275" t="str">
        <f>RIGHT(Tabela1[[#This Row],[Nome]],3)</f>
        <v>PRW</v>
      </c>
      <c r="E10275" t="e">
        <f>VLOOKUP(Tabela1[[#This Row],[Nome]],customs_unique[],1,FALSE)</f>
        <v>#N/A</v>
      </c>
      <c r="F10275" t="b">
        <f>ISTEXT(Tabela1[[#This Row],[Custom_unique]])</f>
        <v>0</v>
      </c>
    </row>
    <row r="10276" spans="1:6" x14ac:dyDescent="0.25">
      <c r="A10276" t="s">
        <v>10277</v>
      </c>
      <c r="B10276" s="1">
        <v>42888</v>
      </c>
      <c r="C10276" s="2">
        <v>0.4070023148148148</v>
      </c>
      <c r="D10276" t="str">
        <f>RIGHT(Tabela1[[#This Row],[Nome]],3)</f>
        <v>PRX</v>
      </c>
      <c r="E10276" t="e">
        <f>VLOOKUP(Tabela1[[#This Row],[Nome]],customs_unique[],1,FALSE)</f>
        <v>#N/A</v>
      </c>
      <c r="F10276" t="b">
        <f>ISTEXT(Tabela1[[#This Row],[Custom_unique]])</f>
        <v>0</v>
      </c>
    </row>
    <row r="10277" spans="1:6" x14ac:dyDescent="0.25">
      <c r="A10277" t="s">
        <v>10278</v>
      </c>
      <c r="B10277" s="1">
        <v>42822</v>
      </c>
      <c r="C10277" s="2">
        <v>0.7227662037037037</v>
      </c>
      <c r="D10277" t="str">
        <f>RIGHT(Tabela1[[#This Row],[Nome]],3)</f>
        <v>PRX</v>
      </c>
      <c r="E10277" t="e">
        <f>VLOOKUP(Tabela1[[#This Row],[Nome]],customs_unique[],1,FALSE)</f>
        <v>#N/A</v>
      </c>
      <c r="F10277" t="b">
        <f>ISTEXT(Tabela1[[#This Row],[Custom_unique]])</f>
        <v>0</v>
      </c>
    </row>
    <row r="10278" spans="1:6" x14ac:dyDescent="0.25">
      <c r="A10278" t="s">
        <v>10279</v>
      </c>
      <c r="B10278" s="1">
        <v>42466</v>
      </c>
      <c r="C10278" s="2">
        <v>0.33567129629629627</v>
      </c>
      <c r="D10278" t="str">
        <f>RIGHT(Tabela1[[#This Row],[Nome]],3)</f>
        <v>PRW</v>
      </c>
      <c r="E10278" t="e">
        <f>VLOOKUP(Tabela1[[#This Row],[Nome]],customs_unique[],1,FALSE)</f>
        <v>#N/A</v>
      </c>
      <c r="F10278" t="b">
        <f>ISTEXT(Tabela1[[#This Row],[Custom_unique]])</f>
        <v>0</v>
      </c>
    </row>
    <row r="10279" spans="1:6" x14ac:dyDescent="0.25">
      <c r="A10279" t="s">
        <v>10280</v>
      </c>
      <c r="B10279" s="1">
        <v>43075</v>
      </c>
      <c r="C10279" s="2">
        <v>0.72517361111111101</v>
      </c>
      <c r="D10279" t="str">
        <f>RIGHT(Tabela1[[#This Row],[Nome]],3)</f>
        <v>PRX</v>
      </c>
      <c r="E10279" t="e">
        <f>VLOOKUP(Tabela1[[#This Row],[Nome]],customs_unique[],1,FALSE)</f>
        <v>#N/A</v>
      </c>
      <c r="F10279" t="b">
        <f>ISTEXT(Tabela1[[#This Row],[Custom_unique]])</f>
        <v>0</v>
      </c>
    </row>
    <row r="10280" spans="1:6" x14ac:dyDescent="0.25">
      <c r="A10280" t="s">
        <v>10281</v>
      </c>
      <c r="B10280" s="1">
        <v>42888</v>
      </c>
      <c r="C10280" s="2">
        <v>0.4070023148148148</v>
      </c>
      <c r="D10280" t="str">
        <f>RIGHT(Tabela1[[#This Row],[Nome]],3)</f>
        <v>PRX</v>
      </c>
      <c r="E10280" t="e">
        <f>VLOOKUP(Tabela1[[#This Row],[Nome]],customs_unique[],1,FALSE)</f>
        <v>#N/A</v>
      </c>
      <c r="F10280" t="b">
        <f>ISTEXT(Tabela1[[#This Row],[Custom_unique]])</f>
        <v>0</v>
      </c>
    </row>
    <row r="10281" spans="1:6" x14ac:dyDescent="0.25">
      <c r="A10281" t="s">
        <v>10282</v>
      </c>
      <c r="B10281" s="1">
        <v>43146</v>
      </c>
      <c r="C10281" s="2">
        <v>0.60146990740740736</v>
      </c>
      <c r="D10281" t="str">
        <f>RIGHT(Tabela1[[#This Row],[Nome]],3)</f>
        <v>PRX</v>
      </c>
      <c r="E10281" t="e">
        <f>VLOOKUP(Tabela1[[#This Row],[Nome]],customs_unique[],1,FALSE)</f>
        <v>#N/A</v>
      </c>
      <c r="F10281" t="b">
        <f>ISTEXT(Tabela1[[#This Row],[Custom_unique]])</f>
        <v>0</v>
      </c>
    </row>
    <row r="10282" spans="1:6" x14ac:dyDescent="0.25">
      <c r="A10282" t="s">
        <v>10283</v>
      </c>
      <c r="B10282" s="1">
        <v>42802</v>
      </c>
      <c r="C10282" s="2">
        <v>0.42163194444444446</v>
      </c>
      <c r="D10282" t="str">
        <f>RIGHT(Tabela1[[#This Row],[Nome]],3)</f>
        <v>PRX</v>
      </c>
      <c r="E10282" t="e">
        <f>VLOOKUP(Tabela1[[#This Row],[Nome]],customs_unique[],1,FALSE)</f>
        <v>#N/A</v>
      </c>
      <c r="F10282" t="b">
        <f>ISTEXT(Tabela1[[#This Row],[Custom_unique]])</f>
        <v>0</v>
      </c>
    </row>
    <row r="10283" spans="1:6" x14ac:dyDescent="0.25">
      <c r="A10283" t="s">
        <v>10284</v>
      </c>
      <c r="B10283" s="1">
        <v>42780</v>
      </c>
      <c r="C10283" s="2">
        <v>0.63067129629629626</v>
      </c>
      <c r="D10283" t="str">
        <f>RIGHT(Tabela1[[#This Row],[Nome]],3)</f>
        <v>PRX</v>
      </c>
      <c r="E10283" t="e">
        <f>VLOOKUP(Tabela1[[#This Row],[Nome]],customs_unique[],1,FALSE)</f>
        <v>#N/A</v>
      </c>
      <c r="F10283" t="b">
        <f>ISTEXT(Tabela1[[#This Row],[Custom_unique]])</f>
        <v>0</v>
      </c>
    </row>
    <row r="10284" spans="1:6" x14ac:dyDescent="0.25">
      <c r="A10284" t="s">
        <v>10285</v>
      </c>
      <c r="B10284" s="1">
        <v>42888</v>
      </c>
      <c r="C10284" s="2">
        <v>0.4070023148148148</v>
      </c>
      <c r="D10284" t="str">
        <f>RIGHT(Tabela1[[#This Row],[Nome]],3)</f>
        <v>PRX</v>
      </c>
      <c r="E10284" t="e">
        <f>VLOOKUP(Tabela1[[#This Row],[Nome]],customs_unique[],1,FALSE)</f>
        <v>#N/A</v>
      </c>
      <c r="F10284" t="b">
        <f>ISTEXT(Tabela1[[#This Row],[Custom_unique]])</f>
        <v>0</v>
      </c>
    </row>
    <row r="10285" spans="1:6" x14ac:dyDescent="0.25">
      <c r="A10285" t="s">
        <v>10286</v>
      </c>
      <c r="B10285" s="1">
        <v>43047</v>
      </c>
      <c r="C10285" s="2">
        <v>0.60400462962962964</v>
      </c>
      <c r="D10285" t="str">
        <f>RIGHT(Tabela1[[#This Row],[Nome]],3)</f>
        <v>PRX</v>
      </c>
      <c r="E10285" t="e">
        <f>VLOOKUP(Tabela1[[#This Row],[Nome]],customs_unique[],1,FALSE)</f>
        <v>#N/A</v>
      </c>
      <c r="F10285" t="b">
        <f>ISTEXT(Tabela1[[#This Row],[Custom_unique]])</f>
        <v>0</v>
      </c>
    </row>
    <row r="10286" spans="1:6" x14ac:dyDescent="0.25">
      <c r="A10286" t="s">
        <v>10287</v>
      </c>
      <c r="B10286" s="1">
        <v>43097</v>
      </c>
      <c r="C10286" s="2">
        <v>0.68421296296296286</v>
      </c>
      <c r="D10286" t="str">
        <f>RIGHT(Tabela1[[#This Row],[Nome]],3)</f>
        <v>PRX</v>
      </c>
      <c r="E10286" t="e">
        <f>VLOOKUP(Tabela1[[#This Row],[Nome]],customs_unique[],1,FALSE)</f>
        <v>#N/A</v>
      </c>
      <c r="F10286" t="b">
        <f>ISTEXT(Tabela1[[#This Row],[Custom_unique]])</f>
        <v>0</v>
      </c>
    </row>
    <row r="10287" spans="1:6" x14ac:dyDescent="0.25">
      <c r="A10287" t="s">
        <v>10288</v>
      </c>
      <c r="B10287" s="1">
        <v>43006</v>
      </c>
      <c r="C10287" s="2">
        <v>0.70888888888888879</v>
      </c>
      <c r="D10287" t="str">
        <f>RIGHT(Tabela1[[#This Row],[Nome]],3)</f>
        <v>PRX</v>
      </c>
      <c r="E10287" t="e">
        <f>VLOOKUP(Tabela1[[#This Row],[Nome]],customs_unique[],1,FALSE)</f>
        <v>#N/A</v>
      </c>
      <c r="F10287" t="b">
        <f>ISTEXT(Tabela1[[#This Row],[Custom_unique]])</f>
        <v>0</v>
      </c>
    </row>
    <row r="10288" spans="1:6" x14ac:dyDescent="0.25">
      <c r="A10288" t="s">
        <v>10289</v>
      </c>
      <c r="B10288" s="1">
        <v>42888</v>
      </c>
      <c r="C10288" s="2">
        <v>0.4070023148148148</v>
      </c>
      <c r="D10288" t="str">
        <f>RIGHT(Tabela1[[#This Row],[Nome]],3)</f>
        <v>PRX</v>
      </c>
      <c r="E10288" t="e">
        <f>VLOOKUP(Tabela1[[#This Row],[Nome]],customs_unique[],1,FALSE)</f>
        <v>#N/A</v>
      </c>
      <c r="F10288" t="b">
        <f>ISTEXT(Tabela1[[#This Row],[Custom_unique]])</f>
        <v>0</v>
      </c>
    </row>
    <row r="10289" spans="1:6" x14ac:dyDescent="0.25">
      <c r="A10289" t="s">
        <v>10290</v>
      </c>
      <c r="B10289" s="1">
        <v>43193</v>
      </c>
      <c r="C10289" s="2">
        <v>0.61887731481481478</v>
      </c>
      <c r="D10289" t="str">
        <f>RIGHT(Tabela1[[#This Row],[Nome]],3)</f>
        <v>PRX</v>
      </c>
      <c r="E10289" t="e">
        <f>VLOOKUP(Tabela1[[#This Row],[Nome]],customs_unique[],1,FALSE)</f>
        <v>#N/A</v>
      </c>
      <c r="F10289" t="b">
        <f>ISTEXT(Tabela1[[#This Row],[Custom_unique]])</f>
        <v>0</v>
      </c>
    </row>
    <row r="10290" spans="1:6" x14ac:dyDescent="0.25">
      <c r="A10290" t="s">
        <v>10291</v>
      </c>
      <c r="B10290" s="1">
        <v>43171</v>
      </c>
      <c r="C10290" s="2">
        <v>0.61016203703703698</v>
      </c>
      <c r="D10290" t="str">
        <f>RIGHT(Tabela1[[#This Row],[Nome]],3)</f>
        <v>PRX</v>
      </c>
      <c r="E10290" t="e">
        <f>VLOOKUP(Tabela1[[#This Row],[Nome]],customs_unique[],1,FALSE)</f>
        <v>#N/A</v>
      </c>
      <c r="F10290" t="b">
        <f>ISTEXT(Tabela1[[#This Row],[Custom_unique]])</f>
        <v>0</v>
      </c>
    </row>
    <row r="10291" spans="1:6" x14ac:dyDescent="0.25">
      <c r="A10291" t="s">
        <v>10292</v>
      </c>
      <c r="B10291" s="1">
        <v>43146</v>
      </c>
      <c r="C10291" s="2">
        <v>0.60146990740740736</v>
      </c>
      <c r="D10291" t="str">
        <f>RIGHT(Tabela1[[#This Row],[Nome]],3)</f>
        <v>PRX</v>
      </c>
      <c r="E10291" t="e">
        <f>VLOOKUP(Tabela1[[#This Row],[Nome]],customs_unique[],1,FALSE)</f>
        <v>#N/A</v>
      </c>
      <c r="F10291" t="b">
        <f>ISTEXT(Tabela1[[#This Row],[Custom_unique]])</f>
        <v>0</v>
      </c>
    </row>
    <row r="10292" spans="1:6" x14ac:dyDescent="0.25">
      <c r="A10292" t="s">
        <v>10293</v>
      </c>
      <c r="B10292" s="1">
        <v>43209</v>
      </c>
      <c r="C10292" s="2">
        <v>0.41447916666666668</v>
      </c>
      <c r="D10292" t="str">
        <f>RIGHT(Tabela1[[#This Row],[Nome]],3)</f>
        <v>PRX</v>
      </c>
      <c r="E10292" t="e">
        <f>VLOOKUP(Tabela1[[#This Row],[Nome]],customs_unique[],1,FALSE)</f>
        <v>#N/A</v>
      </c>
      <c r="F10292" t="b">
        <f>ISTEXT(Tabela1[[#This Row],[Custom_unique]])</f>
        <v>0</v>
      </c>
    </row>
    <row r="10293" spans="1:6" x14ac:dyDescent="0.25">
      <c r="A10293" t="s">
        <v>10294</v>
      </c>
      <c r="B10293" s="1">
        <v>43180</v>
      </c>
      <c r="C10293" s="2">
        <v>0.70960648148148142</v>
      </c>
      <c r="D10293" t="str">
        <f>RIGHT(Tabela1[[#This Row],[Nome]],3)</f>
        <v>PRX</v>
      </c>
      <c r="E10293" t="e">
        <f>VLOOKUP(Tabela1[[#This Row],[Nome]],customs_unique[],1,FALSE)</f>
        <v>#N/A</v>
      </c>
      <c r="F10293" t="b">
        <f>ISTEXT(Tabela1[[#This Row],[Custom_unique]])</f>
        <v>0</v>
      </c>
    </row>
    <row r="10294" spans="1:6" x14ac:dyDescent="0.25">
      <c r="A10294" t="s">
        <v>10295</v>
      </c>
      <c r="B10294" s="1">
        <v>43039</v>
      </c>
      <c r="C10294" s="2">
        <v>0.50271990740740746</v>
      </c>
      <c r="D10294" t="str">
        <f>RIGHT(Tabela1[[#This Row],[Nome]],3)</f>
        <v>PRW</v>
      </c>
      <c r="E10294" t="e">
        <f>VLOOKUP(Tabela1[[#This Row],[Nome]],customs_unique[],1,FALSE)</f>
        <v>#N/A</v>
      </c>
      <c r="F10294" t="b">
        <f>ISTEXT(Tabela1[[#This Row],[Custom_unique]])</f>
        <v>0</v>
      </c>
    </row>
    <row r="10295" spans="1:6" x14ac:dyDescent="0.25">
      <c r="A10295" t="s">
        <v>10296</v>
      </c>
      <c r="B10295" s="1">
        <v>42888</v>
      </c>
      <c r="C10295" s="2">
        <v>0.4070023148148148</v>
      </c>
      <c r="D10295" t="str">
        <f>RIGHT(Tabela1[[#This Row],[Nome]],3)</f>
        <v>PRX</v>
      </c>
      <c r="E10295" t="e">
        <f>VLOOKUP(Tabela1[[#This Row],[Nome]],customs_unique[],1,FALSE)</f>
        <v>#N/A</v>
      </c>
      <c r="F10295" t="b">
        <f>ISTEXT(Tabela1[[#This Row],[Custom_unique]])</f>
        <v>0</v>
      </c>
    </row>
    <row r="10296" spans="1:6" x14ac:dyDescent="0.25">
      <c r="A10296" t="s">
        <v>10297</v>
      </c>
      <c r="B10296" s="1">
        <v>42888</v>
      </c>
      <c r="C10296" s="2">
        <v>0.4070023148148148</v>
      </c>
      <c r="D10296" t="str">
        <f>RIGHT(Tabela1[[#This Row],[Nome]],3)</f>
        <v>PRX</v>
      </c>
      <c r="E10296" t="e">
        <f>VLOOKUP(Tabela1[[#This Row],[Nome]],customs_unique[],1,FALSE)</f>
        <v>#N/A</v>
      </c>
      <c r="F10296" t="b">
        <f>ISTEXT(Tabela1[[#This Row],[Custom_unique]])</f>
        <v>0</v>
      </c>
    </row>
    <row r="10297" spans="1:6" x14ac:dyDescent="0.25">
      <c r="A10297" t="s">
        <v>10298</v>
      </c>
      <c r="B10297" s="1">
        <v>43227</v>
      </c>
      <c r="C10297" s="2">
        <v>0.49232638888888891</v>
      </c>
      <c r="D10297" t="str">
        <f>RIGHT(Tabela1[[#This Row],[Nome]],3)</f>
        <v>PRX</v>
      </c>
      <c r="E10297" t="e">
        <f>VLOOKUP(Tabela1[[#This Row],[Nome]],customs_unique[],1,FALSE)</f>
        <v>#N/A</v>
      </c>
      <c r="F10297" t="b">
        <f>ISTEXT(Tabela1[[#This Row],[Custom_unique]])</f>
        <v>0</v>
      </c>
    </row>
    <row r="10298" spans="1:6" x14ac:dyDescent="0.25">
      <c r="A10298" t="s">
        <v>10299</v>
      </c>
      <c r="B10298" s="1">
        <v>43097</v>
      </c>
      <c r="C10298" s="2">
        <v>0.68421296296296286</v>
      </c>
      <c r="D10298" t="str">
        <f>RIGHT(Tabela1[[#This Row],[Nome]],3)</f>
        <v>PRW</v>
      </c>
      <c r="E10298" t="e">
        <f>VLOOKUP(Tabela1[[#This Row],[Nome]],customs_unique[],1,FALSE)</f>
        <v>#N/A</v>
      </c>
      <c r="F10298" t="b">
        <f>ISTEXT(Tabela1[[#This Row],[Custom_unique]])</f>
        <v>0</v>
      </c>
    </row>
    <row r="10299" spans="1:6" x14ac:dyDescent="0.25">
      <c r="A10299" t="s">
        <v>10300</v>
      </c>
      <c r="B10299" s="1">
        <v>43052</v>
      </c>
      <c r="C10299" s="2">
        <v>0.58081018518518512</v>
      </c>
      <c r="D10299" t="str">
        <f>RIGHT(Tabela1[[#This Row],[Nome]],3)</f>
        <v>PRX</v>
      </c>
      <c r="E10299" t="e">
        <f>VLOOKUP(Tabela1[[#This Row],[Nome]],customs_unique[],1,FALSE)</f>
        <v>#N/A</v>
      </c>
      <c r="F10299" t="b">
        <f>ISTEXT(Tabela1[[#This Row],[Custom_unique]])</f>
        <v>0</v>
      </c>
    </row>
    <row r="10300" spans="1:6" x14ac:dyDescent="0.25">
      <c r="A10300" t="s">
        <v>10301</v>
      </c>
      <c r="B10300" s="1">
        <v>42823</v>
      </c>
      <c r="C10300" s="2">
        <v>0.74883101851851863</v>
      </c>
      <c r="D10300" t="str">
        <f>RIGHT(Tabela1[[#This Row],[Nome]],3)</f>
        <v>PRW</v>
      </c>
      <c r="E10300" t="e">
        <f>VLOOKUP(Tabela1[[#This Row],[Nome]],customs_unique[],1,FALSE)</f>
        <v>#N/A</v>
      </c>
      <c r="F10300" t="b">
        <f>ISTEXT(Tabela1[[#This Row],[Custom_unique]])</f>
        <v>0</v>
      </c>
    </row>
    <row r="10301" spans="1:6" x14ac:dyDescent="0.25">
      <c r="A10301" t="s">
        <v>10302</v>
      </c>
      <c r="B10301" s="1">
        <v>42528</v>
      </c>
      <c r="C10301" s="2">
        <v>0.70262731481481477</v>
      </c>
      <c r="D10301" t="str">
        <f>RIGHT(Tabela1[[#This Row],[Nome]],3)</f>
        <v>PRX</v>
      </c>
      <c r="E10301" t="e">
        <f>VLOOKUP(Tabela1[[#This Row],[Nome]],customs_unique[],1,FALSE)</f>
        <v>#N/A</v>
      </c>
      <c r="F10301" t="b">
        <f>ISTEXT(Tabela1[[#This Row],[Custom_unique]])</f>
        <v>0</v>
      </c>
    </row>
    <row r="10302" spans="1:6" x14ac:dyDescent="0.25">
      <c r="A10302" t="s">
        <v>10303</v>
      </c>
      <c r="B10302" s="1">
        <v>42888</v>
      </c>
      <c r="C10302" s="2">
        <v>0.4070023148148148</v>
      </c>
      <c r="D10302" t="str">
        <f>RIGHT(Tabela1[[#This Row],[Nome]],3)</f>
        <v>PRX</v>
      </c>
      <c r="E10302" t="e">
        <f>VLOOKUP(Tabela1[[#This Row],[Nome]],customs_unique[],1,FALSE)</f>
        <v>#N/A</v>
      </c>
      <c r="F10302" t="b">
        <f>ISTEXT(Tabela1[[#This Row],[Custom_unique]])</f>
        <v>0</v>
      </c>
    </row>
    <row r="10303" spans="1:6" x14ac:dyDescent="0.25">
      <c r="A10303" t="s">
        <v>10304</v>
      </c>
      <c r="B10303" s="1">
        <v>43130</v>
      </c>
      <c r="C10303" s="2">
        <v>0.41310185185185189</v>
      </c>
      <c r="D10303" t="str">
        <f>RIGHT(Tabela1[[#This Row],[Nome]],3)</f>
        <v>PRX</v>
      </c>
      <c r="E10303" t="e">
        <f>VLOOKUP(Tabela1[[#This Row],[Nome]],customs_unique[],1,FALSE)</f>
        <v>#N/A</v>
      </c>
      <c r="F10303" t="b">
        <f>ISTEXT(Tabela1[[#This Row],[Custom_unique]])</f>
        <v>0</v>
      </c>
    </row>
    <row r="10304" spans="1:6" x14ac:dyDescent="0.25">
      <c r="A10304" t="s">
        <v>10305</v>
      </c>
      <c r="B10304" s="1">
        <v>43179</v>
      </c>
      <c r="C10304" s="2">
        <v>0.71489583333333329</v>
      </c>
      <c r="D10304" t="str">
        <f>RIGHT(Tabela1[[#This Row],[Nome]],3)</f>
        <v>PRX</v>
      </c>
      <c r="E10304" t="e">
        <f>VLOOKUP(Tabela1[[#This Row],[Nome]],customs_unique[],1,FALSE)</f>
        <v>#N/A</v>
      </c>
      <c r="F10304" t="b">
        <f>ISTEXT(Tabela1[[#This Row],[Custom_unique]])</f>
        <v>0</v>
      </c>
    </row>
    <row r="10305" spans="1:6" x14ac:dyDescent="0.25">
      <c r="A10305" t="s">
        <v>10306</v>
      </c>
      <c r="B10305" s="1">
        <v>43180</v>
      </c>
      <c r="C10305" s="2">
        <v>0.70960648148148142</v>
      </c>
      <c r="D10305" t="str">
        <f>RIGHT(Tabela1[[#This Row],[Nome]],3)</f>
        <v>PRX</v>
      </c>
      <c r="E10305" t="e">
        <f>VLOOKUP(Tabela1[[#This Row],[Nome]],customs_unique[],1,FALSE)</f>
        <v>#N/A</v>
      </c>
      <c r="F10305" t="b">
        <f>ISTEXT(Tabela1[[#This Row],[Custom_unique]])</f>
        <v>0</v>
      </c>
    </row>
    <row r="10306" spans="1:6" x14ac:dyDescent="0.25">
      <c r="A10306" t="s">
        <v>10307</v>
      </c>
      <c r="B10306" s="1">
        <v>43165</v>
      </c>
      <c r="C10306" s="2">
        <v>0.41490740740740745</v>
      </c>
      <c r="D10306" t="str">
        <f>RIGHT(Tabela1[[#This Row],[Nome]],3)</f>
        <v>PRX</v>
      </c>
      <c r="E10306" t="e">
        <f>VLOOKUP(Tabela1[[#This Row],[Nome]],customs_unique[],1,FALSE)</f>
        <v>#N/A</v>
      </c>
      <c r="F10306" t="b">
        <f>ISTEXT(Tabela1[[#This Row],[Custom_unique]])</f>
        <v>0</v>
      </c>
    </row>
    <row r="10307" spans="1:6" x14ac:dyDescent="0.25">
      <c r="A10307" t="s">
        <v>10308</v>
      </c>
      <c r="B10307" s="1">
        <v>43173</v>
      </c>
      <c r="C10307" s="2">
        <v>0.61934027777777778</v>
      </c>
      <c r="D10307" t="str">
        <f>RIGHT(Tabela1[[#This Row],[Nome]],3)</f>
        <v>PRW</v>
      </c>
      <c r="E10307" t="e">
        <f>VLOOKUP(Tabela1[[#This Row],[Nome]],customs_unique[],1,FALSE)</f>
        <v>#N/A</v>
      </c>
      <c r="F10307" t="b">
        <f>ISTEXT(Tabela1[[#This Row],[Custom_unique]])</f>
        <v>0</v>
      </c>
    </row>
    <row r="10308" spans="1:6" x14ac:dyDescent="0.25">
      <c r="A10308" t="s">
        <v>10309</v>
      </c>
      <c r="B10308" s="1">
        <v>42802</v>
      </c>
      <c r="C10308" s="2">
        <v>0.42163194444444446</v>
      </c>
      <c r="D10308" t="str">
        <f>RIGHT(Tabela1[[#This Row],[Nome]],3)</f>
        <v>PRW</v>
      </c>
      <c r="E10308" t="e">
        <f>VLOOKUP(Tabela1[[#This Row],[Nome]],customs_unique[],1,FALSE)</f>
        <v>#N/A</v>
      </c>
      <c r="F10308" t="b">
        <f>ISTEXT(Tabela1[[#This Row],[Custom_unique]])</f>
        <v>0</v>
      </c>
    </row>
    <row r="10309" spans="1:6" x14ac:dyDescent="0.25">
      <c r="A10309" t="s">
        <v>10310</v>
      </c>
      <c r="B10309" s="1">
        <v>43172</v>
      </c>
      <c r="C10309" s="2">
        <v>0.57271990740740741</v>
      </c>
      <c r="D10309" t="str">
        <f>RIGHT(Tabela1[[#This Row],[Nome]],3)</f>
        <v>PRX</v>
      </c>
      <c r="E10309" t="e">
        <f>VLOOKUP(Tabela1[[#This Row],[Nome]],customs_unique[],1,FALSE)</f>
        <v>#N/A</v>
      </c>
      <c r="F10309" t="b">
        <f>ISTEXT(Tabela1[[#This Row],[Custom_unique]])</f>
        <v>0</v>
      </c>
    </row>
    <row r="10310" spans="1:6" x14ac:dyDescent="0.25">
      <c r="A10310" t="s">
        <v>10311</v>
      </c>
      <c r="B10310" s="1">
        <v>43083</v>
      </c>
      <c r="C10310" s="2">
        <v>0.57337962962962963</v>
      </c>
      <c r="D10310" t="str">
        <f>RIGHT(Tabela1[[#This Row],[Nome]],3)</f>
        <v>PRX</v>
      </c>
      <c r="E10310" t="e">
        <f>VLOOKUP(Tabela1[[#This Row],[Nome]],customs_unique[],1,FALSE)</f>
        <v>#N/A</v>
      </c>
      <c r="F10310" t="b">
        <f>ISTEXT(Tabela1[[#This Row],[Custom_unique]])</f>
        <v>0</v>
      </c>
    </row>
    <row r="10311" spans="1:6" x14ac:dyDescent="0.25">
      <c r="A10311" t="s">
        <v>10312</v>
      </c>
      <c r="B10311" s="1">
        <v>42802</v>
      </c>
      <c r="C10311" s="2">
        <v>0.42163194444444446</v>
      </c>
      <c r="D10311" t="str">
        <f>RIGHT(Tabela1[[#This Row],[Nome]],3)</f>
        <v>PRW</v>
      </c>
      <c r="E10311" t="e">
        <f>VLOOKUP(Tabela1[[#This Row],[Nome]],customs_unique[],1,FALSE)</f>
        <v>#N/A</v>
      </c>
      <c r="F10311" t="b">
        <f>ISTEXT(Tabela1[[#This Row],[Custom_unique]])</f>
        <v>0</v>
      </c>
    </row>
    <row r="10312" spans="1:6" x14ac:dyDescent="0.25">
      <c r="A10312" t="s">
        <v>10313</v>
      </c>
      <c r="B10312" s="1">
        <v>42802</v>
      </c>
      <c r="C10312" s="2">
        <v>0.42163194444444446</v>
      </c>
      <c r="D10312" t="str">
        <f>RIGHT(Tabela1[[#This Row],[Nome]],3)</f>
        <v>PRX</v>
      </c>
      <c r="E10312" t="e">
        <f>VLOOKUP(Tabela1[[#This Row],[Nome]],customs_unique[],1,FALSE)</f>
        <v>#N/A</v>
      </c>
      <c r="F10312" t="b">
        <f>ISTEXT(Tabela1[[#This Row],[Custom_unique]])</f>
        <v>0</v>
      </c>
    </row>
    <row r="10313" spans="1:6" x14ac:dyDescent="0.25">
      <c r="A10313" t="s">
        <v>10314</v>
      </c>
      <c r="B10313" s="1">
        <v>42887</v>
      </c>
      <c r="C10313" s="2">
        <v>0.40410879629629631</v>
      </c>
      <c r="D10313" t="str">
        <f>RIGHT(Tabela1[[#This Row],[Nome]],3)</f>
        <v>PRW</v>
      </c>
      <c r="E10313" t="e">
        <f>VLOOKUP(Tabela1[[#This Row],[Nome]],customs_unique[],1,FALSE)</f>
        <v>#N/A</v>
      </c>
      <c r="F10313" t="b">
        <f>ISTEXT(Tabela1[[#This Row],[Custom_unique]])</f>
        <v>0</v>
      </c>
    </row>
    <row r="10314" spans="1:6" x14ac:dyDescent="0.25">
      <c r="A10314" t="s">
        <v>10315</v>
      </c>
      <c r="B10314" s="1">
        <v>42802</v>
      </c>
      <c r="C10314" s="2">
        <v>0.42163194444444446</v>
      </c>
      <c r="D10314" t="str">
        <f>RIGHT(Tabela1[[#This Row],[Nome]],3)</f>
        <v>PRX</v>
      </c>
      <c r="E10314" t="e">
        <f>VLOOKUP(Tabela1[[#This Row],[Nome]],customs_unique[],1,FALSE)</f>
        <v>#N/A</v>
      </c>
      <c r="F10314" t="b">
        <f>ISTEXT(Tabela1[[#This Row],[Custom_unique]])</f>
        <v>0</v>
      </c>
    </row>
    <row r="10315" spans="1:6" x14ac:dyDescent="0.25">
      <c r="A10315" t="s">
        <v>10316</v>
      </c>
      <c r="B10315" s="1">
        <v>42802</v>
      </c>
      <c r="C10315" s="2">
        <v>0.42163194444444446</v>
      </c>
      <c r="D10315" t="str">
        <f>RIGHT(Tabela1[[#This Row],[Nome]],3)</f>
        <v>PRW</v>
      </c>
      <c r="E10315" t="e">
        <f>VLOOKUP(Tabela1[[#This Row],[Nome]],customs_unique[],1,FALSE)</f>
        <v>#N/A</v>
      </c>
      <c r="F10315" t="b">
        <f>ISTEXT(Tabela1[[#This Row],[Custom_unique]])</f>
        <v>0</v>
      </c>
    </row>
    <row r="10316" spans="1:6" x14ac:dyDescent="0.25">
      <c r="A10316" t="s">
        <v>10317</v>
      </c>
      <c r="B10316" s="1">
        <v>43014</v>
      </c>
      <c r="C10316" s="2">
        <v>0.35792824074074076</v>
      </c>
      <c r="D10316" t="str">
        <f>RIGHT(Tabela1[[#This Row],[Nome]],3)</f>
        <v>PRX</v>
      </c>
      <c r="E10316" t="e">
        <f>VLOOKUP(Tabela1[[#This Row],[Nome]],customs_unique[],1,FALSE)</f>
        <v>#N/A</v>
      </c>
      <c r="F10316" t="b">
        <f>ISTEXT(Tabela1[[#This Row],[Custom_unique]])</f>
        <v>0</v>
      </c>
    </row>
    <row r="10317" spans="1:6" x14ac:dyDescent="0.25">
      <c r="A10317" t="s">
        <v>10318</v>
      </c>
      <c r="B10317" s="1">
        <v>42802</v>
      </c>
      <c r="C10317" s="2">
        <v>0.42163194444444446</v>
      </c>
      <c r="D10317" t="str">
        <f>RIGHT(Tabela1[[#This Row],[Nome]],3)</f>
        <v>PRX</v>
      </c>
      <c r="E10317" t="e">
        <f>VLOOKUP(Tabela1[[#This Row],[Nome]],customs_unique[],1,FALSE)</f>
        <v>#N/A</v>
      </c>
      <c r="F10317" t="b">
        <f>ISTEXT(Tabela1[[#This Row],[Custom_unique]])</f>
        <v>0</v>
      </c>
    </row>
    <row r="10318" spans="1:6" x14ac:dyDescent="0.25">
      <c r="A10318" t="s">
        <v>10319</v>
      </c>
      <c r="B10318" s="1">
        <v>42802</v>
      </c>
      <c r="C10318" s="2">
        <v>0.42163194444444446</v>
      </c>
      <c r="D10318" t="str">
        <f>RIGHT(Tabela1[[#This Row],[Nome]],3)</f>
        <v>PRW</v>
      </c>
      <c r="E10318" t="e">
        <f>VLOOKUP(Tabela1[[#This Row],[Nome]],customs_unique[],1,FALSE)</f>
        <v>#N/A</v>
      </c>
      <c r="F10318" t="b">
        <f>ISTEXT(Tabela1[[#This Row],[Custom_unique]])</f>
        <v>0</v>
      </c>
    </row>
    <row r="10319" spans="1:6" x14ac:dyDescent="0.25">
      <c r="A10319" t="s">
        <v>10320</v>
      </c>
      <c r="B10319" s="1">
        <v>42802</v>
      </c>
      <c r="C10319" s="2">
        <v>0.42163194444444446</v>
      </c>
      <c r="D10319" t="str">
        <f>RIGHT(Tabela1[[#This Row],[Nome]],3)</f>
        <v>PRX</v>
      </c>
      <c r="E10319" t="e">
        <f>VLOOKUP(Tabela1[[#This Row],[Nome]],customs_unique[],1,FALSE)</f>
        <v>#N/A</v>
      </c>
      <c r="F10319" t="b">
        <f>ISTEXT(Tabela1[[#This Row],[Custom_unique]])</f>
        <v>0</v>
      </c>
    </row>
    <row r="10320" spans="1:6" x14ac:dyDescent="0.25">
      <c r="A10320" t="s">
        <v>10321</v>
      </c>
      <c r="B10320" s="1">
        <v>43123</v>
      </c>
      <c r="C10320" s="2">
        <v>0.57719907407407411</v>
      </c>
      <c r="D10320" t="str">
        <f>RIGHT(Tabela1[[#This Row],[Nome]],3)</f>
        <v>PRW</v>
      </c>
      <c r="E10320" t="e">
        <f>VLOOKUP(Tabela1[[#This Row],[Nome]],customs_unique[],1,FALSE)</f>
        <v>#N/A</v>
      </c>
      <c r="F10320" t="b">
        <f>ISTEXT(Tabela1[[#This Row],[Custom_unique]])</f>
        <v>0</v>
      </c>
    </row>
    <row r="10321" spans="1:6" x14ac:dyDescent="0.25">
      <c r="A10321" t="s">
        <v>10322</v>
      </c>
      <c r="B10321" s="1">
        <v>42888</v>
      </c>
      <c r="C10321" s="2">
        <v>0.4070023148148148</v>
      </c>
      <c r="D10321" t="str">
        <f>RIGHT(Tabela1[[#This Row],[Nome]],3)</f>
        <v>PRX</v>
      </c>
      <c r="E10321" t="e">
        <f>VLOOKUP(Tabela1[[#This Row],[Nome]],customs_unique[],1,FALSE)</f>
        <v>#N/A</v>
      </c>
      <c r="F10321" t="b">
        <f>ISTEXT(Tabela1[[#This Row],[Custom_unique]])</f>
        <v>0</v>
      </c>
    </row>
    <row r="10322" spans="1:6" x14ac:dyDescent="0.25">
      <c r="A10322" t="s">
        <v>10323</v>
      </c>
      <c r="B10322" s="1">
        <v>42888</v>
      </c>
      <c r="C10322" s="2">
        <v>0.4070023148148148</v>
      </c>
      <c r="D10322" t="str">
        <f>RIGHT(Tabela1[[#This Row],[Nome]],3)</f>
        <v>PRX</v>
      </c>
      <c r="E10322" t="e">
        <f>VLOOKUP(Tabela1[[#This Row],[Nome]],customs_unique[],1,FALSE)</f>
        <v>#N/A</v>
      </c>
      <c r="F10322" t="b">
        <f>ISTEXT(Tabela1[[#This Row],[Custom_unique]])</f>
        <v>0</v>
      </c>
    </row>
    <row r="10323" spans="1:6" x14ac:dyDescent="0.25">
      <c r="A10323" t="s">
        <v>10324</v>
      </c>
      <c r="B10323" s="1">
        <v>42927</v>
      </c>
      <c r="C10323" s="2">
        <v>0.72127314814814814</v>
      </c>
      <c r="D10323" t="str">
        <f>RIGHT(Tabela1[[#This Row],[Nome]],3)</f>
        <v>PRX</v>
      </c>
      <c r="E10323" t="e">
        <f>VLOOKUP(Tabela1[[#This Row],[Nome]],customs_unique[],1,FALSE)</f>
        <v>#N/A</v>
      </c>
      <c r="F10323" t="b">
        <f>ISTEXT(Tabela1[[#This Row],[Custom_unique]])</f>
        <v>0</v>
      </c>
    </row>
    <row r="10324" spans="1:6" x14ac:dyDescent="0.25">
      <c r="A10324" t="s">
        <v>10325</v>
      </c>
      <c r="B10324" s="1">
        <v>42888</v>
      </c>
      <c r="C10324" s="2">
        <v>0.4070023148148148</v>
      </c>
      <c r="D10324" t="str">
        <f>RIGHT(Tabela1[[#This Row],[Nome]],3)</f>
        <v>PRX</v>
      </c>
      <c r="E10324" t="e">
        <f>VLOOKUP(Tabela1[[#This Row],[Nome]],customs_unique[],1,FALSE)</f>
        <v>#N/A</v>
      </c>
      <c r="F10324" t="b">
        <f>ISTEXT(Tabela1[[#This Row],[Custom_unique]])</f>
        <v>0</v>
      </c>
    </row>
    <row r="10325" spans="1:6" x14ac:dyDescent="0.25">
      <c r="A10325" t="s">
        <v>10326</v>
      </c>
      <c r="B10325" s="1">
        <v>42802</v>
      </c>
      <c r="C10325" s="2">
        <v>0.42163194444444446</v>
      </c>
      <c r="D10325" t="str">
        <f>RIGHT(Tabela1[[#This Row],[Nome]],3)</f>
        <v>PRX</v>
      </c>
      <c r="E10325" t="e">
        <f>VLOOKUP(Tabela1[[#This Row],[Nome]],customs_unique[],1,FALSE)</f>
        <v>#N/A</v>
      </c>
      <c r="F10325" t="b">
        <f>ISTEXT(Tabela1[[#This Row],[Custom_unique]])</f>
        <v>0</v>
      </c>
    </row>
    <row r="10326" spans="1:6" x14ac:dyDescent="0.25">
      <c r="A10326" t="s">
        <v>10327</v>
      </c>
      <c r="B10326" s="1">
        <v>43102</v>
      </c>
      <c r="C10326" s="2">
        <v>0.64260416666666664</v>
      </c>
      <c r="D10326" t="str">
        <f>RIGHT(Tabela1[[#This Row],[Nome]],3)</f>
        <v>PRX</v>
      </c>
      <c r="E10326" t="e">
        <f>VLOOKUP(Tabela1[[#This Row],[Nome]],customs_unique[],1,FALSE)</f>
        <v>#N/A</v>
      </c>
      <c r="F10326" t="b">
        <f>ISTEXT(Tabela1[[#This Row],[Custom_unique]])</f>
        <v>0</v>
      </c>
    </row>
    <row r="10327" spans="1:6" x14ac:dyDescent="0.25">
      <c r="A10327" t="s">
        <v>10328</v>
      </c>
      <c r="B10327" s="1">
        <v>42802</v>
      </c>
      <c r="C10327" s="2">
        <v>0.42163194444444446</v>
      </c>
      <c r="D10327" t="str">
        <f>RIGHT(Tabela1[[#This Row],[Nome]],3)</f>
        <v>PRX</v>
      </c>
      <c r="E10327" t="e">
        <f>VLOOKUP(Tabela1[[#This Row],[Nome]],customs_unique[],1,FALSE)</f>
        <v>#N/A</v>
      </c>
      <c r="F10327" t="b">
        <f>ISTEXT(Tabela1[[#This Row],[Custom_unique]])</f>
        <v>0</v>
      </c>
    </row>
    <row r="10328" spans="1:6" x14ac:dyDescent="0.25">
      <c r="A10328" t="s">
        <v>10329</v>
      </c>
      <c r="B10328" s="1">
        <v>42888</v>
      </c>
      <c r="C10328" s="2">
        <v>0.4070023148148148</v>
      </c>
      <c r="D10328" t="str">
        <f>RIGHT(Tabela1[[#This Row],[Nome]],3)</f>
        <v>PRX</v>
      </c>
      <c r="E10328" t="e">
        <f>VLOOKUP(Tabela1[[#This Row],[Nome]],customs_unique[],1,FALSE)</f>
        <v>#N/A</v>
      </c>
      <c r="F10328" t="b">
        <f>ISTEXT(Tabela1[[#This Row],[Custom_unique]])</f>
        <v>0</v>
      </c>
    </row>
    <row r="10329" spans="1:6" x14ac:dyDescent="0.25">
      <c r="A10329" t="s">
        <v>10330</v>
      </c>
      <c r="B10329" s="1">
        <v>42888</v>
      </c>
      <c r="C10329" s="2">
        <v>0.4070023148148148</v>
      </c>
      <c r="D10329" t="str">
        <f>RIGHT(Tabela1[[#This Row],[Nome]],3)</f>
        <v>PRW</v>
      </c>
      <c r="E10329" t="e">
        <f>VLOOKUP(Tabela1[[#This Row],[Nome]],customs_unique[],1,FALSE)</f>
        <v>#N/A</v>
      </c>
      <c r="F10329" t="b">
        <f>ISTEXT(Tabela1[[#This Row],[Custom_unique]])</f>
        <v>0</v>
      </c>
    </row>
    <row r="10330" spans="1:6" x14ac:dyDescent="0.25">
      <c r="A10330" t="s">
        <v>10331</v>
      </c>
      <c r="B10330" s="1">
        <v>42823</v>
      </c>
      <c r="C10330" s="2">
        <v>0.60251157407407407</v>
      </c>
      <c r="D10330" t="str">
        <f>RIGHT(Tabela1[[#This Row],[Nome]],3)</f>
        <v>PRX</v>
      </c>
      <c r="E10330" t="e">
        <f>VLOOKUP(Tabela1[[#This Row],[Nome]],customs_unique[],1,FALSE)</f>
        <v>#N/A</v>
      </c>
      <c r="F10330" t="b">
        <f>ISTEXT(Tabela1[[#This Row],[Custom_unique]])</f>
        <v>0</v>
      </c>
    </row>
    <row r="10331" spans="1:6" x14ac:dyDescent="0.25">
      <c r="A10331" t="s">
        <v>10332</v>
      </c>
      <c r="B10331" s="1">
        <v>42802</v>
      </c>
      <c r="C10331" s="2">
        <v>0.42163194444444446</v>
      </c>
      <c r="D10331" t="str">
        <f>RIGHT(Tabela1[[#This Row],[Nome]],3)</f>
        <v>PRX</v>
      </c>
      <c r="E10331" t="e">
        <f>VLOOKUP(Tabela1[[#This Row],[Nome]],customs_unique[],1,FALSE)</f>
        <v>#N/A</v>
      </c>
      <c r="F10331" t="b">
        <f>ISTEXT(Tabela1[[#This Row],[Custom_unique]])</f>
        <v>0</v>
      </c>
    </row>
    <row r="10332" spans="1:6" x14ac:dyDescent="0.25">
      <c r="A10332" t="s">
        <v>10333</v>
      </c>
      <c r="B10332" s="1">
        <v>42888</v>
      </c>
      <c r="C10332" s="2">
        <v>0.4070023148148148</v>
      </c>
      <c r="D10332" t="str">
        <f>RIGHT(Tabela1[[#This Row],[Nome]],3)</f>
        <v>PRX</v>
      </c>
      <c r="E10332" t="e">
        <f>VLOOKUP(Tabela1[[#This Row],[Nome]],customs_unique[],1,FALSE)</f>
        <v>#N/A</v>
      </c>
      <c r="F10332" t="b">
        <f>ISTEXT(Tabela1[[#This Row],[Custom_unique]])</f>
        <v>0</v>
      </c>
    </row>
    <row r="10333" spans="1:6" x14ac:dyDescent="0.25">
      <c r="A10333" t="s">
        <v>10334</v>
      </c>
      <c r="B10333" s="1">
        <v>42867</v>
      </c>
      <c r="C10333" s="2">
        <v>0.36869212962962966</v>
      </c>
      <c r="D10333" t="str">
        <f>RIGHT(Tabela1[[#This Row],[Nome]],3)</f>
        <v>PRX</v>
      </c>
      <c r="E10333" t="e">
        <f>VLOOKUP(Tabela1[[#This Row],[Nome]],customs_unique[],1,FALSE)</f>
        <v>#N/A</v>
      </c>
      <c r="F10333" t="b">
        <f>ISTEXT(Tabela1[[#This Row],[Custom_unique]])</f>
        <v>0</v>
      </c>
    </row>
    <row r="10334" spans="1:6" x14ac:dyDescent="0.25">
      <c r="A10334" t="s">
        <v>10335</v>
      </c>
      <c r="B10334" s="1">
        <v>42934</v>
      </c>
      <c r="C10334" s="2">
        <v>0.60430555555555554</v>
      </c>
      <c r="D10334" t="str">
        <f>RIGHT(Tabela1[[#This Row],[Nome]],3)</f>
        <v>PRW</v>
      </c>
      <c r="E10334" t="e">
        <f>VLOOKUP(Tabela1[[#This Row],[Nome]],customs_unique[],1,FALSE)</f>
        <v>#N/A</v>
      </c>
      <c r="F10334" t="b">
        <f>ISTEXT(Tabela1[[#This Row],[Custom_unique]])</f>
        <v>0</v>
      </c>
    </row>
    <row r="10335" spans="1:6" x14ac:dyDescent="0.25">
      <c r="A10335" t="s">
        <v>10336</v>
      </c>
      <c r="B10335" s="1">
        <v>43207</v>
      </c>
      <c r="C10335" s="2">
        <v>0.45597222222222222</v>
      </c>
      <c r="D10335" t="str">
        <f>RIGHT(Tabela1[[#This Row],[Nome]],3)</f>
        <v>PRW</v>
      </c>
      <c r="E10335" t="e">
        <f>VLOOKUP(Tabela1[[#This Row],[Nome]],customs_unique[],1,FALSE)</f>
        <v>#N/A</v>
      </c>
      <c r="F10335" t="b">
        <f>ISTEXT(Tabela1[[#This Row],[Custom_unique]])</f>
        <v>0</v>
      </c>
    </row>
    <row r="10336" spans="1:6" x14ac:dyDescent="0.25">
      <c r="A10336" t="s">
        <v>10337</v>
      </c>
      <c r="B10336" s="1">
        <v>42802</v>
      </c>
      <c r="C10336" s="2">
        <v>0.42163194444444446</v>
      </c>
      <c r="D10336" t="str">
        <f>RIGHT(Tabela1[[#This Row],[Nome]],3)</f>
        <v>PRX</v>
      </c>
      <c r="E10336" t="e">
        <f>VLOOKUP(Tabela1[[#This Row],[Nome]],customs_unique[],1,FALSE)</f>
        <v>#N/A</v>
      </c>
      <c r="F10336" t="b">
        <f>ISTEXT(Tabela1[[#This Row],[Custom_unique]])</f>
        <v>0</v>
      </c>
    </row>
    <row r="10337" spans="1:6" x14ac:dyDescent="0.25">
      <c r="A10337" t="s">
        <v>10338</v>
      </c>
      <c r="B10337" s="1">
        <v>42802</v>
      </c>
      <c r="C10337" s="2">
        <v>0.42163194444444446</v>
      </c>
      <c r="D10337" t="str">
        <f>RIGHT(Tabela1[[#This Row],[Nome]],3)</f>
        <v>PRW</v>
      </c>
      <c r="E10337" t="e">
        <f>VLOOKUP(Tabela1[[#This Row],[Nome]],customs_unique[],1,FALSE)</f>
        <v>#N/A</v>
      </c>
      <c r="F10337" t="b">
        <f>ISTEXT(Tabela1[[#This Row],[Custom_unique]])</f>
        <v>0</v>
      </c>
    </row>
    <row r="10338" spans="1:6" x14ac:dyDescent="0.25">
      <c r="A10338" t="s">
        <v>10339</v>
      </c>
      <c r="B10338" s="1">
        <v>43019</v>
      </c>
      <c r="C10338" s="2">
        <v>0.47228009259259257</v>
      </c>
      <c r="D10338" t="str">
        <f>RIGHT(Tabela1[[#This Row],[Nome]],3)</f>
        <v>PRX</v>
      </c>
      <c r="E10338" t="e">
        <f>VLOOKUP(Tabela1[[#This Row],[Nome]],customs_unique[],1,FALSE)</f>
        <v>#N/A</v>
      </c>
      <c r="F10338" t="b">
        <f>ISTEXT(Tabela1[[#This Row],[Custom_unique]])</f>
        <v>0</v>
      </c>
    </row>
    <row r="10339" spans="1:6" x14ac:dyDescent="0.25">
      <c r="A10339" t="s">
        <v>10340</v>
      </c>
      <c r="B10339" s="1">
        <v>43052</v>
      </c>
      <c r="C10339" s="2">
        <v>0.58305555555555555</v>
      </c>
      <c r="D10339" t="str">
        <f>RIGHT(Tabela1[[#This Row],[Nome]],3)</f>
        <v>PRW</v>
      </c>
      <c r="E10339" t="e">
        <f>VLOOKUP(Tabela1[[#This Row],[Nome]],customs_unique[],1,FALSE)</f>
        <v>#N/A</v>
      </c>
      <c r="F10339" t="b">
        <f>ISTEXT(Tabela1[[#This Row],[Custom_unique]])</f>
        <v>0</v>
      </c>
    </row>
    <row r="10340" spans="1:6" x14ac:dyDescent="0.25">
      <c r="A10340" t="s">
        <v>10341</v>
      </c>
      <c r="B10340" s="1">
        <v>42802</v>
      </c>
      <c r="C10340" s="2">
        <v>0.42163194444444446</v>
      </c>
      <c r="D10340" t="str">
        <f>RIGHT(Tabela1[[#This Row],[Nome]],3)</f>
        <v>PRW</v>
      </c>
      <c r="E10340" t="e">
        <f>VLOOKUP(Tabela1[[#This Row],[Nome]],customs_unique[],1,FALSE)</f>
        <v>#N/A</v>
      </c>
      <c r="F10340" t="b">
        <f>ISTEXT(Tabela1[[#This Row],[Custom_unique]])</f>
        <v>0</v>
      </c>
    </row>
    <row r="10341" spans="1:6" x14ac:dyDescent="0.25">
      <c r="A10341" t="s">
        <v>10342</v>
      </c>
      <c r="B10341" s="1">
        <v>42888</v>
      </c>
      <c r="C10341" s="2">
        <v>0.4070023148148148</v>
      </c>
      <c r="D10341" t="str">
        <f>RIGHT(Tabela1[[#This Row],[Nome]],3)</f>
        <v>PRW</v>
      </c>
      <c r="E10341" t="e">
        <f>VLOOKUP(Tabela1[[#This Row],[Nome]],customs_unique[],1,FALSE)</f>
        <v>#N/A</v>
      </c>
      <c r="F10341" t="b">
        <f>ISTEXT(Tabela1[[#This Row],[Custom_unique]])</f>
        <v>0</v>
      </c>
    </row>
    <row r="10342" spans="1:6" x14ac:dyDescent="0.25">
      <c r="A10342" t="s">
        <v>10343</v>
      </c>
      <c r="B10342" s="1">
        <v>43160</v>
      </c>
      <c r="C10342" s="2">
        <v>0.43885416666666671</v>
      </c>
      <c r="D10342" t="str">
        <f>RIGHT(Tabela1[[#This Row],[Nome]],3)</f>
        <v>PRW</v>
      </c>
      <c r="E10342" t="e">
        <f>VLOOKUP(Tabela1[[#This Row],[Nome]],customs_unique[],1,FALSE)</f>
        <v>#N/A</v>
      </c>
      <c r="F10342" t="b">
        <f>ISTEXT(Tabela1[[#This Row],[Custom_unique]])</f>
        <v>0</v>
      </c>
    </row>
    <row r="10343" spans="1:6" x14ac:dyDescent="0.25">
      <c r="A10343" t="s">
        <v>10344</v>
      </c>
      <c r="B10343" s="1">
        <v>42802</v>
      </c>
      <c r="C10343" s="2">
        <v>0.42163194444444446</v>
      </c>
      <c r="D10343" t="str">
        <f>RIGHT(Tabela1[[#This Row],[Nome]],3)</f>
        <v>PRW</v>
      </c>
      <c r="E10343" t="e">
        <f>VLOOKUP(Tabela1[[#This Row],[Nome]],customs_unique[],1,FALSE)</f>
        <v>#N/A</v>
      </c>
      <c r="F10343" t="b">
        <f>ISTEXT(Tabela1[[#This Row],[Custom_unique]])</f>
        <v>0</v>
      </c>
    </row>
    <row r="10344" spans="1:6" x14ac:dyDescent="0.25">
      <c r="A10344" t="s">
        <v>10345</v>
      </c>
      <c r="B10344" s="1">
        <v>42888</v>
      </c>
      <c r="C10344" s="2">
        <v>0.4070023148148148</v>
      </c>
      <c r="D10344" t="str">
        <f>RIGHT(Tabela1[[#This Row],[Nome]],3)</f>
        <v>PRW</v>
      </c>
      <c r="E10344" t="e">
        <f>VLOOKUP(Tabela1[[#This Row],[Nome]],customs_unique[],1,FALSE)</f>
        <v>#N/A</v>
      </c>
      <c r="F10344" t="b">
        <f>ISTEXT(Tabela1[[#This Row],[Custom_unique]])</f>
        <v>0</v>
      </c>
    </row>
    <row r="10345" spans="1:6" x14ac:dyDescent="0.25">
      <c r="A10345" t="s">
        <v>10346</v>
      </c>
      <c r="B10345" s="1">
        <v>42888</v>
      </c>
      <c r="C10345" s="2">
        <v>0.4070023148148148</v>
      </c>
      <c r="D10345" t="str">
        <f>RIGHT(Tabela1[[#This Row],[Nome]],3)</f>
        <v>PRW</v>
      </c>
      <c r="E10345" t="e">
        <f>VLOOKUP(Tabela1[[#This Row],[Nome]],customs_unique[],1,FALSE)</f>
        <v>#N/A</v>
      </c>
      <c r="F10345" t="b">
        <f>ISTEXT(Tabela1[[#This Row],[Custom_unique]])</f>
        <v>0</v>
      </c>
    </row>
    <row r="10346" spans="1:6" x14ac:dyDescent="0.25">
      <c r="A10346" t="s">
        <v>10347</v>
      </c>
      <c r="B10346" s="1">
        <v>43188</v>
      </c>
      <c r="C10346" s="2">
        <v>0.47302083333333328</v>
      </c>
      <c r="D10346" t="str">
        <f>RIGHT(Tabela1[[#This Row],[Nome]],3)</f>
        <v>PRX</v>
      </c>
      <c r="E10346" t="e">
        <f>VLOOKUP(Tabela1[[#This Row],[Nome]],customs_unique[],1,FALSE)</f>
        <v>#N/A</v>
      </c>
      <c r="F10346" t="b">
        <f>ISTEXT(Tabela1[[#This Row],[Custom_unique]])</f>
        <v>0</v>
      </c>
    </row>
    <row r="10347" spans="1:6" x14ac:dyDescent="0.25">
      <c r="A10347" t="s">
        <v>10348</v>
      </c>
      <c r="B10347" s="1">
        <v>43160</v>
      </c>
      <c r="C10347" s="2">
        <v>0.43885416666666671</v>
      </c>
      <c r="D10347" t="str">
        <f>RIGHT(Tabela1[[#This Row],[Nome]],3)</f>
        <v>PRW</v>
      </c>
      <c r="E10347" t="e">
        <f>VLOOKUP(Tabela1[[#This Row],[Nome]],customs_unique[],1,FALSE)</f>
        <v>#N/A</v>
      </c>
      <c r="F10347" t="b">
        <f>ISTEXT(Tabela1[[#This Row],[Custom_unique]])</f>
        <v>0</v>
      </c>
    </row>
    <row r="10348" spans="1:6" x14ac:dyDescent="0.25">
      <c r="A10348" t="s">
        <v>10349</v>
      </c>
      <c r="B10348" s="1">
        <v>42888</v>
      </c>
      <c r="C10348" s="2">
        <v>0.4070023148148148</v>
      </c>
      <c r="D10348" t="str">
        <f>RIGHT(Tabela1[[#This Row],[Nome]],3)</f>
        <v>PRW</v>
      </c>
      <c r="E10348" t="e">
        <f>VLOOKUP(Tabela1[[#This Row],[Nome]],customs_unique[],1,FALSE)</f>
        <v>#N/A</v>
      </c>
      <c r="F10348" t="b">
        <f>ISTEXT(Tabela1[[#This Row],[Custom_unique]])</f>
        <v>0</v>
      </c>
    </row>
    <row r="10349" spans="1:6" x14ac:dyDescent="0.25">
      <c r="A10349" t="s">
        <v>10350</v>
      </c>
      <c r="B10349" s="1">
        <v>43160</v>
      </c>
      <c r="C10349" s="2">
        <v>0.43885416666666671</v>
      </c>
      <c r="D10349" t="str">
        <f>RIGHT(Tabela1[[#This Row],[Nome]],3)</f>
        <v>PRW</v>
      </c>
      <c r="E10349" t="e">
        <f>VLOOKUP(Tabela1[[#This Row],[Nome]],customs_unique[],1,FALSE)</f>
        <v>#N/A</v>
      </c>
      <c r="F10349" t="b">
        <f>ISTEXT(Tabela1[[#This Row],[Custom_unique]])</f>
        <v>0</v>
      </c>
    </row>
    <row r="10350" spans="1:6" x14ac:dyDescent="0.25">
      <c r="A10350" t="s">
        <v>10351</v>
      </c>
      <c r="B10350" s="1">
        <v>42888</v>
      </c>
      <c r="C10350" s="2">
        <v>0.4070023148148148</v>
      </c>
      <c r="D10350" t="str">
        <f>RIGHT(Tabela1[[#This Row],[Nome]],3)</f>
        <v>PRW</v>
      </c>
      <c r="E10350" t="e">
        <f>VLOOKUP(Tabela1[[#This Row],[Nome]],customs_unique[],1,FALSE)</f>
        <v>#N/A</v>
      </c>
      <c r="F10350" t="b">
        <f>ISTEXT(Tabela1[[#This Row],[Custom_unique]])</f>
        <v>0</v>
      </c>
    </row>
    <row r="10351" spans="1:6" x14ac:dyDescent="0.25">
      <c r="A10351" t="s">
        <v>10352</v>
      </c>
      <c r="B10351" s="1">
        <v>42888</v>
      </c>
      <c r="C10351" s="2">
        <v>0.4070023148148148</v>
      </c>
      <c r="D10351" t="str">
        <f>RIGHT(Tabela1[[#This Row],[Nome]],3)</f>
        <v>PRX</v>
      </c>
      <c r="E10351" t="e">
        <f>VLOOKUP(Tabela1[[#This Row],[Nome]],customs_unique[],1,FALSE)</f>
        <v>#N/A</v>
      </c>
      <c r="F10351" t="b">
        <f>ISTEXT(Tabela1[[#This Row],[Custom_unique]])</f>
        <v>0</v>
      </c>
    </row>
    <row r="10352" spans="1:6" x14ac:dyDescent="0.25">
      <c r="A10352" t="s">
        <v>10353</v>
      </c>
      <c r="B10352" s="1">
        <v>42888</v>
      </c>
      <c r="C10352" s="2">
        <v>0.4070023148148148</v>
      </c>
      <c r="D10352" t="str">
        <f>RIGHT(Tabela1[[#This Row],[Nome]],3)</f>
        <v>PRX</v>
      </c>
      <c r="E10352" t="e">
        <f>VLOOKUP(Tabela1[[#This Row],[Nome]],customs_unique[],1,FALSE)</f>
        <v>#N/A</v>
      </c>
      <c r="F10352" t="b">
        <f>ISTEXT(Tabela1[[#This Row],[Custom_unique]])</f>
        <v>0</v>
      </c>
    </row>
    <row r="10353" spans="1:6" x14ac:dyDescent="0.25">
      <c r="A10353" t="s">
        <v>10354</v>
      </c>
      <c r="B10353" s="1">
        <v>42888</v>
      </c>
      <c r="C10353" s="2">
        <v>0.4070023148148148</v>
      </c>
      <c r="D10353" t="str">
        <f>RIGHT(Tabela1[[#This Row],[Nome]],3)</f>
        <v>PRX</v>
      </c>
      <c r="E10353" t="e">
        <f>VLOOKUP(Tabela1[[#This Row],[Nome]],customs_unique[],1,FALSE)</f>
        <v>#N/A</v>
      </c>
      <c r="F10353" t="b">
        <f>ISTEXT(Tabela1[[#This Row],[Custom_unique]])</f>
        <v>0</v>
      </c>
    </row>
    <row r="10354" spans="1:6" x14ac:dyDescent="0.25">
      <c r="A10354" t="s">
        <v>10355</v>
      </c>
      <c r="B10354" s="1">
        <v>43180</v>
      </c>
      <c r="C10354" s="2">
        <v>0.70960648148148142</v>
      </c>
      <c r="D10354" t="str">
        <f>RIGHT(Tabela1[[#This Row],[Nome]],3)</f>
        <v>PRX</v>
      </c>
      <c r="E10354" t="e">
        <f>VLOOKUP(Tabela1[[#This Row],[Nome]],customs_unique[],1,FALSE)</f>
        <v>#N/A</v>
      </c>
      <c r="F10354" t="b">
        <f>ISTEXT(Tabela1[[#This Row],[Custom_unique]])</f>
        <v>0</v>
      </c>
    </row>
    <row r="10355" spans="1:6" x14ac:dyDescent="0.25">
      <c r="A10355" t="s">
        <v>10356</v>
      </c>
      <c r="B10355" s="1">
        <v>42888</v>
      </c>
      <c r="C10355" s="2">
        <v>0.4070023148148148</v>
      </c>
      <c r="D10355" t="str">
        <f>RIGHT(Tabela1[[#This Row],[Nome]],3)</f>
        <v>PRX</v>
      </c>
      <c r="E10355" t="e">
        <f>VLOOKUP(Tabela1[[#This Row],[Nome]],customs_unique[],1,FALSE)</f>
        <v>#N/A</v>
      </c>
      <c r="F10355" t="b">
        <f>ISTEXT(Tabela1[[#This Row],[Custom_unique]])</f>
        <v>0</v>
      </c>
    </row>
    <row r="10356" spans="1:6" x14ac:dyDescent="0.25">
      <c r="A10356" t="s">
        <v>10357</v>
      </c>
      <c r="B10356" s="1">
        <v>42888</v>
      </c>
      <c r="C10356" s="2">
        <v>0.4070023148148148</v>
      </c>
      <c r="D10356" t="str">
        <f>RIGHT(Tabela1[[#This Row],[Nome]],3)</f>
        <v>PRX</v>
      </c>
      <c r="E10356" t="e">
        <f>VLOOKUP(Tabela1[[#This Row],[Nome]],customs_unique[],1,FALSE)</f>
        <v>#N/A</v>
      </c>
      <c r="F10356" t="b">
        <f>ISTEXT(Tabela1[[#This Row],[Custom_unique]])</f>
        <v>0</v>
      </c>
    </row>
    <row r="10357" spans="1:6" x14ac:dyDescent="0.25">
      <c r="A10357" t="s">
        <v>10358</v>
      </c>
      <c r="B10357" s="1">
        <v>42257</v>
      </c>
      <c r="C10357" s="2">
        <v>0.45177083333333329</v>
      </c>
      <c r="D10357" t="str">
        <f>RIGHT(Tabela1[[#This Row],[Nome]],3)</f>
        <v>PRX</v>
      </c>
      <c r="E10357" t="e">
        <f>VLOOKUP(Tabela1[[#This Row],[Nome]],customs_unique[],1,FALSE)</f>
        <v>#N/A</v>
      </c>
      <c r="F10357" t="b">
        <f>ISTEXT(Tabela1[[#This Row],[Custom_unique]])</f>
        <v>0</v>
      </c>
    </row>
    <row r="10358" spans="1:6" x14ac:dyDescent="0.25">
      <c r="A10358" t="s">
        <v>10359</v>
      </c>
      <c r="B10358" s="1">
        <v>43178</v>
      </c>
      <c r="C10358" s="2">
        <v>0.64898148148148149</v>
      </c>
      <c r="D10358" t="str">
        <f>RIGHT(Tabela1[[#This Row],[Nome]],3)</f>
        <v>PRX</v>
      </c>
      <c r="E10358" t="e">
        <f>VLOOKUP(Tabela1[[#This Row],[Nome]],customs_unique[],1,FALSE)</f>
        <v>#N/A</v>
      </c>
      <c r="F10358" t="b">
        <f>ISTEXT(Tabela1[[#This Row],[Custom_unique]])</f>
        <v>0</v>
      </c>
    </row>
    <row r="10359" spans="1:6" x14ac:dyDescent="0.25">
      <c r="A10359" t="s">
        <v>10360</v>
      </c>
      <c r="B10359" s="1">
        <v>42949</v>
      </c>
      <c r="C10359" s="2">
        <v>0.64144675925925931</v>
      </c>
      <c r="D10359" t="str">
        <f>RIGHT(Tabela1[[#This Row],[Nome]],3)</f>
        <v>PRW</v>
      </c>
      <c r="E10359" t="e">
        <f>VLOOKUP(Tabela1[[#This Row],[Nome]],customs_unique[],1,FALSE)</f>
        <v>#N/A</v>
      </c>
      <c r="F10359" t="b">
        <f>ISTEXT(Tabela1[[#This Row],[Custom_unique]])</f>
        <v>0</v>
      </c>
    </row>
    <row r="10360" spans="1:6" x14ac:dyDescent="0.25">
      <c r="A10360" t="s">
        <v>10361</v>
      </c>
      <c r="B10360" s="1">
        <v>42908</v>
      </c>
      <c r="C10360" s="2">
        <v>0.72996527777777775</v>
      </c>
      <c r="D10360" t="str">
        <f>RIGHT(Tabela1[[#This Row],[Nome]],3)</f>
        <v>PRX</v>
      </c>
      <c r="E10360" t="e">
        <f>VLOOKUP(Tabela1[[#This Row],[Nome]],customs_unique[],1,FALSE)</f>
        <v>#N/A</v>
      </c>
      <c r="F10360" t="b">
        <f>ISTEXT(Tabela1[[#This Row],[Custom_unique]])</f>
        <v>0</v>
      </c>
    </row>
    <row r="10361" spans="1:6" x14ac:dyDescent="0.25">
      <c r="A10361" t="s">
        <v>10362</v>
      </c>
      <c r="B10361" s="1">
        <v>42824</v>
      </c>
      <c r="C10361" s="2">
        <v>0.49396990740740737</v>
      </c>
      <c r="D10361" t="str">
        <f>RIGHT(Tabela1[[#This Row],[Nome]],3)</f>
        <v>PRW</v>
      </c>
      <c r="E10361" t="e">
        <f>VLOOKUP(Tabela1[[#This Row],[Nome]],customs_unique[],1,FALSE)</f>
        <v>#N/A</v>
      </c>
      <c r="F10361" t="b">
        <f>ISTEXT(Tabela1[[#This Row],[Custom_unique]])</f>
        <v>0</v>
      </c>
    </row>
    <row r="10362" spans="1:6" x14ac:dyDescent="0.25">
      <c r="A10362" t="s">
        <v>10363</v>
      </c>
      <c r="B10362" s="1">
        <v>43223</v>
      </c>
      <c r="C10362" s="2">
        <v>0.34947916666666662</v>
      </c>
      <c r="D10362" t="str">
        <f>RIGHT(Tabela1[[#This Row],[Nome]],3)</f>
        <v>PRX</v>
      </c>
      <c r="E10362" t="e">
        <f>VLOOKUP(Tabela1[[#This Row],[Nome]],customs_unique[],1,FALSE)</f>
        <v>#N/A</v>
      </c>
      <c r="F10362" t="b">
        <f>ISTEXT(Tabela1[[#This Row],[Custom_unique]])</f>
        <v>0</v>
      </c>
    </row>
    <row r="10363" spans="1:6" x14ac:dyDescent="0.25">
      <c r="A10363" t="s">
        <v>10364</v>
      </c>
      <c r="B10363" s="1">
        <v>43075</v>
      </c>
      <c r="C10363" s="2">
        <v>0.72517361111111101</v>
      </c>
      <c r="D10363" t="str">
        <f>RIGHT(Tabela1[[#This Row],[Nome]],3)</f>
        <v>PRW</v>
      </c>
      <c r="E10363" t="e">
        <f>VLOOKUP(Tabela1[[#This Row],[Nome]],customs_unique[],1,FALSE)</f>
        <v>#N/A</v>
      </c>
      <c r="F10363" t="b">
        <f>ISTEXT(Tabela1[[#This Row],[Custom_unique]])</f>
        <v>0</v>
      </c>
    </row>
    <row r="10364" spans="1:6" x14ac:dyDescent="0.25">
      <c r="A10364" t="s">
        <v>10365</v>
      </c>
      <c r="B10364" s="1">
        <v>43231</v>
      </c>
      <c r="C10364" s="2">
        <v>0.61104166666666659</v>
      </c>
      <c r="D10364" t="str">
        <f>RIGHT(Tabela1[[#This Row],[Nome]],3)</f>
        <v>PRX</v>
      </c>
      <c r="E10364" t="e">
        <f>VLOOKUP(Tabela1[[#This Row],[Nome]],customs_unique[],1,FALSE)</f>
        <v>#N/A</v>
      </c>
      <c r="F10364" t="b">
        <f>ISTEXT(Tabela1[[#This Row],[Custom_unique]])</f>
        <v>0</v>
      </c>
    </row>
    <row r="10365" spans="1:6" x14ac:dyDescent="0.25">
      <c r="A10365" t="s">
        <v>10366</v>
      </c>
      <c r="B10365" s="1">
        <v>43231</v>
      </c>
      <c r="C10365" s="2">
        <v>0.61104166666666659</v>
      </c>
      <c r="D10365" t="str">
        <f>RIGHT(Tabela1[[#This Row],[Nome]],3)</f>
        <v>PRW</v>
      </c>
      <c r="E10365" t="e">
        <f>VLOOKUP(Tabela1[[#This Row],[Nome]],customs_unique[],1,FALSE)</f>
        <v>#N/A</v>
      </c>
      <c r="F10365" t="b">
        <f>ISTEXT(Tabela1[[#This Row],[Custom_unique]])</f>
        <v>0</v>
      </c>
    </row>
    <row r="10366" spans="1:6" x14ac:dyDescent="0.25">
      <c r="A10366" t="s">
        <v>10367</v>
      </c>
      <c r="B10366" s="1">
        <v>42920</v>
      </c>
      <c r="C10366" s="2">
        <v>0.62127314814814816</v>
      </c>
      <c r="D10366" t="str">
        <f>RIGHT(Tabela1[[#This Row],[Nome]],3)</f>
        <v>PRW</v>
      </c>
      <c r="E10366" t="e">
        <f>VLOOKUP(Tabela1[[#This Row],[Nome]],customs_unique[],1,FALSE)</f>
        <v>#N/A</v>
      </c>
      <c r="F10366" t="b">
        <f>ISTEXT(Tabela1[[#This Row],[Custom_unique]])</f>
        <v>0</v>
      </c>
    </row>
    <row r="10367" spans="1:6" x14ac:dyDescent="0.25">
      <c r="A10367" t="s">
        <v>10368</v>
      </c>
      <c r="B10367" s="1">
        <v>43005</v>
      </c>
      <c r="C10367" s="2">
        <v>0.5079745370370371</v>
      </c>
      <c r="D10367" t="str">
        <f>RIGHT(Tabela1[[#This Row],[Nome]],3)</f>
        <v>PRX</v>
      </c>
      <c r="E10367" t="e">
        <f>VLOOKUP(Tabela1[[#This Row],[Nome]],customs_unique[],1,FALSE)</f>
        <v>#N/A</v>
      </c>
      <c r="F10367" t="b">
        <f>ISTEXT(Tabela1[[#This Row],[Custom_unique]])</f>
        <v>0</v>
      </c>
    </row>
    <row r="10368" spans="1:6" x14ac:dyDescent="0.25">
      <c r="A10368" t="s">
        <v>10369</v>
      </c>
      <c r="B10368" s="1">
        <v>42888</v>
      </c>
      <c r="C10368" s="2">
        <v>0.4070023148148148</v>
      </c>
      <c r="D10368" t="str">
        <f>RIGHT(Tabela1[[#This Row],[Nome]],3)</f>
        <v>PRX</v>
      </c>
      <c r="E10368" t="e">
        <f>VLOOKUP(Tabela1[[#This Row],[Nome]],customs_unique[],1,FALSE)</f>
        <v>#N/A</v>
      </c>
      <c r="F10368" t="b">
        <f>ISTEXT(Tabela1[[#This Row],[Custom_unique]])</f>
        <v>0</v>
      </c>
    </row>
    <row r="10369" spans="1:6" x14ac:dyDescent="0.25">
      <c r="A10369" t="s">
        <v>10370</v>
      </c>
      <c r="B10369" s="1">
        <v>42802</v>
      </c>
      <c r="C10369" s="2">
        <v>0.42163194444444446</v>
      </c>
      <c r="D10369" t="str">
        <f>RIGHT(Tabela1[[#This Row],[Nome]],3)</f>
        <v>PRW</v>
      </c>
      <c r="E10369" t="e">
        <f>VLOOKUP(Tabela1[[#This Row],[Nome]],customs_unique[],1,FALSE)</f>
        <v>#N/A</v>
      </c>
      <c r="F10369" t="b">
        <f>ISTEXT(Tabela1[[#This Row],[Custom_unique]])</f>
        <v>0</v>
      </c>
    </row>
    <row r="10370" spans="1:6" x14ac:dyDescent="0.25">
      <c r="A10370" t="s">
        <v>10371</v>
      </c>
      <c r="B10370" s="1">
        <v>43074</v>
      </c>
      <c r="C10370" s="2">
        <v>0.48599537037037038</v>
      </c>
      <c r="D10370" t="str">
        <f>RIGHT(Tabela1[[#This Row],[Nome]],3)</f>
        <v>PRW</v>
      </c>
      <c r="E10370" t="e">
        <f>VLOOKUP(Tabela1[[#This Row],[Nome]],customs_unique[],1,FALSE)</f>
        <v>#N/A</v>
      </c>
      <c r="F10370" t="b">
        <f>ISTEXT(Tabela1[[#This Row],[Custom_unique]])</f>
        <v>0</v>
      </c>
    </row>
    <row r="10371" spans="1:6" x14ac:dyDescent="0.25">
      <c r="A10371" t="s">
        <v>10372</v>
      </c>
      <c r="B10371" s="1">
        <v>42888</v>
      </c>
      <c r="C10371" s="2">
        <v>0.4070023148148148</v>
      </c>
      <c r="D10371" t="str">
        <f>RIGHT(Tabela1[[#This Row],[Nome]],3)</f>
        <v>PRW</v>
      </c>
      <c r="E10371" t="e">
        <f>VLOOKUP(Tabela1[[#This Row],[Nome]],customs_unique[],1,FALSE)</f>
        <v>#N/A</v>
      </c>
      <c r="F10371" t="b">
        <f>ISTEXT(Tabela1[[#This Row],[Custom_unique]])</f>
        <v>0</v>
      </c>
    </row>
    <row r="10372" spans="1:6" x14ac:dyDescent="0.25">
      <c r="A10372" t="s">
        <v>10373</v>
      </c>
      <c r="B10372" s="1">
        <v>42541</v>
      </c>
      <c r="C10372" s="2">
        <v>0.74586805555555558</v>
      </c>
      <c r="D10372" t="str">
        <f>RIGHT(Tabela1[[#This Row],[Nome]],3)</f>
        <v>PRW</v>
      </c>
      <c r="E10372" t="e">
        <f>VLOOKUP(Tabela1[[#This Row],[Nome]],customs_unique[],1,FALSE)</f>
        <v>#N/A</v>
      </c>
      <c r="F10372" t="b">
        <f>ISTEXT(Tabela1[[#This Row],[Custom_unique]])</f>
        <v>0</v>
      </c>
    </row>
    <row r="10373" spans="1:6" x14ac:dyDescent="0.25">
      <c r="A10373" t="s">
        <v>10374</v>
      </c>
      <c r="B10373" s="1">
        <v>42888</v>
      </c>
      <c r="C10373" s="2">
        <v>0.4070023148148148</v>
      </c>
      <c r="D10373" t="str">
        <f>RIGHT(Tabela1[[#This Row],[Nome]],3)</f>
        <v>PRW</v>
      </c>
      <c r="E10373" t="e">
        <f>VLOOKUP(Tabela1[[#This Row],[Nome]],customs_unique[],1,FALSE)</f>
        <v>#N/A</v>
      </c>
      <c r="F10373" t="b">
        <f>ISTEXT(Tabela1[[#This Row],[Custom_unique]])</f>
        <v>0</v>
      </c>
    </row>
    <row r="10374" spans="1:6" x14ac:dyDescent="0.25">
      <c r="A10374" t="s">
        <v>10375</v>
      </c>
      <c r="B10374" s="1">
        <v>43231</v>
      </c>
      <c r="C10374" s="2">
        <v>0.61104166666666659</v>
      </c>
      <c r="D10374" t="str">
        <f>RIGHT(Tabela1[[#This Row],[Nome]],3)</f>
        <v>PRX</v>
      </c>
      <c r="E10374" t="e">
        <f>VLOOKUP(Tabela1[[#This Row],[Nome]],customs_unique[],1,FALSE)</f>
        <v>#N/A</v>
      </c>
      <c r="F10374" t="b">
        <f>ISTEXT(Tabela1[[#This Row],[Custom_unique]])</f>
        <v>0</v>
      </c>
    </row>
    <row r="10375" spans="1:6" x14ac:dyDescent="0.25">
      <c r="A10375" t="s">
        <v>10376</v>
      </c>
      <c r="B10375" s="1">
        <v>42926</v>
      </c>
      <c r="C10375" s="2">
        <v>0.47718750000000004</v>
      </c>
      <c r="D10375" t="str">
        <f>RIGHT(Tabela1[[#This Row],[Nome]],3)</f>
        <v>PRX</v>
      </c>
      <c r="E10375" t="e">
        <f>VLOOKUP(Tabela1[[#This Row],[Nome]],customs_unique[],1,FALSE)</f>
        <v>#N/A</v>
      </c>
      <c r="F10375" t="b">
        <f>ISTEXT(Tabela1[[#This Row],[Custom_unique]])</f>
        <v>0</v>
      </c>
    </row>
    <row r="10376" spans="1:6" x14ac:dyDescent="0.25">
      <c r="A10376" t="s">
        <v>10377</v>
      </c>
      <c r="B10376" s="1">
        <v>42936</v>
      </c>
      <c r="C10376" s="2">
        <v>0.61583333333333334</v>
      </c>
      <c r="D10376" t="str">
        <f>RIGHT(Tabela1[[#This Row],[Nome]],3)</f>
        <v>PRX</v>
      </c>
      <c r="E10376" t="e">
        <f>VLOOKUP(Tabela1[[#This Row],[Nome]],customs_unique[],1,FALSE)</f>
        <v>#N/A</v>
      </c>
      <c r="F10376" t="b">
        <f>ISTEXT(Tabela1[[#This Row],[Custom_unique]])</f>
        <v>0</v>
      </c>
    </row>
    <row r="10377" spans="1:6" x14ac:dyDescent="0.25">
      <c r="A10377" t="s">
        <v>10378</v>
      </c>
      <c r="B10377" s="1">
        <v>43237</v>
      </c>
      <c r="C10377" s="2">
        <v>0.57399305555555558</v>
      </c>
      <c r="D10377" t="str">
        <f>RIGHT(Tabela1[[#This Row],[Nome]],3)</f>
        <v>PRX</v>
      </c>
      <c r="E10377" t="e">
        <f>VLOOKUP(Tabela1[[#This Row],[Nome]],customs_unique[],1,FALSE)</f>
        <v>#N/A</v>
      </c>
      <c r="F10377" t="b">
        <f>ISTEXT(Tabela1[[#This Row],[Custom_unique]])</f>
        <v>0</v>
      </c>
    </row>
    <row r="10378" spans="1:6" x14ac:dyDescent="0.25">
      <c r="A10378" t="s">
        <v>10379</v>
      </c>
      <c r="B10378" s="1">
        <v>42888</v>
      </c>
      <c r="C10378" s="2">
        <v>0.4070023148148148</v>
      </c>
      <c r="D10378" t="str">
        <f>RIGHT(Tabela1[[#This Row],[Nome]],3)</f>
        <v>PRX</v>
      </c>
      <c r="E10378" t="e">
        <f>VLOOKUP(Tabela1[[#This Row],[Nome]],customs_unique[],1,FALSE)</f>
        <v>#N/A</v>
      </c>
      <c r="F10378" t="b">
        <f>ISTEXT(Tabela1[[#This Row],[Custom_unique]])</f>
        <v>0</v>
      </c>
    </row>
    <row r="10379" spans="1:6" x14ac:dyDescent="0.25">
      <c r="A10379" t="s">
        <v>10380</v>
      </c>
      <c r="B10379" s="1">
        <v>42888</v>
      </c>
      <c r="C10379" s="2">
        <v>0.4070023148148148</v>
      </c>
      <c r="D10379" t="str">
        <f>RIGHT(Tabela1[[#This Row],[Nome]],3)</f>
        <v>PRX</v>
      </c>
      <c r="E10379" t="e">
        <f>VLOOKUP(Tabela1[[#This Row],[Nome]],customs_unique[],1,FALSE)</f>
        <v>#N/A</v>
      </c>
      <c r="F10379" t="b">
        <f>ISTEXT(Tabela1[[#This Row],[Custom_unique]])</f>
        <v>0</v>
      </c>
    </row>
    <row r="10380" spans="1:6" x14ac:dyDescent="0.25">
      <c r="A10380" t="s">
        <v>10381</v>
      </c>
      <c r="B10380" s="1">
        <v>43147</v>
      </c>
      <c r="C10380" s="2">
        <v>0.40893518518518518</v>
      </c>
      <c r="D10380" t="str">
        <f>RIGHT(Tabela1[[#This Row],[Nome]],3)</f>
        <v>PRX</v>
      </c>
      <c r="E10380" t="e">
        <f>VLOOKUP(Tabela1[[#This Row],[Nome]],customs_unique[],1,FALSE)</f>
        <v>#N/A</v>
      </c>
      <c r="F10380" t="b">
        <f>ISTEXT(Tabela1[[#This Row],[Custom_unique]])</f>
        <v>0</v>
      </c>
    </row>
    <row r="10381" spans="1:6" x14ac:dyDescent="0.25">
      <c r="A10381" t="s">
        <v>10382</v>
      </c>
      <c r="B10381" s="1">
        <v>42802</v>
      </c>
      <c r="C10381" s="2">
        <v>0.42163194444444446</v>
      </c>
      <c r="D10381" t="str">
        <f>RIGHT(Tabela1[[#This Row],[Nome]],3)</f>
        <v>PRX</v>
      </c>
      <c r="E10381" t="e">
        <f>VLOOKUP(Tabela1[[#This Row],[Nome]],customs_unique[],1,FALSE)</f>
        <v>#N/A</v>
      </c>
      <c r="F10381" t="b">
        <f>ISTEXT(Tabela1[[#This Row],[Custom_unique]])</f>
        <v>0</v>
      </c>
    </row>
    <row r="10382" spans="1:6" x14ac:dyDescent="0.25">
      <c r="A10382" t="s">
        <v>10383</v>
      </c>
      <c r="B10382" s="1">
        <v>42802</v>
      </c>
      <c r="C10382" s="2">
        <v>0.42163194444444446</v>
      </c>
      <c r="D10382" t="str">
        <f>RIGHT(Tabela1[[#This Row],[Nome]],3)</f>
        <v>PRX</v>
      </c>
      <c r="E10382" t="e">
        <f>VLOOKUP(Tabela1[[#This Row],[Nome]],customs_unique[],1,FALSE)</f>
        <v>#N/A</v>
      </c>
      <c r="F10382" t="b">
        <f>ISTEXT(Tabela1[[#This Row],[Custom_unique]])</f>
        <v>0</v>
      </c>
    </row>
    <row r="10383" spans="1:6" x14ac:dyDescent="0.25">
      <c r="A10383" t="s">
        <v>10384</v>
      </c>
      <c r="B10383" s="1">
        <v>42888</v>
      </c>
      <c r="C10383" s="2">
        <v>0.4070023148148148</v>
      </c>
      <c r="D10383" t="str">
        <f>RIGHT(Tabela1[[#This Row],[Nome]],3)</f>
        <v>PRX</v>
      </c>
      <c r="E10383" t="e">
        <f>VLOOKUP(Tabela1[[#This Row],[Nome]],customs_unique[],1,FALSE)</f>
        <v>#N/A</v>
      </c>
      <c r="F10383" t="b">
        <f>ISTEXT(Tabela1[[#This Row],[Custom_unique]])</f>
        <v>0</v>
      </c>
    </row>
    <row r="10384" spans="1:6" x14ac:dyDescent="0.25">
      <c r="A10384" t="s">
        <v>10385</v>
      </c>
      <c r="B10384" s="1">
        <v>42888</v>
      </c>
      <c r="C10384" s="2">
        <v>0.4070023148148148</v>
      </c>
      <c r="D10384" t="str">
        <f>RIGHT(Tabela1[[#This Row],[Nome]],3)</f>
        <v>PRX</v>
      </c>
      <c r="E10384" t="e">
        <f>VLOOKUP(Tabela1[[#This Row],[Nome]],customs_unique[],1,FALSE)</f>
        <v>#N/A</v>
      </c>
      <c r="F10384" t="b">
        <f>ISTEXT(Tabela1[[#This Row],[Custom_unique]])</f>
        <v>0</v>
      </c>
    </row>
    <row r="10385" spans="1:6" x14ac:dyDescent="0.25">
      <c r="A10385" t="s">
        <v>10386</v>
      </c>
      <c r="B10385" s="1">
        <v>42888</v>
      </c>
      <c r="C10385" s="2">
        <v>0.4070023148148148</v>
      </c>
      <c r="D10385" t="str">
        <f>RIGHT(Tabela1[[#This Row],[Nome]],3)</f>
        <v>PRX</v>
      </c>
      <c r="E10385" t="e">
        <f>VLOOKUP(Tabela1[[#This Row],[Nome]],customs_unique[],1,FALSE)</f>
        <v>#N/A</v>
      </c>
      <c r="F10385" t="b">
        <f>ISTEXT(Tabela1[[#This Row],[Custom_unique]])</f>
        <v>0</v>
      </c>
    </row>
    <row r="10386" spans="1:6" x14ac:dyDescent="0.25">
      <c r="A10386" t="s">
        <v>10387</v>
      </c>
      <c r="B10386" s="1">
        <v>42888</v>
      </c>
      <c r="C10386" s="2">
        <v>0.4070023148148148</v>
      </c>
      <c r="D10386" t="str">
        <f>RIGHT(Tabela1[[#This Row],[Nome]],3)</f>
        <v>PRX</v>
      </c>
      <c r="E10386" t="e">
        <f>VLOOKUP(Tabela1[[#This Row],[Nome]],customs_unique[],1,FALSE)</f>
        <v>#N/A</v>
      </c>
      <c r="F10386" t="b">
        <f>ISTEXT(Tabela1[[#This Row],[Custom_unique]])</f>
        <v>0</v>
      </c>
    </row>
    <row r="10387" spans="1:6" x14ac:dyDescent="0.25">
      <c r="A10387" t="s">
        <v>10388</v>
      </c>
      <c r="B10387" s="1">
        <v>42888</v>
      </c>
      <c r="C10387" s="2">
        <v>0.4070023148148148</v>
      </c>
      <c r="D10387" t="str">
        <f>RIGHT(Tabela1[[#This Row],[Nome]],3)</f>
        <v>PRX</v>
      </c>
      <c r="E10387" t="e">
        <f>VLOOKUP(Tabela1[[#This Row],[Nome]],customs_unique[],1,FALSE)</f>
        <v>#N/A</v>
      </c>
      <c r="F10387" t="b">
        <f>ISTEXT(Tabela1[[#This Row],[Custom_unique]])</f>
        <v>0</v>
      </c>
    </row>
    <row r="10388" spans="1:6" x14ac:dyDescent="0.25">
      <c r="A10388" t="s">
        <v>10389</v>
      </c>
      <c r="B10388" s="1">
        <v>43237</v>
      </c>
      <c r="C10388" s="2">
        <v>0.57399305555555558</v>
      </c>
      <c r="D10388" t="str">
        <f>RIGHT(Tabela1[[#This Row],[Nome]],3)</f>
        <v>PRX</v>
      </c>
      <c r="E10388" t="e">
        <f>VLOOKUP(Tabela1[[#This Row],[Nome]],customs_unique[],1,FALSE)</f>
        <v>#N/A</v>
      </c>
      <c r="F10388" t="b">
        <f>ISTEXT(Tabela1[[#This Row],[Custom_unique]])</f>
        <v>0</v>
      </c>
    </row>
    <row r="10389" spans="1:6" x14ac:dyDescent="0.25">
      <c r="A10389" t="s">
        <v>10390</v>
      </c>
      <c r="B10389" s="1">
        <v>43188</v>
      </c>
      <c r="C10389" s="2">
        <v>0.47302083333333328</v>
      </c>
      <c r="D10389" t="str">
        <f>RIGHT(Tabela1[[#This Row],[Nome]],3)</f>
        <v>PRW</v>
      </c>
      <c r="E10389" t="e">
        <f>VLOOKUP(Tabela1[[#This Row],[Nome]],customs_unique[],1,FALSE)</f>
        <v>#N/A</v>
      </c>
      <c r="F10389" t="b">
        <f>ISTEXT(Tabela1[[#This Row],[Custom_unique]])</f>
        <v>0</v>
      </c>
    </row>
    <row r="10390" spans="1:6" x14ac:dyDescent="0.25">
      <c r="A10390" t="s">
        <v>10391</v>
      </c>
      <c r="B10390" s="1">
        <v>43188</v>
      </c>
      <c r="C10390" s="2">
        <v>0.47302083333333328</v>
      </c>
      <c r="D10390" t="str">
        <f>RIGHT(Tabela1[[#This Row],[Nome]],3)</f>
        <v>PRW</v>
      </c>
      <c r="E10390" t="e">
        <f>VLOOKUP(Tabela1[[#This Row],[Nome]],customs_unique[],1,FALSE)</f>
        <v>#N/A</v>
      </c>
      <c r="F10390" t="b">
        <f>ISTEXT(Tabela1[[#This Row],[Custom_unique]])</f>
        <v>0</v>
      </c>
    </row>
    <row r="10391" spans="1:6" x14ac:dyDescent="0.25">
      <c r="A10391" t="s">
        <v>10392</v>
      </c>
      <c r="B10391" s="1">
        <v>43188</v>
      </c>
      <c r="C10391" s="2">
        <v>0.47302083333333328</v>
      </c>
      <c r="D10391" t="str">
        <f>RIGHT(Tabela1[[#This Row],[Nome]],3)</f>
        <v>PRW</v>
      </c>
      <c r="E10391" t="e">
        <f>VLOOKUP(Tabela1[[#This Row],[Nome]],customs_unique[],1,FALSE)</f>
        <v>#N/A</v>
      </c>
      <c r="F10391" t="b">
        <f>ISTEXT(Tabela1[[#This Row],[Custom_unique]])</f>
        <v>0</v>
      </c>
    </row>
    <row r="10392" spans="1:6" x14ac:dyDescent="0.25">
      <c r="A10392" t="s">
        <v>10393</v>
      </c>
      <c r="B10392" s="1">
        <v>42888</v>
      </c>
      <c r="C10392" s="2">
        <v>0.4070023148148148</v>
      </c>
      <c r="D10392" t="str">
        <f>RIGHT(Tabela1[[#This Row],[Nome]],3)</f>
        <v>PRW</v>
      </c>
      <c r="E10392" t="e">
        <f>VLOOKUP(Tabela1[[#This Row],[Nome]],customs_unique[],1,FALSE)</f>
        <v>#N/A</v>
      </c>
      <c r="F10392" t="b">
        <f>ISTEXT(Tabela1[[#This Row],[Custom_unique]])</f>
        <v>0</v>
      </c>
    </row>
    <row r="10393" spans="1:6" x14ac:dyDescent="0.25">
      <c r="A10393" t="s">
        <v>10394</v>
      </c>
      <c r="B10393" s="1">
        <v>42888</v>
      </c>
      <c r="C10393" s="2">
        <v>0.4070023148148148</v>
      </c>
      <c r="D10393" t="str">
        <f>RIGHT(Tabela1[[#This Row],[Nome]],3)</f>
        <v>PRW</v>
      </c>
      <c r="E10393" t="e">
        <f>VLOOKUP(Tabela1[[#This Row],[Nome]],customs_unique[],1,FALSE)</f>
        <v>#N/A</v>
      </c>
      <c r="F10393" t="b">
        <f>ISTEXT(Tabela1[[#This Row],[Custom_unique]])</f>
        <v>0</v>
      </c>
    </row>
    <row r="10394" spans="1:6" x14ac:dyDescent="0.25">
      <c r="A10394" t="s">
        <v>10395</v>
      </c>
      <c r="B10394" s="1">
        <v>43188</v>
      </c>
      <c r="C10394" s="2">
        <v>0.47302083333333328</v>
      </c>
      <c r="D10394" t="str">
        <f>RIGHT(Tabela1[[#This Row],[Nome]],3)</f>
        <v>PRW</v>
      </c>
      <c r="E10394" t="e">
        <f>VLOOKUP(Tabela1[[#This Row],[Nome]],customs_unique[],1,FALSE)</f>
        <v>#N/A</v>
      </c>
      <c r="F10394" t="b">
        <f>ISTEXT(Tabela1[[#This Row],[Custom_unique]])</f>
        <v>0</v>
      </c>
    </row>
    <row r="10395" spans="1:6" x14ac:dyDescent="0.25">
      <c r="A10395" t="s">
        <v>10396</v>
      </c>
      <c r="B10395" s="1">
        <v>43188</v>
      </c>
      <c r="C10395" s="2">
        <v>0.47302083333333328</v>
      </c>
      <c r="D10395" t="str">
        <f>RIGHT(Tabela1[[#This Row],[Nome]],3)</f>
        <v>PRW</v>
      </c>
      <c r="E10395" t="e">
        <f>VLOOKUP(Tabela1[[#This Row],[Nome]],customs_unique[],1,FALSE)</f>
        <v>#N/A</v>
      </c>
      <c r="F10395" t="b">
        <f>ISTEXT(Tabela1[[#This Row],[Custom_unique]])</f>
        <v>0</v>
      </c>
    </row>
    <row r="10396" spans="1:6" x14ac:dyDescent="0.25">
      <c r="A10396" t="s">
        <v>10397</v>
      </c>
      <c r="B10396" s="1">
        <v>43188</v>
      </c>
      <c r="C10396" s="2">
        <v>0.47302083333333328</v>
      </c>
      <c r="D10396" t="str">
        <f>RIGHT(Tabela1[[#This Row],[Nome]],3)</f>
        <v>PRW</v>
      </c>
      <c r="E10396" t="e">
        <f>VLOOKUP(Tabela1[[#This Row],[Nome]],customs_unique[],1,FALSE)</f>
        <v>#N/A</v>
      </c>
      <c r="F10396" t="b">
        <f>ISTEXT(Tabela1[[#This Row],[Custom_unique]])</f>
        <v>0</v>
      </c>
    </row>
    <row r="10397" spans="1:6" x14ac:dyDescent="0.25">
      <c r="A10397" t="s">
        <v>10398</v>
      </c>
      <c r="B10397" s="1">
        <v>42888</v>
      </c>
      <c r="C10397" s="2">
        <v>0.4070023148148148</v>
      </c>
      <c r="D10397" t="str">
        <f>RIGHT(Tabela1[[#This Row],[Nome]],3)</f>
        <v>PRW</v>
      </c>
      <c r="E10397" t="e">
        <f>VLOOKUP(Tabela1[[#This Row],[Nome]],customs_unique[],1,FALSE)</f>
        <v>#N/A</v>
      </c>
      <c r="F10397" t="b">
        <f>ISTEXT(Tabela1[[#This Row],[Custom_unique]])</f>
        <v>0</v>
      </c>
    </row>
    <row r="10398" spans="1:6" x14ac:dyDescent="0.25">
      <c r="A10398" t="s">
        <v>10399</v>
      </c>
      <c r="B10398" s="1">
        <v>42888</v>
      </c>
      <c r="C10398" s="2">
        <v>0.4070023148148148</v>
      </c>
      <c r="D10398" t="str">
        <f>RIGHT(Tabela1[[#This Row],[Nome]],3)</f>
        <v>PRW</v>
      </c>
      <c r="E10398" t="e">
        <f>VLOOKUP(Tabela1[[#This Row],[Nome]],customs_unique[],1,FALSE)</f>
        <v>#N/A</v>
      </c>
      <c r="F10398" t="b">
        <f>ISTEXT(Tabela1[[#This Row],[Custom_unique]])</f>
        <v>0</v>
      </c>
    </row>
    <row r="10399" spans="1:6" x14ac:dyDescent="0.25">
      <c r="A10399" t="s">
        <v>10400</v>
      </c>
      <c r="B10399" s="1">
        <v>43203</v>
      </c>
      <c r="C10399" s="2">
        <v>0.61252314814814812</v>
      </c>
      <c r="D10399" t="str">
        <f>RIGHT(Tabela1[[#This Row],[Nome]],3)</f>
        <v>PRW</v>
      </c>
      <c r="E10399" t="e">
        <f>VLOOKUP(Tabela1[[#This Row],[Nome]],customs_unique[],1,FALSE)</f>
        <v>#N/A</v>
      </c>
      <c r="F10399" t="b">
        <f>ISTEXT(Tabela1[[#This Row],[Custom_unique]])</f>
        <v>0</v>
      </c>
    </row>
    <row r="10400" spans="1:6" x14ac:dyDescent="0.25">
      <c r="A10400" t="s">
        <v>10401</v>
      </c>
      <c r="B10400" s="1">
        <v>42888</v>
      </c>
      <c r="C10400" s="2">
        <v>0.4070023148148148</v>
      </c>
      <c r="D10400" t="str">
        <f>RIGHT(Tabela1[[#This Row],[Nome]],3)</f>
        <v>PRW</v>
      </c>
      <c r="E10400" t="e">
        <f>VLOOKUP(Tabela1[[#This Row],[Nome]],customs_unique[],1,FALSE)</f>
        <v>#N/A</v>
      </c>
      <c r="F10400" t="b">
        <f>ISTEXT(Tabela1[[#This Row],[Custom_unique]])</f>
        <v>0</v>
      </c>
    </row>
    <row r="10401" spans="1:6" x14ac:dyDescent="0.25">
      <c r="A10401" t="s">
        <v>10402</v>
      </c>
      <c r="B10401" s="1">
        <v>42802</v>
      </c>
      <c r="C10401" s="2">
        <v>0.42163194444444446</v>
      </c>
      <c r="D10401" t="str">
        <f>RIGHT(Tabela1[[#This Row],[Nome]],3)</f>
        <v>PRW</v>
      </c>
      <c r="E10401" t="e">
        <f>VLOOKUP(Tabela1[[#This Row],[Nome]],customs_unique[],1,FALSE)</f>
        <v>#N/A</v>
      </c>
      <c r="F10401" t="b">
        <f>ISTEXT(Tabela1[[#This Row],[Custom_unique]])</f>
        <v>0</v>
      </c>
    </row>
    <row r="10402" spans="1:6" x14ac:dyDescent="0.25">
      <c r="A10402" t="s">
        <v>10403</v>
      </c>
      <c r="B10402" s="1">
        <v>42888</v>
      </c>
      <c r="C10402" s="2">
        <v>0.4070023148148148</v>
      </c>
      <c r="D10402" t="str">
        <f>RIGHT(Tabela1[[#This Row],[Nome]],3)</f>
        <v>PRW</v>
      </c>
      <c r="E10402" t="e">
        <f>VLOOKUP(Tabela1[[#This Row],[Nome]],customs_unique[],1,FALSE)</f>
        <v>#N/A</v>
      </c>
      <c r="F10402" t="b">
        <f>ISTEXT(Tabela1[[#This Row],[Custom_unique]])</f>
        <v>0</v>
      </c>
    </row>
    <row r="10403" spans="1:6" x14ac:dyDescent="0.25">
      <c r="A10403" t="s">
        <v>10404</v>
      </c>
      <c r="B10403" s="1">
        <v>42802</v>
      </c>
      <c r="C10403" s="2">
        <v>0.42163194444444446</v>
      </c>
      <c r="D10403" t="str">
        <f>RIGHT(Tabela1[[#This Row],[Nome]],3)</f>
        <v>PRW</v>
      </c>
      <c r="E10403" t="e">
        <f>VLOOKUP(Tabela1[[#This Row],[Nome]],customs_unique[],1,FALSE)</f>
        <v>#N/A</v>
      </c>
      <c r="F10403" t="b">
        <f>ISTEXT(Tabela1[[#This Row],[Custom_unique]])</f>
        <v>0</v>
      </c>
    </row>
    <row r="10404" spans="1:6" x14ac:dyDescent="0.25">
      <c r="A10404" t="s">
        <v>10405</v>
      </c>
      <c r="B10404" s="1">
        <v>42802</v>
      </c>
      <c r="C10404" s="2">
        <v>0.42163194444444446</v>
      </c>
      <c r="D10404" t="str">
        <f>RIGHT(Tabela1[[#This Row],[Nome]],3)</f>
        <v>PRW</v>
      </c>
      <c r="E10404" t="e">
        <f>VLOOKUP(Tabela1[[#This Row],[Nome]],customs_unique[],1,FALSE)</f>
        <v>#N/A</v>
      </c>
      <c r="F10404" t="b">
        <f>ISTEXT(Tabela1[[#This Row],[Custom_unique]])</f>
        <v>0</v>
      </c>
    </row>
    <row r="10405" spans="1:6" x14ac:dyDescent="0.25">
      <c r="A10405" t="s">
        <v>10406</v>
      </c>
      <c r="B10405" s="1">
        <v>42888</v>
      </c>
      <c r="C10405" s="2">
        <v>0.4070023148148148</v>
      </c>
      <c r="D10405" t="str">
        <f>RIGHT(Tabela1[[#This Row],[Nome]],3)</f>
        <v>PRW</v>
      </c>
      <c r="E10405" t="e">
        <f>VLOOKUP(Tabela1[[#This Row],[Nome]],customs_unique[],1,FALSE)</f>
        <v>#N/A</v>
      </c>
      <c r="F10405" t="b">
        <f>ISTEXT(Tabela1[[#This Row],[Custom_unique]])</f>
        <v>0</v>
      </c>
    </row>
    <row r="10406" spans="1:6" x14ac:dyDescent="0.25">
      <c r="A10406" t="s">
        <v>10407</v>
      </c>
      <c r="B10406" s="1">
        <v>42888</v>
      </c>
      <c r="C10406" s="2">
        <v>0.4070023148148148</v>
      </c>
      <c r="D10406" t="str">
        <f>RIGHT(Tabela1[[#This Row],[Nome]],3)</f>
        <v>PRW</v>
      </c>
      <c r="E10406" t="e">
        <f>VLOOKUP(Tabela1[[#This Row],[Nome]],customs_unique[],1,FALSE)</f>
        <v>#N/A</v>
      </c>
      <c r="F10406" t="b">
        <f>ISTEXT(Tabela1[[#This Row],[Custom_unique]])</f>
        <v>0</v>
      </c>
    </row>
    <row r="10407" spans="1:6" x14ac:dyDescent="0.25">
      <c r="A10407" t="s">
        <v>10408</v>
      </c>
      <c r="B10407" s="1">
        <v>42888</v>
      </c>
      <c r="C10407" s="2">
        <v>0.4070023148148148</v>
      </c>
      <c r="D10407" t="str">
        <f>RIGHT(Tabela1[[#This Row],[Nome]],3)</f>
        <v>PRW</v>
      </c>
      <c r="E10407" t="e">
        <f>VLOOKUP(Tabela1[[#This Row],[Nome]],customs_unique[],1,FALSE)</f>
        <v>#N/A</v>
      </c>
      <c r="F10407" t="b">
        <f>ISTEXT(Tabela1[[#This Row],[Custom_unique]])</f>
        <v>0</v>
      </c>
    </row>
    <row r="10408" spans="1:6" x14ac:dyDescent="0.25">
      <c r="A10408" t="s">
        <v>10409</v>
      </c>
      <c r="B10408" s="1">
        <v>42780</v>
      </c>
      <c r="C10408" s="2">
        <v>0.63067129629629626</v>
      </c>
      <c r="D10408" t="str">
        <f>RIGHT(Tabela1[[#This Row],[Nome]],3)</f>
        <v>PRW</v>
      </c>
      <c r="E10408" t="e">
        <f>VLOOKUP(Tabela1[[#This Row],[Nome]],customs_unique[],1,FALSE)</f>
        <v>#N/A</v>
      </c>
      <c r="F10408" t="b">
        <f>ISTEXT(Tabela1[[#This Row],[Custom_unique]])</f>
        <v>0</v>
      </c>
    </row>
    <row r="10409" spans="1:6" x14ac:dyDescent="0.25">
      <c r="A10409" t="s">
        <v>10410</v>
      </c>
      <c r="B10409" s="1">
        <v>42888</v>
      </c>
      <c r="C10409" s="2">
        <v>0.4070023148148148</v>
      </c>
      <c r="D10409" t="str">
        <f>RIGHT(Tabela1[[#This Row],[Nome]],3)</f>
        <v>PRW</v>
      </c>
      <c r="E10409" t="e">
        <f>VLOOKUP(Tabela1[[#This Row],[Nome]],customs_unique[],1,FALSE)</f>
        <v>#N/A</v>
      </c>
      <c r="F10409" t="b">
        <f>ISTEXT(Tabela1[[#This Row],[Custom_unique]])</f>
        <v>0</v>
      </c>
    </row>
    <row r="10410" spans="1:6" x14ac:dyDescent="0.25">
      <c r="A10410" t="s">
        <v>10411</v>
      </c>
      <c r="B10410" s="1">
        <v>43139</v>
      </c>
      <c r="C10410" s="2">
        <v>0.63745370370370369</v>
      </c>
      <c r="D10410" t="str">
        <f>RIGHT(Tabela1[[#This Row],[Nome]],3)</f>
        <v>PRW</v>
      </c>
      <c r="E10410" t="e">
        <f>VLOOKUP(Tabela1[[#This Row],[Nome]],customs_unique[],1,FALSE)</f>
        <v>#N/A</v>
      </c>
      <c r="F10410" t="b">
        <f>ISTEXT(Tabela1[[#This Row],[Custom_unique]])</f>
        <v>0</v>
      </c>
    </row>
    <row r="10411" spans="1:6" x14ac:dyDescent="0.25">
      <c r="A10411" t="s">
        <v>10412</v>
      </c>
      <c r="B10411" s="1">
        <v>43180</v>
      </c>
      <c r="C10411" s="2">
        <v>0.70960648148148142</v>
      </c>
      <c r="D10411" t="str">
        <f>RIGHT(Tabela1[[#This Row],[Nome]],3)</f>
        <v>PRW</v>
      </c>
      <c r="E10411" t="e">
        <f>VLOOKUP(Tabela1[[#This Row],[Nome]],customs_unique[],1,FALSE)</f>
        <v>#N/A</v>
      </c>
      <c r="F10411" t="b">
        <f>ISTEXT(Tabela1[[#This Row],[Custom_unique]])</f>
        <v>0</v>
      </c>
    </row>
    <row r="10412" spans="1:6" x14ac:dyDescent="0.25">
      <c r="A10412" t="s">
        <v>10413</v>
      </c>
      <c r="B10412" s="1">
        <v>43214</v>
      </c>
      <c r="C10412" s="2">
        <v>0.71962962962962962</v>
      </c>
      <c r="D10412" t="str">
        <f>RIGHT(Tabela1[[#This Row],[Nome]],3)</f>
        <v>PRW</v>
      </c>
      <c r="E10412" t="e">
        <f>VLOOKUP(Tabela1[[#This Row],[Nome]],customs_unique[],1,FALSE)</f>
        <v>#N/A</v>
      </c>
      <c r="F10412" t="b">
        <f>ISTEXT(Tabela1[[#This Row],[Custom_unique]])</f>
        <v>0</v>
      </c>
    </row>
    <row r="10413" spans="1:6" x14ac:dyDescent="0.25">
      <c r="A10413" t="s">
        <v>10414</v>
      </c>
      <c r="B10413" s="1">
        <v>42888</v>
      </c>
      <c r="C10413" s="2">
        <v>0.4070023148148148</v>
      </c>
      <c r="D10413" t="str">
        <f>RIGHT(Tabela1[[#This Row],[Nome]],3)</f>
        <v>PRX</v>
      </c>
      <c r="E10413" t="e">
        <f>VLOOKUP(Tabela1[[#This Row],[Nome]],customs_unique[],1,FALSE)</f>
        <v>#N/A</v>
      </c>
      <c r="F10413" t="b">
        <f>ISTEXT(Tabela1[[#This Row],[Custom_unique]])</f>
        <v>0</v>
      </c>
    </row>
    <row r="10414" spans="1:6" x14ac:dyDescent="0.25">
      <c r="A10414" t="s">
        <v>10415</v>
      </c>
      <c r="B10414" s="1">
        <v>42989</v>
      </c>
      <c r="C10414" s="2">
        <v>0.72697916666666673</v>
      </c>
      <c r="D10414" t="str">
        <f>RIGHT(Tabela1[[#This Row],[Nome]],3)</f>
        <v>PRX</v>
      </c>
      <c r="E10414" t="e">
        <f>VLOOKUP(Tabela1[[#This Row],[Nome]],customs_unique[],1,FALSE)</f>
        <v>#N/A</v>
      </c>
      <c r="F10414" t="b">
        <f>ISTEXT(Tabela1[[#This Row],[Custom_unique]])</f>
        <v>0</v>
      </c>
    </row>
    <row r="10415" spans="1:6" x14ac:dyDescent="0.25">
      <c r="A10415" t="s">
        <v>10416</v>
      </c>
      <c r="B10415" s="1">
        <v>43216</v>
      </c>
      <c r="C10415" s="2">
        <v>0.5742708333333334</v>
      </c>
      <c r="D10415" t="str">
        <f>RIGHT(Tabela1[[#This Row],[Nome]],3)</f>
        <v>PRX</v>
      </c>
      <c r="E10415" t="e">
        <f>VLOOKUP(Tabela1[[#This Row],[Nome]],customs_unique[],1,FALSE)</f>
        <v>#N/A</v>
      </c>
      <c r="F10415" t="b">
        <f>ISTEXT(Tabela1[[#This Row],[Custom_unique]])</f>
        <v>0</v>
      </c>
    </row>
    <row r="10416" spans="1:6" x14ac:dyDescent="0.25">
      <c r="A10416" t="s">
        <v>10417</v>
      </c>
      <c r="B10416" s="1">
        <v>42920</v>
      </c>
      <c r="C10416" s="2">
        <v>0.62127314814814816</v>
      </c>
      <c r="D10416" t="str">
        <f>RIGHT(Tabela1[[#This Row],[Nome]],3)</f>
        <v>PRW</v>
      </c>
      <c r="E10416" t="e">
        <f>VLOOKUP(Tabela1[[#This Row],[Nome]],customs_unique[],1,FALSE)</f>
        <v>#N/A</v>
      </c>
      <c r="F10416" t="b">
        <f>ISTEXT(Tabela1[[#This Row],[Custom_unique]])</f>
        <v>0</v>
      </c>
    </row>
    <row r="10417" spans="1:6" x14ac:dyDescent="0.25">
      <c r="A10417" t="s">
        <v>10418</v>
      </c>
      <c r="B10417" s="1">
        <v>42888</v>
      </c>
      <c r="C10417" s="2">
        <v>0.4070023148148148</v>
      </c>
      <c r="D10417" t="str">
        <f>RIGHT(Tabela1[[#This Row],[Nome]],3)</f>
        <v>PRX</v>
      </c>
      <c r="E10417" t="e">
        <f>VLOOKUP(Tabela1[[#This Row],[Nome]],customs_unique[],1,FALSE)</f>
        <v>#N/A</v>
      </c>
      <c r="F10417" t="b">
        <f>ISTEXT(Tabela1[[#This Row],[Custom_unique]])</f>
        <v>0</v>
      </c>
    </row>
    <row r="10418" spans="1:6" x14ac:dyDescent="0.25">
      <c r="A10418" t="s">
        <v>10419</v>
      </c>
      <c r="B10418" s="1">
        <v>43188</v>
      </c>
      <c r="C10418" s="2">
        <v>0.47302083333333328</v>
      </c>
      <c r="D10418" t="str">
        <f>RIGHT(Tabela1[[#This Row],[Nome]],3)</f>
        <v>PRW</v>
      </c>
      <c r="E10418" t="e">
        <f>VLOOKUP(Tabela1[[#This Row],[Nome]],customs_unique[],1,FALSE)</f>
        <v>#N/A</v>
      </c>
      <c r="F10418" t="b">
        <f>ISTEXT(Tabela1[[#This Row],[Custom_unique]])</f>
        <v>0</v>
      </c>
    </row>
    <row r="10419" spans="1:6" x14ac:dyDescent="0.25">
      <c r="A10419" t="s">
        <v>10420</v>
      </c>
      <c r="B10419" s="1">
        <v>43087</v>
      </c>
      <c r="C10419" s="2">
        <v>0.62893518518518521</v>
      </c>
      <c r="D10419" t="str">
        <f>RIGHT(Tabela1[[#This Row],[Nome]],3)</f>
        <v>PRX</v>
      </c>
      <c r="E10419" t="e">
        <f>VLOOKUP(Tabela1[[#This Row],[Nome]],customs_unique[],1,FALSE)</f>
        <v>#N/A</v>
      </c>
      <c r="F10419" t="b">
        <f>ISTEXT(Tabela1[[#This Row],[Custom_unique]])</f>
        <v>0</v>
      </c>
    </row>
    <row r="10420" spans="1:6" x14ac:dyDescent="0.25">
      <c r="A10420" t="s">
        <v>10421</v>
      </c>
      <c r="B10420" s="1">
        <v>43159</v>
      </c>
      <c r="C10420" s="2">
        <v>0.71614583333333337</v>
      </c>
      <c r="D10420" t="str">
        <f>RIGHT(Tabela1[[#This Row],[Nome]],3)</f>
        <v>PRW</v>
      </c>
      <c r="E10420" t="e">
        <f>VLOOKUP(Tabela1[[#This Row],[Nome]],customs_unique[],1,FALSE)</f>
        <v>#N/A</v>
      </c>
      <c r="F10420" t="b">
        <f>ISTEXT(Tabela1[[#This Row],[Custom_unique]])</f>
        <v>0</v>
      </c>
    </row>
    <row r="10421" spans="1:6" x14ac:dyDescent="0.25">
      <c r="A10421" t="s">
        <v>10422</v>
      </c>
      <c r="B10421" s="1">
        <v>42802</v>
      </c>
      <c r="C10421" s="2">
        <v>0.42163194444444446</v>
      </c>
      <c r="D10421" t="str">
        <f>RIGHT(Tabela1[[#This Row],[Nome]],3)</f>
        <v>PRW</v>
      </c>
      <c r="E10421" t="e">
        <f>VLOOKUP(Tabela1[[#This Row],[Nome]],customs_unique[],1,FALSE)</f>
        <v>#N/A</v>
      </c>
      <c r="F10421" t="b">
        <f>ISTEXT(Tabela1[[#This Row],[Custom_unique]])</f>
        <v>0</v>
      </c>
    </row>
    <row r="10422" spans="1:6" x14ac:dyDescent="0.25">
      <c r="A10422" t="s">
        <v>10423</v>
      </c>
      <c r="B10422" s="1">
        <v>43075</v>
      </c>
      <c r="C10422" s="2">
        <v>0.41540509259259256</v>
      </c>
      <c r="D10422" t="str">
        <f>RIGHT(Tabela1[[#This Row],[Nome]],3)</f>
        <v>PRW</v>
      </c>
      <c r="E10422" t="e">
        <f>VLOOKUP(Tabela1[[#This Row],[Nome]],customs_unique[],1,FALSE)</f>
        <v>#N/A</v>
      </c>
      <c r="F10422" t="b">
        <f>ISTEXT(Tabela1[[#This Row],[Custom_unique]])</f>
        <v>0</v>
      </c>
    </row>
    <row r="10423" spans="1:6" x14ac:dyDescent="0.25">
      <c r="A10423" t="s">
        <v>10424</v>
      </c>
      <c r="B10423" s="1">
        <v>41898</v>
      </c>
      <c r="C10423" s="2">
        <v>0.40703703703703703</v>
      </c>
      <c r="D10423" t="str">
        <f>RIGHT(Tabela1[[#This Row],[Nome]],3)</f>
        <v>PRW</v>
      </c>
      <c r="E10423" t="e">
        <f>VLOOKUP(Tabela1[[#This Row],[Nome]],customs_unique[],1,FALSE)</f>
        <v>#N/A</v>
      </c>
      <c r="F10423" t="b">
        <f>ISTEXT(Tabela1[[#This Row],[Custom_unique]])</f>
        <v>0</v>
      </c>
    </row>
    <row r="10424" spans="1:6" x14ac:dyDescent="0.25">
      <c r="A10424" t="s">
        <v>10425</v>
      </c>
      <c r="B10424" s="1">
        <v>42802</v>
      </c>
      <c r="C10424" s="2">
        <v>0.42163194444444446</v>
      </c>
      <c r="D10424" t="str">
        <f>RIGHT(Tabela1[[#This Row],[Nome]],3)</f>
        <v>PRW</v>
      </c>
      <c r="E10424" t="e">
        <f>VLOOKUP(Tabela1[[#This Row],[Nome]],customs_unique[],1,FALSE)</f>
        <v>#N/A</v>
      </c>
      <c r="F10424" t="b">
        <f>ISTEXT(Tabela1[[#This Row],[Custom_unique]])</f>
        <v>0</v>
      </c>
    </row>
    <row r="10425" spans="1:6" x14ac:dyDescent="0.25">
      <c r="A10425" t="s">
        <v>10426</v>
      </c>
      <c r="B10425" s="1">
        <v>42802</v>
      </c>
      <c r="C10425" s="2">
        <v>0.42163194444444446</v>
      </c>
      <c r="D10425" t="str">
        <f>RIGHT(Tabela1[[#This Row],[Nome]],3)</f>
        <v>PRW</v>
      </c>
      <c r="E10425" t="e">
        <f>VLOOKUP(Tabela1[[#This Row],[Nome]],customs_unique[],1,FALSE)</f>
        <v>#N/A</v>
      </c>
      <c r="F10425" t="b">
        <f>ISTEXT(Tabela1[[#This Row],[Custom_unique]])</f>
        <v>0</v>
      </c>
    </row>
    <row r="10426" spans="1:6" x14ac:dyDescent="0.25">
      <c r="A10426" t="s">
        <v>10427</v>
      </c>
      <c r="B10426" s="1">
        <v>42888</v>
      </c>
      <c r="C10426" s="2">
        <v>0.4070023148148148</v>
      </c>
      <c r="D10426" t="str">
        <f>RIGHT(Tabela1[[#This Row],[Nome]],3)</f>
        <v>PRW</v>
      </c>
      <c r="E10426" t="e">
        <f>VLOOKUP(Tabela1[[#This Row],[Nome]],customs_unique[],1,FALSE)</f>
        <v>#N/A</v>
      </c>
      <c r="F10426" t="b">
        <f>ISTEXT(Tabela1[[#This Row],[Custom_unique]])</f>
        <v>0</v>
      </c>
    </row>
    <row r="10427" spans="1:6" x14ac:dyDescent="0.25">
      <c r="A10427" t="s">
        <v>10428</v>
      </c>
      <c r="B10427" s="1">
        <v>43203</v>
      </c>
      <c r="C10427" s="2">
        <v>0.61252314814814812</v>
      </c>
      <c r="D10427" t="str">
        <f>RIGHT(Tabela1[[#This Row],[Nome]],3)</f>
        <v>PRW</v>
      </c>
      <c r="E10427" t="e">
        <f>VLOOKUP(Tabela1[[#This Row],[Nome]],customs_unique[],1,FALSE)</f>
        <v>#N/A</v>
      </c>
      <c r="F10427" t="b">
        <f>ISTEXT(Tabela1[[#This Row],[Custom_unique]])</f>
        <v>0</v>
      </c>
    </row>
    <row r="10428" spans="1:6" x14ac:dyDescent="0.25">
      <c r="A10428" t="s">
        <v>10429</v>
      </c>
      <c r="B10428" s="1">
        <v>42888</v>
      </c>
      <c r="C10428" s="2">
        <v>0.4070023148148148</v>
      </c>
      <c r="D10428" t="str">
        <f>RIGHT(Tabela1[[#This Row],[Nome]],3)</f>
        <v>PRX</v>
      </c>
      <c r="E10428" t="e">
        <f>VLOOKUP(Tabela1[[#This Row],[Nome]],customs_unique[],1,FALSE)</f>
        <v>#N/A</v>
      </c>
      <c r="F10428" t="b">
        <f>ISTEXT(Tabela1[[#This Row],[Custom_unique]])</f>
        <v>0</v>
      </c>
    </row>
    <row r="10429" spans="1:6" x14ac:dyDescent="0.25">
      <c r="A10429" t="s">
        <v>10430</v>
      </c>
      <c r="B10429" s="1">
        <v>42802</v>
      </c>
      <c r="C10429" s="2">
        <v>0.42163194444444446</v>
      </c>
      <c r="D10429" t="str">
        <f>RIGHT(Tabela1[[#This Row],[Nome]],3)</f>
        <v>PRX</v>
      </c>
      <c r="E10429" t="e">
        <f>VLOOKUP(Tabela1[[#This Row],[Nome]],customs_unique[],1,FALSE)</f>
        <v>#N/A</v>
      </c>
      <c r="F10429" t="b">
        <f>ISTEXT(Tabela1[[#This Row],[Custom_unique]])</f>
        <v>0</v>
      </c>
    </row>
    <row r="10430" spans="1:6" x14ac:dyDescent="0.25">
      <c r="A10430" t="s">
        <v>10431</v>
      </c>
      <c r="B10430" s="1">
        <v>43063</v>
      </c>
      <c r="C10430" s="2">
        <v>0.59930555555555554</v>
      </c>
      <c r="D10430" t="str">
        <f>RIGHT(Tabela1[[#This Row],[Nome]],3)</f>
        <v>PRX</v>
      </c>
      <c r="E10430" t="e">
        <f>VLOOKUP(Tabela1[[#This Row],[Nome]],customs_unique[],1,FALSE)</f>
        <v>#N/A</v>
      </c>
      <c r="F10430" t="b">
        <f>ISTEXT(Tabela1[[#This Row],[Custom_unique]])</f>
        <v>0</v>
      </c>
    </row>
    <row r="10431" spans="1:6" x14ac:dyDescent="0.25">
      <c r="A10431" t="s">
        <v>10432</v>
      </c>
      <c r="B10431" s="1">
        <v>42920</v>
      </c>
      <c r="C10431" s="2">
        <v>0.62127314814814816</v>
      </c>
      <c r="D10431" t="str">
        <f>RIGHT(Tabela1[[#This Row],[Nome]],3)</f>
        <v>PRX</v>
      </c>
      <c r="E10431" t="e">
        <f>VLOOKUP(Tabela1[[#This Row],[Nome]],customs_unique[],1,FALSE)</f>
        <v>#N/A</v>
      </c>
      <c r="F10431" t="b">
        <f>ISTEXT(Tabela1[[#This Row],[Custom_unique]])</f>
        <v>0</v>
      </c>
    </row>
    <row r="10432" spans="1:6" x14ac:dyDescent="0.25">
      <c r="A10432" t="s">
        <v>10433</v>
      </c>
      <c r="B10432" s="1">
        <v>42920</v>
      </c>
      <c r="C10432" s="2">
        <v>0.62127314814814816</v>
      </c>
      <c r="D10432" t="str">
        <f>RIGHT(Tabela1[[#This Row],[Nome]],3)</f>
        <v>PRX</v>
      </c>
      <c r="E10432" t="e">
        <f>VLOOKUP(Tabela1[[#This Row],[Nome]],customs_unique[],1,FALSE)</f>
        <v>#N/A</v>
      </c>
      <c r="F10432" t="b">
        <f>ISTEXT(Tabela1[[#This Row],[Custom_unique]])</f>
        <v>0</v>
      </c>
    </row>
    <row r="10433" spans="1:6" x14ac:dyDescent="0.25">
      <c r="A10433" t="s">
        <v>10434</v>
      </c>
      <c r="B10433" s="1">
        <v>42888</v>
      </c>
      <c r="C10433" s="2">
        <v>0.4070023148148148</v>
      </c>
      <c r="D10433" t="str">
        <f>RIGHT(Tabela1[[#This Row],[Nome]],3)</f>
        <v>PRX</v>
      </c>
      <c r="E10433" t="e">
        <f>VLOOKUP(Tabela1[[#This Row],[Nome]],customs_unique[],1,FALSE)</f>
        <v>#N/A</v>
      </c>
      <c r="F10433" t="b">
        <f>ISTEXT(Tabela1[[#This Row],[Custom_unique]])</f>
        <v>0</v>
      </c>
    </row>
    <row r="10434" spans="1:6" x14ac:dyDescent="0.25">
      <c r="A10434" t="s">
        <v>10435</v>
      </c>
      <c r="B10434" s="1">
        <v>42888</v>
      </c>
      <c r="C10434" s="2">
        <v>0.4070023148148148</v>
      </c>
      <c r="D10434" t="str">
        <f>RIGHT(Tabela1[[#This Row],[Nome]],3)</f>
        <v>PRX</v>
      </c>
      <c r="E10434" t="e">
        <f>VLOOKUP(Tabela1[[#This Row],[Nome]],customs_unique[],1,FALSE)</f>
        <v>#N/A</v>
      </c>
      <c r="F10434" t="b">
        <f>ISTEXT(Tabela1[[#This Row],[Custom_unique]])</f>
        <v>0</v>
      </c>
    </row>
    <row r="10435" spans="1:6" x14ac:dyDescent="0.25">
      <c r="A10435" t="s">
        <v>10436</v>
      </c>
      <c r="B10435" s="1">
        <v>42888</v>
      </c>
      <c r="C10435" s="2">
        <v>0.4070023148148148</v>
      </c>
      <c r="D10435" t="str">
        <f>RIGHT(Tabela1[[#This Row],[Nome]],3)</f>
        <v>PRX</v>
      </c>
      <c r="E10435" t="e">
        <f>VLOOKUP(Tabela1[[#This Row],[Nome]],customs_unique[],1,FALSE)</f>
        <v>#N/A</v>
      </c>
      <c r="F10435" t="b">
        <f>ISTEXT(Tabela1[[#This Row],[Custom_unique]])</f>
        <v>0</v>
      </c>
    </row>
    <row r="10436" spans="1:6" x14ac:dyDescent="0.25">
      <c r="A10436" t="s">
        <v>10437</v>
      </c>
      <c r="B10436" s="1">
        <v>42888</v>
      </c>
      <c r="C10436" s="2">
        <v>0.4070023148148148</v>
      </c>
      <c r="D10436" t="str">
        <f>RIGHT(Tabela1[[#This Row],[Nome]],3)</f>
        <v>PRX</v>
      </c>
      <c r="E10436" t="e">
        <f>VLOOKUP(Tabela1[[#This Row],[Nome]],customs_unique[],1,FALSE)</f>
        <v>#N/A</v>
      </c>
      <c r="F10436" t="b">
        <f>ISTEXT(Tabela1[[#This Row],[Custom_unique]])</f>
        <v>0</v>
      </c>
    </row>
    <row r="10437" spans="1:6" x14ac:dyDescent="0.25">
      <c r="A10437" t="s">
        <v>10438</v>
      </c>
      <c r="B10437" s="1">
        <v>42968</v>
      </c>
      <c r="C10437" s="2">
        <v>0.58128472222222227</v>
      </c>
      <c r="D10437" t="str">
        <f>RIGHT(Tabela1[[#This Row],[Nome]],3)</f>
        <v>PRX</v>
      </c>
      <c r="E10437" t="e">
        <f>VLOOKUP(Tabela1[[#This Row],[Nome]],customs_unique[],1,FALSE)</f>
        <v>#N/A</v>
      </c>
      <c r="F10437" t="b">
        <f>ISTEXT(Tabela1[[#This Row],[Custom_unique]])</f>
        <v>0</v>
      </c>
    </row>
    <row r="10438" spans="1:6" x14ac:dyDescent="0.25">
      <c r="A10438" t="s">
        <v>10439</v>
      </c>
      <c r="B10438" s="1">
        <v>42802</v>
      </c>
      <c r="C10438" s="2">
        <v>0.42163194444444446</v>
      </c>
      <c r="D10438" t="str">
        <f>RIGHT(Tabela1[[#This Row],[Nome]],3)</f>
        <v>PRX</v>
      </c>
      <c r="E10438" t="e">
        <f>VLOOKUP(Tabela1[[#This Row],[Nome]],customs_unique[],1,FALSE)</f>
        <v>#N/A</v>
      </c>
      <c r="F10438" t="b">
        <f>ISTEXT(Tabela1[[#This Row],[Custom_unique]])</f>
        <v>0</v>
      </c>
    </row>
    <row r="10439" spans="1:6" x14ac:dyDescent="0.25">
      <c r="A10439" t="s">
        <v>10440</v>
      </c>
      <c r="B10439" s="1">
        <v>43139</v>
      </c>
      <c r="C10439" s="2">
        <v>0.63813657407407409</v>
      </c>
      <c r="D10439" t="str">
        <f>RIGHT(Tabela1[[#This Row],[Nome]],3)</f>
        <v>PRW</v>
      </c>
      <c r="E10439" t="e">
        <f>VLOOKUP(Tabela1[[#This Row],[Nome]],customs_unique[],1,FALSE)</f>
        <v>#N/A</v>
      </c>
      <c r="F10439" t="b">
        <f>ISTEXT(Tabela1[[#This Row],[Custom_unique]])</f>
        <v>0</v>
      </c>
    </row>
    <row r="10440" spans="1:6" x14ac:dyDescent="0.25">
      <c r="A10440" t="s">
        <v>10441</v>
      </c>
      <c r="B10440" s="1">
        <v>43105</v>
      </c>
      <c r="C10440" s="2">
        <v>0.4929398148148148</v>
      </c>
      <c r="D10440" t="str">
        <f>RIGHT(Tabela1[[#This Row],[Nome]],3)</f>
        <v>PRW</v>
      </c>
      <c r="E10440" t="e">
        <f>VLOOKUP(Tabela1[[#This Row],[Nome]],customs_unique[],1,FALSE)</f>
        <v>#N/A</v>
      </c>
      <c r="F10440" t="b">
        <f>ISTEXT(Tabela1[[#This Row],[Custom_unique]])</f>
        <v>0</v>
      </c>
    </row>
    <row r="10441" spans="1:6" x14ac:dyDescent="0.25">
      <c r="A10441" t="s">
        <v>10442</v>
      </c>
      <c r="B10441" s="1">
        <v>42888</v>
      </c>
      <c r="C10441" s="2">
        <v>0.4070023148148148</v>
      </c>
      <c r="D10441" t="str">
        <f>RIGHT(Tabela1[[#This Row],[Nome]],3)</f>
        <v>PRX</v>
      </c>
      <c r="E10441" t="e">
        <f>VLOOKUP(Tabela1[[#This Row],[Nome]],customs_unique[],1,FALSE)</f>
        <v>#N/A</v>
      </c>
      <c r="F10441" t="b">
        <f>ISTEXT(Tabela1[[#This Row],[Custom_unique]])</f>
        <v>0</v>
      </c>
    </row>
    <row r="10442" spans="1:6" x14ac:dyDescent="0.25">
      <c r="A10442" t="s">
        <v>10443</v>
      </c>
      <c r="B10442" s="1">
        <v>42888</v>
      </c>
      <c r="C10442" s="2">
        <v>0.4070023148148148</v>
      </c>
      <c r="D10442" t="str">
        <f>RIGHT(Tabela1[[#This Row],[Nome]],3)</f>
        <v>PRX</v>
      </c>
      <c r="E10442" t="e">
        <f>VLOOKUP(Tabela1[[#This Row],[Nome]],customs_unique[],1,FALSE)</f>
        <v>#N/A</v>
      </c>
      <c r="F10442" t="b">
        <f>ISTEXT(Tabela1[[#This Row],[Custom_unique]])</f>
        <v>0</v>
      </c>
    </row>
    <row r="10443" spans="1:6" x14ac:dyDescent="0.25">
      <c r="A10443" t="s">
        <v>10444</v>
      </c>
      <c r="B10443" s="1">
        <v>42888</v>
      </c>
      <c r="C10443" s="2">
        <v>0.4070023148148148</v>
      </c>
      <c r="D10443" t="str">
        <f>RIGHT(Tabela1[[#This Row],[Nome]],3)</f>
        <v>PRX</v>
      </c>
      <c r="E10443" t="e">
        <f>VLOOKUP(Tabela1[[#This Row],[Nome]],customs_unique[],1,FALSE)</f>
        <v>#N/A</v>
      </c>
      <c r="F10443" t="b">
        <f>ISTEXT(Tabela1[[#This Row],[Custom_unique]])</f>
        <v>0</v>
      </c>
    </row>
    <row r="10444" spans="1:6" x14ac:dyDescent="0.25">
      <c r="A10444" t="s">
        <v>10445</v>
      </c>
      <c r="B10444" s="1">
        <v>42888</v>
      </c>
      <c r="C10444" s="2">
        <v>0.4070023148148148</v>
      </c>
      <c r="D10444" t="str">
        <f>RIGHT(Tabela1[[#This Row],[Nome]],3)</f>
        <v>PRX</v>
      </c>
      <c r="E10444" t="e">
        <f>VLOOKUP(Tabela1[[#This Row],[Nome]],customs_unique[],1,FALSE)</f>
        <v>#N/A</v>
      </c>
      <c r="F10444" t="b">
        <f>ISTEXT(Tabela1[[#This Row],[Custom_unique]])</f>
        <v>0</v>
      </c>
    </row>
    <row r="10445" spans="1:6" x14ac:dyDescent="0.25">
      <c r="A10445" t="s">
        <v>10446</v>
      </c>
      <c r="B10445" s="1">
        <v>42460</v>
      </c>
      <c r="C10445" s="2">
        <v>0.61900462962962965</v>
      </c>
      <c r="D10445" t="str">
        <f>RIGHT(Tabela1[[#This Row],[Nome]],3)</f>
        <v>PRX</v>
      </c>
      <c r="E10445" t="e">
        <f>VLOOKUP(Tabela1[[#This Row],[Nome]],customs_unique[],1,FALSE)</f>
        <v>#N/A</v>
      </c>
      <c r="F10445" t="b">
        <f>ISTEXT(Tabela1[[#This Row],[Custom_unique]])</f>
        <v>0</v>
      </c>
    </row>
    <row r="10446" spans="1:6" x14ac:dyDescent="0.25">
      <c r="A10446" t="s">
        <v>10447</v>
      </c>
      <c r="B10446" s="1">
        <v>42802</v>
      </c>
      <c r="C10446" s="2">
        <v>0.42163194444444446</v>
      </c>
      <c r="D10446" t="str">
        <f>RIGHT(Tabela1[[#This Row],[Nome]],3)</f>
        <v>PRX</v>
      </c>
      <c r="E10446" t="e">
        <f>VLOOKUP(Tabela1[[#This Row],[Nome]],customs_unique[],1,FALSE)</f>
        <v>#N/A</v>
      </c>
      <c r="F10446" t="b">
        <f>ISTEXT(Tabela1[[#This Row],[Custom_unique]])</f>
        <v>0</v>
      </c>
    </row>
    <row r="10447" spans="1:6" x14ac:dyDescent="0.25">
      <c r="A10447" t="s">
        <v>10448</v>
      </c>
      <c r="B10447" s="1">
        <v>42888</v>
      </c>
      <c r="C10447" s="2">
        <v>0.4070023148148148</v>
      </c>
      <c r="D10447" t="str">
        <f>RIGHT(Tabela1[[#This Row],[Nome]],3)</f>
        <v>PRX</v>
      </c>
      <c r="E10447" t="e">
        <f>VLOOKUP(Tabela1[[#This Row],[Nome]],customs_unique[],1,FALSE)</f>
        <v>#N/A</v>
      </c>
      <c r="F10447" t="b">
        <f>ISTEXT(Tabela1[[#This Row],[Custom_unique]])</f>
        <v>0</v>
      </c>
    </row>
    <row r="10448" spans="1:6" x14ac:dyDescent="0.25">
      <c r="A10448" t="s">
        <v>10449</v>
      </c>
      <c r="B10448" s="1">
        <v>43159</v>
      </c>
      <c r="C10448" s="2">
        <v>0.71614583333333337</v>
      </c>
      <c r="D10448" t="str">
        <f>RIGHT(Tabela1[[#This Row],[Nome]],3)</f>
        <v>PRW</v>
      </c>
      <c r="E10448" t="e">
        <f>VLOOKUP(Tabela1[[#This Row],[Nome]],customs_unique[],1,FALSE)</f>
        <v>#N/A</v>
      </c>
      <c r="F10448" t="b">
        <f>ISTEXT(Tabela1[[#This Row],[Custom_unique]])</f>
        <v>0</v>
      </c>
    </row>
    <row r="10449" spans="1:6" x14ac:dyDescent="0.25">
      <c r="A10449" t="s">
        <v>10450</v>
      </c>
      <c r="B10449" s="1">
        <v>42888</v>
      </c>
      <c r="C10449" s="2">
        <v>0.4070023148148148</v>
      </c>
      <c r="D10449" t="str">
        <f>RIGHT(Tabela1[[#This Row],[Nome]],3)</f>
        <v>PRW</v>
      </c>
      <c r="E10449" t="e">
        <f>VLOOKUP(Tabela1[[#This Row],[Nome]],customs_unique[],1,FALSE)</f>
        <v>#N/A</v>
      </c>
      <c r="F10449" t="b">
        <f>ISTEXT(Tabela1[[#This Row],[Custom_unique]])</f>
        <v>0</v>
      </c>
    </row>
    <row r="10450" spans="1:6" x14ac:dyDescent="0.25">
      <c r="A10450" t="s">
        <v>10451</v>
      </c>
      <c r="B10450" s="1">
        <v>43075</v>
      </c>
      <c r="C10450" s="2">
        <v>0.41540509259259256</v>
      </c>
      <c r="D10450" t="str">
        <f>RIGHT(Tabela1[[#This Row],[Nome]],3)</f>
        <v>PRW</v>
      </c>
      <c r="E10450" t="e">
        <f>VLOOKUP(Tabela1[[#This Row],[Nome]],customs_unique[],1,FALSE)</f>
        <v>#N/A</v>
      </c>
      <c r="F10450" t="b">
        <f>ISTEXT(Tabela1[[#This Row],[Custom_unique]])</f>
        <v>0</v>
      </c>
    </row>
    <row r="10451" spans="1:6" x14ac:dyDescent="0.25">
      <c r="A10451" t="s">
        <v>10452</v>
      </c>
      <c r="B10451" s="1">
        <v>43075</v>
      </c>
      <c r="C10451" s="2">
        <v>0.41540509259259256</v>
      </c>
      <c r="D10451" t="str">
        <f>RIGHT(Tabela1[[#This Row],[Nome]],3)</f>
        <v>PRW</v>
      </c>
      <c r="E10451" t="e">
        <f>VLOOKUP(Tabela1[[#This Row],[Nome]],customs_unique[],1,FALSE)</f>
        <v>#N/A</v>
      </c>
      <c r="F10451" t="b">
        <f>ISTEXT(Tabela1[[#This Row],[Custom_unique]])</f>
        <v>0</v>
      </c>
    </row>
    <row r="10452" spans="1:6" x14ac:dyDescent="0.25">
      <c r="A10452" t="s">
        <v>10453</v>
      </c>
      <c r="B10452" s="1">
        <v>43075</v>
      </c>
      <c r="C10452" s="2">
        <v>0.41540509259259256</v>
      </c>
      <c r="D10452" t="str">
        <f>RIGHT(Tabela1[[#This Row],[Nome]],3)</f>
        <v>PRW</v>
      </c>
      <c r="E10452" t="e">
        <f>VLOOKUP(Tabela1[[#This Row],[Nome]],customs_unique[],1,FALSE)</f>
        <v>#N/A</v>
      </c>
      <c r="F10452" t="b">
        <f>ISTEXT(Tabela1[[#This Row],[Custom_unique]])</f>
        <v>0</v>
      </c>
    </row>
    <row r="10453" spans="1:6" x14ac:dyDescent="0.25">
      <c r="A10453" t="s">
        <v>10454</v>
      </c>
      <c r="B10453" s="1">
        <v>43075</v>
      </c>
      <c r="C10453" s="2">
        <v>0.41540509259259256</v>
      </c>
      <c r="D10453" t="str">
        <f>RIGHT(Tabela1[[#This Row],[Nome]],3)</f>
        <v>PRW</v>
      </c>
      <c r="E10453" t="e">
        <f>VLOOKUP(Tabela1[[#This Row],[Nome]],customs_unique[],1,FALSE)</f>
        <v>#N/A</v>
      </c>
      <c r="F10453" t="b">
        <f>ISTEXT(Tabela1[[#This Row],[Custom_unique]])</f>
        <v>0</v>
      </c>
    </row>
    <row r="10454" spans="1:6" x14ac:dyDescent="0.25">
      <c r="A10454" t="s">
        <v>10455</v>
      </c>
      <c r="B10454" s="1">
        <v>43075</v>
      </c>
      <c r="C10454" s="2">
        <v>0.41540509259259256</v>
      </c>
      <c r="D10454" t="str">
        <f>RIGHT(Tabela1[[#This Row],[Nome]],3)</f>
        <v>PRW</v>
      </c>
      <c r="E10454" t="e">
        <f>VLOOKUP(Tabela1[[#This Row],[Nome]],customs_unique[],1,FALSE)</f>
        <v>#N/A</v>
      </c>
      <c r="F10454" t="b">
        <f>ISTEXT(Tabela1[[#This Row],[Custom_unique]])</f>
        <v>0</v>
      </c>
    </row>
    <row r="10455" spans="1:6" x14ac:dyDescent="0.25">
      <c r="A10455" t="s">
        <v>10456</v>
      </c>
      <c r="B10455" s="1">
        <v>43075</v>
      </c>
      <c r="C10455" s="2">
        <v>0.41540509259259256</v>
      </c>
      <c r="D10455" t="str">
        <f>RIGHT(Tabela1[[#This Row],[Nome]],3)</f>
        <v>PRW</v>
      </c>
      <c r="E10455" t="e">
        <f>VLOOKUP(Tabela1[[#This Row],[Nome]],customs_unique[],1,FALSE)</f>
        <v>#N/A</v>
      </c>
      <c r="F10455" t="b">
        <f>ISTEXT(Tabela1[[#This Row],[Custom_unique]])</f>
        <v>0</v>
      </c>
    </row>
    <row r="10456" spans="1:6" x14ac:dyDescent="0.25">
      <c r="A10456" t="s">
        <v>10457</v>
      </c>
      <c r="B10456" s="1">
        <v>43075</v>
      </c>
      <c r="C10456" s="2">
        <v>0.41540509259259256</v>
      </c>
      <c r="D10456" t="str">
        <f>RIGHT(Tabela1[[#This Row],[Nome]],3)</f>
        <v>PRW</v>
      </c>
      <c r="E10456" t="e">
        <f>VLOOKUP(Tabela1[[#This Row],[Nome]],customs_unique[],1,FALSE)</f>
        <v>#N/A</v>
      </c>
      <c r="F10456" t="b">
        <f>ISTEXT(Tabela1[[#This Row],[Custom_unique]])</f>
        <v>0</v>
      </c>
    </row>
    <row r="10457" spans="1:6" x14ac:dyDescent="0.25">
      <c r="A10457" t="s">
        <v>10458</v>
      </c>
      <c r="B10457" s="1">
        <v>43075</v>
      </c>
      <c r="C10457" s="2">
        <v>0.41540509259259256</v>
      </c>
      <c r="D10457" t="str">
        <f>RIGHT(Tabela1[[#This Row],[Nome]],3)</f>
        <v>PRW</v>
      </c>
      <c r="E10457" t="e">
        <f>VLOOKUP(Tabela1[[#This Row],[Nome]],customs_unique[],1,FALSE)</f>
        <v>#N/A</v>
      </c>
      <c r="F10457" t="b">
        <f>ISTEXT(Tabela1[[#This Row],[Custom_unique]])</f>
        <v>0</v>
      </c>
    </row>
    <row r="10458" spans="1:6" x14ac:dyDescent="0.25">
      <c r="A10458" t="s">
        <v>10459</v>
      </c>
      <c r="B10458" s="1">
        <v>43075</v>
      </c>
      <c r="C10458" s="2">
        <v>0.41540509259259256</v>
      </c>
      <c r="D10458" t="str">
        <f>RIGHT(Tabela1[[#This Row],[Nome]],3)</f>
        <v>PRW</v>
      </c>
      <c r="E10458" t="e">
        <f>VLOOKUP(Tabela1[[#This Row],[Nome]],customs_unique[],1,FALSE)</f>
        <v>#N/A</v>
      </c>
      <c r="F10458" t="b">
        <f>ISTEXT(Tabela1[[#This Row],[Custom_unique]])</f>
        <v>0</v>
      </c>
    </row>
    <row r="10459" spans="1:6" x14ac:dyDescent="0.25">
      <c r="A10459" t="s">
        <v>10460</v>
      </c>
      <c r="B10459" s="1">
        <v>41898</v>
      </c>
      <c r="C10459" s="2">
        <v>0.40703703703703703</v>
      </c>
      <c r="D10459" t="str">
        <f>RIGHT(Tabela1[[#This Row],[Nome]],3)</f>
        <v>PRW</v>
      </c>
      <c r="E10459" t="e">
        <f>VLOOKUP(Tabela1[[#This Row],[Nome]],customs_unique[],1,FALSE)</f>
        <v>#N/A</v>
      </c>
      <c r="F10459" t="b">
        <f>ISTEXT(Tabela1[[#This Row],[Custom_unique]])</f>
        <v>0</v>
      </c>
    </row>
    <row r="10460" spans="1:6" x14ac:dyDescent="0.25">
      <c r="A10460" t="s">
        <v>10461</v>
      </c>
      <c r="B10460" s="1">
        <v>43159</v>
      </c>
      <c r="C10460" s="2">
        <v>0.71614583333333337</v>
      </c>
      <c r="D10460" t="str">
        <f>RIGHT(Tabela1[[#This Row],[Nome]],3)</f>
        <v>PRX</v>
      </c>
      <c r="E10460" t="e">
        <f>VLOOKUP(Tabela1[[#This Row],[Nome]],customs_unique[],1,FALSE)</f>
        <v>#N/A</v>
      </c>
      <c r="F10460" t="b">
        <f>ISTEXT(Tabela1[[#This Row],[Custom_unique]])</f>
        <v>0</v>
      </c>
    </row>
    <row r="10461" spans="1:6" x14ac:dyDescent="0.25">
      <c r="A10461" t="s">
        <v>10462</v>
      </c>
      <c r="B10461" s="1">
        <v>43122</v>
      </c>
      <c r="C10461" s="2">
        <v>0.41435185185185186</v>
      </c>
      <c r="D10461" t="str">
        <f>RIGHT(Tabela1[[#This Row],[Nome]],3)</f>
        <v>PRX</v>
      </c>
      <c r="E10461" t="e">
        <f>VLOOKUP(Tabela1[[#This Row],[Nome]],customs_unique[],1,FALSE)</f>
        <v>#N/A</v>
      </c>
      <c r="F10461" t="b">
        <f>ISTEXT(Tabela1[[#This Row],[Custom_unique]])</f>
        <v>0</v>
      </c>
    </row>
    <row r="10462" spans="1:6" x14ac:dyDescent="0.25">
      <c r="A10462" t="s">
        <v>10463</v>
      </c>
      <c r="B10462" s="1">
        <v>42888</v>
      </c>
      <c r="C10462" s="2">
        <v>0.4070023148148148</v>
      </c>
      <c r="D10462" t="str">
        <f>RIGHT(Tabela1[[#This Row],[Nome]],3)</f>
        <v>PRX</v>
      </c>
      <c r="E10462" t="e">
        <f>VLOOKUP(Tabela1[[#This Row],[Nome]],customs_unique[],1,FALSE)</f>
        <v>#N/A</v>
      </c>
      <c r="F10462" t="b">
        <f>ISTEXT(Tabela1[[#This Row],[Custom_unique]])</f>
        <v>0</v>
      </c>
    </row>
    <row r="10463" spans="1:6" x14ac:dyDescent="0.25">
      <c r="A10463" t="s">
        <v>10464</v>
      </c>
      <c r="B10463" s="1">
        <v>42888</v>
      </c>
      <c r="C10463" s="2">
        <v>0.4070023148148148</v>
      </c>
      <c r="D10463" t="str">
        <f>RIGHT(Tabela1[[#This Row],[Nome]],3)</f>
        <v>PRX</v>
      </c>
      <c r="E10463" t="e">
        <f>VLOOKUP(Tabela1[[#This Row],[Nome]],customs_unique[],1,FALSE)</f>
        <v>#N/A</v>
      </c>
      <c r="F10463" t="b">
        <f>ISTEXT(Tabela1[[#This Row],[Custom_unique]])</f>
        <v>0</v>
      </c>
    </row>
    <row r="10464" spans="1:6" x14ac:dyDescent="0.25">
      <c r="A10464" t="s">
        <v>10465</v>
      </c>
      <c r="B10464" s="1">
        <v>43146</v>
      </c>
      <c r="C10464" s="2">
        <v>0.60146990740740736</v>
      </c>
      <c r="D10464" t="str">
        <f>RIGHT(Tabela1[[#This Row],[Nome]],3)</f>
        <v>PRX</v>
      </c>
      <c r="E10464" t="e">
        <f>VLOOKUP(Tabela1[[#This Row],[Nome]],customs_unique[],1,FALSE)</f>
        <v>#N/A</v>
      </c>
      <c r="F10464" t="b">
        <f>ISTEXT(Tabela1[[#This Row],[Custom_unique]])</f>
        <v>0</v>
      </c>
    </row>
    <row r="10465" spans="1:6" x14ac:dyDescent="0.25">
      <c r="A10465" t="s">
        <v>10466</v>
      </c>
      <c r="B10465" s="1">
        <v>43090</v>
      </c>
      <c r="C10465" s="2">
        <v>0.46511574074074075</v>
      </c>
      <c r="D10465" t="str">
        <f>RIGHT(Tabela1[[#This Row],[Nome]],3)</f>
        <v>PRX</v>
      </c>
      <c r="E10465" t="e">
        <f>VLOOKUP(Tabela1[[#This Row],[Nome]],customs_unique[],1,FALSE)</f>
        <v>#N/A</v>
      </c>
      <c r="F10465" t="b">
        <f>ISTEXT(Tabela1[[#This Row],[Custom_unique]])</f>
        <v>0</v>
      </c>
    </row>
    <row r="10466" spans="1:6" x14ac:dyDescent="0.25">
      <c r="A10466" t="s">
        <v>10467</v>
      </c>
      <c r="B10466" s="1">
        <v>42920</v>
      </c>
      <c r="C10466" s="2">
        <v>0.62127314814814816</v>
      </c>
      <c r="D10466" t="str">
        <f>RIGHT(Tabela1[[#This Row],[Nome]],3)</f>
        <v>PRW</v>
      </c>
      <c r="E10466" t="e">
        <f>VLOOKUP(Tabela1[[#This Row],[Nome]],customs_unique[],1,FALSE)</f>
        <v>#N/A</v>
      </c>
      <c r="F10466" t="b">
        <f>ISTEXT(Tabela1[[#This Row],[Custom_unique]])</f>
        <v>0</v>
      </c>
    </row>
    <row r="10467" spans="1:6" x14ac:dyDescent="0.25">
      <c r="A10467" t="s">
        <v>10468</v>
      </c>
      <c r="B10467" s="1">
        <v>42920</v>
      </c>
      <c r="C10467" s="2">
        <v>0.62127314814814816</v>
      </c>
      <c r="D10467" t="str">
        <f>RIGHT(Tabela1[[#This Row],[Nome]],3)</f>
        <v>PRW</v>
      </c>
      <c r="E10467" t="e">
        <f>VLOOKUP(Tabela1[[#This Row],[Nome]],customs_unique[],1,FALSE)</f>
        <v>#N/A</v>
      </c>
      <c r="F10467" t="b">
        <f>ISTEXT(Tabela1[[#This Row],[Custom_unique]])</f>
        <v>0</v>
      </c>
    </row>
    <row r="10468" spans="1:6" x14ac:dyDescent="0.25">
      <c r="A10468" t="s">
        <v>10469</v>
      </c>
      <c r="B10468" s="1">
        <v>43075</v>
      </c>
      <c r="C10468" s="2">
        <v>0.41540509259259256</v>
      </c>
      <c r="D10468" t="str">
        <f>RIGHT(Tabela1[[#This Row],[Nome]],3)</f>
        <v>PRX</v>
      </c>
      <c r="E10468" t="e">
        <f>VLOOKUP(Tabela1[[#This Row],[Nome]],customs_unique[],1,FALSE)</f>
        <v>#N/A</v>
      </c>
      <c r="F10468" t="b">
        <f>ISTEXT(Tabela1[[#This Row],[Custom_unique]])</f>
        <v>0</v>
      </c>
    </row>
    <row r="10469" spans="1:6" x14ac:dyDescent="0.25">
      <c r="A10469" t="s">
        <v>10470</v>
      </c>
      <c r="B10469" s="1">
        <v>42802</v>
      </c>
      <c r="C10469" s="2">
        <v>0.42163194444444446</v>
      </c>
      <c r="D10469" t="str">
        <f>RIGHT(Tabela1[[#This Row],[Nome]],3)</f>
        <v>PRX</v>
      </c>
      <c r="E10469" t="e">
        <f>VLOOKUP(Tabela1[[#This Row],[Nome]],customs_unique[],1,FALSE)</f>
        <v>#N/A</v>
      </c>
      <c r="F10469" t="b">
        <f>ISTEXT(Tabela1[[#This Row],[Custom_unique]])</f>
        <v>0</v>
      </c>
    </row>
    <row r="10470" spans="1:6" x14ac:dyDescent="0.25">
      <c r="A10470" t="s">
        <v>10471</v>
      </c>
      <c r="B10470" s="1">
        <v>42802</v>
      </c>
      <c r="C10470" s="2">
        <v>0.42163194444444446</v>
      </c>
      <c r="D10470" t="str">
        <f>RIGHT(Tabela1[[#This Row],[Nome]],3)</f>
        <v>PRX</v>
      </c>
      <c r="E10470" t="e">
        <f>VLOOKUP(Tabela1[[#This Row],[Nome]],customs_unique[],1,FALSE)</f>
        <v>#N/A</v>
      </c>
      <c r="F10470" t="b">
        <f>ISTEXT(Tabela1[[#This Row],[Custom_unique]])</f>
        <v>0</v>
      </c>
    </row>
    <row r="10471" spans="1:6" x14ac:dyDescent="0.25">
      <c r="A10471" t="s">
        <v>10472</v>
      </c>
      <c r="B10471" s="1">
        <v>42802</v>
      </c>
      <c r="C10471" s="2">
        <v>0.42163194444444446</v>
      </c>
      <c r="D10471" t="str">
        <f>RIGHT(Tabela1[[#This Row],[Nome]],3)</f>
        <v>PRX</v>
      </c>
      <c r="E10471" t="e">
        <f>VLOOKUP(Tabela1[[#This Row],[Nome]],customs_unique[],1,FALSE)</f>
        <v>#N/A</v>
      </c>
      <c r="F10471" t="b">
        <f>ISTEXT(Tabela1[[#This Row],[Custom_unique]])</f>
        <v>0</v>
      </c>
    </row>
    <row r="10472" spans="1:6" x14ac:dyDescent="0.25">
      <c r="A10472" t="s">
        <v>10473</v>
      </c>
      <c r="B10472" s="1">
        <v>43097</v>
      </c>
      <c r="C10472" s="2">
        <v>0.49092592592592593</v>
      </c>
      <c r="D10472" t="str">
        <f>RIGHT(Tabela1[[#This Row],[Nome]],3)</f>
        <v>PRX</v>
      </c>
      <c r="E10472" t="e">
        <f>VLOOKUP(Tabela1[[#This Row],[Nome]],customs_unique[],1,FALSE)</f>
        <v>#N/A</v>
      </c>
      <c r="F10472" t="b">
        <f>ISTEXT(Tabela1[[#This Row],[Custom_unique]])</f>
        <v>0</v>
      </c>
    </row>
    <row r="10473" spans="1:6" x14ac:dyDescent="0.25">
      <c r="A10473" t="s">
        <v>10474</v>
      </c>
      <c r="B10473" s="1">
        <v>43159</v>
      </c>
      <c r="C10473" s="2">
        <v>0.71614583333333337</v>
      </c>
      <c r="D10473" t="str">
        <f>RIGHT(Tabela1[[#This Row],[Nome]],3)</f>
        <v>PRX</v>
      </c>
      <c r="E10473" t="e">
        <f>VLOOKUP(Tabela1[[#This Row],[Nome]],customs_unique[],1,FALSE)</f>
        <v>#N/A</v>
      </c>
      <c r="F10473" t="b">
        <f>ISTEXT(Tabela1[[#This Row],[Custom_unique]])</f>
        <v>0</v>
      </c>
    </row>
    <row r="10474" spans="1:6" x14ac:dyDescent="0.25">
      <c r="A10474" t="s">
        <v>10475</v>
      </c>
      <c r="B10474" s="1">
        <v>43159</v>
      </c>
      <c r="C10474" s="2">
        <v>0.71614583333333337</v>
      </c>
      <c r="D10474" t="str">
        <f>RIGHT(Tabela1[[#This Row],[Nome]],3)</f>
        <v>PRX</v>
      </c>
      <c r="E10474" t="e">
        <f>VLOOKUP(Tabela1[[#This Row],[Nome]],customs_unique[],1,FALSE)</f>
        <v>#N/A</v>
      </c>
      <c r="F10474" t="b">
        <f>ISTEXT(Tabela1[[#This Row],[Custom_unique]])</f>
        <v>0</v>
      </c>
    </row>
    <row r="10475" spans="1:6" x14ac:dyDescent="0.25">
      <c r="A10475" t="s">
        <v>10476</v>
      </c>
      <c r="B10475" s="1">
        <v>43203</v>
      </c>
      <c r="C10475" s="2">
        <v>0.70177083333333334</v>
      </c>
      <c r="D10475" t="str">
        <f>RIGHT(Tabela1[[#This Row],[Nome]],3)</f>
        <v>PRX</v>
      </c>
      <c r="E10475" t="e">
        <f>VLOOKUP(Tabela1[[#This Row],[Nome]],customs_unique[],1,FALSE)</f>
        <v>#N/A</v>
      </c>
      <c r="F10475" t="b">
        <f>ISTEXT(Tabela1[[#This Row],[Custom_unique]])</f>
        <v>0</v>
      </c>
    </row>
    <row r="10476" spans="1:6" x14ac:dyDescent="0.25">
      <c r="A10476" t="s">
        <v>10477</v>
      </c>
      <c r="B10476" s="1">
        <v>42888</v>
      </c>
      <c r="C10476" s="2">
        <v>0.4070023148148148</v>
      </c>
      <c r="D10476" t="str">
        <f>RIGHT(Tabela1[[#This Row],[Nome]],3)</f>
        <v>PRX</v>
      </c>
      <c r="E10476" t="e">
        <f>VLOOKUP(Tabela1[[#This Row],[Nome]],customs_unique[],1,FALSE)</f>
        <v>#N/A</v>
      </c>
      <c r="F10476" t="b">
        <f>ISTEXT(Tabela1[[#This Row],[Custom_unique]])</f>
        <v>0</v>
      </c>
    </row>
    <row r="10477" spans="1:6" x14ac:dyDescent="0.25">
      <c r="A10477" t="s">
        <v>10478</v>
      </c>
      <c r="B10477" s="1">
        <v>43206</v>
      </c>
      <c r="C10477" s="2">
        <v>0.46372685185185186</v>
      </c>
      <c r="D10477" t="str">
        <f>RIGHT(Tabela1[[#This Row],[Nome]],3)</f>
        <v>PRX</v>
      </c>
      <c r="E10477" t="e">
        <f>VLOOKUP(Tabela1[[#This Row],[Nome]],customs_unique[],1,FALSE)</f>
        <v>#N/A</v>
      </c>
      <c r="F10477" t="b">
        <f>ISTEXT(Tabela1[[#This Row],[Custom_unique]])</f>
        <v>0</v>
      </c>
    </row>
    <row r="10478" spans="1:6" x14ac:dyDescent="0.25">
      <c r="A10478" t="s">
        <v>10479</v>
      </c>
      <c r="B10478" s="1">
        <v>43206</v>
      </c>
      <c r="C10478" s="2">
        <v>0.46372685185185186</v>
      </c>
      <c r="D10478" t="str">
        <f>RIGHT(Tabela1[[#This Row],[Nome]],3)</f>
        <v>PRX</v>
      </c>
      <c r="E10478" t="e">
        <f>VLOOKUP(Tabela1[[#This Row],[Nome]],customs_unique[],1,FALSE)</f>
        <v>#N/A</v>
      </c>
      <c r="F10478" t="b">
        <f>ISTEXT(Tabela1[[#This Row],[Custom_unique]])</f>
        <v>0</v>
      </c>
    </row>
    <row r="10479" spans="1:6" x14ac:dyDescent="0.25">
      <c r="A10479" t="s">
        <v>10480</v>
      </c>
      <c r="B10479" s="1">
        <v>42888</v>
      </c>
      <c r="C10479" s="2">
        <v>0.4070023148148148</v>
      </c>
      <c r="D10479" t="str">
        <f>RIGHT(Tabela1[[#This Row],[Nome]],3)</f>
        <v>PRX</v>
      </c>
      <c r="E10479" t="e">
        <f>VLOOKUP(Tabela1[[#This Row],[Nome]],customs_unique[],1,FALSE)</f>
        <v>#N/A</v>
      </c>
      <c r="F10479" t="b">
        <f>ISTEXT(Tabela1[[#This Row],[Custom_unique]])</f>
        <v>0</v>
      </c>
    </row>
    <row r="10480" spans="1:6" x14ac:dyDescent="0.25">
      <c r="A10480" t="s">
        <v>10481</v>
      </c>
      <c r="B10480" s="1">
        <v>42998</v>
      </c>
      <c r="C10480" s="2">
        <v>0.70304398148148151</v>
      </c>
      <c r="D10480" t="str">
        <f>RIGHT(Tabela1[[#This Row],[Nome]],3)</f>
        <v>PRX</v>
      </c>
      <c r="E10480" t="e">
        <f>VLOOKUP(Tabela1[[#This Row],[Nome]],customs_unique[],1,FALSE)</f>
        <v>#N/A</v>
      </c>
      <c r="F10480" t="b">
        <f>ISTEXT(Tabela1[[#This Row],[Custom_unique]])</f>
        <v>0</v>
      </c>
    </row>
    <row r="10481" spans="1:6" x14ac:dyDescent="0.25">
      <c r="A10481" t="s">
        <v>10482</v>
      </c>
      <c r="B10481" s="1">
        <v>42920</v>
      </c>
      <c r="C10481" s="2">
        <v>0.62127314814814816</v>
      </c>
      <c r="D10481" t="str">
        <f>RIGHT(Tabela1[[#This Row],[Nome]],3)</f>
        <v>PRX</v>
      </c>
      <c r="E10481" t="e">
        <f>VLOOKUP(Tabela1[[#This Row],[Nome]],customs_unique[],1,FALSE)</f>
        <v>#N/A</v>
      </c>
      <c r="F10481" t="b">
        <f>ISTEXT(Tabela1[[#This Row],[Custom_unique]])</f>
        <v>0</v>
      </c>
    </row>
    <row r="10482" spans="1:6" x14ac:dyDescent="0.25">
      <c r="A10482" t="s">
        <v>10483</v>
      </c>
      <c r="B10482" s="1">
        <v>42920</v>
      </c>
      <c r="C10482" s="2">
        <v>0.62127314814814816</v>
      </c>
      <c r="D10482" t="str">
        <f>RIGHT(Tabela1[[#This Row],[Nome]],3)</f>
        <v>PRW</v>
      </c>
      <c r="E10482" t="e">
        <f>VLOOKUP(Tabela1[[#This Row],[Nome]],customs_unique[],1,FALSE)</f>
        <v>#N/A</v>
      </c>
      <c r="F10482" t="b">
        <f>ISTEXT(Tabela1[[#This Row],[Custom_unique]])</f>
        <v>0</v>
      </c>
    </row>
    <row r="10483" spans="1:6" x14ac:dyDescent="0.25">
      <c r="A10483" t="s">
        <v>10484</v>
      </c>
      <c r="B10483" s="1">
        <v>42920</v>
      </c>
      <c r="C10483" s="2">
        <v>0.62127314814814816</v>
      </c>
      <c r="D10483" t="str">
        <f>RIGHT(Tabela1[[#This Row],[Nome]],3)</f>
        <v>PRX</v>
      </c>
      <c r="E10483" t="e">
        <f>VLOOKUP(Tabela1[[#This Row],[Nome]],customs_unique[],1,FALSE)</f>
        <v>#N/A</v>
      </c>
      <c r="F10483" t="b">
        <f>ISTEXT(Tabela1[[#This Row],[Custom_unique]])</f>
        <v>0</v>
      </c>
    </row>
    <row r="10484" spans="1:6" x14ac:dyDescent="0.25">
      <c r="A10484" t="s">
        <v>10485</v>
      </c>
      <c r="B10484" s="1">
        <v>43159</v>
      </c>
      <c r="C10484" s="2">
        <v>0.71614583333333337</v>
      </c>
      <c r="D10484" t="str">
        <f>RIGHT(Tabela1[[#This Row],[Nome]],3)</f>
        <v>PRX</v>
      </c>
      <c r="E10484" t="e">
        <f>VLOOKUP(Tabela1[[#This Row],[Nome]],customs_unique[],1,FALSE)</f>
        <v>#N/A</v>
      </c>
      <c r="F10484" t="b">
        <f>ISTEXT(Tabela1[[#This Row],[Custom_unique]])</f>
        <v>0</v>
      </c>
    </row>
    <row r="10485" spans="1:6" x14ac:dyDescent="0.25">
      <c r="A10485" t="s">
        <v>10486</v>
      </c>
      <c r="B10485" s="1">
        <v>42920</v>
      </c>
      <c r="C10485" s="2">
        <v>0.62127314814814816</v>
      </c>
      <c r="D10485" t="str">
        <f>RIGHT(Tabela1[[#This Row],[Nome]],3)</f>
        <v>PRW</v>
      </c>
      <c r="E10485" t="e">
        <f>VLOOKUP(Tabela1[[#This Row],[Nome]],customs_unique[],1,FALSE)</f>
        <v>#N/A</v>
      </c>
      <c r="F10485" t="b">
        <f>ISTEXT(Tabela1[[#This Row],[Custom_unique]])</f>
        <v>0</v>
      </c>
    </row>
    <row r="10486" spans="1:6" x14ac:dyDescent="0.25">
      <c r="A10486" t="s">
        <v>10487</v>
      </c>
      <c r="B10486" s="1">
        <v>43206</v>
      </c>
      <c r="C10486" s="2">
        <v>0.56925925925925924</v>
      </c>
      <c r="D10486" t="str">
        <f>RIGHT(Tabela1[[#This Row],[Nome]],3)</f>
        <v>PRX</v>
      </c>
      <c r="E10486" t="e">
        <f>VLOOKUP(Tabela1[[#This Row],[Nome]],customs_unique[],1,FALSE)</f>
        <v>#N/A</v>
      </c>
      <c r="F10486" t="b">
        <f>ISTEXT(Tabela1[[#This Row],[Custom_unique]])</f>
        <v>0</v>
      </c>
    </row>
    <row r="10487" spans="1:6" x14ac:dyDescent="0.25">
      <c r="A10487" t="s">
        <v>10488</v>
      </c>
      <c r="B10487" s="1">
        <v>42920</v>
      </c>
      <c r="C10487" s="2">
        <v>0.62127314814814816</v>
      </c>
      <c r="D10487" t="str">
        <f>RIGHT(Tabela1[[#This Row],[Nome]],3)</f>
        <v>PRX</v>
      </c>
      <c r="E10487" t="e">
        <f>VLOOKUP(Tabela1[[#This Row],[Nome]],customs_unique[],1,FALSE)</f>
        <v>#N/A</v>
      </c>
      <c r="F10487" t="b">
        <f>ISTEXT(Tabela1[[#This Row],[Custom_unique]])</f>
        <v>0</v>
      </c>
    </row>
    <row r="10488" spans="1:6" x14ac:dyDescent="0.25">
      <c r="A10488" t="s">
        <v>10489</v>
      </c>
      <c r="B10488" s="1">
        <v>42920</v>
      </c>
      <c r="C10488" s="2">
        <v>0.62127314814814816</v>
      </c>
      <c r="D10488" t="str">
        <f>RIGHT(Tabela1[[#This Row],[Nome]],3)</f>
        <v>PRX</v>
      </c>
      <c r="E10488" t="e">
        <f>VLOOKUP(Tabela1[[#This Row],[Nome]],customs_unique[],1,FALSE)</f>
        <v>#N/A</v>
      </c>
      <c r="F10488" t="b">
        <f>ISTEXT(Tabela1[[#This Row],[Custom_unique]])</f>
        <v>0</v>
      </c>
    </row>
    <row r="10489" spans="1:6" x14ac:dyDescent="0.25">
      <c r="A10489" t="s">
        <v>10490</v>
      </c>
      <c r="B10489" s="1">
        <v>43159</v>
      </c>
      <c r="C10489" s="2">
        <v>0.71614583333333337</v>
      </c>
      <c r="D10489" t="str">
        <f>RIGHT(Tabela1[[#This Row],[Nome]],3)</f>
        <v>PRX</v>
      </c>
      <c r="E10489" t="e">
        <f>VLOOKUP(Tabela1[[#This Row],[Nome]],customs_unique[],1,FALSE)</f>
        <v>#N/A</v>
      </c>
      <c r="F10489" t="b">
        <f>ISTEXT(Tabela1[[#This Row],[Custom_unique]])</f>
        <v>0</v>
      </c>
    </row>
    <row r="10490" spans="1:6" x14ac:dyDescent="0.25">
      <c r="A10490" t="s">
        <v>10491</v>
      </c>
      <c r="B10490" s="1">
        <v>42920</v>
      </c>
      <c r="C10490" s="2">
        <v>0.62127314814814816</v>
      </c>
      <c r="D10490" t="str">
        <f>RIGHT(Tabela1[[#This Row],[Nome]],3)</f>
        <v>PRW</v>
      </c>
      <c r="E10490" t="e">
        <f>VLOOKUP(Tabela1[[#This Row],[Nome]],customs_unique[],1,FALSE)</f>
        <v>#N/A</v>
      </c>
      <c r="F10490" t="b">
        <f>ISTEXT(Tabela1[[#This Row],[Custom_unique]])</f>
        <v>0</v>
      </c>
    </row>
    <row r="10491" spans="1:6" x14ac:dyDescent="0.25">
      <c r="A10491" t="s">
        <v>10492</v>
      </c>
      <c r="B10491" s="1">
        <v>42992</v>
      </c>
      <c r="C10491" s="2">
        <v>0.50109953703703702</v>
      </c>
      <c r="D10491" t="str">
        <f>RIGHT(Tabela1[[#This Row],[Nome]],3)</f>
        <v>PRX</v>
      </c>
      <c r="E10491" t="e">
        <f>VLOOKUP(Tabela1[[#This Row],[Nome]],customs_unique[],1,FALSE)</f>
        <v>#N/A</v>
      </c>
      <c r="F10491" t="b">
        <f>ISTEXT(Tabela1[[#This Row],[Custom_unique]])</f>
        <v>0</v>
      </c>
    </row>
    <row r="10492" spans="1:6" x14ac:dyDescent="0.25">
      <c r="A10492" t="s">
        <v>10493</v>
      </c>
      <c r="B10492" s="1">
        <v>42920</v>
      </c>
      <c r="C10492" s="2">
        <v>0.62127314814814816</v>
      </c>
      <c r="D10492" t="str">
        <f>RIGHT(Tabela1[[#This Row],[Nome]],3)</f>
        <v>PRX</v>
      </c>
      <c r="E10492" t="e">
        <f>VLOOKUP(Tabela1[[#This Row],[Nome]],customs_unique[],1,FALSE)</f>
        <v>#N/A</v>
      </c>
      <c r="F10492" t="b">
        <f>ISTEXT(Tabela1[[#This Row],[Custom_unique]])</f>
        <v>0</v>
      </c>
    </row>
    <row r="10493" spans="1:6" x14ac:dyDescent="0.25">
      <c r="A10493" t="s">
        <v>10494</v>
      </c>
      <c r="B10493" s="1">
        <v>43075</v>
      </c>
      <c r="C10493" s="2">
        <v>0.72517361111111101</v>
      </c>
      <c r="D10493" t="str">
        <f>RIGHT(Tabela1[[#This Row],[Nome]],3)</f>
        <v>PRX</v>
      </c>
      <c r="E10493" t="e">
        <f>VLOOKUP(Tabela1[[#This Row],[Nome]],customs_unique[],1,FALSE)</f>
        <v>#N/A</v>
      </c>
      <c r="F10493" t="b">
        <f>ISTEXT(Tabela1[[#This Row],[Custom_unique]])</f>
        <v>0</v>
      </c>
    </row>
    <row r="10494" spans="1:6" x14ac:dyDescent="0.25">
      <c r="A10494" t="s">
        <v>10495</v>
      </c>
      <c r="B10494" s="1">
        <v>42920</v>
      </c>
      <c r="C10494" s="2">
        <v>0.62127314814814816</v>
      </c>
      <c r="D10494" t="str">
        <f>RIGHT(Tabela1[[#This Row],[Nome]],3)</f>
        <v>PRX</v>
      </c>
      <c r="E10494" t="e">
        <f>VLOOKUP(Tabela1[[#This Row],[Nome]],customs_unique[],1,FALSE)</f>
        <v>#N/A</v>
      </c>
      <c r="F10494" t="b">
        <f>ISTEXT(Tabela1[[#This Row],[Custom_unique]])</f>
        <v>0</v>
      </c>
    </row>
    <row r="10495" spans="1:6" x14ac:dyDescent="0.25">
      <c r="A10495" t="s">
        <v>10496</v>
      </c>
      <c r="B10495" s="1">
        <v>43048</v>
      </c>
      <c r="C10495" s="2">
        <v>0.71166666666666656</v>
      </c>
      <c r="D10495" t="str">
        <f>RIGHT(Tabela1[[#This Row],[Nome]],3)</f>
        <v>PRX</v>
      </c>
      <c r="E10495" t="e">
        <f>VLOOKUP(Tabela1[[#This Row],[Nome]],customs_unique[],1,FALSE)</f>
        <v>#N/A</v>
      </c>
      <c r="F10495" t="b">
        <f>ISTEXT(Tabela1[[#This Row],[Custom_unique]])</f>
        <v>0</v>
      </c>
    </row>
    <row r="10496" spans="1:6" x14ac:dyDescent="0.25">
      <c r="A10496" t="s">
        <v>10497</v>
      </c>
      <c r="B10496" s="1">
        <v>42888</v>
      </c>
      <c r="C10496" s="2">
        <v>0.4070023148148148</v>
      </c>
      <c r="D10496" t="str">
        <f>RIGHT(Tabela1[[#This Row],[Nome]],3)</f>
        <v>PRX</v>
      </c>
      <c r="E10496" t="e">
        <f>VLOOKUP(Tabela1[[#This Row],[Nome]],customs_unique[],1,FALSE)</f>
        <v>#N/A</v>
      </c>
      <c r="F10496" t="b">
        <f>ISTEXT(Tabela1[[#This Row],[Custom_unique]])</f>
        <v>0</v>
      </c>
    </row>
    <row r="10497" spans="1:6" x14ac:dyDescent="0.25">
      <c r="A10497" t="s">
        <v>10498</v>
      </c>
      <c r="B10497" s="1">
        <v>42888</v>
      </c>
      <c r="C10497" s="2">
        <v>0.4070023148148148</v>
      </c>
      <c r="D10497" t="str">
        <f>RIGHT(Tabela1[[#This Row],[Nome]],3)</f>
        <v>PRX</v>
      </c>
      <c r="E10497" t="e">
        <f>VLOOKUP(Tabela1[[#This Row],[Nome]],customs_unique[],1,FALSE)</f>
        <v>#N/A</v>
      </c>
      <c r="F10497" t="b">
        <f>ISTEXT(Tabela1[[#This Row],[Custom_unique]])</f>
        <v>0</v>
      </c>
    </row>
    <row r="10498" spans="1:6" x14ac:dyDescent="0.25">
      <c r="A10498" t="s">
        <v>10499</v>
      </c>
      <c r="B10498" s="1">
        <v>42888</v>
      </c>
      <c r="C10498" s="2">
        <v>0.4070023148148148</v>
      </c>
      <c r="D10498" t="str">
        <f>RIGHT(Tabela1[[#This Row],[Nome]],3)</f>
        <v>PRX</v>
      </c>
      <c r="E10498" t="e">
        <f>VLOOKUP(Tabela1[[#This Row],[Nome]],customs_unique[],1,FALSE)</f>
        <v>#N/A</v>
      </c>
      <c r="F10498" t="b">
        <f>ISTEXT(Tabela1[[#This Row],[Custom_unique]])</f>
        <v>0</v>
      </c>
    </row>
    <row r="10499" spans="1:6" x14ac:dyDescent="0.25">
      <c r="A10499" t="s">
        <v>10500</v>
      </c>
      <c r="B10499" s="1">
        <v>42920</v>
      </c>
      <c r="C10499" s="2">
        <v>0.62127314814814816</v>
      </c>
      <c r="D10499" t="str">
        <f>RIGHT(Tabela1[[#This Row],[Nome]],3)</f>
        <v>PRX</v>
      </c>
      <c r="E10499" t="e">
        <f>VLOOKUP(Tabela1[[#This Row],[Nome]],customs_unique[],1,FALSE)</f>
        <v>#N/A</v>
      </c>
      <c r="F10499" t="b">
        <f>ISTEXT(Tabela1[[#This Row],[Custom_unique]])</f>
        <v>0</v>
      </c>
    </row>
    <row r="10500" spans="1:6" x14ac:dyDescent="0.25">
      <c r="A10500" t="s">
        <v>10501</v>
      </c>
      <c r="B10500" s="1">
        <v>42888</v>
      </c>
      <c r="C10500" s="2">
        <v>0.4070023148148148</v>
      </c>
      <c r="D10500" t="str">
        <f>RIGHT(Tabela1[[#This Row],[Nome]],3)</f>
        <v>PRX</v>
      </c>
      <c r="E10500" t="e">
        <f>VLOOKUP(Tabela1[[#This Row],[Nome]],customs_unique[],1,FALSE)</f>
        <v>#N/A</v>
      </c>
      <c r="F10500" t="b">
        <f>ISTEXT(Tabela1[[#This Row],[Custom_unique]])</f>
        <v>0</v>
      </c>
    </row>
    <row r="10501" spans="1:6" x14ac:dyDescent="0.25">
      <c r="A10501" t="s">
        <v>10502</v>
      </c>
      <c r="B10501" s="1">
        <v>42920</v>
      </c>
      <c r="C10501" s="2">
        <v>0.62127314814814816</v>
      </c>
      <c r="D10501" t="str">
        <f>RIGHT(Tabela1[[#This Row],[Nome]],3)</f>
        <v>PRX</v>
      </c>
      <c r="E10501" t="e">
        <f>VLOOKUP(Tabela1[[#This Row],[Nome]],customs_unique[],1,FALSE)</f>
        <v>#N/A</v>
      </c>
      <c r="F10501" t="b">
        <f>ISTEXT(Tabela1[[#This Row],[Custom_unique]])</f>
        <v>0</v>
      </c>
    </row>
    <row r="10502" spans="1:6" x14ac:dyDescent="0.25">
      <c r="A10502" t="s">
        <v>10503</v>
      </c>
      <c r="B10502" s="1">
        <v>42920</v>
      </c>
      <c r="C10502" s="2">
        <v>0.62127314814814816</v>
      </c>
      <c r="D10502" t="str">
        <f>RIGHT(Tabela1[[#This Row],[Nome]],3)</f>
        <v>PRX</v>
      </c>
      <c r="E10502" t="e">
        <f>VLOOKUP(Tabela1[[#This Row],[Nome]],customs_unique[],1,FALSE)</f>
        <v>#N/A</v>
      </c>
      <c r="F10502" t="b">
        <f>ISTEXT(Tabela1[[#This Row],[Custom_unique]])</f>
        <v>0</v>
      </c>
    </row>
    <row r="10503" spans="1:6" x14ac:dyDescent="0.25">
      <c r="A10503" t="s">
        <v>10504</v>
      </c>
      <c r="B10503" s="1">
        <v>42592</v>
      </c>
      <c r="C10503" s="2">
        <v>0.3759143518518519</v>
      </c>
      <c r="D10503" t="str">
        <f>RIGHT(Tabela1[[#This Row],[Nome]],3)</f>
        <v>PRX</v>
      </c>
      <c r="E10503" t="e">
        <f>VLOOKUP(Tabela1[[#This Row],[Nome]],customs_unique[],1,FALSE)</f>
        <v>#N/A</v>
      </c>
      <c r="F10503" t="b">
        <f>ISTEXT(Tabela1[[#This Row],[Custom_unique]])</f>
        <v>0</v>
      </c>
    </row>
    <row r="10504" spans="1:6" x14ac:dyDescent="0.25">
      <c r="A10504" t="s">
        <v>10505</v>
      </c>
      <c r="B10504" s="1">
        <v>43032</v>
      </c>
      <c r="C10504" s="2">
        <v>0.34652777777777777</v>
      </c>
      <c r="D10504" t="str">
        <f>RIGHT(Tabela1[[#This Row],[Nome]],3)</f>
        <v>PRX</v>
      </c>
      <c r="E10504" t="e">
        <f>VLOOKUP(Tabela1[[#This Row],[Nome]],customs_unique[],1,FALSE)</f>
        <v>#N/A</v>
      </c>
      <c r="F10504" t="b">
        <f>ISTEXT(Tabela1[[#This Row],[Custom_unique]])</f>
        <v>0</v>
      </c>
    </row>
    <row r="10505" spans="1:6" x14ac:dyDescent="0.25">
      <c r="A10505" t="s">
        <v>10506</v>
      </c>
      <c r="B10505" s="1">
        <v>42888</v>
      </c>
      <c r="C10505" s="2">
        <v>0.4070023148148148</v>
      </c>
      <c r="D10505" t="str">
        <f>RIGHT(Tabela1[[#This Row],[Nome]],3)</f>
        <v>PRX</v>
      </c>
      <c r="E10505" t="e">
        <f>VLOOKUP(Tabela1[[#This Row],[Nome]],customs_unique[],1,FALSE)</f>
        <v>#N/A</v>
      </c>
      <c r="F10505" t="b">
        <f>ISTEXT(Tabela1[[#This Row],[Custom_unique]])</f>
        <v>0</v>
      </c>
    </row>
    <row r="10506" spans="1:6" x14ac:dyDescent="0.25">
      <c r="A10506" t="s">
        <v>10507</v>
      </c>
      <c r="B10506" s="1">
        <v>42888</v>
      </c>
      <c r="C10506" s="2">
        <v>0.4070023148148148</v>
      </c>
      <c r="D10506" t="str">
        <f>RIGHT(Tabela1[[#This Row],[Nome]],3)</f>
        <v>PRX</v>
      </c>
      <c r="E10506" t="e">
        <f>VLOOKUP(Tabela1[[#This Row],[Nome]],customs_unique[],1,FALSE)</f>
        <v>#N/A</v>
      </c>
      <c r="F10506" t="b">
        <f>ISTEXT(Tabela1[[#This Row],[Custom_unique]])</f>
        <v>0</v>
      </c>
    </row>
    <row r="10507" spans="1:6" x14ac:dyDescent="0.25">
      <c r="A10507" t="s">
        <v>10508</v>
      </c>
      <c r="B10507" s="1">
        <v>42920</v>
      </c>
      <c r="C10507" s="2">
        <v>0.62127314814814816</v>
      </c>
      <c r="D10507" t="str">
        <f>RIGHT(Tabela1[[#This Row],[Nome]],3)</f>
        <v>PRX</v>
      </c>
      <c r="E10507" t="e">
        <f>VLOOKUP(Tabela1[[#This Row],[Nome]],customs_unique[],1,FALSE)</f>
        <v>#N/A</v>
      </c>
      <c r="F10507" t="b">
        <f>ISTEXT(Tabela1[[#This Row],[Custom_unique]])</f>
        <v>0</v>
      </c>
    </row>
    <row r="10508" spans="1:6" x14ac:dyDescent="0.25">
      <c r="A10508" t="s">
        <v>10509</v>
      </c>
      <c r="B10508" s="1">
        <v>42802</v>
      </c>
      <c r="C10508" s="2">
        <v>0.42163194444444446</v>
      </c>
      <c r="D10508" t="str">
        <f>RIGHT(Tabela1[[#This Row],[Nome]],3)</f>
        <v>PRX</v>
      </c>
      <c r="E10508" t="e">
        <f>VLOOKUP(Tabela1[[#This Row],[Nome]],customs_unique[],1,FALSE)</f>
        <v>#N/A</v>
      </c>
      <c r="F10508" t="b">
        <f>ISTEXT(Tabela1[[#This Row],[Custom_unique]])</f>
        <v>0</v>
      </c>
    </row>
    <row r="10509" spans="1:6" x14ac:dyDescent="0.25">
      <c r="A10509" t="s">
        <v>10510</v>
      </c>
      <c r="B10509" s="1">
        <v>43188</v>
      </c>
      <c r="C10509" s="2">
        <v>0.47302083333333328</v>
      </c>
      <c r="D10509" t="str">
        <f>RIGHT(Tabela1[[#This Row],[Nome]],3)</f>
        <v>PRX</v>
      </c>
      <c r="E10509" t="e">
        <f>VLOOKUP(Tabela1[[#This Row],[Nome]],customs_unique[],1,FALSE)</f>
        <v>#N/A</v>
      </c>
      <c r="F10509" t="b">
        <f>ISTEXT(Tabela1[[#This Row],[Custom_unique]])</f>
        <v>0</v>
      </c>
    </row>
    <row r="10510" spans="1:6" x14ac:dyDescent="0.25">
      <c r="A10510" t="s">
        <v>10511</v>
      </c>
      <c r="B10510" s="1">
        <v>42346</v>
      </c>
      <c r="C10510" s="2">
        <v>0.57780092592592591</v>
      </c>
      <c r="D10510" t="str">
        <f>RIGHT(Tabela1[[#This Row],[Nome]],3)</f>
        <v>PRW</v>
      </c>
      <c r="E10510" t="e">
        <f>VLOOKUP(Tabela1[[#This Row],[Nome]],customs_unique[],1,FALSE)</f>
        <v>#N/A</v>
      </c>
      <c r="F10510" t="b">
        <f>ISTEXT(Tabela1[[#This Row],[Custom_unique]])</f>
        <v>0</v>
      </c>
    </row>
    <row r="10511" spans="1:6" x14ac:dyDescent="0.25">
      <c r="A10511" t="s">
        <v>10512</v>
      </c>
      <c r="B10511" s="1">
        <v>43200</v>
      </c>
      <c r="C10511" s="2">
        <v>0.34077546296296296</v>
      </c>
      <c r="D10511" t="str">
        <f>RIGHT(Tabela1[[#This Row],[Nome]],3)</f>
        <v>PRX</v>
      </c>
      <c r="E10511" t="e">
        <f>VLOOKUP(Tabela1[[#This Row],[Nome]],customs_unique[],1,FALSE)</f>
        <v>#N/A</v>
      </c>
      <c r="F10511" t="b">
        <f>ISTEXT(Tabela1[[#This Row],[Custom_unique]])</f>
        <v>0</v>
      </c>
    </row>
    <row r="10512" spans="1:6" x14ac:dyDescent="0.25">
      <c r="A10512" t="s">
        <v>10513</v>
      </c>
      <c r="B10512" s="1">
        <v>43159</v>
      </c>
      <c r="C10512" s="2">
        <v>0.71614583333333337</v>
      </c>
      <c r="D10512" t="str">
        <f>RIGHT(Tabela1[[#This Row],[Nome]],3)</f>
        <v>PRW</v>
      </c>
      <c r="E10512" t="e">
        <f>VLOOKUP(Tabela1[[#This Row],[Nome]],customs_unique[],1,FALSE)</f>
        <v>#N/A</v>
      </c>
      <c r="F10512" t="b">
        <f>ISTEXT(Tabela1[[#This Row],[Custom_unique]])</f>
        <v>0</v>
      </c>
    </row>
    <row r="10513" spans="1:6" x14ac:dyDescent="0.25">
      <c r="A10513" t="s">
        <v>10514</v>
      </c>
      <c r="B10513" s="1">
        <v>43075</v>
      </c>
      <c r="C10513" s="2">
        <v>0.41540509259259256</v>
      </c>
      <c r="D10513" t="str">
        <f>RIGHT(Tabela1[[#This Row],[Nome]],3)</f>
        <v>PRX</v>
      </c>
      <c r="E10513" t="e">
        <f>VLOOKUP(Tabela1[[#This Row],[Nome]],customs_unique[],1,FALSE)</f>
        <v>#N/A</v>
      </c>
      <c r="F10513" t="b">
        <f>ISTEXT(Tabela1[[#This Row],[Custom_unique]])</f>
        <v>0</v>
      </c>
    </row>
    <row r="10514" spans="1:6" x14ac:dyDescent="0.25">
      <c r="A10514" t="s">
        <v>10515</v>
      </c>
      <c r="B10514" s="1">
        <v>43202</v>
      </c>
      <c r="C10514" s="2">
        <v>0.38898148148148143</v>
      </c>
      <c r="D10514" t="str">
        <f>RIGHT(Tabela1[[#This Row],[Nome]],3)</f>
        <v>PRX</v>
      </c>
      <c r="E10514" t="e">
        <f>VLOOKUP(Tabela1[[#This Row],[Nome]],customs_unique[],1,FALSE)</f>
        <v>#N/A</v>
      </c>
      <c r="F10514" t="b">
        <f>ISTEXT(Tabela1[[#This Row],[Custom_unique]])</f>
        <v>0</v>
      </c>
    </row>
    <row r="10515" spans="1:6" x14ac:dyDescent="0.25">
      <c r="A10515" t="s">
        <v>10516</v>
      </c>
      <c r="B10515" s="1">
        <v>42802</v>
      </c>
      <c r="C10515" s="2">
        <v>0.42163194444444446</v>
      </c>
      <c r="D10515" t="str">
        <f>RIGHT(Tabela1[[#This Row],[Nome]],3)</f>
        <v>PRX</v>
      </c>
      <c r="E10515" t="e">
        <f>VLOOKUP(Tabela1[[#This Row],[Nome]],customs_unique[],1,FALSE)</f>
        <v>#N/A</v>
      </c>
      <c r="F10515" t="b">
        <f>ISTEXT(Tabela1[[#This Row],[Custom_unique]])</f>
        <v>0</v>
      </c>
    </row>
    <row r="10516" spans="1:6" x14ac:dyDescent="0.25">
      <c r="A10516" t="s">
        <v>10517</v>
      </c>
      <c r="B10516" s="1">
        <v>43075</v>
      </c>
      <c r="C10516" s="2">
        <v>0.41540509259259256</v>
      </c>
      <c r="D10516" t="str">
        <f>RIGHT(Tabela1[[#This Row],[Nome]],3)</f>
        <v>PRX</v>
      </c>
      <c r="E10516" t="e">
        <f>VLOOKUP(Tabela1[[#This Row],[Nome]],customs_unique[],1,FALSE)</f>
        <v>#N/A</v>
      </c>
      <c r="F10516" t="b">
        <f>ISTEXT(Tabela1[[#This Row],[Custom_unique]])</f>
        <v>0</v>
      </c>
    </row>
    <row r="10517" spans="1:6" x14ac:dyDescent="0.25">
      <c r="A10517" t="s">
        <v>10518</v>
      </c>
      <c r="B10517" s="1">
        <v>42802</v>
      </c>
      <c r="C10517" s="2">
        <v>0.42163194444444446</v>
      </c>
      <c r="D10517" t="str">
        <f>RIGHT(Tabela1[[#This Row],[Nome]],3)</f>
        <v>PRX</v>
      </c>
      <c r="E10517" t="e">
        <f>VLOOKUP(Tabela1[[#This Row],[Nome]],customs_unique[],1,FALSE)</f>
        <v>#N/A</v>
      </c>
      <c r="F10517" t="b">
        <f>ISTEXT(Tabela1[[#This Row],[Custom_unique]])</f>
        <v>0</v>
      </c>
    </row>
    <row r="10518" spans="1:6" x14ac:dyDescent="0.25">
      <c r="A10518" t="s">
        <v>10519</v>
      </c>
      <c r="B10518" s="1">
        <v>42802</v>
      </c>
      <c r="C10518" s="2">
        <v>0.42163194444444446</v>
      </c>
      <c r="D10518" t="str">
        <f>RIGHT(Tabela1[[#This Row],[Nome]],3)</f>
        <v>PRX</v>
      </c>
      <c r="E10518" t="e">
        <f>VLOOKUP(Tabela1[[#This Row],[Nome]],customs_unique[],1,FALSE)</f>
        <v>#N/A</v>
      </c>
      <c r="F10518" t="b">
        <f>ISTEXT(Tabela1[[#This Row],[Custom_unique]])</f>
        <v>0</v>
      </c>
    </row>
    <row r="10519" spans="1:6" x14ac:dyDescent="0.25">
      <c r="A10519" t="s">
        <v>10520</v>
      </c>
      <c r="B10519" s="1">
        <v>43097</v>
      </c>
      <c r="C10519" s="2">
        <v>0.49092592592592593</v>
      </c>
      <c r="D10519" t="str">
        <f>RIGHT(Tabela1[[#This Row],[Nome]],3)</f>
        <v>PRX</v>
      </c>
      <c r="E10519" t="e">
        <f>VLOOKUP(Tabela1[[#This Row],[Nome]],customs_unique[],1,FALSE)</f>
        <v>#N/A</v>
      </c>
      <c r="F10519" t="b">
        <f>ISTEXT(Tabela1[[#This Row],[Custom_unique]])</f>
        <v>0</v>
      </c>
    </row>
    <row r="10520" spans="1:6" x14ac:dyDescent="0.25">
      <c r="A10520" t="s">
        <v>10521</v>
      </c>
      <c r="B10520" s="1">
        <v>42920</v>
      </c>
      <c r="C10520" s="2">
        <v>0.62127314814814816</v>
      </c>
      <c r="D10520" t="str">
        <f>RIGHT(Tabela1[[#This Row],[Nome]],3)</f>
        <v>PRX</v>
      </c>
      <c r="E10520" t="e">
        <f>VLOOKUP(Tabela1[[#This Row],[Nome]],customs_unique[],1,FALSE)</f>
        <v>#N/A</v>
      </c>
      <c r="F10520" t="b">
        <f>ISTEXT(Tabela1[[#This Row],[Custom_unique]])</f>
        <v>0</v>
      </c>
    </row>
    <row r="10521" spans="1:6" x14ac:dyDescent="0.25">
      <c r="A10521" t="s">
        <v>10522</v>
      </c>
      <c r="B10521" s="1">
        <v>42888</v>
      </c>
      <c r="C10521" s="2">
        <v>0.4070023148148148</v>
      </c>
      <c r="D10521" t="str">
        <f>RIGHT(Tabela1[[#This Row],[Nome]],3)</f>
        <v>PRX</v>
      </c>
      <c r="E10521" t="e">
        <f>VLOOKUP(Tabela1[[#This Row],[Nome]],customs_unique[],1,FALSE)</f>
        <v>#N/A</v>
      </c>
      <c r="F10521" t="b">
        <f>ISTEXT(Tabela1[[#This Row],[Custom_unique]])</f>
        <v>0</v>
      </c>
    </row>
    <row r="10522" spans="1:6" x14ac:dyDescent="0.25">
      <c r="A10522" t="s">
        <v>10523</v>
      </c>
      <c r="B10522" s="1">
        <v>42888</v>
      </c>
      <c r="C10522" s="2">
        <v>0.4070023148148148</v>
      </c>
      <c r="D10522" t="str">
        <f>RIGHT(Tabela1[[#This Row],[Nome]],3)</f>
        <v>PRX</v>
      </c>
      <c r="E10522" t="e">
        <f>VLOOKUP(Tabela1[[#This Row],[Nome]],customs_unique[],1,FALSE)</f>
        <v>#N/A</v>
      </c>
      <c r="F10522" t="b">
        <f>ISTEXT(Tabela1[[#This Row],[Custom_unique]])</f>
        <v>0</v>
      </c>
    </row>
    <row r="10523" spans="1:6" x14ac:dyDescent="0.25">
      <c r="A10523" t="s">
        <v>10524</v>
      </c>
      <c r="B10523" s="1">
        <v>42965</v>
      </c>
      <c r="C10523" s="2">
        <v>0.66002314814814811</v>
      </c>
      <c r="D10523" t="str">
        <f>RIGHT(Tabela1[[#This Row],[Nome]],3)</f>
        <v>PRX</v>
      </c>
      <c r="E10523" t="e">
        <f>VLOOKUP(Tabela1[[#This Row],[Nome]],customs_unique[],1,FALSE)</f>
        <v>#N/A</v>
      </c>
      <c r="F10523" t="b">
        <f>ISTEXT(Tabela1[[#This Row],[Custom_unique]])</f>
        <v>0</v>
      </c>
    </row>
    <row r="10524" spans="1:6" x14ac:dyDescent="0.25">
      <c r="A10524" t="s">
        <v>10525</v>
      </c>
      <c r="B10524" s="1">
        <v>42888</v>
      </c>
      <c r="C10524" s="2">
        <v>0.4070023148148148</v>
      </c>
      <c r="D10524" t="str">
        <f>RIGHT(Tabela1[[#This Row],[Nome]],3)</f>
        <v>PRX</v>
      </c>
      <c r="E10524" t="e">
        <f>VLOOKUP(Tabela1[[#This Row],[Nome]],customs_unique[],1,FALSE)</f>
        <v>#N/A</v>
      </c>
      <c r="F10524" t="b">
        <f>ISTEXT(Tabela1[[#This Row],[Custom_unique]])</f>
        <v>0</v>
      </c>
    </row>
    <row r="10525" spans="1:6" x14ac:dyDescent="0.25">
      <c r="A10525" t="s">
        <v>10526</v>
      </c>
      <c r="B10525" s="1">
        <v>43103</v>
      </c>
      <c r="C10525" s="2">
        <v>0.62432870370370364</v>
      </c>
      <c r="D10525" t="str">
        <f>RIGHT(Tabela1[[#This Row],[Nome]],3)</f>
        <v>PRW</v>
      </c>
      <c r="E10525" t="e">
        <f>VLOOKUP(Tabela1[[#This Row],[Nome]],customs_unique[],1,FALSE)</f>
        <v>#N/A</v>
      </c>
      <c r="F10525" t="b">
        <f>ISTEXT(Tabela1[[#This Row],[Custom_unique]])</f>
        <v>0</v>
      </c>
    </row>
    <row r="10526" spans="1:6" x14ac:dyDescent="0.25">
      <c r="A10526" t="s">
        <v>10527</v>
      </c>
      <c r="B10526" s="1">
        <v>42802</v>
      </c>
      <c r="C10526" s="2">
        <v>0.42163194444444446</v>
      </c>
      <c r="D10526" t="str">
        <f>RIGHT(Tabela1[[#This Row],[Nome]],3)</f>
        <v>PRX</v>
      </c>
      <c r="E10526" t="e">
        <f>VLOOKUP(Tabela1[[#This Row],[Nome]],customs_unique[],1,FALSE)</f>
        <v>#N/A</v>
      </c>
      <c r="F10526" t="b">
        <f>ISTEXT(Tabela1[[#This Row],[Custom_unique]])</f>
        <v>0</v>
      </c>
    </row>
    <row r="10527" spans="1:6" x14ac:dyDescent="0.25">
      <c r="A10527" t="s">
        <v>10528</v>
      </c>
      <c r="B10527" s="1">
        <v>43159</v>
      </c>
      <c r="C10527" s="2">
        <v>0.71614583333333337</v>
      </c>
      <c r="D10527" t="str">
        <f>RIGHT(Tabela1[[#This Row],[Nome]],3)</f>
        <v>PRX</v>
      </c>
      <c r="E10527" t="e">
        <f>VLOOKUP(Tabela1[[#This Row],[Nome]],customs_unique[],1,FALSE)</f>
        <v>#N/A</v>
      </c>
      <c r="F10527" t="b">
        <f>ISTEXT(Tabela1[[#This Row],[Custom_unique]])</f>
        <v>0</v>
      </c>
    </row>
    <row r="10528" spans="1:6" x14ac:dyDescent="0.25">
      <c r="A10528" t="s">
        <v>10529</v>
      </c>
      <c r="B10528" s="1">
        <v>43038</v>
      </c>
      <c r="C10528" s="2">
        <v>0.72152777777777777</v>
      </c>
      <c r="D10528" t="str">
        <f>RIGHT(Tabela1[[#This Row],[Nome]],3)</f>
        <v>PRX</v>
      </c>
      <c r="E10528" t="e">
        <f>VLOOKUP(Tabela1[[#This Row],[Nome]],customs_unique[],1,FALSE)</f>
        <v>#N/A</v>
      </c>
      <c r="F10528" t="b">
        <f>ISTEXT(Tabela1[[#This Row],[Custom_unique]])</f>
        <v>0</v>
      </c>
    </row>
    <row r="10529" spans="1:6" x14ac:dyDescent="0.25">
      <c r="A10529" t="s">
        <v>10530</v>
      </c>
      <c r="B10529" s="1">
        <v>43116</v>
      </c>
      <c r="C10529" s="2">
        <v>0.39356481481481481</v>
      </c>
      <c r="D10529" t="str">
        <f>RIGHT(Tabela1[[#This Row],[Nome]],3)</f>
        <v>PRX</v>
      </c>
      <c r="E10529" t="e">
        <f>VLOOKUP(Tabela1[[#This Row],[Nome]],customs_unique[],1,FALSE)</f>
        <v>#N/A</v>
      </c>
      <c r="F10529" t="b">
        <f>ISTEXT(Tabela1[[#This Row],[Custom_unique]])</f>
        <v>0</v>
      </c>
    </row>
    <row r="10530" spans="1:6" x14ac:dyDescent="0.25">
      <c r="A10530" t="s">
        <v>10531</v>
      </c>
      <c r="B10530" s="1">
        <v>42920</v>
      </c>
      <c r="C10530" s="2">
        <v>0.62127314814814816</v>
      </c>
      <c r="D10530" t="str">
        <f>RIGHT(Tabela1[[#This Row],[Nome]],3)</f>
        <v>PRX</v>
      </c>
      <c r="E10530" t="e">
        <f>VLOOKUP(Tabela1[[#This Row],[Nome]],customs_unique[],1,FALSE)</f>
        <v>#N/A</v>
      </c>
      <c r="F10530" t="b">
        <f>ISTEXT(Tabela1[[#This Row],[Custom_unique]])</f>
        <v>0</v>
      </c>
    </row>
    <row r="10531" spans="1:6" x14ac:dyDescent="0.25">
      <c r="A10531" t="s">
        <v>10532</v>
      </c>
      <c r="B10531" s="1">
        <v>42802</v>
      </c>
      <c r="C10531" s="2">
        <v>0.42163194444444446</v>
      </c>
      <c r="D10531" t="str">
        <f>RIGHT(Tabela1[[#This Row],[Nome]],3)</f>
        <v>PRX</v>
      </c>
      <c r="E10531" t="e">
        <f>VLOOKUP(Tabela1[[#This Row],[Nome]],customs_unique[],1,FALSE)</f>
        <v>#N/A</v>
      </c>
      <c r="F10531" t="b">
        <f>ISTEXT(Tabela1[[#This Row],[Custom_unique]])</f>
        <v>0</v>
      </c>
    </row>
    <row r="10532" spans="1:6" x14ac:dyDescent="0.25">
      <c r="A10532" t="s">
        <v>10533</v>
      </c>
      <c r="B10532" s="1">
        <v>42920</v>
      </c>
      <c r="C10532" s="2">
        <v>0.62127314814814816</v>
      </c>
      <c r="D10532" t="str">
        <f>RIGHT(Tabela1[[#This Row],[Nome]],3)</f>
        <v>PRW</v>
      </c>
      <c r="E10532" t="e">
        <f>VLOOKUP(Tabela1[[#This Row],[Nome]],customs_unique[],1,FALSE)</f>
        <v>#N/A</v>
      </c>
      <c r="F10532" t="b">
        <f>ISTEXT(Tabela1[[#This Row],[Custom_unique]])</f>
        <v>0</v>
      </c>
    </row>
    <row r="10533" spans="1:6" x14ac:dyDescent="0.25">
      <c r="A10533" t="s">
        <v>10534</v>
      </c>
      <c r="B10533" s="1">
        <v>42802</v>
      </c>
      <c r="C10533" s="2">
        <v>0.42163194444444446</v>
      </c>
      <c r="D10533" t="str">
        <f>RIGHT(Tabela1[[#This Row],[Nome]],3)</f>
        <v>PRX</v>
      </c>
      <c r="E10533" t="e">
        <f>VLOOKUP(Tabela1[[#This Row],[Nome]],customs_unique[],1,FALSE)</f>
        <v>#N/A</v>
      </c>
      <c r="F10533" t="b">
        <f>ISTEXT(Tabela1[[#This Row],[Custom_unique]])</f>
        <v>0</v>
      </c>
    </row>
    <row r="10534" spans="1:6" x14ac:dyDescent="0.25">
      <c r="A10534" t="s">
        <v>10535</v>
      </c>
      <c r="B10534" s="1">
        <v>43207</v>
      </c>
      <c r="C10534" s="2">
        <v>0.41295138888888888</v>
      </c>
      <c r="D10534" t="str">
        <f>RIGHT(Tabela1[[#This Row],[Nome]],3)</f>
        <v>PRX</v>
      </c>
      <c r="E10534" t="e">
        <f>VLOOKUP(Tabela1[[#This Row],[Nome]],customs_unique[],1,FALSE)</f>
        <v>#N/A</v>
      </c>
      <c r="F10534" t="b">
        <f>ISTEXT(Tabela1[[#This Row],[Custom_unique]])</f>
        <v>0</v>
      </c>
    </row>
    <row r="10535" spans="1:6" x14ac:dyDescent="0.25">
      <c r="A10535" t="s">
        <v>10536</v>
      </c>
      <c r="B10535" s="1">
        <v>42430</v>
      </c>
      <c r="C10535" s="2">
        <v>0.69410879629629629</v>
      </c>
      <c r="D10535" t="str">
        <f>RIGHT(Tabela1[[#This Row],[Nome]],3)</f>
        <v>PRX</v>
      </c>
      <c r="E10535" t="e">
        <f>VLOOKUP(Tabela1[[#This Row],[Nome]],customs_unique[],1,FALSE)</f>
        <v>#N/A</v>
      </c>
      <c r="F10535" t="b">
        <f>ISTEXT(Tabela1[[#This Row],[Custom_unique]])</f>
        <v>0</v>
      </c>
    </row>
    <row r="10536" spans="1:6" x14ac:dyDescent="0.25">
      <c r="A10536" t="s">
        <v>10537</v>
      </c>
      <c r="B10536" s="1">
        <v>42912</v>
      </c>
      <c r="C10536" s="2">
        <v>0.64822916666666663</v>
      </c>
      <c r="D10536" t="str">
        <f>RIGHT(Tabela1[[#This Row],[Nome]],3)</f>
        <v>PRX</v>
      </c>
      <c r="E10536" t="e">
        <f>VLOOKUP(Tabela1[[#This Row],[Nome]],customs_unique[],1,FALSE)</f>
        <v>#N/A</v>
      </c>
      <c r="F10536" t="b">
        <f>ISTEXT(Tabela1[[#This Row],[Custom_unique]])</f>
        <v>0</v>
      </c>
    </row>
    <row r="10537" spans="1:6" x14ac:dyDescent="0.25">
      <c r="A10537" t="s">
        <v>10538</v>
      </c>
      <c r="B10537" s="1">
        <v>42802</v>
      </c>
      <c r="C10537" s="2">
        <v>0.42163194444444446</v>
      </c>
      <c r="D10537" t="str">
        <f>RIGHT(Tabela1[[#This Row],[Nome]],3)</f>
        <v>PRX</v>
      </c>
      <c r="E10537" t="e">
        <f>VLOOKUP(Tabela1[[#This Row],[Nome]],customs_unique[],1,FALSE)</f>
        <v>#N/A</v>
      </c>
      <c r="F10537" t="b">
        <f>ISTEXT(Tabela1[[#This Row],[Custom_unique]])</f>
        <v>0</v>
      </c>
    </row>
    <row r="10538" spans="1:6" x14ac:dyDescent="0.25">
      <c r="A10538" t="s">
        <v>10539</v>
      </c>
      <c r="B10538" s="1">
        <v>42802</v>
      </c>
      <c r="C10538" s="2">
        <v>0.42163194444444446</v>
      </c>
      <c r="D10538" t="str">
        <f>RIGHT(Tabela1[[#This Row],[Nome]],3)</f>
        <v>PRX</v>
      </c>
      <c r="E10538" t="e">
        <f>VLOOKUP(Tabela1[[#This Row],[Nome]],customs_unique[],1,FALSE)</f>
        <v>#N/A</v>
      </c>
      <c r="F10538" t="b">
        <f>ISTEXT(Tabela1[[#This Row],[Custom_unique]])</f>
        <v>0</v>
      </c>
    </row>
    <row r="10539" spans="1:6" x14ac:dyDescent="0.25">
      <c r="A10539" t="s">
        <v>10540</v>
      </c>
      <c r="B10539" s="1">
        <v>42802</v>
      </c>
      <c r="C10539" s="2">
        <v>0.42163194444444446</v>
      </c>
      <c r="D10539" t="str">
        <f>RIGHT(Tabela1[[#This Row],[Nome]],3)</f>
        <v>PRX</v>
      </c>
      <c r="E10539" t="e">
        <f>VLOOKUP(Tabela1[[#This Row],[Nome]],customs_unique[],1,FALSE)</f>
        <v>#N/A</v>
      </c>
      <c r="F10539" t="b">
        <f>ISTEXT(Tabela1[[#This Row],[Custom_unique]])</f>
        <v>0</v>
      </c>
    </row>
    <row r="10540" spans="1:6" x14ac:dyDescent="0.25">
      <c r="A10540" t="s">
        <v>10541</v>
      </c>
      <c r="B10540" s="1">
        <v>42877</v>
      </c>
      <c r="C10540" s="2">
        <v>0.63686342592592593</v>
      </c>
      <c r="D10540" t="str">
        <f>RIGHT(Tabela1[[#This Row],[Nome]],3)</f>
        <v>PRX</v>
      </c>
      <c r="E10540" t="e">
        <f>VLOOKUP(Tabela1[[#This Row],[Nome]],customs_unique[],1,FALSE)</f>
        <v>#N/A</v>
      </c>
      <c r="F10540" t="b">
        <f>ISTEXT(Tabela1[[#This Row],[Custom_unique]])</f>
        <v>0</v>
      </c>
    </row>
    <row r="10541" spans="1:6" x14ac:dyDescent="0.25">
      <c r="A10541" t="s">
        <v>10542</v>
      </c>
      <c r="B10541" s="1">
        <v>42802</v>
      </c>
      <c r="C10541" s="2">
        <v>0.42163194444444446</v>
      </c>
      <c r="D10541" t="str">
        <f>RIGHT(Tabela1[[#This Row],[Nome]],3)</f>
        <v>PRW</v>
      </c>
      <c r="E10541" t="e">
        <f>VLOOKUP(Tabela1[[#This Row],[Nome]],customs_unique[],1,FALSE)</f>
        <v>#N/A</v>
      </c>
      <c r="F10541" t="b">
        <f>ISTEXT(Tabela1[[#This Row],[Custom_unique]])</f>
        <v>0</v>
      </c>
    </row>
    <row r="10542" spans="1:6" x14ac:dyDescent="0.25">
      <c r="A10542" t="s">
        <v>10543</v>
      </c>
      <c r="B10542" s="1">
        <v>43231</v>
      </c>
      <c r="C10542" s="2">
        <v>0.61104166666666659</v>
      </c>
      <c r="D10542" t="str">
        <f>RIGHT(Tabela1[[#This Row],[Nome]],3)</f>
        <v>PRX</v>
      </c>
      <c r="E10542" t="e">
        <f>VLOOKUP(Tabela1[[#This Row],[Nome]],customs_unique[],1,FALSE)</f>
        <v>#N/A</v>
      </c>
      <c r="F10542" t="b">
        <f>ISTEXT(Tabela1[[#This Row],[Custom_unique]])</f>
        <v>0</v>
      </c>
    </row>
    <row r="10543" spans="1:6" x14ac:dyDescent="0.25">
      <c r="A10543" t="s">
        <v>10544</v>
      </c>
      <c r="B10543" s="1">
        <v>42888</v>
      </c>
      <c r="C10543" s="2">
        <v>0.4070023148148148</v>
      </c>
      <c r="D10543" t="str">
        <f>RIGHT(Tabela1[[#This Row],[Nome]],3)</f>
        <v>PRX</v>
      </c>
      <c r="E10543" t="e">
        <f>VLOOKUP(Tabela1[[#This Row],[Nome]],customs_unique[],1,FALSE)</f>
        <v>#N/A</v>
      </c>
      <c r="F10543" t="b">
        <f>ISTEXT(Tabela1[[#This Row],[Custom_unique]])</f>
        <v>0</v>
      </c>
    </row>
    <row r="10544" spans="1:6" x14ac:dyDescent="0.25">
      <c r="A10544" t="s">
        <v>10545</v>
      </c>
      <c r="B10544" s="1">
        <v>43159</v>
      </c>
      <c r="C10544" s="2">
        <v>0.71614583333333337</v>
      </c>
      <c r="D10544" t="str">
        <f>RIGHT(Tabela1[[#This Row],[Nome]],3)</f>
        <v>PRX</v>
      </c>
      <c r="E10544" t="e">
        <f>VLOOKUP(Tabela1[[#This Row],[Nome]],customs_unique[],1,FALSE)</f>
        <v>#N/A</v>
      </c>
      <c r="F10544" t="b">
        <f>ISTEXT(Tabela1[[#This Row],[Custom_unique]])</f>
        <v>0</v>
      </c>
    </row>
    <row r="10545" spans="1:6" x14ac:dyDescent="0.25">
      <c r="A10545" t="s">
        <v>10546</v>
      </c>
      <c r="B10545" s="1">
        <v>42802</v>
      </c>
      <c r="C10545" s="2">
        <v>0.42163194444444446</v>
      </c>
      <c r="D10545" t="str">
        <f>RIGHT(Tabela1[[#This Row],[Nome]],3)</f>
        <v>PRW</v>
      </c>
      <c r="E10545" t="e">
        <f>VLOOKUP(Tabela1[[#This Row],[Nome]],customs_unique[],1,FALSE)</f>
        <v>#N/A</v>
      </c>
      <c r="F10545" t="b">
        <f>ISTEXT(Tabela1[[#This Row],[Custom_unique]])</f>
        <v>0</v>
      </c>
    </row>
    <row r="10546" spans="1:6" x14ac:dyDescent="0.25">
      <c r="A10546" t="s">
        <v>10547</v>
      </c>
      <c r="B10546" s="1">
        <v>43166</v>
      </c>
      <c r="C10546" s="2">
        <v>0.62473379629629633</v>
      </c>
      <c r="D10546" t="str">
        <f>RIGHT(Tabela1[[#This Row],[Nome]],3)</f>
        <v>PRW</v>
      </c>
      <c r="E10546" t="e">
        <f>VLOOKUP(Tabela1[[#This Row],[Nome]],customs_unique[],1,FALSE)</f>
        <v>#N/A</v>
      </c>
      <c r="F10546" t="b">
        <f>ISTEXT(Tabela1[[#This Row],[Custom_unique]])</f>
        <v>0</v>
      </c>
    </row>
    <row r="10547" spans="1:6" x14ac:dyDescent="0.25">
      <c r="A10547" t="s">
        <v>10548</v>
      </c>
      <c r="B10547" s="1">
        <v>42912</v>
      </c>
      <c r="C10547" s="2">
        <v>0.64822916666666663</v>
      </c>
      <c r="D10547" t="str">
        <f>RIGHT(Tabela1[[#This Row],[Nome]],3)</f>
        <v>PRX</v>
      </c>
      <c r="E10547" t="e">
        <f>VLOOKUP(Tabela1[[#This Row],[Nome]],customs_unique[],1,FALSE)</f>
        <v>#N/A</v>
      </c>
      <c r="F10547" t="b">
        <f>ISTEXT(Tabela1[[#This Row],[Custom_unique]])</f>
        <v>0</v>
      </c>
    </row>
    <row r="10548" spans="1:6" x14ac:dyDescent="0.25">
      <c r="A10548" t="s">
        <v>10549</v>
      </c>
      <c r="B10548" s="1">
        <v>42920</v>
      </c>
      <c r="C10548" s="2">
        <v>0.62127314814814816</v>
      </c>
      <c r="D10548" t="str">
        <f>RIGHT(Tabela1[[#This Row],[Nome]],3)</f>
        <v>PRW</v>
      </c>
      <c r="E10548" t="e">
        <f>VLOOKUP(Tabela1[[#This Row],[Nome]],customs_unique[],1,FALSE)</f>
        <v>#N/A</v>
      </c>
      <c r="F10548" t="b">
        <f>ISTEXT(Tabela1[[#This Row],[Custom_unique]])</f>
        <v>0</v>
      </c>
    </row>
    <row r="10549" spans="1:6" x14ac:dyDescent="0.25">
      <c r="A10549" t="s">
        <v>10550</v>
      </c>
      <c r="B10549" s="1">
        <v>42888</v>
      </c>
      <c r="C10549" s="2">
        <v>0.4070023148148148</v>
      </c>
      <c r="D10549" t="str">
        <f>RIGHT(Tabela1[[#This Row],[Nome]],3)</f>
        <v>PRX</v>
      </c>
      <c r="E10549" t="e">
        <f>VLOOKUP(Tabela1[[#This Row],[Nome]],customs_unique[],1,FALSE)</f>
        <v>#N/A</v>
      </c>
      <c r="F10549" t="b">
        <f>ISTEXT(Tabela1[[#This Row],[Custom_unique]])</f>
        <v>0</v>
      </c>
    </row>
    <row r="10550" spans="1:6" x14ac:dyDescent="0.25">
      <c r="A10550" t="s">
        <v>10551</v>
      </c>
      <c r="B10550" s="1">
        <v>43188</v>
      </c>
      <c r="C10550" s="2">
        <v>0.47302083333333328</v>
      </c>
      <c r="D10550" t="str">
        <f>RIGHT(Tabela1[[#This Row],[Nome]],3)</f>
        <v>PRX</v>
      </c>
      <c r="E10550" t="e">
        <f>VLOOKUP(Tabela1[[#This Row],[Nome]],customs_unique[],1,FALSE)</f>
        <v>#N/A</v>
      </c>
      <c r="F10550" t="b">
        <f>ISTEXT(Tabela1[[#This Row],[Custom_unique]])</f>
        <v>0</v>
      </c>
    </row>
    <row r="10551" spans="1:6" x14ac:dyDescent="0.25">
      <c r="A10551" t="s">
        <v>10552</v>
      </c>
      <c r="B10551" s="1">
        <v>42802</v>
      </c>
      <c r="C10551" s="2">
        <v>0.42163194444444446</v>
      </c>
      <c r="D10551" t="str">
        <f>RIGHT(Tabela1[[#This Row],[Nome]],3)</f>
        <v>PRX</v>
      </c>
      <c r="E10551" t="e">
        <f>VLOOKUP(Tabela1[[#This Row],[Nome]],customs_unique[],1,FALSE)</f>
        <v>#N/A</v>
      </c>
      <c r="F10551" t="b">
        <f>ISTEXT(Tabela1[[#This Row],[Custom_unique]])</f>
        <v>0</v>
      </c>
    </row>
    <row r="10552" spans="1:6" x14ac:dyDescent="0.25">
      <c r="A10552" t="s">
        <v>10553</v>
      </c>
      <c r="B10552" s="1">
        <v>42802</v>
      </c>
      <c r="C10552" s="2">
        <v>0.42163194444444446</v>
      </c>
      <c r="D10552" t="str">
        <f>RIGHT(Tabela1[[#This Row],[Nome]],3)</f>
        <v>PRX</v>
      </c>
      <c r="E10552" t="e">
        <f>VLOOKUP(Tabela1[[#This Row],[Nome]],customs_unique[],1,FALSE)</f>
        <v>#N/A</v>
      </c>
      <c r="F10552" t="b">
        <f>ISTEXT(Tabela1[[#This Row],[Custom_unique]])</f>
        <v>0</v>
      </c>
    </row>
    <row r="10553" spans="1:6" x14ac:dyDescent="0.25">
      <c r="A10553" t="s">
        <v>10554</v>
      </c>
      <c r="B10553" s="1">
        <v>42998</v>
      </c>
      <c r="C10553" s="2">
        <v>0.62042824074074077</v>
      </c>
      <c r="D10553" t="str">
        <f>RIGHT(Tabela1[[#This Row],[Nome]],3)</f>
        <v>PRX</v>
      </c>
      <c r="E10553" t="e">
        <f>VLOOKUP(Tabela1[[#This Row],[Nome]],customs_unique[],1,FALSE)</f>
        <v>#N/A</v>
      </c>
      <c r="F10553" t="b">
        <f>ISTEXT(Tabela1[[#This Row],[Custom_unique]])</f>
        <v>0</v>
      </c>
    </row>
    <row r="10554" spans="1:6" x14ac:dyDescent="0.25">
      <c r="A10554" t="s">
        <v>10555</v>
      </c>
      <c r="B10554" s="1">
        <v>42888</v>
      </c>
      <c r="C10554" s="2">
        <v>0.4070023148148148</v>
      </c>
      <c r="D10554" t="str">
        <f>RIGHT(Tabela1[[#This Row],[Nome]],3)</f>
        <v>PRX</v>
      </c>
      <c r="E10554" t="e">
        <f>VLOOKUP(Tabela1[[#This Row],[Nome]],customs_unique[],1,FALSE)</f>
        <v>#N/A</v>
      </c>
      <c r="F10554" t="b">
        <f>ISTEXT(Tabela1[[#This Row],[Custom_unique]])</f>
        <v>0</v>
      </c>
    </row>
    <row r="10555" spans="1:6" x14ac:dyDescent="0.25">
      <c r="A10555" t="s">
        <v>10556</v>
      </c>
      <c r="B10555" s="1">
        <v>42802</v>
      </c>
      <c r="C10555" s="2">
        <v>0.42163194444444446</v>
      </c>
      <c r="D10555" t="str">
        <f>RIGHT(Tabela1[[#This Row],[Nome]],3)</f>
        <v>PRX</v>
      </c>
      <c r="E10555" t="e">
        <f>VLOOKUP(Tabela1[[#This Row],[Nome]],customs_unique[],1,FALSE)</f>
        <v>#N/A</v>
      </c>
      <c r="F10555" t="b">
        <f>ISTEXT(Tabela1[[#This Row],[Custom_unique]])</f>
        <v>0</v>
      </c>
    </row>
    <row r="10556" spans="1:6" x14ac:dyDescent="0.25">
      <c r="A10556" t="s">
        <v>10557</v>
      </c>
      <c r="B10556" s="1">
        <v>42912</v>
      </c>
      <c r="C10556" s="2">
        <v>0.64822916666666663</v>
      </c>
      <c r="D10556" t="str">
        <f>RIGHT(Tabela1[[#This Row],[Nome]],3)</f>
        <v>PRX</v>
      </c>
      <c r="E10556" t="e">
        <f>VLOOKUP(Tabela1[[#This Row],[Nome]],customs_unique[],1,FALSE)</f>
        <v>#N/A</v>
      </c>
      <c r="F10556" t="b">
        <f>ISTEXT(Tabela1[[#This Row],[Custom_unique]])</f>
        <v>0</v>
      </c>
    </row>
    <row r="10557" spans="1:6" x14ac:dyDescent="0.25">
      <c r="A10557" t="s">
        <v>10558</v>
      </c>
      <c r="B10557" s="1">
        <v>43158</v>
      </c>
      <c r="C10557" s="2">
        <v>0.66451388888888896</v>
      </c>
      <c r="D10557" t="str">
        <f>RIGHT(Tabela1[[#This Row],[Nome]],3)</f>
        <v>PRW</v>
      </c>
      <c r="E10557" t="e">
        <f>VLOOKUP(Tabela1[[#This Row],[Nome]],customs_unique[],1,FALSE)</f>
        <v>#N/A</v>
      </c>
      <c r="F10557" t="b">
        <f>ISTEXT(Tabela1[[#This Row],[Custom_unique]])</f>
        <v>0</v>
      </c>
    </row>
    <row r="10558" spans="1:6" x14ac:dyDescent="0.25">
      <c r="A10558" t="s">
        <v>10559</v>
      </c>
      <c r="B10558" s="1">
        <v>43188</v>
      </c>
      <c r="C10558" s="2">
        <v>0.47302083333333328</v>
      </c>
      <c r="D10558" t="str">
        <f>RIGHT(Tabela1[[#This Row],[Nome]],3)</f>
        <v>PRW</v>
      </c>
      <c r="E10558" t="e">
        <f>VLOOKUP(Tabela1[[#This Row],[Nome]],customs_unique[],1,FALSE)</f>
        <v>#N/A</v>
      </c>
      <c r="F10558" t="b">
        <f>ISTEXT(Tabela1[[#This Row],[Custom_unique]])</f>
        <v>0</v>
      </c>
    </row>
    <row r="10559" spans="1:6" x14ac:dyDescent="0.25">
      <c r="A10559" t="s">
        <v>10560</v>
      </c>
      <c r="B10559" s="1">
        <v>42888</v>
      </c>
      <c r="C10559" s="2">
        <v>0.4070023148148148</v>
      </c>
      <c r="D10559" t="str">
        <f>RIGHT(Tabela1[[#This Row],[Nome]],3)</f>
        <v>PRX</v>
      </c>
      <c r="E10559" t="e">
        <f>VLOOKUP(Tabela1[[#This Row],[Nome]],customs_unique[],1,FALSE)</f>
        <v>#N/A</v>
      </c>
      <c r="F10559" t="b">
        <f>ISTEXT(Tabela1[[#This Row],[Custom_unique]])</f>
        <v>0</v>
      </c>
    </row>
    <row r="10560" spans="1:6" x14ac:dyDescent="0.25">
      <c r="A10560" t="s">
        <v>10561</v>
      </c>
      <c r="B10560" s="1">
        <v>43178</v>
      </c>
      <c r="C10560" s="2">
        <v>0.35170138888888891</v>
      </c>
      <c r="D10560" t="str">
        <f>RIGHT(Tabela1[[#This Row],[Nome]],3)</f>
        <v>PRW</v>
      </c>
      <c r="E10560" t="e">
        <f>VLOOKUP(Tabela1[[#This Row],[Nome]],customs_unique[],1,FALSE)</f>
        <v>#N/A</v>
      </c>
      <c r="F10560" t="b">
        <f>ISTEXT(Tabela1[[#This Row],[Custom_unique]])</f>
        <v>0</v>
      </c>
    </row>
    <row r="10561" spans="1:6" x14ac:dyDescent="0.25">
      <c r="A10561" t="s">
        <v>10562</v>
      </c>
      <c r="B10561" s="1">
        <v>42888</v>
      </c>
      <c r="C10561" s="2">
        <v>0.4070023148148148</v>
      </c>
      <c r="D10561" t="str">
        <f>RIGHT(Tabela1[[#This Row],[Nome]],3)</f>
        <v>PRW</v>
      </c>
      <c r="E10561" t="e">
        <f>VLOOKUP(Tabela1[[#This Row],[Nome]],customs_unique[],1,FALSE)</f>
        <v>#N/A</v>
      </c>
      <c r="F10561" t="b">
        <f>ISTEXT(Tabela1[[#This Row],[Custom_unique]])</f>
        <v>0</v>
      </c>
    </row>
    <row r="10562" spans="1:6" x14ac:dyDescent="0.25">
      <c r="A10562" t="s">
        <v>10563</v>
      </c>
      <c r="B10562" s="1">
        <v>42877</v>
      </c>
      <c r="C10562" s="2">
        <v>0.63686342592592593</v>
      </c>
      <c r="D10562" t="str">
        <f>RIGHT(Tabela1[[#This Row],[Nome]],3)</f>
        <v>PRW</v>
      </c>
      <c r="E10562" t="e">
        <f>VLOOKUP(Tabela1[[#This Row],[Nome]],customs_unique[],1,FALSE)</f>
        <v>#N/A</v>
      </c>
      <c r="F10562" t="b">
        <f>ISTEXT(Tabela1[[#This Row],[Custom_unique]])</f>
        <v>0</v>
      </c>
    </row>
    <row r="10563" spans="1:6" x14ac:dyDescent="0.25">
      <c r="A10563" t="s">
        <v>10564</v>
      </c>
      <c r="B10563" s="1">
        <v>42877</v>
      </c>
      <c r="C10563" s="2">
        <v>0.63686342592592593</v>
      </c>
      <c r="D10563" t="str">
        <f>RIGHT(Tabela1[[#This Row],[Nome]],3)</f>
        <v>PRW</v>
      </c>
      <c r="E10563" t="e">
        <f>VLOOKUP(Tabela1[[#This Row],[Nome]],customs_unique[],1,FALSE)</f>
        <v>#N/A</v>
      </c>
      <c r="F10563" t="b">
        <f>ISTEXT(Tabela1[[#This Row],[Custom_unique]])</f>
        <v>0</v>
      </c>
    </row>
    <row r="10564" spans="1:6" x14ac:dyDescent="0.25">
      <c r="A10564" t="s">
        <v>10565</v>
      </c>
      <c r="B10564" s="1">
        <v>42877</v>
      </c>
      <c r="C10564" s="2">
        <v>0.63686342592592593</v>
      </c>
      <c r="D10564" t="str">
        <f>RIGHT(Tabela1[[#This Row],[Nome]],3)</f>
        <v>PRW</v>
      </c>
      <c r="E10564" t="e">
        <f>VLOOKUP(Tabela1[[#This Row],[Nome]],customs_unique[],1,FALSE)</f>
        <v>#N/A</v>
      </c>
      <c r="F10564" t="b">
        <f>ISTEXT(Tabela1[[#This Row],[Custom_unique]])</f>
        <v>0</v>
      </c>
    </row>
    <row r="10565" spans="1:6" x14ac:dyDescent="0.25">
      <c r="A10565" t="s">
        <v>10566</v>
      </c>
      <c r="B10565" s="1">
        <v>42898</v>
      </c>
      <c r="C10565" s="2">
        <v>0.37451388888888887</v>
      </c>
      <c r="D10565" t="str">
        <f>RIGHT(Tabela1[[#This Row],[Nome]],3)</f>
        <v>PRW</v>
      </c>
      <c r="E10565" t="e">
        <f>VLOOKUP(Tabela1[[#This Row],[Nome]],customs_unique[],1,FALSE)</f>
        <v>#N/A</v>
      </c>
      <c r="F10565" t="b">
        <f>ISTEXT(Tabela1[[#This Row],[Custom_unique]])</f>
        <v>0</v>
      </c>
    </row>
    <row r="10566" spans="1:6" x14ac:dyDescent="0.25">
      <c r="A10566" t="s">
        <v>10567</v>
      </c>
      <c r="B10566" s="1">
        <v>42877</v>
      </c>
      <c r="C10566" s="2">
        <v>0.63686342592592593</v>
      </c>
      <c r="D10566" t="str">
        <f>RIGHT(Tabela1[[#This Row],[Nome]],3)</f>
        <v>PRW</v>
      </c>
      <c r="E10566" t="e">
        <f>VLOOKUP(Tabela1[[#This Row],[Nome]],customs_unique[],1,FALSE)</f>
        <v>#N/A</v>
      </c>
      <c r="F10566" t="b">
        <f>ISTEXT(Tabela1[[#This Row],[Custom_unique]])</f>
        <v>0</v>
      </c>
    </row>
    <row r="10567" spans="1:6" x14ac:dyDescent="0.25">
      <c r="A10567" t="s">
        <v>10568</v>
      </c>
      <c r="B10567" s="1">
        <v>42920</v>
      </c>
      <c r="C10567" s="2">
        <v>0.62127314814814816</v>
      </c>
      <c r="D10567" t="str">
        <f>RIGHT(Tabela1[[#This Row],[Nome]],3)</f>
        <v>PRW</v>
      </c>
      <c r="E10567" t="e">
        <f>VLOOKUP(Tabela1[[#This Row],[Nome]],customs_unique[],1,FALSE)</f>
        <v>#N/A</v>
      </c>
      <c r="F10567" t="b">
        <f>ISTEXT(Tabela1[[#This Row],[Custom_unique]])</f>
        <v>0</v>
      </c>
    </row>
    <row r="10568" spans="1:6" x14ac:dyDescent="0.25">
      <c r="A10568" t="s">
        <v>10569</v>
      </c>
      <c r="B10568" s="1">
        <v>42877</v>
      </c>
      <c r="C10568" s="2">
        <v>0.63686342592592593</v>
      </c>
      <c r="D10568" t="str">
        <f>RIGHT(Tabela1[[#This Row],[Nome]],3)</f>
        <v>PRW</v>
      </c>
      <c r="E10568" t="e">
        <f>VLOOKUP(Tabela1[[#This Row],[Nome]],customs_unique[],1,FALSE)</f>
        <v>#N/A</v>
      </c>
      <c r="F10568" t="b">
        <f>ISTEXT(Tabela1[[#This Row],[Custom_unique]])</f>
        <v>0</v>
      </c>
    </row>
    <row r="10569" spans="1:6" x14ac:dyDescent="0.25">
      <c r="A10569" t="s">
        <v>10570</v>
      </c>
      <c r="B10569" s="1">
        <v>42877</v>
      </c>
      <c r="C10569" s="2">
        <v>0.63686342592592593</v>
      </c>
      <c r="D10569" t="str">
        <f>RIGHT(Tabela1[[#This Row],[Nome]],3)</f>
        <v>PRW</v>
      </c>
      <c r="E10569" t="e">
        <f>VLOOKUP(Tabela1[[#This Row],[Nome]],customs_unique[],1,FALSE)</f>
        <v>#N/A</v>
      </c>
      <c r="F10569" t="b">
        <f>ISTEXT(Tabela1[[#This Row],[Custom_unique]])</f>
        <v>0</v>
      </c>
    </row>
    <row r="10570" spans="1:6" x14ac:dyDescent="0.25">
      <c r="A10570" t="s">
        <v>10571</v>
      </c>
      <c r="B10570" s="1">
        <v>42920</v>
      </c>
      <c r="C10570" s="2">
        <v>0.62127314814814816</v>
      </c>
      <c r="D10570" t="str">
        <f>RIGHT(Tabela1[[#This Row],[Nome]],3)</f>
        <v>PRW</v>
      </c>
      <c r="E10570" t="e">
        <f>VLOOKUP(Tabela1[[#This Row],[Nome]],customs_unique[],1,FALSE)</f>
        <v>#N/A</v>
      </c>
      <c r="F10570" t="b">
        <f>ISTEXT(Tabela1[[#This Row],[Custom_unique]])</f>
        <v>0</v>
      </c>
    </row>
    <row r="10571" spans="1:6" x14ac:dyDescent="0.25">
      <c r="A10571" t="s">
        <v>10572</v>
      </c>
      <c r="B10571" s="1">
        <v>43188</v>
      </c>
      <c r="C10571" s="2">
        <v>0.47302083333333328</v>
      </c>
      <c r="D10571" t="str">
        <f>RIGHT(Tabela1[[#This Row],[Nome]],3)</f>
        <v>PRW</v>
      </c>
      <c r="E10571" t="e">
        <f>VLOOKUP(Tabela1[[#This Row],[Nome]],customs_unique[],1,FALSE)</f>
        <v>#N/A</v>
      </c>
      <c r="F10571" t="b">
        <f>ISTEXT(Tabela1[[#This Row],[Custom_unique]])</f>
        <v>0</v>
      </c>
    </row>
    <row r="10572" spans="1:6" x14ac:dyDescent="0.25">
      <c r="A10572" t="s">
        <v>10573</v>
      </c>
      <c r="B10572" s="1">
        <v>42920</v>
      </c>
      <c r="C10572" s="2">
        <v>0.62127314814814816</v>
      </c>
      <c r="D10572" t="str">
        <f>RIGHT(Tabela1[[#This Row],[Nome]],3)</f>
        <v>PRW</v>
      </c>
      <c r="E10572" t="e">
        <f>VLOOKUP(Tabela1[[#This Row],[Nome]],customs_unique[],1,FALSE)</f>
        <v>#N/A</v>
      </c>
      <c r="F10572" t="b">
        <f>ISTEXT(Tabela1[[#This Row],[Custom_unique]])</f>
        <v>0</v>
      </c>
    </row>
    <row r="10573" spans="1:6" x14ac:dyDescent="0.25">
      <c r="A10573" t="s">
        <v>10574</v>
      </c>
      <c r="B10573" s="1">
        <v>42802</v>
      </c>
      <c r="C10573" s="2">
        <v>0.42163194444444446</v>
      </c>
      <c r="D10573" t="str">
        <f>RIGHT(Tabela1[[#This Row],[Nome]],3)</f>
        <v>PRX</v>
      </c>
      <c r="E10573" t="e">
        <f>VLOOKUP(Tabela1[[#This Row],[Nome]],customs_unique[],1,FALSE)</f>
        <v>#N/A</v>
      </c>
      <c r="F10573" t="b">
        <f>ISTEXT(Tabela1[[#This Row],[Custom_unique]])</f>
        <v>0</v>
      </c>
    </row>
    <row r="10574" spans="1:6" x14ac:dyDescent="0.25">
      <c r="A10574" t="s">
        <v>10575</v>
      </c>
      <c r="B10574" s="1">
        <v>42888</v>
      </c>
      <c r="C10574" s="2">
        <v>0.4070023148148148</v>
      </c>
      <c r="D10574" t="str">
        <f>RIGHT(Tabela1[[#This Row],[Nome]],3)</f>
        <v>PRW</v>
      </c>
      <c r="E10574" t="e">
        <f>VLOOKUP(Tabela1[[#This Row],[Nome]],customs_unique[],1,FALSE)</f>
        <v>#N/A</v>
      </c>
      <c r="F10574" t="b">
        <f>ISTEXT(Tabela1[[#This Row],[Custom_unique]])</f>
        <v>0</v>
      </c>
    </row>
    <row r="10575" spans="1:6" x14ac:dyDescent="0.25">
      <c r="A10575" t="s">
        <v>10576</v>
      </c>
      <c r="B10575" s="1">
        <v>42802</v>
      </c>
      <c r="C10575" s="2">
        <v>0.42163194444444446</v>
      </c>
      <c r="D10575" t="str">
        <f>RIGHT(Tabela1[[#This Row],[Nome]],3)</f>
        <v>PRW</v>
      </c>
      <c r="E10575" t="e">
        <f>VLOOKUP(Tabela1[[#This Row],[Nome]],customs_unique[],1,FALSE)</f>
        <v>#N/A</v>
      </c>
      <c r="F10575" t="b">
        <f>ISTEXT(Tabela1[[#This Row],[Custom_unique]])</f>
        <v>0</v>
      </c>
    </row>
    <row r="10576" spans="1:6" x14ac:dyDescent="0.25">
      <c r="A10576" t="s">
        <v>10577</v>
      </c>
      <c r="B10576" s="1">
        <v>42888</v>
      </c>
      <c r="C10576" s="2">
        <v>0.4070023148148148</v>
      </c>
      <c r="D10576" t="str">
        <f>RIGHT(Tabela1[[#This Row],[Nome]],3)</f>
        <v>PRW</v>
      </c>
      <c r="E10576" t="e">
        <f>VLOOKUP(Tabela1[[#This Row],[Nome]],customs_unique[],1,FALSE)</f>
        <v>#N/A</v>
      </c>
      <c r="F10576" t="b">
        <f>ISTEXT(Tabela1[[#This Row],[Custom_unique]])</f>
        <v>0</v>
      </c>
    </row>
    <row r="10577" spans="1:6" x14ac:dyDescent="0.25">
      <c r="A10577" t="s">
        <v>10578</v>
      </c>
      <c r="B10577" s="1">
        <v>42982</v>
      </c>
      <c r="C10577" s="2">
        <v>0.69405092592592599</v>
      </c>
      <c r="D10577" t="str">
        <f>RIGHT(Tabela1[[#This Row],[Nome]],3)</f>
        <v>PRW</v>
      </c>
      <c r="E10577" t="e">
        <f>VLOOKUP(Tabela1[[#This Row],[Nome]],customs_unique[],1,FALSE)</f>
        <v>#N/A</v>
      </c>
      <c r="F10577" t="b">
        <f>ISTEXT(Tabela1[[#This Row],[Custom_unique]])</f>
        <v>0</v>
      </c>
    </row>
    <row r="10578" spans="1:6" x14ac:dyDescent="0.25">
      <c r="A10578" t="s">
        <v>10579</v>
      </c>
      <c r="B10578" s="1">
        <v>42888</v>
      </c>
      <c r="C10578" s="2">
        <v>0.4070023148148148</v>
      </c>
      <c r="D10578" t="str">
        <f>RIGHT(Tabela1[[#This Row],[Nome]],3)</f>
        <v>PRW</v>
      </c>
      <c r="E10578" t="e">
        <f>VLOOKUP(Tabela1[[#This Row],[Nome]],customs_unique[],1,FALSE)</f>
        <v>#N/A</v>
      </c>
      <c r="F10578" t="b">
        <f>ISTEXT(Tabela1[[#This Row],[Custom_unique]])</f>
        <v>0</v>
      </c>
    </row>
    <row r="10579" spans="1:6" x14ac:dyDescent="0.25">
      <c r="A10579" t="s">
        <v>10580</v>
      </c>
      <c r="B10579" s="1">
        <v>42920</v>
      </c>
      <c r="C10579" s="2">
        <v>0.62127314814814816</v>
      </c>
      <c r="D10579" t="str">
        <f>RIGHT(Tabela1[[#This Row],[Nome]],3)</f>
        <v>PRW</v>
      </c>
      <c r="E10579" t="e">
        <f>VLOOKUP(Tabela1[[#This Row],[Nome]],customs_unique[],1,FALSE)</f>
        <v>#N/A</v>
      </c>
      <c r="F10579" t="b">
        <f>ISTEXT(Tabela1[[#This Row],[Custom_unique]])</f>
        <v>0</v>
      </c>
    </row>
    <row r="10580" spans="1:6" x14ac:dyDescent="0.25">
      <c r="A10580" t="s">
        <v>10581</v>
      </c>
      <c r="B10580" s="1">
        <v>42920</v>
      </c>
      <c r="C10580" s="2">
        <v>0.62127314814814816</v>
      </c>
      <c r="D10580" t="str">
        <f>RIGHT(Tabela1[[#This Row],[Nome]],3)</f>
        <v>PRW</v>
      </c>
      <c r="E10580" t="e">
        <f>VLOOKUP(Tabela1[[#This Row],[Nome]],customs_unique[],1,FALSE)</f>
        <v>#N/A</v>
      </c>
      <c r="F10580" t="b">
        <f>ISTEXT(Tabela1[[#This Row],[Custom_unique]])</f>
        <v>0</v>
      </c>
    </row>
    <row r="10581" spans="1:6" x14ac:dyDescent="0.25">
      <c r="A10581" t="s">
        <v>10582</v>
      </c>
      <c r="B10581" s="1">
        <v>42802</v>
      </c>
      <c r="C10581" s="2">
        <v>0.42163194444444446</v>
      </c>
      <c r="D10581" t="str">
        <f>RIGHT(Tabela1[[#This Row],[Nome]],3)</f>
        <v>PRW</v>
      </c>
      <c r="E10581" t="e">
        <f>VLOOKUP(Tabela1[[#This Row],[Nome]],customs_unique[],1,FALSE)</f>
        <v>#N/A</v>
      </c>
      <c r="F10581" t="b">
        <f>ISTEXT(Tabela1[[#This Row],[Custom_unique]])</f>
        <v>0</v>
      </c>
    </row>
    <row r="10582" spans="1:6" x14ac:dyDescent="0.25">
      <c r="A10582" t="s">
        <v>10583</v>
      </c>
      <c r="B10582" s="1">
        <v>42863</v>
      </c>
      <c r="C10582" s="2">
        <v>0.67708333333333337</v>
      </c>
      <c r="D10582" t="str">
        <f>RIGHT(Tabela1[[#This Row],[Nome]],3)</f>
        <v>PRW</v>
      </c>
      <c r="E10582" t="e">
        <f>VLOOKUP(Tabela1[[#This Row],[Nome]],customs_unique[],1,FALSE)</f>
        <v>#N/A</v>
      </c>
      <c r="F10582" t="b">
        <f>ISTEXT(Tabela1[[#This Row],[Custom_unique]])</f>
        <v>0</v>
      </c>
    </row>
    <row r="10583" spans="1:6" x14ac:dyDescent="0.25">
      <c r="A10583" t="s">
        <v>10584</v>
      </c>
      <c r="B10583" s="1">
        <v>42860</v>
      </c>
      <c r="C10583" s="2">
        <v>0.64378472222222227</v>
      </c>
      <c r="D10583" t="str">
        <f>RIGHT(Tabela1[[#This Row],[Nome]],3)</f>
        <v>PRW</v>
      </c>
      <c r="E10583" t="e">
        <f>VLOOKUP(Tabela1[[#This Row],[Nome]],customs_unique[],1,FALSE)</f>
        <v>#N/A</v>
      </c>
      <c r="F10583" t="b">
        <f>ISTEXT(Tabela1[[#This Row],[Custom_unique]])</f>
        <v>0</v>
      </c>
    </row>
    <row r="10584" spans="1:6" x14ac:dyDescent="0.25">
      <c r="A10584" t="s">
        <v>10585</v>
      </c>
      <c r="B10584" s="1">
        <v>43216</v>
      </c>
      <c r="C10584" s="2">
        <v>0.57667824074074081</v>
      </c>
      <c r="D10584" t="str">
        <f>RIGHT(Tabela1[[#This Row],[Nome]],3)</f>
        <v>PRX</v>
      </c>
      <c r="E10584" t="e">
        <f>VLOOKUP(Tabela1[[#This Row],[Nome]],customs_unique[],1,FALSE)</f>
        <v>#N/A</v>
      </c>
      <c r="F10584" t="b">
        <f>ISTEXT(Tabela1[[#This Row],[Custom_unique]])</f>
        <v>0</v>
      </c>
    </row>
    <row r="10585" spans="1:6" x14ac:dyDescent="0.25">
      <c r="A10585" t="s">
        <v>10586</v>
      </c>
      <c r="B10585" s="1">
        <v>43074</v>
      </c>
      <c r="C10585" s="2">
        <v>0.48599537037037038</v>
      </c>
      <c r="D10585" t="str">
        <f>RIGHT(Tabela1[[#This Row],[Nome]],3)</f>
        <v>PRX</v>
      </c>
      <c r="E10585" t="e">
        <f>VLOOKUP(Tabela1[[#This Row],[Nome]],customs_unique[],1,FALSE)</f>
        <v>#N/A</v>
      </c>
      <c r="F10585" t="b">
        <f>ISTEXT(Tabela1[[#This Row],[Custom_unique]])</f>
        <v>0</v>
      </c>
    </row>
    <row r="10586" spans="1:6" x14ac:dyDescent="0.25">
      <c r="A10586" t="s">
        <v>10587</v>
      </c>
      <c r="B10586" s="1">
        <v>42485</v>
      </c>
      <c r="C10586" s="2">
        <v>0.56665509259259261</v>
      </c>
      <c r="D10586" t="str">
        <f>RIGHT(Tabela1[[#This Row],[Nome]],3)</f>
        <v>PRW</v>
      </c>
      <c r="E10586" t="e">
        <f>VLOOKUP(Tabela1[[#This Row],[Nome]],customs_unique[],1,FALSE)</f>
        <v>#N/A</v>
      </c>
      <c r="F10586" t="b">
        <f>ISTEXT(Tabela1[[#This Row],[Custom_unique]])</f>
        <v>0</v>
      </c>
    </row>
    <row r="10587" spans="1:6" x14ac:dyDescent="0.25">
      <c r="A10587" t="s">
        <v>10588</v>
      </c>
      <c r="B10587" s="1">
        <v>42888</v>
      </c>
      <c r="C10587" s="2">
        <v>0.4070023148148148</v>
      </c>
      <c r="D10587" t="str">
        <f>RIGHT(Tabela1[[#This Row],[Nome]],3)</f>
        <v>PRW</v>
      </c>
      <c r="E10587" t="e">
        <f>VLOOKUP(Tabela1[[#This Row],[Nome]],customs_unique[],1,FALSE)</f>
        <v>#N/A</v>
      </c>
      <c r="F10587" t="b">
        <f>ISTEXT(Tabela1[[#This Row],[Custom_unique]])</f>
        <v>0</v>
      </c>
    </row>
    <row r="10588" spans="1:6" x14ac:dyDescent="0.25">
      <c r="A10588" t="s">
        <v>10589</v>
      </c>
      <c r="B10588" s="1">
        <v>41862</v>
      </c>
      <c r="C10588" s="2">
        <v>0.68486111111111114</v>
      </c>
      <c r="D10588" t="str">
        <f>RIGHT(Tabela1[[#This Row],[Nome]],3)</f>
        <v>PRW</v>
      </c>
      <c r="E10588" t="e">
        <f>VLOOKUP(Tabela1[[#This Row],[Nome]],customs_unique[],1,FALSE)</f>
        <v>#N/A</v>
      </c>
      <c r="F10588" t="b">
        <f>ISTEXT(Tabela1[[#This Row],[Custom_unique]])</f>
        <v>0</v>
      </c>
    </row>
    <row r="10589" spans="1:6" x14ac:dyDescent="0.25">
      <c r="A10589" t="s">
        <v>10590</v>
      </c>
      <c r="B10589" s="1">
        <v>42219</v>
      </c>
      <c r="C10589" s="2">
        <v>0.56518518518518512</v>
      </c>
      <c r="D10589" t="str">
        <f>RIGHT(Tabela1[[#This Row],[Nome]],3)</f>
        <v>PRW</v>
      </c>
      <c r="E10589" t="e">
        <f>VLOOKUP(Tabela1[[#This Row],[Nome]],customs_unique[],1,FALSE)</f>
        <v>#N/A</v>
      </c>
      <c r="F10589" t="b">
        <f>ISTEXT(Tabela1[[#This Row],[Custom_unique]])</f>
        <v>0</v>
      </c>
    </row>
    <row r="10590" spans="1:6" x14ac:dyDescent="0.25">
      <c r="A10590" t="s">
        <v>10591</v>
      </c>
      <c r="B10590" s="1">
        <v>42219</v>
      </c>
      <c r="C10590" s="2">
        <v>0.56518518518518512</v>
      </c>
      <c r="D10590" t="str">
        <f>RIGHT(Tabela1[[#This Row],[Nome]],3)</f>
        <v>PRW</v>
      </c>
      <c r="E10590" t="e">
        <f>VLOOKUP(Tabela1[[#This Row],[Nome]],customs_unique[],1,FALSE)</f>
        <v>#N/A</v>
      </c>
      <c r="F10590" t="b">
        <f>ISTEXT(Tabela1[[#This Row],[Custom_unique]])</f>
        <v>0</v>
      </c>
    </row>
    <row r="10591" spans="1:6" x14ac:dyDescent="0.25">
      <c r="A10591" t="s">
        <v>10592</v>
      </c>
      <c r="B10591" s="1">
        <v>42892</v>
      </c>
      <c r="C10591" s="2">
        <v>0.73812500000000003</v>
      </c>
      <c r="D10591" t="str">
        <f>RIGHT(Tabela1[[#This Row],[Nome]],3)</f>
        <v>PRW</v>
      </c>
      <c r="E10591" t="e">
        <f>VLOOKUP(Tabela1[[#This Row],[Nome]],customs_unique[],1,FALSE)</f>
        <v>#N/A</v>
      </c>
      <c r="F10591" t="b">
        <f>ISTEXT(Tabela1[[#This Row],[Custom_unique]])</f>
        <v>0</v>
      </c>
    </row>
    <row r="10592" spans="1:6" x14ac:dyDescent="0.25">
      <c r="A10592" t="s">
        <v>10593</v>
      </c>
      <c r="B10592" s="1">
        <v>41862</v>
      </c>
      <c r="C10592" s="2">
        <v>0.68605324074074081</v>
      </c>
      <c r="D10592" t="str">
        <f>RIGHT(Tabela1[[#This Row],[Nome]],3)</f>
        <v>PRW</v>
      </c>
      <c r="E10592" t="e">
        <f>VLOOKUP(Tabela1[[#This Row],[Nome]],customs_unique[],1,FALSE)</f>
        <v>#N/A</v>
      </c>
      <c r="F10592" t="b">
        <f>ISTEXT(Tabela1[[#This Row],[Custom_unique]])</f>
        <v>0</v>
      </c>
    </row>
    <row r="10593" spans="1:6" x14ac:dyDescent="0.25">
      <c r="A10593" t="s">
        <v>10594</v>
      </c>
      <c r="B10593" s="1">
        <v>41862</v>
      </c>
      <c r="C10593" s="2">
        <v>0.68714120370370368</v>
      </c>
      <c r="D10593" t="str">
        <f>RIGHT(Tabela1[[#This Row],[Nome]],3)</f>
        <v>PRW</v>
      </c>
      <c r="E10593" t="e">
        <f>VLOOKUP(Tabela1[[#This Row],[Nome]],customs_unique[],1,FALSE)</f>
        <v>#N/A</v>
      </c>
      <c r="F10593" t="b">
        <f>ISTEXT(Tabela1[[#This Row],[Custom_unique]])</f>
        <v>0</v>
      </c>
    </row>
    <row r="10594" spans="1:6" x14ac:dyDescent="0.25">
      <c r="A10594" t="s">
        <v>10595</v>
      </c>
      <c r="B10594" s="1">
        <v>41862</v>
      </c>
      <c r="C10594" s="2">
        <v>0.68800925925925915</v>
      </c>
      <c r="D10594" t="str">
        <f>RIGHT(Tabela1[[#This Row],[Nome]],3)</f>
        <v>PRW</v>
      </c>
      <c r="E10594" t="e">
        <f>VLOOKUP(Tabela1[[#This Row],[Nome]],customs_unique[],1,FALSE)</f>
        <v>#N/A</v>
      </c>
      <c r="F10594" t="b">
        <f>ISTEXT(Tabela1[[#This Row],[Custom_unique]])</f>
        <v>0</v>
      </c>
    </row>
    <row r="10595" spans="1:6" x14ac:dyDescent="0.25">
      <c r="A10595" t="s">
        <v>10596</v>
      </c>
      <c r="B10595" s="1">
        <v>41862</v>
      </c>
      <c r="C10595" s="2">
        <v>0.68825231481481486</v>
      </c>
      <c r="D10595" t="str">
        <f>RIGHT(Tabela1[[#This Row],[Nome]],3)</f>
        <v>PRW</v>
      </c>
      <c r="E10595" t="e">
        <f>VLOOKUP(Tabela1[[#This Row],[Nome]],customs_unique[],1,FALSE)</f>
        <v>#N/A</v>
      </c>
      <c r="F10595" t="b">
        <f>ISTEXT(Tabela1[[#This Row],[Custom_unique]])</f>
        <v>0</v>
      </c>
    </row>
    <row r="10596" spans="1:6" x14ac:dyDescent="0.25">
      <c r="A10596" t="s">
        <v>10597</v>
      </c>
      <c r="B10596" s="1">
        <v>41862</v>
      </c>
      <c r="C10596" s="2">
        <v>0.6885648148148148</v>
      </c>
      <c r="D10596" t="str">
        <f>RIGHT(Tabela1[[#This Row],[Nome]],3)</f>
        <v>PRW</v>
      </c>
      <c r="E10596" t="e">
        <f>VLOOKUP(Tabela1[[#This Row],[Nome]],customs_unique[],1,FALSE)</f>
        <v>#N/A</v>
      </c>
      <c r="F10596" t="b">
        <f>ISTEXT(Tabela1[[#This Row],[Custom_unique]])</f>
        <v>0</v>
      </c>
    </row>
    <row r="10597" spans="1:6" x14ac:dyDescent="0.25">
      <c r="A10597" t="s">
        <v>10598</v>
      </c>
      <c r="B10597" s="1">
        <v>43175</v>
      </c>
      <c r="C10597" s="2">
        <v>0.73563657407407401</v>
      </c>
      <c r="D10597" t="str">
        <f>RIGHT(Tabela1[[#This Row],[Nome]],3)</f>
        <v>PRW</v>
      </c>
      <c r="E10597" t="e">
        <f>VLOOKUP(Tabela1[[#This Row],[Nome]],customs_unique[],1,FALSE)</f>
        <v>#N/A</v>
      </c>
      <c r="F10597" t="b">
        <f>ISTEXT(Tabela1[[#This Row],[Custom_unique]])</f>
        <v>0</v>
      </c>
    </row>
    <row r="10598" spans="1:6" x14ac:dyDescent="0.25">
      <c r="A10598" t="s">
        <v>10599</v>
      </c>
      <c r="B10598" s="1">
        <v>43175</v>
      </c>
      <c r="C10598" s="2">
        <v>0.73563657407407401</v>
      </c>
      <c r="D10598" t="str">
        <f>RIGHT(Tabela1[[#This Row],[Nome]],3)</f>
        <v>PRW</v>
      </c>
      <c r="E10598" t="e">
        <f>VLOOKUP(Tabela1[[#This Row],[Nome]],customs_unique[],1,FALSE)</f>
        <v>#N/A</v>
      </c>
      <c r="F10598" t="b">
        <f>ISTEXT(Tabela1[[#This Row],[Custom_unique]])</f>
        <v>0</v>
      </c>
    </row>
    <row r="10599" spans="1:6" x14ac:dyDescent="0.25">
      <c r="A10599" t="s">
        <v>10600</v>
      </c>
      <c r="B10599" s="1">
        <v>43175</v>
      </c>
      <c r="C10599" s="2">
        <v>0.73563657407407401</v>
      </c>
      <c r="D10599" t="str">
        <f>RIGHT(Tabela1[[#This Row],[Nome]],3)</f>
        <v>PRW</v>
      </c>
      <c r="E10599" t="e">
        <f>VLOOKUP(Tabela1[[#This Row],[Nome]],customs_unique[],1,FALSE)</f>
        <v>#N/A</v>
      </c>
      <c r="F10599" t="b">
        <f>ISTEXT(Tabela1[[#This Row],[Custom_unique]])</f>
        <v>0</v>
      </c>
    </row>
    <row r="10600" spans="1:6" x14ac:dyDescent="0.25">
      <c r="A10600" t="s">
        <v>10601</v>
      </c>
      <c r="B10600" s="1">
        <v>43175</v>
      </c>
      <c r="C10600" s="2">
        <v>0.73563657407407401</v>
      </c>
      <c r="D10600" t="str">
        <f>RIGHT(Tabela1[[#This Row],[Nome]],3)</f>
        <v>PRW</v>
      </c>
      <c r="E10600" t="e">
        <f>VLOOKUP(Tabela1[[#This Row],[Nome]],customs_unique[],1,FALSE)</f>
        <v>#N/A</v>
      </c>
      <c r="F10600" t="b">
        <f>ISTEXT(Tabela1[[#This Row],[Custom_unique]])</f>
        <v>0</v>
      </c>
    </row>
    <row r="10601" spans="1:6" x14ac:dyDescent="0.25">
      <c r="A10601" t="s">
        <v>10602</v>
      </c>
      <c r="B10601" s="1">
        <v>43175</v>
      </c>
      <c r="C10601" s="2">
        <v>0.73563657407407401</v>
      </c>
      <c r="D10601" t="str">
        <f>RIGHT(Tabela1[[#This Row],[Nome]],3)</f>
        <v>PRW</v>
      </c>
      <c r="E10601" t="e">
        <f>VLOOKUP(Tabela1[[#This Row],[Nome]],customs_unique[],1,FALSE)</f>
        <v>#N/A</v>
      </c>
      <c r="F10601" t="b">
        <f>ISTEXT(Tabela1[[#This Row],[Custom_unique]])</f>
        <v>0</v>
      </c>
    </row>
    <row r="10602" spans="1:6" x14ac:dyDescent="0.25">
      <c r="A10602" t="s">
        <v>10603</v>
      </c>
      <c r="B10602" s="1">
        <v>42888</v>
      </c>
      <c r="C10602" s="2">
        <v>0.4070023148148148</v>
      </c>
      <c r="D10602" t="str">
        <f>RIGHT(Tabela1[[#This Row],[Nome]],3)</f>
        <v>PRX</v>
      </c>
      <c r="E10602" t="e">
        <f>VLOOKUP(Tabela1[[#This Row],[Nome]],customs_unique[],1,FALSE)</f>
        <v>#N/A</v>
      </c>
      <c r="F10602" t="b">
        <f>ISTEXT(Tabela1[[#This Row],[Custom_unique]])</f>
        <v>0</v>
      </c>
    </row>
    <row r="10603" spans="1:6" x14ac:dyDescent="0.25">
      <c r="A10603" t="s">
        <v>10604</v>
      </c>
      <c r="B10603" s="1">
        <v>42888</v>
      </c>
      <c r="C10603" s="2">
        <v>0.4070023148148148</v>
      </c>
      <c r="D10603" t="str">
        <f>RIGHT(Tabela1[[#This Row],[Nome]],3)</f>
        <v>PRX</v>
      </c>
      <c r="E10603" t="e">
        <f>VLOOKUP(Tabela1[[#This Row],[Nome]],customs_unique[],1,FALSE)</f>
        <v>#N/A</v>
      </c>
      <c r="F10603" t="b">
        <f>ISTEXT(Tabela1[[#This Row],[Custom_unique]])</f>
        <v>0</v>
      </c>
    </row>
    <row r="10604" spans="1:6" x14ac:dyDescent="0.25">
      <c r="A10604" t="s">
        <v>10605</v>
      </c>
      <c r="B10604" s="1">
        <v>43178</v>
      </c>
      <c r="C10604" s="2">
        <v>0.69447916666666665</v>
      </c>
      <c r="D10604" t="str">
        <f>RIGHT(Tabela1[[#This Row],[Nome]],3)</f>
        <v>PRW</v>
      </c>
      <c r="E10604" t="e">
        <f>VLOOKUP(Tabela1[[#This Row],[Nome]],customs_unique[],1,FALSE)</f>
        <v>#N/A</v>
      </c>
      <c r="F10604" t="b">
        <f>ISTEXT(Tabela1[[#This Row],[Custom_unique]])</f>
        <v>0</v>
      </c>
    </row>
    <row r="10605" spans="1:6" x14ac:dyDescent="0.25">
      <c r="A10605" t="s">
        <v>10606</v>
      </c>
      <c r="B10605" s="1">
        <v>43175</v>
      </c>
      <c r="C10605" s="2">
        <v>0.40871527777777777</v>
      </c>
      <c r="D10605" t="str">
        <f>RIGHT(Tabela1[[#This Row],[Nome]],3)</f>
        <v>PRX</v>
      </c>
      <c r="E10605" t="e">
        <f>VLOOKUP(Tabela1[[#This Row],[Nome]],customs_unique[],1,FALSE)</f>
        <v>#N/A</v>
      </c>
      <c r="F10605" t="b">
        <f>ISTEXT(Tabela1[[#This Row],[Custom_unique]])</f>
        <v>0</v>
      </c>
    </row>
    <row r="10606" spans="1:6" x14ac:dyDescent="0.25">
      <c r="A10606" t="s">
        <v>10607</v>
      </c>
      <c r="B10606" s="1">
        <v>42888</v>
      </c>
      <c r="C10606" s="2">
        <v>0.4070023148148148</v>
      </c>
      <c r="D10606" t="str">
        <f>RIGHT(Tabela1[[#This Row],[Nome]],3)</f>
        <v>PRW</v>
      </c>
      <c r="E10606" t="e">
        <f>VLOOKUP(Tabela1[[#This Row],[Nome]],customs_unique[],1,FALSE)</f>
        <v>#N/A</v>
      </c>
      <c r="F10606" t="b">
        <f>ISTEXT(Tabela1[[#This Row],[Custom_unique]])</f>
        <v>0</v>
      </c>
    </row>
    <row r="10607" spans="1:6" x14ac:dyDescent="0.25">
      <c r="A10607" t="s">
        <v>10608</v>
      </c>
      <c r="B10607" s="1">
        <v>42888</v>
      </c>
      <c r="C10607" s="2">
        <v>0.4070023148148148</v>
      </c>
      <c r="D10607" t="str">
        <f>RIGHT(Tabela1[[#This Row],[Nome]],3)</f>
        <v>PRW</v>
      </c>
      <c r="E10607" t="e">
        <f>VLOOKUP(Tabela1[[#This Row],[Nome]],customs_unique[],1,FALSE)</f>
        <v>#N/A</v>
      </c>
      <c r="F10607" t="b">
        <f>ISTEXT(Tabela1[[#This Row],[Custom_unique]])</f>
        <v>0</v>
      </c>
    </row>
    <row r="10608" spans="1:6" x14ac:dyDescent="0.25">
      <c r="A10608" t="s">
        <v>10609</v>
      </c>
      <c r="B10608" s="1">
        <v>43139</v>
      </c>
      <c r="C10608" s="2">
        <v>0.61327546296296298</v>
      </c>
      <c r="D10608" t="str">
        <f>RIGHT(Tabela1[[#This Row],[Nome]],3)</f>
        <v>PRW</v>
      </c>
      <c r="E10608" t="e">
        <f>VLOOKUP(Tabela1[[#This Row],[Nome]],customs_unique[],1,FALSE)</f>
        <v>#N/A</v>
      </c>
      <c r="F10608" t="b">
        <f>ISTEXT(Tabela1[[#This Row],[Custom_unique]])</f>
        <v>0</v>
      </c>
    </row>
    <row r="10609" spans="1:6" x14ac:dyDescent="0.25">
      <c r="A10609" t="s">
        <v>10610</v>
      </c>
      <c r="B10609" s="1">
        <v>43139</v>
      </c>
      <c r="C10609" s="2">
        <v>0.4802777777777778</v>
      </c>
      <c r="D10609" t="str">
        <f>RIGHT(Tabela1[[#This Row],[Nome]],3)</f>
        <v>PRX</v>
      </c>
      <c r="E10609" t="e">
        <f>VLOOKUP(Tabela1[[#This Row],[Nome]],customs_unique[],1,FALSE)</f>
        <v>#N/A</v>
      </c>
      <c r="F10609" t="b">
        <f>ISTEXT(Tabela1[[#This Row],[Custom_unique]])</f>
        <v>0</v>
      </c>
    </row>
    <row r="10610" spans="1:6" x14ac:dyDescent="0.25">
      <c r="A10610" t="s">
        <v>10611</v>
      </c>
      <c r="B10610" s="1">
        <v>43209</v>
      </c>
      <c r="C10610" s="2">
        <v>0.61454861111111114</v>
      </c>
      <c r="D10610" t="str">
        <f>RIGHT(Tabela1[[#This Row],[Nome]],3)</f>
        <v>PRX</v>
      </c>
      <c r="E10610" t="e">
        <f>VLOOKUP(Tabela1[[#This Row],[Nome]],customs_unique[],1,FALSE)</f>
        <v>#N/A</v>
      </c>
      <c r="F10610" t="b">
        <f>ISTEXT(Tabela1[[#This Row],[Custom_unique]])</f>
        <v>0</v>
      </c>
    </row>
    <row r="10611" spans="1:6" x14ac:dyDescent="0.25">
      <c r="A10611" t="s">
        <v>10612</v>
      </c>
      <c r="B10611" s="1">
        <v>42858</v>
      </c>
      <c r="C10611" s="2">
        <v>0.45475694444444442</v>
      </c>
      <c r="D10611" t="str">
        <f>RIGHT(Tabela1[[#This Row],[Nome]],3)</f>
        <v>PRX</v>
      </c>
      <c r="E10611" t="e">
        <f>VLOOKUP(Tabela1[[#This Row],[Nome]],customs_unique[],1,FALSE)</f>
        <v>#N/A</v>
      </c>
      <c r="F10611" t="b">
        <f>ISTEXT(Tabela1[[#This Row],[Custom_unique]])</f>
        <v>0</v>
      </c>
    </row>
    <row r="10612" spans="1:6" x14ac:dyDescent="0.25">
      <c r="A10612" t="s">
        <v>10613</v>
      </c>
      <c r="B10612" s="1">
        <v>43188</v>
      </c>
      <c r="C10612" s="2">
        <v>0.757349537037037</v>
      </c>
      <c r="D10612" t="str">
        <f>RIGHT(Tabela1[[#This Row],[Nome]],3)</f>
        <v>PRX</v>
      </c>
      <c r="E10612" t="e">
        <f>VLOOKUP(Tabela1[[#This Row],[Nome]],customs_unique[],1,FALSE)</f>
        <v>#N/A</v>
      </c>
      <c r="F10612" t="b">
        <f>ISTEXT(Tabela1[[#This Row],[Custom_unique]])</f>
        <v>0</v>
      </c>
    </row>
    <row r="10613" spans="1:6" x14ac:dyDescent="0.25">
      <c r="A10613" t="s">
        <v>10614</v>
      </c>
      <c r="B10613" s="1">
        <v>43147</v>
      </c>
      <c r="C10613" s="2">
        <v>0.74472222222222229</v>
      </c>
      <c r="D10613" t="str">
        <f>RIGHT(Tabela1[[#This Row],[Nome]],3)</f>
        <v>PRX</v>
      </c>
      <c r="E10613" t="e">
        <f>VLOOKUP(Tabela1[[#This Row],[Nome]],customs_unique[],1,FALSE)</f>
        <v>#N/A</v>
      </c>
      <c r="F10613" t="b">
        <f>ISTEXT(Tabela1[[#This Row],[Custom_unique]])</f>
        <v>0</v>
      </c>
    </row>
    <row r="10614" spans="1:6" x14ac:dyDescent="0.25">
      <c r="A10614" t="s">
        <v>10615</v>
      </c>
      <c r="B10614" s="1">
        <v>42612</v>
      </c>
      <c r="C10614" s="2">
        <v>0.71756944444444448</v>
      </c>
      <c r="D10614" t="str">
        <f>RIGHT(Tabela1[[#This Row],[Nome]],3)</f>
        <v>PRX</v>
      </c>
      <c r="E10614" t="e">
        <f>VLOOKUP(Tabela1[[#This Row],[Nome]],customs_unique[],1,FALSE)</f>
        <v>#N/A</v>
      </c>
      <c r="F10614" t="b">
        <f>ISTEXT(Tabela1[[#This Row],[Custom_unique]])</f>
        <v>0</v>
      </c>
    </row>
    <row r="10615" spans="1:6" x14ac:dyDescent="0.25">
      <c r="A10615" t="s">
        <v>10616</v>
      </c>
      <c r="B10615" s="1">
        <v>42303</v>
      </c>
      <c r="C10615" s="2">
        <v>0.6724768518518518</v>
      </c>
      <c r="D10615" t="str">
        <f>RIGHT(Tabela1[[#This Row],[Nome]],3)</f>
        <v>PRX</v>
      </c>
      <c r="E10615" t="e">
        <f>VLOOKUP(Tabela1[[#This Row],[Nome]],customs_unique[],1,FALSE)</f>
        <v>#N/A</v>
      </c>
      <c r="F10615" t="b">
        <f>ISTEXT(Tabela1[[#This Row],[Custom_unique]])</f>
        <v>0</v>
      </c>
    </row>
    <row r="10616" spans="1:6" x14ac:dyDescent="0.25">
      <c r="A10616" t="s">
        <v>10617</v>
      </c>
      <c r="B10616" s="1">
        <v>43109</v>
      </c>
      <c r="C10616" s="2">
        <v>0.69873842592592583</v>
      </c>
      <c r="D10616" t="str">
        <f>RIGHT(Tabela1[[#This Row],[Nome]],3)</f>
        <v>PRX</v>
      </c>
      <c r="E10616" t="e">
        <f>VLOOKUP(Tabela1[[#This Row],[Nome]],customs_unique[],1,FALSE)</f>
        <v>#N/A</v>
      </c>
      <c r="F10616" t="b">
        <f>ISTEXT(Tabela1[[#This Row],[Custom_unique]])</f>
        <v>0</v>
      </c>
    </row>
    <row r="10617" spans="1:6" x14ac:dyDescent="0.25">
      <c r="A10617" t="s">
        <v>10618</v>
      </c>
      <c r="B10617" s="1">
        <v>43237</v>
      </c>
      <c r="C10617" s="2">
        <v>0.60334490740740743</v>
      </c>
      <c r="D10617" t="str">
        <f>RIGHT(Tabela1[[#This Row],[Nome]],3)</f>
        <v>PRX</v>
      </c>
      <c r="E10617" t="e">
        <f>VLOOKUP(Tabela1[[#This Row],[Nome]],customs_unique[],1,FALSE)</f>
        <v>#N/A</v>
      </c>
      <c r="F10617" t="b">
        <f>ISTEXT(Tabela1[[#This Row],[Custom_unique]])</f>
        <v>0</v>
      </c>
    </row>
    <row r="10618" spans="1:6" x14ac:dyDescent="0.25">
      <c r="A10618" t="s">
        <v>10619</v>
      </c>
      <c r="B10618" s="1">
        <v>43209</v>
      </c>
      <c r="C10618" s="2">
        <v>0.61454861111111114</v>
      </c>
      <c r="D10618" t="str">
        <f>RIGHT(Tabela1[[#This Row],[Nome]],3)</f>
        <v>PRW</v>
      </c>
      <c r="E10618" t="e">
        <f>VLOOKUP(Tabela1[[#This Row],[Nome]],customs_unique[],1,FALSE)</f>
        <v>#N/A</v>
      </c>
      <c r="F10618" t="b">
        <f>ISTEXT(Tabela1[[#This Row],[Custom_unique]])</f>
        <v>0</v>
      </c>
    </row>
    <row r="10619" spans="1:6" x14ac:dyDescent="0.25">
      <c r="A10619" t="s">
        <v>10620</v>
      </c>
      <c r="B10619" s="1">
        <v>42636</v>
      </c>
      <c r="C10619" s="2">
        <v>0.40287037037037038</v>
      </c>
      <c r="D10619" t="str">
        <f>RIGHT(Tabela1[[#This Row],[Nome]],3)</f>
        <v>PRW</v>
      </c>
      <c r="E10619" t="e">
        <f>VLOOKUP(Tabela1[[#This Row],[Nome]],customs_unique[],1,FALSE)</f>
        <v>#N/A</v>
      </c>
      <c r="F10619" t="b">
        <f>ISTEXT(Tabela1[[#This Row],[Custom_unique]])</f>
        <v>0</v>
      </c>
    </row>
    <row r="10620" spans="1:6" x14ac:dyDescent="0.25">
      <c r="A10620" t="s">
        <v>10621</v>
      </c>
      <c r="B10620" s="1">
        <v>43224</v>
      </c>
      <c r="C10620" s="2">
        <v>0.67711805555555549</v>
      </c>
      <c r="D10620" t="str">
        <f>RIGHT(Tabela1[[#This Row],[Nome]],3)</f>
        <v>PRW</v>
      </c>
      <c r="E10620" t="e">
        <f>VLOOKUP(Tabela1[[#This Row],[Nome]],customs_unique[],1,FALSE)</f>
        <v>#N/A</v>
      </c>
      <c r="F10620" t="b">
        <f>ISTEXT(Tabela1[[#This Row],[Custom_unique]])</f>
        <v>0</v>
      </c>
    </row>
    <row r="10621" spans="1:6" x14ac:dyDescent="0.25">
      <c r="A10621" t="s">
        <v>10622</v>
      </c>
      <c r="B10621" s="1">
        <v>43224</v>
      </c>
      <c r="C10621" s="2">
        <v>0.67711805555555549</v>
      </c>
      <c r="D10621" t="str">
        <f>RIGHT(Tabela1[[#This Row],[Nome]],3)</f>
        <v>PRW</v>
      </c>
      <c r="E10621" t="e">
        <f>VLOOKUP(Tabela1[[#This Row],[Nome]],customs_unique[],1,FALSE)</f>
        <v>#N/A</v>
      </c>
      <c r="F10621" t="b">
        <f>ISTEXT(Tabela1[[#This Row],[Custom_unique]])</f>
        <v>0</v>
      </c>
    </row>
    <row r="10622" spans="1:6" x14ac:dyDescent="0.25">
      <c r="A10622" t="s">
        <v>10623</v>
      </c>
      <c r="B10622" s="1">
        <v>43227</v>
      </c>
      <c r="C10622" s="2">
        <v>0.56785879629629632</v>
      </c>
      <c r="D10622" t="str">
        <f>RIGHT(Tabela1[[#This Row],[Nome]],3)</f>
        <v>PRW</v>
      </c>
      <c r="E10622" t="e">
        <f>VLOOKUP(Tabela1[[#This Row],[Nome]],customs_unique[],1,FALSE)</f>
        <v>#N/A</v>
      </c>
      <c r="F10622" t="b">
        <f>ISTEXT(Tabela1[[#This Row],[Custom_unique]])</f>
        <v>0</v>
      </c>
    </row>
    <row r="10623" spans="1:6" x14ac:dyDescent="0.25">
      <c r="A10623" t="s">
        <v>10624</v>
      </c>
      <c r="B10623" s="1">
        <v>42303</v>
      </c>
      <c r="C10623" s="2">
        <v>0.6724768518518518</v>
      </c>
      <c r="D10623" t="str">
        <f>RIGHT(Tabela1[[#This Row],[Nome]],3)</f>
        <v>PRX</v>
      </c>
      <c r="E10623" t="e">
        <f>VLOOKUP(Tabela1[[#This Row],[Nome]],customs_unique[],1,FALSE)</f>
        <v>#N/A</v>
      </c>
      <c r="F10623" t="b">
        <f>ISTEXT(Tabela1[[#This Row],[Custom_unique]])</f>
        <v>0</v>
      </c>
    </row>
    <row r="10624" spans="1:6" x14ac:dyDescent="0.25">
      <c r="A10624" t="s">
        <v>10625</v>
      </c>
      <c r="B10624" s="1">
        <v>43229</v>
      </c>
      <c r="C10624" s="2">
        <v>0.61306712962962961</v>
      </c>
      <c r="D10624" t="str">
        <f>RIGHT(Tabela1[[#This Row],[Nome]],3)</f>
        <v>PRW</v>
      </c>
      <c r="E10624" t="e">
        <f>VLOOKUP(Tabela1[[#This Row],[Nome]],customs_unique[],1,FALSE)</f>
        <v>#N/A</v>
      </c>
      <c r="F10624" t="b">
        <f>ISTEXT(Tabela1[[#This Row],[Custom_unique]])</f>
        <v>0</v>
      </c>
    </row>
    <row r="10625" spans="1:6" x14ac:dyDescent="0.25">
      <c r="A10625" t="s">
        <v>10626</v>
      </c>
      <c r="B10625" s="1">
        <v>43119</v>
      </c>
      <c r="C10625" s="2">
        <v>0.4060185185185185</v>
      </c>
      <c r="D10625" t="str">
        <f>RIGHT(Tabela1[[#This Row],[Nome]],3)</f>
        <v>PRX</v>
      </c>
      <c r="E10625" t="e">
        <f>VLOOKUP(Tabela1[[#This Row],[Nome]],customs_unique[],1,FALSE)</f>
        <v>#N/A</v>
      </c>
      <c r="F10625" t="b">
        <f>ISTEXT(Tabela1[[#This Row],[Custom_unique]])</f>
        <v>0</v>
      </c>
    </row>
    <row r="10626" spans="1:6" x14ac:dyDescent="0.25">
      <c r="A10626" t="s">
        <v>10627</v>
      </c>
      <c r="B10626" s="1">
        <v>43209</v>
      </c>
      <c r="C10626" s="2">
        <v>0.61454861111111114</v>
      </c>
      <c r="D10626" t="str">
        <f>RIGHT(Tabela1[[#This Row],[Nome]],3)</f>
        <v>PRX</v>
      </c>
      <c r="E10626" t="e">
        <f>VLOOKUP(Tabela1[[#This Row],[Nome]],customs_unique[],1,FALSE)</f>
        <v>#N/A</v>
      </c>
      <c r="F10626" t="b">
        <f>ISTEXT(Tabela1[[#This Row],[Custom_unique]])</f>
        <v>0</v>
      </c>
    </row>
    <row r="10627" spans="1:6" x14ac:dyDescent="0.25">
      <c r="A10627" t="s">
        <v>10628</v>
      </c>
      <c r="B10627" s="1">
        <v>43188</v>
      </c>
      <c r="C10627" s="2">
        <v>0.757349537037037</v>
      </c>
      <c r="D10627" t="str">
        <f>RIGHT(Tabela1[[#This Row],[Nome]],3)</f>
        <v>PRX</v>
      </c>
      <c r="E10627" t="e">
        <f>VLOOKUP(Tabela1[[#This Row],[Nome]],customs_unique[],1,FALSE)</f>
        <v>#N/A</v>
      </c>
      <c r="F10627" t="b">
        <f>ISTEXT(Tabela1[[#This Row],[Custom_unique]])</f>
        <v>0</v>
      </c>
    </row>
    <row r="10628" spans="1:6" x14ac:dyDescent="0.25">
      <c r="A10628" t="s">
        <v>10629</v>
      </c>
      <c r="B10628" s="1">
        <v>43181</v>
      </c>
      <c r="C10628" s="2">
        <v>0.61364583333333333</v>
      </c>
      <c r="D10628" t="str">
        <f>RIGHT(Tabela1[[#This Row],[Nome]],3)</f>
        <v>PRX</v>
      </c>
      <c r="E10628" t="e">
        <f>VLOOKUP(Tabela1[[#This Row],[Nome]],customs_unique[],1,FALSE)</f>
        <v>#N/A</v>
      </c>
      <c r="F10628" t="b">
        <f>ISTEXT(Tabela1[[#This Row],[Custom_unique]])</f>
        <v>0</v>
      </c>
    </row>
    <row r="10629" spans="1:6" x14ac:dyDescent="0.25">
      <c r="A10629" t="s">
        <v>10630</v>
      </c>
      <c r="B10629" s="1">
        <v>42888</v>
      </c>
      <c r="C10629" s="2">
        <v>0.4070023148148148</v>
      </c>
      <c r="D10629" t="str">
        <f>RIGHT(Tabela1[[#This Row],[Nome]],3)</f>
        <v>PRX</v>
      </c>
      <c r="E10629" t="e">
        <f>VLOOKUP(Tabela1[[#This Row],[Nome]],customs_unique[],1,FALSE)</f>
        <v>#N/A</v>
      </c>
      <c r="F10629" t="b">
        <f>ISTEXT(Tabela1[[#This Row],[Custom_unique]])</f>
        <v>0</v>
      </c>
    </row>
    <row r="10630" spans="1:6" x14ac:dyDescent="0.25">
      <c r="A10630" t="s">
        <v>10631</v>
      </c>
      <c r="B10630" s="1">
        <v>43209</v>
      </c>
      <c r="C10630" s="2">
        <v>0.67409722222222224</v>
      </c>
      <c r="D10630" t="str">
        <f>RIGHT(Tabela1[[#This Row],[Nome]],3)</f>
        <v>PRX</v>
      </c>
      <c r="E10630" t="e">
        <f>VLOOKUP(Tabela1[[#This Row],[Nome]],customs_unique[],1,FALSE)</f>
        <v>#N/A</v>
      </c>
      <c r="F10630" t="b">
        <f>ISTEXT(Tabela1[[#This Row],[Custom_unique]])</f>
        <v>0</v>
      </c>
    </row>
    <row r="10631" spans="1:6" x14ac:dyDescent="0.25">
      <c r="A10631" t="s">
        <v>10632</v>
      </c>
      <c r="B10631" s="1">
        <v>43181</v>
      </c>
      <c r="C10631" s="2">
        <v>0.61364583333333333</v>
      </c>
      <c r="D10631" t="str">
        <f>RIGHT(Tabela1[[#This Row],[Nome]],3)</f>
        <v>PRX</v>
      </c>
      <c r="E10631" t="e">
        <f>VLOOKUP(Tabela1[[#This Row],[Nome]],customs_unique[],1,FALSE)</f>
        <v>#N/A</v>
      </c>
      <c r="F10631" t="b">
        <f>ISTEXT(Tabela1[[#This Row],[Custom_unique]])</f>
        <v>0</v>
      </c>
    </row>
    <row r="10632" spans="1:6" x14ac:dyDescent="0.25">
      <c r="A10632" t="s">
        <v>10633</v>
      </c>
      <c r="B10632" s="1">
        <v>42888</v>
      </c>
      <c r="C10632" s="2">
        <v>0.4070023148148148</v>
      </c>
      <c r="D10632" t="str">
        <f>RIGHT(Tabela1[[#This Row],[Nome]],3)</f>
        <v>PRX</v>
      </c>
      <c r="E10632" t="e">
        <f>VLOOKUP(Tabela1[[#This Row],[Nome]],customs_unique[],1,FALSE)</f>
        <v>#N/A</v>
      </c>
      <c r="F10632" t="b">
        <f>ISTEXT(Tabela1[[#This Row],[Custom_unique]])</f>
        <v>0</v>
      </c>
    </row>
    <row r="10633" spans="1:6" x14ac:dyDescent="0.25">
      <c r="A10633" t="s">
        <v>10634</v>
      </c>
      <c r="B10633" s="1">
        <v>43083</v>
      </c>
      <c r="C10633" s="2">
        <v>0.61537037037037035</v>
      </c>
      <c r="D10633" t="str">
        <f>RIGHT(Tabela1[[#This Row],[Nome]],3)</f>
        <v>PRX</v>
      </c>
      <c r="E10633" t="e">
        <f>VLOOKUP(Tabela1[[#This Row],[Nome]],customs_unique[],1,FALSE)</f>
        <v>#N/A</v>
      </c>
      <c r="F10633" t="b">
        <f>ISTEXT(Tabela1[[#This Row],[Custom_unique]])</f>
        <v>0</v>
      </c>
    </row>
    <row r="10634" spans="1:6" x14ac:dyDescent="0.25">
      <c r="A10634" t="s">
        <v>10635</v>
      </c>
      <c r="B10634" s="1">
        <v>42888</v>
      </c>
      <c r="C10634" s="2">
        <v>0.4070023148148148</v>
      </c>
      <c r="D10634" t="str">
        <f>RIGHT(Tabela1[[#This Row],[Nome]],3)</f>
        <v>PRX</v>
      </c>
      <c r="E10634" t="e">
        <f>VLOOKUP(Tabela1[[#This Row],[Nome]],customs_unique[],1,FALSE)</f>
        <v>#N/A</v>
      </c>
      <c r="F10634" t="b">
        <f>ISTEXT(Tabela1[[#This Row],[Custom_unique]])</f>
        <v>0</v>
      </c>
    </row>
    <row r="10635" spans="1:6" x14ac:dyDescent="0.25">
      <c r="A10635" t="s">
        <v>10636</v>
      </c>
      <c r="B10635" s="1">
        <v>43098</v>
      </c>
      <c r="C10635" s="2">
        <v>0.71918981481481481</v>
      </c>
      <c r="D10635" t="str">
        <f>RIGHT(Tabela1[[#This Row],[Nome]],3)</f>
        <v>PRW</v>
      </c>
      <c r="E10635" t="e">
        <f>VLOOKUP(Tabela1[[#This Row],[Nome]],customs_unique[],1,FALSE)</f>
        <v>#N/A</v>
      </c>
      <c r="F10635" t="b">
        <f>ISTEXT(Tabela1[[#This Row],[Custom_unique]])</f>
        <v>0</v>
      </c>
    </row>
    <row r="10636" spans="1:6" x14ac:dyDescent="0.25">
      <c r="A10636" t="s">
        <v>10637</v>
      </c>
      <c r="B10636" s="1">
        <v>42374</v>
      </c>
      <c r="C10636" s="2">
        <v>0.49953703703703706</v>
      </c>
      <c r="D10636" t="str">
        <f>RIGHT(Tabela1[[#This Row],[Nome]],3)</f>
        <v>PRX</v>
      </c>
      <c r="E10636" t="e">
        <f>VLOOKUP(Tabela1[[#This Row],[Nome]],customs_unique[],1,FALSE)</f>
        <v>#N/A</v>
      </c>
      <c r="F10636" t="b">
        <f>ISTEXT(Tabela1[[#This Row],[Custom_unique]])</f>
        <v>0</v>
      </c>
    </row>
    <row r="10637" spans="1:6" x14ac:dyDescent="0.25">
      <c r="A10637" t="s">
        <v>10638</v>
      </c>
      <c r="B10637" s="1">
        <v>42888</v>
      </c>
      <c r="C10637" s="2">
        <v>0.4070023148148148</v>
      </c>
      <c r="D10637" t="str">
        <f>RIGHT(Tabela1[[#This Row],[Nome]],3)</f>
        <v>PRX</v>
      </c>
      <c r="E10637" t="e">
        <f>VLOOKUP(Tabela1[[#This Row],[Nome]],customs_unique[],1,FALSE)</f>
        <v>#N/A</v>
      </c>
      <c r="F10637" t="b">
        <f>ISTEXT(Tabela1[[#This Row],[Custom_unique]])</f>
        <v>0</v>
      </c>
    </row>
    <row r="10638" spans="1:6" x14ac:dyDescent="0.25">
      <c r="A10638" t="s">
        <v>10639</v>
      </c>
      <c r="B10638" s="1">
        <v>43139</v>
      </c>
      <c r="C10638" s="2">
        <v>0.4802777777777778</v>
      </c>
      <c r="D10638" t="str">
        <f>RIGHT(Tabela1[[#This Row],[Nome]],3)</f>
        <v>PRX</v>
      </c>
      <c r="E10638" t="e">
        <f>VLOOKUP(Tabela1[[#This Row],[Nome]],customs_unique[],1,FALSE)</f>
        <v>#N/A</v>
      </c>
      <c r="F10638" t="b">
        <f>ISTEXT(Tabela1[[#This Row],[Custom_unique]])</f>
        <v>0</v>
      </c>
    </row>
    <row r="10639" spans="1:6" x14ac:dyDescent="0.25">
      <c r="A10639" t="s">
        <v>10640</v>
      </c>
      <c r="B10639" s="1">
        <v>43172</v>
      </c>
      <c r="C10639" s="2">
        <v>0.63814814814814813</v>
      </c>
      <c r="D10639" t="str">
        <f>RIGHT(Tabela1[[#This Row],[Nome]],3)</f>
        <v>PRX</v>
      </c>
      <c r="E10639" t="e">
        <f>VLOOKUP(Tabela1[[#This Row],[Nome]],customs_unique[],1,FALSE)</f>
        <v>#N/A</v>
      </c>
      <c r="F10639" t="b">
        <f>ISTEXT(Tabela1[[#This Row],[Custom_unique]])</f>
        <v>0</v>
      </c>
    </row>
    <row r="10640" spans="1:6" x14ac:dyDescent="0.25">
      <c r="A10640" t="s">
        <v>10641</v>
      </c>
      <c r="B10640" s="1">
        <v>43181</v>
      </c>
      <c r="C10640" s="2">
        <v>0.61364583333333333</v>
      </c>
      <c r="D10640" t="str">
        <f>RIGHT(Tabela1[[#This Row],[Nome]],3)</f>
        <v>PRX</v>
      </c>
      <c r="E10640" t="e">
        <f>VLOOKUP(Tabela1[[#This Row],[Nome]],customs_unique[],1,FALSE)</f>
        <v>#N/A</v>
      </c>
      <c r="F10640" t="b">
        <f>ISTEXT(Tabela1[[#This Row],[Custom_unique]])</f>
        <v>0</v>
      </c>
    </row>
    <row r="10641" spans="1:6" x14ac:dyDescent="0.25">
      <c r="A10641" t="s">
        <v>10642</v>
      </c>
      <c r="B10641" s="1">
        <v>43028</v>
      </c>
      <c r="C10641" s="2">
        <v>0.45481481481481478</v>
      </c>
      <c r="D10641" t="str">
        <f>RIGHT(Tabela1[[#This Row],[Nome]],3)</f>
        <v>PRX</v>
      </c>
      <c r="E10641" t="e">
        <f>VLOOKUP(Tabela1[[#This Row],[Nome]],customs_unique[],1,FALSE)</f>
        <v>#N/A</v>
      </c>
      <c r="F10641" t="b">
        <f>ISTEXT(Tabela1[[#This Row],[Custom_unique]])</f>
        <v>0</v>
      </c>
    </row>
    <row r="10642" spans="1:6" x14ac:dyDescent="0.25">
      <c r="A10642" t="s">
        <v>10643</v>
      </c>
      <c r="B10642" s="1">
        <v>42898</v>
      </c>
      <c r="C10642" s="2">
        <v>0.37934027777777773</v>
      </c>
      <c r="D10642" t="str">
        <f>RIGHT(Tabela1[[#This Row],[Nome]],3)</f>
        <v>PRX</v>
      </c>
      <c r="E10642" t="e">
        <f>VLOOKUP(Tabela1[[#This Row],[Nome]],customs_unique[],1,FALSE)</f>
        <v>#N/A</v>
      </c>
      <c r="F10642" t="b">
        <f>ISTEXT(Tabela1[[#This Row],[Custom_unique]])</f>
        <v>0</v>
      </c>
    </row>
    <row r="10643" spans="1:6" x14ac:dyDescent="0.25">
      <c r="A10643" t="s">
        <v>10644</v>
      </c>
      <c r="B10643" s="1">
        <v>43112</v>
      </c>
      <c r="C10643" s="2">
        <v>0.36414351851851851</v>
      </c>
      <c r="D10643" t="str">
        <f>RIGHT(Tabela1[[#This Row],[Nome]],3)</f>
        <v>PRX</v>
      </c>
      <c r="E10643" t="e">
        <f>VLOOKUP(Tabela1[[#This Row],[Nome]],customs_unique[],1,FALSE)</f>
        <v>#N/A</v>
      </c>
      <c r="F10643" t="b">
        <f>ISTEXT(Tabela1[[#This Row],[Custom_unique]])</f>
        <v>0</v>
      </c>
    </row>
    <row r="10644" spans="1:6" x14ac:dyDescent="0.25">
      <c r="A10644" t="s">
        <v>10645</v>
      </c>
      <c r="B10644" s="1">
        <v>43209</v>
      </c>
      <c r="C10644" s="2">
        <v>0.67409722222222224</v>
      </c>
      <c r="D10644" t="str">
        <f>RIGHT(Tabela1[[#This Row],[Nome]],3)</f>
        <v>PRX</v>
      </c>
      <c r="E10644" t="e">
        <f>VLOOKUP(Tabela1[[#This Row],[Nome]],customs_unique[],1,FALSE)</f>
        <v>#N/A</v>
      </c>
      <c r="F10644" t="b">
        <f>ISTEXT(Tabela1[[#This Row],[Custom_unique]])</f>
        <v>0</v>
      </c>
    </row>
    <row r="10645" spans="1:6" x14ac:dyDescent="0.25">
      <c r="A10645" t="s">
        <v>10646</v>
      </c>
      <c r="B10645" s="1">
        <v>42898</v>
      </c>
      <c r="C10645" s="2">
        <v>0.37934027777777773</v>
      </c>
      <c r="D10645" t="str">
        <f>RIGHT(Tabela1[[#This Row],[Nome]],3)</f>
        <v>PRX</v>
      </c>
      <c r="E10645" t="e">
        <f>VLOOKUP(Tabela1[[#This Row],[Nome]],customs_unique[],1,FALSE)</f>
        <v>#N/A</v>
      </c>
      <c r="F10645" t="b">
        <f>ISTEXT(Tabela1[[#This Row],[Custom_unique]])</f>
        <v>0</v>
      </c>
    </row>
    <row r="10646" spans="1:6" x14ac:dyDescent="0.25">
      <c r="A10646" t="s">
        <v>10647</v>
      </c>
      <c r="B10646" s="1">
        <v>43154</v>
      </c>
      <c r="C10646" s="2">
        <v>0.3543055555555556</v>
      </c>
      <c r="D10646" t="str">
        <f>RIGHT(Tabela1[[#This Row],[Nome]],3)</f>
        <v>PRX</v>
      </c>
      <c r="E10646" t="e">
        <f>VLOOKUP(Tabela1[[#This Row],[Nome]],customs_unique[],1,FALSE)</f>
        <v>#N/A</v>
      </c>
      <c r="F10646" t="b">
        <f>ISTEXT(Tabela1[[#This Row],[Custom_unique]])</f>
        <v>0</v>
      </c>
    </row>
    <row r="10647" spans="1:6" x14ac:dyDescent="0.25">
      <c r="A10647" t="s">
        <v>10648</v>
      </c>
      <c r="B10647" s="1">
        <v>42888</v>
      </c>
      <c r="C10647" s="2">
        <v>0.4070023148148148</v>
      </c>
      <c r="D10647" t="str">
        <f>RIGHT(Tabela1[[#This Row],[Nome]],3)</f>
        <v>PRX</v>
      </c>
      <c r="E10647" t="e">
        <f>VLOOKUP(Tabela1[[#This Row],[Nome]],customs_unique[],1,FALSE)</f>
        <v>#N/A</v>
      </c>
      <c r="F10647" t="b">
        <f>ISTEXT(Tabela1[[#This Row],[Custom_unique]])</f>
        <v>0</v>
      </c>
    </row>
    <row r="10648" spans="1:6" x14ac:dyDescent="0.25">
      <c r="A10648" t="s">
        <v>10649</v>
      </c>
      <c r="B10648" s="1">
        <v>43143</v>
      </c>
      <c r="C10648" s="2">
        <v>0.57262731481481477</v>
      </c>
      <c r="D10648" t="str">
        <f>RIGHT(Tabela1[[#This Row],[Nome]],3)</f>
        <v>PRX</v>
      </c>
      <c r="E10648" t="e">
        <f>VLOOKUP(Tabela1[[#This Row],[Nome]],customs_unique[],1,FALSE)</f>
        <v>#N/A</v>
      </c>
      <c r="F10648" t="b">
        <f>ISTEXT(Tabela1[[#This Row],[Custom_unique]])</f>
        <v>0</v>
      </c>
    </row>
    <row r="10649" spans="1:6" x14ac:dyDescent="0.25">
      <c r="A10649" t="s">
        <v>10650</v>
      </c>
      <c r="B10649" s="1">
        <v>42888</v>
      </c>
      <c r="C10649" s="2">
        <v>0.4070023148148148</v>
      </c>
      <c r="D10649" t="str">
        <f>RIGHT(Tabela1[[#This Row],[Nome]],3)</f>
        <v>PRW</v>
      </c>
      <c r="E10649" t="e">
        <f>VLOOKUP(Tabela1[[#This Row],[Nome]],customs_unique[],1,FALSE)</f>
        <v>#N/A</v>
      </c>
      <c r="F10649" t="b">
        <f>ISTEXT(Tabela1[[#This Row],[Custom_unique]])</f>
        <v>0</v>
      </c>
    </row>
    <row r="10650" spans="1:6" x14ac:dyDescent="0.25">
      <c r="A10650" t="s">
        <v>10651</v>
      </c>
      <c r="B10650" s="1">
        <v>42888</v>
      </c>
      <c r="C10650" s="2">
        <v>0.4070023148148148</v>
      </c>
      <c r="D10650" t="str">
        <f>RIGHT(Tabela1[[#This Row],[Nome]],3)</f>
        <v>PRX</v>
      </c>
      <c r="E10650" t="e">
        <f>VLOOKUP(Tabela1[[#This Row],[Nome]],customs_unique[],1,FALSE)</f>
        <v>#N/A</v>
      </c>
      <c r="F10650" t="b">
        <f>ISTEXT(Tabela1[[#This Row],[Custom_unique]])</f>
        <v>0</v>
      </c>
    </row>
    <row r="10651" spans="1:6" x14ac:dyDescent="0.25">
      <c r="A10651" t="s">
        <v>10652</v>
      </c>
      <c r="B10651" s="1">
        <v>42888</v>
      </c>
      <c r="C10651" s="2">
        <v>0.4070023148148148</v>
      </c>
      <c r="D10651" t="str">
        <f>RIGHT(Tabela1[[#This Row],[Nome]],3)</f>
        <v>PRW</v>
      </c>
      <c r="E10651" t="e">
        <f>VLOOKUP(Tabela1[[#This Row],[Nome]],customs_unique[],1,FALSE)</f>
        <v>#N/A</v>
      </c>
      <c r="F10651" t="b">
        <f>ISTEXT(Tabela1[[#This Row],[Custom_unique]])</f>
        <v>0</v>
      </c>
    </row>
    <row r="10652" spans="1:6" x14ac:dyDescent="0.25">
      <c r="A10652" t="s">
        <v>10653</v>
      </c>
      <c r="B10652" s="1">
        <v>43209</v>
      </c>
      <c r="C10652" s="2">
        <v>0.61454861111111114</v>
      </c>
      <c r="D10652" t="str">
        <f>RIGHT(Tabela1[[#This Row],[Nome]],3)</f>
        <v>PRX</v>
      </c>
      <c r="E10652" t="e">
        <f>VLOOKUP(Tabela1[[#This Row],[Nome]],customs_unique[],1,FALSE)</f>
        <v>#N/A</v>
      </c>
      <c r="F10652" t="b">
        <f>ISTEXT(Tabela1[[#This Row],[Custom_unique]])</f>
        <v>0</v>
      </c>
    </row>
    <row r="10653" spans="1:6" x14ac:dyDescent="0.25">
      <c r="A10653" t="s">
        <v>10654</v>
      </c>
      <c r="B10653" s="1">
        <v>43130</v>
      </c>
      <c r="C10653" s="2">
        <v>0.69488425925925934</v>
      </c>
      <c r="D10653" t="str">
        <f>RIGHT(Tabela1[[#This Row],[Nome]],3)</f>
        <v>PRW</v>
      </c>
      <c r="E10653" t="e">
        <f>VLOOKUP(Tabela1[[#This Row],[Nome]],customs_unique[],1,FALSE)</f>
        <v>#N/A</v>
      </c>
      <c r="F10653" t="b">
        <f>ISTEXT(Tabela1[[#This Row],[Custom_unique]])</f>
        <v>0</v>
      </c>
    </row>
    <row r="10654" spans="1:6" x14ac:dyDescent="0.25">
      <c r="A10654" t="s">
        <v>10655</v>
      </c>
      <c r="B10654" s="1">
        <v>42495</v>
      </c>
      <c r="C10654" s="2">
        <v>0.41438657407407403</v>
      </c>
      <c r="D10654" t="str">
        <f>RIGHT(Tabela1[[#This Row],[Nome]],3)</f>
        <v>PRW</v>
      </c>
      <c r="E10654" t="e">
        <f>VLOOKUP(Tabela1[[#This Row],[Nome]],customs_unique[],1,FALSE)</f>
        <v>#N/A</v>
      </c>
      <c r="F10654" t="b">
        <f>ISTEXT(Tabela1[[#This Row],[Custom_unique]])</f>
        <v>0</v>
      </c>
    </row>
    <row r="10655" spans="1:6" x14ac:dyDescent="0.25">
      <c r="A10655" t="s">
        <v>10656</v>
      </c>
      <c r="B10655" s="1">
        <v>43195</v>
      </c>
      <c r="C10655" s="2">
        <v>0.69248842592592597</v>
      </c>
      <c r="D10655" t="str">
        <f>RIGHT(Tabela1[[#This Row],[Nome]],3)</f>
        <v>PRX</v>
      </c>
      <c r="E10655" t="e">
        <f>VLOOKUP(Tabela1[[#This Row],[Nome]],customs_unique[],1,FALSE)</f>
        <v>#N/A</v>
      </c>
      <c r="F10655" t="b">
        <f>ISTEXT(Tabela1[[#This Row],[Custom_unique]])</f>
        <v>0</v>
      </c>
    </row>
    <row r="10656" spans="1:6" x14ac:dyDescent="0.25">
      <c r="A10656" t="s">
        <v>10657</v>
      </c>
      <c r="B10656" s="1">
        <v>43209</v>
      </c>
      <c r="C10656" s="2">
        <v>0.61454861111111114</v>
      </c>
      <c r="D10656" t="str">
        <f>RIGHT(Tabela1[[#This Row],[Nome]],3)</f>
        <v>PRX</v>
      </c>
      <c r="E10656" t="e">
        <f>VLOOKUP(Tabela1[[#This Row],[Nome]],customs_unique[],1,FALSE)</f>
        <v>#N/A</v>
      </c>
      <c r="F10656" t="b">
        <f>ISTEXT(Tabela1[[#This Row],[Custom_unique]])</f>
        <v>0</v>
      </c>
    </row>
    <row r="10657" spans="1:6" x14ac:dyDescent="0.25">
      <c r="A10657" t="s">
        <v>10658</v>
      </c>
      <c r="B10657" s="1">
        <v>43208</v>
      </c>
      <c r="C10657" s="2">
        <v>0.62206018518518513</v>
      </c>
      <c r="D10657" t="str">
        <f>RIGHT(Tabela1[[#This Row],[Nome]],3)</f>
        <v>PRW</v>
      </c>
      <c r="E10657" t="e">
        <f>VLOOKUP(Tabela1[[#This Row],[Nome]],customs_unique[],1,FALSE)</f>
        <v>#N/A</v>
      </c>
      <c r="F10657" t="b">
        <f>ISTEXT(Tabela1[[#This Row],[Custom_unique]])</f>
        <v>0</v>
      </c>
    </row>
    <row r="10658" spans="1:6" x14ac:dyDescent="0.25">
      <c r="A10658" t="s">
        <v>10659</v>
      </c>
      <c r="B10658" s="1">
        <v>42495</v>
      </c>
      <c r="C10658" s="2">
        <v>0.41438657407407403</v>
      </c>
      <c r="D10658" t="str">
        <f>RIGHT(Tabela1[[#This Row],[Nome]],3)</f>
        <v>PRW</v>
      </c>
      <c r="E10658" t="e">
        <f>VLOOKUP(Tabela1[[#This Row],[Nome]],customs_unique[],1,FALSE)</f>
        <v>#N/A</v>
      </c>
      <c r="F10658" t="b">
        <f>ISTEXT(Tabela1[[#This Row],[Custom_unique]])</f>
        <v>0</v>
      </c>
    </row>
    <row r="10659" spans="1:6" x14ac:dyDescent="0.25">
      <c r="A10659" t="s">
        <v>10660</v>
      </c>
      <c r="B10659" s="1">
        <v>43122</v>
      </c>
      <c r="C10659" s="2">
        <v>0.35842592592592593</v>
      </c>
      <c r="D10659" t="str">
        <f>RIGHT(Tabela1[[#This Row],[Nome]],3)</f>
        <v>PRX</v>
      </c>
      <c r="E10659" t="e">
        <f>VLOOKUP(Tabela1[[#This Row],[Nome]],customs_unique[],1,FALSE)</f>
        <v>#N/A</v>
      </c>
      <c r="F10659" t="b">
        <f>ISTEXT(Tabela1[[#This Row],[Custom_unique]])</f>
        <v>0</v>
      </c>
    </row>
    <row r="10660" spans="1:6" x14ac:dyDescent="0.25">
      <c r="A10660" t="s">
        <v>10661</v>
      </c>
      <c r="B10660" s="1">
        <v>43174</v>
      </c>
      <c r="C10660" s="2">
        <v>0.60340277777777784</v>
      </c>
      <c r="D10660" t="str">
        <f>RIGHT(Tabela1[[#This Row],[Nome]],3)</f>
        <v>PRX</v>
      </c>
      <c r="E10660" t="e">
        <f>VLOOKUP(Tabela1[[#This Row],[Nome]],customs_unique[],1,FALSE)</f>
        <v>#N/A</v>
      </c>
      <c r="F10660" t="b">
        <f>ISTEXT(Tabela1[[#This Row],[Custom_unique]])</f>
        <v>0</v>
      </c>
    </row>
    <row r="10661" spans="1:6" x14ac:dyDescent="0.25">
      <c r="A10661" t="s">
        <v>10662</v>
      </c>
      <c r="B10661" s="1">
        <v>43181</v>
      </c>
      <c r="C10661" s="2">
        <v>0.61364583333333333</v>
      </c>
      <c r="D10661" t="str">
        <f>RIGHT(Tabela1[[#This Row],[Nome]],3)</f>
        <v>PRX</v>
      </c>
      <c r="E10661" t="e">
        <f>VLOOKUP(Tabela1[[#This Row],[Nome]],customs_unique[],1,FALSE)</f>
        <v>#N/A</v>
      </c>
      <c r="F10661" t="b">
        <f>ISTEXT(Tabela1[[#This Row],[Custom_unique]])</f>
        <v>0</v>
      </c>
    </row>
    <row r="10662" spans="1:6" x14ac:dyDescent="0.25">
      <c r="A10662" t="s">
        <v>10663</v>
      </c>
      <c r="B10662" s="1">
        <v>43097</v>
      </c>
      <c r="C10662" s="2">
        <v>0.49789351851851849</v>
      </c>
      <c r="D10662" t="str">
        <f>RIGHT(Tabela1[[#This Row],[Nome]],3)</f>
        <v>PRX</v>
      </c>
      <c r="E10662" t="e">
        <f>VLOOKUP(Tabela1[[#This Row],[Nome]],customs_unique[],1,FALSE)</f>
        <v>#N/A</v>
      </c>
      <c r="F10662" t="b">
        <f>ISTEXT(Tabela1[[#This Row],[Custom_unique]])</f>
        <v>0</v>
      </c>
    </row>
    <row r="10663" spans="1:6" x14ac:dyDescent="0.25">
      <c r="A10663" t="s">
        <v>10664</v>
      </c>
      <c r="B10663" s="1">
        <v>43201</v>
      </c>
      <c r="C10663" s="2">
        <v>0.70127314814814812</v>
      </c>
      <c r="D10663" t="str">
        <f>RIGHT(Tabela1[[#This Row],[Nome]],3)</f>
        <v>PRX</v>
      </c>
      <c r="E10663" t="e">
        <f>VLOOKUP(Tabela1[[#This Row],[Nome]],customs_unique[],1,FALSE)</f>
        <v>#N/A</v>
      </c>
      <c r="F10663" t="b">
        <f>ISTEXT(Tabela1[[#This Row],[Custom_unique]])</f>
        <v>0</v>
      </c>
    </row>
    <row r="10664" spans="1:6" x14ac:dyDescent="0.25">
      <c r="A10664" t="s">
        <v>10665</v>
      </c>
      <c r="B10664" s="1">
        <v>43228</v>
      </c>
      <c r="C10664" s="2">
        <v>0.60968750000000005</v>
      </c>
      <c r="D10664" t="str">
        <f>RIGHT(Tabela1[[#This Row],[Nome]],3)</f>
        <v>PRX</v>
      </c>
      <c r="E10664" t="e">
        <f>VLOOKUP(Tabela1[[#This Row],[Nome]],customs_unique[],1,FALSE)</f>
        <v>#N/A</v>
      </c>
      <c r="F10664" t="b">
        <f>ISTEXT(Tabela1[[#This Row],[Custom_unique]])</f>
        <v>0</v>
      </c>
    </row>
    <row r="10665" spans="1:6" x14ac:dyDescent="0.25">
      <c r="A10665" t="s">
        <v>10666</v>
      </c>
      <c r="B10665" s="1">
        <v>43143</v>
      </c>
      <c r="C10665" s="2">
        <v>0.57262731481481477</v>
      </c>
      <c r="D10665" t="str">
        <f>RIGHT(Tabela1[[#This Row],[Nome]],3)</f>
        <v>PRW</v>
      </c>
      <c r="E10665" t="e">
        <f>VLOOKUP(Tabela1[[#This Row],[Nome]],customs_unique[],1,FALSE)</f>
        <v>#N/A</v>
      </c>
      <c r="F10665" t="b">
        <f>ISTEXT(Tabela1[[#This Row],[Custom_unique]])</f>
        <v>0</v>
      </c>
    </row>
    <row r="10666" spans="1:6" x14ac:dyDescent="0.25">
      <c r="A10666" t="s">
        <v>10667</v>
      </c>
      <c r="B10666" s="1">
        <v>43229</v>
      </c>
      <c r="C10666" s="2">
        <v>0.61306712962962961</v>
      </c>
      <c r="D10666" t="str">
        <f>RIGHT(Tabela1[[#This Row],[Nome]],3)</f>
        <v>PRX</v>
      </c>
      <c r="E10666" t="e">
        <f>VLOOKUP(Tabela1[[#This Row],[Nome]],customs_unique[],1,FALSE)</f>
        <v>#N/A</v>
      </c>
      <c r="F10666" t="b">
        <f>ISTEXT(Tabela1[[#This Row],[Custom_unique]])</f>
        <v>0</v>
      </c>
    </row>
    <row r="10667" spans="1:6" x14ac:dyDescent="0.25">
      <c r="A10667" t="s">
        <v>10668</v>
      </c>
      <c r="B10667" s="1">
        <v>43143</v>
      </c>
      <c r="C10667" s="2">
        <v>0.57262731481481477</v>
      </c>
      <c r="D10667" t="str">
        <f>RIGHT(Tabela1[[#This Row],[Nome]],3)</f>
        <v>PRW</v>
      </c>
      <c r="E10667" t="e">
        <f>VLOOKUP(Tabela1[[#This Row],[Nome]],customs_unique[],1,FALSE)</f>
        <v>#N/A</v>
      </c>
      <c r="F10667" t="b">
        <f>ISTEXT(Tabela1[[#This Row],[Custom_unique]])</f>
        <v>0</v>
      </c>
    </row>
    <row r="10668" spans="1:6" x14ac:dyDescent="0.25">
      <c r="A10668" t="s">
        <v>10669</v>
      </c>
      <c r="B10668" s="1">
        <v>43195</v>
      </c>
      <c r="C10668" s="2">
        <v>0.68402777777777779</v>
      </c>
      <c r="D10668" t="str">
        <f>RIGHT(Tabela1[[#This Row],[Nome]],3)</f>
        <v>PRW</v>
      </c>
      <c r="E10668" t="e">
        <f>VLOOKUP(Tabela1[[#This Row],[Nome]],customs_unique[],1,FALSE)</f>
        <v>#N/A</v>
      </c>
      <c r="F10668" t="b">
        <f>ISTEXT(Tabela1[[#This Row],[Custom_unique]])</f>
        <v>0</v>
      </c>
    </row>
    <row r="10669" spans="1:6" x14ac:dyDescent="0.25">
      <c r="A10669" t="s">
        <v>10670</v>
      </c>
      <c r="B10669" s="1">
        <v>42888</v>
      </c>
      <c r="C10669" s="2">
        <v>0.4070023148148148</v>
      </c>
      <c r="D10669" t="str">
        <f>RIGHT(Tabela1[[#This Row],[Nome]],3)</f>
        <v>PRX</v>
      </c>
      <c r="E10669" t="e">
        <f>VLOOKUP(Tabela1[[#This Row],[Nome]],customs_unique[],1,FALSE)</f>
        <v>#N/A</v>
      </c>
      <c r="F10669" t="b">
        <f>ISTEXT(Tabela1[[#This Row],[Custom_unique]])</f>
        <v>0</v>
      </c>
    </row>
    <row r="10670" spans="1:6" x14ac:dyDescent="0.25">
      <c r="A10670" t="s">
        <v>10671</v>
      </c>
      <c r="B10670" s="1">
        <v>42898</v>
      </c>
      <c r="C10670" s="2">
        <v>0.3941203703703704</v>
      </c>
      <c r="D10670" t="str">
        <f>RIGHT(Tabela1[[#This Row],[Nome]],3)</f>
        <v>PRW</v>
      </c>
      <c r="E10670" t="e">
        <f>VLOOKUP(Tabela1[[#This Row],[Nome]],customs_unique[],1,FALSE)</f>
        <v>#N/A</v>
      </c>
      <c r="F10670" t="b">
        <f>ISTEXT(Tabela1[[#This Row],[Custom_unique]])</f>
        <v>0</v>
      </c>
    </row>
    <row r="10671" spans="1:6" x14ac:dyDescent="0.25">
      <c r="A10671" t="s">
        <v>10672</v>
      </c>
      <c r="B10671" s="1">
        <v>42888</v>
      </c>
      <c r="C10671" s="2">
        <v>0.4070023148148148</v>
      </c>
      <c r="D10671" t="str">
        <f>RIGHT(Tabela1[[#This Row],[Nome]],3)</f>
        <v>PRW</v>
      </c>
      <c r="E10671" t="e">
        <f>VLOOKUP(Tabela1[[#This Row],[Nome]],customs_unique[],1,FALSE)</f>
        <v>#N/A</v>
      </c>
      <c r="F10671" t="b">
        <f>ISTEXT(Tabela1[[#This Row],[Custom_unique]])</f>
        <v>0</v>
      </c>
    </row>
    <row r="10672" spans="1:6" x14ac:dyDescent="0.25">
      <c r="A10672" t="s">
        <v>10673</v>
      </c>
      <c r="B10672" s="1">
        <v>42898</v>
      </c>
      <c r="C10672" s="2">
        <v>0.3941203703703704</v>
      </c>
      <c r="D10672" t="str">
        <f>RIGHT(Tabela1[[#This Row],[Nome]],3)</f>
        <v>PRW</v>
      </c>
      <c r="E10672" t="e">
        <f>VLOOKUP(Tabela1[[#This Row],[Nome]],customs_unique[],1,FALSE)</f>
        <v>#N/A</v>
      </c>
      <c r="F10672" t="b">
        <f>ISTEXT(Tabela1[[#This Row],[Custom_unique]])</f>
        <v>0</v>
      </c>
    </row>
    <row r="10673" spans="1:6" x14ac:dyDescent="0.25">
      <c r="A10673" t="s">
        <v>10674</v>
      </c>
      <c r="B10673" s="1">
        <v>43216</v>
      </c>
      <c r="C10673" s="2">
        <v>0.62329861111111107</v>
      </c>
      <c r="D10673" t="str">
        <f>RIGHT(Tabela1[[#This Row],[Nome]],3)</f>
        <v>PRW</v>
      </c>
      <c r="E10673" t="e">
        <f>VLOOKUP(Tabela1[[#This Row],[Nome]],customs_unique[],1,FALSE)</f>
        <v>#N/A</v>
      </c>
      <c r="F10673" t="b">
        <f>ISTEXT(Tabela1[[#This Row],[Custom_unique]])</f>
        <v>0</v>
      </c>
    </row>
    <row r="10674" spans="1:6" x14ac:dyDescent="0.25">
      <c r="A10674" t="s">
        <v>10675</v>
      </c>
      <c r="B10674" s="1">
        <v>43214</v>
      </c>
      <c r="C10674" s="2">
        <v>0.56910879629629629</v>
      </c>
      <c r="D10674" t="str">
        <f>RIGHT(Tabela1[[#This Row],[Nome]],3)</f>
        <v>PRW</v>
      </c>
      <c r="E10674" t="e">
        <f>VLOOKUP(Tabela1[[#This Row],[Nome]],customs_unique[],1,FALSE)</f>
        <v>#N/A</v>
      </c>
      <c r="F10674" t="b">
        <f>ISTEXT(Tabela1[[#This Row],[Custom_unique]])</f>
        <v>0</v>
      </c>
    </row>
    <row r="10675" spans="1:6" x14ac:dyDescent="0.25">
      <c r="A10675" t="s">
        <v>10676</v>
      </c>
      <c r="B10675" s="1">
        <v>43069</v>
      </c>
      <c r="C10675" s="2">
        <v>0.56586805555555553</v>
      </c>
      <c r="D10675" t="str">
        <f>RIGHT(Tabela1[[#This Row],[Nome]],3)</f>
        <v>PRW</v>
      </c>
      <c r="E10675" t="e">
        <f>VLOOKUP(Tabela1[[#This Row],[Nome]],customs_unique[],1,FALSE)</f>
        <v>#N/A</v>
      </c>
      <c r="F10675" t="b">
        <f>ISTEXT(Tabela1[[#This Row],[Custom_unique]])</f>
        <v>0</v>
      </c>
    </row>
    <row r="10676" spans="1:6" x14ac:dyDescent="0.25">
      <c r="A10676" t="s">
        <v>10677</v>
      </c>
      <c r="B10676" s="1">
        <v>43098</v>
      </c>
      <c r="C10676" s="2">
        <v>0.47560185185185189</v>
      </c>
      <c r="D10676" t="str">
        <f>RIGHT(Tabela1[[#This Row],[Nome]],3)</f>
        <v>PRW</v>
      </c>
      <c r="E10676" t="e">
        <f>VLOOKUP(Tabela1[[#This Row],[Nome]],customs_unique[],1,FALSE)</f>
        <v>#N/A</v>
      </c>
      <c r="F10676" t="b">
        <f>ISTEXT(Tabela1[[#This Row],[Custom_unique]])</f>
        <v>0</v>
      </c>
    </row>
    <row r="10677" spans="1:6" x14ac:dyDescent="0.25">
      <c r="A10677" t="s">
        <v>10678</v>
      </c>
      <c r="B10677" s="1">
        <v>42898</v>
      </c>
      <c r="C10677" s="2">
        <v>0.3941203703703704</v>
      </c>
      <c r="D10677" t="str">
        <f>RIGHT(Tabela1[[#This Row],[Nome]],3)</f>
        <v>PRW</v>
      </c>
      <c r="E10677" t="e">
        <f>VLOOKUP(Tabela1[[#This Row],[Nome]],customs_unique[],1,FALSE)</f>
        <v>#N/A</v>
      </c>
      <c r="F10677" t="b">
        <f>ISTEXT(Tabela1[[#This Row],[Custom_unique]])</f>
        <v>0</v>
      </c>
    </row>
    <row r="10678" spans="1:6" x14ac:dyDescent="0.25">
      <c r="A10678" t="s">
        <v>10679</v>
      </c>
      <c r="B10678" s="1">
        <v>42888</v>
      </c>
      <c r="C10678" s="2">
        <v>0.4070023148148148</v>
      </c>
      <c r="D10678" t="str">
        <f>RIGHT(Tabela1[[#This Row],[Nome]],3)</f>
        <v>PRW</v>
      </c>
      <c r="E10678" t="e">
        <f>VLOOKUP(Tabela1[[#This Row],[Nome]],customs_unique[],1,FALSE)</f>
        <v>#N/A</v>
      </c>
      <c r="F10678" t="b">
        <f>ISTEXT(Tabela1[[#This Row],[Custom_unique]])</f>
        <v>0</v>
      </c>
    </row>
    <row r="10679" spans="1:6" x14ac:dyDescent="0.25">
      <c r="A10679" t="s">
        <v>10680</v>
      </c>
      <c r="B10679" s="1">
        <v>42888</v>
      </c>
      <c r="C10679" s="2">
        <v>0.4070023148148148</v>
      </c>
      <c r="D10679" t="str">
        <f>RIGHT(Tabela1[[#This Row],[Nome]],3)</f>
        <v>PRW</v>
      </c>
      <c r="E10679" t="e">
        <f>VLOOKUP(Tabela1[[#This Row],[Nome]],customs_unique[],1,FALSE)</f>
        <v>#N/A</v>
      </c>
      <c r="F10679" t="b">
        <f>ISTEXT(Tabela1[[#This Row],[Custom_unique]])</f>
        <v>0</v>
      </c>
    </row>
    <row r="10680" spans="1:6" x14ac:dyDescent="0.25">
      <c r="A10680" t="s">
        <v>10681</v>
      </c>
      <c r="B10680" s="1">
        <v>42888</v>
      </c>
      <c r="C10680" s="2">
        <v>0.4070023148148148</v>
      </c>
      <c r="D10680" t="str">
        <f>RIGHT(Tabela1[[#This Row],[Nome]],3)</f>
        <v>PRW</v>
      </c>
      <c r="E10680" t="e">
        <f>VLOOKUP(Tabela1[[#This Row],[Nome]],customs_unique[],1,FALSE)</f>
        <v>#N/A</v>
      </c>
      <c r="F10680" t="b">
        <f>ISTEXT(Tabela1[[#This Row],[Custom_unique]])</f>
        <v>0</v>
      </c>
    </row>
    <row r="10681" spans="1:6" x14ac:dyDescent="0.25">
      <c r="A10681" t="s">
        <v>10682</v>
      </c>
      <c r="B10681" s="1">
        <v>43139</v>
      </c>
      <c r="C10681" s="2">
        <v>0.7322685185185186</v>
      </c>
      <c r="D10681" t="str">
        <f>RIGHT(Tabela1[[#This Row],[Nome]],3)</f>
        <v>PRW</v>
      </c>
      <c r="E10681" t="e">
        <f>VLOOKUP(Tabela1[[#This Row],[Nome]],customs_unique[],1,FALSE)</f>
        <v>#N/A</v>
      </c>
      <c r="F10681" t="b">
        <f>ISTEXT(Tabela1[[#This Row],[Custom_unique]])</f>
        <v>0</v>
      </c>
    </row>
    <row r="10682" spans="1:6" x14ac:dyDescent="0.25">
      <c r="A10682" t="s">
        <v>10683</v>
      </c>
      <c r="B10682" s="1">
        <v>43172</v>
      </c>
      <c r="C10682" s="2">
        <v>0.63814814814814813</v>
      </c>
      <c r="D10682" t="str">
        <f>RIGHT(Tabela1[[#This Row],[Nome]],3)</f>
        <v>PRX</v>
      </c>
      <c r="E10682" t="e">
        <f>VLOOKUP(Tabela1[[#This Row],[Nome]],customs_unique[],1,FALSE)</f>
        <v>#N/A</v>
      </c>
      <c r="F10682" t="b">
        <f>ISTEXT(Tabela1[[#This Row],[Custom_unique]])</f>
        <v>0</v>
      </c>
    </row>
    <row r="10683" spans="1:6" x14ac:dyDescent="0.25">
      <c r="A10683" t="s">
        <v>10684</v>
      </c>
      <c r="B10683" s="1">
        <v>43195</v>
      </c>
      <c r="C10683" s="2">
        <v>0.68402777777777779</v>
      </c>
      <c r="D10683" t="str">
        <f>RIGHT(Tabela1[[#This Row],[Nome]],3)</f>
        <v>PRW</v>
      </c>
      <c r="E10683" t="e">
        <f>VLOOKUP(Tabela1[[#This Row],[Nome]],customs_unique[],1,FALSE)</f>
        <v>#N/A</v>
      </c>
      <c r="F10683" t="b">
        <f>ISTEXT(Tabela1[[#This Row],[Custom_unique]])</f>
        <v>0</v>
      </c>
    </row>
    <row r="10684" spans="1:6" x14ac:dyDescent="0.25">
      <c r="A10684" t="s">
        <v>10685</v>
      </c>
      <c r="B10684" s="1">
        <v>43097</v>
      </c>
      <c r="C10684" s="2">
        <v>0.49789351851851849</v>
      </c>
      <c r="D10684" t="str">
        <f>RIGHT(Tabela1[[#This Row],[Nome]],3)</f>
        <v>PRX</v>
      </c>
      <c r="E10684" t="e">
        <f>VLOOKUP(Tabela1[[#This Row],[Nome]],customs_unique[],1,FALSE)</f>
        <v>#N/A</v>
      </c>
      <c r="F10684" t="b">
        <f>ISTEXT(Tabela1[[#This Row],[Custom_unique]])</f>
        <v>0</v>
      </c>
    </row>
    <row r="10685" spans="1:6" x14ac:dyDescent="0.25">
      <c r="A10685" t="s">
        <v>10686</v>
      </c>
      <c r="B10685" s="1">
        <v>42888</v>
      </c>
      <c r="C10685" s="2">
        <v>0.4070023148148148</v>
      </c>
      <c r="D10685" t="str">
        <f>RIGHT(Tabela1[[#This Row],[Nome]],3)</f>
        <v>PRW</v>
      </c>
      <c r="E10685" t="e">
        <f>VLOOKUP(Tabela1[[#This Row],[Nome]],customs_unique[],1,FALSE)</f>
        <v>#N/A</v>
      </c>
      <c r="F10685" t="b">
        <f>ISTEXT(Tabela1[[#This Row],[Custom_unique]])</f>
        <v>0</v>
      </c>
    </row>
    <row r="10686" spans="1:6" x14ac:dyDescent="0.25">
      <c r="A10686" t="s">
        <v>10687</v>
      </c>
      <c r="B10686" s="1">
        <v>43208</v>
      </c>
      <c r="C10686" s="2">
        <v>0.59429398148148149</v>
      </c>
      <c r="D10686" t="str">
        <f>RIGHT(Tabela1[[#This Row],[Nome]],3)</f>
        <v>PRX</v>
      </c>
      <c r="E10686" t="e">
        <f>VLOOKUP(Tabela1[[#This Row],[Nome]],customs_unique[],1,FALSE)</f>
        <v>#N/A</v>
      </c>
      <c r="F10686" t="b">
        <f>ISTEXT(Tabela1[[#This Row],[Custom_unique]])</f>
        <v>0</v>
      </c>
    </row>
    <row r="10687" spans="1:6" x14ac:dyDescent="0.25">
      <c r="A10687" t="s">
        <v>10688</v>
      </c>
      <c r="B10687" s="1">
        <v>42888</v>
      </c>
      <c r="C10687" s="2">
        <v>0.4070023148148148</v>
      </c>
      <c r="D10687" t="str">
        <f>RIGHT(Tabela1[[#This Row],[Nome]],3)</f>
        <v>PRX</v>
      </c>
      <c r="E10687" t="e">
        <f>VLOOKUP(Tabela1[[#This Row],[Nome]],customs_unique[],1,FALSE)</f>
        <v>#N/A</v>
      </c>
      <c r="F10687" t="b">
        <f>ISTEXT(Tabela1[[#This Row],[Custom_unique]])</f>
        <v>0</v>
      </c>
    </row>
    <row r="10688" spans="1:6" x14ac:dyDescent="0.25">
      <c r="A10688" t="s">
        <v>10689</v>
      </c>
      <c r="B10688" s="1">
        <v>42898</v>
      </c>
      <c r="C10688" s="2">
        <v>0.39800925925925923</v>
      </c>
      <c r="D10688" t="str">
        <f>RIGHT(Tabela1[[#This Row],[Nome]],3)</f>
        <v>PRW</v>
      </c>
      <c r="E10688" t="e">
        <f>VLOOKUP(Tabela1[[#This Row],[Nome]],customs_unique[],1,FALSE)</f>
        <v>#N/A</v>
      </c>
      <c r="F10688" t="b">
        <f>ISTEXT(Tabela1[[#This Row],[Custom_unique]])</f>
        <v>0</v>
      </c>
    </row>
    <row r="10689" spans="1:6" x14ac:dyDescent="0.25">
      <c r="A10689" t="s">
        <v>10690</v>
      </c>
      <c r="B10689" s="1">
        <v>43200</v>
      </c>
      <c r="C10689" s="2">
        <v>0.72744212962962962</v>
      </c>
      <c r="D10689" t="str">
        <f>RIGHT(Tabela1[[#This Row],[Nome]],3)</f>
        <v>PRX</v>
      </c>
      <c r="E10689" t="e">
        <f>VLOOKUP(Tabela1[[#This Row],[Nome]],customs_unique[],1,FALSE)</f>
        <v>#N/A</v>
      </c>
      <c r="F10689" t="b">
        <f>ISTEXT(Tabela1[[#This Row],[Custom_unique]])</f>
        <v>0</v>
      </c>
    </row>
    <row r="10690" spans="1:6" x14ac:dyDescent="0.25">
      <c r="A10690" t="s">
        <v>10691</v>
      </c>
      <c r="B10690" s="1">
        <v>42888</v>
      </c>
      <c r="C10690" s="2">
        <v>0.4070023148148148</v>
      </c>
      <c r="D10690" t="str">
        <f>RIGHT(Tabela1[[#This Row],[Nome]],3)</f>
        <v>PRX</v>
      </c>
      <c r="E10690" t="e">
        <f>VLOOKUP(Tabela1[[#This Row],[Nome]],customs_unique[],1,FALSE)</f>
        <v>#N/A</v>
      </c>
      <c r="F10690" t="b">
        <f>ISTEXT(Tabela1[[#This Row],[Custom_unique]])</f>
        <v>0</v>
      </c>
    </row>
    <row r="10691" spans="1:6" x14ac:dyDescent="0.25">
      <c r="A10691" t="s">
        <v>10692</v>
      </c>
      <c r="B10691" s="1">
        <v>42888</v>
      </c>
      <c r="C10691" s="2">
        <v>0.4070023148148148</v>
      </c>
      <c r="D10691" t="str">
        <f>RIGHT(Tabela1[[#This Row],[Nome]],3)</f>
        <v>PRX</v>
      </c>
      <c r="E10691" t="e">
        <f>VLOOKUP(Tabela1[[#This Row],[Nome]],customs_unique[],1,FALSE)</f>
        <v>#N/A</v>
      </c>
      <c r="F10691" t="b">
        <f>ISTEXT(Tabela1[[#This Row],[Custom_unique]])</f>
        <v>0</v>
      </c>
    </row>
    <row r="10692" spans="1:6" x14ac:dyDescent="0.25">
      <c r="A10692" t="s">
        <v>10693</v>
      </c>
      <c r="B10692" s="1">
        <v>43143</v>
      </c>
      <c r="C10692" s="2">
        <v>0.57262731481481477</v>
      </c>
      <c r="D10692" t="str">
        <f>RIGHT(Tabela1[[#This Row],[Nome]],3)</f>
        <v>PRX</v>
      </c>
      <c r="E10692" t="e">
        <f>VLOOKUP(Tabela1[[#This Row],[Nome]],customs_unique[],1,FALSE)</f>
        <v>#N/A</v>
      </c>
      <c r="F10692" t="b">
        <f>ISTEXT(Tabela1[[#This Row],[Custom_unique]])</f>
        <v>0</v>
      </c>
    </row>
    <row r="10693" spans="1:6" x14ac:dyDescent="0.25">
      <c r="A10693" t="s">
        <v>10694</v>
      </c>
      <c r="B10693" s="1">
        <v>43136</v>
      </c>
      <c r="C10693" s="2">
        <v>0.35898148148148151</v>
      </c>
      <c r="D10693" t="str">
        <f>RIGHT(Tabela1[[#This Row],[Nome]],3)</f>
        <v>PRX</v>
      </c>
      <c r="E10693" t="e">
        <f>VLOOKUP(Tabela1[[#This Row],[Nome]],customs_unique[],1,FALSE)</f>
        <v>#N/A</v>
      </c>
      <c r="F10693" t="b">
        <f>ISTEXT(Tabela1[[#This Row],[Custom_unique]])</f>
        <v>0</v>
      </c>
    </row>
    <row r="10694" spans="1:6" x14ac:dyDescent="0.25">
      <c r="A10694" t="s">
        <v>10695</v>
      </c>
      <c r="B10694" s="1">
        <v>42888</v>
      </c>
      <c r="C10694" s="2">
        <v>0.4070023148148148</v>
      </c>
      <c r="D10694" t="str">
        <f>RIGHT(Tabela1[[#This Row],[Nome]],3)</f>
        <v>PRW</v>
      </c>
      <c r="E10694" t="e">
        <f>VLOOKUP(Tabela1[[#This Row],[Nome]],customs_unique[],1,FALSE)</f>
        <v>#N/A</v>
      </c>
      <c r="F10694" t="b">
        <f>ISTEXT(Tabela1[[#This Row],[Custom_unique]])</f>
        <v>0</v>
      </c>
    </row>
    <row r="10695" spans="1:6" x14ac:dyDescent="0.25">
      <c r="A10695" t="s">
        <v>10696</v>
      </c>
      <c r="B10695" s="1">
        <v>43097</v>
      </c>
      <c r="C10695" s="2">
        <v>0.49789351851851849</v>
      </c>
      <c r="D10695" t="str">
        <f>RIGHT(Tabela1[[#This Row],[Nome]],3)</f>
        <v>PRX</v>
      </c>
      <c r="E10695" t="e">
        <f>VLOOKUP(Tabela1[[#This Row],[Nome]],customs_unique[],1,FALSE)</f>
        <v>#N/A</v>
      </c>
      <c r="F10695" t="b">
        <f>ISTEXT(Tabela1[[#This Row],[Custom_unique]])</f>
        <v>0</v>
      </c>
    </row>
    <row r="10696" spans="1:6" x14ac:dyDescent="0.25">
      <c r="A10696" t="s">
        <v>10697</v>
      </c>
      <c r="B10696" s="1">
        <v>42888</v>
      </c>
      <c r="C10696" s="2">
        <v>0.4070023148148148</v>
      </c>
      <c r="D10696" t="str">
        <f>RIGHT(Tabela1[[#This Row],[Nome]],3)</f>
        <v>PRW</v>
      </c>
      <c r="E10696" t="e">
        <f>VLOOKUP(Tabela1[[#This Row],[Nome]],customs_unique[],1,FALSE)</f>
        <v>#N/A</v>
      </c>
      <c r="F10696" t="b">
        <f>ISTEXT(Tabela1[[#This Row],[Custom_unique]])</f>
        <v>0</v>
      </c>
    </row>
    <row r="10697" spans="1:6" x14ac:dyDescent="0.25">
      <c r="A10697" t="s">
        <v>10698</v>
      </c>
      <c r="B10697" s="1">
        <v>43143</v>
      </c>
      <c r="C10697" s="2">
        <v>0.57262731481481477</v>
      </c>
      <c r="D10697" t="str">
        <f>RIGHT(Tabela1[[#This Row],[Nome]],3)</f>
        <v>PRW</v>
      </c>
      <c r="E10697" t="e">
        <f>VLOOKUP(Tabela1[[#This Row],[Nome]],customs_unique[],1,FALSE)</f>
        <v>#N/A</v>
      </c>
      <c r="F10697" t="b">
        <f>ISTEXT(Tabela1[[#This Row],[Custom_unique]])</f>
        <v>0</v>
      </c>
    </row>
    <row r="10698" spans="1:6" x14ac:dyDescent="0.25">
      <c r="A10698" t="s">
        <v>10699</v>
      </c>
      <c r="B10698" s="1">
        <v>43097</v>
      </c>
      <c r="C10698" s="2">
        <v>0.49789351851851849</v>
      </c>
      <c r="D10698" t="str">
        <f>RIGHT(Tabela1[[#This Row],[Nome]],3)</f>
        <v>PRX</v>
      </c>
      <c r="E10698" t="e">
        <f>VLOOKUP(Tabela1[[#This Row],[Nome]],customs_unique[],1,FALSE)</f>
        <v>#N/A</v>
      </c>
      <c r="F10698" t="b">
        <f>ISTEXT(Tabela1[[#This Row],[Custom_unique]])</f>
        <v>0</v>
      </c>
    </row>
    <row r="10699" spans="1:6" x14ac:dyDescent="0.25">
      <c r="A10699" t="s">
        <v>10700</v>
      </c>
      <c r="B10699" s="1">
        <v>43236</v>
      </c>
      <c r="C10699" s="2">
        <v>0.72903935185185187</v>
      </c>
      <c r="D10699" t="str">
        <f>RIGHT(Tabela1[[#This Row],[Nome]],3)</f>
        <v>PRX</v>
      </c>
      <c r="E10699" t="e">
        <f>VLOOKUP(Tabela1[[#This Row],[Nome]],customs_unique[],1,FALSE)</f>
        <v>#N/A</v>
      </c>
      <c r="F10699" t="b">
        <f>ISTEXT(Tabela1[[#This Row],[Custom_unique]])</f>
        <v>0</v>
      </c>
    </row>
    <row r="10700" spans="1:6" x14ac:dyDescent="0.25">
      <c r="A10700" t="s">
        <v>10701</v>
      </c>
      <c r="B10700" s="1">
        <v>43157</v>
      </c>
      <c r="C10700" s="2">
        <v>0.44890046296296293</v>
      </c>
      <c r="D10700" t="str">
        <f>RIGHT(Tabela1[[#This Row],[Nome]],3)</f>
        <v>PRX</v>
      </c>
      <c r="E10700" t="e">
        <f>VLOOKUP(Tabela1[[#This Row],[Nome]],customs_unique[],1,FALSE)</f>
        <v>#N/A</v>
      </c>
      <c r="F10700" t="b">
        <f>ISTEXT(Tabela1[[#This Row],[Custom_unique]])</f>
        <v>0</v>
      </c>
    </row>
    <row r="10701" spans="1:6" x14ac:dyDescent="0.25">
      <c r="A10701" t="s">
        <v>10702</v>
      </c>
      <c r="B10701" s="1">
        <v>43229</v>
      </c>
      <c r="C10701" s="2">
        <v>0.61306712962962961</v>
      </c>
      <c r="D10701" t="str">
        <f>RIGHT(Tabela1[[#This Row],[Nome]],3)</f>
        <v>PRW</v>
      </c>
      <c r="E10701" t="e">
        <f>VLOOKUP(Tabela1[[#This Row],[Nome]],customs_unique[],1,FALSE)</f>
        <v>#N/A</v>
      </c>
      <c r="F10701" t="b">
        <f>ISTEXT(Tabela1[[#This Row],[Custom_unique]])</f>
        <v>0</v>
      </c>
    </row>
    <row r="10702" spans="1:6" x14ac:dyDescent="0.25">
      <c r="A10702" t="s">
        <v>10703</v>
      </c>
      <c r="B10702" s="1">
        <v>43152</v>
      </c>
      <c r="C10702" s="2">
        <v>0.64900462962962957</v>
      </c>
      <c r="D10702" t="str">
        <f>RIGHT(Tabela1[[#This Row],[Nome]],3)</f>
        <v>PRX</v>
      </c>
      <c r="E10702" t="e">
        <f>VLOOKUP(Tabela1[[#This Row],[Nome]],customs_unique[],1,FALSE)</f>
        <v>#N/A</v>
      </c>
      <c r="F10702" t="b">
        <f>ISTEXT(Tabela1[[#This Row],[Custom_unique]])</f>
        <v>0</v>
      </c>
    </row>
    <row r="10703" spans="1:6" x14ac:dyDescent="0.25">
      <c r="A10703" t="s">
        <v>10704</v>
      </c>
      <c r="B10703" s="1">
        <v>43213</v>
      </c>
      <c r="C10703" s="2">
        <v>0.75837962962962957</v>
      </c>
      <c r="D10703" t="str">
        <f>RIGHT(Tabela1[[#This Row],[Nome]],3)</f>
        <v>PRX</v>
      </c>
      <c r="E10703" t="e">
        <f>VLOOKUP(Tabela1[[#This Row],[Nome]],customs_unique[],1,FALSE)</f>
        <v>#N/A</v>
      </c>
      <c r="F10703" t="b">
        <f>ISTEXT(Tabela1[[#This Row],[Custom_unique]])</f>
        <v>0</v>
      </c>
    </row>
    <row r="10704" spans="1:6" x14ac:dyDescent="0.25">
      <c r="A10704" t="s">
        <v>10705</v>
      </c>
      <c r="B10704" s="1">
        <v>43143</v>
      </c>
      <c r="C10704" s="2">
        <v>0.57262731481481477</v>
      </c>
      <c r="D10704" t="str">
        <f>RIGHT(Tabela1[[#This Row],[Nome]],3)</f>
        <v>PRX</v>
      </c>
      <c r="E10704" t="e">
        <f>VLOOKUP(Tabela1[[#This Row],[Nome]],customs_unique[],1,FALSE)</f>
        <v>#N/A</v>
      </c>
      <c r="F10704" t="b">
        <f>ISTEXT(Tabela1[[#This Row],[Custom_unique]])</f>
        <v>0</v>
      </c>
    </row>
    <row r="10705" spans="1:6" x14ac:dyDescent="0.25">
      <c r="A10705" t="s">
        <v>10706</v>
      </c>
      <c r="B10705" s="1">
        <v>43229</v>
      </c>
      <c r="C10705" s="2">
        <v>0.6240162037037037</v>
      </c>
      <c r="D10705" t="str">
        <f>RIGHT(Tabela1[[#This Row],[Nome]],3)</f>
        <v>PRX</v>
      </c>
      <c r="E10705" t="e">
        <f>VLOOKUP(Tabela1[[#This Row],[Nome]],customs_unique[],1,FALSE)</f>
        <v>#N/A</v>
      </c>
      <c r="F10705" t="b">
        <f>ISTEXT(Tabela1[[#This Row],[Custom_unique]])</f>
        <v>0</v>
      </c>
    </row>
    <row r="10706" spans="1:6" x14ac:dyDescent="0.25">
      <c r="A10706" t="s">
        <v>10707</v>
      </c>
      <c r="B10706" s="1">
        <v>43152</v>
      </c>
      <c r="C10706" s="2">
        <v>0.38743055555555556</v>
      </c>
      <c r="D10706" t="str">
        <f>RIGHT(Tabela1[[#This Row],[Nome]],3)</f>
        <v>PRW</v>
      </c>
      <c r="E10706" t="e">
        <f>VLOOKUP(Tabela1[[#This Row],[Nome]],customs_unique[],1,FALSE)</f>
        <v>#N/A</v>
      </c>
      <c r="F10706" t="b">
        <f>ISTEXT(Tabela1[[#This Row],[Custom_unique]])</f>
        <v>0</v>
      </c>
    </row>
    <row r="10707" spans="1:6" x14ac:dyDescent="0.25">
      <c r="A10707" t="s">
        <v>10708</v>
      </c>
      <c r="B10707" s="1">
        <v>42585</v>
      </c>
      <c r="C10707" s="2">
        <v>0.61165509259259265</v>
      </c>
      <c r="D10707" t="str">
        <f>RIGHT(Tabela1[[#This Row],[Nome]],3)</f>
        <v>PRX</v>
      </c>
      <c r="E10707" t="e">
        <f>VLOOKUP(Tabela1[[#This Row],[Nome]],customs_unique[],1,FALSE)</f>
        <v>#N/A</v>
      </c>
      <c r="F10707" t="b">
        <f>ISTEXT(Tabela1[[#This Row],[Custom_unique]])</f>
        <v>0</v>
      </c>
    </row>
    <row r="10708" spans="1:6" x14ac:dyDescent="0.25">
      <c r="A10708" t="s">
        <v>10709</v>
      </c>
      <c r="B10708" s="1">
        <v>43229</v>
      </c>
      <c r="C10708" s="2">
        <v>0.61306712962962961</v>
      </c>
      <c r="D10708" t="str">
        <f>RIGHT(Tabela1[[#This Row],[Nome]],3)</f>
        <v>PRX</v>
      </c>
      <c r="E10708" t="e">
        <f>VLOOKUP(Tabela1[[#This Row],[Nome]],customs_unique[],1,FALSE)</f>
        <v>#N/A</v>
      </c>
      <c r="F10708" t="b">
        <f>ISTEXT(Tabela1[[#This Row],[Custom_unique]])</f>
        <v>0</v>
      </c>
    </row>
    <row r="10709" spans="1:6" x14ac:dyDescent="0.25">
      <c r="A10709" t="s">
        <v>10710</v>
      </c>
      <c r="B10709" s="1">
        <v>43182</v>
      </c>
      <c r="C10709" s="2">
        <v>0.63706018518518526</v>
      </c>
      <c r="D10709" t="str">
        <f>RIGHT(Tabela1[[#This Row],[Nome]],3)</f>
        <v>PRX</v>
      </c>
      <c r="E10709" t="e">
        <f>VLOOKUP(Tabela1[[#This Row],[Nome]],customs_unique[],1,FALSE)</f>
        <v>#N/A</v>
      </c>
      <c r="F10709" t="b">
        <f>ISTEXT(Tabela1[[#This Row],[Custom_unique]])</f>
        <v>0</v>
      </c>
    </row>
    <row r="10710" spans="1:6" x14ac:dyDescent="0.25">
      <c r="A10710" t="s">
        <v>10711</v>
      </c>
      <c r="B10710" s="1">
        <v>43075</v>
      </c>
      <c r="C10710" s="2">
        <v>0.57810185185185181</v>
      </c>
      <c r="D10710" t="str">
        <f>RIGHT(Tabela1[[#This Row],[Nome]],3)</f>
        <v>PRX</v>
      </c>
      <c r="E10710" t="e">
        <f>VLOOKUP(Tabela1[[#This Row],[Nome]],customs_unique[],1,FALSE)</f>
        <v>#N/A</v>
      </c>
      <c r="F10710" t="b">
        <f>ISTEXT(Tabela1[[#This Row],[Custom_unique]])</f>
        <v>0</v>
      </c>
    </row>
    <row r="10711" spans="1:6" x14ac:dyDescent="0.25">
      <c r="A10711" t="s">
        <v>10712</v>
      </c>
      <c r="B10711" s="1">
        <v>43209</v>
      </c>
      <c r="C10711" s="2">
        <v>0.67409722222222224</v>
      </c>
      <c r="D10711" t="str">
        <f>RIGHT(Tabela1[[#This Row],[Nome]],3)</f>
        <v>PRX</v>
      </c>
      <c r="E10711" t="e">
        <f>VLOOKUP(Tabela1[[#This Row],[Nome]],customs_unique[],1,FALSE)</f>
        <v>#N/A</v>
      </c>
      <c r="F10711" t="b">
        <f>ISTEXT(Tabela1[[#This Row],[Custom_unique]])</f>
        <v>0</v>
      </c>
    </row>
    <row r="10712" spans="1:6" x14ac:dyDescent="0.25">
      <c r="A10712" t="s">
        <v>10713</v>
      </c>
      <c r="B10712" s="1">
        <v>43098</v>
      </c>
      <c r="C10712" s="2">
        <v>0.74465277777777772</v>
      </c>
      <c r="D10712" t="str">
        <f>RIGHT(Tabela1[[#This Row],[Nome]],3)</f>
        <v>PRX</v>
      </c>
      <c r="E10712" t="e">
        <f>VLOOKUP(Tabela1[[#This Row],[Nome]],customs_unique[],1,FALSE)</f>
        <v>#N/A</v>
      </c>
      <c r="F10712" t="b">
        <f>ISTEXT(Tabela1[[#This Row],[Custom_unique]])</f>
        <v>0</v>
      </c>
    </row>
    <row r="10713" spans="1:6" x14ac:dyDescent="0.25">
      <c r="A10713" t="s">
        <v>10714</v>
      </c>
      <c r="B10713" s="1">
        <v>43228</v>
      </c>
      <c r="C10713" s="2">
        <v>0.60968750000000005</v>
      </c>
      <c r="D10713" t="str">
        <f>RIGHT(Tabela1[[#This Row],[Nome]],3)</f>
        <v>PRX</v>
      </c>
      <c r="E10713" t="e">
        <f>VLOOKUP(Tabela1[[#This Row],[Nome]],customs_unique[],1,FALSE)</f>
        <v>#N/A</v>
      </c>
      <c r="F10713" t="b">
        <f>ISTEXT(Tabela1[[#This Row],[Custom_unique]])</f>
        <v>0</v>
      </c>
    </row>
    <row r="10714" spans="1:6" x14ac:dyDescent="0.25">
      <c r="A10714" t="s">
        <v>10715</v>
      </c>
      <c r="B10714" s="1">
        <v>43195</v>
      </c>
      <c r="C10714" s="2">
        <v>0.69248842592592597</v>
      </c>
      <c r="D10714" t="str">
        <f>RIGHT(Tabela1[[#This Row],[Nome]],3)</f>
        <v>PRW</v>
      </c>
      <c r="E10714" t="e">
        <f>VLOOKUP(Tabela1[[#This Row],[Nome]],customs_unique[],1,FALSE)</f>
        <v>#N/A</v>
      </c>
      <c r="F10714" t="b">
        <f>ISTEXT(Tabela1[[#This Row],[Custom_unique]])</f>
        <v>0</v>
      </c>
    </row>
    <row r="10715" spans="1:6" x14ac:dyDescent="0.25">
      <c r="A10715" t="s">
        <v>10716</v>
      </c>
      <c r="B10715" s="1">
        <v>42495</v>
      </c>
      <c r="C10715" s="2">
        <v>0.41438657407407403</v>
      </c>
      <c r="D10715" t="str">
        <f>RIGHT(Tabela1[[#This Row],[Nome]],3)</f>
        <v>PRX</v>
      </c>
      <c r="E10715" t="e">
        <f>VLOOKUP(Tabela1[[#This Row],[Nome]],customs_unique[],1,FALSE)</f>
        <v>#N/A</v>
      </c>
      <c r="F10715" t="b">
        <f>ISTEXT(Tabela1[[#This Row],[Custom_unique]])</f>
        <v>0</v>
      </c>
    </row>
    <row r="10716" spans="1:6" x14ac:dyDescent="0.25">
      <c r="A10716" t="s">
        <v>10717</v>
      </c>
      <c r="B10716" s="1">
        <v>43157</v>
      </c>
      <c r="C10716" s="2">
        <v>0.44890046296296293</v>
      </c>
      <c r="D10716" t="str">
        <f>RIGHT(Tabela1[[#This Row],[Nome]],3)</f>
        <v>PRX</v>
      </c>
      <c r="E10716" t="e">
        <f>VLOOKUP(Tabela1[[#This Row],[Nome]],customs_unique[],1,FALSE)</f>
        <v>#N/A</v>
      </c>
      <c r="F10716" t="b">
        <f>ISTEXT(Tabela1[[#This Row],[Custom_unique]])</f>
        <v>0</v>
      </c>
    </row>
    <row r="10717" spans="1:6" x14ac:dyDescent="0.25">
      <c r="A10717" t="s">
        <v>10718</v>
      </c>
      <c r="B10717" s="1">
        <v>42888</v>
      </c>
      <c r="C10717" s="2">
        <v>0.4070023148148148</v>
      </c>
      <c r="D10717" t="str">
        <f>RIGHT(Tabela1[[#This Row],[Nome]],3)</f>
        <v>PRX</v>
      </c>
      <c r="E10717" t="e">
        <f>VLOOKUP(Tabela1[[#This Row],[Nome]],customs_unique[],1,FALSE)</f>
        <v>#N/A</v>
      </c>
      <c r="F10717" t="b">
        <f>ISTEXT(Tabela1[[#This Row],[Custom_unique]])</f>
        <v>0</v>
      </c>
    </row>
    <row r="10718" spans="1:6" x14ac:dyDescent="0.25">
      <c r="A10718" t="s">
        <v>10719</v>
      </c>
      <c r="B10718" s="1">
        <v>42912</v>
      </c>
      <c r="C10718" s="2">
        <v>0.78456018518518522</v>
      </c>
      <c r="D10718" t="str">
        <f>RIGHT(Tabela1[[#This Row],[Nome]],3)</f>
        <v>PRX</v>
      </c>
      <c r="E10718" t="e">
        <f>VLOOKUP(Tabela1[[#This Row],[Nome]],customs_unique[],1,FALSE)</f>
        <v>#N/A</v>
      </c>
      <c r="F10718" t="b">
        <f>ISTEXT(Tabela1[[#This Row],[Custom_unique]])</f>
        <v>0</v>
      </c>
    </row>
    <row r="10719" spans="1:6" x14ac:dyDescent="0.25">
      <c r="A10719" t="s">
        <v>10720</v>
      </c>
      <c r="B10719" s="1">
        <v>42495</v>
      </c>
      <c r="C10719" s="2">
        <v>0.41438657407407403</v>
      </c>
      <c r="D10719" t="str">
        <f>RIGHT(Tabela1[[#This Row],[Nome]],3)</f>
        <v>PRW</v>
      </c>
      <c r="E10719" t="e">
        <f>VLOOKUP(Tabela1[[#This Row],[Nome]],customs_unique[],1,FALSE)</f>
        <v>#N/A</v>
      </c>
      <c r="F10719" t="b">
        <f>ISTEXT(Tabela1[[#This Row],[Custom_unique]])</f>
        <v>0</v>
      </c>
    </row>
    <row r="10720" spans="1:6" x14ac:dyDescent="0.25">
      <c r="A10720" t="s">
        <v>10721</v>
      </c>
      <c r="B10720" s="1">
        <v>42377</v>
      </c>
      <c r="C10720" s="2">
        <v>0.59983796296296299</v>
      </c>
      <c r="D10720" t="str">
        <f>RIGHT(Tabela1[[#This Row],[Nome]],3)</f>
        <v>PRX</v>
      </c>
      <c r="E10720" t="e">
        <f>VLOOKUP(Tabela1[[#This Row],[Nome]],customs_unique[],1,FALSE)</f>
        <v>#N/A</v>
      </c>
      <c r="F10720" t="b">
        <f>ISTEXT(Tabela1[[#This Row],[Custom_unique]])</f>
        <v>0</v>
      </c>
    </row>
    <row r="10721" spans="1:6" x14ac:dyDescent="0.25">
      <c r="A10721" t="s">
        <v>10722</v>
      </c>
      <c r="B10721" s="1">
        <v>43181</v>
      </c>
      <c r="C10721" s="2">
        <v>0.61364583333333333</v>
      </c>
      <c r="D10721" t="str">
        <f>RIGHT(Tabela1[[#This Row],[Nome]],3)</f>
        <v>PRX</v>
      </c>
      <c r="E10721" t="e">
        <f>VLOOKUP(Tabela1[[#This Row],[Nome]],customs_unique[],1,FALSE)</f>
        <v>#N/A</v>
      </c>
      <c r="F10721" t="b">
        <f>ISTEXT(Tabela1[[#This Row],[Custom_unique]])</f>
        <v>0</v>
      </c>
    </row>
    <row r="10722" spans="1:6" x14ac:dyDescent="0.25">
      <c r="A10722" t="s">
        <v>10723</v>
      </c>
      <c r="B10722" s="1">
        <v>43220</v>
      </c>
      <c r="C10722" s="2">
        <v>0.56293981481481481</v>
      </c>
      <c r="D10722" t="str">
        <f>RIGHT(Tabela1[[#This Row],[Nome]],3)</f>
        <v>PRX</v>
      </c>
      <c r="E10722" t="e">
        <f>VLOOKUP(Tabela1[[#This Row],[Nome]],customs_unique[],1,FALSE)</f>
        <v>#N/A</v>
      </c>
      <c r="F10722" t="b">
        <f>ISTEXT(Tabela1[[#This Row],[Custom_unique]])</f>
        <v>0</v>
      </c>
    </row>
    <row r="10723" spans="1:6" x14ac:dyDescent="0.25">
      <c r="A10723" t="s">
        <v>10724</v>
      </c>
      <c r="B10723" s="1">
        <v>43182</v>
      </c>
      <c r="C10723" s="2">
        <v>0.63706018518518526</v>
      </c>
      <c r="D10723" t="str">
        <f>RIGHT(Tabela1[[#This Row],[Nome]],3)</f>
        <v>PRW</v>
      </c>
      <c r="E10723" t="e">
        <f>VLOOKUP(Tabela1[[#This Row],[Nome]],customs_unique[],1,FALSE)</f>
        <v>#N/A</v>
      </c>
      <c r="F10723" t="b">
        <f>ISTEXT(Tabela1[[#This Row],[Custom_unique]])</f>
        <v>0</v>
      </c>
    </row>
    <row r="10724" spans="1:6" x14ac:dyDescent="0.25">
      <c r="A10724" t="s">
        <v>10725</v>
      </c>
      <c r="B10724" s="1">
        <v>42495</v>
      </c>
      <c r="C10724" s="2">
        <v>0.41438657407407403</v>
      </c>
      <c r="D10724" t="str">
        <f>RIGHT(Tabela1[[#This Row],[Nome]],3)</f>
        <v>PRX</v>
      </c>
      <c r="E10724" t="e">
        <f>VLOOKUP(Tabela1[[#This Row],[Nome]],customs_unique[],1,FALSE)</f>
        <v>#N/A</v>
      </c>
      <c r="F10724" t="b">
        <f>ISTEXT(Tabela1[[#This Row],[Custom_unique]])</f>
        <v>0</v>
      </c>
    </row>
    <row r="10725" spans="1:6" x14ac:dyDescent="0.25">
      <c r="A10725" t="s">
        <v>10726</v>
      </c>
      <c r="B10725" s="1">
        <v>42495</v>
      </c>
      <c r="C10725" s="2">
        <v>0.41438657407407403</v>
      </c>
      <c r="D10725" t="str">
        <f>RIGHT(Tabela1[[#This Row],[Nome]],3)</f>
        <v>PRX</v>
      </c>
      <c r="E10725" t="e">
        <f>VLOOKUP(Tabela1[[#This Row],[Nome]],customs_unique[],1,FALSE)</f>
        <v>#N/A</v>
      </c>
      <c r="F10725" t="b">
        <f>ISTEXT(Tabela1[[#This Row],[Custom_unique]])</f>
        <v>0</v>
      </c>
    </row>
    <row r="10726" spans="1:6" x14ac:dyDescent="0.25">
      <c r="A10726" t="s">
        <v>10727</v>
      </c>
      <c r="B10726" s="1">
        <v>43182</v>
      </c>
      <c r="C10726" s="2">
        <v>0.63706018518518526</v>
      </c>
      <c r="D10726" t="str">
        <f>RIGHT(Tabela1[[#This Row],[Nome]],3)</f>
        <v>PRX</v>
      </c>
      <c r="E10726" t="e">
        <f>VLOOKUP(Tabela1[[#This Row],[Nome]],customs_unique[],1,FALSE)</f>
        <v>#N/A</v>
      </c>
      <c r="F10726" t="b">
        <f>ISTEXT(Tabela1[[#This Row],[Custom_unique]])</f>
        <v>0</v>
      </c>
    </row>
    <row r="10727" spans="1:6" x14ac:dyDescent="0.25">
      <c r="A10727" t="s">
        <v>10728</v>
      </c>
      <c r="B10727" s="1">
        <v>42898</v>
      </c>
      <c r="C10727" s="2">
        <v>0.40402777777777782</v>
      </c>
      <c r="D10727" t="str">
        <f>RIGHT(Tabela1[[#This Row],[Nome]],3)</f>
        <v>PRX</v>
      </c>
      <c r="E10727" t="e">
        <f>VLOOKUP(Tabela1[[#This Row],[Nome]],customs_unique[],1,FALSE)</f>
        <v>#N/A</v>
      </c>
      <c r="F10727" t="b">
        <f>ISTEXT(Tabela1[[#This Row],[Custom_unique]])</f>
        <v>0</v>
      </c>
    </row>
    <row r="10728" spans="1:6" x14ac:dyDescent="0.25">
      <c r="A10728" t="s">
        <v>10729</v>
      </c>
      <c r="B10728" s="1">
        <v>43210</v>
      </c>
      <c r="C10728" s="2">
        <v>0.3991898148148148</v>
      </c>
      <c r="D10728" t="str">
        <f>RIGHT(Tabela1[[#This Row],[Nome]],3)</f>
        <v>PRX</v>
      </c>
      <c r="E10728" t="e">
        <f>VLOOKUP(Tabela1[[#This Row],[Nome]],customs_unique[],1,FALSE)</f>
        <v>#N/A</v>
      </c>
      <c r="F10728" t="b">
        <f>ISTEXT(Tabela1[[#This Row],[Custom_unique]])</f>
        <v>0</v>
      </c>
    </row>
    <row r="10729" spans="1:6" x14ac:dyDescent="0.25">
      <c r="A10729" t="s">
        <v>10730</v>
      </c>
      <c r="B10729" s="1">
        <v>42901</v>
      </c>
      <c r="C10729" s="2">
        <v>0.41789351851851847</v>
      </c>
      <c r="D10729" t="str">
        <f>RIGHT(Tabela1[[#This Row],[Nome]],3)</f>
        <v>PRX</v>
      </c>
      <c r="E10729" t="e">
        <f>VLOOKUP(Tabela1[[#This Row],[Nome]],customs_unique[],1,FALSE)</f>
        <v>#N/A</v>
      </c>
      <c r="F10729" t="b">
        <f>ISTEXT(Tabela1[[#This Row],[Custom_unique]])</f>
        <v>0</v>
      </c>
    </row>
    <row r="10730" spans="1:6" x14ac:dyDescent="0.25">
      <c r="A10730" t="s">
        <v>10731</v>
      </c>
      <c r="B10730" s="1">
        <v>42968</v>
      </c>
      <c r="C10730" s="2">
        <v>0.64452546296296298</v>
      </c>
      <c r="D10730" t="str">
        <f>RIGHT(Tabela1[[#This Row],[Nome]],3)</f>
        <v>PRW</v>
      </c>
      <c r="E10730" t="e">
        <f>VLOOKUP(Tabela1[[#This Row],[Nome]],customs_unique[],1,FALSE)</f>
        <v>#N/A</v>
      </c>
      <c r="F10730" t="b">
        <f>ISTEXT(Tabela1[[#This Row],[Custom_unique]])</f>
        <v>0</v>
      </c>
    </row>
    <row r="10731" spans="1:6" x14ac:dyDescent="0.25">
      <c r="A10731" t="s">
        <v>10732</v>
      </c>
      <c r="B10731" s="1">
        <v>42888</v>
      </c>
      <c r="C10731" s="2">
        <v>0.4070023148148148</v>
      </c>
      <c r="D10731" t="str">
        <f>RIGHT(Tabela1[[#This Row],[Nome]],3)</f>
        <v>PRX</v>
      </c>
      <c r="E10731" t="e">
        <f>VLOOKUP(Tabela1[[#This Row],[Nome]],customs_unique[],1,FALSE)</f>
        <v>#N/A</v>
      </c>
      <c r="F10731" t="b">
        <f>ISTEXT(Tabela1[[#This Row],[Custom_unique]])</f>
        <v>0</v>
      </c>
    </row>
    <row r="10732" spans="1:6" x14ac:dyDescent="0.25">
      <c r="A10732" t="s">
        <v>10733</v>
      </c>
      <c r="B10732" s="1">
        <v>43210</v>
      </c>
      <c r="C10732" s="2">
        <v>0.3991898148148148</v>
      </c>
      <c r="D10732" t="str">
        <f>RIGHT(Tabela1[[#This Row],[Nome]],3)</f>
        <v>PRX</v>
      </c>
      <c r="E10732" t="e">
        <f>VLOOKUP(Tabela1[[#This Row],[Nome]],customs_unique[],1,FALSE)</f>
        <v>#N/A</v>
      </c>
      <c r="F10732" t="b">
        <f>ISTEXT(Tabela1[[#This Row],[Custom_unique]])</f>
        <v>0</v>
      </c>
    </row>
    <row r="10733" spans="1:6" x14ac:dyDescent="0.25">
      <c r="A10733" t="s">
        <v>10734</v>
      </c>
      <c r="B10733" s="1">
        <v>43143</v>
      </c>
      <c r="C10733" s="2">
        <v>0.57262731481481477</v>
      </c>
      <c r="D10733" t="str">
        <f>RIGHT(Tabela1[[#This Row],[Nome]],3)</f>
        <v>PRX</v>
      </c>
      <c r="E10733" t="e">
        <f>VLOOKUP(Tabela1[[#This Row],[Nome]],customs_unique[],1,FALSE)</f>
        <v>#N/A</v>
      </c>
      <c r="F10733" t="b">
        <f>ISTEXT(Tabela1[[#This Row],[Custom_unique]])</f>
        <v>0</v>
      </c>
    </row>
    <row r="10734" spans="1:6" x14ac:dyDescent="0.25">
      <c r="A10734" t="s">
        <v>10735</v>
      </c>
      <c r="B10734" s="1">
        <v>42912</v>
      </c>
      <c r="C10734" s="2">
        <v>0.78456018518518522</v>
      </c>
      <c r="D10734" t="str">
        <f>RIGHT(Tabela1[[#This Row],[Nome]],3)</f>
        <v>PRW</v>
      </c>
      <c r="E10734" t="e">
        <f>VLOOKUP(Tabela1[[#This Row],[Nome]],customs_unique[],1,FALSE)</f>
        <v>#N/A</v>
      </c>
      <c r="F10734" t="b">
        <f>ISTEXT(Tabela1[[#This Row],[Custom_unique]])</f>
        <v>0</v>
      </c>
    </row>
    <row r="10735" spans="1:6" x14ac:dyDescent="0.25">
      <c r="A10735" t="s">
        <v>10736</v>
      </c>
      <c r="B10735" s="1">
        <v>43182</v>
      </c>
      <c r="C10735" s="2">
        <v>0.63706018518518526</v>
      </c>
      <c r="D10735" t="str">
        <f>RIGHT(Tabela1[[#This Row],[Nome]],3)</f>
        <v>PRX</v>
      </c>
      <c r="E10735" t="e">
        <f>VLOOKUP(Tabela1[[#This Row],[Nome]],customs_unique[],1,FALSE)</f>
        <v>#N/A</v>
      </c>
      <c r="F10735" t="b">
        <f>ISTEXT(Tabela1[[#This Row],[Custom_unique]])</f>
        <v>0</v>
      </c>
    </row>
    <row r="10736" spans="1:6" x14ac:dyDescent="0.25">
      <c r="A10736" t="s">
        <v>10737</v>
      </c>
      <c r="B10736" s="1">
        <v>42488</v>
      </c>
      <c r="C10736" s="2">
        <v>0.72149305555555554</v>
      </c>
      <c r="D10736" t="str">
        <f>RIGHT(Tabela1[[#This Row],[Nome]],3)</f>
        <v>PRX</v>
      </c>
      <c r="E10736" t="e">
        <f>VLOOKUP(Tabela1[[#This Row],[Nome]],customs_unique[],1,FALSE)</f>
        <v>#N/A</v>
      </c>
      <c r="F10736" t="b">
        <f>ISTEXT(Tabela1[[#This Row],[Custom_unique]])</f>
        <v>0</v>
      </c>
    </row>
    <row r="10737" spans="1:6" x14ac:dyDescent="0.25">
      <c r="A10737" t="s">
        <v>10738</v>
      </c>
      <c r="B10737" s="1">
        <v>43167</v>
      </c>
      <c r="C10737" s="2">
        <v>0.40620370370370368</v>
      </c>
      <c r="D10737" t="str">
        <f>RIGHT(Tabela1[[#This Row],[Nome]],3)</f>
        <v>PRX</v>
      </c>
      <c r="E10737" t="e">
        <f>VLOOKUP(Tabela1[[#This Row],[Nome]],customs_unique[],1,FALSE)</f>
        <v>#N/A</v>
      </c>
      <c r="F10737" t="b">
        <f>ISTEXT(Tabela1[[#This Row],[Custom_unique]])</f>
        <v>0</v>
      </c>
    </row>
    <row r="10738" spans="1:6" x14ac:dyDescent="0.25">
      <c r="A10738" t="s">
        <v>10739</v>
      </c>
      <c r="B10738" s="1">
        <v>43203</v>
      </c>
      <c r="C10738" s="2">
        <v>0.66622685185185182</v>
      </c>
      <c r="D10738" t="str">
        <f>RIGHT(Tabela1[[#This Row],[Nome]],3)</f>
        <v>PRX</v>
      </c>
      <c r="E10738" t="e">
        <f>VLOOKUP(Tabela1[[#This Row],[Nome]],customs_unique[],1,FALSE)</f>
        <v>#N/A</v>
      </c>
      <c r="F10738" t="b">
        <f>ISTEXT(Tabela1[[#This Row],[Custom_unique]])</f>
        <v>0</v>
      </c>
    </row>
    <row r="10739" spans="1:6" x14ac:dyDescent="0.25">
      <c r="A10739" t="s">
        <v>10740</v>
      </c>
      <c r="B10739" s="1">
        <v>43241</v>
      </c>
      <c r="C10739" s="2">
        <v>0.39937500000000004</v>
      </c>
      <c r="D10739" t="str">
        <f>RIGHT(Tabela1[[#This Row],[Nome]],3)</f>
        <v>PRW</v>
      </c>
      <c r="E10739" t="e">
        <f>VLOOKUP(Tabela1[[#This Row],[Nome]],customs_unique[],1,FALSE)</f>
        <v>#N/A</v>
      </c>
      <c r="F10739" t="b">
        <f>ISTEXT(Tabela1[[#This Row],[Custom_unique]])</f>
        <v>0</v>
      </c>
    </row>
    <row r="10740" spans="1:6" x14ac:dyDescent="0.25">
      <c r="A10740" t="s">
        <v>10741</v>
      </c>
      <c r="B10740" s="1">
        <v>43234</v>
      </c>
      <c r="C10740" s="2">
        <v>0.56718750000000007</v>
      </c>
      <c r="D10740" t="str">
        <f>RIGHT(Tabela1[[#This Row],[Nome]],3)</f>
        <v>PRX</v>
      </c>
      <c r="E10740" t="e">
        <f>VLOOKUP(Tabela1[[#This Row],[Nome]],customs_unique[],1,FALSE)</f>
        <v>#N/A</v>
      </c>
      <c r="F10740" t="b">
        <f>ISTEXT(Tabela1[[#This Row],[Custom_unique]])</f>
        <v>0</v>
      </c>
    </row>
    <row r="10741" spans="1:6" x14ac:dyDescent="0.25">
      <c r="A10741" t="s">
        <v>10742</v>
      </c>
      <c r="B10741" s="1">
        <v>43241</v>
      </c>
      <c r="C10741" s="2">
        <v>0.57017361111111109</v>
      </c>
      <c r="D10741" t="str">
        <f>RIGHT(Tabela1[[#This Row],[Nome]],3)</f>
        <v>PRW</v>
      </c>
      <c r="E10741" t="e">
        <f>VLOOKUP(Tabela1[[#This Row],[Nome]],customs_unique[],1,FALSE)</f>
        <v>#N/A</v>
      </c>
      <c r="F10741" t="b">
        <f>ISTEXT(Tabela1[[#This Row],[Custom_unique]])</f>
        <v>0</v>
      </c>
    </row>
    <row r="10742" spans="1:6" x14ac:dyDescent="0.25">
      <c r="A10742" t="s">
        <v>10743</v>
      </c>
      <c r="B10742" s="1">
        <v>42759</v>
      </c>
      <c r="C10742" s="2">
        <v>0.67857638888888883</v>
      </c>
      <c r="D10742" t="str">
        <f>RIGHT(Tabela1[[#This Row],[Nome]],3)</f>
        <v>PRX</v>
      </c>
      <c r="E10742" t="e">
        <f>VLOOKUP(Tabela1[[#This Row],[Nome]],customs_unique[],1,FALSE)</f>
        <v>#N/A</v>
      </c>
      <c r="F10742" t="b">
        <f>ISTEXT(Tabela1[[#This Row],[Custom_unique]])</f>
        <v>0</v>
      </c>
    </row>
    <row r="10743" spans="1:6" x14ac:dyDescent="0.25">
      <c r="A10743" t="s">
        <v>10744</v>
      </c>
      <c r="B10743" s="1">
        <v>42888</v>
      </c>
      <c r="C10743" s="2">
        <v>0.4070023148148148</v>
      </c>
      <c r="D10743" t="str">
        <f>RIGHT(Tabela1[[#This Row],[Nome]],3)</f>
        <v>PRW</v>
      </c>
      <c r="E10743" t="e">
        <f>VLOOKUP(Tabela1[[#This Row],[Nome]],customs_unique[],1,FALSE)</f>
        <v>#N/A</v>
      </c>
      <c r="F10743" t="b">
        <f>ISTEXT(Tabela1[[#This Row],[Custom_unique]])</f>
        <v>0</v>
      </c>
    </row>
    <row r="10744" spans="1:6" x14ac:dyDescent="0.25">
      <c r="A10744" t="s">
        <v>10745</v>
      </c>
      <c r="B10744" s="1">
        <v>43139</v>
      </c>
      <c r="C10744" s="2">
        <v>0.7322685185185186</v>
      </c>
      <c r="D10744" t="str">
        <f>RIGHT(Tabela1[[#This Row],[Nome]],3)</f>
        <v>PRW</v>
      </c>
      <c r="E10744" t="e">
        <f>VLOOKUP(Tabela1[[#This Row],[Nome]],customs_unique[],1,FALSE)</f>
        <v>#N/A</v>
      </c>
      <c r="F10744" t="b">
        <f>ISTEXT(Tabela1[[#This Row],[Custom_unique]])</f>
        <v>0</v>
      </c>
    </row>
    <row r="10745" spans="1:6" x14ac:dyDescent="0.25">
      <c r="A10745" t="s">
        <v>10746</v>
      </c>
      <c r="B10745" s="1">
        <v>43213</v>
      </c>
      <c r="C10745" s="2">
        <v>0.66111111111111109</v>
      </c>
      <c r="D10745" t="str">
        <f>RIGHT(Tabela1[[#This Row],[Nome]],3)</f>
        <v>PRX</v>
      </c>
      <c r="E10745" t="e">
        <f>VLOOKUP(Tabela1[[#This Row],[Nome]],customs_unique[],1,FALSE)</f>
        <v>#N/A</v>
      </c>
      <c r="F10745" t="b">
        <f>ISTEXT(Tabela1[[#This Row],[Custom_unique]])</f>
        <v>0</v>
      </c>
    </row>
    <row r="10746" spans="1:6" x14ac:dyDescent="0.25">
      <c r="A10746" t="s">
        <v>10747</v>
      </c>
      <c r="B10746" s="1">
        <v>43229</v>
      </c>
      <c r="C10746" s="2">
        <v>0.61306712962962961</v>
      </c>
      <c r="D10746" t="str">
        <f>RIGHT(Tabela1[[#This Row],[Nome]],3)</f>
        <v>PRW</v>
      </c>
      <c r="E10746" t="e">
        <f>VLOOKUP(Tabela1[[#This Row],[Nome]],customs_unique[],1,FALSE)</f>
        <v>#N/A</v>
      </c>
      <c r="F10746" t="b">
        <f>ISTEXT(Tabela1[[#This Row],[Custom_unique]])</f>
        <v>0</v>
      </c>
    </row>
    <row r="10747" spans="1:6" x14ac:dyDescent="0.25">
      <c r="A10747" t="s">
        <v>10748</v>
      </c>
      <c r="B10747" s="1">
        <v>43229</v>
      </c>
      <c r="C10747" s="2">
        <v>0.61306712962962961</v>
      </c>
      <c r="D10747" t="str">
        <f>RIGHT(Tabela1[[#This Row],[Nome]],3)</f>
        <v>PRW</v>
      </c>
      <c r="E10747" t="e">
        <f>VLOOKUP(Tabela1[[#This Row],[Nome]],customs_unique[],1,FALSE)</f>
        <v>#N/A</v>
      </c>
      <c r="F10747" t="b">
        <f>ISTEXT(Tabela1[[#This Row],[Custom_unique]])</f>
        <v>0</v>
      </c>
    </row>
    <row r="10748" spans="1:6" x14ac:dyDescent="0.25">
      <c r="A10748" t="s">
        <v>10749</v>
      </c>
      <c r="B10748" s="1">
        <v>43217</v>
      </c>
      <c r="C10748" s="2">
        <v>0.70328703703703699</v>
      </c>
      <c r="D10748" t="str">
        <f>RIGHT(Tabela1[[#This Row],[Nome]],3)</f>
        <v>PRX</v>
      </c>
      <c r="E10748" t="e">
        <f>VLOOKUP(Tabela1[[#This Row],[Nome]],customs_unique[],1,FALSE)</f>
        <v>#N/A</v>
      </c>
      <c r="F10748" t="b">
        <f>ISTEXT(Tabela1[[#This Row],[Custom_unique]])</f>
        <v>0</v>
      </c>
    </row>
    <row r="10749" spans="1:6" x14ac:dyDescent="0.25">
      <c r="A10749" t="s">
        <v>10750</v>
      </c>
      <c r="B10749" s="1">
        <v>43220</v>
      </c>
      <c r="C10749" s="2">
        <v>0.74624999999999997</v>
      </c>
      <c r="D10749" t="str">
        <f>RIGHT(Tabela1[[#This Row],[Nome]],3)</f>
        <v>PRX</v>
      </c>
      <c r="E10749" t="e">
        <f>VLOOKUP(Tabela1[[#This Row],[Nome]],customs_unique[],1,FALSE)</f>
        <v>#N/A</v>
      </c>
      <c r="F10749" t="b">
        <f>ISTEXT(Tabela1[[#This Row],[Custom_unique]])</f>
        <v>0</v>
      </c>
    </row>
    <row r="10750" spans="1:6" x14ac:dyDescent="0.25">
      <c r="A10750" t="s">
        <v>10751</v>
      </c>
      <c r="B10750" s="1">
        <v>43210</v>
      </c>
      <c r="C10750" s="2">
        <v>0.3991898148148148</v>
      </c>
      <c r="D10750" t="str">
        <f>RIGHT(Tabela1[[#This Row],[Nome]],3)</f>
        <v>PRW</v>
      </c>
      <c r="E10750" t="e">
        <f>VLOOKUP(Tabela1[[#This Row],[Nome]],customs_unique[],1,FALSE)</f>
        <v>#N/A</v>
      </c>
      <c r="F10750" t="b">
        <f>ISTEXT(Tabela1[[#This Row],[Custom_unique]])</f>
        <v>0</v>
      </c>
    </row>
    <row r="10751" spans="1:6" x14ac:dyDescent="0.25">
      <c r="A10751" t="s">
        <v>10752</v>
      </c>
      <c r="B10751" s="1">
        <v>42898</v>
      </c>
      <c r="C10751" s="2">
        <v>0.40679398148148144</v>
      </c>
      <c r="D10751" t="str">
        <f>RIGHT(Tabela1[[#This Row],[Nome]],3)</f>
        <v>PRW</v>
      </c>
      <c r="E10751" t="e">
        <f>VLOOKUP(Tabela1[[#This Row],[Nome]],customs_unique[],1,FALSE)</f>
        <v>#N/A</v>
      </c>
      <c r="F10751" t="b">
        <f>ISTEXT(Tabela1[[#This Row],[Custom_unique]])</f>
        <v>0</v>
      </c>
    </row>
    <row r="10752" spans="1:6" x14ac:dyDescent="0.25">
      <c r="A10752" t="s">
        <v>10753</v>
      </c>
      <c r="B10752" s="1">
        <v>43229</v>
      </c>
      <c r="C10752" s="2">
        <v>0.44842592592592595</v>
      </c>
      <c r="D10752" t="str">
        <f>RIGHT(Tabela1[[#This Row],[Nome]],3)</f>
        <v>PRW</v>
      </c>
      <c r="E10752" t="e">
        <f>VLOOKUP(Tabela1[[#This Row],[Nome]],customs_unique[],1,FALSE)</f>
        <v>#N/A</v>
      </c>
      <c r="F10752" t="b">
        <f>ISTEXT(Tabela1[[#This Row],[Custom_unique]])</f>
        <v>0</v>
      </c>
    </row>
    <row r="10753" spans="1:6" x14ac:dyDescent="0.25">
      <c r="A10753" t="s">
        <v>10754</v>
      </c>
      <c r="B10753" s="1">
        <v>43217</v>
      </c>
      <c r="C10753" s="2">
        <v>0.70328703703703699</v>
      </c>
      <c r="D10753" t="str">
        <f>RIGHT(Tabela1[[#This Row],[Nome]],3)</f>
        <v>PRW</v>
      </c>
      <c r="E10753" t="e">
        <f>VLOOKUP(Tabela1[[#This Row],[Nome]],customs_unique[],1,FALSE)</f>
        <v>#N/A</v>
      </c>
      <c r="F10753" t="b">
        <f>ISTEXT(Tabela1[[#This Row],[Custom_unique]])</f>
        <v>0</v>
      </c>
    </row>
    <row r="10754" spans="1:6" x14ac:dyDescent="0.25">
      <c r="A10754" t="s">
        <v>10755</v>
      </c>
      <c r="B10754" s="1">
        <v>42718</v>
      </c>
      <c r="C10754" s="2">
        <v>0.7198148148148148</v>
      </c>
      <c r="D10754" t="str">
        <f>RIGHT(Tabela1[[#This Row],[Nome]],3)</f>
        <v>PRW</v>
      </c>
      <c r="E10754" t="e">
        <f>VLOOKUP(Tabela1[[#This Row],[Nome]],customs_unique[],1,FALSE)</f>
        <v>#N/A</v>
      </c>
      <c r="F10754" t="b">
        <f>ISTEXT(Tabela1[[#This Row],[Custom_unique]])</f>
        <v>0</v>
      </c>
    </row>
    <row r="10755" spans="1:6" x14ac:dyDescent="0.25">
      <c r="A10755" t="s">
        <v>10756</v>
      </c>
      <c r="B10755" s="1">
        <v>42296</v>
      </c>
      <c r="C10755" s="2">
        <v>0.67234953703703704</v>
      </c>
      <c r="D10755" t="str">
        <f>RIGHT(Tabela1[[#This Row],[Nome]],3)</f>
        <v>PRW</v>
      </c>
      <c r="E10755" t="e">
        <f>VLOOKUP(Tabela1[[#This Row],[Nome]],customs_unique[],1,FALSE)</f>
        <v>#N/A</v>
      </c>
      <c r="F10755" t="b">
        <f>ISTEXT(Tabela1[[#This Row],[Custom_unique]])</f>
        <v>0</v>
      </c>
    </row>
    <row r="10756" spans="1:6" x14ac:dyDescent="0.25">
      <c r="A10756" t="s">
        <v>10757</v>
      </c>
      <c r="B10756" s="1">
        <v>42912</v>
      </c>
      <c r="C10756" s="2">
        <v>0.78456018518518522</v>
      </c>
      <c r="D10756" t="str">
        <f>RIGHT(Tabela1[[#This Row],[Nome]],3)</f>
        <v>PRW</v>
      </c>
      <c r="E10756" t="e">
        <f>VLOOKUP(Tabela1[[#This Row],[Nome]],customs_unique[],1,FALSE)</f>
        <v>#N/A</v>
      </c>
      <c r="F10756" t="b">
        <f>ISTEXT(Tabela1[[#This Row],[Custom_unique]])</f>
        <v>0</v>
      </c>
    </row>
    <row r="10757" spans="1:6" x14ac:dyDescent="0.25">
      <c r="A10757" t="s">
        <v>10758</v>
      </c>
      <c r="B10757" s="1">
        <v>42296</v>
      </c>
      <c r="C10757" s="2">
        <v>0.67234953703703704</v>
      </c>
      <c r="D10757" t="str">
        <f>RIGHT(Tabela1[[#This Row],[Nome]],3)</f>
        <v>PRW</v>
      </c>
      <c r="E10757" t="e">
        <f>VLOOKUP(Tabela1[[#This Row],[Nome]],customs_unique[],1,FALSE)</f>
        <v>#N/A</v>
      </c>
      <c r="F10757" t="b">
        <f>ISTEXT(Tabela1[[#This Row],[Custom_unique]])</f>
        <v>0</v>
      </c>
    </row>
    <row r="10758" spans="1:6" x14ac:dyDescent="0.25">
      <c r="A10758" t="s">
        <v>10759</v>
      </c>
      <c r="B10758" s="1">
        <v>43229</v>
      </c>
      <c r="C10758" s="2">
        <v>0.61306712962962961</v>
      </c>
      <c r="D10758" t="str">
        <f>RIGHT(Tabela1[[#This Row],[Nome]],3)</f>
        <v>PRX</v>
      </c>
      <c r="E10758" t="e">
        <f>VLOOKUP(Tabela1[[#This Row],[Nome]],customs_unique[],1,FALSE)</f>
        <v>#N/A</v>
      </c>
      <c r="F10758" t="b">
        <f>ISTEXT(Tabela1[[#This Row],[Custom_unique]])</f>
        <v>0</v>
      </c>
    </row>
    <row r="10759" spans="1:6" x14ac:dyDescent="0.25">
      <c r="A10759" t="s">
        <v>10760</v>
      </c>
      <c r="B10759" s="1">
        <v>42296</v>
      </c>
      <c r="C10759" s="2">
        <v>0.67234953703703704</v>
      </c>
      <c r="D10759" t="str">
        <f>RIGHT(Tabela1[[#This Row],[Nome]],3)</f>
        <v>PRW</v>
      </c>
      <c r="E10759" t="e">
        <f>VLOOKUP(Tabela1[[#This Row],[Nome]],customs_unique[],1,FALSE)</f>
        <v>#N/A</v>
      </c>
      <c r="F10759" t="b">
        <f>ISTEXT(Tabela1[[#This Row],[Custom_unique]])</f>
        <v>0</v>
      </c>
    </row>
    <row r="10760" spans="1:6" x14ac:dyDescent="0.25">
      <c r="A10760" t="s">
        <v>10761</v>
      </c>
      <c r="B10760" s="1">
        <v>42471</v>
      </c>
      <c r="C10760" s="2">
        <v>0.74643518518518526</v>
      </c>
      <c r="D10760" t="str">
        <f>RIGHT(Tabela1[[#This Row],[Nome]],3)</f>
        <v>PRW</v>
      </c>
      <c r="E10760" t="e">
        <f>VLOOKUP(Tabela1[[#This Row],[Nome]],customs_unique[],1,FALSE)</f>
        <v>#N/A</v>
      </c>
      <c r="F10760" t="b">
        <f>ISTEXT(Tabela1[[#This Row],[Custom_unique]])</f>
        <v>0</v>
      </c>
    </row>
    <row r="10761" spans="1:6" x14ac:dyDescent="0.25">
      <c r="A10761" t="s">
        <v>10762</v>
      </c>
      <c r="B10761" s="1">
        <v>43200</v>
      </c>
      <c r="C10761" s="2">
        <v>0.71857638888888886</v>
      </c>
      <c r="D10761" t="str">
        <f>RIGHT(Tabela1[[#This Row],[Nome]],3)</f>
        <v>PRW</v>
      </c>
      <c r="E10761" t="e">
        <f>VLOOKUP(Tabela1[[#This Row],[Nome]],customs_unique[],1,FALSE)</f>
        <v>#N/A</v>
      </c>
      <c r="F10761" t="b">
        <f>ISTEXT(Tabela1[[#This Row],[Custom_unique]])</f>
        <v>0</v>
      </c>
    </row>
    <row r="10762" spans="1:6" x14ac:dyDescent="0.25">
      <c r="A10762" t="s">
        <v>10763</v>
      </c>
      <c r="B10762" s="1">
        <v>42888</v>
      </c>
      <c r="C10762" s="2">
        <v>0.4070023148148148</v>
      </c>
      <c r="D10762" t="str">
        <f>RIGHT(Tabela1[[#This Row],[Nome]],3)</f>
        <v>PRX</v>
      </c>
      <c r="E10762" t="e">
        <f>VLOOKUP(Tabela1[[#This Row],[Nome]],customs_unique[],1,FALSE)</f>
        <v>#N/A</v>
      </c>
      <c r="F10762" t="b">
        <f>ISTEXT(Tabela1[[#This Row],[Custom_unique]])</f>
        <v>0</v>
      </c>
    </row>
    <row r="10763" spans="1:6" x14ac:dyDescent="0.25">
      <c r="A10763" t="s">
        <v>10764</v>
      </c>
      <c r="B10763" s="1">
        <v>43182</v>
      </c>
      <c r="C10763" s="2">
        <v>0.63706018518518526</v>
      </c>
      <c r="D10763" t="str">
        <f>RIGHT(Tabela1[[#This Row],[Nome]],3)</f>
        <v>PRX</v>
      </c>
      <c r="E10763" t="e">
        <f>VLOOKUP(Tabela1[[#This Row],[Nome]],customs_unique[],1,FALSE)</f>
        <v>#N/A</v>
      </c>
      <c r="F10763" t="b">
        <f>ISTEXT(Tabela1[[#This Row],[Custom_unique]])</f>
        <v>0</v>
      </c>
    </row>
    <row r="10764" spans="1:6" x14ac:dyDescent="0.25">
      <c r="A10764" t="s">
        <v>10765</v>
      </c>
      <c r="B10764" s="1">
        <v>43181</v>
      </c>
      <c r="C10764" s="2">
        <v>0.61364583333333333</v>
      </c>
      <c r="D10764" t="str">
        <f>RIGHT(Tabela1[[#This Row],[Nome]],3)</f>
        <v>PRX</v>
      </c>
      <c r="E10764" t="e">
        <f>VLOOKUP(Tabela1[[#This Row],[Nome]],customs_unique[],1,FALSE)</f>
        <v>#N/A</v>
      </c>
      <c r="F10764" t="b">
        <f>ISTEXT(Tabela1[[#This Row],[Custom_unique]])</f>
        <v>0</v>
      </c>
    </row>
    <row r="10765" spans="1:6" x14ac:dyDescent="0.25">
      <c r="A10765" t="s">
        <v>10766</v>
      </c>
      <c r="B10765" s="1">
        <v>42888</v>
      </c>
      <c r="C10765" s="2">
        <v>0.4070023148148148</v>
      </c>
      <c r="D10765" t="str">
        <f>RIGHT(Tabela1[[#This Row],[Nome]],3)</f>
        <v>PRX</v>
      </c>
      <c r="E10765" t="e">
        <f>VLOOKUP(Tabela1[[#This Row],[Nome]],customs_unique[],1,FALSE)</f>
        <v>#N/A</v>
      </c>
      <c r="F10765" t="b">
        <f>ISTEXT(Tabela1[[#This Row],[Custom_unique]])</f>
        <v>0</v>
      </c>
    </row>
    <row r="10766" spans="1:6" x14ac:dyDescent="0.25">
      <c r="A10766" t="s">
        <v>10767</v>
      </c>
      <c r="B10766" s="1">
        <v>42751</v>
      </c>
      <c r="C10766" s="2">
        <v>0.36878472222222225</v>
      </c>
      <c r="D10766" t="str">
        <f>RIGHT(Tabela1[[#This Row],[Nome]],3)</f>
        <v>PRX</v>
      </c>
      <c r="E10766" t="e">
        <f>VLOOKUP(Tabela1[[#This Row],[Nome]],customs_unique[],1,FALSE)</f>
        <v>#N/A</v>
      </c>
      <c r="F10766" t="b">
        <f>ISTEXT(Tabela1[[#This Row],[Custom_unique]])</f>
        <v>0</v>
      </c>
    </row>
    <row r="10767" spans="1:6" x14ac:dyDescent="0.25">
      <c r="A10767" t="s">
        <v>10768</v>
      </c>
      <c r="B10767" s="1">
        <v>43181</v>
      </c>
      <c r="C10767" s="2">
        <v>0.61364583333333333</v>
      </c>
      <c r="D10767" t="str">
        <f>RIGHT(Tabela1[[#This Row],[Nome]],3)</f>
        <v>PRX</v>
      </c>
      <c r="E10767" t="e">
        <f>VLOOKUP(Tabela1[[#This Row],[Nome]],customs_unique[],1,FALSE)</f>
        <v>#N/A</v>
      </c>
      <c r="F10767" t="b">
        <f>ISTEXT(Tabela1[[#This Row],[Custom_unique]])</f>
        <v>0</v>
      </c>
    </row>
    <row r="10768" spans="1:6" x14ac:dyDescent="0.25">
      <c r="A10768" t="s">
        <v>10769</v>
      </c>
      <c r="B10768" s="1">
        <v>43220</v>
      </c>
      <c r="C10768" s="2">
        <v>0.74624999999999997</v>
      </c>
      <c r="D10768" t="str">
        <f>RIGHT(Tabela1[[#This Row],[Nome]],3)</f>
        <v>PRX</v>
      </c>
      <c r="E10768" t="e">
        <f>VLOOKUP(Tabela1[[#This Row],[Nome]],customs_unique[],1,FALSE)</f>
        <v>#N/A</v>
      </c>
      <c r="F10768" t="b">
        <f>ISTEXT(Tabela1[[#This Row],[Custom_unique]])</f>
        <v>0</v>
      </c>
    </row>
    <row r="10769" spans="1:6" x14ac:dyDescent="0.25">
      <c r="A10769" t="s">
        <v>10770</v>
      </c>
      <c r="B10769" s="1">
        <v>42489</v>
      </c>
      <c r="C10769" s="2">
        <v>0.63988425925925929</v>
      </c>
      <c r="D10769" t="str">
        <f>RIGHT(Tabela1[[#This Row],[Nome]],3)</f>
        <v>PRW</v>
      </c>
      <c r="E10769" t="e">
        <f>VLOOKUP(Tabela1[[#This Row],[Nome]],customs_unique[],1,FALSE)</f>
        <v>#N/A</v>
      </c>
      <c r="F10769" t="b">
        <f>ISTEXT(Tabela1[[#This Row],[Custom_unique]])</f>
        <v>0</v>
      </c>
    </row>
    <row r="10770" spans="1:6" x14ac:dyDescent="0.25">
      <c r="A10770" t="s">
        <v>10771</v>
      </c>
      <c r="B10770" s="1">
        <v>43223</v>
      </c>
      <c r="C10770" s="2">
        <v>0.70936342592592594</v>
      </c>
      <c r="D10770" t="str">
        <f>RIGHT(Tabela1[[#This Row],[Nome]],3)</f>
        <v>PRW</v>
      </c>
      <c r="E10770" t="e">
        <f>VLOOKUP(Tabela1[[#This Row],[Nome]],customs_unique[],1,FALSE)</f>
        <v>#N/A</v>
      </c>
      <c r="F10770" t="b">
        <f>ISTEXT(Tabela1[[#This Row],[Custom_unique]])</f>
        <v>0</v>
      </c>
    </row>
    <row r="10771" spans="1:6" x14ac:dyDescent="0.25">
      <c r="A10771" t="s">
        <v>10772</v>
      </c>
      <c r="B10771" s="1">
        <v>43229</v>
      </c>
      <c r="C10771" s="2">
        <v>0.61306712962962961</v>
      </c>
      <c r="D10771" t="str">
        <f>RIGHT(Tabela1[[#This Row],[Nome]],3)</f>
        <v>PRW</v>
      </c>
      <c r="E10771" t="e">
        <f>VLOOKUP(Tabela1[[#This Row],[Nome]],customs_unique[],1,FALSE)</f>
        <v>#N/A</v>
      </c>
      <c r="F10771" t="b">
        <f>ISTEXT(Tabela1[[#This Row],[Custom_unique]])</f>
        <v>0</v>
      </c>
    </row>
    <row r="10772" spans="1:6" x14ac:dyDescent="0.25">
      <c r="A10772" t="s">
        <v>10773</v>
      </c>
      <c r="B10772" s="1">
        <v>42515</v>
      </c>
      <c r="C10772" s="2">
        <v>0.69560185185185175</v>
      </c>
      <c r="D10772" t="str">
        <f>RIGHT(Tabela1[[#This Row],[Nome]],3)</f>
        <v>PRW</v>
      </c>
      <c r="E10772" t="e">
        <f>VLOOKUP(Tabela1[[#This Row],[Nome]],customs_unique[],1,FALSE)</f>
        <v>#N/A</v>
      </c>
      <c r="F10772" t="b">
        <f>ISTEXT(Tabela1[[#This Row],[Custom_unique]])</f>
        <v>0</v>
      </c>
    </row>
    <row r="10773" spans="1:6" x14ac:dyDescent="0.25">
      <c r="A10773" t="s">
        <v>10774</v>
      </c>
      <c r="B10773" s="1">
        <v>43143</v>
      </c>
      <c r="C10773" s="2">
        <v>0.57262731481481477</v>
      </c>
      <c r="D10773" t="str">
        <f>RIGHT(Tabela1[[#This Row],[Nome]],3)</f>
        <v>PRX</v>
      </c>
      <c r="E10773" t="e">
        <f>VLOOKUP(Tabela1[[#This Row],[Nome]],customs_unique[],1,FALSE)</f>
        <v>#N/A</v>
      </c>
      <c r="F10773" t="b">
        <f>ISTEXT(Tabela1[[#This Row],[Custom_unique]])</f>
        <v>0</v>
      </c>
    </row>
    <row r="10774" spans="1:6" x14ac:dyDescent="0.25">
      <c r="A10774" t="s">
        <v>10775</v>
      </c>
      <c r="B10774" s="1">
        <v>43181</v>
      </c>
      <c r="C10774" s="2">
        <v>0.61364583333333333</v>
      </c>
      <c r="D10774" t="str">
        <f>RIGHT(Tabela1[[#This Row],[Nome]],3)</f>
        <v>PRX</v>
      </c>
      <c r="E10774" t="e">
        <f>VLOOKUP(Tabela1[[#This Row],[Nome]],customs_unique[],1,FALSE)</f>
        <v>#N/A</v>
      </c>
      <c r="F10774" t="b">
        <f>ISTEXT(Tabela1[[#This Row],[Custom_unique]])</f>
        <v>0</v>
      </c>
    </row>
    <row r="10775" spans="1:6" x14ac:dyDescent="0.25">
      <c r="A10775" t="s">
        <v>10776</v>
      </c>
      <c r="B10775" s="1">
        <v>43143</v>
      </c>
      <c r="C10775" s="2">
        <v>0.57262731481481477</v>
      </c>
      <c r="D10775" t="str">
        <f>RIGHT(Tabela1[[#This Row],[Nome]],3)</f>
        <v>PRX</v>
      </c>
      <c r="E10775" t="e">
        <f>VLOOKUP(Tabela1[[#This Row],[Nome]],customs_unique[],1,FALSE)</f>
        <v>#N/A</v>
      </c>
      <c r="F10775" t="b">
        <f>ISTEXT(Tabela1[[#This Row],[Custom_unique]])</f>
        <v>0</v>
      </c>
    </row>
    <row r="10776" spans="1:6" x14ac:dyDescent="0.25">
      <c r="A10776" t="s">
        <v>10777</v>
      </c>
      <c r="B10776" s="1">
        <v>43237</v>
      </c>
      <c r="C10776" s="2">
        <v>0.58622685185185186</v>
      </c>
      <c r="D10776" t="str">
        <f>RIGHT(Tabela1[[#This Row],[Nome]],3)</f>
        <v>PRX</v>
      </c>
      <c r="E10776" t="e">
        <f>VLOOKUP(Tabela1[[#This Row],[Nome]],customs_unique[],1,FALSE)</f>
        <v>#N/A</v>
      </c>
      <c r="F10776" t="b">
        <f>ISTEXT(Tabela1[[#This Row],[Custom_unique]])</f>
        <v>0</v>
      </c>
    </row>
    <row r="10777" spans="1:6" x14ac:dyDescent="0.25">
      <c r="A10777" t="s">
        <v>10778</v>
      </c>
      <c r="B10777" s="1">
        <v>43216</v>
      </c>
      <c r="C10777" s="2">
        <v>0.72408564814814813</v>
      </c>
      <c r="D10777" t="str">
        <f>RIGHT(Tabela1[[#This Row],[Nome]],3)</f>
        <v>PRW</v>
      </c>
      <c r="E10777" t="e">
        <f>VLOOKUP(Tabela1[[#This Row],[Nome]],customs_unique[],1,FALSE)</f>
        <v>#N/A</v>
      </c>
      <c r="F10777" t="b">
        <f>ISTEXT(Tabela1[[#This Row],[Custom_unique]])</f>
        <v>0</v>
      </c>
    </row>
    <row r="10778" spans="1:6" x14ac:dyDescent="0.25">
      <c r="A10778" t="s">
        <v>10779</v>
      </c>
      <c r="B10778" s="1">
        <v>42495</v>
      </c>
      <c r="C10778" s="2">
        <v>0.41438657407407403</v>
      </c>
      <c r="D10778" t="str">
        <f>RIGHT(Tabela1[[#This Row],[Nome]],3)</f>
        <v>PRX</v>
      </c>
      <c r="E10778" t="e">
        <f>VLOOKUP(Tabela1[[#This Row],[Nome]],customs_unique[],1,FALSE)</f>
        <v>#N/A</v>
      </c>
      <c r="F10778" t="b">
        <f>ISTEXT(Tabela1[[#This Row],[Custom_unique]])</f>
        <v>0</v>
      </c>
    </row>
    <row r="10779" spans="1:6" x14ac:dyDescent="0.25">
      <c r="A10779" t="s">
        <v>10780</v>
      </c>
      <c r="B10779" s="1">
        <v>43181</v>
      </c>
      <c r="C10779" s="2">
        <v>0.61364583333333333</v>
      </c>
      <c r="D10779" t="str">
        <f>RIGHT(Tabela1[[#This Row],[Nome]],3)</f>
        <v>PRX</v>
      </c>
      <c r="E10779" t="e">
        <f>VLOOKUP(Tabela1[[#This Row],[Nome]],customs_unique[],1,FALSE)</f>
        <v>#N/A</v>
      </c>
      <c r="F10779" t="b">
        <f>ISTEXT(Tabela1[[#This Row],[Custom_unique]])</f>
        <v>0</v>
      </c>
    </row>
    <row r="10780" spans="1:6" x14ac:dyDescent="0.25">
      <c r="A10780" t="s">
        <v>10781</v>
      </c>
      <c r="B10780" s="1">
        <v>42495</v>
      </c>
      <c r="C10780" s="2">
        <v>0.41438657407407403</v>
      </c>
      <c r="D10780" t="str">
        <f>RIGHT(Tabela1[[#This Row],[Nome]],3)</f>
        <v>PRX</v>
      </c>
      <c r="E10780" t="e">
        <f>VLOOKUP(Tabela1[[#This Row],[Nome]],customs_unique[],1,FALSE)</f>
        <v>#N/A</v>
      </c>
      <c r="F10780" t="b">
        <f>ISTEXT(Tabela1[[#This Row],[Custom_unique]])</f>
        <v>0</v>
      </c>
    </row>
    <row r="10781" spans="1:6" x14ac:dyDescent="0.25">
      <c r="A10781" t="s">
        <v>10782</v>
      </c>
      <c r="B10781" s="1">
        <v>42888</v>
      </c>
      <c r="C10781" s="2">
        <v>0.4070023148148148</v>
      </c>
      <c r="D10781" t="str">
        <f>RIGHT(Tabela1[[#This Row],[Nome]],3)</f>
        <v>PRX</v>
      </c>
      <c r="E10781" t="e">
        <f>VLOOKUP(Tabela1[[#This Row],[Nome]],customs_unique[],1,FALSE)</f>
        <v>#N/A</v>
      </c>
      <c r="F10781" t="b">
        <f>ISTEXT(Tabela1[[#This Row],[Custom_unique]])</f>
        <v>0</v>
      </c>
    </row>
    <row r="10782" spans="1:6" x14ac:dyDescent="0.25">
      <c r="A10782" t="s">
        <v>10783</v>
      </c>
      <c r="B10782" s="1">
        <v>42888</v>
      </c>
      <c r="C10782" s="2">
        <v>0.4070023148148148</v>
      </c>
      <c r="D10782" t="str">
        <f>RIGHT(Tabela1[[#This Row],[Nome]],3)</f>
        <v>PRX</v>
      </c>
      <c r="E10782" t="e">
        <f>VLOOKUP(Tabela1[[#This Row],[Nome]],customs_unique[],1,FALSE)</f>
        <v>#N/A</v>
      </c>
      <c r="F10782" t="b">
        <f>ISTEXT(Tabela1[[#This Row],[Custom_unique]])</f>
        <v>0</v>
      </c>
    </row>
    <row r="10783" spans="1:6" x14ac:dyDescent="0.25">
      <c r="A10783" t="s">
        <v>10784</v>
      </c>
      <c r="B10783" s="1">
        <v>43056</v>
      </c>
      <c r="C10783" s="2">
        <v>0.71736111111111101</v>
      </c>
      <c r="D10783" t="str">
        <f>RIGHT(Tabela1[[#This Row],[Nome]],3)</f>
        <v>PRX</v>
      </c>
      <c r="E10783" t="e">
        <f>VLOOKUP(Tabela1[[#This Row],[Nome]],customs_unique[],1,FALSE)</f>
        <v>#N/A</v>
      </c>
      <c r="F10783" t="b">
        <f>ISTEXT(Tabela1[[#This Row],[Custom_unique]])</f>
        <v>0</v>
      </c>
    </row>
    <row r="10784" spans="1:6" x14ac:dyDescent="0.25">
      <c r="A10784" t="s">
        <v>10785</v>
      </c>
      <c r="B10784" s="1">
        <v>43229</v>
      </c>
      <c r="C10784" s="2">
        <v>0.6240162037037037</v>
      </c>
      <c r="D10784" t="str">
        <f>RIGHT(Tabela1[[#This Row],[Nome]],3)</f>
        <v>PRX</v>
      </c>
      <c r="E10784" t="e">
        <f>VLOOKUP(Tabela1[[#This Row],[Nome]],customs_unique[],1,FALSE)</f>
        <v>#N/A</v>
      </c>
      <c r="F10784" t="b">
        <f>ISTEXT(Tabela1[[#This Row],[Custom_unique]])</f>
        <v>0</v>
      </c>
    </row>
    <row r="10785" spans="1:6" x14ac:dyDescent="0.25">
      <c r="A10785" t="s">
        <v>10786</v>
      </c>
      <c r="B10785" s="1">
        <v>43181</v>
      </c>
      <c r="C10785" s="2">
        <v>0.61364583333333333</v>
      </c>
      <c r="D10785" t="str">
        <f>RIGHT(Tabela1[[#This Row],[Nome]],3)</f>
        <v>PRX</v>
      </c>
      <c r="E10785" t="e">
        <f>VLOOKUP(Tabela1[[#This Row],[Nome]],customs_unique[],1,FALSE)</f>
        <v>#N/A</v>
      </c>
      <c r="F10785" t="b">
        <f>ISTEXT(Tabela1[[#This Row],[Custom_unique]])</f>
        <v>0</v>
      </c>
    </row>
    <row r="10786" spans="1:6" x14ac:dyDescent="0.25">
      <c r="A10786" t="s">
        <v>10787</v>
      </c>
      <c r="B10786" s="1">
        <v>43181</v>
      </c>
      <c r="C10786" s="2">
        <v>0.61364583333333333</v>
      </c>
      <c r="D10786" t="str">
        <f>RIGHT(Tabela1[[#This Row],[Nome]],3)</f>
        <v>PRX</v>
      </c>
      <c r="E10786" t="e">
        <f>VLOOKUP(Tabela1[[#This Row],[Nome]],customs_unique[],1,FALSE)</f>
        <v>#N/A</v>
      </c>
      <c r="F10786" t="b">
        <f>ISTEXT(Tabela1[[#This Row],[Custom_unique]])</f>
        <v>0</v>
      </c>
    </row>
    <row r="10787" spans="1:6" x14ac:dyDescent="0.25">
      <c r="A10787" t="s">
        <v>10788</v>
      </c>
      <c r="B10787" s="1">
        <v>42888</v>
      </c>
      <c r="C10787" s="2">
        <v>0.4070023148148148</v>
      </c>
      <c r="D10787" t="str">
        <f>RIGHT(Tabela1[[#This Row],[Nome]],3)</f>
        <v>PRX</v>
      </c>
      <c r="E10787" t="e">
        <f>VLOOKUP(Tabela1[[#This Row],[Nome]],customs_unique[],1,FALSE)</f>
        <v>#N/A</v>
      </c>
      <c r="F10787" t="b">
        <f>ISTEXT(Tabela1[[#This Row],[Custom_unique]])</f>
        <v>0</v>
      </c>
    </row>
    <row r="10788" spans="1:6" x14ac:dyDescent="0.25">
      <c r="A10788" t="s">
        <v>10789</v>
      </c>
      <c r="B10788" s="1">
        <v>42888</v>
      </c>
      <c r="C10788" s="2">
        <v>0.4070023148148148</v>
      </c>
      <c r="D10788" t="str">
        <f>RIGHT(Tabela1[[#This Row],[Nome]],3)</f>
        <v>PRX</v>
      </c>
      <c r="E10788" t="e">
        <f>VLOOKUP(Tabela1[[#This Row],[Nome]],customs_unique[],1,FALSE)</f>
        <v>#N/A</v>
      </c>
      <c r="F10788" t="b">
        <f>ISTEXT(Tabela1[[#This Row],[Custom_unique]])</f>
        <v>0</v>
      </c>
    </row>
    <row r="10789" spans="1:6" x14ac:dyDescent="0.25">
      <c r="A10789" t="s">
        <v>10790</v>
      </c>
      <c r="B10789" s="1">
        <v>43227</v>
      </c>
      <c r="C10789" s="2">
        <v>0.48435185185185187</v>
      </c>
      <c r="D10789" t="str">
        <f>RIGHT(Tabela1[[#This Row],[Nome]],3)</f>
        <v>PRX</v>
      </c>
      <c r="E10789" t="e">
        <f>VLOOKUP(Tabela1[[#This Row],[Nome]],customs_unique[],1,FALSE)</f>
        <v>#N/A</v>
      </c>
      <c r="F10789" t="b">
        <f>ISTEXT(Tabela1[[#This Row],[Custom_unique]])</f>
        <v>0</v>
      </c>
    </row>
    <row r="10790" spans="1:6" x14ac:dyDescent="0.25">
      <c r="A10790" t="s">
        <v>10791</v>
      </c>
      <c r="B10790" s="1">
        <v>43080</v>
      </c>
      <c r="C10790" s="2">
        <v>0.67175925925925928</v>
      </c>
      <c r="D10790" t="str">
        <f>RIGHT(Tabela1[[#This Row],[Nome]],3)</f>
        <v>PRX</v>
      </c>
      <c r="E10790" t="e">
        <f>VLOOKUP(Tabela1[[#This Row],[Nome]],customs_unique[],1,FALSE)</f>
        <v>#N/A</v>
      </c>
      <c r="F10790" t="b">
        <f>ISTEXT(Tabela1[[#This Row],[Custom_unique]])</f>
        <v>0</v>
      </c>
    </row>
    <row r="10791" spans="1:6" x14ac:dyDescent="0.25">
      <c r="A10791" t="s">
        <v>10792</v>
      </c>
      <c r="B10791" s="1">
        <v>43216</v>
      </c>
      <c r="C10791" s="2">
        <v>0.72408564814814813</v>
      </c>
      <c r="D10791" t="str">
        <f>RIGHT(Tabela1[[#This Row],[Nome]],3)</f>
        <v>PRX</v>
      </c>
      <c r="E10791" t="e">
        <f>VLOOKUP(Tabela1[[#This Row],[Nome]],customs_unique[],1,FALSE)</f>
        <v>#N/A</v>
      </c>
      <c r="F10791" t="b">
        <f>ISTEXT(Tabela1[[#This Row],[Custom_unique]])</f>
        <v>0</v>
      </c>
    </row>
    <row r="10792" spans="1:6" x14ac:dyDescent="0.25">
      <c r="A10792" t="s">
        <v>10793</v>
      </c>
      <c r="B10792" s="1">
        <v>42888</v>
      </c>
      <c r="C10792" s="2">
        <v>0.4070023148148148</v>
      </c>
      <c r="D10792" t="str">
        <f>RIGHT(Tabela1[[#This Row],[Nome]],3)</f>
        <v>PRW</v>
      </c>
      <c r="E10792" t="e">
        <f>VLOOKUP(Tabela1[[#This Row],[Nome]],customs_unique[],1,FALSE)</f>
        <v>#N/A</v>
      </c>
      <c r="F10792" t="b">
        <f>ISTEXT(Tabela1[[#This Row],[Custom_unique]])</f>
        <v>0</v>
      </c>
    </row>
    <row r="10793" spans="1:6" x14ac:dyDescent="0.25">
      <c r="A10793" t="s">
        <v>10794</v>
      </c>
      <c r="B10793" s="1">
        <v>43150</v>
      </c>
      <c r="C10793" s="2">
        <v>0.72862268518518514</v>
      </c>
      <c r="D10793" t="str">
        <f>RIGHT(Tabela1[[#This Row],[Nome]],3)</f>
        <v>PRW</v>
      </c>
      <c r="E10793" t="e">
        <f>VLOOKUP(Tabela1[[#This Row],[Nome]],customs_unique[],1,FALSE)</f>
        <v>#N/A</v>
      </c>
      <c r="F10793" t="b">
        <f>ISTEXT(Tabela1[[#This Row],[Custom_unique]])</f>
        <v>0</v>
      </c>
    </row>
    <row r="10794" spans="1:6" x14ac:dyDescent="0.25">
      <c r="A10794" t="s">
        <v>10795</v>
      </c>
      <c r="B10794" s="1">
        <v>43203</v>
      </c>
      <c r="C10794" s="2">
        <v>0.75459490740740742</v>
      </c>
      <c r="D10794" t="str">
        <f>RIGHT(Tabela1[[#This Row],[Nome]],3)</f>
        <v>PRW</v>
      </c>
      <c r="E10794" t="e">
        <f>VLOOKUP(Tabela1[[#This Row],[Nome]],customs_unique[],1,FALSE)</f>
        <v>#N/A</v>
      </c>
      <c r="F10794" t="b">
        <f>ISTEXT(Tabela1[[#This Row],[Custom_unique]])</f>
        <v>0</v>
      </c>
    </row>
    <row r="10795" spans="1:6" x14ac:dyDescent="0.25">
      <c r="A10795" t="s">
        <v>10796</v>
      </c>
      <c r="B10795" s="1">
        <v>43229</v>
      </c>
      <c r="C10795" s="2">
        <v>0.6240162037037037</v>
      </c>
      <c r="D10795" t="str">
        <f>RIGHT(Tabela1[[#This Row],[Nome]],3)</f>
        <v>PRX</v>
      </c>
      <c r="E10795" t="e">
        <f>VLOOKUP(Tabela1[[#This Row],[Nome]],customs_unique[],1,FALSE)</f>
        <v>#N/A</v>
      </c>
      <c r="F10795" t="b">
        <f>ISTEXT(Tabela1[[#This Row],[Custom_unique]])</f>
        <v>0</v>
      </c>
    </row>
    <row r="10796" spans="1:6" x14ac:dyDescent="0.25">
      <c r="A10796" t="s">
        <v>10797</v>
      </c>
      <c r="B10796" s="1">
        <v>42954</v>
      </c>
      <c r="C10796" s="2">
        <v>0.76068287037037041</v>
      </c>
      <c r="D10796" t="str">
        <f>RIGHT(Tabela1[[#This Row],[Nome]],3)</f>
        <v>PRX</v>
      </c>
      <c r="E10796" t="e">
        <f>VLOOKUP(Tabela1[[#This Row],[Nome]],customs_unique[],1,FALSE)</f>
        <v>#N/A</v>
      </c>
      <c r="F10796" t="b">
        <f>ISTEXT(Tabela1[[#This Row],[Custom_unique]])</f>
        <v>0</v>
      </c>
    </row>
    <row r="10797" spans="1:6" x14ac:dyDescent="0.25">
      <c r="A10797" t="s">
        <v>10798</v>
      </c>
      <c r="B10797" s="1">
        <v>43227</v>
      </c>
      <c r="C10797" s="2">
        <v>0.48435185185185187</v>
      </c>
      <c r="D10797" t="str">
        <f>RIGHT(Tabela1[[#This Row],[Nome]],3)</f>
        <v>PRX</v>
      </c>
      <c r="E10797" t="e">
        <f>VLOOKUP(Tabela1[[#This Row],[Nome]],customs_unique[],1,FALSE)</f>
        <v>#N/A</v>
      </c>
      <c r="F10797" t="b">
        <f>ISTEXT(Tabela1[[#This Row],[Custom_unique]])</f>
        <v>0</v>
      </c>
    </row>
    <row r="10798" spans="1:6" x14ac:dyDescent="0.25">
      <c r="A10798" t="s">
        <v>10799</v>
      </c>
      <c r="B10798" s="1">
        <v>43227</v>
      </c>
      <c r="C10798" s="2">
        <v>0.48435185185185187</v>
      </c>
      <c r="D10798" t="str">
        <f>RIGHT(Tabela1[[#This Row],[Nome]],3)</f>
        <v>PRW</v>
      </c>
      <c r="E10798" t="e">
        <f>VLOOKUP(Tabela1[[#This Row],[Nome]],customs_unique[],1,FALSE)</f>
        <v>#N/A</v>
      </c>
      <c r="F10798" t="b">
        <f>ISTEXT(Tabela1[[#This Row],[Custom_unique]])</f>
        <v>0</v>
      </c>
    </row>
    <row r="10799" spans="1:6" x14ac:dyDescent="0.25">
      <c r="A10799" t="s">
        <v>10800</v>
      </c>
      <c r="B10799" s="1">
        <v>43227</v>
      </c>
      <c r="C10799" s="2">
        <v>0.48435185185185187</v>
      </c>
      <c r="D10799" t="str">
        <f>RIGHT(Tabela1[[#This Row],[Nome]],3)</f>
        <v>PRW</v>
      </c>
      <c r="E10799" t="e">
        <f>VLOOKUP(Tabela1[[#This Row],[Nome]],customs_unique[],1,FALSE)</f>
        <v>#N/A</v>
      </c>
      <c r="F10799" t="b">
        <f>ISTEXT(Tabela1[[#This Row],[Custom_unique]])</f>
        <v>0</v>
      </c>
    </row>
    <row r="10800" spans="1:6" x14ac:dyDescent="0.25">
      <c r="A10800" t="s">
        <v>10801</v>
      </c>
      <c r="B10800" s="1">
        <v>43182</v>
      </c>
      <c r="C10800" s="2">
        <v>0.63706018518518526</v>
      </c>
      <c r="D10800" t="str">
        <f>RIGHT(Tabela1[[#This Row],[Nome]],3)</f>
        <v>PRX</v>
      </c>
      <c r="E10800" t="e">
        <f>VLOOKUP(Tabela1[[#This Row],[Nome]],customs_unique[],1,FALSE)</f>
        <v>#N/A</v>
      </c>
      <c r="F10800" t="b">
        <f>ISTEXT(Tabela1[[#This Row],[Custom_unique]])</f>
        <v>0</v>
      </c>
    </row>
    <row r="10801" spans="1:6" x14ac:dyDescent="0.25">
      <c r="A10801" t="s">
        <v>10802</v>
      </c>
      <c r="B10801" s="1">
        <v>42888</v>
      </c>
      <c r="C10801" s="2">
        <v>0.4070023148148148</v>
      </c>
      <c r="D10801" t="str">
        <f>RIGHT(Tabela1[[#This Row],[Nome]],3)</f>
        <v>PRX</v>
      </c>
      <c r="E10801" t="e">
        <f>VLOOKUP(Tabela1[[#This Row],[Nome]],customs_unique[],1,FALSE)</f>
        <v>#N/A</v>
      </c>
      <c r="F10801" t="b">
        <f>ISTEXT(Tabela1[[#This Row],[Custom_unique]])</f>
        <v>0</v>
      </c>
    </row>
    <row r="10802" spans="1:6" x14ac:dyDescent="0.25">
      <c r="A10802" t="s">
        <v>10803</v>
      </c>
      <c r="B10802" s="1">
        <v>42888</v>
      </c>
      <c r="C10802" s="2">
        <v>0.4070023148148148</v>
      </c>
      <c r="D10802" t="str">
        <f>RIGHT(Tabela1[[#This Row],[Nome]],3)</f>
        <v>PRX</v>
      </c>
      <c r="E10802" t="e">
        <f>VLOOKUP(Tabela1[[#This Row],[Nome]],customs_unique[],1,FALSE)</f>
        <v>#N/A</v>
      </c>
      <c r="F10802" t="b">
        <f>ISTEXT(Tabela1[[#This Row],[Custom_unique]])</f>
        <v>0</v>
      </c>
    </row>
    <row r="10803" spans="1:6" x14ac:dyDescent="0.25">
      <c r="A10803" t="s">
        <v>10804</v>
      </c>
      <c r="B10803" s="1">
        <v>43167</v>
      </c>
      <c r="C10803" s="2">
        <v>0.73547453703703702</v>
      </c>
      <c r="D10803" t="str">
        <f>RIGHT(Tabela1[[#This Row],[Nome]],3)</f>
        <v>PRX</v>
      </c>
      <c r="E10803" t="e">
        <f>VLOOKUP(Tabela1[[#This Row],[Nome]],customs_unique[],1,FALSE)</f>
        <v>#N/A</v>
      </c>
      <c r="F10803" t="b">
        <f>ISTEXT(Tabela1[[#This Row],[Custom_unique]])</f>
        <v>0</v>
      </c>
    </row>
    <row r="10804" spans="1:6" x14ac:dyDescent="0.25">
      <c r="A10804" t="s">
        <v>10805</v>
      </c>
      <c r="B10804" s="1">
        <v>43236</v>
      </c>
      <c r="C10804" s="2">
        <v>0.47756944444444444</v>
      </c>
      <c r="D10804" t="str">
        <f>RIGHT(Tabela1[[#This Row],[Nome]],3)</f>
        <v>PRX</v>
      </c>
      <c r="E10804" t="e">
        <f>VLOOKUP(Tabela1[[#This Row],[Nome]],customs_unique[],1,FALSE)</f>
        <v>#N/A</v>
      </c>
      <c r="F10804" t="b">
        <f>ISTEXT(Tabela1[[#This Row],[Custom_unique]])</f>
        <v>0</v>
      </c>
    </row>
    <row r="10805" spans="1:6" x14ac:dyDescent="0.25">
      <c r="A10805" t="s">
        <v>10806</v>
      </c>
      <c r="B10805" s="1">
        <v>43229</v>
      </c>
      <c r="C10805" s="2">
        <v>0.6240162037037037</v>
      </c>
      <c r="D10805" t="str">
        <f>RIGHT(Tabela1[[#This Row],[Nome]],3)</f>
        <v>PRW</v>
      </c>
      <c r="E10805" t="e">
        <f>VLOOKUP(Tabela1[[#This Row],[Nome]],customs_unique[],1,FALSE)</f>
        <v>#N/A</v>
      </c>
      <c r="F10805" t="b">
        <f>ISTEXT(Tabela1[[#This Row],[Custom_unique]])</f>
        <v>0</v>
      </c>
    </row>
    <row r="10806" spans="1:6" x14ac:dyDescent="0.25">
      <c r="A10806" t="s">
        <v>10807</v>
      </c>
      <c r="B10806" s="1">
        <v>42888</v>
      </c>
      <c r="C10806" s="2">
        <v>0.4070023148148148</v>
      </c>
      <c r="D10806" t="str">
        <f>RIGHT(Tabela1[[#This Row],[Nome]],3)</f>
        <v>PRW</v>
      </c>
      <c r="E10806" t="e">
        <f>VLOOKUP(Tabela1[[#This Row],[Nome]],customs_unique[],1,FALSE)</f>
        <v>#N/A</v>
      </c>
      <c r="F10806" t="b">
        <f>ISTEXT(Tabela1[[#This Row],[Custom_unique]])</f>
        <v>0</v>
      </c>
    </row>
    <row r="10807" spans="1:6" x14ac:dyDescent="0.25">
      <c r="A10807" t="s">
        <v>10808</v>
      </c>
      <c r="B10807" s="1">
        <v>42888</v>
      </c>
      <c r="C10807" s="2">
        <v>0.4070023148148148</v>
      </c>
      <c r="D10807" t="str">
        <f>RIGHT(Tabela1[[#This Row],[Nome]],3)</f>
        <v>PRW</v>
      </c>
      <c r="E10807" t="e">
        <f>VLOOKUP(Tabela1[[#This Row],[Nome]],customs_unique[],1,FALSE)</f>
        <v>#N/A</v>
      </c>
      <c r="F10807" t="b">
        <f>ISTEXT(Tabela1[[#This Row],[Custom_unique]])</f>
        <v>0</v>
      </c>
    </row>
    <row r="10808" spans="1:6" x14ac:dyDescent="0.25">
      <c r="A10808" t="s">
        <v>10809</v>
      </c>
      <c r="B10808" s="1">
        <v>42888</v>
      </c>
      <c r="C10808" s="2">
        <v>0.4070023148148148</v>
      </c>
      <c r="D10808" t="str">
        <f>RIGHT(Tabela1[[#This Row],[Nome]],3)</f>
        <v>PRW</v>
      </c>
      <c r="E10808" t="e">
        <f>VLOOKUP(Tabela1[[#This Row],[Nome]],customs_unique[],1,FALSE)</f>
        <v>#N/A</v>
      </c>
      <c r="F10808" t="b">
        <f>ISTEXT(Tabela1[[#This Row],[Custom_unique]])</f>
        <v>0</v>
      </c>
    </row>
    <row r="10809" spans="1:6" x14ac:dyDescent="0.25">
      <c r="A10809" t="s">
        <v>10810</v>
      </c>
      <c r="B10809" s="1">
        <v>42888</v>
      </c>
      <c r="C10809" s="2">
        <v>0.4070023148148148</v>
      </c>
      <c r="D10809" t="str">
        <f>RIGHT(Tabela1[[#This Row],[Nome]],3)</f>
        <v>PRW</v>
      </c>
      <c r="E10809" t="e">
        <f>VLOOKUP(Tabela1[[#This Row],[Nome]],customs_unique[],1,FALSE)</f>
        <v>#N/A</v>
      </c>
      <c r="F10809" t="b">
        <f>ISTEXT(Tabela1[[#This Row],[Custom_unique]])</f>
        <v>0</v>
      </c>
    </row>
    <row r="10810" spans="1:6" x14ac:dyDescent="0.25">
      <c r="A10810" t="s">
        <v>10811</v>
      </c>
      <c r="B10810" s="1">
        <v>42888</v>
      </c>
      <c r="C10810" s="2">
        <v>0.4070023148148148</v>
      </c>
      <c r="D10810" t="str">
        <f>RIGHT(Tabela1[[#This Row],[Nome]],3)</f>
        <v>PRX</v>
      </c>
      <c r="E10810" t="e">
        <f>VLOOKUP(Tabela1[[#This Row],[Nome]],customs_unique[],1,FALSE)</f>
        <v>#N/A</v>
      </c>
      <c r="F10810" t="b">
        <f>ISTEXT(Tabela1[[#This Row],[Custom_unique]])</f>
        <v>0</v>
      </c>
    </row>
    <row r="10811" spans="1:6" x14ac:dyDescent="0.25">
      <c r="A10811" t="s">
        <v>10812</v>
      </c>
      <c r="B10811" s="1">
        <v>42888</v>
      </c>
      <c r="C10811" s="2">
        <v>0.4070023148148148</v>
      </c>
      <c r="D10811" t="str">
        <f>RIGHT(Tabela1[[#This Row],[Nome]],3)</f>
        <v>PRW</v>
      </c>
      <c r="E10811" t="e">
        <f>VLOOKUP(Tabela1[[#This Row],[Nome]],customs_unique[],1,FALSE)</f>
        <v>#N/A</v>
      </c>
      <c r="F10811" t="b">
        <f>ISTEXT(Tabela1[[#This Row],[Custom_unique]])</f>
        <v>0</v>
      </c>
    </row>
    <row r="10812" spans="1:6" x14ac:dyDescent="0.25">
      <c r="A10812" t="s">
        <v>10813</v>
      </c>
      <c r="B10812" s="1">
        <v>42888</v>
      </c>
      <c r="C10812" s="2">
        <v>0.4070023148148148</v>
      </c>
      <c r="D10812" t="str">
        <f>RIGHT(Tabela1[[#This Row],[Nome]],3)</f>
        <v>PRX</v>
      </c>
      <c r="E10812" t="e">
        <f>VLOOKUP(Tabela1[[#This Row],[Nome]],customs_unique[],1,FALSE)</f>
        <v>#N/A</v>
      </c>
      <c r="F10812" t="b">
        <f>ISTEXT(Tabela1[[#This Row],[Custom_unique]])</f>
        <v>0</v>
      </c>
    </row>
    <row r="10813" spans="1:6" x14ac:dyDescent="0.25">
      <c r="A10813" t="s">
        <v>10814</v>
      </c>
      <c r="B10813" s="1">
        <v>43151</v>
      </c>
      <c r="C10813" s="2">
        <v>0.4684490740740741</v>
      </c>
      <c r="D10813" t="str">
        <f>RIGHT(Tabela1[[#This Row],[Nome]],3)</f>
        <v>PRW</v>
      </c>
      <c r="E10813" t="e">
        <f>VLOOKUP(Tabela1[[#This Row],[Nome]],customs_unique[],1,FALSE)</f>
        <v>#N/A</v>
      </c>
      <c r="F10813" t="b">
        <f>ISTEXT(Tabela1[[#This Row],[Custom_unique]])</f>
        <v>0</v>
      </c>
    </row>
    <row r="10814" spans="1:6" x14ac:dyDescent="0.25">
      <c r="A10814" t="s">
        <v>10815</v>
      </c>
      <c r="B10814" s="1">
        <v>42888</v>
      </c>
      <c r="C10814" s="2">
        <v>0.4070023148148148</v>
      </c>
      <c r="D10814" t="str">
        <f>RIGHT(Tabela1[[#This Row],[Nome]],3)</f>
        <v>PRX</v>
      </c>
      <c r="E10814" t="e">
        <f>VLOOKUP(Tabela1[[#This Row],[Nome]],customs_unique[],1,FALSE)</f>
        <v>#N/A</v>
      </c>
      <c r="F10814" t="b">
        <f>ISTEXT(Tabela1[[#This Row],[Custom_unique]])</f>
        <v>0</v>
      </c>
    </row>
    <row r="10815" spans="1:6" x14ac:dyDescent="0.25">
      <c r="A10815" t="s">
        <v>10816</v>
      </c>
      <c r="B10815" s="1">
        <v>42999</v>
      </c>
      <c r="C10815" s="2">
        <v>0.45026620370370374</v>
      </c>
      <c r="D10815" t="str">
        <f>RIGHT(Tabela1[[#This Row],[Nome]],3)</f>
        <v>PRX</v>
      </c>
      <c r="E10815" t="e">
        <f>VLOOKUP(Tabela1[[#This Row],[Nome]],customs_unique[],1,FALSE)</f>
        <v>#N/A</v>
      </c>
      <c r="F10815" t="b">
        <f>ISTEXT(Tabela1[[#This Row],[Custom_unique]])</f>
        <v>0</v>
      </c>
    </row>
    <row r="10816" spans="1:6" x14ac:dyDescent="0.25">
      <c r="A10816" t="s">
        <v>10817</v>
      </c>
      <c r="B10816" s="1">
        <v>42999</v>
      </c>
      <c r="C10816" s="2">
        <v>0.45026620370370374</v>
      </c>
      <c r="D10816" t="str">
        <f>RIGHT(Tabela1[[#This Row],[Nome]],3)</f>
        <v>PRX</v>
      </c>
      <c r="E10816" t="e">
        <f>VLOOKUP(Tabela1[[#This Row],[Nome]],customs_unique[],1,FALSE)</f>
        <v>#N/A</v>
      </c>
      <c r="F10816" t="b">
        <f>ISTEXT(Tabela1[[#This Row],[Custom_unique]])</f>
        <v>0</v>
      </c>
    </row>
    <row r="10817" spans="1:6" x14ac:dyDescent="0.25">
      <c r="A10817" t="s">
        <v>10818</v>
      </c>
      <c r="B10817" s="1">
        <v>42888</v>
      </c>
      <c r="C10817" s="2">
        <v>0.4070023148148148</v>
      </c>
      <c r="D10817" t="str">
        <f>RIGHT(Tabela1[[#This Row],[Nome]],3)</f>
        <v>PRX</v>
      </c>
      <c r="E10817" t="e">
        <f>VLOOKUP(Tabela1[[#This Row],[Nome]],customs_unique[],1,FALSE)</f>
        <v>#N/A</v>
      </c>
      <c r="F10817" t="b">
        <f>ISTEXT(Tabela1[[#This Row],[Custom_unique]])</f>
        <v>0</v>
      </c>
    </row>
    <row r="10818" spans="1:6" x14ac:dyDescent="0.25">
      <c r="A10818" t="s">
        <v>10819</v>
      </c>
      <c r="B10818" s="1">
        <v>42888</v>
      </c>
      <c r="C10818" s="2">
        <v>0.4070023148148148</v>
      </c>
      <c r="D10818" t="str">
        <f>RIGHT(Tabela1[[#This Row],[Nome]],3)</f>
        <v>PRX</v>
      </c>
      <c r="E10818" t="e">
        <f>VLOOKUP(Tabela1[[#This Row],[Nome]],customs_unique[],1,FALSE)</f>
        <v>#N/A</v>
      </c>
      <c r="F10818" t="b">
        <f>ISTEXT(Tabela1[[#This Row],[Custom_unique]])</f>
        <v>0</v>
      </c>
    </row>
    <row r="10819" spans="1:6" x14ac:dyDescent="0.25">
      <c r="A10819" t="s">
        <v>10820</v>
      </c>
      <c r="B10819" s="1">
        <v>43229</v>
      </c>
      <c r="C10819" s="2">
        <v>0.6240162037037037</v>
      </c>
      <c r="D10819" t="str">
        <f>RIGHT(Tabela1[[#This Row],[Nome]],3)</f>
        <v>PRX</v>
      </c>
      <c r="E10819" t="e">
        <f>VLOOKUP(Tabela1[[#This Row],[Nome]],customs_unique[],1,FALSE)</f>
        <v>#N/A</v>
      </c>
      <c r="F10819" t="b">
        <f>ISTEXT(Tabela1[[#This Row],[Custom_unique]])</f>
        <v>0</v>
      </c>
    </row>
    <row r="10820" spans="1:6" x14ac:dyDescent="0.25">
      <c r="A10820" t="s">
        <v>10821</v>
      </c>
      <c r="B10820" s="1">
        <v>42888</v>
      </c>
      <c r="C10820" s="2">
        <v>0.4070023148148148</v>
      </c>
      <c r="D10820" t="str">
        <f>RIGHT(Tabela1[[#This Row],[Nome]],3)</f>
        <v>PRX</v>
      </c>
      <c r="E10820" t="e">
        <f>VLOOKUP(Tabela1[[#This Row],[Nome]],customs_unique[],1,FALSE)</f>
        <v>#N/A</v>
      </c>
      <c r="F10820" t="b">
        <f>ISTEXT(Tabela1[[#This Row],[Custom_unique]])</f>
        <v>0</v>
      </c>
    </row>
    <row r="10821" spans="1:6" x14ac:dyDescent="0.25">
      <c r="A10821" t="s">
        <v>10822</v>
      </c>
      <c r="B10821" s="1">
        <v>43229</v>
      </c>
      <c r="C10821" s="2">
        <v>0.6240162037037037</v>
      </c>
      <c r="D10821" t="str">
        <f>RIGHT(Tabela1[[#This Row],[Nome]],3)</f>
        <v>PRW</v>
      </c>
      <c r="E10821" t="e">
        <f>VLOOKUP(Tabela1[[#This Row],[Nome]],customs_unique[],1,FALSE)</f>
        <v>#N/A</v>
      </c>
      <c r="F10821" t="b">
        <f>ISTEXT(Tabela1[[#This Row],[Custom_unique]])</f>
        <v>0</v>
      </c>
    </row>
    <row r="10822" spans="1:6" x14ac:dyDescent="0.25">
      <c r="A10822" t="s">
        <v>10823</v>
      </c>
      <c r="B10822" s="1">
        <v>43098</v>
      </c>
      <c r="C10822" s="2">
        <v>0.71918981481481481</v>
      </c>
      <c r="D10822" t="str">
        <f>RIGHT(Tabela1[[#This Row],[Nome]],3)</f>
        <v>PRX</v>
      </c>
      <c r="E10822" t="e">
        <f>VLOOKUP(Tabela1[[#This Row],[Nome]],customs_unique[],1,FALSE)</f>
        <v>#N/A</v>
      </c>
      <c r="F10822" t="b">
        <f>ISTEXT(Tabela1[[#This Row],[Custom_unique]])</f>
        <v>0</v>
      </c>
    </row>
    <row r="10823" spans="1:6" x14ac:dyDescent="0.25">
      <c r="A10823" t="s">
        <v>10824</v>
      </c>
      <c r="B10823" s="1">
        <v>43228</v>
      </c>
      <c r="C10823" s="2">
        <v>0.60968750000000005</v>
      </c>
      <c r="D10823" t="str">
        <f>RIGHT(Tabela1[[#This Row],[Nome]],3)</f>
        <v>PRX</v>
      </c>
      <c r="E10823" t="e">
        <f>VLOOKUP(Tabela1[[#This Row],[Nome]],customs_unique[],1,FALSE)</f>
        <v>#N/A</v>
      </c>
      <c r="F10823" t="b">
        <f>ISTEXT(Tabela1[[#This Row],[Custom_unique]])</f>
        <v>0</v>
      </c>
    </row>
    <row r="10824" spans="1:6" x14ac:dyDescent="0.25">
      <c r="A10824" t="s">
        <v>10825</v>
      </c>
      <c r="B10824" s="1">
        <v>42888</v>
      </c>
      <c r="C10824" s="2">
        <v>0.4070023148148148</v>
      </c>
      <c r="D10824" t="str">
        <f>RIGHT(Tabela1[[#This Row],[Nome]],3)</f>
        <v>PRW</v>
      </c>
      <c r="E10824" t="e">
        <f>VLOOKUP(Tabela1[[#This Row],[Nome]],customs_unique[],1,FALSE)</f>
        <v>#N/A</v>
      </c>
      <c r="F10824" t="b">
        <f>ISTEXT(Tabela1[[#This Row],[Custom_unique]])</f>
        <v>0</v>
      </c>
    </row>
    <row r="10825" spans="1:6" x14ac:dyDescent="0.25">
      <c r="A10825" t="s">
        <v>10826</v>
      </c>
      <c r="B10825" s="1">
        <v>43215</v>
      </c>
      <c r="C10825" s="2">
        <v>0.66160879629629632</v>
      </c>
      <c r="D10825" t="str">
        <f>RIGHT(Tabela1[[#This Row],[Nome]],3)</f>
        <v>PRW</v>
      </c>
      <c r="E10825" t="e">
        <f>VLOOKUP(Tabela1[[#This Row],[Nome]],customs_unique[],1,FALSE)</f>
        <v>#N/A</v>
      </c>
      <c r="F10825" t="b">
        <f>ISTEXT(Tabela1[[#This Row],[Custom_unique]])</f>
        <v>0</v>
      </c>
    </row>
    <row r="10826" spans="1:6" x14ac:dyDescent="0.25">
      <c r="A10826" t="s">
        <v>10827</v>
      </c>
      <c r="B10826" s="1">
        <v>43220</v>
      </c>
      <c r="C10826" s="2">
        <v>0.74624999999999997</v>
      </c>
      <c r="D10826" t="str">
        <f>RIGHT(Tabela1[[#This Row],[Nome]],3)</f>
        <v>PRX</v>
      </c>
      <c r="E10826" t="e">
        <f>VLOOKUP(Tabela1[[#This Row],[Nome]],customs_unique[],1,FALSE)</f>
        <v>#N/A</v>
      </c>
      <c r="F10826" t="b">
        <f>ISTEXT(Tabela1[[#This Row],[Custom_unique]])</f>
        <v>0</v>
      </c>
    </row>
    <row r="10827" spans="1:6" x14ac:dyDescent="0.25">
      <c r="A10827" t="s">
        <v>10828</v>
      </c>
      <c r="B10827" s="1">
        <v>43220</v>
      </c>
      <c r="C10827" s="2">
        <v>0.74624999999999997</v>
      </c>
      <c r="D10827" t="str">
        <f>RIGHT(Tabela1[[#This Row],[Nome]],3)</f>
        <v>PRX</v>
      </c>
      <c r="E10827" t="e">
        <f>VLOOKUP(Tabela1[[#This Row],[Nome]],customs_unique[],1,FALSE)</f>
        <v>#N/A</v>
      </c>
      <c r="F10827" t="b">
        <f>ISTEXT(Tabela1[[#This Row],[Custom_unique]])</f>
        <v>0</v>
      </c>
    </row>
    <row r="10828" spans="1:6" x14ac:dyDescent="0.25">
      <c r="A10828" t="s">
        <v>10829</v>
      </c>
      <c r="B10828" s="1">
        <v>43237</v>
      </c>
      <c r="C10828" s="2">
        <v>0.60334490740740743</v>
      </c>
      <c r="D10828" t="str">
        <f>RIGHT(Tabela1[[#This Row],[Nome]],3)</f>
        <v>PRW</v>
      </c>
      <c r="E10828" t="e">
        <f>VLOOKUP(Tabela1[[#This Row],[Nome]],customs_unique[],1,FALSE)</f>
        <v>#N/A</v>
      </c>
      <c r="F10828" t="b">
        <f>ISTEXT(Tabela1[[#This Row],[Custom_unique]])</f>
        <v>0</v>
      </c>
    </row>
    <row r="10829" spans="1:6" x14ac:dyDescent="0.25">
      <c r="A10829" t="s">
        <v>10830</v>
      </c>
      <c r="B10829" s="1">
        <v>42888</v>
      </c>
      <c r="C10829" s="2">
        <v>0.4070023148148148</v>
      </c>
      <c r="D10829" t="str">
        <f>RIGHT(Tabela1[[#This Row],[Nome]],3)</f>
        <v>PRX</v>
      </c>
      <c r="E10829" t="e">
        <f>VLOOKUP(Tabela1[[#This Row],[Nome]],customs_unique[],1,FALSE)</f>
        <v>#N/A</v>
      </c>
      <c r="F10829" t="b">
        <f>ISTEXT(Tabela1[[#This Row],[Custom_unique]])</f>
        <v>0</v>
      </c>
    </row>
    <row r="10830" spans="1:6" x14ac:dyDescent="0.25">
      <c r="A10830" t="s">
        <v>10831</v>
      </c>
      <c r="B10830" s="1">
        <v>43053</v>
      </c>
      <c r="C10830" s="2">
        <v>0.39688657407407407</v>
      </c>
      <c r="D10830" t="str">
        <f>RIGHT(Tabela1[[#This Row],[Nome]],3)</f>
        <v>PRX</v>
      </c>
      <c r="E10830" t="e">
        <f>VLOOKUP(Tabela1[[#This Row],[Nome]],customs_unique[],1,FALSE)</f>
        <v>#N/A</v>
      </c>
      <c r="F10830" t="b">
        <f>ISTEXT(Tabela1[[#This Row],[Custom_unique]])</f>
        <v>0</v>
      </c>
    </row>
    <row r="10831" spans="1:6" x14ac:dyDescent="0.25">
      <c r="A10831" t="s">
        <v>10832</v>
      </c>
      <c r="B10831" s="1">
        <v>42303</v>
      </c>
      <c r="C10831" s="2">
        <v>0.6724768518518518</v>
      </c>
      <c r="D10831" t="str">
        <f>RIGHT(Tabela1[[#This Row],[Nome]],3)</f>
        <v>PRX</v>
      </c>
      <c r="E10831" t="e">
        <f>VLOOKUP(Tabela1[[#This Row],[Nome]],customs_unique[],1,FALSE)</f>
        <v>#N/A</v>
      </c>
      <c r="F10831" t="b">
        <f>ISTEXT(Tabela1[[#This Row],[Custom_unique]])</f>
        <v>0</v>
      </c>
    </row>
    <row r="10832" spans="1:6" x14ac:dyDescent="0.25">
      <c r="A10832" t="s">
        <v>10833</v>
      </c>
      <c r="B10832" s="1">
        <v>42797</v>
      </c>
      <c r="C10832" s="2">
        <v>0.82172453703703707</v>
      </c>
      <c r="D10832" t="str">
        <f>RIGHT(Tabela1[[#This Row],[Nome]],3)</f>
        <v>PRX</v>
      </c>
      <c r="E10832" t="e">
        <f>VLOOKUP(Tabela1[[#This Row],[Nome]],customs_unique[],1,FALSE)</f>
        <v>#N/A</v>
      </c>
      <c r="F10832" t="b">
        <f>ISTEXT(Tabela1[[#This Row],[Custom_unique]])</f>
        <v>0</v>
      </c>
    </row>
    <row r="10833" spans="1:6" x14ac:dyDescent="0.25">
      <c r="A10833" t="s">
        <v>10834</v>
      </c>
      <c r="B10833" s="1">
        <v>42888</v>
      </c>
      <c r="C10833" s="2">
        <v>0.4070023148148148</v>
      </c>
      <c r="D10833" t="str">
        <f>RIGHT(Tabela1[[#This Row],[Nome]],3)</f>
        <v>PRX</v>
      </c>
      <c r="E10833" t="e">
        <f>VLOOKUP(Tabela1[[#This Row],[Nome]],customs_unique[],1,FALSE)</f>
        <v>#N/A</v>
      </c>
      <c r="F10833" t="b">
        <f>ISTEXT(Tabela1[[#This Row],[Custom_unique]])</f>
        <v>0</v>
      </c>
    </row>
    <row r="10834" spans="1:6" x14ac:dyDescent="0.25">
      <c r="A10834" t="s">
        <v>10835</v>
      </c>
      <c r="B10834" s="1">
        <v>42303</v>
      </c>
      <c r="C10834" s="2">
        <v>0.6724768518518518</v>
      </c>
      <c r="D10834" t="str">
        <f>RIGHT(Tabela1[[#This Row],[Nome]],3)</f>
        <v>PRX</v>
      </c>
      <c r="E10834" t="e">
        <f>VLOOKUP(Tabela1[[#This Row],[Nome]],customs_unique[],1,FALSE)</f>
        <v>#N/A</v>
      </c>
      <c r="F10834" t="b">
        <f>ISTEXT(Tabela1[[#This Row],[Custom_unique]])</f>
        <v>0</v>
      </c>
    </row>
    <row r="10835" spans="1:6" x14ac:dyDescent="0.25">
      <c r="A10835" t="s">
        <v>10836</v>
      </c>
      <c r="B10835" s="1">
        <v>42912</v>
      </c>
      <c r="C10835" s="2">
        <v>0.78456018518518522</v>
      </c>
      <c r="D10835" t="str">
        <f>RIGHT(Tabela1[[#This Row],[Nome]],3)</f>
        <v>PRW</v>
      </c>
      <c r="E10835" t="e">
        <f>VLOOKUP(Tabela1[[#This Row],[Nome]],customs_unique[],1,FALSE)</f>
        <v>#N/A</v>
      </c>
      <c r="F10835" t="b">
        <f>ISTEXT(Tabela1[[#This Row],[Custom_unique]])</f>
        <v>0</v>
      </c>
    </row>
    <row r="10836" spans="1:6" x14ac:dyDescent="0.25">
      <c r="A10836" t="s">
        <v>10837</v>
      </c>
      <c r="B10836" s="1">
        <v>42878</v>
      </c>
      <c r="C10836" s="2">
        <v>0.76550925925925928</v>
      </c>
      <c r="D10836" t="str">
        <f>RIGHT(Tabela1[[#This Row],[Nome]],3)</f>
        <v>PRX</v>
      </c>
      <c r="E10836" t="e">
        <f>VLOOKUP(Tabela1[[#This Row],[Nome]],customs_unique[],1,FALSE)</f>
        <v>#N/A</v>
      </c>
      <c r="F10836" t="b">
        <f>ISTEXT(Tabela1[[#This Row],[Custom_unique]])</f>
        <v>0</v>
      </c>
    </row>
    <row r="10837" spans="1:6" x14ac:dyDescent="0.25">
      <c r="A10837" t="s">
        <v>10838</v>
      </c>
      <c r="B10837" s="1">
        <v>42888</v>
      </c>
      <c r="C10837" s="2">
        <v>0.4070023148148148</v>
      </c>
      <c r="D10837" t="str">
        <f>RIGHT(Tabela1[[#This Row],[Nome]],3)</f>
        <v>PRW</v>
      </c>
      <c r="E10837" t="e">
        <f>VLOOKUP(Tabela1[[#This Row],[Nome]],customs_unique[],1,FALSE)</f>
        <v>#N/A</v>
      </c>
      <c r="F10837" t="b">
        <f>ISTEXT(Tabela1[[#This Row],[Custom_unique]])</f>
        <v>0</v>
      </c>
    </row>
    <row r="10838" spans="1:6" x14ac:dyDescent="0.25">
      <c r="A10838" t="s">
        <v>10839</v>
      </c>
      <c r="B10838" s="1">
        <v>42898</v>
      </c>
      <c r="C10838" s="2">
        <v>0.40946759259259258</v>
      </c>
      <c r="D10838" t="str">
        <f>RIGHT(Tabela1[[#This Row],[Nome]],3)</f>
        <v>PRW</v>
      </c>
      <c r="E10838" t="e">
        <f>VLOOKUP(Tabela1[[#This Row],[Nome]],customs_unique[],1,FALSE)</f>
        <v>#N/A</v>
      </c>
      <c r="F10838" t="b">
        <f>ISTEXT(Tabela1[[#This Row],[Custom_unique]])</f>
        <v>0</v>
      </c>
    </row>
    <row r="10839" spans="1:6" x14ac:dyDescent="0.25">
      <c r="A10839" t="s">
        <v>10840</v>
      </c>
      <c r="B10839" s="1">
        <v>42888</v>
      </c>
      <c r="C10839" s="2">
        <v>0.4070023148148148</v>
      </c>
      <c r="D10839" t="str">
        <f>RIGHT(Tabela1[[#This Row],[Nome]],3)</f>
        <v>PRX</v>
      </c>
      <c r="E10839" t="e">
        <f>VLOOKUP(Tabela1[[#This Row],[Nome]],customs_unique[],1,FALSE)</f>
        <v>#N/A</v>
      </c>
      <c r="F10839" t="b">
        <f>ISTEXT(Tabela1[[#This Row],[Custom_unique]])</f>
        <v>0</v>
      </c>
    </row>
    <row r="10840" spans="1:6" x14ac:dyDescent="0.25">
      <c r="A10840" t="s">
        <v>10841</v>
      </c>
      <c r="B10840" s="1">
        <v>42888</v>
      </c>
      <c r="C10840" s="2">
        <v>0.4070023148148148</v>
      </c>
      <c r="D10840" t="str">
        <f>RIGHT(Tabela1[[#This Row],[Nome]],3)</f>
        <v>PRX</v>
      </c>
      <c r="E10840" t="e">
        <f>VLOOKUP(Tabela1[[#This Row],[Nome]],customs_unique[],1,FALSE)</f>
        <v>#N/A</v>
      </c>
      <c r="F10840" t="b">
        <f>ISTEXT(Tabela1[[#This Row],[Custom_unique]])</f>
        <v>0</v>
      </c>
    </row>
    <row r="10841" spans="1:6" x14ac:dyDescent="0.25">
      <c r="A10841" t="s">
        <v>10842</v>
      </c>
      <c r="B10841" s="1">
        <v>42303</v>
      </c>
      <c r="C10841" s="2">
        <v>0.6724768518518518</v>
      </c>
      <c r="D10841" t="str">
        <f>RIGHT(Tabela1[[#This Row],[Nome]],3)</f>
        <v>PRX</v>
      </c>
      <c r="E10841" t="e">
        <f>VLOOKUP(Tabela1[[#This Row],[Nome]],customs_unique[],1,FALSE)</f>
        <v>#N/A</v>
      </c>
      <c r="F10841" t="b">
        <f>ISTEXT(Tabela1[[#This Row],[Custom_unique]])</f>
        <v>0</v>
      </c>
    </row>
    <row r="10842" spans="1:6" x14ac:dyDescent="0.25">
      <c r="A10842" t="s">
        <v>10843</v>
      </c>
      <c r="B10842" s="1">
        <v>42888</v>
      </c>
      <c r="C10842" s="2">
        <v>0.4070023148148148</v>
      </c>
      <c r="D10842" t="str">
        <f>RIGHT(Tabela1[[#This Row],[Nome]],3)</f>
        <v>PRX</v>
      </c>
      <c r="E10842" t="e">
        <f>VLOOKUP(Tabela1[[#This Row],[Nome]],customs_unique[],1,FALSE)</f>
        <v>#N/A</v>
      </c>
      <c r="F10842" t="b">
        <f>ISTEXT(Tabela1[[#This Row],[Custom_unique]])</f>
        <v>0</v>
      </c>
    </row>
    <row r="10843" spans="1:6" x14ac:dyDescent="0.25">
      <c r="A10843" t="s">
        <v>10844</v>
      </c>
      <c r="B10843" s="1">
        <v>43203</v>
      </c>
      <c r="C10843" s="2">
        <v>0.75459490740740742</v>
      </c>
      <c r="D10843" t="str">
        <f>RIGHT(Tabela1[[#This Row],[Nome]],3)</f>
        <v>PRW</v>
      </c>
      <c r="E10843" t="e">
        <f>VLOOKUP(Tabela1[[#This Row],[Nome]],customs_unique[],1,FALSE)</f>
        <v>#N/A</v>
      </c>
      <c r="F10843" t="b">
        <f>ISTEXT(Tabela1[[#This Row],[Custom_unique]])</f>
        <v>0</v>
      </c>
    </row>
    <row r="10844" spans="1:6" x14ac:dyDescent="0.25">
      <c r="A10844" t="s">
        <v>10845</v>
      </c>
      <c r="B10844" s="1">
        <v>43143</v>
      </c>
      <c r="C10844" s="2">
        <v>0.64200231481481485</v>
      </c>
      <c r="D10844" t="str">
        <f>RIGHT(Tabela1[[#This Row],[Nome]],3)</f>
        <v>PRW</v>
      </c>
      <c r="E10844" t="e">
        <f>VLOOKUP(Tabela1[[#This Row],[Nome]],customs_unique[],1,FALSE)</f>
        <v>#N/A</v>
      </c>
      <c r="F10844" t="b">
        <f>ISTEXT(Tabela1[[#This Row],[Custom_unique]])</f>
        <v>0</v>
      </c>
    </row>
    <row r="10845" spans="1:6" x14ac:dyDescent="0.25">
      <c r="A10845" t="s">
        <v>10846</v>
      </c>
      <c r="B10845" s="1">
        <v>43098</v>
      </c>
      <c r="C10845" s="2">
        <v>0.71918981481481481</v>
      </c>
      <c r="D10845" t="str">
        <f>RIGHT(Tabela1[[#This Row],[Nome]],3)</f>
        <v>PRX</v>
      </c>
      <c r="E10845" t="e">
        <f>VLOOKUP(Tabela1[[#This Row],[Nome]],customs_unique[],1,FALSE)</f>
        <v>#N/A</v>
      </c>
      <c r="F10845" t="b">
        <f>ISTEXT(Tabela1[[#This Row],[Custom_unique]])</f>
        <v>0</v>
      </c>
    </row>
    <row r="10846" spans="1:6" x14ac:dyDescent="0.25">
      <c r="A10846" t="s">
        <v>10847</v>
      </c>
      <c r="B10846" s="1">
        <v>43105</v>
      </c>
      <c r="C10846" s="2">
        <v>0.43629629629629635</v>
      </c>
      <c r="D10846" t="str">
        <f>RIGHT(Tabela1[[#This Row],[Nome]],3)</f>
        <v>PRX</v>
      </c>
      <c r="E10846" t="e">
        <f>VLOOKUP(Tabela1[[#This Row],[Nome]],customs_unique[],1,FALSE)</f>
        <v>#N/A</v>
      </c>
      <c r="F10846" t="b">
        <f>ISTEXT(Tabela1[[#This Row],[Custom_unique]])</f>
        <v>0</v>
      </c>
    </row>
    <row r="10847" spans="1:6" x14ac:dyDescent="0.25">
      <c r="A10847" t="s">
        <v>10848</v>
      </c>
      <c r="B10847" s="1">
        <v>42888</v>
      </c>
      <c r="C10847" s="2">
        <v>0.4070023148148148</v>
      </c>
      <c r="D10847" t="str">
        <f>RIGHT(Tabela1[[#This Row],[Nome]],3)</f>
        <v>PRX</v>
      </c>
      <c r="E10847" t="e">
        <f>VLOOKUP(Tabela1[[#This Row],[Nome]],customs_unique[],1,FALSE)</f>
        <v>#N/A</v>
      </c>
      <c r="F10847" t="b">
        <f>ISTEXT(Tabela1[[#This Row],[Custom_unique]])</f>
        <v>0</v>
      </c>
    </row>
    <row r="10848" spans="1:6" x14ac:dyDescent="0.25">
      <c r="A10848" t="s">
        <v>10849</v>
      </c>
      <c r="B10848" s="1">
        <v>43046</v>
      </c>
      <c r="C10848" s="2">
        <v>0.44567129629629632</v>
      </c>
      <c r="D10848" t="str">
        <f>RIGHT(Tabela1[[#This Row],[Nome]],3)</f>
        <v>PRX</v>
      </c>
      <c r="E10848" t="e">
        <f>VLOOKUP(Tabela1[[#This Row],[Nome]],customs_unique[],1,FALSE)</f>
        <v>#N/A</v>
      </c>
      <c r="F10848" t="b">
        <f>ISTEXT(Tabela1[[#This Row],[Custom_unique]])</f>
        <v>0</v>
      </c>
    </row>
    <row r="10849" spans="1:6" x14ac:dyDescent="0.25">
      <c r="A10849" t="s">
        <v>10850</v>
      </c>
      <c r="B10849" s="1">
        <v>42824</v>
      </c>
      <c r="C10849" s="2">
        <v>0.55921296296296297</v>
      </c>
      <c r="D10849" t="str">
        <f>RIGHT(Tabela1[[#This Row],[Nome]],3)</f>
        <v>PRX</v>
      </c>
      <c r="E10849" t="e">
        <f>VLOOKUP(Tabela1[[#This Row],[Nome]],customs_unique[],1,FALSE)</f>
        <v>#N/A</v>
      </c>
      <c r="F10849" t="b">
        <f>ISTEXT(Tabela1[[#This Row],[Custom_unique]])</f>
        <v>0</v>
      </c>
    </row>
    <row r="10850" spans="1:6" x14ac:dyDescent="0.25">
      <c r="A10850" t="s">
        <v>10851</v>
      </c>
      <c r="B10850" s="1">
        <v>43143</v>
      </c>
      <c r="C10850" s="2">
        <v>0.64200231481481485</v>
      </c>
      <c r="D10850" t="str">
        <f>RIGHT(Tabela1[[#This Row],[Nome]],3)</f>
        <v>PRX</v>
      </c>
      <c r="E10850" t="e">
        <f>VLOOKUP(Tabela1[[#This Row],[Nome]],customs_unique[],1,FALSE)</f>
        <v>#N/A</v>
      </c>
      <c r="F10850" t="b">
        <f>ISTEXT(Tabela1[[#This Row],[Custom_unique]])</f>
        <v>0</v>
      </c>
    </row>
    <row r="10851" spans="1:6" x14ac:dyDescent="0.25">
      <c r="A10851" t="s">
        <v>10852</v>
      </c>
      <c r="B10851" s="1">
        <v>43143</v>
      </c>
      <c r="C10851" s="2">
        <v>0.44864583333333335</v>
      </c>
      <c r="D10851" t="str">
        <f>RIGHT(Tabela1[[#This Row],[Nome]],3)</f>
        <v>PRX</v>
      </c>
      <c r="E10851" t="e">
        <f>VLOOKUP(Tabela1[[#This Row],[Nome]],customs_unique[],1,FALSE)</f>
        <v>#N/A</v>
      </c>
      <c r="F10851" t="b">
        <f>ISTEXT(Tabela1[[#This Row],[Custom_unique]])</f>
        <v>0</v>
      </c>
    </row>
    <row r="10852" spans="1:6" x14ac:dyDescent="0.25">
      <c r="A10852" t="s">
        <v>10853</v>
      </c>
      <c r="B10852" s="1">
        <v>42797</v>
      </c>
      <c r="C10852" s="2">
        <v>0.82172453703703707</v>
      </c>
      <c r="D10852" t="str">
        <f>RIGHT(Tabela1[[#This Row],[Nome]],3)</f>
        <v>PRX</v>
      </c>
      <c r="E10852" t="e">
        <f>VLOOKUP(Tabela1[[#This Row],[Nome]],customs_unique[],1,FALSE)</f>
        <v>#N/A</v>
      </c>
      <c r="F10852" t="b">
        <f>ISTEXT(Tabela1[[#This Row],[Custom_unique]])</f>
        <v>0</v>
      </c>
    </row>
    <row r="10853" spans="1:6" x14ac:dyDescent="0.25">
      <c r="A10853" t="s">
        <v>10854</v>
      </c>
      <c r="B10853" s="1">
        <v>42912</v>
      </c>
      <c r="C10853" s="2">
        <v>0.78456018518518522</v>
      </c>
      <c r="D10853" t="str">
        <f>RIGHT(Tabela1[[#This Row],[Nome]],3)</f>
        <v>PRX</v>
      </c>
      <c r="E10853" t="e">
        <f>VLOOKUP(Tabela1[[#This Row],[Nome]],customs_unique[],1,FALSE)</f>
        <v>#N/A</v>
      </c>
      <c r="F10853" t="b">
        <f>ISTEXT(Tabela1[[#This Row],[Custom_unique]])</f>
        <v>0</v>
      </c>
    </row>
    <row r="10854" spans="1:6" x14ac:dyDescent="0.25">
      <c r="A10854" t="s">
        <v>10855</v>
      </c>
      <c r="B10854" s="1">
        <v>43229</v>
      </c>
      <c r="C10854" s="2">
        <v>0.61306712962962961</v>
      </c>
      <c r="D10854" t="str">
        <f>RIGHT(Tabela1[[#This Row],[Nome]],3)</f>
        <v>PRX</v>
      </c>
      <c r="E10854" t="e">
        <f>VLOOKUP(Tabela1[[#This Row],[Nome]],customs_unique[],1,FALSE)</f>
        <v>#N/A</v>
      </c>
      <c r="F10854" t="b">
        <f>ISTEXT(Tabela1[[#This Row],[Custom_unique]])</f>
        <v>0</v>
      </c>
    </row>
    <row r="10855" spans="1:6" x14ac:dyDescent="0.25">
      <c r="A10855" t="s">
        <v>10856</v>
      </c>
      <c r="B10855" s="1">
        <v>42797</v>
      </c>
      <c r="C10855" s="2">
        <v>0.82172453703703707</v>
      </c>
      <c r="D10855" t="str">
        <f>RIGHT(Tabela1[[#This Row],[Nome]],3)</f>
        <v>PRX</v>
      </c>
      <c r="E10855" t="e">
        <f>VLOOKUP(Tabela1[[#This Row],[Nome]],customs_unique[],1,FALSE)</f>
        <v>#N/A</v>
      </c>
      <c r="F10855" t="b">
        <f>ISTEXT(Tabela1[[#This Row],[Custom_unique]])</f>
        <v>0</v>
      </c>
    </row>
    <row r="10856" spans="1:6" x14ac:dyDescent="0.25">
      <c r="A10856" t="s">
        <v>10857</v>
      </c>
      <c r="B10856" s="1">
        <v>42797</v>
      </c>
      <c r="C10856" s="2">
        <v>0.82172453703703707</v>
      </c>
      <c r="D10856" t="str">
        <f>RIGHT(Tabela1[[#This Row],[Nome]],3)</f>
        <v>PRX</v>
      </c>
      <c r="E10856" t="e">
        <f>VLOOKUP(Tabela1[[#This Row],[Nome]],customs_unique[],1,FALSE)</f>
        <v>#N/A</v>
      </c>
      <c r="F10856" t="b">
        <f>ISTEXT(Tabela1[[#This Row],[Custom_unique]])</f>
        <v>0</v>
      </c>
    </row>
    <row r="10857" spans="1:6" x14ac:dyDescent="0.25">
      <c r="A10857" t="s">
        <v>10858</v>
      </c>
      <c r="B10857" s="1">
        <v>43143</v>
      </c>
      <c r="C10857" s="2">
        <v>0.44890046296296293</v>
      </c>
      <c r="D10857" t="str">
        <f>RIGHT(Tabela1[[#This Row],[Nome]],3)</f>
        <v>PRX</v>
      </c>
      <c r="E10857" t="e">
        <f>VLOOKUP(Tabela1[[#This Row],[Nome]],customs_unique[],1,FALSE)</f>
        <v>#N/A</v>
      </c>
      <c r="F10857" t="b">
        <f>ISTEXT(Tabela1[[#This Row],[Custom_unique]])</f>
        <v>0</v>
      </c>
    </row>
    <row r="10858" spans="1:6" x14ac:dyDescent="0.25">
      <c r="A10858" t="s">
        <v>10859</v>
      </c>
      <c r="B10858" s="1">
        <v>43195</v>
      </c>
      <c r="C10858" s="2">
        <v>0.69248842592592597</v>
      </c>
      <c r="D10858" t="str">
        <f>RIGHT(Tabela1[[#This Row],[Nome]],3)</f>
        <v>PRW</v>
      </c>
      <c r="E10858" t="e">
        <f>VLOOKUP(Tabela1[[#This Row],[Nome]],customs_unique[],1,FALSE)</f>
        <v>#N/A</v>
      </c>
      <c r="F10858" t="b">
        <f>ISTEXT(Tabela1[[#This Row],[Custom_unique]])</f>
        <v>0</v>
      </c>
    </row>
    <row r="10859" spans="1:6" x14ac:dyDescent="0.25">
      <c r="A10859" t="s">
        <v>10860</v>
      </c>
      <c r="B10859" s="1">
        <v>42898</v>
      </c>
      <c r="C10859" s="2">
        <v>0.40946759259259258</v>
      </c>
      <c r="D10859" t="str">
        <f>RIGHT(Tabela1[[#This Row],[Nome]],3)</f>
        <v>PRW</v>
      </c>
      <c r="E10859" t="e">
        <f>VLOOKUP(Tabela1[[#This Row],[Nome]],customs_unique[],1,FALSE)</f>
        <v>#N/A</v>
      </c>
      <c r="F10859" t="b">
        <f>ISTEXT(Tabela1[[#This Row],[Custom_unique]])</f>
        <v>0</v>
      </c>
    </row>
    <row r="10860" spans="1:6" x14ac:dyDescent="0.25">
      <c r="A10860" t="s">
        <v>10861</v>
      </c>
      <c r="B10860" s="1">
        <v>42669</v>
      </c>
      <c r="C10860" s="2">
        <v>0.89607638888888896</v>
      </c>
      <c r="D10860" t="str">
        <f>RIGHT(Tabela1[[#This Row],[Nome]],3)</f>
        <v>PRW</v>
      </c>
      <c r="E10860" t="e">
        <f>VLOOKUP(Tabela1[[#This Row],[Nome]],customs_unique[],1,FALSE)</f>
        <v>#N/A</v>
      </c>
      <c r="F10860" t="b">
        <f>ISTEXT(Tabela1[[#This Row],[Custom_unique]])</f>
        <v>0</v>
      </c>
    </row>
    <row r="10861" spans="1:6" x14ac:dyDescent="0.25">
      <c r="A10861" t="s">
        <v>10862</v>
      </c>
      <c r="B10861" s="1">
        <v>43143</v>
      </c>
      <c r="C10861" s="2">
        <v>0.44934027777777774</v>
      </c>
      <c r="D10861" t="str">
        <f>RIGHT(Tabela1[[#This Row],[Nome]],3)</f>
        <v>PRW</v>
      </c>
      <c r="E10861" t="e">
        <f>VLOOKUP(Tabela1[[#This Row],[Nome]],customs_unique[],1,FALSE)</f>
        <v>#N/A</v>
      </c>
      <c r="F10861" t="b">
        <f>ISTEXT(Tabela1[[#This Row],[Custom_unique]])</f>
        <v>0</v>
      </c>
    </row>
    <row r="10862" spans="1:6" x14ac:dyDescent="0.25">
      <c r="A10862" t="s">
        <v>10863</v>
      </c>
      <c r="B10862" s="1">
        <v>42797</v>
      </c>
      <c r="C10862" s="2">
        <v>0.82172453703703707</v>
      </c>
      <c r="D10862" t="str">
        <f>RIGHT(Tabela1[[#This Row],[Nome]],3)</f>
        <v>PRX</v>
      </c>
      <c r="E10862" t="e">
        <f>VLOOKUP(Tabela1[[#This Row],[Nome]],customs_unique[],1,FALSE)</f>
        <v>#N/A</v>
      </c>
      <c r="F10862" t="b">
        <f>ISTEXT(Tabela1[[#This Row],[Custom_unique]])</f>
        <v>0</v>
      </c>
    </row>
    <row r="10863" spans="1:6" x14ac:dyDescent="0.25">
      <c r="A10863" t="s">
        <v>10864</v>
      </c>
      <c r="B10863" s="1">
        <v>43046</v>
      </c>
      <c r="C10863" s="2">
        <v>0.44567129629629632</v>
      </c>
      <c r="D10863" t="str">
        <f>RIGHT(Tabela1[[#This Row],[Nome]],3)</f>
        <v>PRX</v>
      </c>
      <c r="E10863" t="e">
        <f>VLOOKUP(Tabela1[[#This Row],[Nome]],customs_unique[],1,FALSE)</f>
        <v>#N/A</v>
      </c>
      <c r="F10863" t="b">
        <f>ISTEXT(Tabela1[[#This Row],[Custom_unique]])</f>
        <v>0</v>
      </c>
    </row>
    <row r="10864" spans="1:6" x14ac:dyDescent="0.25">
      <c r="A10864" t="s">
        <v>10865</v>
      </c>
      <c r="B10864" s="1">
        <v>42912</v>
      </c>
      <c r="C10864" s="2">
        <v>0.78456018518518522</v>
      </c>
      <c r="D10864" t="str">
        <f>RIGHT(Tabela1[[#This Row],[Nome]],3)</f>
        <v>PRW</v>
      </c>
      <c r="E10864" t="e">
        <f>VLOOKUP(Tabela1[[#This Row],[Nome]],customs_unique[],1,FALSE)</f>
        <v>#N/A</v>
      </c>
      <c r="F10864" t="b">
        <f>ISTEXT(Tabela1[[#This Row],[Custom_unique]])</f>
        <v>0</v>
      </c>
    </row>
    <row r="10865" spans="1:6" x14ac:dyDescent="0.25">
      <c r="A10865" t="s">
        <v>10866</v>
      </c>
      <c r="B10865" s="1">
        <v>43143</v>
      </c>
      <c r="C10865" s="2">
        <v>0.44965277777777773</v>
      </c>
      <c r="D10865" t="str">
        <f>RIGHT(Tabela1[[#This Row],[Nome]],3)</f>
        <v>PRX</v>
      </c>
      <c r="E10865" t="e">
        <f>VLOOKUP(Tabela1[[#This Row],[Nome]],customs_unique[],1,FALSE)</f>
        <v>#N/A</v>
      </c>
      <c r="F10865" t="b">
        <f>ISTEXT(Tabela1[[#This Row],[Custom_unique]])</f>
        <v>0</v>
      </c>
    </row>
    <row r="10866" spans="1:6" x14ac:dyDescent="0.25">
      <c r="A10866" t="s">
        <v>10867</v>
      </c>
      <c r="B10866" s="1">
        <v>43173</v>
      </c>
      <c r="C10866" s="2">
        <v>0.57537037037037042</v>
      </c>
      <c r="D10866" t="str">
        <f>RIGHT(Tabela1[[#This Row],[Nome]],3)</f>
        <v>PRW</v>
      </c>
      <c r="E10866" t="e">
        <f>VLOOKUP(Tabela1[[#This Row],[Nome]],customs_unique[],1,FALSE)</f>
        <v>#N/A</v>
      </c>
      <c r="F10866" t="b">
        <f>ISTEXT(Tabela1[[#This Row],[Custom_unique]])</f>
        <v>0</v>
      </c>
    </row>
    <row r="10867" spans="1:6" x14ac:dyDescent="0.25">
      <c r="A10867" t="s">
        <v>10868</v>
      </c>
      <c r="B10867" s="1">
        <v>43229</v>
      </c>
      <c r="C10867" s="2">
        <v>0.61306712962962961</v>
      </c>
      <c r="D10867" t="str">
        <f>RIGHT(Tabela1[[#This Row],[Nome]],3)</f>
        <v>PRW</v>
      </c>
      <c r="E10867" t="e">
        <f>VLOOKUP(Tabela1[[#This Row],[Nome]],customs_unique[],1,FALSE)</f>
        <v>#N/A</v>
      </c>
      <c r="F10867" t="b">
        <f>ISTEXT(Tabela1[[#This Row],[Custom_unique]])</f>
        <v>0</v>
      </c>
    </row>
    <row r="10868" spans="1:6" x14ac:dyDescent="0.25">
      <c r="A10868" t="s">
        <v>10869</v>
      </c>
      <c r="B10868" s="1">
        <v>43131</v>
      </c>
      <c r="C10868" s="2">
        <v>0.41142361111111114</v>
      </c>
      <c r="D10868" t="str">
        <f>RIGHT(Tabela1[[#This Row],[Nome]],3)</f>
        <v>PRW</v>
      </c>
      <c r="E10868" t="e">
        <f>VLOOKUP(Tabela1[[#This Row],[Nome]],customs_unique[],1,FALSE)</f>
        <v>#N/A</v>
      </c>
      <c r="F10868" t="b">
        <f>ISTEXT(Tabela1[[#This Row],[Custom_unique]])</f>
        <v>0</v>
      </c>
    </row>
    <row r="10869" spans="1:6" x14ac:dyDescent="0.25">
      <c r="A10869" t="s">
        <v>10870</v>
      </c>
      <c r="B10869" s="1">
        <v>43143</v>
      </c>
      <c r="C10869" s="2">
        <v>0.57262731481481477</v>
      </c>
      <c r="D10869" t="str">
        <f>RIGHT(Tabela1[[#This Row],[Nome]],3)</f>
        <v>PRW</v>
      </c>
      <c r="E10869" t="e">
        <f>VLOOKUP(Tabela1[[#This Row],[Nome]],customs_unique[],1,FALSE)</f>
        <v>#N/A</v>
      </c>
      <c r="F10869" t="b">
        <f>ISTEXT(Tabela1[[#This Row],[Custom_unique]])</f>
        <v>0</v>
      </c>
    </row>
    <row r="10870" spans="1:6" x14ac:dyDescent="0.25">
      <c r="A10870" t="s">
        <v>10871</v>
      </c>
      <c r="B10870" s="1">
        <v>43143</v>
      </c>
      <c r="C10870" s="2">
        <v>0.57262731481481477</v>
      </c>
      <c r="D10870" t="str">
        <f>RIGHT(Tabela1[[#This Row],[Nome]],3)</f>
        <v>PRX</v>
      </c>
      <c r="E10870" t="e">
        <f>VLOOKUP(Tabela1[[#This Row],[Nome]],customs_unique[],1,FALSE)</f>
        <v>#N/A</v>
      </c>
      <c r="F10870" t="b">
        <f>ISTEXT(Tabela1[[#This Row],[Custom_unique]])</f>
        <v>0</v>
      </c>
    </row>
    <row r="10871" spans="1:6" x14ac:dyDescent="0.25">
      <c r="A10871" t="s">
        <v>10872</v>
      </c>
      <c r="B10871" s="1">
        <v>42888</v>
      </c>
      <c r="C10871" s="2">
        <v>0.4070023148148148</v>
      </c>
      <c r="D10871" t="str">
        <f>RIGHT(Tabela1[[#This Row],[Nome]],3)</f>
        <v>PRX</v>
      </c>
      <c r="E10871" t="e">
        <f>VLOOKUP(Tabela1[[#This Row],[Nome]],customs_unique[],1,FALSE)</f>
        <v>#N/A</v>
      </c>
      <c r="F10871" t="b">
        <f>ISTEXT(Tabela1[[#This Row],[Custom_unique]])</f>
        <v>0</v>
      </c>
    </row>
    <row r="10872" spans="1:6" x14ac:dyDescent="0.25">
      <c r="A10872" t="s">
        <v>10873</v>
      </c>
      <c r="B10872" s="1">
        <v>43224</v>
      </c>
      <c r="C10872" s="2">
        <v>0.67393518518518514</v>
      </c>
      <c r="D10872" t="str">
        <f>RIGHT(Tabela1[[#This Row],[Nome]],3)</f>
        <v>PRX</v>
      </c>
      <c r="E10872" t="e">
        <f>VLOOKUP(Tabela1[[#This Row],[Nome]],customs_unique[],1,FALSE)</f>
        <v>#N/A</v>
      </c>
      <c r="F10872" t="b">
        <f>ISTEXT(Tabela1[[#This Row],[Custom_unique]])</f>
        <v>0</v>
      </c>
    </row>
    <row r="10873" spans="1:6" x14ac:dyDescent="0.25">
      <c r="A10873" t="s">
        <v>10874</v>
      </c>
      <c r="B10873" s="1">
        <v>43224</v>
      </c>
      <c r="C10873" s="2">
        <v>0.67393518518518514</v>
      </c>
      <c r="D10873" t="str">
        <f>RIGHT(Tabela1[[#This Row],[Nome]],3)</f>
        <v>PRX</v>
      </c>
      <c r="E10873" t="e">
        <f>VLOOKUP(Tabela1[[#This Row],[Nome]],customs_unique[],1,FALSE)</f>
        <v>#N/A</v>
      </c>
      <c r="F10873" t="b">
        <f>ISTEXT(Tabela1[[#This Row],[Custom_unique]])</f>
        <v>0</v>
      </c>
    </row>
    <row r="10874" spans="1:6" x14ac:dyDescent="0.25">
      <c r="A10874" t="s">
        <v>10875</v>
      </c>
      <c r="B10874" s="1">
        <v>42888</v>
      </c>
      <c r="C10874" s="2">
        <v>0.4070023148148148</v>
      </c>
      <c r="D10874" t="str">
        <f>RIGHT(Tabela1[[#This Row],[Nome]],3)</f>
        <v>PRX</v>
      </c>
      <c r="E10874" t="e">
        <f>VLOOKUP(Tabela1[[#This Row],[Nome]],customs_unique[],1,FALSE)</f>
        <v>#N/A</v>
      </c>
      <c r="F10874" t="b">
        <f>ISTEXT(Tabela1[[#This Row],[Custom_unique]])</f>
        <v>0</v>
      </c>
    </row>
    <row r="10875" spans="1:6" x14ac:dyDescent="0.25">
      <c r="A10875" t="s">
        <v>10876</v>
      </c>
      <c r="B10875" s="1">
        <v>42888</v>
      </c>
      <c r="C10875" s="2">
        <v>0.4070023148148148</v>
      </c>
      <c r="D10875" t="str">
        <f>RIGHT(Tabela1[[#This Row],[Nome]],3)</f>
        <v>PRX</v>
      </c>
      <c r="E10875" t="e">
        <f>VLOOKUP(Tabela1[[#This Row],[Nome]],customs_unique[],1,FALSE)</f>
        <v>#N/A</v>
      </c>
      <c r="F10875" t="b">
        <f>ISTEXT(Tabela1[[#This Row],[Custom_unique]])</f>
        <v>0</v>
      </c>
    </row>
    <row r="10876" spans="1:6" x14ac:dyDescent="0.25">
      <c r="A10876" t="s">
        <v>10877</v>
      </c>
      <c r="B10876" s="1">
        <v>42888</v>
      </c>
      <c r="C10876" s="2">
        <v>0.4070023148148148</v>
      </c>
      <c r="D10876" t="str">
        <f>RIGHT(Tabela1[[#This Row],[Nome]],3)</f>
        <v>PRX</v>
      </c>
      <c r="E10876" t="e">
        <f>VLOOKUP(Tabela1[[#This Row],[Nome]],customs_unique[],1,FALSE)</f>
        <v>#N/A</v>
      </c>
      <c r="F10876" t="b">
        <f>ISTEXT(Tabela1[[#This Row],[Custom_unique]])</f>
        <v>0</v>
      </c>
    </row>
    <row r="10877" spans="1:6" x14ac:dyDescent="0.25">
      <c r="A10877" t="s">
        <v>10878</v>
      </c>
      <c r="B10877" s="1">
        <v>42888</v>
      </c>
      <c r="C10877" s="2">
        <v>0.4070023148148148</v>
      </c>
      <c r="D10877" t="str">
        <f>RIGHT(Tabela1[[#This Row],[Nome]],3)</f>
        <v>PRX</v>
      </c>
      <c r="E10877" t="e">
        <f>VLOOKUP(Tabela1[[#This Row],[Nome]],customs_unique[],1,FALSE)</f>
        <v>#N/A</v>
      </c>
      <c r="F10877" t="b">
        <f>ISTEXT(Tabela1[[#This Row],[Custom_unique]])</f>
        <v>0</v>
      </c>
    </row>
    <row r="10878" spans="1:6" x14ac:dyDescent="0.25">
      <c r="A10878" t="s">
        <v>10879</v>
      </c>
      <c r="B10878" s="1">
        <v>42888</v>
      </c>
      <c r="C10878" s="2">
        <v>0.4070023148148148</v>
      </c>
      <c r="D10878" t="str">
        <f>RIGHT(Tabela1[[#This Row],[Nome]],3)</f>
        <v>PRX</v>
      </c>
      <c r="E10878" t="e">
        <f>VLOOKUP(Tabela1[[#This Row],[Nome]],customs_unique[],1,FALSE)</f>
        <v>#N/A</v>
      </c>
      <c r="F10878" t="b">
        <f>ISTEXT(Tabela1[[#This Row],[Custom_unique]])</f>
        <v>0</v>
      </c>
    </row>
    <row r="10879" spans="1:6" x14ac:dyDescent="0.25">
      <c r="A10879" t="s">
        <v>10880</v>
      </c>
      <c r="B10879" s="1">
        <v>42888</v>
      </c>
      <c r="C10879" s="2">
        <v>0.4070023148148148</v>
      </c>
      <c r="D10879" t="str">
        <f>RIGHT(Tabela1[[#This Row],[Nome]],3)</f>
        <v>PRX</v>
      </c>
      <c r="E10879" t="e">
        <f>VLOOKUP(Tabela1[[#This Row],[Nome]],customs_unique[],1,FALSE)</f>
        <v>#N/A</v>
      </c>
      <c r="F10879" t="b">
        <f>ISTEXT(Tabela1[[#This Row],[Custom_unique]])</f>
        <v>0</v>
      </c>
    </row>
    <row r="10880" spans="1:6" x14ac:dyDescent="0.25">
      <c r="A10880" t="s">
        <v>10881</v>
      </c>
      <c r="B10880" s="1">
        <v>43209</v>
      </c>
      <c r="C10880" s="2">
        <v>0.72265046296296298</v>
      </c>
      <c r="D10880" t="str">
        <f>RIGHT(Tabela1[[#This Row],[Nome]],3)</f>
        <v>PRX</v>
      </c>
      <c r="E10880" t="e">
        <f>VLOOKUP(Tabela1[[#This Row],[Nome]],customs_unique[],1,FALSE)</f>
        <v>#N/A</v>
      </c>
      <c r="F10880" t="b">
        <f>ISTEXT(Tabela1[[#This Row],[Custom_unique]])</f>
        <v>0</v>
      </c>
    </row>
    <row r="10881" spans="1:6" x14ac:dyDescent="0.25">
      <c r="A10881" t="s">
        <v>10882</v>
      </c>
      <c r="B10881" s="1">
        <v>42888</v>
      </c>
      <c r="C10881" s="2">
        <v>0.4070023148148148</v>
      </c>
      <c r="D10881" t="str">
        <f>RIGHT(Tabela1[[#This Row],[Nome]],3)</f>
        <v>PRX</v>
      </c>
      <c r="E10881" t="e">
        <f>VLOOKUP(Tabela1[[#This Row],[Nome]],customs_unique[],1,FALSE)</f>
        <v>#N/A</v>
      </c>
      <c r="F10881" t="b">
        <f>ISTEXT(Tabela1[[#This Row],[Custom_unique]])</f>
        <v>0</v>
      </c>
    </row>
    <row r="10882" spans="1:6" x14ac:dyDescent="0.25">
      <c r="A10882" t="s">
        <v>10883</v>
      </c>
      <c r="B10882" s="1">
        <v>42888</v>
      </c>
      <c r="C10882" s="2">
        <v>0.4070023148148148</v>
      </c>
      <c r="D10882" t="str">
        <f>RIGHT(Tabela1[[#This Row],[Nome]],3)</f>
        <v>PRX</v>
      </c>
      <c r="E10882" t="e">
        <f>VLOOKUP(Tabela1[[#This Row],[Nome]],customs_unique[],1,FALSE)</f>
        <v>#N/A</v>
      </c>
      <c r="F10882" t="b">
        <f>ISTEXT(Tabela1[[#This Row],[Custom_unique]])</f>
        <v>0</v>
      </c>
    </row>
    <row r="10883" spans="1:6" x14ac:dyDescent="0.25">
      <c r="A10883" t="s">
        <v>10884</v>
      </c>
      <c r="B10883" s="1">
        <v>42824</v>
      </c>
      <c r="C10883" s="2">
        <v>0.55921296296296297</v>
      </c>
      <c r="D10883" t="str">
        <f>RIGHT(Tabela1[[#This Row],[Nome]],3)</f>
        <v>PRX</v>
      </c>
      <c r="E10883" t="e">
        <f>VLOOKUP(Tabela1[[#This Row],[Nome]],customs_unique[],1,FALSE)</f>
        <v>#N/A</v>
      </c>
      <c r="F10883" t="b">
        <f>ISTEXT(Tabela1[[#This Row],[Custom_unique]])</f>
        <v>0</v>
      </c>
    </row>
    <row r="10884" spans="1:6" x14ac:dyDescent="0.25">
      <c r="A10884" t="s">
        <v>10885</v>
      </c>
      <c r="B10884" s="1">
        <v>42888</v>
      </c>
      <c r="C10884" s="2">
        <v>0.4070023148148148</v>
      </c>
      <c r="D10884" t="str">
        <f>RIGHT(Tabela1[[#This Row],[Nome]],3)</f>
        <v>PRX</v>
      </c>
      <c r="E10884" t="e">
        <f>VLOOKUP(Tabela1[[#This Row],[Nome]],customs_unique[],1,FALSE)</f>
        <v>#N/A</v>
      </c>
      <c r="F10884" t="b">
        <f>ISTEXT(Tabela1[[#This Row],[Custom_unique]])</f>
        <v>0</v>
      </c>
    </row>
    <row r="10885" spans="1:6" x14ac:dyDescent="0.25">
      <c r="A10885" t="s">
        <v>10886</v>
      </c>
      <c r="B10885" s="1">
        <v>42888</v>
      </c>
      <c r="C10885" s="2">
        <v>0.4070023148148148</v>
      </c>
      <c r="D10885" t="str">
        <f>RIGHT(Tabela1[[#This Row],[Nome]],3)</f>
        <v>PRX</v>
      </c>
      <c r="E10885" t="e">
        <f>VLOOKUP(Tabela1[[#This Row],[Nome]],customs_unique[],1,FALSE)</f>
        <v>#N/A</v>
      </c>
      <c r="F10885" t="b">
        <f>ISTEXT(Tabela1[[#This Row],[Custom_unique]])</f>
        <v>0</v>
      </c>
    </row>
    <row r="10886" spans="1:6" x14ac:dyDescent="0.25">
      <c r="A10886" t="s">
        <v>10887</v>
      </c>
      <c r="B10886" s="1">
        <v>42888</v>
      </c>
      <c r="C10886" s="2">
        <v>0.4070023148148148</v>
      </c>
      <c r="D10886" t="str">
        <f>RIGHT(Tabela1[[#This Row],[Nome]],3)</f>
        <v>PRX</v>
      </c>
      <c r="E10886" t="e">
        <f>VLOOKUP(Tabela1[[#This Row],[Nome]],customs_unique[],1,FALSE)</f>
        <v>#N/A</v>
      </c>
      <c r="F10886" t="b">
        <f>ISTEXT(Tabela1[[#This Row],[Custom_unique]])</f>
        <v>0</v>
      </c>
    </row>
    <row r="10887" spans="1:6" x14ac:dyDescent="0.25">
      <c r="A10887" t="s">
        <v>10888</v>
      </c>
      <c r="B10887" s="1">
        <v>42912</v>
      </c>
      <c r="C10887" s="2">
        <v>0.78456018518518522</v>
      </c>
      <c r="D10887" t="str">
        <f>RIGHT(Tabela1[[#This Row],[Nome]],3)</f>
        <v>PRW</v>
      </c>
      <c r="E10887" t="e">
        <f>VLOOKUP(Tabela1[[#This Row],[Nome]],customs_unique[],1,FALSE)</f>
        <v>#N/A</v>
      </c>
      <c r="F10887" t="b">
        <f>ISTEXT(Tabela1[[#This Row],[Custom_unique]])</f>
        <v>0</v>
      </c>
    </row>
    <row r="10888" spans="1:6" x14ac:dyDescent="0.25">
      <c r="A10888" t="s">
        <v>10889</v>
      </c>
      <c r="B10888" s="1">
        <v>42888</v>
      </c>
      <c r="C10888" s="2">
        <v>0.4070023148148148</v>
      </c>
      <c r="D10888" t="str">
        <f>RIGHT(Tabela1[[#This Row],[Nome]],3)</f>
        <v>PRX</v>
      </c>
      <c r="E10888" t="e">
        <f>VLOOKUP(Tabela1[[#This Row],[Nome]],customs_unique[],1,FALSE)</f>
        <v>#N/A</v>
      </c>
      <c r="F10888" t="b">
        <f>ISTEXT(Tabela1[[#This Row],[Custom_unique]])</f>
        <v>0</v>
      </c>
    </row>
    <row r="10889" spans="1:6" x14ac:dyDescent="0.25">
      <c r="A10889" t="s">
        <v>10890</v>
      </c>
      <c r="B10889" s="1">
        <v>43229</v>
      </c>
      <c r="C10889" s="2">
        <v>0.61306712962962961</v>
      </c>
      <c r="D10889" t="str">
        <f>RIGHT(Tabela1[[#This Row],[Nome]],3)</f>
        <v>PRX</v>
      </c>
      <c r="E10889" t="e">
        <f>VLOOKUP(Tabela1[[#This Row],[Nome]],customs_unique[],1,FALSE)</f>
        <v>#N/A</v>
      </c>
      <c r="F10889" t="b">
        <f>ISTEXT(Tabela1[[#This Row],[Custom_unique]])</f>
        <v>0</v>
      </c>
    </row>
    <row r="10890" spans="1:6" x14ac:dyDescent="0.25">
      <c r="A10890" t="s">
        <v>10891</v>
      </c>
      <c r="B10890" s="1">
        <v>42888</v>
      </c>
      <c r="C10890" s="2">
        <v>0.4070023148148148</v>
      </c>
      <c r="D10890" t="str">
        <f>RIGHT(Tabela1[[#This Row],[Nome]],3)</f>
        <v>PRX</v>
      </c>
      <c r="E10890" t="e">
        <f>VLOOKUP(Tabela1[[#This Row],[Nome]],customs_unique[],1,FALSE)</f>
        <v>#N/A</v>
      </c>
      <c r="F10890" t="b">
        <f>ISTEXT(Tabela1[[#This Row],[Custom_unique]])</f>
        <v>0</v>
      </c>
    </row>
    <row r="10891" spans="1:6" x14ac:dyDescent="0.25">
      <c r="A10891" t="s">
        <v>10892</v>
      </c>
      <c r="B10891" s="1">
        <v>42888</v>
      </c>
      <c r="C10891" s="2">
        <v>0.4070023148148148</v>
      </c>
      <c r="D10891" t="str">
        <f>RIGHT(Tabela1[[#This Row],[Nome]],3)</f>
        <v>PRX</v>
      </c>
      <c r="E10891" t="e">
        <f>VLOOKUP(Tabela1[[#This Row],[Nome]],customs_unique[],1,FALSE)</f>
        <v>#N/A</v>
      </c>
      <c r="F10891" t="b">
        <f>ISTEXT(Tabela1[[#This Row],[Custom_unique]])</f>
        <v>0</v>
      </c>
    </row>
    <row r="10892" spans="1:6" x14ac:dyDescent="0.25">
      <c r="A10892" t="s">
        <v>10893</v>
      </c>
      <c r="B10892" s="1">
        <v>42912</v>
      </c>
      <c r="C10892" s="2">
        <v>0.78456018518518522</v>
      </c>
      <c r="D10892" t="str">
        <f>RIGHT(Tabela1[[#This Row],[Nome]],3)</f>
        <v>PRW</v>
      </c>
      <c r="E10892" t="e">
        <f>VLOOKUP(Tabela1[[#This Row],[Nome]],customs_unique[],1,FALSE)</f>
        <v>#N/A</v>
      </c>
      <c r="F10892" t="b">
        <f>ISTEXT(Tabela1[[#This Row],[Custom_unique]])</f>
        <v>0</v>
      </c>
    </row>
    <row r="10893" spans="1:6" x14ac:dyDescent="0.25">
      <c r="A10893" t="s">
        <v>10894</v>
      </c>
      <c r="B10893" s="1">
        <v>42912</v>
      </c>
      <c r="C10893" s="2">
        <v>0.78456018518518522</v>
      </c>
      <c r="D10893" t="str">
        <f>RIGHT(Tabela1[[#This Row],[Nome]],3)</f>
        <v>PRW</v>
      </c>
      <c r="E10893" t="e">
        <f>VLOOKUP(Tabela1[[#This Row],[Nome]],customs_unique[],1,FALSE)</f>
        <v>#N/A</v>
      </c>
      <c r="F10893" t="b">
        <f>ISTEXT(Tabela1[[#This Row],[Custom_unique]])</f>
        <v>0</v>
      </c>
    </row>
    <row r="10894" spans="1:6" x14ac:dyDescent="0.25">
      <c r="A10894" t="s">
        <v>10895</v>
      </c>
      <c r="B10894" s="1">
        <v>42888</v>
      </c>
      <c r="C10894" s="2">
        <v>0.4070023148148148</v>
      </c>
      <c r="D10894" t="str">
        <f>RIGHT(Tabela1[[#This Row],[Nome]],3)</f>
        <v>PRX</v>
      </c>
      <c r="E10894" t="e">
        <f>VLOOKUP(Tabela1[[#This Row],[Nome]],customs_unique[],1,FALSE)</f>
        <v>#N/A</v>
      </c>
      <c r="F10894" t="b">
        <f>ISTEXT(Tabela1[[#This Row],[Custom_unique]])</f>
        <v>0</v>
      </c>
    </row>
    <row r="10895" spans="1:6" x14ac:dyDescent="0.25">
      <c r="A10895" t="s">
        <v>10896</v>
      </c>
      <c r="B10895" s="1">
        <v>42888</v>
      </c>
      <c r="C10895" s="2">
        <v>0.4070023148148148</v>
      </c>
      <c r="D10895" t="str">
        <f>RIGHT(Tabela1[[#This Row],[Nome]],3)</f>
        <v>PRX</v>
      </c>
      <c r="E10895" t="e">
        <f>VLOOKUP(Tabela1[[#This Row],[Nome]],customs_unique[],1,FALSE)</f>
        <v>#N/A</v>
      </c>
      <c r="F10895" t="b">
        <f>ISTEXT(Tabela1[[#This Row],[Custom_unique]])</f>
        <v>0</v>
      </c>
    </row>
    <row r="10896" spans="1:6" x14ac:dyDescent="0.25">
      <c r="A10896" t="s">
        <v>10897</v>
      </c>
      <c r="B10896" s="1">
        <v>42888</v>
      </c>
      <c r="C10896" s="2">
        <v>0.4070023148148148</v>
      </c>
      <c r="D10896" t="str">
        <f>RIGHT(Tabela1[[#This Row],[Nome]],3)</f>
        <v>PRX</v>
      </c>
      <c r="E10896" t="e">
        <f>VLOOKUP(Tabela1[[#This Row],[Nome]],customs_unique[],1,FALSE)</f>
        <v>#N/A</v>
      </c>
      <c r="F10896" t="b">
        <f>ISTEXT(Tabela1[[#This Row],[Custom_unique]])</f>
        <v>0</v>
      </c>
    </row>
    <row r="10897" spans="1:6" x14ac:dyDescent="0.25">
      <c r="A10897" t="s">
        <v>10898</v>
      </c>
      <c r="B10897" s="1">
        <v>42888</v>
      </c>
      <c r="C10897" s="2">
        <v>0.4070023148148148</v>
      </c>
      <c r="D10897" t="str">
        <f>RIGHT(Tabela1[[#This Row],[Nome]],3)</f>
        <v>PRX</v>
      </c>
      <c r="E10897" t="e">
        <f>VLOOKUP(Tabela1[[#This Row],[Nome]],customs_unique[],1,FALSE)</f>
        <v>#N/A</v>
      </c>
      <c r="F10897" t="b">
        <f>ISTEXT(Tabela1[[#This Row],[Custom_unique]])</f>
        <v>0</v>
      </c>
    </row>
    <row r="10898" spans="1:6" x14ac:dyDescent="0.25">
      <c r="A10898" t="s">
        <v>10899</v>
      </c>
      <c r="B10898" s="1">
        <v>42888</v>
      </c>
      <c r="C10898" s="2">
        <v>0.4070023148148148</v>
      </c>
      <c r="D10898" t="str">
        <f>RIGHT(Tabela1[[#This Row],[Nome]],3)</f>
        <v>PRX</v>
      </c>
      <c r="E10898" t="e">
        <f>VLOOKUP(Tabela1[[#This Row],[Nome]],customs_unique[],1,FALSE)</f>
        <v>#N/A</v>
      </c>
      <c r="F10898" t="b">
        <f>ISTEXT(Tabela1[[#This Row],[Custom_unique]])</f>
        <v>0</v>
      </c>
    </row>
    <row r="10899" spans="1:6" x14ac:dyDescent="0.25">
      <c r="A10899" t="s">
        <v>10900</v>
      </c>
      <c r="B10899" s="1">
        <v>43195</v>
      </c>
      <c r="C10899" s="2">
        <v>0.69248842592592597</v>
      </c>
      <c r="D10899" t="str">
        <f>RIGHT(Tabela1[[#This Row],[Nome]],3)</f>
        <v>PRX</v>
      </c>
      <c r="E10899" t="e">
        <f>VLOOKUP(Tabela1[[#This Row],[Nome]],customs_unique[],1,FALSE)</f>
        <v>#N/A</v>
      </c>
      <c r="F10899" t="b">
        <f>ISTEXT(Tabela1[[#This Row],[Custom_unique]])</f>
        <v>0</v>
      </c>
    </row>
    <row r="10900" spans="1:6" x14ac:dyDescent="0.25">
      <c r="A10900" t="s">
        <v>10901</v>
      </c>
      <c r="B10900" s="1">
        <v>43229</v>
      </c>
      <c r="C10900" s="2">
        <v>0.61306712962962961</v>
      </c>
      <c r="D10900" t="str">
        <f>RIGHT(Tabela1[[#This Row],[Nome]],3)</f>
        <v>PRW</v>
      </c>
      <c r="E10900" t="e">
        <f>VLOOKUP(Tabela1[[#This Row],[Nome]],customs_unique[],1,FALSE)</f>
        <v>#N/A</v>
      </c>
      <c r="F10900" t="b">
        <f>ISTEXT(Tabela1[[#This Row],[Custom_unique]])</f>
        <v>0</v>
      </c>
    </row>
    <row r="10901" spans="1:6" x14ac:dyDescent="0.25">
      <c r="A10901" t="s">
        <v>10902</v>
      </c>
      <c r="B10901" s="1">
        <v>43172</v>
      </c>
      <c r="C10901" s="2">
        <v>0.63814814814814813</v>
      </c>
      <c r="D10901" t="str">
        <f>RIGHT(Tabela1[[#This Row],[Nome]],3)</f>
        <v>PRX</v>
      </c>
      <c r="E10901" t="e">
        <f>VLOOKUP(Tabela1[[#This Row],[Nome]],customs_unique[],1,FALSE)</f>
        <v>#N/A</v>
      </c>
      <c r="F10901" t="b">
        <f>ISTEXT(Tabela1[[#This Row],[Custom_unique]])</f>
        <v>0</v>
      </c>
    </row>
    <row r="10902" spans="1:6" x14ac:dyDescent="0.25">
      <c r="A10902" t="s">
        <v>10903</v>
      </c>
      <c r="B10902" s="1">
        <v>43157</v>
      </c>
      <c r="C10902" s="2">
        <v>0.48145833333333332</v>
      </c>
      <c r="D10902" t="str">
        <f>RIGHT(Tabela1[[#This Row],[Nome]],3)</f>
        <v>PRX</v>
      </c>
      <c r="E10902" t="e">
        <f>VLOOKUP(Tabela1[[#This Row],[Nome]],customs_unique[],1,FALSE)</f>
        <v>#N/A</v>
      </c>
      <c r="F10902" t="b">
        <f>ISTEXT(Tabela1[[#This Row],[Custom_unique]])</f>
        <v>0</v>
      </c>
    </row>
    <row r="10903" spans="1:6" x14ac:dyDescent="0.25">
      <c r="A10903" t="s">
        <v>10904</v>
      </c>
      <c r="B10903" s="1">
        <v>42710</v>
      </c>
      <c r="C10903" s="2">
        <v>0.40335648148148145</v>
      </c>
      <c r="D10903" t="str">
        <f>RIGHT(Tabela1[[#This Row],[Nome]],3)</f>
        <v>PRX</v>
      </c>
      <c r="E10903" t="e">
        <f>VLOOKUP(Tabela1[[#This Row],[Nome]],customs_unique[],1,FALSE)</f>
        <v>#N/A</v>
      </c>
      <c r="F10903" t="b">
        <f>ISTEXT(Tabela1[[#This Row],[Custom_unique]])</f>
        <v>0</v>
      </c>
    </row>
    <row r="10904" spans="1:6" x14ac:dyDescent="0.25">
      <c r="A10904" t="s">
        <v>10905</v>
      </c>
      <c r="B10904" s="1">
        <v>43209</v>
      </c>
      <c r="C10904" s="2">
        <v>0.67409722222222224</v>
      </c>
      <c r="D10904" t="str">
        <f>RIGHT(Tabela1[[#This Row],[Nome]],3)</f>
        <v>PRW</v>
      </c>
      <c r="E10904" t="e">
        <f>VLOOKUP(Tabela1[[#This Row],[Nome]],customs_unique[],1,FALSE)</f>
        <v>#N/A</v>
      </c>
      <c r="F10904" t="b">
        <f>ISTEXT(Tabela1[[#This Row],[Custom_unique]])</f>
        <v>0</v>
      </c>
    </row>
    <row r="10905" spans="1:6" x14ac:dyDescent="0.25">
      <c r="A10905" t="s">
        <v>10906</v>
      </c>
      <c r="B10905" s="1">
        <v>42824</v>
      </c>
      <c r="C10905" s="2">
        <v>0.55921296296296297</v>
      </c>
      <c r="D10905" t="str">
        <f>RIGHT(Tabela1[[#This Row],[Nome]],3)</f>
        <v>PRX</v>
      </c>
      <c r="E10905" t="e">
        <f>VLOOKUP(Tabela1[[#This Row],[Nome]],customs_unique[],1,FALSE)</f>
        <v>#N/A</v>
      </c>
      <c r="F10905" t="b">
        <f>ISTEXT(Tabela1[[#This Row],[Custom_unique]])</f>
        <v>0</v>
      </c>
    </row>
    <row r="10906" spans="1:6" x14ac:dyDescent="0.25">
      <c r="A10906" t="s">
        <v>10907</v>
      </c>
      <c r="B10906" s="1">
        <v>43143</v>
      </c>
      <c r="C10906" s="2">
        <v>0.64200231481481485</v>
      </c>
      <c r="D10906" t="str">
        <f>RIGHT(Tabela1[[#This Row],[Nome]],3)</f>
        <v>PRX</v>
      </c>
      <c r="E10906" t="e">
        <f>VLOOKUP(Tabela1[[#This Row],[Nome]],customs_unique[],1,FALSE)</f>
        <v>#N/A</v>
      </c>
      <c r="F10906" t="b">
        <f>ISTEXT(Tabela1[[#This Row],[Custom_unique]])</f>
        <v>0</v>
      </c>
    </row>
    <row r="10907" spans="1:6" x14ac:dyDescent="0.25">
      <c r="A10907" t="s">
        <v>10908</v>
      </c>
      <c r="B10907" s="1">
        <v>42912</v>
      </c>
      <c r="C10907" s="2">
        <v>0.78456018518518522</v>
      </c>
      <c r="D10907" t="str">
        <f>RIGHT(Tabela1[[#This Row],[Nome]],3)</f>
        <v>PRX</v>
      </c>
      <c r="E10907" t="e">
        <f>VLOOKUP(Tabela1[[#This Row],[Nome]],customs_unique[],1,FALSE)</f>
        <v>#N/A</v>
      </c>
      <c r="F10907" t="b">
        <f>ISTEXT(Tabela1[[#This Row],[Custom_unique]])</f>
        <v>0</v>
      </c>
    </row>
    <row r="10908" spans="1:6" x14ac:dyDescent="0.25">
      <c r="A10908" t="s">
        <v>10909</v>
      </c>
      <c r="B10908" s="1">
        <v>43143</v>
      </c>
      <c r="C10908" s="2">
        <v>0.45020833333333332</v>
      </c>
      <c r="D10908" t="str">
        <f>RIGHT(Tabela1[[#This Row],[Nome]],3)</f>
        <v>PRX</v>
      </c>
      <c r="E10908" t="e">
        <f>VLOOKUP(Tabela1[[#This Row],[Nome]],customs_unique[],1,FALSE)</f>
        <v>#N/A</v>
      </c>
      <c r="F10908" t="b">
        <f>ISTEXT(Tabela1[[#This Row],[Custom_unique]])</f>
        <v>0</v>
      </c>
    </row>
    <row r="10909" spans="1:6" x14ac:dyDescent="0.25">
      <c r="A10909" t="s">
        <v>10910</v>
      </c>
      <c r="B10909" s="1">
        <v>43115</v>
      </c>
      <c r="C10909" s="2">
        <v>0.61081018518518515</v>
      </c>
      <c r="D10909" t="str">
        <f>RIGHT(Tabela1[[#This Row],[Nome]],3)</f>
        <v>PRX</v>
      </c>
      <c r="E10909" t="e">
        <f>VLOOKUP(Tabela1[[#This Row],[Nome]],customs_unique[],1,FALSE)</f>
        <v>#N/A</v>
      </c>
      <c r="F10909" t="b">
        <f>ISTEXT(Tabela1[[#This Row],[Custom_unique]])</f>
        <v>0</v>
      </c>
    </row>
    <row r="10910" spans="1:6" x14ac:dyDescent="0.25">
      <c r="A10910" t="s">
        <v>10911</v>
      </c>
      <c r="B10910" s="1">
        <v>43143</v>
      </c>
      <c r="C10910" s="2">
        <v>0.45042824074074073</v>
      </c>
      <c r="D10910" t="str">
        <f>RIGHT(Tabela1[[#This Row],[Nome]],3)</f>
        <v>PRX</v>
      </c>
      <c r="E10910" t="e">
        <f>VLOOKUP(Tabela1[[#This Row],[Nome]],customs_unique[],1,FALSE)</f>
        <v>#N/A</v>
      </c>
      <c r="F10910" t="b">
        <f>ISTEXT(Tabela1[[#This Row],[Custom_unique]])</f>
        <v>0</v>
      </c>
    </row>
    <row r="10911" spans="1:6" x14ac:dyDescent="0.25">
      <c r="A10911" t="s">
        <v>10912</v>
      </c>
      <c r="B10911" s="1">
        <v>43165</v>
      </c>
      <c r="C10911" s="2">
        <v>0.60443287037037041</v>
      </c>
      <c r="D10911" t="str">
        <f>RIGHT(Tabela1[[#This Row],[Nome]],3)</f>
        <v>PRX</v>
      </c>
      <c r="E10911" t="e">
        <f>VLOOKUP(Tabela1[[#This Row],[Nome]],customs_unique[],1,FALSE)</f>
        <v>#N/A</v>
      </c>
      <c r="F10911" t="b">
        <f>ISTEXT(Tabela1[[#This Row],[Custom_unique]])</f>
        <v>0</v>
      </c>
    </row>
    <row r="10912" spans="1:6" x14ac:dyDescent="0.25">
      <c r="A10912" t="s">
        <v>10913</v>
      </c>
      <c r="B10912" s="1">
        <v>42912</v>
      </c>
      <c r="C10912" s="2">
        <v>0.78456018518518522</v>
      </c>
      <c r="D10912" t="str">
        <f>RIGHT(Tabela1[[#This Row],[Nome]],3)</f>
        <v>PRX</v>
      </c>
      <c r="E10912" t="e">
        <f>VLOOKUP(Tabela1[[#This Row],[Nome]],customs_unique[],1,FALSE)</f>
        <v>#N/A</v>
      </c>
      <c r="F10912" t="b">
        <f>ISTEXT(Tabela1[[#This Row],[Custom_unique]])</f>
        <v>0</v>
      </c>
    </row>
    <row r="10913" spans="1:6" x14ac:dyDescent="0.25">
      <c r="A10913" t="s">
        <v>10914</v>
      </c>
      <c r="B10913" s="1">
        <v>43229</v>
      </c>
      <c r="C10913" s="2">
        <v>0.61306712962962961</v>
      </c>
      <c r="D10913" t="str">
        <f>RIGHT(Tabela1[[#This Row],[Nome]],3)</f>
        <v>PRX</v>
      </c>
      <c r="E10913" t="e">
        <f>VLOOKUP(Tabela1[[#This Row],[Nome]],customs_unique[],1,FALSE)</f>
        <v>#N/A</v>
      </c>
      <c r="F10913" t="b">
        <f>ISTEXT(Tabela1[[#This Row],[Custom_unique]])</f>
        <v>0</v>
      </c>
    </row>
    <row r="10914" spans="1:6" x14ac:dyDescent="0.25">
      <c r="A10914" t="s">
        <v>10915</v>
      </c>
      <c r="B10914" s="1">
        <v>43104</v>
      </c>
      <c r="C10914" s="2">
        <v>0.37276620370370367</v>
      </c>
      <c r="D10914" t="str">
        <f>RIGHT(Tabela1[[#This Row],[Nome]],3)</f>
        <v>PRX</v>
      </c>
      <c r="E10914" t="e">
        <f>VLOOKUP(Tabela1[[#This Row],[Nome]],customs_unique[],1,FALSE)</f>
        <v>#N/A</v>
      </c>
      <c r="F10914" t="b">
        <f>ISTEXT(Tabela1[[#This Row],[Custom_unique]])</f>
        <v>0</v>
      </c>
    </row>
    <row r="10915" spans="1:6" x14ac:dyDescent="0.25">
      <c r="A10915" t="s">
        <v>10916</v>
      </c>
      <c r="B10915" s="1">
        <v>42991</v>
      </c>
      <c r="C10915" s="2">
        <v>0.61261574074074077</v>
      </c>
      <c r="D10915" t="str">
        <f>RIGHT(Tabela1[[#This Row],[Nome]],3)</f>
        <v>PRX</v>
      </c>
      <c r="E10915" t="e">
        <f>VLOOKUP(Tabela1[[#This Row],[Nome]],customs_unique[],1,FALSE)</f>
        <v>#N/A</v>
      </c>
      <c r="F10915" t="b">
        <f>ISTEXT(Tabela1[[#This Row],[Custom_unique]])</f>
        <v>0</v>
      </c>
    </row>
    <row r="10916" spans="1:6" x14ac:dyDescent="0.25">
      <c r="A10916" t="s">
        <v>10917</v>
      </c>
      <c r="B10916" s="1">
        <v>42912</v>
      </c>
      <c r="C10916" s="2">
        <v>0.78456018518518522</v>
      </c>
      <c r="D10916" t="str">
        <f>RIGHT(Tabela1[[#This Row],[Nome]],3)</f>
        <v>PRW</v>
      </c>
      <c r="E10916" t="e">
        <f>VLOOKUP(Tabela1[[#This Row],[Nome]],customs_unique[],1,FALSE)</f>
        <v>#N/A</v>
      </c>
      <c r="F10916" t="b">
        <f>ISTEXT(Tabela1[[#This Row],[Custom_unique]])</f>
        <v>0</v>
      </c>
    </row>
    <row r="10917" spans="1:6" x14ac:dyDescent="0.25">
      <c r="A10917" t="s">
        <v>10918</v>
      </c>
      <c r="B10917" s="1">
        <v>42912</v>
      </c>
      <c r="C10917" s="2">
        <v>0.78456018518518522</v>
      </c>
      <c r="D10917" t="str">
        <f>RIGHT(Tabela1[[#This Row],[Nome]],3)</f>
        <v>PRX</v>
      </c>
      <c r="E10917" t="e">
        <f>VLOOKUP(Tabela1[[#This Row],[Nome]],customs_unique[],1,FALSE)</f>
        <v>#N/A</v>
      </c>
      <c r="F10917" t="b">
        <f>ISTEXT(Tabela1[[#This Row],[Custom_unique]])</f>
        <v>0</v>
      </c>
    </row>
    <row r="10918" spans="1:6" x14ac:dyDescent="0.25">
      <c r="A10918" t="s">
        <v>10919</v>
      </c>
      <c r="B10918" s="1">
        <v>43143</v>
      </c>
      <c r="C10918" s="2">
        <v>0.45064814814814813</v>
      </c>
      <c r="D10918" t="str">
        <f>RIGHT(Tabela1[[#This Row],[Nome]],3)</f>
        <v>PRX</v>
      </c>
      <c r="E10918" t="e">
        <f>VLOOKUP(Tabela1[[#This Row],[Nome]],customs_unique[],1,FALSE)</f>
        <v>#N/A</v>
      </c>
      <c r="F10918" t="b">
        <f>ISTEXT(Tabela1[[#This Row],[Custom_unique]])</f>
        <v>0</v>
      </c>
    </row>
    <row r="10919" spans="1:6" x14ac:dyDescent="0.25">
      <c r="A10919" t="s">
        <v>10920</v>
      </c>
      <c r="B10919" s="1">
        <v>43143</v>
      </c>
      <c r="C10919" s="2">
        <v>0.64200231481481485</v>
      </c>
      <c r="D10919" t="str">
        <f>RIGHT(Tabela1[[#This Row],[Nome]],3)</f>
        <v>PRX</v>
      </c>
      <c r="E10919" t="e">
        <f>VLOOKUP(Tabela1[[#This Row],[Nome]],customs_unique[],1,FALSE)</f>
        <v>#N/A</v>
      </c>
      <c r="F10919" t="b">
        <f>ISTEXT(Tabela1[[#This Row],[Custom_unique]])</f>
        <v>0</v>
      </c>
    </row>
    <row r="10920" spans="1:6" x14ac:dyDescent="0.25">
      <c r="A10920" t="s">
        <v>10921</v>
      </c>
      <c r="B10920" s="1">
        <v>43161</v>
      </c>
      <c r="C10920" s="2">
        <v>0.60515046296296293</v>
      </c>
      <c r="D10920" t="str">
        <f>RIGHT(Tabela1[[#This Row],[Nome]],3)</f>
        <v>PRX</v>
      </c>
      <c r="E10920" t="e">
        <f>VLOOKUP(Tabela1[[#This Row],[Nome]],customs_unique[],1,FALSE)</f>
        <v>#N/A</v>
      </c>
      <c r="F10920" t="b">
        <f>ISTEXT(Tabela1[[#This Row],[Custom_unique]])</f>
        <v>0</v>
      </c>
    </row>
    <row r="10921" spans="1:6" x14ac:dyDescent="0.25">
      <c r="A10921" t="s">
        <v>10922</v>
      </c>
      <c r="B10921" s="1">
        <v>42797</v>
      </c>
      <c r="C10921" s="2">
        <v>0.82172453703703707</v>
      </c>
      <c r="D10921" t="str">
        <f>RIGHT(Tabela1[[#This Row],[Nome]],3)</f>
        <v>PRX</v>
      </c>
      <c r="E10921" t="e">
        <f>VLOOKUP(Tabela1[[#This Row],[Nome]],customs_unique[],1,FALSE)</f>
        <v>#N/A</v>
      </c>
      <c r="F10921" t="b">
        <f>ISTEXT(Tabela1[[#This Row],[Custom_unique]])</f>
        <v>0</v>
      </c>
    </row>
    <row r="10922" spans="1:6" x14ac:dyDescent="0.25">
      <c r="A10922" t="s">
        <v>10923</v>
      </c>
      <c r="B10922" s="1">
        <v>42797</v>
      </c>
      <c r="C10922" s="2">
        <v>0.82172453703703707</v>
      </c>
      <c r="D10922" t="str">
        <f>RIGHT(Tabela1[[#This Row],[Nome]],3)</f>
        <v>PRX</v>
      </c>
      <c r="E10922" t="e">
        <f>VLOOKUP(Tabela1[[#This Row],[Nome]],customs_unique[],1,FALSE)</f>
        <v>#N/A</v>
      </c>
      <c r="F10922" t="b">
        <f>ISTEXT(Tabela1[[#This Row],[Custom_unique]])</f>
        <v>0</v>
      </c>
    </row>
    <row r="10923" spans="1:6" x14ac:dyDescent="0.25">
      <c r="A10923" t="s">
        <v>10924</v>
      </c>
      <c r="B10923" s="1">
        <v>43229</v>
      </c>
      <c r="C10923" s="2">
        <v>0.61306712962962961</v>
      </c>
      <c r="D10923" t="str">
        <f>RIGHT(Tabela1[[#This Row],[Nome]],3)</f>
        <v>PRW</v>
      </c>
      <c r="E10923" t="e">
        <f>VLOOKUP(Tabela1[[#This Row],[Nome]],customs_unique[],1,FALSE)</f>
        <v>#N/A</v>
      </c>
      <c r="F10923" t="b">
        <f>ISTEXT(Tabela1[[#This Row],[Custom_unique]])</f>
        <v>0</v>
      </c>
    </row>
    <row r="10924" spans="1:6" x14ac:dyDescent="0.25">
      <c r="A10924" t="s">
        <v>10925</v>
      </c>
      <c r="B10924" s="1">
        <v>42797</v>
      </c>
      <c r="C10924" s="2">
        <v>0.82172453703703707</v>
      </c>
      <c r="D10924" t="str">
        <f>RIGHT(Tabela1[[#This Row],[Nome]],3)</f>
        <v>PRX</v>
      </c>
      <c r="E10924" t="e">
        <f>VLOOKUP(Tabela1[[#This Row],[Nome]],customs_unique[],1,FALSE)</f>
        <v>#N/A</v>
      </c>
      <c r="F10924" t="b">
        <f>ISTEXT(Tabela1[[#This Row],[Custom_unique]])</f>
        <v>0</v>
      </c>
    </row>
    <row r="10925" spans="1:6" x14ac:dyDescent="0.25">
      <c r="A10925" t="s">
        <v>10926</v>
      </c>
      <c r="B10925" s="1">
        <v>42797</v>
      </c>
      <c r="C10925" s="2">
        <v>0.82172453703703707</v>
      </c>
      <c r="D10925" t="str">
        <f>RIGHT(Tabela1[[#This Row],[Nome]],3)</f>
        <v>PRX</v>
      </c>
      <c r="E10925" t="e">
        <f>VLOOKUP(Tabela1[[#This Row],[Nome]],customs_unique[],1,FALSE)</f>
        <v>#N/A</v>
      </c>
      <c r="F10925" t="b">
        <f>ISTEXT(Tabela1[[#This Row],[Custom_unique]])</f>
        <v>0</v>
      </c>
    </row>
    <row r="10926" spans="1:6" x14ac:dyDescent="0.25">
      <c r="A10926" t="s">
        <v>10927</v>
      </c>
      <c r="B10926" s="1">
        <v>42797</v>
      </c>
      <c r="C10926" s="2">
        <v>0.82172453703703707</v>
      </c>
      <c r="D10926" t="str">
        <f>RIGHT(Tabela1[[#This Row],[Nome]],3)</f>
        <v>PRX</v>
      </c>
      <c r="E10926" t="e">
        <f>VLOOKUP(Tabela1[[#This Row],[Nome]],customs_unique[],1,FALSE)</f>
        <v>#N/A</v>
      </c>
      <c r="F10926" t="b">
        <f>ISTEXT(Tabela1[[#This Row],[Custom_unique]])</f>
        <v>0</v>
      </c>
    </row>
    <row r="10927" spans="1:6" x14ac:dyDescent="0.25">
      <c r="A10927" t="s">
        <v>10928</v>
      </c>
      <c r="B10927" s="1">
        <v>42797</v>
      </c>
      <c r="C10927" s="2">
        <v>0.82172453703703707</v>
      </c>
      <c r="D10927" t="str">
        <f>RIGHT(Tabela1[[#This Row],[Nome]],3)</f>
        <v>PRX</v>
      </c>
      <c r="E10927" t="e">
        <f>VLOOKUP(Tabela1[[#This Row],[Nome]],customs_unique[],1,FALSE)</f>
        <v>#N/A</v>
      </c>
      <c r="F10927" t="b">
        <f>ISTEXT(Tabela1[[#This Row],[Custom_unique]])</f>
        <v>0</v>
      </c>
    </row>
    <row r="10928" spans="1:6" x14ac:dyDescent="0.25">
      <c r="A10928" t="s">
        <v>10929</v>
      </c>
      <c r="B10928" s="1">
        <v>42898</v>
      </c>
      <c r="C10928" s="2">
        <v>0.4127662037037037</v>
      </c>
      <c r="D10928" t="str">
        <f>RIGHT(Tabela1[[#This Row],[Nome]],3)</f>
        <v>PRX</v>
      </c>
      <c r="E10928" t="e">
        <f>VLOOKUP(Tabela1[[#This Row],[Nome]],customs_unique[],1,FALSE)</f>
        <v>#N/A</v>
      </c>
      <c r="F10928" t="b">
        <f>ISTEXT(Tabela1[[#This Row],[Custom_unique]])</f>
        <v>0</v>
      </c>
    </row>
    <row r="10929" spans="1:6" x14ac:dyDescent="0.25">
      <c r="A10929" t="s">
        <v>10930</v>
      </c>
      <c r="B10929" s="1">
        <v>42797</v>
      </c>
      <c r="C10929" s="2">
        <v>0.82172453703703707</v>
      </c>
      <c r="D10929" t="str">
        <f>RIGHT(Tabela1[[#This Row],[Nome]],3)</f>
        <v>PRW</v>
      </c>
      <c r="E10929" t="e">
        <f>VLOOKUP(Tabela1[[#This Row],[Nome]],customs_unique[],1,FALSE)</f>
        <v>#N/A</v>
      </c>
      <c r="F10929" t="b">
        <f>ISTEXT(Tabela1[[#This Row],[Custom_unique]])</f>
        <v>0</v>
      </c>
    </row>
    <row r="10930" spans="1:6" x14ac:dyDescent="0.25">
      <c r="A10930" t="s">
        <v>10931</v>
      </c>
      <c r="B10930" s="1">
        <v>42825</v>
      </c>
      <c r="C10930" s="2">
        <v>0.73012731481481474</v>
      </c>
      <c r="D10930" t="str">
        <f>RIGHT(Tabela1[[#This Row],[Nome]],3)</f>
        <v>PRW</v>
      </c>
      <c r="E10930" t="e">
        <f>VLOOKUP(Tabela1[[#This Row],[Nome]],customs_unique[],1,FALSE)</f>
        <v>#N/A</v>
      </c>
      <c r="F10930" t="b">
        <f>ISTEXT(Tabela1[[#This Row],[Custom_unique]])</f>
        <v>0</v>
      </c>
    </row>
    <row r="10931" spans="1:6" x14ac:dyDescent="0.25">
      <c r="A10931" t="s">
        <v>10932</v>
      </c>
      <c r="B10931" s="1">
        <v>43080</v>
      </c>
      <c r="C10931" s="2">
        <v>0.67175925925925928</v>
      </c>
      <c r="D10931" t="str">
        <f>RIGHT(Tabela1[[#This Row],[Nome]],3)</f>
        <v>PRW</v>
      </c>
      <c r="E10931" t="e">
        <f>VLOOKUP(Tabela1[[#This Row],[Nome]],customs_unique[],1,FALSE)</f>
        <v>#N/A</v>
      </c>
      <c r="F10931" t="b">
        <f>ISTEXT(Tabela1[[#This Row],[Custom_unique]])</f>
        <v>0</v>
      </c>
    </row>
    <row r="10932" spans="1:6" x14ac:dyDescent="0.25">
      <c r="A10932" t="s">
        <v>10933</v>
      </c>
      <c r="B10932" s="1">
        <v>43229</v>
      </c>
      <c r="C10932" s="2">
        <v>0.61306712962962961</v>
      </c>
      <c r="D10932" t="str">
        <f>RIGHT(Tabela1[[#This Row],[Nome]],3)</f>
        <v>PRW</v>
      </c>
      <c r="E10932" t="e">
        <f>VLOOKUP(Tabela1[[#This Row],[Nome]],customs_unique[],1,FALSE)</f>
        <v>#N/A</v>
      </c>
      <c r="F10932" t="b">
        <f>ISTEXT(Tabela1[[#This Row],[Custom_unique]])</f>
        <v>0</v>
      </c>
    </row>
    <row r="10933" spans="1:6" x14ac:dyDescent="0.25">
      <c r="A10933" t="s">
        <v>10934</v>
      </c>
      <c r="B10933" s="1">
        <v>42929</v>
      </c>
      <c r="C10933" s="2">
        <v>0.80333333333333334</v>
      </c>
      <c r="D10933" t="str">
        <f>RIGHT(Tabela1[[#This Row],[Nome]],3)</f>
        <v>APH</v>
      </c>
      <c r="E10933" t="e">
        <f>VLOOKUP(Tabela1[[#This Row],[Nome]],customs_unique[],1,FALSE)</f>
        <v>#N/A</v>
      </c>
      <c r="F10933" t="b">
        <f>ISTEXT(Tabela1[[#This Row],[Custom_unique]])</f>
        <v>0</v>
      </c>
    </row>
    <row r="10934" spans="1:6" x14ac:dyDescent="0.25">
      <c r="A10934" t="s">
        <v>10935</v>
      </c>
      <c r="B10934" s="1">
        <v>43095</v>
      </c>
      <c r="C10934" s="2">
        <v>0.67962962962962958</v>
      </c>
      <c r="D10934" t="str">
        <f>RIGHT(Tabela1[[#This Row],[Nome]],3)</f>
        <v>APH</v>
      </c>
      <c r="E10934" t="e">
        <f>VLOOKUP(Tabela1[[#This Row],[Nome]],customs_unique[],1,FALSE)</f>
        <v>#N/A</v>
      </c>
      <c r="F10934" t="b">
        <f>ISTEXT(Tabela1[[#This Row],[Custom_unique]])</f>
        <v>0</v>
      </c>
    </row>
    <row r="10935" spans="1:6" x14ac:dyDescent="0.25">
      <c r="A10935" t="s">
        <v>10936</v>
      </c>
      <c r="B10935" s="1">
        <v>42830</v>
      </c>
      <c r="C10935" s="2">
        <v>0.69915509259259256</v>
      </c>
      <c r="D10935" t="str">
        <f>RIGHT(Tabela1[[#This Row],[Nome]],3)</f>
        <v>APH</v>
      </c>
      <c r="E10935" t="e">
        <f>VLOOKUP(Tabela1[[#This Row],[Nome]],customs_unique[],1,FALSE)</f>
        <v>#N/A</v>
      </c>
      <c r="F10935" t="b">
        <f>ISTEXT(Tabela1[[#This Row],[Custom_unique]])</f>
        <v>0</v>
      </c>
    </row>
    <row r="10936" spans="1:6" x14ac:dyDescent="0.25">
      <c r="A10936" t="s">
        <v>10937</v>
      </c>
      <c r="B10936" s="1">
        <v>41335</v>
      </c>
      <c r="C10936" s="2">
        <v>0.62778935185185192</v>
      </c>
      <c r="D10936" t="str">
        <f>RIGHT(Tabela1[[#This Row],[Nome]],3)</f>
        <v>APH</v>
      </c>
      <c r="E10936" t="e">
        <f>VLOOKUP(Tabela1[[#This Row],[Nome]],customs_unique[],1,FALSE)</f>
        <v>#N/A</v>
      </c>
      <c r="F10936" t="b">
        <f>ISTEXT(Tabela1[[#This Row],[Custom_unique]])</f>
        <v>0</v>
      </c>
    </row>
    <row r="10937" spans="1:6" x14ac:dyDescent="0.25">
      <c r="A10937" t="s">
        <v>10938</v>
      </c>
      <c r="B10937" s="1">
        <v>41335</v>
      </c>
      <c r="C10937" s="2">
        <v>0.62778935185185192</v>
      </c>
      <c r="D10937" t="str">
        <f>RIGHT(Tabela1[[#This Row],[Nome]],3)</f>
        <v>APH</v>
      </c>
      <c r="E10937" t="e">
        <f>VLOOKUP(Tabela1[[#This Row],[Nome]],customs_unique[],1,FALSE)</f>
        <v>#N/A</v>
      </c>
      <c r="F10937" t="b">
        <f>ISTEXT(Tabela1[[#This Row],[Custom_unique]])</f>
        <v>0</v>
      </c>
    </row>
    <row r="10938" spans="1:6" x14ac:dyDescent="0.25">
      <c r="A10938" t="s">
        <v>10939</v>
      </c>
      <c r="B10938" s="1">
        <v>43095</v>
      </c>
      <c r="C10938" s="2">
        <v>0.67962962962962958</v>
      </c>
      <c r="D10938" t="str">
        <f>RIGHT(Tabela1[[#This Row],[Nome]],3)</f>
        <v>APH</v>
      </c>
      <c r="E10938" t="e">
        <f>VLOOKUP(Tabela1[[#This Row],[Nome]],customs_unique[],1,FALSE)</f>
        <v>#N/A</v>
      </c>
      <c r="F10938" t="b">
        <f>ISTEXT(Tabela1[[#This Row],[Custom_unique]])</f>
        <v>0</v>
      </c>
    </row>
    <row r="10939" spans="1:6" x14ac:dyDescent="0.25">
      <c r="A10939" t="s">
        <v>10940</v>
      </c>
      <c r="B10939" s="1">
        <v>42738</v>
      </c>
      <c r="C10939" s="2">
        <v>0.56931712962962966</v>
      </c>
      <c r="D10939" t="str">
        <f>RIGHT(Tabela1[[#This Row],[Nome]],3)</f>
        <v>APH</v>
      </c>
      <c r="E10939" t="e">
        <f>VLOOKUP(Tabela1[[#This Row],[Nome]],customs_unique[],1,FALSE)</f>
        <v>#N/A</v>
      </c>
      <c r="F10939" t="b">
        <f>ISTEXT(Tabela1[[#This Row],[Custom_unique]])</f>
        <v>0</v>
      </c>
    </row>
    <row r="10940" spans="1:6" x14ac:dyDescent="0.25">
      <c r="A10940" t="s">
        <v>10941</v>
      </c>
      <c r="B10940" s="1">
        <v>42888</v>
      </c>
      <c r="C10940" s="2">
        <v>0.4070023148148148</v>
      </c>
      <c r="D10940" t="str">
        <f>RIGHT(Tabela1[[#This Row],[Nome]],3)</f>
        <v>APH</v>
      </c>
      <c r="E10940" t="e">
        <f>VLOOKUP(Tabela1[[#This Row],[Nome]],customs_unique[],1,FALSE)</f>
        <v>#N/A</v>
      </c>
      <c r="F10940" t="b">
        <f>ISTEXT(Tabela1[[#This Row],[Custom_unique]])</f>
        <v>0</v>
      </c>
    </row>
    <row r="10941" spans="1:6" x14ac:dyDescent="0.25">
      <c r="A10941" t="s">
        <v>10942</v>
      </c>
      <c r="B10941" s="1">
        <v>42929</v>
      </c>
      <c r="C10941" s="2">
        <v>0.80333333333333334</v>
      </c>
      <c r="D10941" t="str">
        <f>RIGHT(Tabela1[[#This Row],[Nome]],3)</f>
        <v>APH</v>
      </c>
      <c r="E10941" t="e">
        <f>VLOOKUP(Tabela1[[#This Row],[Nome]],customs_unique[],1,FALSE)</f>
        <v>#N/A</v>
      </c>
      <c r="F10941" t="b">
        <f>ISTEXT(Tabela1[[#This Row],[Custom_unique]])</f>
        <v>0</v>
      </c>
    </row>
    <row r="10942" spans="1:6" x14ac:dyDescent="0.25">
      <c r="A10942" t="s">
        <v>10943</v>
      </c>
      <c r="B10942" s="1">
        <v>42888</v>
      </c>
      <c r="C10942" s="2">
        <v>0.4070023148148148</v>
      </c>
      <c r="D10942" t="str">
        <f>RIGHT(Tabela1[[#This Row],[Nome]],3)</f>
        <v>APH</v>
      </c>
      <c r="E10942" t="e">
        <f>VLOOKUP(Tabela1[[#This Row],[Nome]],customs_unique[],1,FALSE)</f>
        <v>#N/A</v>
      </c>
      <c r="F10942" t="b">
        <f>ISTEXT(Tabela1[[#This Row],[Custom_unique]])</f>
        <v>0</v>
      </c>
    </row>
    <row r="10943" spans="1:6" x14ac:dyDescent="0.25">
      <c r="A10943" t="s">
        <v>10944</v>
      </c>
      <c r="B10943" s="1">
        <v>42888</v>
      </c>
      <c r="C10943" s="2">
        <v>0.4070023148148148</v>
      </c>
      <c r="D10943" t="str">
        <f>RIGHT(Tabela1[[#This Row],[Nome]],3)</f>
        <v>APH</v>
      </c>
      <c r="E10943" t="e">
        <f>VLOOKUP(Tabela1[[#This Row],[Nome]],customs_unique[],1,FALSE)</f>
        <v>#N/A</v>
      </c>
      <c r="F10943" t="b">
        <f>ISTEXT(Tabela1[[#This Row],[Custom_unique]])</f>
        <v>0</v>
      </c>
    </row>
    <row r="10944" spans="1:6" x14ac:dyDescent="0.25">
      <c r="A10944" t="s">
        <v>10945</v>
      </c>
      <c r="B10944" s="1">
        <v>42888</v>
      </c>
      <c r="C10944" s="2">
        <v>0.4070023148148148</v>
      </c>
      <c r="D10944" t="str">
        <f>RIGHT(Tabela1[[#This Row],[Nome]],3)</f>
        <v>APH</v>
      </c>
      <c r="E10944" t="e">
        <f>VLOOKUP(Tabela1[[#This Row],[Nome]],customs_unique[],1,FALSE)</f>
        <v>#N/A</v>
      </c>
      <c r="F10944" t="b">
        <f>ISTEXT(Tabela1[[#This Row],[Custom_unique]])</f>
        <v>0</v>
      </c>
    </row>
    <row r="10945" spans="1:6" x14ac:dyDescent="0.25">
      <c r="A10945" t="s">
        <v>10946</v>
      </c>
      <c r="B10945" s="1">
        <v>43056</v>
      </c>
      <c r="C10945" s="2">
        <v>0.57122685185185185</v>
      </c>
      <c r="D10945" t="str">
        <f>RIGHT(Tabela1[[#This Row],[Nome]],3)</f>
        <v>APH</v>
      </c>
      <c r="E10945" t="e">
        <f>VLOOKUP(Tabela1[[#This Row],[Nome]],customs_unique[],1,FALSE)</f>
        <v>#N/A</v>
      </c>
      <c r="F10945" t="b">
        <f>ISTEXT(Tabela1[[#This Row],[Custom_unique]])</f>
        <v>0</v>
      </c>
    </row>
    <row r="10946" spans="1:6" x14ac:dyDescent="0.25">
      <c r="A10946" t="s">
        <v>10947</v>
      </c>
      <c r="B10946" s="1">
        <v>43095</v>
      </c>
      <c r="C10946" s="2">
        <v>0.66324074074074069</v>
      </c>
      <c r="D10946" t="str">
        <f>RIGHT(Tabela1[[#This Row],[Nome]],3)</f>
        <v>APH</v>
      </c>
      <c r="E10946" t="e">
        <f>VLOOKUP(Tabela1[[#This Row],[Nome]],customs_unique[],1,FALSE)</f>
        <v>#N/A</v>
      </c>
      <c r="F10946" t="b">
        <f>ISTEXT(Tabela1[[#This Row],[Custom_unique]])</f>
        <v>0</v>
      </c>
    </row>
    <row r="10947" spans="1:6" x14ac:dyDescent="0.25">
      <c r="A10947" t="s">
        <v>10948</v>
      </c>
      <c r="B10947" s="1">
        <v>43166</v>
      </c>
      <c r="C10947" s="2">
        <v>0.39872685185185186</v>
      </c>
      <c r="D10947" t="str">
        <f>RIGHT(Tabela1[[#This Row],[Nome]],3)</f>
        <v>PRW</v>
      </c>
      <c r="E10947" t="e">
        <f>VLOOKUP(Tabela1[[#This Row],[Nome]],customs_unique[],1,FALSE)</f>
        <v>#N/A</v>
      </c>
      <c r="F10947" t="b">
        <f>ISTEXT(Tabela1[[#This Row],[Custom_unique]])</f>
        <v>0</v>
      </c>
    </row>
    <row r="10948" spans="1:6" x14ac:dyDescent="0.25">
      <c r="A10948" t="s">
        <v>10949</v>
      </c>
      <c r="B10948" s="1">
        <v>43166</v>
      </c>
      <c r="C10948" s="2">
        <v>0.39872685185185186</v>
      </c>
      <c r="D10948" t="str">
        <f>RIGHT(Tabela1[[#This Row],[Nome]],3)</f>
        <v>PRW</v>
      </c>
      <c r="E10948" t="e">
        <f>VLOOKUP(Tabela1[[#This Row],[Nome]],customs_unique[],1,FALSE)</f>
        <v>#N/A</v>
      </c>
      <c r="F10948" t="b">
        <f>ISTEXT(Tabela1[[#This Row],[Custom_unique]])</f>
        <v>0</v>
      </c>
    </row>
    <row r="10949" spans="1:6" x14ac:dyDescent="0.25">
      <c r="A10949" t="s">
        <v>10950</v>
      </c>
      <c r="B10949" s="1">
        <v>43166</v>
      </c>
      <c r="C10949" s="2">
        <v>0.39872685185185186</v>
      </c>
      <c r="D10949" t="str">
        <f>RIGHT(Tabela1[[#This Row],[Nome]],3)</f>
        <v>PRW</v>
      </c>
      <c r="E10949" t="e">
        <f>VLOOKUP(Tabela1[[#This Row],[Nome]],customs_unique[],1,FALSE)</f>
        <v>#N/A</v>
      </c>
      <c r="F10949" t="b">
        <f>ISTEXT(Tabela1[[#This Row],[Custom_unique]])</f>
        <v>0</v>
      </c>
    </row>
    <row r="10950" spans="1:6" x14ac:dyDescent="0.25">
      <c r="A10950" t="s">
        <v>10951</v>
      </c>
      <c r="B10950" s="1">
        <v>43166</v>
      </c>
      <c r="C10950" s="2">
        <v>0.39872685185185186</v>
      </c>
      <c r="D10950" t="str">
        <f>RIGHT(Tabela1[[#This Row],[Nome]],3)</f>
        <v>PRW</v>
      </c>
      <c r="E10950" t="e">
        <f>VLOOKUP(Tabela1[[#This Row],[Nome]],customs_unique[],1,FALSE)</f>
        <v>#N/A</v>
      </c>
      <c r="F10950" t="b">
        <f>ISTEXT(Tabela1[[#This Row],[Custom_unique]])</f>
        <v>0</v>
      </c>
    </row>
    <row r="10951" spans="1:6" x14ac:dyDescent="0.25">
      <c r="A10951" t="s">
        <v>10952</v>
      </c>
      <c r="B10951" s="1">
        <v>43228</v>
      </c>
      <c r="C10951" s="2">
        <v>0.40906250000000005</v>
      </c>
      <c r="D10951" t="str">
        <f>RIGHT(Tabela1[[#This Row],[Nome]],3)</f>
        <v>PRW</v>
      </c>
      <c r="E10951" t="e">
        <f>VLOOKUP(Tabela1[[#This Row],[Nome]],customs_unique[],1,FALSE)</f>
        <v>#N/A</v>
      </c>
      <c r="F10951" t="b">
        <f>ISTEXT(Tabela1[[#This Row],[Custom_unique]])</f>
        <v>0</v>
      </c>
    </row>
    <row r="10952" spans="1:6" x14ac:dyDescent="0.25">
      <c r="A10952" t="s">
        <v>10953</v>
      </c>
      <c r="B10952" s="1">
        <v>42888</v>
      </c>
      <c r="C10952" s="2">
        <v>0.4070023148148148</v>
      </c>
      <c r="D10952" t="str">
        <f>RIGHT(Tabela1[[#This Row],[Nome]],3)</f>
        <v>PRW</v>
      </c>
      <c r="E10952" t="e">
        <f>VLOOKUP(Tabela1[[#This Row],[Nome]],customs_unique[],1,FALSE)</f>
        <v>#N/A</v>
      </c>
      <c r="F10952" t="b">
        <f>ISTEXT(Tabela1[[#This Row],[Custom_unique]])</f>
        <v>0</v>
      </c>
    </row>
    <row r="10953" spans="1:6" x14ac:dyDescent="0.25">
      <c r="A10953" t="s">
        <v>10954</v>
      </c>
      <c r="B10953" s="1">
        <v>43241</v>
      </c>
      <c r="C10953" s="2">
        <v>0.67645833333333327</v>
      </c>
      <c r="D10953" t="str">
        <f>RIGHT(Tabela1[[#This Row],[Nome]],3)</f>
        <v>APW</v>
      </c>
      <c r="E10953" t="e">
        <f>VLOOKUP(Tabela1[[#This Row],[Nome]],customs_unique[],1,FALSE)</f>
        <v>#N/A</v>
      </c>
      <c r="F10953" t="b">
        <f>ISTEXT(Tabela1[[#This Row],[Custom_unique]])</f>
        <v>0</v>
      </c>
    </row>
    <row r="10954" spans="1:6" x14ac:dyDescent="0.25">
      <c r="A10954" t="s">
        <v>10955</v>
      </c>
      <c r="B10954" s="1">
        <v>43195</v>
      </c>
      <c r="C10954" s="2">
        <v>0.69248842592592597</v>
      </c>
      <c r="D10954" t="str">
        <f>RIGHT(Tabela1[[#This Row],[Nome]],3)</f>
        <v>PRW</v>
      </c>
      <c r="E10954" t="e">
        <f>VLOOKUP(Tabela1[[#This Row],[Nome]],customs_unique[],1,FALSE)</f>
        <v>#N/A</v>
      </c>
      <c r="F10954" t="b">
        <f>ISTEXT(Tabela1[[#This Row],[Custom_unique]])</f>
        <v>0</v>
      </c>
    </row>
    <row r="10955" spans="1:6" x14ac:dyDescent="0.25">
      <c r="A10955" t="s">
        <v>10956</v>
      </c>
      <c r="B10955" s="1">
        <v>43157</v>
      </c>
      <c r="C10955" s="2">
        <v>0.44890046296296293</v>
      </c>
      <c r="D10955" t="str">
        <f>RIGHT(Tabela1[[#This Row],[Nome]],3)</f>
        <v>PRW</v>
      </c>
      <c r="E10955" t="e">
        <f>VLOOKUP(Tabela1[[#This Row],[Nome]],customs_unique[],1,FALSE)</f>
        <v>#N/A</v>
      </c>
      <c r="F10955" t="b">
        <f>ISTEXT(Tabela1[[#This Row],[Custom_unique]])</f>
        <v>0</v>
      </c>
    </row>
    <row r="10956" spans="1:6" x14ac:dyDescent="0.25">
      <c r="A10956" t="s">
        <v>10957</v>
      </c>
      <c r="B10956" s="1">
        <v>43143</v>
      </c>
      <c r="C10956" s="2">
        <v>0.45086805555555554</v>
      </c>
      <c r="D10956" t="str">
        <f>RIGHT(Tabela1[[#This Row],[Nome]],3)</f>
        <v>PRW</v>
      </c>
      <c r="E10956" t="e">
        <f>VLOOKUP(Tabela1[[#This Row],[Nome]],customs_unique[],1,FALSE)</f>
        <v>#N/A</v>
      </c>
      <c r="F10956" t="b">
        <f>ISTEXT(Tabela1[[#This Row],[Custom_unique]])</f>
        <v>0</v>
      </c>
    </row>
    <row r="10957" spans="1:6" x14ac:dyDescent="0.25">
      <c r="A10957" t="s">
        <v>10958</v>
      </c>
      <c r="B10957" s="1">
        <v>43157</v>
      </c>
      <c r="C10957" s="2">
        <v>0.44890046296296293</v>
      </c>
      <c r="D10957" t="str">
        <f>RIGHT(Tabela1[[#This Row],[Nome]],3)</f>
        <v>PRW</v>
      </c>
      <c r="E10957" t="e">
        <f>VLOOKUP(Tabela1[[#This Row],[Nome]],customs_unique[],1,FALSE)</f>
        <v>#N/A</v>
      </c>
      <c r="F10957" t="b">
        <f>ISTEXT(Tabela1[[#This Row],[Custom_unique]])</f>
        <v>0</v>
      </c>
    </row>
    <row r="10958" spans="1:6" x14ac:dyDescent="0.25">
      <c r="A10958" t="s">
        <v>10959</v>
      </c>
      <c r="B10958" s="1">
        <v>43157</v>
      </c>
      <c r="C10958" s="2">
        <v>0.44890046296296293</v>
      </c>
      <c r="D10958" t="str">
        <f>RIGHT(Tabela1[[#This Row],[Nome]],3)</f>
        <v>PRW</v>
      </c>
      <c r="E10958" t="e">
        <f>VLOOKUP(Tabela1[[#This Row],[Nome]],customs_unique[],1,FALSE)</f>
        <v>#N/A</v>
      </c>
      <c r="F10958" t="b">
        <f>ISTEXT(Tabela1[[#This Row],[Custom_unique]])</f>
        <v>0</v>
      </c>
    </row>
    <row r="10959" spans="1:6" x14ac:dyDescent="0.25">
      <c r="A10959" t="s">
        <v>10960</v>
      </c>
      <c r="B10959" s="1">
        <v>42888</v>
      </c>
      <c r="C10959" s="2">
        <v>0.4070023148148148</v>
      </c>
      <c r="D10959" t="str">
        <f>RIGHT(Tabela1[[#This Row],[Nome]],3)</f>
        <v>PRW</v>
      </c>
      <c r="E10959" t="e">
        <f>VLOOKUP(Tabela1[[#This Row],[Nome]],customs_unique[],1,FALSE)</f>
        <v>#N/A</v>
      </c>
      <c r="F10959" t="b">
        <f>ISTEXT(Tabela1[[#This Row],[Custom_unique]])</f>
        <v>0</v>
      </c>
    </row>
    <row r="10960" spans="1:6" x14ac:dyDescent="0.25">
      <c r="A10960" t="s">
        <v>10961</v>
      </c>
      <c r="B10960" s="1">
        <v>41335</v>
      </c>
      <c r="C10960" s="2">
        <v>0.62778935185185192</v>
      </c>
      <c r="D10960" t="str">
        <f>RIGHT(Tabela1[[#This Row],[Nome]],3)</f>
        <v>PRW</v>
      </c>
      <c r="E10960" t="e">
        <f>VLOOKUP(Tabela1[[#This Row],[Nome]],customs_unique[],1,FALSE)</f>
        <v>#N/A</v>
      </c>
      <c r="F10960" t="b">
        <f>ISTEXT(Tabela1[[#This Row],[Custom_unique]])</f>
        <v>0</v>
      </c>
    </row>
    <row r="10961" spans="1:6" x14ac:dyDescent="0.25">
      <c r="A10961" t="s">
        <v>10962</v>
      </c>
      <c r="B10961" s="1">
        <v>43181</v>
      </c>
      <c r="C10961" s="2">
        <v>0.61364583333333333</v>
      </c>
      <c r="D10961" t="str">
        <f>RIGHT(Tabela1[[#This Row],[Nome]],3)</f>
        <v>PRW</v>
      </c>
      <c r="E10961" t="e">
        <f>VLOOKUP(Tabela1[[#This Row],[Nome]],customs_unique[],1,FALSE)</f>
        <v>#N/A</v>
      </c>
      <c r="F10961" t="b">
        <f>ISTEXT(Tabela1[[#This Row],[Custom_unique]])</f>
        <v>0</v>
      </c>
    </row>
    <row r="10962" spans="1:6" x14ac:dyDescent="0.25">
      <c r="A10962" t="s">
        <v>10963</v>
      </c>
      <c r="B10962" s="1">
        <v>43131</v>
      </c>
      <c r="C10962" s="2">
        <v>0.50975694444444442</v>
      </c>
      <c r="D10962" t="str">
        <f>RIGHT(Tabela1[[#This Row],[Nome]],3)</f>
        <v>PRW</v>
      </c>
      <c r="E10962" t="e">
        <f>VLOOKUP(Tabela1[[#This Row],[Nome]],customs_unique[],1,FALSE)</f>
        <v>#N/A</v>
      </c>
      <c r="F10962" t="b">
        <f>ISTEXT(Tabela1[[#This Row],[Custom_unique]])</f>
        <v>0</v>
      </c>
    </row>
    <row r="10963" spans="1:6" x14ac:dyDescent="0.25">
      <c r="A10963" t="s">
        <v>10964</v>
      </c>
      <c r="B10963" s="1">
        <v>42912</v>
      </c>
      <c r="C10963" s="2">
        <v>0.78456018518518522</v>
      </c>
      <c r="D10963" t="str">
        <f>RIGHT(Tabela1[[#This Row],[Nome]],3)</f>
        <v>PRW</v>
      </c>
      <c r="E10963" t="e">
        <f>VLOOKUP(Tabela1[[#This Row],[Nome]],customs_unique[],1,FALSE)</f>
        <v>#N/A</v>
      </c>
      <c r="F10963" t="b">
        <f>ISTEXT(Tabela1[[#This Row],[Custom_unique]])</f>
        <v>0</v>
      </c>
    </row>
    <row r="10964" spans="1:6" x14ac:dyDescent="0.25">
      <c r="A10964" t="s">
        <v>10965</v>
      </c>
      <c r="B10964" s="1">
        <v>42912</v>
      </c>
      <c r="C10964" s="2">
        <v>0.78456018518518522</v>
      </c>
      <c r="D10964" t="str">
        <f>RIGHT(Tabela1[[#This Row],[Nome]],3)</f>
        <v>PRX</v>
      </c>
      <c r="E10964" t="e">
        <f>VLOOKUP(Tabela1[[#This Row],[Nome]],customs_unique[],1,FALSE)</f>
        <v>#N/A</v>
      </c>
      <c r="F10964" t="b">
        <f>ISTEXT(Tabela1[[#This Row],[Custom_unique]])</f>
        <v>0</v>
      </c>
    </row>
    <row r="10965" spans="1:6" x14ac:dyDescent="0.25">
      <c r="A10965" t="s">
        <v>10966</v>
      </c>
      <c r="B10965" s="1">
        <v>42912</v>
      </c>
      <c r="C10965" s="2">
        <v>0.78456018518518522</v>
      </c>
      <c r="D10965" t="str">
        <f>RIGHT(Tabela1[[#This Row],[Nome]],3)</f>
        <v>PRW</v>
      </c>
      <c r="E10965" t="e">
        <f>VLOOKUP(Tabela1[[#This Row],[Nome]],customs_unique[],1,FALSE)</f>
        <v>#N/A</v>
      </c>
      <c r="F10965" t="b">
        <f>ISTEXT(Tabela1[[#This Row],[Custom_unique]])</f>
        <v>0</v>
      </c>
    </row>
    <row r="10966" spans="1:6" x14ac:dyDescent="0.25">
      <c r="A10966" t="s">
        <v>10967</v>
      </c>
      <c r="B10966" s="1">
        <v>42912</v>
      </c>
      <c r="C10966" s="2">
        <v>0.78456018518518522</v>
      </c>
      <c r="D10966" t="str">
        <f>RIGHT(Tabela1[[#This Row],[Nome]],3)</f>
        <v>PRW</v>
      </c>
      <c r="E10966" t="e">
        <f>VLOOKUP(Tabela1[[#This Row],[Nome]],customs_unique[],1,FALSE)</f>
        <v>#N/A</v>
      </c>
      <c r="F10966" t="b">
        <f>ISTEXT(Tabela1[[#This Row],[Custom_unique]])</f>
        <v>0</v>
      </c>
    </row>
    <row r="10967" spans="1:6" x14ac:dyDescent="0.25">
      <c r="A10967" t="s">
        <v>10968</v>
      </c>
      <c r="B10967" s="1">
        <v>43152</v>
      </c>
      <c r="C10967" s="2">
        <v>0.64900462962962957</v>
      </c>
      <c r="D10967" t="str">
        <f>RIGHT(Tabela1[[#This Row],[Nome]],3)</f>
        <v>PRW</v>
      </c>
      <c r="E10967" t="e">
        <f>VLOOKUP(Tabela1[[#This Row],[Nome]],customs_unique[],1,FALSE)</f>
        <v>#N/A</v>
      </c>
      <c r="F10967" t="b">
        <f>ISTEXT(Tabela1[[#This Row],[Custom_unique]])</f>
        <v>0</v>
      </c>
    </row>
    <row r="10968" spans="1:6" x14ac:dyDescent="0.25">
      <c r="A10968" t="s">
        <v>10969</v>
      </c>
      <c r="B10968" s="1">
        <v>43229</v>
      </c>
      <c r="C10968" s="2">
        <v>0.61306712962962961</v>
      </c>
      <c r="D10968" t="str">
        <f>RIGHT(Tabela1[[#This Row],[Nome]],3)</f>
        <v>PRW</v>
      </c>
      <c r="E10968" t="e">
        <f>VLOOKUP(Tabela1[[#This Row],[Nome]],customs_unique[],1,FALSE)</f>
        <v>#N/A</v>
      </c>
      <c r="F10968" t="b">
        <f>ISTEXT(Tabela1[[#This Row],[Custom_unique]])</f>
        <v>0</v>
      </c>
    </row>
    <row r="10969" spans="1:6" x14ac:dyDescent="0.25">
      <c r="A10969" t="s">
        <v>10970</v>
      </c>
      <c r="B10969" s="1">
        <v>43181</v>
      </c>
      <c r="C10969" s="2">
        <v>0.61364583333333333</v>
      </c>
      <c r="D10969" t="str">
        <f>RIGHT(Tabela1[[#This Row],[Nome]],3)</f>
        <v>PRW</v>
      </c>
      <c r="E10969" t="e">
        <f>VLOOKUP(Tabela1[[#This Row],[Nome]],customs_unique[],1,FALSE)</f>
        <v>#N/A</v>
      </c>
      <c r="F10969" t="b">
        <f>ISTEXT(Tabela1[[#This Row],[Custom_unique]])</f>
        <v>0</v>
      </c>
    </row>
    <row r="10970" spans="1:6" x14ac:dyDescent="0.25">
      <c r="A10970" t="s">
        <v>10971</v>
      </c>
      <c r="B10970" s="1">
        <v>42912</v>
      </c>
      <c r="C10970" s="2">
        <v>0.78456018518518522</v>
      </c>
      <c r="D10970" t="str">
        <f>RIGHT(Tabela1[[#This Row],[Nome]],3)</f>
        <v>PRW</v>
      </c>
      <c r="E10970" t="e">
        <f>VLOOKUP(Tabela1[[#This Row],[Nome]],customs_unique[],1,FALSE)</f>
        <v>#N/A</v>
      </c>
      <c r="F10970" t="b">
        <f>ISTEXT(Tabela1[[#This Row],[Custom_unique]])</f>
        <v>0</v>
      </c>
    </row>
    <row r="10971" spans="1:6" x14ac:dyDescent="0.25">
      <c r="A10971" t="s">
        <v>10972</v>
      </c>
      <c r="B10971" s="1">
        <v>43181</v>
      </c>
      <c r="C10971" s="2">
        <v>0.61364583333333333</v>
      </c>
      <c r="D10971" t="str">
        <f>RIGHT(Tabela1[[#This Row],[Nome]],3)</f>
        <v>PRW</v>
      </c>
      <c r="E10971" t="e">
        <f>VLOOKUP(Tabela1[[#This Row],[Nome]],customs_unique[],1,FALSE)</f>
        <v>#N/A</v>
      </c>
      <c r="F10971" t="b">
        <f>ISTEXT(Tabela1[[#This Row],[Custom_unique]])</f>
        <v>0</v>
      </c>
    </row>
    <row r="10972" spans="1:6" x14ac:dyDescent="0.25">
      <c r="A10972" t="s">
        <v>10973</v>
      </c>
      <c r="B10972" s="1">
        <v>42912</v>
      </c>
      <c r="C10972" s="2">
        <v>0.78456018518518522</v>
      </c>
      <c r="D10972" t="str">
        <f>RIGHT(Tabela1[[#This Row],[Nome]],3)</f>
        <v>PRW</v>
      </c>
      <c r="E10972" t="e">
        <f>VLOOKUP(Tabela1[[#This Row],[Nome]],customs_unique[],1,FALSE)</f>
        <v>#N/A</v>
      </c>
      <c r="F10972" t="b">
        <f>ISTEXT(Tabela1[[#This Row],[Custom_unique]])</f>
        <v>0</v>
      </c>
    </row>
    <row r="10973" spans="1:6" x14ac:dyDescent="0.25">
      <c r="A10973" t="s">
        <v>10974</v>
      </c>
      <c r="B10973" s="1">
        <v>42888</v>
      </c>
      <c r="C10973" s="2">
        <v>0.4070023148148148</v>
      </c>
      <c r="D10973" t="str">
        <f>RIGHT(Tabela1[[#This Row],[Nome]],3)</f>
        <v>PRX</v>
      </c>
      <c r="E10973" t="e">
        <f>VLOOKUP(Tabela1[[#This Row],[Nome]],customs_unique[],1,FALSE)</f>
        <v>#N/A</v>
      </c>
      <c r="F10973" t="b">
        <f>ISTEXT(Tabela1[[#This Row],[Custom_unique]])</f>
        <v>0</v>
      </c>
    </row>
    <row r="10974" spans="1:6" x14ac:dyDescent="0.25">
      <c r="A10974" t="s">
        <v>10975</v>
      </c>
      <c r="B10974" s="1">
        <v>42912</v>
      </c>
      <c r="C10974" s="2">
        <v>0.78456018518518522</v>
      </c>
      <c r="D10974" t="str">
        <f>RIGHT(Tabela1[[#This Row],[Nome]],3)</f>
        <v>PRX</v>
      </c>
      <c r="E10974" t="e">
        <f>VLOOKUP(Tabela1[[#This Row],[Nome]],customs_unique[],1,FALSE)</f>
        <v>#N/A</v>
      </c>
      <c r="F10974" t="b">
        <f>ISTEXT(Tabela1[[#This Row],[Custom_unique]])</f>
        <v>0</v>
      </c>
    </row>
    <row r="10975" spans="1:6" x14ac:dyDescent="0.25">
      <c r="A10975" t="s">
        <v>10976</v>
      </c>
      <c r="B10975" s="1">
        <v>43131</v>
      </c>
      <c r="C10975" s="2">
        <v>0.50975694444444442</v>
      </c>
      <c r="D10975" t="str">
        <f>RIGHT(Tabela1[[#This Row],[Nome]],3)</f>
        <v>PRX</v>
      </c>
      <c r="E10975" t="e">
        <f>VLOOKUP(Tabela1[[#This Row],[Nome]],customs_unique[],1,FALSE)</f>
        <v>#N/A</v>
      </c>
      <c r="F10975" t="b">
        <f>ISTEXT(Tabela1[[#This Row],[Custom_unique]])</f>
        <v>0</v>
      </c>
    </row>
    <row r="10976" spans="1:6" x14ac:dyDescent="0.25">
      <c r="A10976" t="s">
        <v>10977</v>
      </c>
      <c r="B10976" s="1">
        <v>43206</v>
      </c>
      <c r="C10976" s="2">
        <v>0.62996527777777778</v>
      </c>
      <c r="D10976" t="str">
        <f>RIGHT(Tabela1[[#This Row],[Nome]],3)</f>
        <v>PRX</v>
      </c>
      <c r="E10976" t="e">
        <f>VLOOKUP(Tabela1[[#This Row],[Nome]],customs_unique[],1,FALSE)</f>
        <v>#N/A</v>
      </c>
      <c r="F10976" t="b">
        <f>ISTEXT(Tabela1[[#This Row],[Custom_unique]])</f>
        <v>0</v>
      </c>
    </row>
    <row r="10977" spans="1:6" x14ac:dyDescent="0.25">
      <c r="A10977" t="s">
        <v>10978</v>
      </c>
      <c r="B10977" s="1">
        <v>42912</v>
      </c>
      <c r="C10977" s="2">
        <v>0.78456018518518522</v>
      </c>
      <c r="D10977" t="str">
        <f>RIGHT(Tabela1[[#This Row],[Nome]],3)</f>
        <v>PRX</v>
      </c>
      <c r="E10977" t="e">
        <f>VLOOKUP(Tabela1[[#This Row],[Nome]],customs_unique[],1,FALSE)</f>
        <v>#N/A</v>
      </c>
      <c r="F10977" t="b">
        <f>ISTEXT(Tabela1[[#This Row],[Custom_unique]])</f>
        <v>0</v>
      </c>
    </row>
    <row r="10978" spans="1:6" x14ac:dyDescent="0.25">
      <c r="A10978" t="s">
        <v>10979</v>
      </c>
      <c r="B10978" s="1">
        <v>42888</v>
      </c>
      <c r="C10978" s="2">
        <v>0.4070023148148148</v>
      </c>
      <c r="D10978" t="str">
        <f>RIGHT(Tabela1[[#This Row],[Nome]],3)</f>
        <v>PRX</v>
      </c>
      <c r="E10978" t="e">
        <f>VLOOKUP(Tabela1[[#This Row],[Nome]],customs_unique[],1,FALSE)</f>
        <v>#N/A</v>
      </c>
      <c r="F10978" t="b">
        <f>ISTEXT(Tabela1[[#This Row],[Custom_unique]])</f>
        <v>0</v>
      </c>
    </row>
    <row r="10979" spans="1:6" x14ac:dyDescent="0.25">
      <c r="A10979" t="s">
        <v>10980</v>
      </c>
      <c r="B10979" s="1">
        <v>42912</v>
      </c>
      <c r="C10979" s="2">
        <v>0.78456018518518522</v>
      </c>
      <c r="D10979" t="str">
        <f>RIGHT(Tabela1[[#This Row],[Nome]],3)</f>
        <v>PRX</v>
      </c>
      <c r="E10979" t="e">
        <f>VLOOKUP(Tabela1[[#This Row],[Nome]],customs_unique[],1,FALSE)</f>
        <v>#N/A</v>
      </c>
      <c r="F10979" t="b">
        <f>ISTEXT(Tabela1[[#This Row],[Custom_unique]])</f>
        <v>0</v>
      </c>
    </row>
    <row r="10980" spans="1:6" x14ac:dyDescent="0.25">
      <c r="A10980" t="s">
        <v>10981</v>
      </c>
      <c r="B10980" s="1">
        <v>42912</v>
      </c>
      <c r="C10980" s="2">
        <v>0.78456018518518522</v>
      </c>
      <c r="D10980" t="str">
        <f>RIGHT(Tabela1[[#This Row],[Nome]],3)</f>
        <v>PRX</v>
      </c>
      <c r="E10980" t="e">
        <f>VLOOKUP(Tabela1[[#This Row],[Nome]],customs_unique[],1,FALSE)</f>
        <v>#N/A</v>
      </c>
      <c r="F10980" t="b">
        <f>ISTEXT(Tabela1[[#This Row],[Custom_unique]])</f>
        <v>0</v>
      </c>
    </row>
    <row r="10981" spans="1:6" x14ac:dyDescent="0.25">
      <c r="A10981" t="s">
        <v>10982</v>
      </c>
      <c r="B10981" s="1">
        <v>43139</v>
      </c>
      <c r="C10981" s="2">
        <v>0.49037037037037035</v>
      </c>
      <c r="D10981" t="str">
        <f>RIGHT(Tabela1[[#This Row],[Nome]],3)</f>
        <v>PRX</v>
      </c>
      <c r="E10981" t="e">
        <f>VLOOKUP(Tabela1[[#This Row],[Nome]],customs_unique[],1,FALSE)</f>
        <v>#N/A</v>
      </c>
      <c r="F10981" t="b">
        <f>ISTEXT(Tabela1[[#This Row],[Custom_unique]])</f>
        <v>0</v>
      </c>
    </row>
    <row r="10982" spans="1:6" x14ac:dyDescent="0.25">
      <c r="A10982" t="s">
        <v>10983</v>
      </c>
      <c r="B10982" s="1">
        <v>43046</v>
      </c>
      <c r="C10982" s="2">
        <v>0.44567129629629632</v>
      </c>
      <c r="D10982" t="str">
        <f>RIGHT(Tabela1[[#This Row],[Nome]],3)</f>
        <v>PRX</v>
      </c>
      <c r="E10982" t="e">
        <f>VLOOKUP(Tabela1[[#This Row],[Nome]],customs_unique[],1,FALSE)</f>
        <v>#N/A</v>
      </c>
      <c r="F10982" t="b">
        <f>ISTEXT(Tabela1[[#This Row],[Custom_unique]])</f>
        <v>0</v>
      </c>
    </row>
    <row r="10983" spans="1:6" x14ac:dyDescent="0.25">
      <c r="A10983" t="s">
        <v>10984</v>
      </c>
      <c r="B10983" s="1">
        <v>42912</v>
      </c>
      <c r="C10983" s="2">
        <v>0.78456018518518522</v>
      </c>
      <c r="D10983" t="str">
        <f>RIGHT(Tabela1[[#This Row],[Nome]],3)</f>
        <v>PRX</v>
      </c>
      <c r="E10983" t="e">
        <f>VLOOKUP(Tabela1[[#This Row],[Nome]],customs_unique[],1,FALSE)</f>
        <v>#N/A</v>
      </c>
      <c r="F10983" t="b">
        <f>ISTEXT(Tabela1[[#This Row],[Custom_unique]])</f>
        <v>0</v>
      </c>
    </row>
    <row r="10984" spans="1:6" x14ac:dyDescent="0.25">
      <c r="A10984" t="s">
        <v>10985</v>
      </c>
      <c r="B10984" s="1">
        <v>42912</v>
      </c>
      <c r="C10984" s="2">
        <v>0.78456018518518522</v>
      </c>
      <c r="D10984" t="str">
        <f>RIGHT(Tabela1[[#This Row],[Nome]],3)</f>
        <v>PRX</v>
      </c>
      <c r="E10984" t="e">
        <f>VLOOKUP(Tabela1[[#This Row],[Nome]],customs_unique[],1,FALSE)</f>
        <v>#N/A</v>
      </c>
      <c r="F10984" t="b">
        <f>ISTEXT(Tabela1[[#This Row],[Custom_unique]])</f>
        <v>0</v>
      </c>
    </row>
    <row r="10985" spans="1:6" x14ac:dyDescent="0.25">
      <c r="A10985" t="s">
        <v>10986</v>
      </c>
      <c r="B10985" s="1">
        <v>42912</v>
      </c>
      <c r="C10985" s="2">
        <v>0.78456018518518522</v>
      </c>
      <c r="D10985" t="str">
        <f>RIGHT(Tabela1[[#This Row],[Nome]],3)</f>
        <v>PRX</v>
      </c>
      <c r="E10985" t="e">
        <f>VLOOKUP(Tabela1[[#This Row],[Nome]],customs_unique[],1,FALSE)</f>
        <v>#N/A</v>
      </c>
      <c r="F10985" t="b">
        <f>ISTEXT(Tabela1[[#This Row],[Custom_unique]])</f>
        <v>0</v>
      </c>
    </row>
    <row r="10986" spans="1:6" x14ac:dyDescent="0.25">
      <c r="A10986" t="s">
        <v>10987</v>
      </c>
      <c r="B10986" s="1">
        <v>42912</v>
      </c>
      <c r="C10986" s="2">
        <v>0.78456018518518522</v>
      </c>
      <c r="D10986" t="str">
        <f>RIGHT(Tabela1[[#This Row],[Nome]],3)</f>
        <v>PRW</v>
      </c>
      <c r="E10986" t="e">
        <f>VLOOKUP(Tabela1[[#This Row],[Nome]],customs_unique[],1,FALSE)</f>
        <v>#N/A</v>
      </c>
      <c r="F10986" t="b">
        <f>ISTEXT(Tabela1[[#This Row],[Custom_unique]])</f>
        <v>0</v>
      </c>
    </row>
    <row r="10987" spans="1:6" x14ac:dyDescent="0.25">
      <c r="A10987" t="s">
        <v>10988</v>
      </c>
      <c r="B10987" s="1">
        <v>42912</v>
      </c>
      <c r="C10987" s="2">
        <v>0.78456018518518522</v>
      </c>
      <c r="D10987" t="str">
        <f>RIGHT(Tabela1[[#This Row],[Nome]],3)</f>
        <v>PRX</v>
      </c>
      <c r="E10987" t="e">
        <f>VLOOKUP(Tabela1[[#This Row],[Nome]],customs_unique[],1,FALSE)</f>
        <v>#N/A</v>
      </c>
      <c r="F10987" t="b">
        <f>ISTEXT(Tabela1[[#This Row],[Custom_unique]])</f>
        <v>0</v>
      </c>
    </row>
    <row r="10988" spans="1:6" x14ac:dyDescent="0.25">
      <c r="A10988" t="s">
        <v>10989</v>
      </c>
      <c r="B10988" s="1">
        <v>42912</v>
      </c>
      <c r="C10988" s="2">
        <v>0.78456018518518522</v>
      </c>
      <c r="D10988" t="str">
        <f>RIGHT(Tabela1[[#This Row],[Nome]],3)</f>
        <v>PRW</v>
      </c>
      <c r="E10988" t="e">
        <f>VLOOKUP(Tabela1[[#This Row],[Nome]],customs_unique[],1,FALSE)</f>
        <v>#N/A</v>
      </c>
      <c r="F10988" t="b">
        <f>ISTEXT(Tabela1[[#This Row],[Custom_unique]])</f>
        <v>0</v>
      </c>
    </row>
    <row r="10989" spans="1:6" x14ac:dyDescent="0.25">
      <c r="A10989" t="s">
        <v>10990</v>
      </c>
      <c r="B10989" s="1">
        <v>43027</v>
      </c>
      <c r="C10989" s="2">
        <v>0.57592592592592595</v>
      </c>
      <c r="D10989" t="str">
        <f>RIGHT(Tabela1[[#This Row],[Nome]],3)</f>
        <v>PRX</v>
      </c>
      <c r="E10989" t="e">
        <f>VLOOKUP(Tabela1[[#This Row],[Nome]],customs_unique[],1,FALSE)</f>
        <v>#N/A</v>
      </c>
      <c r="F10989" t="b">
        <f>ISTEXT(Tabela1[[#This Row],[Custom_unique]])</f>
        <v>0</v>
      </c>
    </row>
    <row r="10990" spans="1:6" x14ac:dyDescent="0.25">
      <c r="A10990" t="s">
        <v>10991</v>
      </c>
      <c r="B10990" s="1">
        <v>42912</v>
      </c>
      <c r="C10990" s="2">
        <v>0.78456018518518522</v>
      </c>
      <c r="D10990" t="str">
        <f>RIGHT(Tabela1[[#This Row],[Nome]],3)</f>
        <v>PRW</v>
      </c>
      <c r="E10990" t="e">
        <f>VLOOKUP(Tabela1[[#This Row],[Nome]],customs_unique[],1,FALSE)</f>
        <v>#N/A</v>
      </c>
      <c r="F10990" t="b">
        <f>ISTEXT(Tabela1[[#This Row],[Custom_unique]])</f>
        <v>0</v>
      </c>
    </row>
    <row r="10991" spans="1:6" x14ac:dyDescent="0.25">
      <c r="A10991" t="s">
        <v>10992</v>
      </c>
      <c r="B10991" s="1">
        <v>43112</v>
      </c>
      <c r="C10991" s="2">
        <v>0.34459490740740745</v>
      </c>
      <c r="D10991" t="str">
        <f>RIGHT(Tabela1[[#This Row],[Nome]],3)</f>
        <v>PRW</v>
      </c>
      <c r="E10991" t="e">
        <f>VLOOKUP(Tabela1[[#This Row],[Nome]],customs_unique[],1,FALSE)</f>
        <v>#N/A</v>
      </c>
      <c r="F10991" t="b">
        <f>ISTEXT(Tabela1[[#This Row],[Custom_unique]])</f>
        <v>0</v>
      </c>
    </row>
    <row r="10992" spans="1:6" x14ac:dyDescent="0.25">
      <c r="A10992" t="s">
        <v>10993</v>
      </c>
      <c r="B10992" s="1">
        <v>42912</v>
      </c>
      <c r="C10992" s="2">
        <v>0.78456018518518522</v>
      </c>
      <c r="D10992" t="str">
        <f>RIGHT(Tabela1[[#This Row],[Nome]],3)</f>
        <v>PRW</v>
      </c>
      <c r="E10992" t="e">
        <f>VLOOKUP(Tabela1[[#This Row],[Nome]],customs_unique[],1,FALSE)</f>
        <v>#N/A</v>
      </c>
      <c r="F10992" t="b">
        <f>ISTEXT(Tabela1[[#This Row],[Custom_unique]])</f>
        <v>0</v>
      </c>
    </row>
    <row r="10993" spans="1:6" x14ac:dyDescent="0.25">
      <c r="A10993" t="s">
        <v>10994</v>
      </c>
      <c r="B10993" s="1">
        <v>43172</v>
      </c>
      <c r="C10993" s="2">
        <v>0.63814814814814813</v>
      </c>
      <c r="D10993" t="str">
        <f>RIGHT(Tabela1[[#This Row],[Nome]],3)</f>
        <v>PRX</v>
      </c>
      <c r="E10993" t="e">
        <f>VLOOKUP(Tabela1[[#This Row],[Nome]],customs_unique[],1,FALSE)</f>
        <v>#N/A</v>
      </c>
      <c r="F10993" t="b">
        <f>ISTEXT(Tabela1[[#This Row],[Custom_unique]])</f>
        <v>0</v>
      </c>
    </row>
    <row r="10994" spans="1:6" x14ac:dyDescent="0.25">
      <c r="A10994" t="s">
        <v>10995</v>
      </c>
      <c r="B10994" s="1">
        <v>42912</v>
      </c>
      <c r="C10994" s="2">
        <v>0.78456018518518522</v>
      </c>
      <c r="D10994" t="str">
        <f>RIGHT(Tabela1[[#This Row],[Nome]],3)</f>
        <v>PRW</v>
      </c>
      <c r="E10994" t="e">
        <f>VLOOKUP(Tabela1[[#This Row],[Nome]],customs_unique[],1,FALSE)</f>
        <v>#N/A</v>
      </c>
      <c r="F10994" t="b">
        <f>ISTEXT(Tabela1[[#This Row],[Custom_unique]])</f>
        <v>0</v>
      </c>
    </row>
    <row r="10995" spans="1:6" x14ac:dyDescent="0.25">
      <c r="A10995" t="s">
        <v>10996</v>
      </c>
      <c r="B10995" s="1">
        <v>42912</v>
      </c>
      <c r="C10995" s="2">
        <v>0.78456018518518522</v>
      </c>
      <c r="D10995" t="str">
        <f>RIGHT(Tabela1[[#This Row],[Nome]],3)</f>
        <v>PRX</v>
      </c>
      <c r="E10995" t="e">
        <f>VLOOKUP(Tabela1[[#This Row],[Nome]],customs_unique[],1,FALSE)</f>
        <v>#N/A</v>
      </c>
      <c r="F10995" t="b">
        <f>ISTEXT(Tabela1[[#This Row],[Custom_unique]])</f>
        <v>0</v>
      </c>
    </row>
    <row r="10996" spans="1:6" x14ac:dyDescent="0.25">
      <c r="A10996" t="s">
        <v>10997</v>
      </c>
      <c r="B10996" s="1">
        <v>42912</v>
      </c>
      <c r="C10996" s="2">
        <v>0.78456018518518522</v>
      </c>
      <c r="D10996" t="str">
        <f>RIGHT(Tabela1[[#This Row],[Nome]],3)</f>
        <v>PRW</v>
      </c>
      <c r="E10996" t="e">
        <f>VLOOKUP(Tabela1[[#This Row],[Nome]],customs_unique[],1,FALSE)</f>
        <v>#N/A</v>
      </c>
      <c r="F10996" t="b">
        <f>ISTEXT(Tabela1[[#This Row],[Custom_unique]])</f>
        <v>0</v>
      </c>
    </row>
    <row r="10997" spans="1:6" x14ac:dyDescent="0.25">
      <c r="A10997" t="s">
        <v>10998</v>
      </c>
      <c r="B10997" s="1">
        <v>42912</v>
      </c>
      <c r="C10997" s="2">
        <v>0.78456018518518522</v>
      </c>
      <c r="D10997" t="str">
        <f>RIGHT(Tabela1[[#This Row],[Nome]],3)</f>
        <v>PRX</v>
      </c>
      <c r="E10997" t="e">
        <f>VLOOKUP(Tabela1[[#This Row],[Nome]],customs_unique[],1,FALSE)</f>
        <v>#N/A</v>
      </c>
      <c r="F10997" t="b">
        <f>ISTEXT(Tabela1[[#This Row],[Custom_unique]])</f>
        <v>0</v>
      </c>
    </row>
    <row r="10998" spans="1:6" x14ac:dyDescent="0.25">
      <c r="A10998" t="s">
        <v>10999</v>
      </c>
      <c r="B10998" s="1">
        <v>42912</v>
      </c>
      <c r="C10998" s="2">
        <v>0.78456018518518522</v>
      </c>
      <c r="D10998" t="str">
        <f>RIGHT(Tabela1[[#This Row],[Nome]],3)</f>
        <v>PRW</v>
      </c>
      <c r="E10998" t="e">
        <f>VLOOKUP(Tabela1[[#This Row],[Nome]],customs_unique[],1,FALSE)</f>
        <v>#N/A</v>
      </c>
      <c r="F10998" t="b">
        <f>ISTEXT(Tabela1[[#This Row],[Custom_unique]])</f>
        <v>0</v>
      </c>
    </row>
    <row r="10999" spans="1:6" x14ac:dyDescent="0.25">
      <c r="A10999" t="s">
        <v>11000</v>
      </c>
      <c r="B10999" s="1">
        <v>42898</v>
      </c>
      <c r="C10999" s="2">
        <v>0.41606481481481478</v>
      </c>
      <c r="D10999" t="str">
        <f>RIGHT(Tabela1[[#This Row],[Nome]],3)</f>
        <v>PRX</v>
      </c>
      <c r="E10999" t="e">
        <f>VLOOKUP(Tabela1[[#This Row],[Nome]],customs_unique[],1,FALSE)</f>
        <v>#N/A</v>
      </c>
      <c r="F10999" t="b">
        <f>ISTEXT(Tabela1[[#This Row],[Custom_unique]])</f>
        <v>0</v>
      </c>
    </row>
    <row r="11000" spans="1:6" x14ac:dyDescent="0.25">
      <c r="A11000" t="s">
        <v>11001</v>
      </c>
      <c r="B11000" s="1">
        <v>42797</v>
      </c>
      <c r="C11000" s="2">
        <v>0.80208333333333337</v>
      </c>
      <c r="D11000" t="str">
        <f>RIGHT(Tabela1[[#This Row],[Nome]],3)</f>
        <v>PRX</v>
      </c>
      <c r="E11000" t="e">
        <f>VLOOKUP(Tabela1[[#This Row],[Nome]],customs_unique[],1,FALSE)</f>
        <v>#N/A</v>
      </c>
      <c r="F11000" t="b">
        <f>ISTEXT(Tabela1[[#This Row],[Custom_unique]])</f>
        <v>0</v>
      </c>
    </row>
    <row r="11001" spans="1:6" x14ac:dyDescent="0.25">
      <c r="A11001" t="s">
        <v>11002</v>
      </c>
      <c r="B11001" s="1">
        <v>43154</v>
      </c>
      <c r="C11001" s="2">
        <v>0.58177083333333335</v>
      </c>
      <c r="D11001" t="str">
        <f>RIGHT(Tabela1[[#This Row],[Nome]],3)</f>
        <v>PRX</v>
      </c>
      <c r="E11001" t="e">
        <f>VLOOKUP(Tabela1[[#This Row],[Nome]],customs_unique[],1,FALSE)</f>
        <v>#N/A</v>
      </c>
      <c r="F11001" t="b">
        <f>ISTEXT(Tabela1[[#This Row],[Custom_unique]])</f>
        <v>0</v>
      </c>
    </row>
    <row r="11002" spans="1:6" x14ac:dyDescent="0.25">
      <c r="A11002" t="s">
        <v>11003</v>
      </c>
      <c r="B11002" s="1">
        <v>42898</v>
      </c>
      <c r="C11002" s="2">
        <v>0.43788194444444445</v>
      </c>
      <c r="D11002" t="str">
        <f>RIGHT(Tabela1[[#This Row],[Nome]],3)</f>
        <v>PRX</v>
      </c>
      <c r="E11002" t="e">
        <f>VLOOKUP(Tabela1[[#This Row],[Nome]],customs_unique[],1,FALSE)</f>
        <v>#N/A</v>
      </c>
      <c r="F11002" t="b">
        <f>ISTEXT(Tabela1[[#This Row],[Custom_unique]])</f>
        <v>0</v>
      </c>
    </row>
    <row r="11003" spans="1:6" x14ac:dyDescent="0.25">
      <c r="A11003" t="s">
        <v>11004</v>
      </c>
      <c r="B11003" s="1">
        <v>43195</v>
      </c>
      <c r="C11003" s="2">
        <v>0.69248842592592597</v>
      </c>
      <c r="D11003" t="str">
        <f>RIGHT(Tabela1[[#This Row],[Nome]],3)</f>
        <v>PRX</v>
      </c>
      <c r="E11003" t="e">
        <f>VLOOKUP(Tabela1[[#This Row],[Nome]],customs_unique[],1,FALSE)</f>
        <v>#N/A</v>
      </c>
      <c r="F11003" t="b">
        <f>ISTEXT(Tabela1[[#This Row],[Custom_unique]])</f>
        <v>0</v>
      </c>
    </row>
    <row r="11004" spans="1:6" x14ac:dyDescent="0.25">
      <c r="A11004" t="s">
        <v>11005</v>
      </c>
      <c r="B11004" s="1">
        <v>42898</v>
      </c>
      <c r="C11004" s="2">
        <v>0.43788194444444445</v>
      </c>
      <c r="D11004" t="str">
        <f>RIGHT(Tabela1[[#This Row],[Nome]],3)</f>
        <v>PRX</v>
      </c>
      <c r="E11004" t="e">
        <f>VLOOKUP(Tabela1[[#This Row],[Nome]],customs_unique[],1,FALSE)</f>
        <v>#N/A</v>
      </c>
      <c r="F11004" t="b">
        <f>ISTEXT(Tabela1[[#This Row],[Custom_unique]])</f>
        <v>0</v>
      </c>
    </row>
    <row r="11005" spans="1:6" x14ac:dyDescent="0.25">
      <c r="A11005" t="s">
        <v>11006</v>
      </c>
      <c r="B11005" s="1">
        <v>42972</v>
      </c>
      <c r="C11005" s="2">
        <v>0.75717592592592586</v>
      </c>
      <c r="D11005" t="str">
        <f>RIGHT(Tabela1[[#This Row],[Nome]],3)</f>
        <v>PRX</v>
      </c>
      <c r="E11005" t="e">
        <f>VLOOKUP(Tabela1[[#This Row],[Nome]],customs_unique[],1,FALSE)</f>
        <v>#N/A</v>
      </c>
      <c r="F11005" t="b">
        <f>ISTEXT(Tabela1[[#This Row],[Custom_unique]])</f>
        <v>0</v>
      </c>
    </row>
    <row r="11006" spans="1:6" x14ac:dyDescent="0.25">
      <c r="A11006" t="s">
        <v>11007</v>
      </c>
      <c r="B11006" s="1">
        <v>43161</v>
      </c>
      <c r="C11006" s="2">
        <v>0.66902777777777789</v>
      </c>
      <c r="D11006" t="str">
        <f>RIGHT(Tabela1[[#This Row],[Nome]],3)</f>
        <v>PRX</v>
      </c>
      <c r="E11006" t="e">
        <f>VLOOKUP(Tabela1[[#This Row],[Nome]],customs_unique[],1,FALSE)</f>
        <v>#N/A</v>
      </c>
      <c r="F11006" t="b">
        <f>ISTEXT(Tabela1[[#This Row],[Custom_unique]])</f>
        <v>0</v>
      </c>
    </row>
    <row r="11007" spans="1:6" x14ac:dyDescent="0.25">
      <c r="A11007" t="s">
        <v>11008</v>
      </c>
      <c r="B11007" s="1">
        <v>43195</v>
      </c>
      <c r="C11007" s="2">
        <v>0.69248842592592597</v>
      </c>
      <c r="D11007" t="str">
        <f>RIGHT(Tabela1[[#This Row],[Nome]],3)</f>
        <v>PRX</v>
      </c>
      <c r="E11007" t="e">
        <f>VLOOKUP(Tabela1[[#This Row],[Nome]],customs_unique[],1,FALSE)</f>
        <v>#N/A</v>
      </c>
      <c r="F11007" t="b">
        <f>ISTEXT(Tabela1[[#This Row],[Custom_unique]])</f>
        <v>0</v>
      </c>
    </row>
    <row r="11008" spans="1:6" x14ac:dyDescent="0.25">
      <c r="A11008" t="s">
        <v>11009</v>
      </c>
      <c r="B11008" s="1">
        <v>42912</v>
      </c>
      <c r="C11008" s="2">
        <v>0.78456018518518522</v>
      </c>
      <c r="D11008" t="str">
        <f>RIGHT(Tabela1[[#This Row],[Nome]],3)</f>
        <v>PRX</v>
      </c>
      <c r="E11008" t="e">
        <f>VLOOKUP(Tabela1[[#This Row],[Nome]],customs_unique[],1,FALSE)</f>
        <v>#N/A</v>
      </c>
      <c r="F11008" t="b">
        <f>ISTEXT(Tabela1[[#This Row],[Custom_unique]])</f>
        <v>0</v>
      </c>
    </row>
    <row r="11009" spans="1:6" x14ac:dyDescent="0.25">
      <c r="A11009" t="s">
        <v>11010</v>
      </c>
      <c r="B11009" s="1">
        <v>42912</v>
      </c>
      <c r="C11009" s="2">
        <v>0.78456018518518522</v>
      </c>
      <c r="D11009" t="str">
        <f>RIGHT(Tabela1[[#This Row],[Nome]],3)</f>
        <v>PRX</v>
      </c>
      <c r="E11009" t="e">
        <f>VLOOKUP(Tabela1[[#This Row],[Nome]],customs_unique[],1,FALSE)</f>
        <v>#N/A</v>
      </c>
      <c r="F11009" t="b">
        <f>ISTEXT(Tabela1[[#This Row],[Custom_unique]])</f>
        <v>0</v>
      </c>
    </row>
    <row r="11010" spans="1:6" x14ac:dyDescent="0.25">
      <c r="A11010" t="s">
        <v>11011</v>
      </c>
      <c r="B11010" s="1">
        <v>42912</v>
      </c>
      <c r="C11010" s="2">
        <v>0.78456018518518522</v>
      </c>
      <c r="D11010" t="str">
        <f>RIGHT(Tabela1[[#This Row],[Nome]],3)</f>
        <v>PRW</v>
      </c>
      <c r="E11010" t="e">
        <f>VLOOKUP(Tabela1[[#This Row],[Nome]],customs_unique[],1,FALSE)</f>
        <v>#N/A</v>
      </c>
      <c r="F11010" t="b">
        <f>ISTEXT(Tabela1[[#This Row],[Custom_unique]])</f>
        <v>0</v>
      </c>
    </row>
    <row r="11011" spans="1:6" x14ac:dyDescent="0.25">
      <c r="A11011" t="s">
        <v>11012</v>
      </c>
      <c r="B11011" s="1">
        <v>42797</v>
      </c>
      <c r="C11011" s="2">
        <v>0.80208333333333337</v>
      </c>
      <c r="D11011" t="str">
        <f>RIGHT(Tabela1[[#This Row],[Nome]],3)</f>
        <v>PRW</v>
      </c>
      <c r="E11011" t="e">
        <f>VLOOKUP(Tabela1[[#This Row],[Nome]],customs_unique[],1,FALSE)</f>
        <v>#N/A</v>
      </c>
      <c r="F11011" t="b">
        <f>ISTEXT(Tabela1[[#This Row],[Custom_unique]])</f>
        <v>0</v>
      </c>
    </row>
    <row r="11012" spans="1:6" x14ac:dyDescent="0.25">
      <c r="A11012" t="s">
        <v>11013</v>
      </c>
      <c r="B11012" s="1">
        <v>42912</v>
      </c>
      <c r="C11012" s="2">
        <v>0.78456018518518522</v>
      </c>
      <c r="D11012" t="str">
        <f>RIGHT(Tabela1[[#This Row],[Nome]],3)</f>
        <v>PRW</v>
      </c>
      <c r="E11012" t="e">
        <f>VLOOKUP(Tabela1[[#This Row],[Nome]],customs_unique[],1,FALSE)</f>
        <v>#N/A</v>
      </c>
      <c r="F11012" t="b">
        <f>ISTEXT(Tabela1[[#This Row],[Custom_unique]])</f>
        <v>0</v>
      </c>
    </row>
    <row r="11013" spans="1:6" x14ac:dyDescent="0.25">
      <c r="A11013" t="s">
        <v>11014</v>
      </c>
      <c r="B11013" s="1">
        <v>42912</v>
      </c>
      <c r="C11013" s="2">
        <v>0.78456018518518522</v>
      </c>
      <c r="D11013" t="str">
        <f>RIGHT(Tabela1[[#This Row],[Nome]],3)</f>
        <v>PRW</v>
      </c>
      <c r="E11013" t="e">
        <f>VLOOKUP(Tabela1[[#This Row],[Nome]],customs_unique[],1,FALSE)</f>
        <v>#N/A</v>
      </c>
      <c r="F11013" t="b">
        <f>ISTEXT(Tabela1[[#This Row],[Custom_unique]])</f>
        <v>0</v>
      </c>
    </row>
    <row r="11014" spans="1:6" x14ac:dyDescent="0.25">
      <c r="A11014" t="s">
        <v>11015</v>
      </c>
      <c r="B11014" s="1">
        <v>43154</v>
      </c>
      <c r="C11014" s="2">
        <v>0.58177083333333335</v>
      </c>
      <c r="D11014" t="str">
        <f>RIGHT(Tabela1[[#This Row],[Nome]],3)</f>
        <v>PRX</v>
      </c>
      <c r="E11014" t="e">
        <f>VLOOKUP(Tabela1[[#This Row],[Nome]],customs_unique[],1,FALSE)</f>
        <v>#N/A</v>
      </c>
      <c r="F11014" t="b">
        <f>ISTEXT(Tabela1[[#This Row],[Custom_unique]])</f>
        <v>0</v>
      </c>
    </row>
    <row r="11015" spans="1:6" x14ac:dyDescent="0.25">
      <c r="A11015" t="s">
        <v>11016</v>
      </c>
      <c r="B11015" s="1">
        <v>42912</v>
      </c>
      <c r="C11015" s="2">
        <v>0.78456018518518522</v>
      </c>
      <c r="D11015" t="str">
        <f>RIGHT(Tabela1[[#This Row],[Nome]],3)</f>
        <v>PRW</v>
      </c>
      <c r="E11015" t="e">
        <f>VLOOKUP(Tabela1[[#This Row],[Nome]],customs_unique[],1,FALSE)</f>
        <v>#N/A</v>
      </c>
      <c r="F11015" t="b">
        <f>ISTEXT(Tabela1[[#This Row],[Custom_unique]])</f>
        <v>0</v>
      </c>
    </row>
    <row r="11016" spans="1:6" x14ac:dyDescent="0.25">
      <c r="A11016" t="s">
        <v>11017</v>
      </c>
      <c r="B11016" s="1">
        <v>42912</v>
      </c>
      <c r="C11016" s="2">
        <v>0.78456018518518522</v>
      </c>
      <c r="D11016" t="str">
        <f>RIGHT(Tabela1[[#This Row],[Nome]],3)</f>
        <v>PRX</v>
      </c>
      <c r="E11016" t="e">
        <f>VLOOKUP(Tabela1[[#This Row],[Nome]],customs_unique[],1,FALSE)</f>
        <v>#N/A</v>
      </c>
      <c r="F11016" t="b">
        <f>ISTEXT(Tabela1[[#This Row],[Custom_unique]])</f>
        <v>0</v>
      </c>
    </row>
    <row r="11017" spans="1:6" x14ac:dyDescent="0.25">
      <c r="A11017" t="s">
        <v>11018</v>
      </c>
      <c r="B11017" s="1">
        <v>43048</v>
      </c>
      <c r="C11017" s="2">
        <v>0.45844907407407409</v>
      </c>
      <c r="D11017" t="str">
        <f>RIGHT(Tabela1[[#This Row],[Nome]],3)</f>
        <v>PRW</v>
      </c>
      <c r="E11017" t="e">
        <f>VLOOKUP(Tabela1[[#This Row],[Nome]],customs_unique[],1,FALSE)</f>
        <v>#N/A</v>
      </c>
      <c r="F11017" t="b">
        <f>ISTEXT(Tabela1[[#This Row],[Custom_unique]])</f>
        <v>0</v>
      </c>
    </row>
    <row r="11018" spans="1:6" x14ac:dyDescent="0.25">
      <c r="A11018" t="s">
        <v>11019</v>
      </c>
      <c r="B11018" s="1">
        <v>43081</v>
      </c>
      <c r="C11018" s="2">
        <v>0.63479166666666664</v>
      </c>
      <c r="D11018" t="str">
        <f>RIGHT(Tabela1[[#This Row],[Nome]],3)</f>
        <v>PRW</v>
      </c>
      <c r="E11018" t="e">
        <f>VLOOKUP(Tabela1[[#This Row],[Nome]],customs_unique[],1,FALSE)</f>
        <v>#N/A</v>
      </c>
      <c r="F11018" t="b">
        <f>ISTEXT(Tabela1[[#This Row],[Custom_unique]])</f>
        <v>0</v>
      </c>
    </row>
    <row r="11019" spans="1:6" x14ac:dyDescent="0.25">
      <c r="A11019" t="s">
        <v>11020</v>
      </c>
      <c r="B11019" s="1">
        <v>42912</v>
      </c>
      <c r="C11019" s="2">
        <v>0.78456018518518522</v>
      </c>
      <c r="D11019" t="str">
        <f>RIGHT(Tabela1[[#This Row],[Nome]],3)</f>
        <v>PRW</v>
      </c>
      <c r="E11019" t="e">
        <f>VLOOKUP(Tabela1[[#This Row],[Nome]],customs_unique[],1,FALSE)</f>
        <v>#N/A</v>
      </c>
      <c r="F11019" t="b">
        <f>ISTEXT(Tabela1[[#This Row],[Custom_unique]])</f>
        <v>0</v>
      </c>
    </row>
    <row r="11020" spans="1:6" x14ac:dyDescent="0.25">
      <c r="A11020" t="s">
        <v>11021</v>
      </c>
      <c r="B11020" s="1">
        <v>43172</v>
      </c>
      <c r="C11020" s="2">
        <v>0.63814814814814813</v>
      </c>
      <c r="D11020" t="str">
        <f>RIGHT(Tabela1[[#This Row],[Nome]],3)</f>
        <v>PRX</v>
      </c>
      <c r="E11020" t="e">
        <f>VLOOKUP(Tabela1[[#This Row],[Nome]],customs_unique[],1,FALSE)</f>
        <v>#N/A</v>
      </c>
      <c r="F11020" t="b">
        <f>ISTEXT(Tabela1[[#This Row],[Custom_unique]])</f>
        <v>0</v>
      </c>
    </row>
    <row r="11021" spans="1:6" x14ac:dyDescent="0.25">
      <c r="A11021" t="s">
        <v>11022</v>
      </c>
      <c r="B11021" s="1">
        <v>43131</v>
      </c>
      <c r="C11021" s="2">
        <v>0.50975694444444442</v>
      </c>
      <c r="D11021" t="str">
        <f>RIGHT(Tabela1[[#This Row],[Nome]],3)</f>
        <v>PRX</v>
      </c>
      <c r="E11021" t="e">
        <f>VLOOKUP(Tabela1[[#This Row],[Nome]],customs_unique[],1,FALSE)</f>
        <v>#N/A</v>
      </c>
      <c r="F11021" t="b">
        <f>ISTEXT(Tabela1[[#This Row],[Custom_unique]])</f>
        <v>0</v>
      </c>
    </row>
    <row r="11022" spans="1:6" x14ac:dyDescent="0.25">
      <c r="A11022" t="s">
        <v>11023</v>
      </c>
      <c r="B11022" s="1">
        <v>43131</v>
      </c>
      <c r="C11022" s="2">
        <v>0.50975694444444442</v>
      </c>
      <c r="D11022" t="str">
        <f>RIGHT(Tabela1[[#This Row],[Nome]],3)</f>
        <v>PRX</v>
      </c>
      <c r="E11022" t="e">
        <f>VLOOKUP(Tabela1[[#This Row],[Nome]],customs_unique[],1,FALSE)</f>
        <v>#N/A</v>
      </c>
      <c r="F11022" t="b">
        <f>ISTEXT(Tabela1[[#This Row],[Custom_unique]])</f>
        <v>0</v>
      </c>
    </row>
    <row r="11023" spans="1:6" x14ac:dyDescent="0.25">
      <c r="A11023" t="s">
        <v>11024</v>
      </c>
      <c r="B11023" s="1">
        <v>43172</v>
      </c>
      <c r="C11023" s="2">
        <v>0.63814814814814813</v>
      </c>
      <c r="D11023" t="str">
        <f>RIGHT(Tabela1[[#This Row],[Nome]],3)</f>
        <v>PRX</v>
      </c>
      <c r="E11023" t="e">
        <f>VLOOKUP(Tabela1[[#This Row],[Nome]],customs_unique[],1,FALSE)</f>
        <v>#N/A</v>
      </c>
      <c r="F11023" t="b">
        <f>ISTEXT(Tabela1[[#This Row],[Custom_unique]])</f>
        <v>0</v>
      </c>
    </row>
    <row r="11024" spans="1:6" x14ac:dyDescent="0.25">
      <c r="A11024" t="s">
        <v>11025</v>
      </c>
      <c r="B11024" s="1">
        <v>42797</v>
      </c>
      <c r="C11024" s="2">
        <v>0.80208333333333337</v>
      </c>
      <c r="D11024" t="str">
        <f>RIGHT(Tabela1[[#This Row],[Nome]],3)</f>
        <v>PRX</v>
      </c>
      <c r="E11024" t="e">
        <f>VLOOKUP(Tabela1[[#This Row],[Nome]],customs_unique[],1,FALSE)</f>
        <v>#N/A</v>
      </c>
      <c r="F11024" t="b">
        <f>ISTEXT(Tabela1[[#This Row],[Custom_unique]])</f>
        <v>0</v>
      </c>
    </row>
    <row r="11025" spans="1:6" x14ac:dyDescent="0.25">
      <c r="A11025" t="s">
        <v>11026</v>
      </c>
      <c r="B11025" s="1">
        <v>42898</v>
      </c>
      <c r="C11025" s="2">
        <v>0.47956018518518517</v>
      </c>
      <c r="D11025" t="str">
        <f>RIGHT(Tabela1[[#This Row],[Nome]],3)</f>
        <v>PRX</v>
      </c>
      <c r="E11025" t="e">
        <f>VLOOKUP(Tabela1[[#This Row],[Nome]],customs_unique[],1,FALSE)</f>
        <v>#N/A</v>
      </c>
      <c r="F11025" t="b">
        <f>ISTEXT(Tabela1[[#This Row],[Custom_unique]])</f>
        <v>0</v>
      </c>
    </row>
    <row r="11026" spans="1:6" x14ac:dyDescent="0.25">
      <c r="A11026" t="s">
        <v>11027</v>
      </c>
      <c r="B11026" s="1">
        <v>42898</v>
      </c>
      <c r="C11026" s="2">
        <v>0.43788194444444445</v>
      </c>
      <c r="D11026" t="str">
        <f>RIGHT(Tabela1[[#This Row],[Nome]],3)</f>
        <v>PRX</v>
      </c>
      <c r="E11026" t="e">
        <f>VLOOKUP(Tabela1[[#This Row],[Nome]],customs_unique[],1,FALSE)</f>
        <v>#N/A</v>
      </c>
      <c r="F11026" t="b">
        <f>ISTEXT(Tabela1[[#This Row],[Custom_unique]])</f>
        <v>0</v>
      </c>
    </row>
    <row r="11027" spans="1:6" x14ac:dyDescent="0.25">
      <c r="A11027" t="s">
        <v>11028</v>
      </c>
      <c r="B11027" s="1">
        <v>42797</v>
      </c>
      <c r="C11027" s="2">
        <v>0.80833333333333324</v>
      </c>
      <c r="D11027" t="str">
        <f>RIGHT(Tabela1[[#This Row],[Nome]],3)</f>
        <v>PRX</v>
      </c>
      <c r="E11027" t="e">
        <f>VLOOKUP(Tabela1[[#This Row],[Nome]],customs_unique[],1,FALSE)</f>
        <v>#N/A</v>
      </c>
      <c r="F11027" t="b">
        <f>ISTEXT(Tabela1[[#This Row],[Custom_unique]])</f>
        <v>0</v>
      </c>
    </row>
    <row r="11028" spans="1:6" x14ac:dyDescent="0.25">
      <c r="A11028" t="s">
        <v>11029</v>
      </c>
      <c r="B11028" s="1">
        <v>42797</v>
      </c>
      <c r="C11028" s="2">
        <v>0.80208333333333337</v>
      </c>
      <c r="D11028" t="str">
        <f>RIGHT(Tabela1[[#This Row],[Nome]],3)</f>
        <v>PRX</v>
      </c>
      <c r="E11028" t="e">
        <f>VLOOKUP(Tabela1[[#This Row],[Nome]],customs_unique[],1,FALSE)</f>
        <v>#N/A</v>
      </c>
      <c r="F11028" t="b">
        <f>ISTEXT(Tabela1[[#This Row],[Custom_unique]])</f>
        <v>0</v>
      </c>
    </row>
    <row r="11029" spans="1:6" x14ac:dyDescent="0.25">
      <c r="A11029" t="s">
        <v>11030</v>
      </c>
      <c r="B11029" s="1">
        <v>42898</v>
      </c>
      <c r="C11029" s="2">
        <v>0.43788194444444445</v>
      </c>
      <c r="D11029" t="str">
        <f>RIGHT(Tabela1[[#This Row],[Nome]],3)</f>
        <v>PRX</v>
      </c>
      <c r="E11029" t="e">
        <f>VLOOKUP(Tabela1[[#This Row],[Nome]],customs_unique[],1,FALSE)</f>
        <v>#N/A</v>
      </c>
      <c r="F11029" t="b">
        <f>ISTEXT(Tabela1[[#This Row],[Custom_unique]])</f>
        <v>0</v>
      </c>
    </row>
    <row r="11030" spans="1:6" x14ac:dyDescent="0.25">
      <c r="A11030" t="s">
        <v>11031</v>
      </c>
      <c r="B11030" s="1">
        <v>43172</v>
      </c>
      <c r="C11030" s="2">
        <v>0.63814814814814813</v>
      </c>
      <c r="D11030" t="str">
        <f>RIGHT(Tabela1[[#This Row],[Nome]],3)</f>
        <v>PRX</v>
      </c>
      <c r="E11030" t="e">
        <f>VLOOKUP(Tabela1[[#This Row],[Nome]],customs_unique[],1,FALSE)</f>
        <v>#N/A</v>
      </c>
      <c r="F11030" t="b">
        <f>ISTEXT(Tabela1[[#This Row],[Custom_unique]])</f>
        <v>0</v>
      </c>
    </row>
    <row r="11031" spans="1:6" x14ac:dyDescent="0.25">
      <c r="A11031" t="s">
        <v>11032</v>
      </c>
      <c r="B11031" s="1">
        <v>43143</v>
      </c>
      <c r="C11031" s="2">
        <v>0.57262731481481477</v>
      </c>
      <c r="D11031" t="str">
        <f>RIGHT(Tabela1[[#This Row],[Nome]],3)</f>
        <v>PRX</v>
      </c>
      <c r="E11031" t="e">
        <f>VLOOKUP(Tabela1[[#This Row],[Nome]],customs_unique[],1,FALSE)</f>
        <v>#N/A</v>
      </c>
      <c r="F11031" t="b">
        <f>ISTEXT(Tabela1[[#This Row],[Custom_unique]])</f>
        <v>0</v>
      </c>
    </row>
    <row r="11032" spans="1:6" x14ac:dyDescent="0.25">
      <c r="A11032" t="s">
        <v>11033</v>
      </c>
      <c r="B11032" s="1">
        <v>43143</v>
      </c>
      <c r="C11032" s="2">
        <v>0.57262731481481477</v>
      </c>
      <c r="D11032" t="str">
        <f>RIGHT(Tabela1[[#This Row],[Nome]],3)</f>
        <v>PRX</v>
      </c>
      <c r="E11032" t="e">
        <f>VLOOKUP(Tabela1[[#This Row],[Nome]],customs_unique[],1,FALSE)</f>
        <v>#N/A</v>
      </c>
      <c r="F11032" t="b">
        <f>ISTEXT(Tabela1[[#This Row],[Custom_unique]])</f>
        <v>0</v>
      </c>
    </row>
    <row r="11033" spans="1:6" x14ac:dyDescent="0.25">
      <c r="A11033" t="s">
        <v>11034</v>
      </c>
      <c r="B11033" s="1">
        <v>43046</v>
      </c>
      <c r="C11033" s="2">
        <v>0.44567129629629632</v>
      </c>
      <c r="D11033" t="str">
        <f>RIGHT(Tabela1[[#This Row],[Nome]],3)</f>
        <v>PRX</v>
      </c>
      <c r="E11033" t="e">
        <f>VLOOKUP(Tabela1[[#This Row],[Nome]],customs_unique[],1,FALSE)</f>
        <v>#N/A</v>
      </c>
      <c r="F11033" t="b">
        <f>ISTEXT(Tabela1[[#This Row],[Custom_unique]])</f>
        <v>0</v>
      </c>
    </row>
    <row r="11034" spans="1:6" x14ac:dyDescent="0.25">
      <c r="A11034" t="s">
        <v>11035</v>
      </c>
      <c r="B11034" s="1">
        <v>43143</v>
      </c>
      <c r="C11034" s="2">
        <v>0.57262731481481477</v>
      </c>
      <c r="D11034" t="str">
        <f>RIGHT(Tabela1[[#This Row],[Nome]],3)</f>
        <v>PRX</v>
      </c>
      <c r="E11034" t="e">
        <f>VLOOKUP(Tabela1[[#This Row],[Nome]],customs_unique[],1,FALSE)</f>
        <v>#N/A</v>
      </c>
      <c r="F11034" t="b">
        <f>ISTEXT(Tabela1[[#This Row],[Custom_unique]])</f>
        <v>0</v>
      </c>
    </row>
    <row r="11035" spans="1:6" x14ac:dyDescent="0.25">
      <c r="A11035" t="s">
        <v>11036</v>
      </c>
      <c r="B11035" s="1">
        <v>42912</v>
      </c>
      <c r="C11035" s="2">
        <v>0.78456018518518522</v>
      </c>
      <c r="D11035" t="str">
        <f>RIGHT(Tabela1[[#This Row],[Nome]],3)</f>
        <v>PRX</v>
      </c>
      <c r="E11035" t="e">
        <f>VLOOKUP(Tabela1[[#This Row],[Nome]],customs_unique[],1,FALSE)</f>
        <v>#N/A</v>
      </c>
      <c r="F11035" t="b">
        <f>ISTEXT(Tabela1[[#This Row],[Custom_unique]])</f>
        <v>0</v>
      </c>
    </row>
    <row r="11036" spans="1:6" x14ac:dyDescent="0.25">
      <c r="A11036" t="s">
        <v>11037</v>
      </c>
      <c r="B11036" s="1">
        <v>43222</v>
      </c>
      <c r="C11036" s="2">
        <v>0.60782407407407402</v>
      </c>
      <c r="D11036" t="str">
        <f>RIGHT(Tabela1[[#This Row],[Nome]],3)</f>
        <v>PRX</v>
      </c>
      <c r="E11036" t="e">
        <f>VLOOKUP(Tabela1[[#This Row],[Nome]],customs_unique[],1,FALSE)</f>
        <v>#N/A</v>
      </c>
      <c r="F11036" t="b">
        <f>ISTEXT(Tabela1[[#This Row],[Custom_unique]])</f>
        <v>0</v>
      </c>
    </row>
    <row r="11037" spans="1:6" x14ac:dyDescent="0.25">
      <c r="A11037" t="s">
        <v>11038</v>
      </c>
      <c r="B11037" s="1">
        <v>42912</v>
      </c>
      <c r="C11037" s="2">
        <v>0.78456018518518522</v>
      </c>
      <c r="D11037" t="str">
        <f>RIGHT(Tabela1[[#This Row],[Nome]],3)</f>
        <v>PRX</v>
      </c>
      <c r="E11037" t="e">
        <f>VLOOKUP(Tabela1[[#This Row],[Nome]],customs_unique[],1,FALSE)</f>
        <v>#N/A</v>
      </c>
      <c r="F11037" t="b">
        <f>ISTEXT(Tabela1[[#This Row],[Custom_unique]])</f>
        <v>0</v>
      </c>
    </row>
    <row r="11038" spans="1:6" x14ac:dyDescent="0.25">
      <c r="A11038" t="s">
        <v>11039</v>
      </c>
      <c r="B11038" s="1">
        <v>43143</v>
      </c>
      <c r="C11038" s="2">
        <v>0.57262731481481477</v>
      </c>
      <c r="D11038" t="str">
        <f>RIGHT(Tabela1[[#This Row],[Nome]],3)</f>
        <v>PRX</v>
      </c>
      <c r="E11038" t="e">
        <f>VLOOKUP(Tabela1[[#This Row],[Nome]],customs_unique[],1,FALSE)</f>
        <v>#N/A</v>
      </c>
      <c r="F11038" t="b">
        <f>ISTEXT(Tabela1[[#This Row],[Custom_unique]])</f>
        <v>0</v>
      </c>
    </row>
    <row r="11039" spans="1:6" x14ac:dyDescent="0.25">
      <c r="A11039" t="s">
        <v>11040</v>
      </c>
      <c r="B11039" s="1">
        <v>42912</v>
      </c>
      <c r="C11039" s="2">
        <v>0.78456018518518522</v>
      </c>
      <c r="D11039" t="str">
        <f>RIGHT(Tabela1[[#This Row],[Nome]],3)</f>
        <v>PRX</v>
      </c>
      <c r="E11039" t="e">
        <f>VLOOKUP(Tabela1[[#This Row],[Nome]],customs_unique[],1,FALSE)</f>
        <v>#N/A</v>
      </c>
      <c r="F11039" t="b">
        <f>ISTEXT(Tabela1[[#This Row],[Custom_unique]])</f>
        <v>0</v>
      </c>
    </row>
    <row r="11040" spans="1:6" x14ac:dyDescent="0.25">
      <c r="A11040" t="s">
        <v>11041</v>
      </c>
      <c r="B11040" s="1">
        <v>43164</v>
      </c>
      <c r="C11040" s="2">
        <v>0.8134837962962963</v>
      </c>
      <c r="D11040" t="str">
        <f>RIGHT(Tabela1[[#This Row],[Nome]],3)</f>
        <v>PRX</v>
      </c>
      <c r="E11040" t="e">
        <f>VLOOKUP(Tabela1[[#This Row],[Nome]],customs_unique[],1,FALSE)</f>
        <v>#N/A</v>
      </c>
      <c r="F11040" t="b">
        <f>ISTEXT(Tabela1[[#This Row],[Custom_unique]])</f>
        <v>0</v>
      </c>
    </row>
    <row r="11041" spans="1:6" x14ac:dyDescent="0.25">
      <c r="A11041" t="s">
        <v>11042</v>
      </c>
      <c r="B11041" s="1">
        <v>43143</v>
      </c>
      <c r="C11041" s="2">
        <v>0.57262731481481477</v>
      </c>
      <c r="D11041" t="str">
        <f>RIGHT(Tabela1[[#This Row],[Nome]],3)</f>
        <v>PRX</v>
      </c>
      <c r="E11041" t="e">
        <f>VLOOKUP(Tabela1[[#This Row],[Nome]],customs_unique[],1,FALSE)</f>
        <v>#N/A</v>
      </c>
      <c r="F11041" t="b">
        <f>ISTEXT(Tabela1[[#This Row],[Custom_unique]])</f>
        <v>0</v>
      </c>
    </row>
    <row r="11042" spans="1:6" x14ac:dyDescent="0.25">
      <c r="A11042" t="s">
        <v>11043</v>
      </c>
      <c r="B11042" s="1">
        <v>42912</v>
      </c>
      <c r="C11042" s="2">
        <v>0.78456018518518522</v>
      </c>
      <c r="D11042" t="str">
        <f>RIGHT(Tabela1[[#This Row],[Nome]],3)</f>
        <v>PRX</v>
      </c>
      <c r="E11042" t="e">
        <f>VLOOKUP(Tabela1[[#This Row],[Nome]],customs_unique[],1,FALSE)</f>
        <v>#N/A</v>
      </c>
      <c r="F11042" t="b">
        <f>ISTEXT(Tabela1[[#This Row],[Custom_unique]])</f>
        <v>0</v>
      </c>
    </row>
    <row r="11043" spans="1:6" x14ac:dyDescent="0.25">
      <c r="A11043" t="s">
        <v>11044</v>
      </c>
      <c r="B11043" s="1">
        <v>42912</v>
      </c>
      <c r="C11043" s="2">
        <v>0.78456018518518522</v>
      </c>
      <c r="D11043" t="str">
        <f>RIGHT(Tabela1[[#This Row],[Nome]],3)</f>
        <v>PRX</v>
      </c>
      <c r="E11043" t="e">
        <f>VLOOKUP(Tabela1[[#This Row],[Nome]],customs_unique[],1,FALSE)</f>
        <v>#N/A</v>
      </c>
      <c r="F11043" t="b">
        <f>ISTEXT(Tabela1[[#This Row],[Custom_unique]])</f>
        <v>0</v>
      </c>
    </row>
    <row r="11044" spans="1:6" x14ac:dyDescent="0.25">
      <c r="A11044" t="s">
        <v>11045</v>
      </c>
      <c r="B11044" s="1">
        <v>42912</v>
      </c>
      <c r="C11044" s="2">
        <v>0.78456018518518522</v>
      </c>
      <c r="D11044" t="str">
        <f>RIGHT(Tabela1[[#This Row],[Nome]],3)</f>
        <v>PRX</v>
      </c>
      <c r="E11044" t="e">
        <f>VLOOKUP(Tabela1[[#This Row],[Nome]],customs_unique[],1,FALSE)</f>
        <v>#N/A</v>
      </c>
      <c r="F11044" t="b">
        <f>ISTEXT(Tabela1[[#This Row],[Custom_unique]])</f>
        <v>0</v>
      </c>
    </row>
    <row r="11045" spans="1:6" x14ac:dyDescent="0.25">
      <c r="A11045" t="s">
        <v>11046</v>
      </c>
      <c r="B11045" s="1">
        <v>42975</v>
      </c>
      <c r="C11045" s="2">
        <v>0.67798611111111118</v>
      </c>
      <c r="D11045" t="str">
        <f>RIGHT(Tabela1[[#This Row],[Nome]],3)</f>
        <v>PRX</v>
      </c>
      <c r="E11045" t="e">
        <f>VLOOKUP(Tabela1[[#This Row],[Nome]],customs_unique[],1,FALSE)</f>
        <v>#N/A</v>
      </c>
      <c r="F11045" t="b">
        <f>ISTEXT(Tabela1[[#This Row],[Custom_unique]])</f>
        <v>0</v>
      </c>
    </row>
    <row r="11046" spans="1:6" x14ac:dyDescent="0.25">
      <c r="A11046" t="s">
        <v>11047</v>
      </c>
      <c r="B11046" s="1">
        <v>42912</v>
      </c>
      <c r="C11046" s="2">
        <v>0.78456018518518522</v>
      </c>
      <c r="D11046" t="str">
        <f>RIGHT(Tabela1[[#This Row],[Nome]],3)</f>
        <v>PRW</v>
      </c>
      <c r="E11046" t="e">
        <f>VLOOKUP(Tabela1[[#This Row],[Nome]],customs_unique[],1,FALSE)</f>
        <v>#N/A</v>
      </c>
      <c r="F11046" t="b">
        <f>ISTEXT(Tabela1[[#This Row],[Custom_unique]])</f>
        <v>0</v>
      </c>
    </row>
    <row r="11047" spans="1:6" x14ac:dyDescent="0.25">
      <c r="A11047" t="s">
        <v>11048</v>
      </c>
      <c r="B11047" s="1">
        <v>43154</v>
      </c>
      <c r="C11047" s="2">
        <v>0.58177083333333335</v>
      </c>
      <c r="D11047" t="str">
        <f>RIGHT(Tabela1[[#This Row],[Nome]],3)</f>
        <v>PRX</v>
      </c>
      <c r="E11047" t="e">
        <f>VLOOKUP(Tabela1[[#This Row],[Nome]],customs_unique[],1,FALSE)</f>
        <v>#N/A</v>
      </c>
      <c r="F11047" t="b">
        <f>ISTEXT(Tabela1[[#This Row],[Custom_unique]])</f>
        <v>0</v>
      </c>
    </row>
    <row r="11048" spans="1:6" x14ac:dyDescent="0.25">
      <c r="A11048" t="s">
        <v>11049</v>
      </c>
      <c r="B11048" s="1">
        <v>42888</v>
      </c>
      <c r="C11048" s="2">
        <v>0.4070023148148148</v>
      </c>
      <c r="D11048" t="str">
        <f>RIGHT(Tabela1[[#This Row],[Nome]],3)</f>
        <v>PRX</v>
      </c>
      <c r="E11048" t="e">
        <f>VLOOKUP(Tabela1[[#This Row],[Nome]],customs_unique[],1,FALSE)</f>
        <v>#N/A</v>
      </c>
      <c r="F11048" t="b">
        <f>ISTEXT(Tabela1[[#This Row],[Custom_unique]])</f>
        <v>0</v>
      </c>
    </row>
    <row r="11049" spans="1:6" x14ac:dyDescent="0.25">
      <c r="A11049" t="s">
        <v>11050</v>
      </c>
      <c r="B11049" s="1">
        <v>42888</v>
      </c>
      <c r="C11049" s="2">
        <v>0.4070023148148148</v>
      </c>
      <c r="D11049" t="str">
        <f>RIGHT(Tabela1[[#This Row],[Nome]],3)</f>
        <v>PRX</v>
      </c>
      <c r="E11049" t="e">
        <f>VLOOKUP(Tabela1[[#This Row],[Nome]],customs_unique[],1,FALSE)</f>
        <v>#N/A</v>
      </c>
      <c r="F11049" t="b">
        <f>ISTEXT(Tabela1[[#This Row],[Custom_unique]])</f>
        <v>0</v>
      </c>
    </row>
    <row r="11050" spans="1:6" x14ac:dyDescent="0.25">
      <c r="A11050" t="s">
        <v>11051</v>
      </c>
      <c r="B11050" s="1">
        <v>42898</v>
      </c>
      <c r="C11050" s="2">
        <v>0.46688657407407402</v>
      </c>
      <c r="D11050" t="str">
        <f>RIGHT(Tabela1[[#This Row],[Nome]],3)</f>
        <v>PRX</v>
      </c>
      <c r="E11050" t="e">
        <f>VLOOKUP(Tabela1[[#This Row],[Nome]],customs_unique[],1,FALSE)</f>
        <v>#N/A</v>
      </c>
      <c r="F11050" t="b">
        <f>ISTEXT(Tabela1[[#This Row],[Custom_unique]])</f>
        <v>0</v>
      </c>
    </row>
    <row r="11051" spans="1:6" x14ac:dyDescent="0.25">
      <c r="A11051" t="s">
        <v>11052</v>
      </c>
      <c r="B11051" s="1">
        <v>42898</v>
      </c>
      <c r="C11051" s="2">
        <v>0.46688657407407402</v>
      </c>
      <c r="D11051" t="str">
        <f>RIGHT(Tabela1[[#This Row],[Nome]],3)</f>
        <v>PRX</v>
      </c>
      <c r="E11051" t="e">
        <f>VLOOKUP(Tabela1[[#This Row],[Nome]],customs_unique[],1,FALSE)</f>
        <v>#N/A</v>
      </c>
      <c r="F11051" t="b">
        <f>ISTEXT(Tabela1[[#This Row],[Custom_unique]])</f>
        <v>0</v>
      </c>
    </row>
    <row r="11052" spans="1:6" x14ac:dyDescent="0.25">
      <c r="A11052" t="s">
        <v>11053</v>
      </c>
      <c r="B11052" s="1">
        <v>42888</v>
      </c>
      <c r="C11052" s="2">
        <v>0.4070023148148148</v>
      </c>
      <c r="D11052" t="str">
        <f>RIGHT(Tabela1[[#This Row],[Nome]],3)</f>
        <v>PRX</v>
      </c>
      <c r="E11052" t="e">
        <f>VLOOKUP(Tabela1[[#This Row],[Nome]],customs_unique[],1,FALSE)</f>
        <v>#N/A</v>
      </c>
      <c r="F11052" t="b">
        <f>ISTEXT(Tabela1[[#This Row],[Custom_unique]])</f>
        <v>0</v>
      </c>
    </row>
    <row r="11053" spans="1:6" x14ac:dyDescent="0.25">
      <c r="A11053" t="s">
        <v>11054</v>
      </c>
      <c r="B11053" s="1">
        <v>42898</v>
      </c>
      <c r="C11053" s="2">
        <v>0.46688657407407402</v>
      </c>
      <c r="D11053" t="str">
        <f>RIGHT(Tabela1[[#This Row],[Nome]],3)</f>
        <v>PRX</v>
      </c>
      <c r="E11053" t="e">
        <f>VLOOKUP(Tabela1[[#This Row],[Nome]],customs_unique[],1,FALSE)</f>
        <v>#N/A</v>
      </c>
      <c r="F11053" t="b">
        <f>ISTEXT(Tabela1[[#This Row],[Custom_unique]])</f>
        <v>0</v>
      </c>
    </row>
    <row r="11054" spans="1:6" x14ac:dyDescent="0.25">
      <c r="A11054" t="s">
        <v>11055</v>
      </c>
      <c r="B11054" s="1">
        <v>42898</v>
      </c>
      <c r="C11054" s="2">
        <v>0.46688657407407402</v>
      </c>
      <c r="D11054" t="str">
        <f>RIGHT(Tabela1[[#This Row],[Nome]],3)</f>
        <v>PRX</v>
      </c>
      <c r="E11054" t="e">
        <f>VLOOKUP(Tabela1[[#This Row],[Nome]],customs_unique[],1,FALSE)</f>
        <v>#N/A</v>
      </c>
      <c r="F11054" t="b">
        <f>ISTEXT(Tabela1[[#This Row],[Custom_unique]])</f>
        <v>0</v>
      </c>
    </row>
    <row r="11055" spans="1:6" x14ac:dyDescent="0.25">
      <c r="A11055" t="s">
        <v>11056</v>
      </c>
      <c r="B11055" s="1">
        <v>42898</v>
      </c>
      <c r="C11055" s="2">
        <v>0.46688657407407402</v>
      </c>
      <c r="D11055" t="str">
        <f>RIGHT(Tabela1[[#This Row],[Nome]],3)</f>
        <v>PRX</v>
      </c>
      <c r="E11055" t="e">
        <f>VLOOKUP(Tabela1[[#This Row],[Nome]],customs_unique[],1,FALSE)</f>
        <v>#N/A</v>
      </c>
      <c r="F11055" t="b">
        <f>ISTEXT(Tabela1[[#This Row],[Custom_unique]])</f>
        <v>0</v>
      </c>
    </row>
    <row r="11056" spans="1:6" x14ac:dyDescent="0.25">
      <c r="A11056" t="s">
        <v>11057</v>
      </c>
      <c r="B11056" s="1">
        <v>43154</v>
      </c>
      <c r="C11056" s="2">
        <v>0.58177083333333335</v>
      </c>
      <c r="D11056" t="str">
        <f>RIGHT(Tabela1[[#This Row],[Nome]],3)</f>
        <v>PRX</v>
      </c>
      <c r="E11056" t="e">
        <f>VLOOKUP(Tabela1[[#This Row],[Nome]],customs_unique[],1,FALSE)</f>
        <v>#N/A</v>
      </c>
      <c r="F11056" t="b">
        <f>ISTEXT(Tabela1[[#This Row],[Custom_unique]])</f>
        <v>0</v>
      </c>
    </row>
    <row r="11057" spans="1:6" x14ac:dyDescent="0.25">
      <c r="A11057" t="s">
        <v>11058</v>
      </c>
      <c r="B11057" s="1">
        <v>43154</v>
      </c>
      <c r="C11057" s="2">
        <v>0.58177083333333335</v>
      </c>
      <c r="D11057" t="str">
        <f>RIGHT(Tabela1[[#This Row],[Nome]],3)</f>
        <v>PRX</v>
      </c>
      <c r="E11057" t="e">
        <f>VLOOKUP(Tabela1[[#This Row],[Nome]],customs_unique[],1,FALSE)</f>
        <v>#N/A</v>
      </c>
      <c r="F11057" t="b">
        <f>ISTEXT(Tabela1[[#This Row],[Custom_unique]])</f>
        <v>0</v>
      </c>
    </row>
    <row r="11058" spans="1:6" x14ac:dyDescent="0.25">
      <c r="A11058" t="s">
        <v>11059</v>
      </c>
      <c r="B11058" s="1">
        <v>42912</v>
      </c>
      <c r="C11058" s="2">
        <v>0.78456018518518522</v>
      </c>
      <c r="D11058" t="str">
        <f>RIGHT(Tabela1[[#This Row],[Nome]],3)</f>
        <v>PRX</v>
      </c>
      <c r="E11058" t="e">
        <f>VLOOKUP(Tabela1[[#This Row],[Nome]],customs_unique[],1,FALSE)</f>
        <v>#N/A</v>
      </c>
      <c r="F11058" t="b">
        <f>ISTEXT(Tabela1[[#This Row],[Custom_unique]])</f>
        <v>0</v>
      </c>
    </row>
    <row r="11059" spans="1:6" x14ac:dyDescent="0.25">
      <c r="A11059" t="s">
        <v>11060</v>
      </c>
      <c r="B11059" s="1">
        <v>43154</v>
      </c>
      <c r="C11059" s="2">
        <v>0.58177083333333335</v>
      </c>
      <c r="D11059" t="str">
        <f>RIGHT(Tabela1[[#This Row],[Nome]],3)</f>
        <v>PRX</v>
      </c>
      <c r="E11059" t="e">
        <f>VLOOKUP(Tabela1[[#This Row],[Nome]],customs_unique[],1,FALSE)</f>
        <v>#N/A</v>
      </c>
      <c r="F11059" t="b">
        <f>ISTEXT(Tabela1[[#This Row],[Custom_unique]])</f>
        <v>0</v>
      </c>
    </row>
    <row r="11060" spans="1:6" x14ac:dyDescent="0.25">
      <c r="A11060" t="s">
        <v>11061</v>
      </c>
      <c r="B11060" s="1">
        <v>42912</v>
      </c>
      <c r="C11060" s="2">
        <v>0.78456018518518522</v>
      </c>
      <c r="D11060" t="str">
        <f>RIGHT(Tabela1[[#This Row],[Nome]],3)</f>
        <v>PRX</v>
      </c>
      <c r="E11060" t="e">
        <f>VLOOKUP(Tabela1[[#This Row],[Nome]],customs_unique[],1,FALSE)</f>
        <v>#N/A</v>
      </c>
      <c r="F11060" t="b">
        <f>ISTEXT(Tabela1[[#This Row],[Custom_unique]])</f>
        <v>0</v>
      </c>
    </row>
    <row r="11061" spans="1:6" x14ac:dyDescent="0.25">
      <c r="A11061" t="s">
        <v>11062</v>
      </c>
      <c r="B11061" s="1">
        <v>43192</v>
      </c>
      <c r="C11061" s="2">
        <v>0.70186342592592599</v>
      </c>
      <c r="D11061" t="str">
        <f>RIGHT(Tabela1[[#This Row],[Nome]],3)</f>
        <v>PRX</v>
      </c>
      <c r="E11061" t="e">
        <f>VLOOKUP(Tabela1[[#This Row],[Nome]],customs_unique[],1,FALSE)</f>
        <v>#N/A</v>
      </c>
      <c r="F11061" t="b">
        <f>ISTEXT(Tabela1[[#This Row],[Custom_unique]])</f>
        <v>0</v>
      </c>
    </row>
    <row r="11062" spans="1:6" x14ac:dyDescent="0.25">
      <c r="A11062" t="s">
        <v>11063</v>
      </c>
      <c r="B11062" s="1">
        <v>43209</v>
      </c>
      <c r="C11062" s="2">
        <v>0.43296296296296299</v>
      </c>
      <c r="D11062" t="str">
        <f>RIGHT(Tabela1[[#This Row],[Nome]],3)</f>
        <v>PRX</v>
      </c>
      <c r="E11062" t="e">
        <f>VLOOKUP(Tabela1[[#This Row],[Nome]],customs_unique[],1,FALSE)</f>
        <v>#N/A</v>
      </c>
      <c r="F11062" t="b">
        <f>ISTEXT(Tabela1[[#This Row],[Custom_unique]])</f>
        <v>0</v>
      </c>
    </row>
    <row r="11063" spans="1:6" x14ac:dyDescent="0.25">
      <c r="A11063" t="s">
        <v>11064</v>
      </c>
      <c r="B11063" s="1">
        <v>42912</v>
      </c>
      <c r="C11063" s="2">
        <v>0.78456018518518522</v>
      </c>
      <c r="D11063" t="str">
        <f>RIGHT(Tabela1[[#This Row],[Nome]],3)</f>
        <v>PRX</v>
      </c>
      <c r="E11063" t="e">
        <f>VLOOKUP(Tabela1[[#This Row],[Nome]],customs_unique[],1,FALSE)</f>
        <v>#N/A</v>
      </c>
      <c r="F11063" t="b">
        <f>ISTEXT(Tabela1[[#This Row],[Custom_unique]])</f>
        <v>0</v>
      </c>
    </row>
    <row r="11064" spans="1:6" x14ac:dyDescent="0.25">
      <c r="A11064" t="s">
        <v>11065</v>
      </c>
      <c r="B11064" s="1">
        <v>42912</v>
      </c>
      <c r="C11064" s="2">
        <v>0.78456018518518522</v>
      </c>
      <c r="D11064" t="str">
        <f>RIGHT(Tabela1[[#This Row],[Nome]],3)</f>
        <v>PRW</v>
      </c>
      <c r="E11064" t="e">
        <f>VLOOKUP(Tabela1[[#This Row],[Nome]],customs_unique[],1,FALSE)</f>
        <v>#N/A</v>
      </c>
      <c r="F11064" t="b">
        <f>ISTEXT(Tabela1[[#This Row],[Custom_unique]])</f>
        <v>0</v>
      </c>
    </row>
    <row r="11065" spans="1:6" x14ac:dyDescent="0.25">
      <c r="A11065" t="s">
        <v>11066</v>
      </c>
      <c r="B11065" s="1">
        <v>43230</v>
      </c>
      <c r="C11065" s="2">
        <v>0.49505787037037036</v>
      </c>
      <c r="D11065" t="str">
        <f>RIGHT(Tabela1[[#This Row],[Nome]],3)</f>
        <v>PRX</v>
      </c>
      <c r="E11065" t="e">
        <f>VLOOKUP(Tabela1[[#This Row],[Nome]],customs_unique[],1,FALSE)</f>
        <v>#N/A</v>
      </c>
      <c r="F11065" t="b">
        <f>ISTEXT(Tabela1[[#This Row],[Custom_unique]])</f>
        <v>0</v>
      </c>
    </row>
    <row r="11066" spans="1:6" x14ac:dyDescent="0.25">
      <c r="A11066" t="s">
        <v>11067</v>
      </c>
      <c r="B11066" s="1">
        <v>42888</v>
      </c>
      <c r="C11066" s="2">
        <v>0.4070023148148148</v>
      </c>
      <c r="D11066" t="str">
        <f>RIGHT(Tabela1[[#This Row],[Nome]],3)</f>
        <v>PRX</v>
      </c>
      <c r="E11066" t="e">
        <f>VLOOKUP(Tabela1[[#This Row],[Nome]],customs_unique[],1,FALSE)</f>
        <v>#N/A</v>
      </c>
      <c r="F11066" t="b">
        <f>ISTEXT(Tabela1[[#This Row],[Custom_unique]])</f>
        <v>0</v>
      </c>
    </row>
    <row r="11067" spans="1:6" x14ac:dyDescent="0.25">
      <c r="A11067" t="s">
        <v>11068</v>
      </c>
      <c r="B11067" s="1">
        <v>43196</v>
      </c>
      <c r="C11067" s="2">
        <v>0.49627314814814816</v>
      </c>
      <c r="D11067" t="str">
        <f>RIGHT(Tabela1[[#This Row],[Nome]],3)</f>
        <v>PRX</v>
      </c>
      <c r="E11067" t="e">
        <f>VLOOKUP(Tabela1[[#This Row],[Nome]],customs_unique[],1,FALSE)</f>
        <v>#N/A</v>
      </c>
      <c r="F11067" t="b">
        <f>ISTEXT(Tabela1[[#This Row],[Custom_unique]])</f>
        <v>0</v>
      </c>
    </row>
    <row r="11068" spans="1:6" x14ac:dyDescent="0.25">
      <c r="A11068" t="s">
        <v>11069</v>
      </c>
      <c r="B11068" s="1">
        <v>43154</v>
      </c>
      <c r="C11068" s="2">
        <v>0.58177083333333335</v>
      </c>
      <c r="D11068" t="str">
        <f>RIGHT(Tabela1[[#This Row],[Nome]],3)</f>
        <v>PRX</v>
      </c>
      <c r="E11068" t="e">
        <f>VLOOKUP(Tabela1[[#This Row],[Nome]],customs_unique[],1,FALSE)</f>
        <v>#N/A</v>
      </c>
      <c r="F11068" t="b">
        <f>ISTEXT(Tabela1[[#This Row],[Custom_unique]])</f>
        <v>0</v>
      </c>
    </row>
    <row r="11069" spans="1:6" x14ac:dyDescent="0.25">
      <c r="A11069" t="s">
        <v>11070</v>
      </c>
      <c r="B11069" s="1">
        <v>42797</v>
      </c>
      <c r="C11069" s="2">
        <v>0.80833333333333324</v>
      </c>
      <c r="D11069" t="str">
        <f>RIGHT(Tabela1[[#This Row],[Nome]],3)</f>
        <v>PRX</v>
      </c>
      <c r="E11069" t="e">
        <f>VLOOKUP(Tabela1[[#This Row],[Nome]],customs_unique[],1,FALSE)</f>
        <v>#N/A</v>
      </c>
      <c r="F11069" t="b">
        <f>ISTEXT(Tabela1[[#This Row],[Custom_unique]])</f>
        <v>0</v>
      </c>
    </row>
    <row r="11070" spans="1:6" x14ac:dyDescent="0.25">
      <c r="A11070" t="s">
        <v>11071</v>
      </c>
      <c r="B11070" s="1">
        <v>43181</v>
      </c>
      <c r="C11070" s="2">
        <v>0.61364583333333333</v>
      </c>
      <c r="D11070" t="str">
        <f>RIGHT(Tabela1[[#This Row],[Nome]],3)</f>
        <v>PRX</v>
      </c>
      <c r="E11070" t="e">
        <f>VLOOKUP(Tabela1[[#This Row],[Nome]],customs_unique[],1,FALSE)</f>
        <v>#N/A</v>
      </c>
      <c r="F11070" t="b">
        <f>ISTEXT(Tabela1[[#This Row],[Custom_unique]])</f>
        <v>0</v>
      </c>
    </row>
    <row r="11071" spans="1:6" x14ac:dyDescent="0.25">
      <c r="A11071" t="s">
        <v>11072</v>
      </c>
      <c r="B11071" s="1">
        <v>42797</v>
      </c>
      <c r="C11071" s="2">
        <v>0.80833333333333324</v>
      </c>
      <c r="D11071" t="str">
        <f>RIGHT(Tabela1[[#This Row],[Nome]],3)</f>
        <v>PRX</v>
      </c>
      <c r="E11071" t="e">
        <f>VLOOKUP(Tabela1[[#This Row],[Nome]],customs_unique[],1,FALSE)</f>
        <v>#N/A</v>
      </c>
      <c r="F11071" t="b">
        <f>ISTEXT(Tabela1[[#This Row],[Custom_unique]])</f>
        <v>0</v>
      </c>
    </row>
    <row r="11072" spans="1:6" x14ac:dyDescent="0.25">
      <c r="A11072" t="s">
        <v>11073</v>
      </c>
      <c r="B11072" s="1">
        <v>42797</v>
      </c>
      <c r="C11072" s="2">
        <v>0.80833333333333324</v>
      </c>
      <c r="D11072" t="str">
        <f>RIGHT(Tabela1[[#This Row],[Nome]],3)</f>
        <v>PRX</v>
      </c>
      <c r="E11072" t="e">
        <f>VLOOKUP(Tabela1[[#This Row],[Nome]],customs_unique[],1,FALSE)</f>
        <v>#N/A</v>
      </c>
      <c r="F11072" t="b">
        <f>ISTEXT(Tabela1[[#This Row],[Custom_unique]])</f>
        <v>0</v>
      </c>
    </row>
    <row r="11073" spans="1:6" x14ac:dyDescent="0.25">
      <c r="A11073" t="s">
        <v>11074</v>
      </c>
      <c r="B11073" s="1">
        <v>42912</v>
      </c>
      <c r="C11073" s="2">
        <v>0.78456018518518522</v>
      </c>
      <c r="D11073" t="str">
        <f>RIGHT(Tabela1[[#This Row],[Nome]],3)</f>
        <v>PRX</v>
      </c>
      <c r="E11073" t="e">
        <f>VLOOKUP(Tabela1[[#This Row],[Nome]],customs_unique[],1,FALSE)</f>
        <v>#N/A</v>
      </c>
      <c r="F11073" t="b">
        <f>ISTEXT(Tabela1[[#This Row],[Custom_unique]])</f>
        <v>0</v>
      </c>
    </row>
    <row r="11074" spans="1:6" x14ac:dyDescent="0.25">
      <c r="A11074" t="s">
        <v>11075</v>
      </c>
      <c r="B11074" s="1">
        <v>42912</v>
      </c>
      <c r="C11074" s="2">
        <v>0.78456018518518522</v>
      </c>
      <c r="D11074" t="str">
        <f>RIGHT(Tabela1[[#This Row],[Nome]],3)</f>
        <v>PRX</v>
      </c>
      <c r="E11074" t="e">
        <f>VLOOKUP(Tabela1[[#This Row],[Nome]],customs_unique[],1,FALSE)</f>
        <v>#N/A</v>
      </c>
      <c r="F11074" t="b">
        <f>ISTEXT(Tabela1[[#This Row],[Custom_unique]])</f>
        <v>0</v>
      </c>
    </row>
    <row r="11075" spans="1:6" x14ac:dyDescent="0.25">
      <c r="A11075" t="s">
        <v>11076</v>
      </c>
      <c r="B11075" s="1">
        <v>42912</v>
      </c>
      <c r="C11075" s="2">
        <v>0.78456018518518522</v>
      </c>
      <c r="D11075" t="str">
        <f>RIGHT(Tabela1[[#This Row],[Nome]],3)</f>
        <v>PRX</v>
      </c>
      <c r="E11075" t="e">
        <f>VLOOKUP(Tabela1[[#This Row],[Nome]],customs_unique[],1,FALSE)</f>
        <v>#N/A</v>
      </c>
      <c r="F11075" t="b">
        <f>ISTEXT(Tabela1[[#This Row],[Custom_unique]])</f>
        <v>0</v>
      </c>
    </row>
    <row r="11076" spans="1:6" x14ac:dyDescent="0.25">
      <c r="A11076" t="s">
        <v>11077</v>
      </c>
      <c r="B11076" s="1">
        <v>42912</v>
      </c>
      <c r="C11076" s="2">
        <v>0.78456018518518522</v>
      </c>
      <c r="D11076" t="str">
        <f>RIGHT(Tabela1[[#This Row],[Nome]],3)</f>
        <v>PRW</v>
      </c>
      <c r="E11076" t="e">
        <f>VLOOKUP(Tabela1[[#This Row],[Nome]],customs_unique[],1,FALSE)</f>
        <v>#N/A</v>
      </c>
      <c r="F11076" t="b">
        <f>ISTEXT(Tabela1[[#This Row],[Custom_unique]])</f>
        <v>0</v>
      </c>
    </row>
    <row r="11077" spans="1:6" x14ac:dyDescent="0.25">
      <c r="A11077" t="s">
        <v>11078</v>
      </c>
      <c r="B11077" s="1">
        <v>43013</v>
      </c>
      <c r="C11077" s="2">
        <v>0.7255787037037037</v>
      </c>
      <c r="D11077" t="str">
        <f>RIGHT(Tabela1[[#This Row],[Nome]],3)</f>
        <v>PRX</v>
      </c>
      <c r="E11077" t="e">
        <f>VLOOKUP(Tabela1[[#This Row],[Nome]],customs_unique[],1,FALSE)</f>
        <v>#N/A</v>
      </c>
      <c r="F11077" t="b">
        <f>ISTEXT(Tabela1[[#This Row],[Custom_unique]])</f>
        <v>0</v>
      </c>
    </row>
    <row r="11078" spans="1:6" x14ac:dyDescent="0.25">
      <c r="A11078" t="s">
        <v>11079</v>
      </c>
      <c r="B11078" s="1">
        <v>42912</v>
      </c>
      <c r="C11078" s="2">
        <v>0.78456018518518522</v>
      </c>
      <c r="D11078" t="str">
        <f>RIGHT(Tabela1[[#This Row],[Nome]],3)</f>
        <v>PRW</v>
      </c>
      <c r="E11078" t="e">
        <f>VLOOKUP(Tabela1[[#This Row],[Nome]],customs_unique[],1,FALSE)</f>
        <v>#N/A</v>
      </c>
      <c r="F11078" t="b">
        <f>ISTEXT(Tabela1[[#This Row],[Custom_unique]])</f>
        <v>0</v>
      </c>
    </row>
    <row r="11079" spans="1:6" x14ac:dyDescent="0.25">
      <c r="A11079" t="s">
        <v>11080</v>
      </c>
      <c r="B11079" s="1">
        <v>42912</v>
      </c>
      <c r="C11079" s="2">
        <v>0.78456018518518522</v>
      </c>
      <c r="D11079" t="str">
        <f>RIGHT(Tabela1[[#This Row],[Nome]],3)</f>
        <v>PRX</v>
      </c>
      <c r="E11079" t="e">
        <f>VLOOKUP(Tabela1[[#This Row],[Nome]],customs_unique[],1,FALSE)</f>
        <v>#N/A</v>
      </c>
      <c r="F11079" t="b">
        <f>ISTEXT(Tabela1[[#This Row],[Custom_unique]])</f>
        <v>0</v>
      </c>
    </row>
    <row r="11080" spans="1:6" x14ac:dyDescent="0.25">
      <c r="A11080" t="s">
        <v>11081</v>
      </c>
      <c r="B11080" s="1">
        <v>42912</v>
      </c>
      <c r="C11080" s="2">
        <v>0.78456018518518522</v>
      </c>
      <c r="D11080" t="str">
        <f>RIGHT(Tabela1[[#This Row],[Nome]],3)</f>
        <v>PRW</v>
      </c>
      <c r="E11080" t="e">
        <f>VLOOKUP(Tabela1[[#This Row],[Nome]],customs_unique[],1,FALSE)</f>
        <v>#N/A</v>
      </c>
      <c r="F11080" t="b">
        <f>ISTEXT(Tabela1[[#This Row],[Custom_unique]])</f>
        <v>0</v>
      </c>
    </row>
    <row r="11081" spans="1:6" x14ac:dyDescent="0.25">
      <c r="A11081" t="s">
        <v>11082</v>
      </c>
      <c r="B11081" s="1">
        <v>42912</v>
      </c>
      <c r="C11081" s="2">
        <v>0.78456018518518522</v>
      </c>
      <c r="D11081" t="str">
        <f>RIGHT(Tabela1[[#This Row],[Nome]],3)</f>
        <v>PRW</v>
      </c>
      <c r="E11081" t="e">
        <f>VLOOKUP(Tabela1[[#This Row],[Nome]],customs_unique[],1,FALSE)</f>
        <v>#N/A</v>
      </c>
      <c r="F11081" t="b">
        <f>ISTEXT(Tabela1[[#This Row],[Custom_unique]])</f>
        <v>0</v>
      </c>
    </row>
    <row r="11082" spans="1:6" x14ac:dyDescent="0.25">
      <c r="A11082" t="s">
        <v>11083</v>
      </c>
      <c r="B11082" s="1">
        <v>42929</v>
      </c>
      <c r="C11082" s="2">
        <v>0.62491898148148151</v>
      </c>
      <c r="D11082" t="str">
        <f>RIGHT(Tabela1[[#This Row],[Nome]],3)</f>
        <v>PRX</v>
      </c>
      <c r="E11082" t="e">
        <f>VLOOKUP(Tabela1[[#This Row],[Nome]],customs_unique[],1,FALSE)</f>
        <v>#N/A</v>
      </c>
      <c r="F11082" t="b">
        <f>ISTEXT(Tabela1[[#This Row],[Custom_unique]])</f>
        <v>0</v>
      </c>
    </row>
    <row r="11083" spans="1:6" x14ac:dyDescent="0.25">
      <c r="A11083" t="s">
        <v>11084</v>
      </c>
      <c r="B11083" s="1">
        <v>43214</v>
      </c>
      <c r="C11083" s="2">
        <v>0.5941319444444445</v>
      </c>
      <c r="D11083" t="str">
        <f>RIGHT(Tabela1[[#This Row],[Nome]],3)</f>
        <v>PRX</v>
      </c>
      <c r="E11083" t="e">
        <f>VLOOKUP(Tabela1[[#This Row],[Nome]],customs_unique[],1,FALSE)</f>
        <v>#N/A</v>
      </c>
      <c r="F11083" t="b">
        <f>ISTEXT(Tabela1[[#This Row],[Custom_unique]])</f>
        <v>0</v>
      </c>
    </row>
    <row r="11084" spans="1:6" x14ac:dyDescent="0.25">
      <c r="A11084" t="s">
        <v>11085</v>
      </c>
      <c r="B11084" s="1">
        <v>43195</v>
      </c>
      <c r="C11084" s="2">
        <v>0.69248842592592597</v>
      </c>
      <c r="D11084" t="str">
        <f>RIGHT(Tabela1[[#This Row],[Nome]],3)</f>
        <v>PRX</v>
      </c>
      <c r="E11084" t="e">
        <f>VLOOKUP(Tabela1[[#This Row],[Nome]],customs_unique[],1,FALSE)</f>
        <v>#N/A</v>
      </c>
      <c r="F11084" t="b">
        <f>ISTEXT(Tabela1[[#This Row],[Custom_unique]])</f>
        <v>0</v>
      </c>
    </row>
    <row r="11085" spans="1:6" x14ac:dyDescent="0.25">
      <c r="A11085" t="s">
        <v>11086</v>
      </c>
      <c r="B11085" s="1">
        <v>42797</v>
      </c>
      <c r="C11085" s="2">
        <v>0.81002314814814813</v>
      </c>
      <c r="D11085" t="str">
        <f>RIGHT(Tabela1[[#This Row],[Nome]],3)</f>
        <v>PRX</v>
      </c>
      <c r="E11085" t="e">
        <f>VLOOKUP(Tabela1[[#This Row],[Nome]],customs_unique[],1,FALSE)</f>
        <v>#N/A</v>
      </c>
      <c r="F11085" t="b">
        <f>ISTEXT(Tabela1[[#This Row],[Custom_unique]])</f>
        <v>0</v>
      </c>
    </row>
    <row r="11086" spans="1:6" x14ac:dyDescent="0.25">
      <c r="A11086" t="s">
        <v>11087</v>
      </c>
      <c r="B11086" s="1">
        <v>42888</v>
      </c>
      <c r="C11086" s="2">
        <v>0.4070023148148148</v>
      </c>
      <c r="D11086" t="str">
        <f>RIGHT(Tabela1[[#This Row],[Nome]],3)</f>
        <v>PRX</v>
      </c>
      <c r="E11086" t="e">
        <f>VLOOKUP(Tabela1[[#This Row],[Nome]],customs_unique[],1,FALSE)</f>
        <v>#N/A</v>
      </c>
      <c r="F11086" t="b">
        <f>ISTEXT(Tabela1[[#This Row],[Custom_unique]])</f>
        <v>0</v>
      </c>
    </row>
    <row r="11087" spans="1:6" x14ac:dyDescent="0.25">
      <c r="A11087" t="s">
        <v>11088</v>
      </c>
      <c r="B11087" s="1">
        <v>43154</v>
      </c>
      <c r="C11087" s="2">
        <v>0.58177083333333335</v>
      </c>
      <c r="D11087" t="str">
        <f>RIGHT(Tabela1[[#This Row],[Nome]],3)</f>
        <v>PRX</v>
      </c>
      <c r="E11087" t="e">
        <f>VLOOKUP(Tabela1[[#This Row],[Nome]],customs_unique[],1,FALSE)</f>
        <v>#N/A</v>
      </c>
      <c r="F11087" t="b">
        <f>ISTEXT(Tabela1[[#This Row],[Custom_unique]])</f>
        <v>0</v>
      </c>
    </row>
    <row r="11088" spans="1:6" x14ac:dyDescent="0.25">
      <c r="A11088" t="s">
        <v>11089</v>
      </c>
      <c r="B11088" s="1">
        <v>42912</v>
      </c>
      <c r="C11088" s="2">
        <v>0.78456018518518522</v>
      </c>
      <c r="D11088" t="str">
        <f>RIGHT(Tabela1[[#This Row],[Nome]],3)</f>
        <v>PRX</v>
      </c>
      <c r="E11088" t="e">
        <f>VLOOKUP(Tabela1[[#This Row],[Nome]],customs_unique[],1,FALSE)</f>
        <v>#N/A</v>
      </c>
      <c r="F11088" t="b">
        <f>ISTEXT(Tabela1[[#This Row],[Custom_unique]])</f>
        <v>0</v>
      </c>
    </row>
    <row r="11089" spans="1:6" x14ac:dyDescent="0.25">
      <c r="A11089" t="s">
        <v>11090</v>
      </c>
      <c r="B11089" s="1">
        <v>42797</v>
      </c>
      <c r="C11089" s="2">
        <v>0.81002314814814813</v>
      </c>
      <c r="D11089" t="str">
        <f>RIGHT(Tabela1[[#This Row],[Nome]],3)</f>
        <v>PRW</v>
      </c>
      <c r="E11089" t="e">
        <f>VLOOKUP(Tabela1[[#This Row],[Nome]],customs_unique[],1,FALSE)</f>
        <v>#N/A</v>
      </c>
      <c r="F11089" t="b">
        <f>ISTEXT(Tabela1[[#This Row],[Custom_unique]])</f>
        <v>0</v>
      </c>
    </row>
    <row r="11090" spans="1:6" x14ac:dyDescent="0.25">
      <c r="A11090" t="s">
        <v>11091</v>
      </c>
      <c r="B11090" s="1">
        <v>42888</v>
      </c>
      <c r="C11090" s="2">
        <v>0.4070023148148148</v>
      </c>
      <c r="D11090" t="str">
        <f>RIGHT(Tabela1[[#This Row],[Nome]],3)</f>
        <v>PRX</v>
      </c>
      <c r="E11090" t="e">
        <f>VLOOKUP(Tabela1[[#This Row],[Nome]],customs_unique[],1,FALSE)</f>
        <v>#N/A</v>
      </c>
      <c r="F11090" t="b">
        <f>ISTEXT(Tabela1[[#This Row],[Custom_unique]])</f>
        <v>0</v>
      </c>
    </row>
    <row r="11091" spans="1:6" x14ac:dyDescent="0.25">
      <c r="A11091" t="s">
        <v>11092</v>
      </c>
      <c r="B11091" s="1">
        <v>43143</v>
      </c>
      <c r="C11091" s="2">
        <v>0.45164351851851853</v>
      </c>
      <c r="D11091" t="str">
        <f>RIGHT(Tabela1[[#This Row],[Nome]],3)</f>
        <v>PRW</v>
      </c>
      <c r="E11091" t="e">
        <f>VLOOKUP(Tabela1[[#This Row],[Nome]],customs_unique[],1,FALSE)</f>
        <v>#N/A</v>
      </c>
      <c r="F11091" t="b">
        <f>ISTEXT(Tabela1[[#This Row],[Custom_unique]])</f>
        <v>0</v>
      </c>
    </row>
    <row r="11092" spans="1:6" x14ac:dyDescent="0.25">
      <c r="A11092" t="s">
        <v>11093</v>
      </c>
      <c r="B11092" s="1">
        <v>42912</v>
      </c>
      <c r="C11092" s="2">
        <v>0.78456018518518522</v>
      </c>
      <c r="D11092" t="str">
        <f>RIGHT(Tabela1[[#This Row],[Nome]],3)</f>
        <v>PRX</v>
      </c>
      <c r="E11092" t="e">
        <f>VLOOKUP(Tabela1[[#This Row],[Nome]],customs_unique[],1,FALSE)</f>
        <v>#N/A</v>
      </c>
      <c r="F11092" t="b">
        <f>ISTEXT(Tabela1[[#This Row],[Custom_unique]])</f>
        <v>0</v>
      </c>
    </row>
    <row r="11093" spans="1:6" x14ac:dyDescent="0.25">
      <c r="A11093" t="s">
        <v>11094</v>
      </c>
      <c r="B11093" s="1">
        <v>43131</v>
      </c>
      <c r="C11093" s="2">
        <v>0.50975694444444442</v>
      </c>
      <c r="D11093" t="str">
        <f>RIGHT(Tabela1[[#This Row],[Nome]],3)</f>
        <v>PRW</v>
      </c>
      <c r="E11093" t="e">
        <f>VLOOKUP(Tabela1[[#This Row],[Nome]],customs_unique[],1,FALSE)</f>
        <v>#N/A</v>
      </c>
      <c r="F11093" t="b">
        <f>ISTEXT(Tabela1[[#This Row],[Custom_unique]])</f>
        <v>0</v>
      </c>
    </row>
    <row r="11094" spans="1:6" x14ac:dyDescent="0.25">
      <c r="A11094" t="s">
        <v>11095</v>
      </c>
      <c r="B11094" s="1">
        <v>43143</v>
      </c>
      <c r="C11094" s="2">
        <v>0.45192129629629635</v>
      </c>
      <c r="D11094" t="str">
        <f>RIGHT(Tabela1[[#This Row],[Nome]],3)</f>
        <v>PRX</v>
      </c>
      <c r="E11094" t="e">
        <f>VLOOKUP(Tabela1[[#This Row],[Nome]],customs_unique[],1,FALSE)</f>
        <v>#N/A</v>
      </c>
      <c r="F11094" t="b">
        <f>ISTEXT(Tabela1[[#This Row],[Custom_unique]])</f>
        <v>0</v>
      </c>
    </row>
    <row r="11095" spans="1:6" x14ac:dyDescent="0.25">
      <c r="A11095" t="s">
        <v>11096</v>
      </c>
      <c r="B11095" s="1">
        <v>43140</v>
      </c>
      <c r="C11095" s="2">
        <v>0.51398148148148148</v>
      </c>
      <c r="D11095" t="str">
        <f>RIGHT(Tabela1[[#This Row],[Nome]],3)</f>
        <v>PRX</v>
      </c>
      <c r="E11095" t="e">
        <f>VLOOKUP(Tabela1[[#This Row],[Nome]],customs_unique[],1,FALSE)</f>
        <v>#N/A</v>
      </c>
      <c r="F11095" t="b">
        <f>ISTEXT(Tabela1[[#This Row],[Custom_unique]])</f>
        <v>0</v>
      </c>
    </row>
    <row r="11096" spans="1:6" x14ac:dyDescent="0.25">
      <c r="A11096" t="s">
        <v>11097</v>
      </c>
      <c r="B11096" s="1">
        <v>42912</v>
      </c>
      <c r="C11096" s="2">
        <v>0.78456018518518522</v>
      </c>
      <c r="D11096" t="str">
        <f>RIGHT(Tabela1[[#This Row],[Nome]],3)</f>
        <v>PRX</v>
      </c>
      <c r="E11096" t="e">
        <f>VLOOKUP(Tabela1[[#This Row],[Nome]],customs_unique[],1,FALSE)</f>
        <v>#N/A</v>
      </c>
      <c r="F11096" t="b">
        <f>ISTEXT(Tabela1[[#This Row],[Custom_unique]])</f>
        <v>0</v>
      </c>
    </row>
    <row r="11097" spans="1:6" x14ac:dyDescent="0.25">
      <c r="A11097" t="s">
        <v>11098</v>
      </c>
      <c r="B11097" s="1">
        <v>42912</v>
      </c>
      <c r="C11097" s="2">
        <v>0.78456018518518522</v>
      </c>
      <c r="D11097" t="str">
        <f>RIGHT(Tabela1[[#This Row],[Nome]],3)</f>
        <v>PRX</v>
      </c>
      <c r="E11097" t="e">
        <f>VLOOKUP(Tabela1[[#This Row],[Nome]],customs_unique[],1,FALSE)</f>
        <v>#N/A</v>
      </c>
      <c r="F11097" t="b">
        <f>ISTEXT(Tabela1[[#This Row],[Custom_unique]])</f>
        <v>0</v>
      </c>
    </row>
    <row r="11098" spans="1:6" x14ac:dyDescent="0.25">
      <c r="A11098" t="s">
        <v>11099</v>
      </c>
      <c r="B11098" s="1">
        <v>43173</v>
      </c>
      <c r="C11098" s="2">
        <v>0.57537037037037042</v>
      </c>
      <c r="D11098" t="str">
        <f>RIGHT(Tabela1[[#This Row],[Nome]],3)</f>
        <v>PRW</v>
      </c>
      <c r="E11098" t="e">
        <f>VLOOKUP(Tabela1[[#This Row],[Nome]],customs_unique[],1,FALSE)</f>
        <v>#N/A</v>
      </c>
      <c r="F11098" t="b">
        <f>ISTEXT(Tabela1[[#This Row],[Custom_unique]])</f>
        <v>0</v>
      </c>
    </row>
    <row r="11099" spans="1:6" x14ac:dyDescent="0.25">
      <c r="A11099" t="s">
        <v>11100</v>
      </c>
      <c r="B11099" s="1">
        <v>42912</v>
      </c>
      <c r="C11099" s="2">
        <v>0.78456018518518522</v>
      </c>
      <c r="D11099" t="str">
        <f>RIGHT(Tabela1[[#This Row],[Nome]],3)</f>
        <v>PRX</v>
      </c>
      <c r="E11099" t="e">
        <f>VLOOKUP(Tabela1[[#This Row],[Nome]],customs_unique[],1,FALSE)</f>
        <v>#N/A</v>
      </c>
      <c r="F11099" t="b">
        <f>ISTEXT(Tabela1[[#This Row],[Custom_unique]])</f>
        <v>0</v>
      </c>
    </row>
    <row r="11100" spans="1:6" x14ac:dyDescent="0.25">
      <c r="A11100" t="s">
        <v>11101</v>
      </c>
      <c r="B11100" s="1">
        <v>42912</v>
      </c>
      <c r="C11100" s="2">
        <v>0.78456018518518522</v>
      </c>
      <c r="D11100" t="str">
        <f>RIGHT(Tabela1[[#This Row],[Nome]],3)</f>
        <v>PRX</v>
      </c>
      <c r="E11100" t="e">
        <f>VLOOKUP(Tabela1[[#This Row],[Nome]],customs_unique[],1,FALSE)</f>
        <v>#N/A</v>
      </c>
      <c r="F11100" t="b">
        <f>ISTEXT(Tabela1[[#This Row],[Custom_unique]])</f>
        <v>0</v>
      </c>
    </row>
    <row r="11101" spans="1:6" x14ac:dyDescent="0.25">
      <c r="A11101" t="s">
        <v>11102</v>
      </c>
      <c r="B11101" s="1">
        <v>43231</v>
      </c>
      <c r="C11101" s="2">
        <v>0.68399305555555545</v>
      </c>
      <c r="D11101" t="str">
        <f>RIGHT(Tabela1[[#This Row],[Nome]],3)</f>
        <v>PRX</v>
      </c>
      <c r="E11101" t="e">
        <f>VLOOKUP(Tabela1[[#This Row],[Nome]],customs_unique[],1,FALSE)</f>
        <v>#N/A</v>
      </c>
      <c r="F11101" t="b">
        <f>ISTEXT(Tabela1[[#This Row],[Custom_unique]])</f>
        <v>0</v>
      </c>
    </row>
    <row r="11102" spans="1:6" x14ac:dyDescent="0.25">
      <c r="A11102" t="s">
        <v>11103</v>
      </c>
      <c r="B11102" s="1">
        <v>42797</v>
      </c>
      <c r="C11102" s="2">
        <v>0.81002314814814813</v>
      </c>
      <c r="D11102" t="str">
        <f>RIGHT(Tabela1[[#This Row],[Nome]],3)</f>
        <v>PRX</v>
      </c>
      <c r="E11102" t="e">
        <f>VLOOKUP(Tabela1[[#This Row],[Nome]],customs_unique[],1,FALSE)</f>
        <v>#N/A</v>
      </c>
      <c r="F11102" t="b">
        <f>ISTEXT(Tabela1[[#This Row],[Custom_unique]])</f>
        <v>0</v>
      </c>
    </row>
    <row r="11103" spans="1:6" x14ac:dyDescent="0.25">
      <c r="A11103" t="s">
        <v>11104</v>
      </c>
      <c r="B11103" s="1">
        <v>42912</v>
      </c>
      <c r="C11103" s="2">
        <v>0.78456018518518522</v>
      </c>
      <c r="D11103" t="str">
        <f>RIGHT(Tabela1[[#This Row],[Nome]],3)</f>
        <v>PRW</v>
      </c>
      <c r="E11103" t="e">
        <f>VLOOKUP(Tabela1[[#This Row],[Nome]],customs_unique[],1,FALSE)</f>
        <v>#N/A</v>
      </c>
      <c r="F11103" t="b">
        <f>ISTEXT(Tabela1[[#This Row],[Custom_unique]])</f>
        <v>0</v>
      </c>
    </row>
    <row r="11104" spans="1:6" x14ac:dyDescent="0.25">
      <c r="A11104" t="s">
        <v>11105</v>
      </c>
      <c r="B11104" s="1">
        <v>42912</v>
      </c>
      <c r="C11104" s="2">
        <v>0.78456018518518522</v>
      </c>
      <c r="D11104" t="str">
        <f>RIGHT(Tabela1[[#This Row],[Nome]],3)</f>
        <v>PRW</v>
      </c>
      <c r="E11104" t="e">
        <f>VLOOKUP(Tabela1[[#This Row],[Nome]],customs_unique[],1,FALSE)</f>
        <v>#N/A</v>
      </c>
      <c r="F11104" t="b">
        <f>ISTEXT(Tabela1[[#This Row],[Custom_unique]])</f>
        <v>0</v>
      </c>
    </row>
    <row r="11105" spans="1:6" x14ac:dyDescent="0.25">
      <c r="A11105" t="s">
        <v>11106</v>
      </c>
      <c r="B11105" s="1">
        <v>42912</v>
      </c>
      <c r="C11105" s="2">
        <v>0.78456018518518522</v>
      </c>
      <c r="D11105" t="str">
        <f>RIGHT(Tabela1[[#This Row],[Nome]],3)</f>
        <v>PRW</v>
      </c>
      <c r="E11105" t="e">
        <f>VLOOKUP(Tabela1[[#This Row],[Nome]],customs_unique[],1,FALSE)</f>
        <v>#N/A</v>
      </c>
      <c r="F11105" t="b">
        <f>ISTEXT(Tabela1[[#This Row],[Custom_unique]])</f>
        <v>0</v>
      </c>
    </row>
    <row r="11106" spans="1:6" x14ac:dyDescent="0.25">
      <c r="A11106" t="s">
        <v>11107</v>
      </c>
      <c r="B11106" s="1">
        <v>43188</v>
      </c>
      <c r="C11106" s="2">
        <v>0.57614583333333336</v>
      </c>
      <c r="D11106" t="str">
        <f>RIGHT(Tabela1[[#This Row],[Nome]],3)</f>
        <v>PRX</v>
      </c>
      <c r="E11106" t="e">
        <f>VLOOKUP(Tabela1[[#This Row],[Nome]],customs_unique[],1,FALSE)</f>
        <v>#N/A</v>
      </c>
      <c r="F11106" t="b">
        <f>ISTEXT(Tabela1[[#This Row],[Custom_unique]])</f>
        <v>0</v>
      </c>
    </row>
    <row r="11107" spans="1:6" x14ac:dyDescent="0.25">
      <c r="A11107" t="s">
        <v>11108</v>
      </c>
      <c r="B11107" s="1">
        <v>43181</v>
      </c>
      <c r="C11107" s="2">
        <v>0.61364583333333333</v>
      </c>
      <c r="D11107" t="str">
        <f>RIGHT(Tabela1[[#This Row],[Nome]],3)</f>
        <v>PRX</v>
      </c>
      <c r="E11107" t="e">
        <f>VLOOKUP(Tabela1[[#This Row],[Nome]],customs_unique[],1,FALSE)</f>
        <v>#N/A</v>
      </c>
      <c r="F11107" t="b">
        <f>ISTEXT(Tabela1[[#This Row],[Custom_unique]])</f>
        <v>0</v>
      </c>
    </row>
    <row r="11108" spans="1:6" x14ac:dyDescent="0.25">
      <c r="A11108" t="s">
        <v>11109</v>
      </c>
      <c r="B11108" s="1">
        <v>43087</v>
      </c>
      <c r="C11108" s="2">
        <v>0.68035879629629636</v>
      </c>
      <c r="D11108" t="str">
        <f>RIGHT(Tabela1[[#This Row],[Nome]],3)</f>
        <v>PRX</v>
      </c>
      <c r="E11108" t="e">
        <f>VLOOKUP(Tabela1[[#This Row],[Nome]],customs_unique[],1,FALSE)</f>
        <v>#N/A</v>
      </c>
      <c r="F11108" t="b">
        <f>ISTEXT(Tabela1[[#This Row],[Custom_unique]])</f>
        <v>0</v>
      </c>
    </row>
    <row r="11109" spans="1:6" x14ac:dyDescent="0.25">
      <c r="A11109" t="s">
        <v>11110</v>
      </c>
      <c r="B11109" s="1">
        <v>43098</v>
      </c>
      <c r="C11109" s="2">
        <v>0.71918981481481481</v>
      </c>
      <c r="D11109" t="str">
        <f>RIGHT(Tabela1[[#This Row],[Nome]],3)</f>
        <v>PRX</v>
      </c>
      <c r="E11109" t="e">
        <f>VLOOKUP(Tabela1[[#This Row],[Nome]],customs_unique[],1,FALSE)</f>
        <v>#N/A</v>
      </c>
      <c r="F11109" t="b">
        <f>ISTEXT(Tabela1[[#This Row],[Custom_unique]])</f>
        <v>0</v>
      </c>
    </row>
    <row r="11110" spans="1:6" x14ac:dyDescent="0.25">
      <c r="A11110" t="s">
        <v>11111</v>
      </c>
      <c r="B11110" s="1">
        <v>43046</v>
      </c>
      <c r="C11110" s="2">
        <v>0.44567129629629632</v>
      </c>
      <c r="D11110" t="str">
        <f>RIGHT(Tabela1[[#This Row],[Nome]],3)</f>
        <v>PRX</v>
      </c>
      <c r="E11110" t="e">
        <f>VLOOKUP(Tabela1[[#This Row],[Nome]],customs_unique[],1,FALSE)</f>
        <v>#N/A</v>
      </c>
      <c r="F11110" t="b">
        <f>ISTEXT(Tabela1[[#This Row],[Custom_unique]])</f>
        <v>0</v>
      </c>
    </row>
    <row r="11111" spans="1:6" x14ac:dyDescent="0.25">
      <c r="A11111" t="s">
        <v>11112</v>
      </c>
      <c r="B11111" s="1">
        <v>43131</v>
      </c>
      <c r="C11111" s="2">
        <v>0.50975694444444442</v>
      </c>
      <c r="D11111" t="str">
        <f>RIGHT(Tabela1[[#This Row],[Nome]],3)</f>
        <v>PRX</v>
      </c>
      <c r="E11111" t="e">
        <f>VLOOKUP(Tabela1[[#This Row],[Nome]],customs_unique[],1,FALSE)</f>
        <v>#N/A</v>
      </c>
      <c r="F11111" t="b">
        <f>ISTEXT(Tabela1[[#This Row],[Custom_unique]])</f>
        <v>0</v>
      </c>
    </row>
    <row r="11112" spans="1:6" x14ac:dyDescent="0.25">
      <c r="A11112" t="s">
        <v>11113</v>
      </c>
      <c r="B11112" s="1">
        <v>43046</v>
      </c>
      <c r="C11112" s="2">
        <v>0.44567129629629632</v>
      </c>
      <c r="D11112" t="str">
        <f>RIGHT(Tabela1[[#This Row],[Nome]],3)</f>
        <v>PRW</v>
      </c>
      <c r="E11112" t="e">
        <f>VLOOKUP(Tabela1[[#This Row],[Nome]],customs_unique[],1,FALSE)</f>
        <v>#N/A</v>
      </c>
      <c r="F11112" t="b">
        <f>ISTEXT(Tabela1[[#This Row],[Custom_unique]])</f>
        <v>0</v>
      </c>
    </row>
    <row r="11113" spans="1:6" x14ac:dyDescent="0.25">
      <c r="A11113" t="s">
        <v>11114</v>
      </c>
      <c r="B11113" s="1">
        <v>43046</v>
      </c>
      <c r="C11113" s="2">
        <v>0.44567129629629632</v>
      </c>
      <c r="D11113" t="str">
        <f>RIGHT(Tabela1[[#This Row],[Nome]],3)</f>
        <v>PRW</v>
      </c>
      <c r="E11113" t="e">
        <f>VLOOKUP(Tabela1[[#This Row],[Nome]],customs_unique[],1,FALSE)</f>
        <v>#N/A</v>
      </c>
      <c r="F11113" t="b">
        <f>ISTEXT(Tabela1[[#This Row],[Custom_unique]])</f>
        <v>0</v>
      </c>
    </row>
    <row r="11114" spans="1:6" x14ac:dyDescent="0.25">
      <c r="A11114" t="s">
        <v>11115</v>
      </c>
      <c r="B11114" s="1">
        <v>42912</v>
      </c>
      <c r="C11114" s="2">
        <v>0.78456018518518522</v>
      </c>
      <c r="D11114" t="str">
        <f>RIGHT(Tabela1[[#This Row],[Nome]],3)</f>
        <v>PRW</v>
      </c>
      <c r="E11114" t="e">
        <f>VLOOKUP(Tabela1[[#This Row],[Nome]],customs_unique[],1,FALSE)</f>
        <v>#N/A</v>
      </c>
      <c r="F11114" t="b">
        <f>ISTEXT(Tabela1[[#This Row],[Custom_unique]])</f>
        <v>0</v>
      </c>
    </row>
    <row r="11115" spans="1:6" x14ac:dyDescent="0.25">
      <c r="A11115" t="s">
        <v>11116</v>
      </c>
      <c r="B11115" s="1">
        <v>42912</v>
      </c>
      <c r="C11115" s="2">
        <v>0.78456018518518522</v>
      </c>
      <c r="D11115" t="str">
        <f>RIGHT(Tabela1[[#This Row],[Nome]],3)</f>
        <v>PRX</v>
      </c>
      <c r="E11115" t="e">
        <f>VLOOKUP(Tabela1[[#This Row],[Nome]],customs_unique[],1,FALSE)</f>
        <v>#N/A</v>
      </c>
      <c r="F11115" t="b">
        <f>ISTEXT(Tabela1[[#This Row],[Custom_unique]])</f>
        <v>0</v>
      </c>
    </row>
    <row r="11116" spans="1:6" x14ac:dyDescent="0.25">
      <c r="A11116" t="s">
        <v>11117</v>
      </c>
      <c r="B11116" s="1">
        <v>42888</v>
      </c>
      <c r="C11116" s="2">
        <v>0.4070023148148148</v>
      </c>
      <c r="D11116" t="str">
        <f>RIGHT(Tabela1[[#This Row],[Nome]],3)</f>
        <v>PRW</v>
      </c>
      <c r="E11116" t="e">
        <f>VLOOKUP(Tabela1[[#This Row],[Nome]],customs_unique[],1,FALSE)</f>
        <v>#N/A</v>
      </c>
      <c r="F11116" t="b">
        <f>ISTEXT(Tabela1[[#This Row],[Custom_unique]])</f>
        <v>0</v>
      </c>
    </row>
    <row r="11117" spans="1:6" x14ac:dyDescent="0.25">
      <c r="A11117" t="s">
        <v>11118</v>
      </c>
      <c r="B11117" s="1">
        <v>42912</v>
      </c>
      <c r="C11117" s="2">
        <v>0.78456018518518522</v>
      </c>
      <c r="D11117" t="str">
        <f>RIGHT(Tabela1[[#This Row],[Nome]],3)</f>
        <v>PRW</v>
      </c>
      <c r="E11117" t="e">
        <f>VLOOKUP(Tabela1[[#This Row],[Nome]],customs_unique[],1,FALSE)</f>
        <v>#N/A</v>
      </c>
      <c r="F11117" t="b">
        <f>ISTEXT(Tabela1[[#This Row],[Custom_unique]])</f>
        <v>0</v>
      </c>
    </row>
    <row r="11118" spans="1:6" x14ac:dyDescent="0.25">
      <c r="A11118" t="s">
        <v>11119</v>
      </c>
      <c r="B11118" s="1">
        <v>43237</v>
      </c>
      <c r="C11118" s="2">
        <v>0.69788194444444451</v>
      </c>
      <c r="D11118" t="str">
        <f>RIGHT(Tabela1[[#This Row],[Nome]],3)</f>
        <v>PRX</v>
      </c>
      <c r="E11118" t="e">
        <f>VLOOKUP(Tabela1[[#This Row],[Nome]],customs_unique[],1,FALSE)</f>
        <v>#N/A</v>
      </c>
      <c r="F11118" t="b">
        <f>ISTEXT(Tabela1[[#This Row],[Custom_unique]])</f>
        <v>0</v>
      </c>
    </row>
    <row r="11119" spans="1:6" x14ac:dyDescent="0.25">
      <c r="A11119" t="s">
        <v>11120</v>
      </c>
      <c r="B11119" s="1">
        <v>43215</v>
      </c>
      <c r="C11119" s="2">
        <v>0.66160879629629632</v>
      </c>
      <c r="D11119" t="str">
        <f>RIGHT(Tabela1[[#This Row],[Nome]],3)</f>
        <v>PRW</v>
      </c>
      <c r="E11119" t="e">
        <f>VLOOKUP(Tabela1[[#This Row],[Nome]],customs_unique[],1,FALSE)</f>
        <v>#N/A</v>
      </c>
      <c r="F11119" t="b">
        <f>ISTEXT(Tabela1[[#This Row],[Custom_unique]])</f>
        <v>0</v>
      </c>
    </row>
    <row r="11120" spans="1:6" x14ac:dyDescent="0.25">
      <c r="A11120" t="s">
        <v>11121</v>
      </c>
      <c r="B11120" s="1">
        <v>43201</v>
      </c>
      <c r="C11120" s="2">
        <v>0.40657407407407403</v>
      </c>
      <c r="D11120" t="str">
        <f>RIGHT(Tabela1[[#This Row],[Nome]],3)</f>
        <v>PRW</v>
      </c>
      <c r="E11120" t="e">
        <f>VLOOKUP(Tabela1[[#This Row],[Nome]],customs_unique[],1,FALSE)</f>
        <v>#N/A</v>
      </c>
      <c r="F11120" t="b">
        <f>ISTEXT(Tabela1[[#This Row],[Custom_unique]])</f>
        <v>0</v>
      </c>
    </row>
    <row r="11121" spans="1:6" x14ac:dyDescent="0.25">
      <c r="A11121" t="s">
        <v>11122</v>
      </c>
      <c r="B11121" s="1">
        <v>43175</v>
      </c>
      <c r="C11121" s="2">
        <v>0.58668981481481486</v>
      </c>
      <c r="D11121" t="str">
        <f>RIGHT(Tabela1[[#This Row],[Nome]],3)</f>
        <v>PRW</v>
      </c>
      <c r="E11121" t="e">
        <f>VLOOKUP(Tabela1[[#This Row],[Nome]],customs_unique[],1,FALSE)</f>
        <v>#N/A</v>
      </c>
      <c r="F11121" t="b">
        <f>ISTEXT(Tabela1[[#This Row],[Custom_unique]])</f>
        <v>0</v>
      </c>
    </row>
    <row r="11122" spans="1:6" x14ac:dyDescent="0.25">
      <c r="A11122" t="s">
        <v>11123</v>
      </c>
      <c r="B11122" s="1">
        <v>43235</v>
      </c>
      <c r="C11122" s="2">
        <v>0.68283564814814823</v>
      </c>
      <c r="D11122" t="str">
        <f>RIGHT(Tabela1[[#This Row],[Nome]],3)</f>
        <v>PRW</v>
      </c>
      <c r="E11122" t="e">
        <f>VLOOKUP(Tabela1[[#This Row],[Nome]],customs_unique[],1,FALSE)</f>
        <v>#N/A</v>
      </c>
      <c r="F11122" t="b">
        <f>ISTEXT(Tabela1[[#This Row],[Custom_unique]])</f>
        <v>0</v>
      </c>
    </row>
    <row r="11123" spans="1:6" x14ac:dyDescent="0.25">
      <c r="A11123" t="s">
        <v>11124</v>
      </c>
      <c r="B11123" s="1">
        <v>42888</v>
      </c>
      <c r="C11123" s="2">
        <v>0.4070023148148148</v>
      </c>
      <c r="D11123" t="str">
        <f>RIGHT(Tabela1[[#This Row],[Nome]],3)</f>
        <v>PRX</v>
      </c>
      <c r="E11123" t="e">
        <f>VLOOKUP(Tabela1[[#This Row],[Nome]],customs_unique[],1,FALSE)</f>
        <v>#N/A</v>
      </c>
      <c r="F11123" t="b">
        <f>ISTEXT(Tabela1[[#This Row],[Custom_unique]])</f>
        <v>0</v>
      </c>
    </row>
    <row r="11124" spans="1:6" x14ac:dyDescent="0.25">
      <c r="A11124" t="s">
        <v>11125</v>
      </c>
      <c r="B11124" s="1">
        <v>42888</v>
      </c>
      <c r="C11124" s="2">
        <v>0.4070023148148148</v>
      </c>
      <c r="D11124" t="str">
        <f>RIGHT(Tabela1[[#This Row],[Nome]],3)</f>
        <v>PRX</v>
      </c>
      <c r="E11124" t="e">
        <f>VLOOKUP(Tabela1[[#This Row],[Nome]],customs_unique[],1,FALSE)</f>
        <v>#N/A</v>
      </c>
      <c r="F11124" t="b">
        <f>ISTEXT(Tabela1[[#This Row],[Custom_unique]])</f>
        <v>0</v>
      </c>
    </row>
    <row r="11125" spans="1:6" x14ac:dyDescent="0.25">
      <c r="A11125" t="s">
        <v>11126</v>
      </c>
      <c r="B11125" s="1">
        <v>42888</v>
      </c>
      <c r="C11125" s="2">
        <v>0.4070023148148148</v>
      </c>
      <c r="D11125" t="str">
        <f>RIGHT(Tabela1[[#This Row],[Nome]],3)</f>
        <v>PRX</v>
      </c>
      <c r="E11125" t="e">
        <f>VLOOKUP(Tabela1[[#This Row],[Nome]],customs_unique[],1,FALSE)</f>
        <v>#N/A</v>
      </c>
      <c r="F11125" t="b">
        <f>ISTEXT(Tabela1[[#This Row],[Custom_unique]])</f>
        <v>0</v>
      </c>
    </row>
    <row r="11126" spans="1:6" x14ac:dyDescent="0.25">
      <c r="A11126" t="s">
        <v>11127</v>
      </c>
      <c r="B11126" s="1">
        <v>41335</v>
      </c>
      <c r="C11126" s="2">
        <v>0.62778935185185192</v>
      </c>
      <c r="D11126" t="str">
        <f>RIGHT(Tabela1[[#This Row],[Nome]],3)</f>
        <v>PRX</v>
      </c>
      <c r="E11126" t="e">
        <f>VLOOKUP(Tabela1[[#This Row],[Nome]],customs_unique[],1,FALSE)</f>
        <v>#N/A</v>
      </c>
      <c r="F11126" t="b">
        <f>ISTEXT(Tabela1[[#This Row],[Custom_unique]])</f>
        <v>0</v>
      </c>
    </row>
    <row r="11127" spans="1:6" x14ac:dyDescent="0.25">
      <c r="A11127" t="s">
        <v>11128</v>
      </c>
      <c r="B11127" s="1">
        <v>41335</v>
      </c>
      <c r="C11127" s="2">
        <v>0.62778935185185192</v>
      </c>
      <c r="D11127" t="str">
        <f>RIGHT(Tabela1[[#This Row],[Nome]],3)</f>
        <v>PRX</v>
      </c>
      <c r="E11127" t="e">
        <f>VLOOKUP(Tabela1[[#This Row],[Nome]],customs_unique[],1,FALSE)</f>
        <v>#N/A</v>
      </c>
      <c r="F11127" t="b">
        <f>ISTEXT(Tabela1[[#This Row],[Custom_unique]])</f>
        <v>0</v>
      </c>
    </row>
    <row r="11128" spans="1:6" x14ac:dyDescent="0.25">
      <c r="A11128" t="s">
        <v>11129</v>
      </c>
      <c r="B11128" s="1">
        <v>42888</v>
      </c>
      <c r="C11128" s="2">
        <v>0.4070023148148148</v>
      </c>
      <c r="D11128" t="str">
        <f>RIGHT(Tabela1[[#This Row],[Nome]],3)</f>
        <v>PRX</v>
      </c>
      <c r="E11128" t="e">
        <f>VLOOKUP(Tabela1[[#This Row],[Nome]],customs_unique[],1,FALSE)</f>
        <v>#N/A</v>
      </c>
      <c r="F11128" t="b">
        <f>ISTEXT(Tabela1[[#This Row],[Custom_unique]])</f>
        <v>0</v>
      </c>
    </row>
    <row r="11129" spans="1:6" x14ac:dyDescent="0.25">
      <c r="A11129" t="s">
        <v>11130</v>
      </c>
      <c r="B11129" s="1">
        <v>42888</v>
      </c>
      <c r="C11129" s="2">
        <v>0.4070023148148148</v>
      </c>
      <c r="D11129" t="str">
        <f>RIGHT(Tabela1[[#This Row],[Nome]],3)</f>
        <v>PRX</v>
      </c>
      <c r="E11129" t="e">
        <f>VLOOKUP(Tabela1[[#This Row],[Nome]],customs_unique[],1,FALSE)</f>
        <v>#N/A</v>
      </c>
      <c r="F11129" t="b">
        <f>ISTEXT(Tabela1[[#This Row],[Custom_unique]])</f>
        <v>0</v>
      </c>
    </row>
    <row r="11130" spans="1:6" x14ac:dyDescent="0.25">
      <c r="A11130" t="s">
        <v>11131</v>
      </c>
      <c r="B11130" s="1">
        <v>42577</v>
      </c>
      <c r="C11130" s="2">
        <v>0.6959143518518518</v>
      </c>
      <c r="D11130" t="str">
        <f>RIGHT(Tabela1[[#This Row],[Nome]],3)</f>
        <v>PRX</v>
      </c>
      <c r="E11130" t="e">
        <f>VLOOKUP(Tabela1[[#This Row],[Nome]],customs_unique[],1,FALSE)</f>
        <v>#N/A</v>
      </c>
      <c r="F11130" t="b">
        <f>ISTEXT(Tabela1[[#This Row],[Custom_unique]])</f>
        <v>0</v>
      </c>
    </row>
    <row r="11131" spans="1:6" x14ac:dyDescent="0.25">
      <c r="A11131" t="s">
        <v>11132</v>
      </c>
      <c r="B11131" s="1">
        <v>43143</v>
      </c>
      <c r="C11131" s="2">
        <v>0.57262731481481477</v>
      </c>
      <c r="D11131" t="str">
        <f>RIGHT(Tabela1[[#This Row],[Nome]],3)</f>
        <v>PRX</v>
      </c>
      <c r="E11131" t="e">
        <f>VLOOKUP(Tabela1[[#This Row],[Nome]],customs_unique[],1,FALSE)</f>
        <v>#N/A</v>
      </c>
      <c r="F11131" t="b">
        <f>ISTEXT(Tabela1[[#This Row],[Custom_unique]])</f>
        <v>0</v>
      </c>
    </row>
    <row r="11132" spans="1:6" x14ac:dyDescent="0.25">
      <c r="A11132" t="s">
        <v>11133</v>
      </c>
      <c r="B11132" s="1">
        <v>42888</v>
      </c>
      <c r="C11132" s="2">
        <v>0.4070023148148148</v>
      </c>
      <c r="D11132" t="str">
        <f>RIGHT(Tabela1[[#This Row],[Nome]],3)</f>
        <v>PRX</v>
      </c>
      <c r="E11132" t="e">
        <f>VLOOKUP(Tabela1[[#This Row],[Nome]],customs_unique[],1,FALSE)</f>
        <v>#N/A</v>
      </c>
      <c r="F11132" t="b">
        <f>ISTEXT(Tabela1[[#This Row],[Custom_unique]])</f>
        <v>0</v>
      </c>
    </row>
    <row r="11133" spans="1:6" x14ac:dyDescent="0.25">
      <c r="A11133" t="s">
        <v>11134</v>
      </c>
      <c r="B11133" s="1">
        <v>42951</v>
      </c>
      <c r="C11133" s="2">
        <v>0.71194444444444438</v>
      </c>
      <c r="D11133" t="str">
        <f>RIGHT(Tabela1[[#This Row],[Nome]],3)</f>
        <v>PRX</v>
      </c>
      <c r="E11133" t="e">
        <f>VLOOKUP(Tabela1[[#This Row],[Nome]],customs_unique[],1,FALSE)</f>
        <v>#N/A</v>
      </c>
      <c r="F11133" t="b">
        <f>ISTEXT(Tabela1[[#This Row],[Custom_unique]])</f>
        <v>0</v>
      </c>
    </row>
    <row r="11134" spans="1:6" x14ac:dyDescent="0.25">
      <c r="A11134" t="s">
        <v>11135</v>
      </c>
      <c r="B11134" s="1">
        <v>42888</v>
      </c>
      <c r="C11134" s="2">
        <v>0.4070023148148148</v>
      </c>
      <c r="D11134" t="str">
        <f>RIGHT(Tabela1[[#This Row],[Nome]],3)</f>
        <v>PRX</v>
      </c>
      <c r="E11134" t="e">
        <f>VLOOKUP(Tabela1[[#This Row],[Nome]],customs_unique[],1,FALSE)</f>
        <v>#N/A</v>
      </c>
      <c r="F11134" t="b">
        <f>ISTEXT(Tabela1[[#This Row],[Custom_unique]])</f>
        <v>0</v>
      </c>
    </row>
    <row r="11135" spans="1:6" x14ac:dyDescent="0.25">
      <c r="A11135" t="s">
        <v>11136</v>
      </c>
      <c r="B11135" s="1">
        <v>42888</v>
      </c>
      <c r="C11135" s="2">
        <v>0.4070023148148148</v>
      </c>
      <c r="D11135" t="str">
        <f>RIGHT(Tabela1[[#This Row],[Nome]],3)</f>
        <v>PRX</v>
      </c>
      <c r="E11135" t="e">
        <f>VLOOKUP(Tabela1[[#This Row],[Nome]],customs_unique[],1,FALSE)</f>
        <v>#N/A</v>
      </c>
      <c r="F11135" t="b">
        <f>ISTEXT(Tabela1[[#This Row],[Custom_unique]])</f>
        <v>0</v>
      </c>
    </row>
    <row r="11136" spans="1:6" x14ac:dyDescent="0.25">
      <c r="A11136" t="s">
        <v>11137</v>
      </c>
      <c r="B11136" s="1">
        <v>42888</v>
      </c>
      <c r="C11136" s="2">
        <v>0.4070023148148148</v>
      </c>
      <c r="D11136" t="str">
        <f>RIGHT(Tabela1[[#This Row],[Nome]],3)</f>
        <v>PRX</v>
      </c>
      <c r="E11136" t="e">
        <f>VLOOKUP(Tabela1[[#This Row],[Nome]],customs_unique[],1,FALSE)</f>
        <v>#N/A</v>
      </c>
      <c r="F11136" t="b">
        <f>ISTEXT(Tabela1[[#This Row],[Custom_unique]])</f>
        <v>0</v>
      </c>
    </row>
    <row r="11137" spans="1:6" x14ac:dyDescent="0.25">
      <c r="A11137" t="s">
        <v>11138</v>
      </c>
      <c r="B11137" s="1">
        <v>42888</v>
      </c>
      <c r="C11137" s="2">
        <v>0.4070023148148148</v>
      </c>
      <c r="D11137" t="str">
        <f>RIGHT(Tabela1[[#This Row],[Nome]],3)</f>
        <v>PRX</v>
      </c>
      <c r="E11137" t="e">
        <f>VLOOKUP(Tabela1[[#This Row],[Nome]],customs_unique[],1,FALSE)</f>
        <v>#N/A</v>
      </c>
      <c r="F11137" t="b">
        <f>ISTEXT(Tabela1[[#This Row],[Custom_unique]])</f>
        <v>0</v>
      </c>
    </row>
    <row r="11138" spans="1:6" x14ac:dyDescent="0.25">
      <c r="A11138" t="s">
        <v>11139</v>
      </c>
      <c r="B11138" s="1">
        <v>42888</v>
      </c>
      <c r="C11138" s="2">
        <v>0.4070023148148148</v>
      </c>
      <c r="D11138" t="str">
        <f>RIGHT(Tabela1[[#This Row],[Nome]],3)</f>
        <v>PRX</v>
      </c>
      <c r="E11138" t="e">
        <f>VLOOKUP(Tabela1[[#This Row],[Nome]],customs_unique[],1,FALSE)</f>
        <v>#N/A</v>
      </c>
      <c r="F11138" t="b">
        <f>ISTEXT(Tabela1[[#This Row],[Custom_unique]])</f>
        <v>0</v>
      </c>
    </row>
    <row r="11139" spans="1:6" x14ac:dyDescent="0.25">
      <c r="A11139" t="s">
        <v>11140</v>
      </c>
      <c r="B11139" s="1">
        <v>42888</v>
      </c>
      <c r="C11139" s="2">
        <v>0.4070023148148148</v>
      </c>
      <c r="D11139" t="str">
        <f>RIGHT(Tabela1[[#This Row],[Nome]],3)</f>
        <v>PRX</v>
      </c>
      <c r="E11139" t="e">
        <f>VLOOKUP(Tabela1[[#This Row],[Nome]],customs_unique[],1,FALSE)</f>
        <v>#N/A</v>
      </c>
      <c r="F11139" t="b">
        <f>ISTEXT(Tabela1[[#This Row],[Custom_unique]])</f>
        <v>0</v>
      </c>
    </row>
    <row r="11140" spans="1:6" x14ac:dyDescent="0.25">
      <c r="A11140" t="s">
        <v>11141</v>
      </c>
      <c r="B11140" s="1">
        <v>42888</v>
      </c>
      <c r="C11140" s="2">
        <v>0.4070023148148148</v>
      </c>
      <c r="D11140" t="str">
        <f>RIGHT(Tabela1[[#This Row],[Nome]],3)</f>
        <v>PRX</v>
      </c>
      <c r="E11140" t="e">
        <f>VLOOKUP(Tabela1[[#This Row],[Nome]],customs_unique[],1,FALSE)</f>
        <v>#N/A</v>
      </c>
      <c r="F11140" t="b">
        <f>ISTEXT(Tabela1[[#This Row],[Custom_unique]])</f>
        <v>0</v>
      </c>
    </row>
    <row r="11141" spans="1:6" x14ac:dyDescent="0.25">
      <c r="A11141" t="s">
        <v>11142</v>
      </c>
      <c r="B11141" s="1">
        <v>42888</v>
      </c>
      <c r="C11141" s="2">
        <v>0.4070023148148148</v>
      </c>
      <c r="D11141" t="str">
        <f>RIGHT(Tabela1[[#This Row],[Nome]],3)</f>
        <v>PRX</v>
      </c>
      <c r="E11141" t="e">
        <f>VLOOKUP(Tabela1[[#This Row],[Nome]],customs_unique[],1,FALSE)</f>
        <v>#N/A</v>
      </c>
      <c r="F11141" t="b">
        <f>ISTEXT(Tabela1[[#This Row],[Custom_unique]])</f>
        <v>0</v>
      </c>
    </row>
    <row r="11142" spans="1:6" x14ac:dyDescent="0.25">
      <c r="A11142" t="s">
        <v>11143</v>
      </c>
      <c r="B11142" s="1">
        <v>42888</v>
      </c>
      <c r="C11142" s="2">
        <v>0.4070023148148148</v>
      </c>
      <c r="D11142" t="str">
        <f>RIGHT(Tabela1[[#This Row],[Nome]],3)</f>
        <v>PRX</v>
      </c>
      <c r="E11142" t="e">
        <f>VLOOKUP(Tabela1[[#This Row],[Nome]],customs_unique[],1,FALSE)</f>
        <v>#N/A</v>
      </c>
      <c r="F11142" t="b">
        <f>ISTEXT(Tabela1[[#This Row],[Custom_unique]])</f>
        <v>0</v>
      </c>
    </row>
    <row r="11143" spans="1:6" x14ac:dyDescent="0.25">
      <c r="A11143" t="s">
        <v>11144</v>
      </c>
      <c r="B11143" s="1">
        <v>43143</v>
      </c>
      <c r="C11143" s="2">
        <v>0.57262731481481477</v>
      </c>
      <c r="D11143" t="str">
        <f>RIGHT(Tabela1[[#This Row],[Nome]],3)</f>
        <v>PRX</v>
      </c>
      <c r="E11143" t="e">
        <f>VLOOKUP(Tabela1[[#This Row],[Nome]],customs_unique[],1,FALSE)</f>
        <v>#N/A</v>
      </c>
      <c r="F11143" t="b">
        <f>ISTEXT(Tabela1[[#This Row],[Custom_unique]])</f>
        <v>0</v>
      </c>
    </row>
    <row r="11144" spans="1:6" x14ac:dyDescent="0.25">
      <c r="A11144" t="s">
        <v>11145</v>
      </c>
      <c r="B11144" s="1">
        <v>42888</v>
      </c>
      <c r="C11144" s="2">
        <v>0.4070023148148148</v>
      </c>
      <c r="D11144" t="str">
        <f>RIGHT(Tabela1[[#This Row],[Nome]],3)</f>
        <v>PRX</v>
      </c>
      <c r="E11144" t="e">
        <f>VLOOKUP(Tabela1[[#This Row],[Nome]],customs_unique[],1,FALSE)</f>
        <v>#N/A</v>
      </c>
      <c r="F11144" t="b">
        <f>ISTEXT(Tabela1[[#This Row],[Custom_unique]])</f>
        <v>0</v>
      </c>
    </row>
    <row r="11145" spans="1:6" x14ac:dyDescent="0.25">
      <c r="A11145" t="s">
        <v>11146</v>
      </c>
      <c r="B11145" s="1">
        <v>42888</v>
      </c>
      <c r="C11145" s="2">
        <v>0.4070023148148148</v>
      </c>
      <c r="D11145" t="str">
        <f>RIGHT(Tabela1[[#This Row],[Nome]],3)</f>
        <v>PRX</v>
      </c>
      <c r="E11145" t="e">
        <f>VLOOKUP(Tabela1[[#This Row],[Nome]],customs_unique[],1,FALSE)</f>
        <v>#N/A</v>
      </c>
      <c r="F11145" t="b">
        <f>ISTEXT(Tabela1[[#This Row],[Custom_unique]])</f>
        <v>0</v>
      </c>
    </row>
    <row r="11146" spans="1:6" x14ac:dyDescent="0.25">
      <c r="A11146" t="s">
        <v>11147</v>
      </c>
      <c r="B11146" s="1">
        <v>42888</v>
      </c>
      <c r="C11146" s="2">
        <v>0.4070023148148148</v>
      </c>
      <c r="D11146" t="str">
        <f>RIGHT(Tabela1[[#This Row],[Nome]],3)</f>
        <v>PRX</v>
      </c>
      <c r="E11146" t="e">
        <f>VLOOKUP(Tabela1[[#This Row],[Nome]],customs_unique[],1,FALSE)</f>
        <v>#N/A</v>
      </c>
      <c r="F11146" t="b">
        <f>ISTEXT(Tabela1[[#This Row],[Custom_unique]])</f>
        <v>0</v>
      </c>
    </row>
    <row r="11147" spans="1:6" x14ac:dyDescent="0.25">
      <c r="A11147" t="s">
        <v>11148</v>
      </c>
      <c r="B11147" s="1">
        <v>43143</v>
      </c>
      <c r="C11147" s="2">
        <v>0.57262731481481477</v>
      </c>
      <c r="D11147" t="str">
        <f>RIGHT(Tabela1[[#This Row],[Nome]],3)</f>
        <v>PRX</v>
      </c>
      <c r="E11147" t="e">
        <f>VLOOKUP(Tabela1[[#This Row],[Nome]],customs_unique[],1,FALSE)</f>
        <v>#N/A</v>
      </c>
      <c r="F11147" t="b">
        <f>ISTEXT(Tabela1[[#This Row],[Custom_unique]])</f>
        <v>0</v>
      </c>
    </row>
    <row r="11148" spans="1:6" x14ac:dyDescent="0.25">
      <c r="A11148" t="s">
        <v>11149</v>
      </c>
      <c r="B11148" s="1">
        <v>42622</v>
      </c>
      <c r="C11148" s="2">
        <v>0.72744212962962962</v>
      </c>
      <c r="D11148" t="str">
        <f>RIGHT(Tabela1[[#This Row],[Nome]],3)</f>
        <v>PRX</v>
      </c>
      <c r="E11148" t="e">
        <f>VLOOKUP(Tabela1[[#This Row],[Nome]],customs_unique[],1,FALSE)</f>
        <v>#N/A</v>
      </c>
      <c r="F11148" t="b">
        <f>ISTEXT(Tabela1[[#This Row],[Custom_unique]])</f>
        <v>0</v>
      </c>
    </row>
    <row r="11149" spans="1:6" x14ac:dyDescent="0.25">
      <c r="A11149" t="s">
        <v>11150</v>
      </c>
      <c r="B11149" s="1">
        <v>42888</v>
      </c>
      <c r="C11149" s="2">
        <v>0.4070023148148148</v>
      </c>
      <c r="D11149" t="str">
        <f>RIGHT(Tabela1[[#This Row],[Nome]],3)</f>
        <v>PRX</v>
      </c>
      <c r="E11149" t="e">
        <f>VLOOKUP(Tabela1[[#This Row],[Nome]],customs_unique[],1,FALSE)</f>
        <v>#N/A</v>
      </c>
      <c r="F11149" t="b">
        <f>ISTEXT(Tabela1[[#This Row],[Custom_unique]])</f>
        <v>0</v>
      </c>
    </row>
    <row r="11150" spans="1:6" x14ac:dyDescent="0.25">
      <c r="A11150" t="s">
        <v>11151</v>
      </c>
      <c r="B11150" s="1">
        <v>42888</v>
      </c>
      <c r="C11150" s="2">
        <v>0.4070023148148148</v>
      </c>
      <c r="D11150" t="str">
        <f>RIGHT(Tabela1[[#This Row],[Nome]],3)</f>
        <v>PRX</v>
      </c>
      <c r="E11150" t="e">
        <f>VLOOKUP(Tabela1[[#This Row],[Nome]],customs_unique[],1,FALSE)</f>
        <v>#N/A</v>
      </c>
      <c r="F11150" t="b">
        <f>ISTEXT(Tabela1[[#This Row],[Custom_unique]])</f>
        <v>0</v>
      </c>
    </row>
    <row r="11151" spans="1:6" x14ac:dyDescent="0.25">
      <c r="A11151" t="s">
        <v>11152</v>
      </c>
      <c r="B11151" s="1">
        <v>43235</v>
      </c>
      <c r="C11151" s="2">
        <v>0.68283564814814823</v>
      </c>
      <c r="D11151" t="str">
        <f>RIGHT(Tabela1[[#This Row],[Nome]],3)</f>
        <v>PRX</v>
      </c>
      <c r="E11151" t="e">
        <f>VLOOKUP(Tabela1[[#This Row],[Nome]],customs_unique[],1,FALSE)</f>
        <v>#N/A</v>
      </c>
      <c r="F11151" t="b">
        <f>ISTEXT(Tabela1[[#This Row],[Custom_unique]])</f>
        <v>0</v>
      </c>
    </row>
    <row r="11152" spans="1:6" x14ac:dyDescent="0.25">
      <c r="A11152" t="s">
        <v>11153</v>
      </c>
      <c r="B11152" s="1">
        <v>42888</v>
      </c>
      <c r="C11152" s="2">
        <v>0.4070023148148148</v>
      </c>
      <c r="D11152" t="str">
        <f>RIGHT(Tabela1[[#This Row],[Nome]],3)</f>
        <v>PRX</v>
      </c>
      <c r="E11152" t="e">
        <f>VLOOKUP(Tabela1[[#This Row],[Nome]],customs_unique[],1,FALSE)</f>
        <v>#N/A</v>
      </c>
      <c r="F11152" t="b">
        <f>ISTEXT(Tabela1[[#This Row],[Custom_unique]])</f>
        <v>0</v>
      </c>
    </row>
    <row r="11153" spans="1:6" x14ac:dyDescent="0.25">
      <c r="A11153" t="s">
        <v>11154</v>
      </c>
      <c r="B11153" s="1">
        <v>42888</v>
      </c>
      <c r="C11153" s="2">
        <v>0.4070023148148148</v>
      </c>
      <c r="D11153" t="str">
        <f>RIGHT(Tabela1[[#This Row],[Nome]],3)</f>
        <v>PRX</v>
      </c>
      <c r="E11153" t="e">
        <f>VLOOKUP(Tabela1[[#This Row],[Nome]],customs_unique[],1,FALSE)</f>
        <v>#N/A</v>
      </c>
      <c r="F11153" t="b">
        <f>ISTEXT(Tabela1[[#This Row],[Custom_unique]])</f>
        <v>0</v>
      </c>
    </row>
    <row r="11154" spans="1:6" x14ac:dyDescent="0.25">
      <c r="A11154" t="s">
        <v>11155</v>
      </c>
      <c r="B11154" s="1">
        <v>42888</v>
      </c>
      <c r="C11154" s="2">
        <v>0.4070023148148148</v>
      </c>
      <c r="D11154" t="str">
        <f>RIGHT(Tabela1[[#This Row],[Nome]],3)</f>
        <v>PRX</v>
      </c>
      <c r="E11154" t="e">
        <f>VLOOKUP(Tabela1[[#This Row],[Nome]],customs_unique[],1,FALSE)</f>
        <v>#N/A</v>
      </c>
      <c r="F11154" t="b">
        <f>ISTEXT(Tabela1[[#This Row],[Custom_unique]])</f>
        <v>0</v>
      </c>
    </row>
    <row r="11155" spans="1:6" x14ac:dyDescent="0.25">
      <c r="A11155" t="s">
        <v>11156</v>
      </c>
      <c r="B11155" s="1">
        <v>42648</v>
      </c>
      <c r="C11155" s="2">
        <v>0.68062500000000004</v>
      </c>
      <c r="D11155" t="str">
        <f>RIGHT(Tabela1[[#This Row],[Nome]],3)</f>
        <v>PRW</v>
      </c>
      <c r="E11155" t="e">
        <f>VLOOKUP(Tabela1[[#This Row],[Nome]],customs_unique[],1,FALSE)</f>
        <v>#N/A</v>
      </c>
      <c r="F11155" t="b">
        <f>ISTEXT(Tabela1[[#This Row],[Custom_unique]])</f>
        <v>0</v>
      </c>
    </row>
    <row r="11156" spans="1:6" x14ac:dyDescent="0.25">
      <c r="A11156" t="s">
        <v>11157</v>
      </c>
      <c r="B11156" s="1">
        <v>43115</v>
      </c>
      <c r="C11156" s="2">
        <v>0.69265046296296295</v>
      </c>
      <c r="D11156" t="str">
        <f>RIGHT(Tabela1[[#This Row],[Nome]],3)</f>
        <v>PRW</v>
      </c>
      <c r="E11156" t="e">
        <f>VLOOKUP(Tabela1[[#This Row],[Nome]],customs_unique[],1,FALSE)</f>
        <v>#N/A</v>
      </c>
      <c r="F11156" t="b">
        <f>ISTEXT(Tabela1[[#This Row],[Custom_unique]])</f>
        <v>0</v>
      </c>
    </row>
    <row r="11157" spans="1:6" x14ac:dyDescent="0.25">
      <c r="A11157" t="s">
        <v>11158</v>
      </c>
      <c r="B11157" s="1">
        <v>42888</v>
      </c>
      <c r="C11157" s="2">
        <v>0.4070023148148148</v>
      </c>
      <c r="D11157" t="str">
        <f>RIGHT(Tabela1[[#This Row],[Nome]],3)</f>
        <v>PRW</v>
      </c>
      <c r="E11157" t="e">
        <f>VLOOKUP(Tabela1[[#This Row],[Nome]],customs_unique[],1,FALSE)</f>
        <v>#N/A</v>
      </c>
      <c r="F11157" t="b">
        <f>ISTEXT(Tabela1[[#This Row],[Custom_unique]])</f>
        <v>0</v>
      </c>
    </row>
    <row r="11158" spans="1:6" x14ac:dyDescent="0.25">
      <c r="A11158" t="s">
        <v>11159</v>
      </c>
      <c r="B11158" s="1">
        <v>42888</v>
      </c>
      <c r="C11158" s="2">
        <v>0.4070023148148148</v>
      </c>
      <c r="D11158" t="str">
        <f>RIGHT(Tabela1[[#This Row],[Nome]],3)</f>
        <v>PRW</v>
      </c>
      <c r="E11158" t="e">
        <f>VLOOKUP(Tabela1[[#This Row],[Nome]],customs_unique[],1,FALSE)</f>
        <v>#N/A</v>
      </c>
      <c r="F11158" t="b">
        <f>ISTEXT(Tabela1[[#This Row],[Custom_unique]])</f>
        <v>0</v>
      </c>
    </row>
    <row r="11159" spans="1:6" x14ac:dyDescent="0.25">
      <c r="A11159" t="s">
        <v>11160</v>
      </c>
      <c r="B11159" s="1">
        <v>42888</v>
      </c>
      <c r="C11159" s="2">
        <v>0.4070023148148148</v>
      </c>
      <c r="D11159" t="str">
        <f>RIGHT(Tabela1[[#This Row],[Nome]],3)</f>
        <v>PRW</v>
      </c>
      <c r="E11159" t="e">
        <f>VLOOKUP(Tabela1[[#This Row],[Nome]],customs_unique[],1,FALSE)</f>
        <v>#N/A</v>
      </c>
      <c r="F11159" t="b">
        <f>ISTEXT(Tabela1[[#This Row],[Custom_unique]])</f>
        <v>0</v>
      </c>
    </row>
    <row r="11160" spans="1:6" x14ac:dyDescent="0.25">
      <c r="A11160" t="s">
        <v>11161</v>
      </c>
      <c r="B11160" s="1">
        <v>42888</v>
      </c>
      <c r="C11160" s="2">
        <v>0.4070023148148148</v>
      </c>
      <c r="D11160" t="str">
        <f>RIGHT(Tabela1[[#This Row],[Nome]],3)</f>
        <v>PRW</v>
      </c>
      <c r="E11160" t="e">
        <f>VLOOKUP(Tabela1[[#This Row],[Nome]],customs_unique[],1,FALSE)</f>
        <v>#N/A</v>
      </c>
      <c r="F11160" t="b">
        <f>ISTEXT(Tabela1[[#This Row],[Custom_unique]])</f>
        <v>0</v>
      </c>
    </row>
    <row r="11161" spans="1:6" x14ac:dyDescent="0.25">
      <c r="A11161" t="s">
        <v>11162</v>
      </c>
      <c r="B11161" s="1">
        <v>42888</v>
      </c>
      <c r="C11161" s="2">
        <v>0.4070023148148148</v>
      </c>
      <c r="D11161" t="str">
        <f>RIGHT(Tabela1[[#This Row],[Nome]],3)</f>
        <v>PRW</v>
      </c>
      <c r="E11161" t="e">
        <f>VLOOKUP(Tabela1[[#This Row],[Nome]],customs_unique[],1,FALSE)</f>
        <v>#N/A</v>
      </c>
      <c r="F11161" t="b">
        <f>ISTEXT(Tabela1[[#This Row],[Custom_unique]])</f>
        <v>0</v>
      </c>
    </row>
    <row r="11162" spans="1:6" x14ac:dyDescent="0.25">
      <c r="A11162" t="s">
        <v>11163</v>
      </c>
      <c r="B11162" s="1">
        <v>43102</v>
      </c>
      <c r="C11162" s="2">
        <v>0.67667824074074068</v>
      </c>
      <c r="D11162" t="str">
        <f>RIGHT(Tabela1[[#This Row],[Nome]],3)</f>
        <v>PRW</v>
      </c>
      <c r="E11162" t="e">
        <f>VLOOKUP(Tabela1[[#This Row],[Nome]],customs_unique[],1,FALSE)</f>
        <v>#N/A</v>
      </c>
      <c r="F11162" t="b">
        <f>ISTEXT(Tabela1[[#This Row],[Custom_unique]])</f>
        <v>0</v>
      </c>
    </row>
    <row r="11163" spans="1:6" x14ac:dyDescent="0.25">
      <c r="A11163" t="s">
        <v>11164</v>
      </c>
      <c r="B11163" s="1">
        <v>43028</v>
      </c>
      <c r="C11163" s="2">
        <v>0.37861111111111106</v>
      </c>
      <c r="D11163" t="str">
        <f>RIGHT(Tabela1[[#This Row],[Nome]],3)</f>
        <v>PRW</v>
      </c>
      <c r="E11163" t="e">
        <f>VLOOKUP(Tabela1[[#This Row],[Nome]],customs_unique[],1,FALSE)</f>
        <v>#N/A</v>
      </c>
      <c r="F11163" t="b">
        <f>ISTEXT(Tabela1[[#This Row],[Custom_unique]])</f>
        <v>0</v>
      </c>
    </row>
    <row r="11164" spans="1:6" x14ac:dyDescent="0.25">
      <c r="A11164" t="s">
        <v>11165</v>
      </c>
      <c r="B11164" s="1">
        <v>43146</v>
      </c>
      <c r="C11164" s="2">
        <v>0.70549768518518519</v>
      </c>
      <c r="D11164" t="str">
        <f>RIGHT(Tabela1[[#This Row],[Nome]],3)</f>
        <v>PRW</v>
      </c>
      <c r="E11164" t="e">
        <f>VLOOKUP(Tabela1[[#This Row],[Nome]],customs_unique[],1,FALSE)</f>
        <v>#N/A</v>
      </c>
      <c r="F11164" t="b">
        <f>ISTEXT(Tabela1[[#This Row],[Custom_unique]])</f>
        <v>0</v>
      </c>
    </row>
    <row r="11165" spans="1:6" x14ac:dyDescent="0.25">
      <c r="A11165" t="s">
        <v>11166</v>
      </c>
      <c r="B11165" s="1">
        <v>43146</v>
      </c>
      <c r="C11165" s="2">
        <v>0.70549768518518519</v>
      </c>
      <c r="D11165" t="str">
        <f>RIGHT(Tabela1[[#This Row],[Nome]],3)</f>
        <v>PRW</v>
      </c>
      <c r="E11165" t="e">
        <f>VLOOKUP(Tabela1[[#This Row],[Nome]],customs_unique[],1,FALSE)</f>
        <v>#N/A</v>
      </c>
      <c r="F11165" t="b">
        <f>ISTEXT(Tabela1[[#This Row],[Custom_unique]])</f>
        <v>0</v>
      </c>
    </row>
    <row r="11166" spans="1:6" x14ac:dyDescent="0.25">
      <c r="A11166" t="s">
        <v>11167</v>
      </c>
      <c r="B11166" s="1">
        <v>43146</v>
      </c>
      <c r="C11166" s="2">
        <v>0.70549768518518519</v>
      </c>
      <c r="D11166" t="str">
        <f>RIGHT(Tabela1[[#This Row],[Nome]],3)</f>
        <v>PRW</v>
      </c>
      <c r="E11166" t="e">
        <f>VLOOKUP(Tabela1[[#This Row],[Nome]],customs_unique[],1,FALSE)</f>
        <v>#N/A</v>
      </c>
      <c r="F11166" t="b">
        <f>ISTEXT(Tabela1[[#This Row],[Custom_unique]])</f>
        <v>0</v>
      </c>
    </row>
    <row r="11167" spans="1:6" x14ac:dyDescent="0.25">
      <c r="A11167" t="s">
        <v>11168</v>
      </c>
      <c r="B11167" s="1">
        <v>43146</v>
      </c>
      <c r="C11167" s="2">
        <v>0.70549768518518519</v>
      </c>
      <c r="D11167" t="str">
        <f>RIGHT(Tabela1[[#This Row],[Nome]],3)</f>
        <v>PRW</v>
      </c>
      <c r="E11167" t="e">
        <f>VLOOKUP(Tabela1[[#This Row],[Nome]],customs_unique[],1,FALSE)</f>
        <v>#N/A</v>
      </c>
      <c r="F11167" t="b">
        <f>ISTEXT(Tabela1[[#This Row],[Custom_unique]])</f>
        <v>0</v>
      </c>
    </row>
    <row r="11168" spans="1:6" x14ac:dyDescent="0.25">
      <c r="A11168" t="s">
        <v>11169</v>
      </c>
      <c r="B11168" s="1">
        <v>43146</v>
      </c>
      <c r="C11168" s="2">
        <v>0.70549768518518519</v>
      </c>
      <c r="D11168" t="str">
        <f>RIGHT(Tabela1[[#This Row],[Nome]],3)</f>
        <v>PRW</v>
      </c>
      <c r="E11168" t="e">
        <f>VLOOKUP(Tabela1[[#This Row],[Nome]],customs_unique[],1,FALSE)</f>
        <v>#N/A</v>
      </c>
      <c r="F11168" t="b">
        <f>ISTEXT(Tabela1[[#This Row],[Custom_unique]])</f>
        <v>0</v>
      </c>
    </row>
    <row r="11169" spans="1:6" x14ac:dyDescent="0.25">
      <c r="A11169" t="s">
        <v>11170</v>
      </c>
      <c r="B11169" s="1">
        <v>43146</v>
      </c>
      <c r="C11169" s="2">
        <v>0.70549768518518519</v>
      </c>
      <c r="D11169" t="str">
        <f>RIGHT(Tabela1[[#This Row],[Nome]],3)</f>
        <v>PRW</v>
      </c>
      <c r="E11169" t="e">
        <f>VLOOKUP(Tabela1[[#This Row],[Nome]],customs_unique[],1,FALSE)</f>
        <v>#N/A</v>
      </c>
      <c r="F11169" t="b">
        <f>ISTEXT(Tabela1[[#This Row],[Custom_unique]])</f>
        <v>0</v>
      </c>
    </row>
    <row r="11170" spans="1:6" x14ac:dyDescent="0.25">
      <c r="A11170" t="s">
        <v>11171</v>
      </c>
      <c r="B11170" s="1">
        <v>43146</v>
      </c>
      <c r="C11170" s="2">
        <v>0.70549768518518519</v>
      </c>
      <c r="D11170" t="str">
        <f>RIGHT(Tabela1[[#This Row],[Nome]],3)</f>
        <v>PRX</v>
      </c>
      <c r="E11170" t="e">
        <f>VLOOKUP(Tabela1[[#This Row],[Nome]],customs_unique[],1,FALSE)</f>
        <v>#N/A</v>
      </c>
      <c r="F11170" t="b">
        <f>ISTEXT(Tabela1[[#This Row],[Custom_unique]])</f>
        <v>0</v>
      </c>
    </row>
    <row r="11171" spans="1:6" x14ac:dyDescent="0.25">
      <c r="A11171" t="s">
        <v>11172</v>
      </c>
      <c r="B11171" s="1">
        <v>43146</v>
      </c>
      <c r="C11171" s="2">
        <v>0.70549768518518519</v>
      </c>
      <c r="D11171" t="str">
        <f>RIGHT(Tabela1[[#This Row],[Nome]],3)</f>
        <v>PRW</v>
      </c>
      <c r="E11171" t="e">
        <f>VLOOKUP(Tabela1[[#This Row],[Nome]],customs_unique[],1,FALSE)</f>
        <v>#N/A</v>
      </c>
      <c r="F11171" t="b">
        <f>ISTEXT(Tabela1[[#This Row],[Custom_unique]])</f>
        <v>0</v>
      </c>
    </row>
    <row r="11172" spans="1:6" x14ac:dyDescent="0.25">
      <c r="A11172" t="s">
        <v>11173</v>
      </c>
      <c r="B11172" s="1">
        <v>43146</v>
      </c>
      <c r="C11172" s="2">
        <v>0.70549768518518519</v>
      </c>
      <c r="D11172" t="str">
        <f>RIGHT(Tabela1[[#This Row],[Nome]],3)</f>
        <v>PRW</v>
      </c>
      <c r="E11172" t="e">
        <f>VLOOKUP(Tabela1[[#This Row],[Nome]],customs_unique[],1,FALSE)</f>
        <v>#N/A</v>
      </c>
      <c r="F11172" t="b">
        <f>ISTEXT(Tabela1[[#This Row],[Custom_unique]])</f>
        <v>0</v>
      </c>
    </row>
    <row r="11173" spans="1:6" x14ac:dyDescent="0.25">
      <c r="A11173" t="s">
        <v>11174</v>
      </c>
      <c r="B11173" s="1">
        <v>43146</v>
      </c>
      <c r="C11173" s="2">
        <v>0.70549768518518519</v>
      </c>
      <c r="D11173" t="str">
        <f>RIGHT(Tabela1[[#This Row],[Nome]],3)</f>
        <v>PRW</v>
      </c>
      <c r="E11173" t="e">
        <f>VLOOKUP(Tabela1[[#This Row],[Nome]],customs_unique[],1,FALSE)</f>
        <v>#N/A</v>
      </c>
      <c r="F11173" t="b">
        <f>ISTEXT(Tabela1[[#This Row],[Custom_unique]])</f>
        <v>0</v>
      </c>
    </row>
    <row r="11174" spans="1:6" x14ac:dyDescent="0.25">
      <c r="A11174" t="s">
        <v>11175</v>
      </c>
      <c r="B11174" s="1">
        <v>43146</v>
      </c>
      <c r="C11174" s="2">
        <v>0.70549768518518519</v>
      </c>
      <c r="D11174" t="str">
        <f>RIGHT(Tabela1[[#This Row],[Nome]],3)</f>
        <v>PRW</v>
      </c>
      <c r="E11174" t="e">
        <f>VLOOKUP(Tabela1[[#This Row],[Nome]],customs_unique[],1,FALSE)</f>
        <v>#N/A</v>
      </c>
      <c r="F11174" t="b">
        <f>ISTEXT(Tabela1[[#This Row],[Custom_unique]])</f>
        <v>0</v>
      </c>
    </row>
    <row r="11175" spans="1:6" x14ac:dyDescent="0.25">
      <c r="A11175" t="s">
        <v>11176</v>
      </c>
      <c r="B11175" s="1">
        <v>43146</v>
      </c>
      <c r="C11175" s="2">
        <v>0.70549768518518519</v>
      </c>
      <c r="D11175" t="str">
        <f>RIGHT(Tabela1[[#This Row],[Nome]],3)</f>
        <v>PRW</v>
      </c>
      <c r="E11175" t="e">
        <f>VLOOKUP(Tabela1[[#This Row],[Nome]],customs_unique[],1,FALSE)</f>
        <v>#N/A</v>
      </c>
      <c r="F11175" t="b">
        <f>ISTEXT(Tabela1[[#This Row],[Custom_unique]])</f>
        <v>0</v>
      </c>
    </row>
    <row r="11176" spans="1:6" x14ac:dyDescent="0.25">
      <c r="A11176" t="s">
        <v>11177</v>
      </c>
      <c r="B11176" s="1">
        <v>43146</v>
      </c>
      <c r="C11176" s="2">
        <v>0.70549768518518519</v>
      </c>
      <c r="D11176" t="str">
        <f>RIGHT(Tabela1[[#This Row],[Nome]],3)</f>
        <v>PRX</v>
      </c>
      <c r="E11176" t="e">
        <f>VLOOKUP(Tabela1[[#This Row],[Nome]],customs_unique[],1,FALSE)</f>
        <v>#N/A</v>
      </c>
      <c r="F11176" t="b">
        <f>ISTEXT(Tabela1[[#This Row],[Custom_unique]])</f>
        <v>0</v>
      </c>
    </row>
    <row r="11177" spans="1:6" x14ac:dyDescent="0.25">
      <c r="A11177" t="s">
        <v>11178</v>
      </c>
      <c r="B11177" s="1">
        <v>43146</v>
      </c>
      <c r="C11177" s="2">
        <v>0.70549768518518519</v>
      </c>
      <c r="D11177" t="str">
        <f>RIGHT(Tabela1[[#This Row],[Nome]],3)</f>
        <v>PRX</v>
      </c>
      <c r="E11177" t="e">
        <f>VLOOKUP(Tabela1[[#This Row],[Nome]],customs_unique[],1,FALSE)</f>
        <v>#N/A</v>
      </c>
      <c r="F11177" t="b">
        <f>ISTEXT(Tabela1[[#This Row],[Custom_unique]])</f>
        <v>0</v>
      </c>
    </row>
    <row r="11178" spans="1:6" x14ac:dyDescent="0.25">
      <c r="A11178" t="s">
        <v>11179</v>
      </c>
      <c r="B11178" s="1">
        <v>43146</v>
      </c>
      <c r="C11178" s="2">
        <v>0.70549768518518519</v>
      </c>
      <c r="D11178" t="str">
        <f>RIGHT(Tabela1[[#This Row],[Nome]],3)</f>
        <v>PRW</v>
      </c>
      <c r="E11178" t="e">
        <f>VLOOKUP(Tabela1[[#This Row],[Nome]],customs_unique[],1,FALSE)</f>
        <v>#N/A</v>
      </c>
      <c r="F11178" t="b">
        <f>ISTEXT(Tabela1[[#This Row],[Custom_unique]])</f>
        <v>0</v>
      </c>
    </row>
    <row r="11179" spans="1:6" x14ac:dyDescent="0.25">
      <c r="A11179" t="s">
        <v>11180</v>
      </c>
      <c r="B11179" s="1">
        <v>43146</v>
      </c>
      <c r="C11179" s="2">
        <v>0.70549768518518519</v>
      </c>
      <c r="D11179" t="str">
        <f>RIGHT(Tabela1[[#This Row],[Nome]],3)</f>
        <v>PRW</v>
      </c>
      <c r="E11179" t="e">
        <f>VLOOKUP(Tabela1[[#This Row],[Nome]],customs_unique[],1,FALSE)</f>
        <v>#N/A</v>
      </c>
      <c r="F11179" t="b">
        <f>ISTEXT(Tabela1[[#This Row],[Custom_unique]])</f>
        <v>0</v>
      </c>
    </row>
    <row r="11180" spans="1:6" x14ac:dyDescent="0.25">
      <c r="A11180" t="s">
        <v>11181</v>
      </c>
      <c r="B11180" s="1">
        <v>43146</v>
      </c>
      <c r="C11180" s="2">
        <v>0.70549768518518519</v>
      </c>
      <c r="D11180" t="str">
        <f>RIGHT(Tabela1[[#This Row],[Nome]],3)</f>
        <v>PRW</v>
      </c>
      <c r="E11180" t="e">
        <f>VLOOKUP(Tabela1[[#This Row],[Nome]],customs_unique[],1,FALSE)</f>
        <v>#N/A</v>
      </c>
      <c r="F11180" t="b">
        <f>ISTEXT(Tabela1[[#This Row],[Custom_unique]])</f>
        <v>0</v>
      </c>
    </row>
    <row r="11181" spans="1:6" x14ac:dyDescent="0.25">
      <c r="A11181" t="s">
        <v>11182</v>
      </c>
      <c r="B11181" s="1">
        <v>43146</v>
      </c>
      <c r="C11181" s="2">
        <v>0.70549768518518519</v>
      </c>
      <c r="D11181" t="str">
        <f>RIGHT(Tabela1[[#This Row],[Nome]],3)</f>
        <v>PRW</v>
      </c>
      <c r="E11181" t="e">
        <f>VLOOKUP(Tabela1[[#This Row],[Nome]],customs_unique[],1,FALSE)</f>
        <v>#N/A</v>
      </c>
      <c r="F11181" t="b">
        <f>ISTEXT(Tabela1[[#This Row],[Custom_unique]])</f>
        <v>0</v>
      </c>
    </row>
    <row r="11182" spans="1:6" x14ac:dyDescent="0.25">
      <c r="A11182" t="s">
        <v>11183</v>
      </c>
      <c r="B11182" s="1">
        <v>43146</v>
      </c>
      <c r="C11182" s="2">
        <v>0.70549768518518519</v>
      </c>
      <c r="D11182" t="str">
        <f>RIGHT(Tabela1[[#This Row],[Nome]],3)</f>
        <v>PRX</v>
      </c>
      <c r="E11182" t="e">
        <f>VLOOKUP(Tabela1[[#This Row],[Nome]],customs_unique[],1,FALSE)</f>
        <v>#N/A</v>
      </c>
      <c r="F11182" t="b">
        <f>ISTEXT(Tabela1[[#This Row],[Custom_unique]])</f>
        <v>0</v>
      </c>
    </row>
    <row r="11183" spans="1:6" x14ac:dyDescent="0.25">
      <c r="A11183" t="s">
        <v>11184</v>
      </c>
      <c r="B11183" s="1">
        <v>43146</v>
      </c>
      <c r="C11183" s="2">
        <v>0.70549768518518519</v>
      </c>
      <c r="D11183" t="str">
        <f>RIGHT(Tabela1[[#This Row],[Nome]],3)</f>
        <v>PRX</v>
      </c>
      <c r="E11183" t="e">
        <f>VLOOKUP(Tabela1[[#This Row],[Nome]],customs_unique[],1,FALSE)</f>
        <v>#N/A</v>
      </c>
      <c r="F11183" t="b">
        <f>ISTEXT(Tabela1[[#This Row],[Custom_unique]])</f>
        <v>0</v>
      </c>
    </row>
    <row r="11184" spans="1:6" x14ac:dyDescent="0.25">
      <c r="A11184" t="s">
        <v>11185</v>
      </c>
      <c r="B11184" s="1">
        <v>42888</v>
      </c>
      <c r="C11184" s="2">
        <v>0.4070023148148148</v>
      </c>
      <c r="D11184" t="str">
        <f>RIGHT(Tabela1[[#This Row],[Nome]],3)</f>
        <v>APH</v>
      </c>
      <c r="E11184" t="e">
        <f>VLOOKUP(Tabela1[[#This Row],[Nome]],customs_unique[],1,FALSE)</f>
        <v>#N/A</v>
      </c>
      <c r="F11184" t="b">
        <f>ISTEXT(Tabela1[[#This Row],[Custom_unique]])</f>
        <v>0</v>
      </c>
    </row>
    <row r="11185" spans="1:6" x14ac:dyDescent="0.25">
      <c r="A11185" t="s">
        <v>11186</v>
      </c>
      <c r="B11185" s="1">
        <v>42888</v>
      </c>
      <c r="C11185" s="2">
        <v>0.4070023148148148</v>
      </c>
      <c r="D11185" t="str">
        <f>RIGHT(Tabela1[[#This Row],[Nome]],3)</f>
        <v>PRW</v>
      </c>
      <c r="E11185" t="e">
        <f>VLOOKUP(Tabela1[[#This Row],[Nome]],customs_unique[],1,FALSE)</f>
        <v>#N/A</v>
      </c>
      <c r="F11185" t="b">
        <f>ISTEXT(Tabela1[[#This Row],[Custom_unique]])</f>
        <v>0</v>
      </c>
    </row>
    <row r="11186" spans="1:6" x14ac:dyDescent="0.25">
      <c r="A11186" t="s">
        <v>11187</v>
      </c>
      <c r="B11186" s="1">
        <v>43175</v>
      </c>
      <c r="C11186" s="2">
        <v>0.73563657407407401</v>
      </c>
      <c r="D11186" t="str">
        <f>RIGHT(Tabela1[[#This Row],[Nome]],3)</f>
        <v>PRW</v>
      </c>
      <c r="E11186" t="e">
        <f>VLOOKUP(Tabela1[[#This Row],[Nome]],customs_unique[],1,FALSE)</f>
        <v>#N/A</v>
      </c>
      <c r="F11186" t="b">
        <f>ISTEXT(Tabela1[[#This Row],[Custom_unique]])</f>
        <v>0</v>
      </c>
    </row>
    <row r="11187" spans="1:6" x14ac:dyDescent="0.25">
      <c r="A11187" t="s">
        <v>11188</v>
      </c>
      <c r="B11187" s="1">
        <v>43175</v>
      </c>
      <c r="C11187" s="2">
        <v>0.73559027777777775</v>
      </c>
      <c r="D11187" t="str">
        <f>RIGHT(Tabela1[[#This Row],[Nome]],3)</f>
        <v>PRX</v>
      </c>
      <c r="E11187" t="e">
        <f>VLOOKUP(Tabela1[[#This Row],[Nome]],customs_unique[],1,FALSE)</f>
        <v>#N/A</v>
      </c>
      <c r="F11187" t="b">
        <f>ISTEXT(Tabela1[[#This Row],[Custom_unique]])</f>
        <v>0</v>
      </c>
    </row>
    <row r="11188" spans="1:6" x14ac:dyDescent="0.25">
      <c r="A11188" t="s">
        <v>11189</v>
      </c>
      <c r="B11188" s="1">
        <v>43175</v>
      </c>
      <c r="C11188" s="2">
        <v>0.7356597222222222</v>
      </c>
      <c r="D11188" t="str">
        <f>RIGHT(Tabela1[[#This Row],[Nome]],3)</f>
        <v>PRW</v>
      </c>
      <c r="E11188" t="e">
        <f>VLOOKUP(Tabela1[[#This Row],[Nome]],customs_unique[],1,FALSE)</f>
        <v>#N/A</v>
      </c>
      <c r="F11188" t="b">
        <f>ISTEXT(Tabela1[[#This Row],[Custom_unique]])</f>
        <v>0</v>
      </c>
    </row>
    <row r="11189" spans="1:6" x14ac:dyDescent="0.25">
      <c r="A11189" t="s">
        <v>11190</v>
      </c>
      <c r="B11189" s="1">
        <v>43175</v>
      </c>
      <c r="C11189" s="2">
        <v>0.7356597222222222</v>
      </c>
      <c r="D11189" t="str">
        <f>RIGHT(Tabela1[[#This Row],[Nome]],3)</f>
        <v>PRW</v>
      </c>
      <c r="E11189" t="e">
        <f>VLOOKUP(Tabela1[[#This Row],[Nome]],customs_unique[],1,FALSE)</f>
        <v>#N/A</v>
      </c>
      <c r="F11189" t="b">
        <f>ISTEXT(Tabela1[[#This Row],[Custom_unique]])</f>
        <v>0</v>
      </c>
    </row>
    <row r="11190" spans="1:6" x14ac:dyDescent="0.25">
      <c r="A11190" t="s">
        <v>11191</v>
      </c>
      <c r="B11190" s="1">
        <v>43175</v>
      </c>
      <c r="C11190" s="2">
        <v>0.73562500000000008</v>
      </c>
      <c r="D11190" t="str">
        <f>RIGHT(Tabela1[[#This Row],[Nome]],3)</f>
        <v>PRW</v>
      </c>
      <c r="E11190" t="e">
        <f>VLOOKUP(Tabela1[[#This Row],[Nome]],customs_unique[],1,FALSE)</f>
        <v>#N/A</v>
      </c>
      <c r="F11190" t="b">
        <f>ISTEXT(Tabela1[[#This Row],[Custom_unique]])</f>
        <v>0</v>
      </c>
    </row>
    <row r="11191" spans="1:6" x14ac:dyDescent="0.25">
      <c r="A11191" t="s">
        <v>11192</v>
      </c>
      <c r="B11191" s="1">
        <v>43175</v>
      </c>
      <c r="C11191" s="2">
        <v>0.73563657407407401</v>
      </c>
      <c r="D11191" t="str">
        <f>RIGHT(Tabela1[[#This Row],[Nome]],3)</f>
        <v>PRW</v>
      </c>
      <c r="E11191" t="e">
        <f>VLOOKUP(Tabela1[[#This Row],[Nome]],customs_unique[],1,FALSE)</f>
        <v>#N/A</v>
      </c>
      <c r="F11191" t="b">
        <f>ISTEXT(Tabela1[[#This Row],[Custom_unique]])</f>
        <v>0</v>
      </c>
    </row>
    <row r="11192" spans="1:6" x14ac:dyDescent="0.25">
      <c r="A11192" t="s">
        <v>11193</v>
      </c>
      <c r="B11192" s="1">
        <v>43175</v>
      </c>
      <c r="C11192" s="2">
        <v>0.73563657407407401</v>
      </c>
      <c r="D11192" t="str">
        <f>RIGHT(Tabela1[[#This Row],[Nome]],3)</f>
        <v>PRW</v>
      </c>
      <c r="E11192" t="e">
        <f>VLOOKUP(Tabela1[[#This Row],[Nome]],customs_unique[],1,FALSE)</f>
        <v>#N/A</v>
      </c>
      <c r="F11192" t="b">
        <f>ISTEXT(Tabela1[[#This Row],[Custom_unique]])</f>
        <v>0</v>
      </c>
    </row>
    <row r="11193" spans="1:6" x14ac:dyDescent="0.25">
      <c r="A11193" t="s">
        <v>11194</v>
      </c>
      <c r="B11193" s="1">
        <v>43175</v>
      </c>
      <c r="C11193" s="2">
        <v>0.73563657407407401</v>
      </c>
      <c r="D11193" t="str">
        <f>RIGHT(Tabela1[[#This Row],[Nome]],3)</f>
        <v>PRW</v>
      </c>
      <c r="E11193" t="e">
        <f>VLOOKUP(Tabela1[[#This Row],[Nome]],customs_unique[],1,FALSE)</f>
        <v>#N/A</v>
      </c>
      <c r="F11193" t="b">
        <f>ISTEXT(Tabela1[[#This Row],[Custom_unique]])</f>
        <v>0</v>
      </c>
    </row>
    <row r="11194" spans="1:6" x14ac:dyDescent="0.25">
      <c r="A11194" t="s">
        <v>11195</v>
      </c>
      <c r="B11194" s="1">
        <v>43175</v>
      </c>
      <c r="C11194" s="2">
        <v>0.7356597222222222</v>
      </c>
      <c r="D11194" t="str">
        <f>RIGHT(Tabela1[[#This Row],[Nome]],3)</f>
        <v>PRW</v>
      </c>
      <c r="E11194" t="e">
        <f>VLOOKUP(Tabela1[[#This Row],[Nome]],customs_unique[],1,FALSE)</f>
        <v>#N/A</v>
      </c>
      <c r="F11194" t="b">
        <f>ISTEXT(Tabela1[[#This Row],[Custom_unique]])</f>
        <v>0</v>
      </c>
    </row>
    <row r="11195" spans="1:6" x14ac:dyDescent="0.25">
      <c r="A11195" t="s">
        <v>11196</v>
      </c>
      <c r="B11195" s="1">
        <v>43175</v>
      </c>
      <c r="C11195" s="2">
        <v>0.7356597222222222</v>
      </c>
      <c r="D11195" t="str">
        <f>RIGHT(Tabela1[[#This Row],[Nome]],3)</f>
        <v>PRW</v>
      </c>
      <c r="E11195" t="e">
        <f>VLOOKUP(Tabela1[[#This Row],[Nome]],customs_unique[],1,FALSE)</f>
        <v>#N/A</v>
      </c>
      <c r="F11195" t="b">
        <f>ISTEXT(Tabela1[[#This Row],[Custom_unique]])</f>
        <v>0</v>
      </c>
    </row>
    <row r="11196" spans="1:6" x14ac:dyDescent="0.25">
      <c r="A11196" t="s">
        <v>11197</v>
      </c>
      <c r="B11196" s="1">
        <v>43175</v>
      </c>
      <c r="C11196" s="2">
        <v>0.7356597222222222</v>
      </c>
      <c r="D11196" t="str">
        <f>RIGHT(Tabela1[[#This Row],[Nome]],3)</f>
        <v>PRW</v>
      </c>
      <c r="E11196" t="e">
        <f>VLOOKUP(Tabela1[[#This Row],[Nome]],customs_unique[],1,FALSE)</f>
        <v>#N/A</v>
      </c>
      <c r="F11196" t="b">
        <f>ISTEXT(Tabela1[[#This Row],[Custom_unique]])</f>
        <v>0</v>
      </c>
    </row>
    <row r="11197" spans="1:6" x14ac:dyDescent="0.25">
      <c r="A11197" t="s">
        <v>11198</v>
      </c>
      <c r="B11197" s="1">
        <v>43175</v>
      </c>
      <c r="C11197" s="2">
        <v>0.73563657407407401</v>
      </c>
      <c r="D11197" t="str">
        <f>RIGHT(Tabela1[[#This Row],[Nome]],3)</f>
        <v>PRW</v>
      </c>
      <c r="E11197" t="e">
        <f>VLOOKUP(Tabela1[[#This Row],[Nome]],customs_unique[],1,FALSE)</f>
        <v>#N/A</v>
      </c>
      <c r="F11197" t="b">
        <f>ISTEXT(Tabela1[[#This Row],[Custom_unique]])</f>
        <v>0</v>
      </c>
    </row>
    <row r="11198" spans="1:6" x14ac:dyDescent="0.25">
      <c r="A11198" t="s">
        <v>11199</v>
      </c>
      <c r="B11198" s="1">
        <v>43175</v>
      </c>
      <c r="C11198" s="2">
        <v>0.73563657407407401</v>
      </c>
      <c r="D11198" t="str">
        <f>RIGHT(Tabela1[[#This Row],[Nome]],3)</f>
        <v>PRW</v>
      </c>
      <c r="E11198" t="e">
        <f>VLOOKUP(Tabela1[[#This Row],[Nome]],customs_unique[],1,FALSE)</f>
        <v>#N/A</v>
      </c>
      <c r="F11198" t="b">
        <f>ISTEXT(Tabela1[[#This Row],[Custom_unique]])</f>
        <v>0</v>
      </c>
    </row>
    <row r="11199" spans="1:6" x14ac:dyDescent="0.25">
      <c r="A11199" t="s">
        <v>11200</v>
      </c>
      <c r="B11199" s="1">
        <v>43175</v>
      </c>
      <c r="C11199" s="2">
        <v>0.73563657407407401</v>
      </c>
      <c r="D11199" t="str">
        <f>RIGHT(Tabela1[[#This Row],[Nome]],3)</f>
        <v>PRW</v>
      </c>
      <c r="E11199" t="e">
        <f>VLOOKUP(Tabela1[[#This Row],[Nome]],customs_unique[],1,FALSE)</f>
        <v>#N/A</v>
      </c>
      <c r="F11199" t="b">
        <f>ISTEXT(Tabela1[[#This Row],[Custom_unique]])</f>
        <v>0</v>
      </c>
    </row>
    <row r="11200" spans="1:6" x14ac:dyDescent="0.25">
      <c r="A11200" t="s">
        <v>11201</v>
      </c>
      <c r="B11200" s="1">
        <v>43175</v>
      </c>
      <c r="C11200" s="2">
        <v>0.73563657407407401</v>
      </c>
      <c r="D11200" t="str">
        <f>RIGHT(Tabela1[[#This Row],[Nome]],3)</f>
        <v>PRW</v>
      </c>
      <c r="E11200" t="e">
        <f>VLOOKUP(Tabela1[[#This Row],[Nome]],customs_unique[],1,FALSE)</f>
        <v>#N/A</v>
      </c>
      <c r="F11200" t="b">
        <f>ISTEXT(Tabela1[[#This Row],[Custom_unique]])</f>
        <v>0</v>
      </c>
    </row>
    <row r="11201" spans="1:6" x14ac:dyDescent="0.25">
      <c r="A11201" t="s">
        <v>11202</v>
      </c>
      <c r="B11201" s="1">
        <v>43175</v>
      </c>
      <c r="C11201" s="2">
        <v>0.73563657407407401</v>
      </c>
      <c r="D11201" t="str">
        <f>RIGHT(Tabela1[[#This Row],[Nome]],3)</f>
        <v>PRW</v>
      </c>
      <c r="E11201" t="e">
        <f>VLOOKUP(Tabela1[[#This Row],[Nome]],customs_unique[],1,FALSE)</f>
        <v>#N/A</v>
      </c>
      <c r="F11201" t="b">
        <f>ISTEXT(Tabela1[[#This Row],[Custom_unique]])</f>
        <v>0</v>
      </c>
    </row>
    <row r="11202" spans="1:6" x14ac:dyDescent="0.25">
      <c r="A11202" t="s">
        <v>11203</v>
      </c>
      <c r="B11202" s="1">
        <v>43175</v>
      </c>
      <c r="C11202" s="2">
        <v>0.73563657407407401</v>
      </c>
      <c r="D11202" t="str">
        <f>RIGHT(Tabela1[[#This Row],[Nome]],3)</f>
        <v>PRW</v>
      </c>
      <c r="E11202" t="e">
        <f>VLOOKUP(Tabela1[[#This Row],[Nome]],customs_unique[],1,FALSE)</f>
        <v>#N/A</v>
      </c>
      <c r="F11202" t="b">
        <f>ISTEXT(Tabela1[[#This Row],[Custom_unique]])</f>
        <v>0</v>
      </c>
    </row>
    <row r="11203" spans="1:6" x14ac:dyDescent="0.25">
      <c r="A11203" t="s">
        <v>11204</v>
      </c>
      <c r="B11203" s="1">
        <v>43175</v>
      </c>
      <c r="C11203" s="2">
        <v>0.73563657407407401</v>
      </c>
      <c r="D11203" t="str">
        <f>RIGHT(Tabela1[[#This Row],[Nome]],3)</f>
        <v>PRW</v>
      </c>
      <c r="E11203" t="e">
        <f>VLOOKUP(Tabela1[[#This Row],[Nome]],customs_unique[],1,FALSE)</f>
        <v>#N/A</v>
      </c>
      <c r="F11203" t="b">
        <f>ISTEXT(Tabela1[[#This Row],[Custom_unique]])</f>
        <v>0</v>
      </c>
    </row>
    <row r="11204" spans="1:6" x14ac:dyDescent="0.25">
      <c r="A11204" t="s">
        <v>11205</v>
      </c>
      <c r="B11204" s="1">
        <v>43175</v>
      </c>
      <c r="C11204" s="2">
        <v>0.73563657407407401</v>
      </c>
      <c r="D11204" t="str">
        <f>RIGHT(Tabela1[[#This Row],[Nome]],3)</f>
        <v>PRW</v>
      </c>
      <c r="E11204" t="e">
        <f>VLOOKUP(Tabela1[[#This Row],[Nome]],customs_unique[],1,FALSE)</f>
        <v>#N/A</v>
      </c>
      <c r="F11204" t="b">
        <f>ISTEXT(Tabela1[[#This Row],[Custom_unique]])</f>
        <v>0</v>
      </c>
    </row>
    <row r="11205" spans="1:6" x14ac:dyDescent="0.25">
      <c r="A11205" t="s">
        <v>11206</v>
      </c>
      <c r="B11205" s="1">
        <v>43175</v>
      </c>
      <c r="C11205" s="2">
        <v>0.73563657407407401</v>
      </c>
      <c r="D11205" t="str">
        <f>RIGHT(Tabela1[[#This Row],[Nome]],3)</f>
        <v>PRW</v>
      </c>
      <c r="E11205" t="e">
        <f>VLOOKUP(Tabela1[[#This Row],[Nome]],customs_unique[],1,FALSE)</f>
        <v>#N/A</v>
      </c>
      <c r="F11205" t="b">
        <f>ISTEXT(Tabela1[[#This Row],[Custom_unique]])</f>
        <v>0</v>
      </c>
    </row>
    <row r="11206" spans="1:6" x14ac:dyDescent="0.25">
      <c r="A11206" t="s">
        <v>11207</v>
      </c>
      <c r="B11206" s="1">
        <v>43175</v>
      </c>
      <c r="C11206" s="2">
        <v>0.73563657407407401</v>
      </c>
      <c r="D11206" t="str">
        <f>RIGHT(Tabela1[[#This Row],[Nome]],3)</f>
        <v>PRW</v>
      </c>
      <c r="E11206" t="e">
        <f>VLOOKUP(Tabela1[[#This Row],[Nome]],customs_unique[],1,FALSE)</f>
        <v>#N/A</v>
      </c>
      <c r="F11206" t="b">
        <f>ISTEXT(Tabela1[[#This Row],[Custom_unique]])</f>
        <v>0</v>
      </c>
    </row>
    <row r="11207" spans="1:6" x14ac:dyDescent="0.25">
      <c r="A11207" t="s">
        <v>11208</v>
      </c>
      <c r="B11207" s="1">
        <v>43175</v>
      </c>
      <c r="C11207" s="2">
        <v>0.7356597222222222</v>
      </c>
      <c r="D11207" t="str">
        <f>RIGHT(Tabela1[[#This Row],[Nome]],3)</f>
        <v>PRW</v>
      </c>
      <c r="E11207" t="e">
        <f>VLOOKUP(Tabela1[[#This Row],[Nome]],customs_unique[],1,FALSE)</f>
        <v>#N/A</v>
      </c>
      <c r="F11207" t="b">
        <f>ISTEXT(Tabela1[[#This Row],[Custom_unique]])</f>
        <v>0</v>
      </c>
    </row>
    <row r="11208" spans="1:6" x14ac:dyDescent="0.25">
      <c r="A11208" t="s">
        <v>11209</v>
      </c>
      <c r="B11208" s="1">
        <v>43175</v>
      </c>
      <c r="C11208" s="2">
        <v>0.73563657407407401</v>
      </c>
      <c r="D11208" t="str">
        <f>RIGHT(Tabela1[[#This Row],[Nome]],3)</f>
        <v>PRW</v>
      </c>
      <c r="E11208" t="e">
        <f>VLOOKUP(Tabela1[[#This Row],[Nome]],customs_unique[],1,FALSE)</f>
        <v>#N/A</v>
      </c>
      <c r="F11208" t="b">
        <f>ISTEXT(Tabela1[[#This Row],[Custom_unique]])</f>
        <v>0</v>
      </c>
    </row>
    <row r="11209" spans="1:6" x14ac:dyDescent="0.25">
      <c r="A11209" t="s">
        <v>11210</v>
      </c>
      <c r="B11209" s="1">
        <v>43175</v>
      </c>
      <c r="C11209" s="2">
        <v>0.73562500000000008</v>
      </c>
      <c r="D11209" t="str">
        <f>RIGHT(Tabela1[[#This Row],[Nome]],3)</f>
        <v>PRW</v>
      </c>
      <c r="E11209" t="e">
        <f>VLOOKUP(Tabela1[[#This Row],[Nome]],customs_unique[],1,FALSE)</f>
        <v>#N/A</v>
      </c>
      <c r="F11209" t="b">
        <f>ISTEXT(Tabela1[[#This Row],[Custom_unique]])</f>
        <v>0</v>
      </c>
    </row>
    <row r="11210" spans="1:6" x14ac:dyDescent="0.25">
      <c r="A11210" t="s">
        <v>11211</v>
      </c>
      <c r="B11210" s="1">
        <v>43175</v>
      </c>
      <c r="C11210" s="2">
        <v>0.73559027777777775</v>
      </c>
      <c r="D11210" t="str">
        <f>RIGHT(Tabela1[[#This Row],[Nome]],3)</f>
        <v>PRW</v>
      </c>
      <c r="E11210" t="e">
        <f>VLOOKUP(Tabela1[[#This Row],[Nome]],customs_unique[],1,FALSE)</f>
        <v>#N/A</v>
      </c>
      <c r="F11210" t="b">
        <f>ISTEXT(Tabela1[[#This Row],[Custom_unique]])</f>
        <v>0</v>
      </c>
    </row>
    <row r="11211" spans="1:6" x14ac:dyDescent="0.25">
      <c r="A11211" t="s">
        <v>11212</v>
      </c>
      <c r="B11211" s="1">
        <v>43175</v>
      </c>
      <c r="C11211" s="2">
        <v>0.73562500000000008</v>
      </c>
      <c r="D11211" t="str">
        <f>RIGHT(Tabela1[[#This Row],[Nome]],3)</f>
        <v>PRX</v>
      </c>
      <c r="E11211" t="e">
        <f>VLOOKUP(Tabela1[[#This Row],[Nome]],customs_unique[],1,FALSE)</f>
        <v>#N/A</v>
      </c>
      <c r="F11211" t="b">
        <f>ISTEXT(Tabela1[[#This Row],[Custom_unique]])</f>
        <v>0</v>
      </c>
    </row>
    <row r="11212" spans="1:6" x14ac:dyDescent="0.25">
      <c r="A11212" t="s">
        <v>11213</v>
      </c>
      <c r="B11212" s="1">
        <v>43175</v>
      </c>
      <c r="C11212" s="2">
        <v>0.73562500000000008</v>
      </c>
      <c r="D11212" t="str">
        <f>RIGHT(Tabela1[[#This Row],[Nome]],3)</f>
        <v>PRW</v>
      </c>
      <c r="E11212" t="e">
        <f>VLOOKUP(Tabela1[[#This Row],[Nome]],customs_unique[],1,FALSE)</f>
        <v>#N/A</v>
      </c>
      <c r="F11212" t="b">
        <f>ISTEXT(Tabela1[[#This Row],[Custom_unique]])</f>
        <v>0</v>
      </c>
    </row>
    <row r="11213" spans="1:6" x14ac:dyDescent="0.25">
      <c r="A11213" t="s">
        <v>11214</v>
      </c>
      <c r="B11213" s="1">
        <v>43175</v>
      </c>
      <c r="C11213" s="2">
        <v>0.73562500000000008</v>
      </c>
      <c r="D11213" t="str">
        <f>RIGHT(Tabela1[[#This Row],[Nome]],3)</f>
        <v>PRW</v>
      </c>
      <c r="E11213" t="e">
        <f>VLOOKUP(Tabela1[[#This Row],[Nome]],customs_unique[],1,FALSE)</f>
        <v>#N/A</v>
      </c>
      <c r="F11213" t="b">
        <f>ISTEXT(Tabela1[[#This Row],[Custom_unique]])</f>
        <v>0</v>
      </c>
    </row>
    <row r="11214" spans="1:6" x14ac:dyDescent="0.25">
      <c r="A11214" t="s">
        <v>11215</v>
      </c>
      <c r="B11214" s="1">
        <v>43175</v>
      </c>
      <c r="C11214" s="2">
        <v>0.73562500000000008</v>
      </c>
      <c r="D11214" t="str">
        <f>RIGHT(Tabela1[[#This Row],[Nome]],3)</f>
        <v>PRX</v>
      </c>
      <c r="E11214" t="e">
        <f>VLOOKUP(Tabela1[[#This Row],[Nome]],customs_unique[],1,FALSE)</f>
        <v>#N/A</v>
      </c>
      <c r="F11214" t="b">
        <f>ISTEXT(Tabela1[[#This Row],[Custom_unique]])</f>
        <v>0</v>
      </c>
    </row>
    <row r="11215" spans="1:6" x14ac:dyDescent="0.25">
      <c r="A11215" t="s">
        <v>11216</v>
      </c>
      <c r="B11215" s="1">
        <v>43175</v>
      </c>
      <c r="C11215" s="2">
        <v>0.73562500000000008</v>
      </c>
      <c r="D11215" t="str">
        <f>RIGHT(Tabela1[[#This Row],[Nome]],3)</f>
        <v>PRX</v>
      </c>
      <c r="E11215" t="e">
        <f>VLOOKUP(Tabela1[[#This Row],[Nome]],customs_unique[],1,FALSE)</f>
        <v>#N/A</v>
      </c>
      <c r="F11215" t="b">
        <f>ISTEXT(Tabela1[[#This Row],[Custom_unique]])</f>
        <v>0</v>
      </c>
    </row>
    <row r="11216" spans="1:6" x14ac:dyDescent="0.25">
      <c r="A11216" t="s">
        <v>11217</v>
      </c>
      <c r="B11216" s="1">
        <v>43175</v>
      </c>
      <c r="C11216" s="2">
        <v>0.73562500000000008</v>
      </c>
      <c r="D11216" t="str">
        <f>RIGHT(Tabela1[[#This Row],[Nome]],3)</f>
        <v>PRW</v>
      </c>
      <c r="E11216" t="e">
        <f>VLOOKUP(Tabela1[[#This Row],[Nome]],customs_unique[],1,FALSE)</f>
        <v>#N/A</v>
      </c>
      <c r="F11216" t="b">
        <f>ISTEXT(Tabela1[[#This Row],[Custom_unique]])</f>
        <v>0</v>
      </c>
    </row>
    <row r="11217" spans="1:6" x14ac:dyDescent="0.25">
      <c r="A11217" t="s">
        <v>11218</v>
      </c>
      <c r="B11217" s="1">
        <v>43175</v>
      </c>
      <c r="C11217" s="2">
        <v>0.7356597222222222</v>
      </c>
      <c r="D11217" t="str">
        <f>RIGHT(Tabela1[[#This Row],[Nome]],3)</f>
        <v>PRW</v>
      </c>
      <c r="E11217" t="e">
        <f>VLOOKUP(Tabela1[[#This Row],[Nome]],customs_unique[],1,FALSE)</f>
        <v>#N/A</v>
      </c>
      <c r="F11217" t="b">
        <f>ISTEXT(Tabela1[[#This Row],[Custom_unique]])</f>
        <v>0</v>
      </c>
    </row>
    <row r="11218" spans="1:6" x14ac:dyDescent="0.25">
      <c r="A11218" t="s">
        <v>11219</v>
      </c>
      <c r="B11218" s="1">
        <v>43175</v>
      </c>
      <c r="C11218" s="2">
        <v>0.7356597222222222</v>
      </c>
      <c r="D11218" t="str">
        <f>RIGHT(Tabela1[[#This Row],[Nome]],3)</f>
        <v>PRW</v>
      </c>
      <c r="E11218" t="e">
        <f>VLOOKUP(Tabela1[[#This Row],[Nome]],customs_unique[],1,FALSE)</f>
        <v>#N/A</v>
      </c>
      <c r="F11218" t="b">
        <f>ISTEXT(Tabela1[[#This Row],[Custom_unique]])</f>
        <v>0</v>
      </c>
    </row>
    <row r="11219" spans="1:6" x14ac:dyDescent="0.25">
      <c r="A11219" t="s">
        <v>11220</v>
      </c>
      <c r="B11219" s="1">
        <v>43175</v>
      </c>
      <c r="C11219" s="2">
        <v>0.73563657407407401</v>
      </c>
      <c r="D11219" t="str">
        <f>RIGHT(Tabela1[[#This Row],[Nome]],3)</f>
        <v>PRW</v>
      </c>
      <c r="E11219" t="e">
        <f>VLOOKUP(Tabela1[[#This Row],[Nome]],customs_unique[],1,FALSE)</f>
        <v>#N/A</v>
      </c>
      <c r="F11219" t="b">
        <f>ISTEXT(Tabela1[[#This Row],[Custom_unique]])</f>
        <v>0</v>
      </c>
    </row>
    <row r="11220" spans="1:6" x14ac:dyDescent="0.25">
      <c r="A11220" t="s">
        <v>11221</v>
      </c>
      <c r="B11220" s="1">
        <v>43175</v>
      </c>
      <c r="C11220" s="2">
        <v>0.7356597222222222</v>
      </c>
      <c r="D11220" t="str">
        <f>RIGHT(Tabela1[[#This Row],[Nome]],3)</f>
        <v>PRW</v>
      </c>
      <c r="E11220" t="e">
        <f>VLOOKUP(Tabela1[[#This Row],[Nome]],customs_unique[],1,FALSE)</f>
        <v>#N/A</v>
      </c>
      <c r="F11220" t="b">
        <f>ISTEXT(Tabela1[[#This Row],[Custom_unique]])</f>
        <v>0</v>
      </c>
    </row>
    <row r="11221" spans="1:6" x14ac:dyDescent="0.25">
      <c r="A11221" t="s">
        <v>11222</v>
      </c>
      <c r="B11221" s="1">
        <v>43175</v>
      </c>
      <c r="C11221" s="2">
        <v>0.7356597222222222</v>
      </c>
      <c r="D11221" t="str">
        <f>RIGHT(Tabela1[[#This Row],[Nome]],3)</f>
        <v>PRW</v>
      </c>
      <c r="E11221" t="e">
        <f>VLOOKUP(Tabela1[[#This Row],[Nome]],customs_unique[],1,FALSE)</f>
        <v>#N/A</v>
      </c>
      <c r="F11221" t="b">
        <f>ISTEXT(Tabela1[[#This Row],[Custom_unique]])</f>
        <v>0</v>
      </c>
    </row>
    <row r="11222" spans="1:6" x14ac:dyDescent="0.25">
      <c r="A11222" t="s">
        <v>11223</v>
      </c>
      <c r="B11222" s="1">
        <v>43175</v>
      </c>
      <c r="C11222" s="2">
        <v>0.7356597222222222</v>
      </c>
      <c r="D11222" t="str">
        <f>RIGHT(Tabela1[[#This Row],[Nome]],3)</f>
        <v>PRW</v>
      </c>
      <c r="E11222" t="e">
        <f>VLOOKUP(Tabela1[[#This Row],[Nome]],customs_unique[],1,FALSE)</f>
        <v>#N/A</v>
      </c>
      <c r="F11222" t="b">
        <f>ISTEXT(Tabela1[[#This Row],[Custom_unique]])</f>
        <v>0</v>
      </c>
    </row>
    <row r="11223" spans="1:6" x14ac:dyDescent="0.25">
      <c r="A11223" t="s">
        <v>11224</v>
      </c>
      <c r="B11223" s="1">
        <v>43175</v>
      </c>
      <c r="C11223" s="2">
        <v>0.73562500000000008</v>
      </c>
      <c r="D11223" t="str">
        <f>RIGHT(Tabela1[[#This Row],[Nome]],3)</f>
        <v>PRW</v>
      </c>
      <c r="E11223" t="e">
        <f>VLOOKUP(Tabela1[[#This Row],[Nome]],customs_unique[],1,FALSE)</f>
        <v>#N/A</v>
      </c>
      <c r="F11223" t="b">
        <f>ISTEXT(Tabela1[[#This Row],[Custom_unique]])</f>
        <v>0</v>
      </c>
    </row>
    <row r="11224" spans="1:6" x14ac:dyDescent="0.25">
      <c r="A11224" t="s">
        <v>11225</v>
      </c>
      <c r="B11224" s="1">
        <v>43175</v>
      </c>
      <c r="C11224" s="2">
        <v>0.73563657407407401</v>
      </c>
      <c r="D11224" t="str">
        <f>RIGHT(Tabela1[[#This Row],[Nome]],3)</f>
        <v>PRW</v>
      </c>
      <c r="E11224" t="e">
        <f>VLOOKUP(Tabela1[[#This Row],[Nome]],customs_unique[],1,FALSE)</f>
        <v>#N/A</v>
      </c>
      <c r="F11224" t="b">
        <f>ISTEXT(Tabela1[[#This Row],[Custom_unique]])</f>
        <v>0</v>
      </c>
    </row>
    <row r="11225" spans="1:6" x14ac:dyDescent="0.25">
      <c r="A11225" t="s">
        <v>11226</v>
      </c>
      <c r="B11225" s="1">
        <v>43175</v>
      </c>
      <c r="C11225" s="2">
        <v>0.73559027777777775</v>
      </c>
      <c r="D11225" t="str">
        <f>RIGHT(Tabela1[[#This Row],[Nome]],3)</f>
        <v>PRW</v>
      </c>
      <c r="E11225" t="e">
        <f>VLOOKUP(Tabela1[[#This Row],[Nome]],customs_unique[],1,FALSE)</f>
        <v>#N/A</v>
      </c>
      <c r="F11225" t="b">
        <f>ISTEXT(Tabela1[[#This Row],[Custom_unique]])</f>
        <v>0</v>
      </c>
    </row>
    <row r="11226" spans="1:6" x14ac:dyDescent="0.25">
      <c r="A11226" t="s">
        <v>11227</v>
      </c>
      <c r="B11226" s="1">
        <v>43175</v>
      </c>
      <c r="C11226" s="2">
        <v>0.7356597222222222</v>
      </c>
      <c r="D11226" t="str">
        <f>RIGHT(Tabela1[[#This Row],[Nome]],3)</f>
        <v>PRW</v>
      </c>
      <c r="E11226" t="e">
        <f>VLOOKUP(Tabela1[[#This Row],[Nome]],customs_unique[],1,FALSE)</f>
        <v>#N/A</v>
      </c>
      <c r="F11226" t="b">
        <f>ISTEXT(Tabela1[[#This Row],[Custom_unique]])</f>
        <v>0</v>
      </c>
    </row>
    <row r="11227" spans="1:6" x14ac:dyDescent="0.25">
      <c r="A11227" t="s">
        <v>11228</v>
      </c>
      <c r="B11227" s="1">
        <v>43175</v>
      </c>
      <c r="C11227" s="2">
        <v>0.73563657407407401</v>
      </c>
      <c r="D11227" t="str">
        <f>RIGHT(Tabela1[[#This Row],[Nome]],3)</f>
        <v>PRW</v>
      </c>
      <c r="E11227" t="e">
        <f>VLOOKUP(Tabela1[[#This Row],[Nome]],customs_unique[],1,FALSE)</f>
        <v>#N/A</v>
      </c>
      <c r="F11227" t="b">
        <f>ISTEXT(Tabela1[[#This Row],[Custom_unique]])</f>
        <v>0</v>
      </c>
    </row>
    <row r="11228" spans="1:6" x14ac:dyDescent="0.25">
      <c r="A11228" t="s">
        <v>11229</v>
      </c>
      <c r="B11228" s="1">
        <v>43175</v>
      </c>
      <c r="C11228" s="2">
        <v>0.73563657407407401</v>
      </c>
      <c r="D11228" t="str">
        <f>RIGHT(Tabela1[[#This Row],[Nome]],3)</f>
        <v>PRW</v>
      </c>
      <c r="E11228" t="e">
        <f>VLOOKUP(Tabela1[[#This Row],[Nome]],customs_unique[],1,FALSE)</f>
        <v>#N/A</v>
      </c>
      <c r="F11228" t="b">
        <f>ISTEXT(Tabela1[[#This Row],[Custom_unique]])</f>
        <v>0</v>
      </c>
    </row>
    <row r="11229" spans="1:6" x14ac:dyDescent="0.25">
      <c r="A11229" t="s">
        <v>11230</v>
      </c>
      <c r="B11229" s="1">
        <v>43175</v>
      </c>
      <c r="C11229" s="2">
        <v>0.73562500000000008</v>
      </c>
      <c r="D11229" t="str">
        <f>RIGHT(Tabela1[[#This Row],[Nome]],3)</f>
        <v>PRW</v>
      </c>
      <c r="E11229" t="e">
        <f>VLOOKUP(Tabela1[[#This Row],[Nome]],customs_unique[],1,FALSE)</f>
        <v>#N/A</v>
      </c>
      <c r="F11229" t="b">
        <f>ISTEXT(Tabela1[[#This Row],[Custom_unique]])</f>
        <v>0</v>
      </c>
    </row>
    <row r="11230" spans="1:6" x14ac:dyDescent="0.25">
      <c r="A11230" t="s">
        <v>11231</v>
      </c>
      <c r="B11230" s="1">
        <v>43175</v>
      </c>
      <c r="C11230" s="2">
        <v>0.73563657407407401</v>
      </c>
      <c r="D11230" t="str">
        <f>RIGHT(Tabela1[[#This Row],[Nome]],3)</f>
        <v>PRW</v>
      </c>
      <c r="E11230" t="e">
        <f>VLOOKUP(Tabela1[[#This Row],[Nome]],customs_unique[],1,FALSE)</f>
        <v>#N/A</v>
      </c>
      <c r="F11230" t="b">
        <f>ISTEXT(Tabela1[[#This Row],[Custom_unique]])</f>
        <v>0</v>
      </c>
    </row>
    <row r="11231" spans="1:6" x14ac:dyDescent="0.25">
      <c r="A11231" t="s">
        <v>11232</v>
      </c>
      <c r="B11231" s="1">
        <v>43175</v>
      </c>
      <c r="C11231" s="2">
        <v>0.73562500000000008</v>
      </c>
      <c r="D11231" t="str">
        <f>RIGHT(Tabela1[[#This Row],[Nome]],3)</f>
        <v>PRW</v>
      </c>
      <c r="E11231" t="e">
        <f>VLOOKUP(Tabela1[[#This Row],[Nome]],customs_unique[],1,FALSE)</f>
        <v>#N/A</v>
      </c>
      <c r="F11231" t="b">
        <f>ISTEXT(Tabela1[[#This Row],[Custom_unique]])</f>
        <v>0</v>
      </c>
    </row>
    <row r="11232" spans="1:6" x14ac:dyDescent="0.25">
      <c r="A11232" t="s">
        <v>11233</v>
      </c>
      <c r="B11232" s="1">
        <v>43175</v>
      </c>
      <c r="C11232" s="2">
        <v>0.73562500000000008</v>
      </c>
      <c r="D11232" t="str">
        <f>RIGHT(Tabela1[[#This Row],[Nome]],3)</f>
        <v>PRW</v>
      </c>
      <c r="E11232" t="e">
        <f>VLOOKUP(Tabela1[[#This Row],[Nome]],customs_unique[],1,FALSE)</f>
        <v>#N/A</v>
      </c>
      <c r="F11232" t="b">
        <f>ISTEXT(Tabela1[[#This Row],[Custom_unique]])</f>
        <v>0</v>
      </c>
    </row>
    <row r="11233" spans="1:6" x14ac:dyDescent="0.25">
      <c r="A11233" t="s">
        <v>11234</v>
      </c>
      <c r="B11233" s="1">
        <v>43175</v>
      </c>
      <c r="C11233" s="2">
        <v>0.73562500000000008</v>
      </c>
      <c r="D11233" t="str">
        <f>RIGHT(Tabela1[[#This Row],[Nome]],3)</f>
        <v>PRW</v>
      </c>
      <c r="E11233" t="e">
        <f>VLOOKUP(Tabela1[[#This Row],[Nome]],customs_unique[],1,FALSE)</f>
        <v>#N/A</v>
      </c>
      <c r="F11233" t="b">
        <f>ISTEXT(Tabela1[[#This Row],[Custom_unique]])</f>
        <v>0</v>
      </c>
    </row>
    <row r="11234" spans="1:6" x14ac:dyDescent="0.25">
      <c r="A11234" t="s">
        <v>11235</v>
      </c>
      <c r="B11234" s="1">
        <v>43175</v>
      </c>
      <c r="C11234" s="2">
        <v>0.73562500000000008</v>
      </c>
      <c r="D11234" t="str">
        <f>RIGHT(Tabela1[[#This Row],[Nome]],3)</f>
        <v>PRW</v>
      </c>
      <c r="E11234" t="e">
        <f>VLOOKUP(Tabela1[[#This Row],[Nome]],customs_unique[],1,FALSE)</f>
        <v>#N/A</v>
      </c>
      <c r="F11234" t="b">
        <f>ISTEXT(Tabela1[[#This Row],[Custom_unique]])</f>
        <v>0</v>
      </c>
    </row>
    <row r="11235" spans="1:6" x14ac:dyDescent="0.25">
      <c r="A11235" t="s">
        <v>11236</v>
      </c>
      <c r="B11235" s="1">
        <v>43175</v>
      </c>
      <c r="C11235" s="2">
        <v>0.73562500000000008</v>
      </c>
      <c r="D11235" t="str">
        <f>RIGHT(Tabela1[[#This Row],[Nome]],3)</f>
        <v>PRW</v>
      </c>
      <c r="E11235" t="e">
        <f>VLOOKUP(Tabela1[[#This Row],[Nome]],customs_unique[],1,FALSE)</f>
        <v>#N/A</v>
      </c>
      <c r="F11235" t="b">
        <f>ISTEXT(Tabela1[[#This Row],[Custom_unique]])</f>
        <v>0</v>
      </c>
    </row>
    <row r="11236" spans="1:6" x14ac:dyDescent="0.25">
      <c r="A11236" t="s">
        <v>11237</v>
      </c>
      <c r="B11236" s="1">
        <v>43175</v>
      </c>
      <c r="C11236" s="2">
        <v>0.73562500000000008</v>
      </c>
      <c r="D11236" t="str">
        <f>RIGHT(Tabela1[[#This Row],[Nome]],3)</f>
        <v>PRW</v>
      </c>
      <c r="E11236" t="e">
        <f>VLOOKUP(Tabela1[[#This Row],[Nome]],customs_unique[],1,FALSE)</f>
        <v>#N/A</v>
      </c>
      <c r="F11236" t="b">
        <f>ISTEXT(Tabela1[[#This Row],[Custom_unique]])</f>
        <v>0</v>
      </c>
    </row>
    <row r="11237" spans="1:6" x14ac:dyDescent="0.25">
      <c r="A11237" t="s">
        <v>11238</v>
      </c>
      <c r="B11237" s="1">
        <v>43175</v>
      </c>
      <c r="C11237" s="2">
        <v>0.73562500000000008</v>
      </c>
      <c r="D11237" t="str">
        <f>RIGHT(Tabela1[[#This Row],[Nome]],3)</f>
        <v>PRW</v>
      </c>
      <c r="E11237" t="e">
        <f>VLOOKUP(Tabela1[[#This Row],[Nome]],customs_unique[],1,FALSE)</f>
        <v>#N/A</v>
      </c>
      <c r="F11237" t="b">
        <f>ISTEXT(Tabela1[[#This Row],[Custom_unique]])</f>
        <v>0</v>
      </c>
    </row>
    <row r="11238" spans="1:6" x14ac:dyDescent="0.25">
      <c r="A11238" t="s">
        <v>11239</v>
      </c>
      <c r="B11238" s="1">
        <v>43175</v>
      </c>
      <c r="C11238" s="2">
        <v>0.73562500000000008</v>
      </c>
      <c r="D11238" t="str">
        <f>RIGHT(Tabela1[[#This Row],[Nome]],3)</f>
        <v>PRW</v>
      </c>
      <c r="E11238" t="e">
        <f>VLOOKUP(Tabela1[[#This Row],[Nome]],customs_unique[],1,FALSE)</f>
        <v>#N/A</v>
      </c>
      <c r="F11238" t="b">
        <f>ISTEXT(Tabela1[[#This Row],[Custom_unique]])</f>
        <v>0</v>
      </c>
    </row>
    <row r="11239" spans="1:6" x14ac:dyDescent="0.25">
      <c r="A11239" t="s">
        <v>11240</v>
      </c>
      <c r="B11239" s="1">
        <v>43175</v>
      </c>
      <c r="C11239" s="2">
        <v>0.7356597222222222</v>
      </c>
      <c r="D11239" t="str">
        <f>RIGHT(Tabela1[[#This Row],[Nome]],3)</f>
        <v>PRW</v>
      </c>
      <c r="E11239" t="e">
        <f>VLOOKUP(Tabela1[[#This Row],[Nome]],customs_unique[],1,FALSE)</f>
        <v>#N/A</v>
      </c>
      <c r="F11239" t="b">
        <f>ISTEXT(Tabela1[[#This Row],[Custom_unique]])</f>
        <v>0</v>
      </c>
    </row>
    <row r="11240" spans="1:6" x14ac:dyDescent="0.25">
      <c r="A11240" t="s">
        <v>11241</v>
      </c>
      <c r="B11240" s="1">
        <v>43175</v>
      </c>
      <c r="C11240" s="2">
        <v>0.73562500000000008</v>
      </c>
      <c r="D11240" t="str">
        <f>RIGHT(Tabela1[[#This Row],[Nome]],3)</f>
        <v>PRW</v>
      </c>
      <c r="E11240" t="e">
        <f>VLOOKUP(Tabela1[[#This Row],[Nome]],customs_unique[],1,FALSE)</f>
        <v>#N/A</v>
      </c>
      <c r="F11240" t="b">
        <f>ISTEXT(Tabela1[[#This Row],[Custom_unique]])</f>
        <v>0</v>
      </c>
    </row>
    <row r="11241" spans="1:6" x14ac:dyDescent="0.25">
      <c r="A11241" t="s">
        <v>11242</v>
      </c>
      <c r="B11241" s="1">
        <v>43175</v>
      </c>
      <c r="C11241" s="2">
        <v>0.7356597222222222</v>
      </c>
      <c r="D11241" t="str">
        <f>RIGHT(Tabela1[[#This Row],[Nome]],3)</f>
        <v>PRW</v>
      </c>
      <c r="E11241" t="e">
        <f>VLOOKUP(Tabela1[[#This Row],[Nome]],customs_unique[],1,FALSE)</f>
        <v>#N/A</v>
      </c>
      <c r="F11241" t="b">
        <f>ISTEXT(Tabela1[[#This Row],[Custom_unique]])</f>
        <v>0</v>
      </c>
    </row>
    <row r="11242" spans="1:6" x14ac:dyDescent="0.25">
      <c r="A11242" t="s">
        <v>11243</v>
      </c>
      <c r="B11242" s="1">
        <v>43175</v>
      </c>
      <c r="C11242" s="2">
        <v>0.7356597222222222</v>
      </c>
      <c r="D11242" t="str">
        <f>RIGHT(Tabela1[[#This Row],[Nome]],3)</f>
        <v>PRW</v>
      </c>
      <c r="E11242" t="e">
        <f>VLOOKUP(Tabela1[[#This Row],[Nome]],customs_unique[],1,FALSE)</f>
        <v>#N/A</v>
      </c>
      <c r="F11242" t="b">
        <f>ISTEXT(Tabela1[[#This Row],[Custom_unique]])</f>
        <v>0</v>
      </c>
    </row>
    <row r="11243" spans="1:6" x14ac:dyDescent="0.25">
      <c r="A11243" t="s">
        <v>11244</v>
      </c>
      <c r="B11243" s="1">
        <v>43175</v>
      </c>
      <c r="C11243" s="2">
        <v>0.73563657407407401</v>
      </c>
      <c r="D11243" t="str">
        <f>RIGHT(Tabela1[[#This Row],[Nome]],3)</f>
        <v>PRW</v>
      </c>
      <c r="E11243" t="e">
        <f>VLOOKUP(Tabela1[[#This Row],[Nome]],customs_unique[],1,FALSE)</f>
        <v>#N/A</v>
      </c>
      <c r="F11243" t="b">
        <f>ISTEXT(Tabela1[[#This Row],[Custom_unique]])</f>
        <v>0</v>
      </c>
    </row>
    <row r="11244" spans="1:6" x14ac:dyDescent="0.25">
      <c r="A11244" t="s">
        <v>11245</v>
      </c>
      <c r="B11244" s="1">
        <v>43175</v>
      </c>
      <c r="C11244" s="2">
        <v>0.73562500000000008</v>
      </c>
      <c r="D11244" t="str">
        <f>RIGHT(Tabela1[[#This Row],[Nome]],3)</f>
        <v>PRW</v>
      </c>
      <c r="E11244" t="e">
        <f>VLOOKUP(Tabela1[[#This Row],[Nome]],customs_unique[],1,FALSE)</f>
        <v>#N/A</v>
      </c>
      <c r="F11244" t="b">
        <f>ISTEXT(Tabela1[[#This Row],[Custom_unique]])</f>
        <v>0</v>
      </c>
    </row>
    <row r="11245" spans="1:6" x14ac:dyDescent="0.25">
      <c r="A11245" t="s">
        <v>11246</v>
      </c>
      <c r="B11245" s="1">
        <v>43175</v>
      </c>
      <c r="C11245" s="2">
        <v>0.73559027777777775</v>
      </c>
      <c r="D11245" t="str">
        <f>RIGHT(Tabela1[[#This Row],[Nome]],3)</f>
        <v>PRW</v>
      </c>
      <c r="E11245" t="e">
        <f>VLOOKUP(Tabela1[[#This Row],[Nome]],customs_unique[],1,FALSE)</f>
        <v>#N/A</v>
      </c>
      <c r="F11245" t="b">
        <f>ISTEXT(Tabela1[[#This Row],[Custom_unique]])</f>
        <v>0</v>
      </c>
    </row>
    <row r="11246" spans="1:6" x14ac:dyDescent="0.25">
      <c r="A11246" t="s">
        <v>11247</v>
      </c>
      <c r="B11246" s="1">
        <v>43175</v>
      </c>
      <c r="C11246" s="2">
        <v>0.73562500000000008</v>
      </c>
      <c r="D11246" t="str">
        <f>RIGHT(Tabela1[[#This Row],[Nome]],3)</f>
        <v>PRX</v>
      </c>
      <c r="E11246" t="e">
        <f>VLOOKUP(Tabela1[[#This Row],[Nome]],customs_unique[],1,FALSE)</f>
        <v>#N/A</v>
      </c>
      <c r="F11246" t="b">
        <f>ISTEXT(Tabela1[[#This Row],[Custom_unique]])</f>
        <v>0</v>
      </c>
    </row>
    <row r="11247" spans="1:6" x14ac:dyDescent="0.25">
      <c r="A11247" t="s">
        <v>11248</v>
      </c>
      <c r="B11247" s="1">
        <v>43175</v>
      </c>
      <c r="C11247" s="2">
        <v>0.73562500000000008</v>
      </c>
      <c r="D11247" t="str">
        <f>RIGHT(Tabela1[[#This Row],[Nome]],3)</f>
        <v>PRX</v>
      </c>
      <c r="E11247" t="e">
        <f>VLOOKUP(Tabela1[[#This Row],[Nome]],customs_unique[],1,FALSE)</f>
        <v>#N/A</v>
      </c>
      <c r="F11247" t="b">
        <f>ISTEXT(Tabela1[[#This Row],[Custom_unique]])</f>
        <v>0</v>
      </c>
    </row>
    <row r="11248" spans="1:6" x14ac:dyDescent="0.25">
      <c r="A11248" t="s">
        <v>11249</v>
      </c>
      <c r="B11248" s="1">
        <v>43175</v>
      </c>
      <c r="C11248" s="2">
        <v>0.73562500000000008</v>
      </c>
      <c r="D11248" t="str">
        <f>RIGHT(Tabela1[[#This Row],[Nome]],3)</f>
        <v>PRW</v>
      </c>
      <c r="E11248" t="e">
        <f>VLOOKUP(Tabela1[[#This Row],[Nome]],customs_unique[],1,FALSE)</f>
        <v>#N/A</v>
      </c>
      <c r="F11248" t="b">
        <f>ISTEXT(Tabela1[[#This Row],[Custom_unique]])</f>
        <v>0</v>
      </c>
    </row>
    <row r="11249" spans="1:6" x14ac:dyDescent="0.25">
      <c r="A11249" t="s">
        <v>11250</v>
      </c>
      <c r="B11249" s="1">
        <v>43175</v>
      </c>
      <c r="C11249" s="2">
        <v>0.73562500000000008</v>
      </c>
      <c r="D11249" t="str">
        <f>RIGHT(Tabela1[[#This Row],[Nome]],3)</f>
        <v>PRW</v>
      </c>
      <c r="E11249" t="e">
        <f>VLOOKUP(Tabela1[[#This Row],[Nome]],customs_unique[],1,FALSE)</f>
        <v>#N/A</v>
      </c>
      <c r="F11249" t="b">
        <f>ISTEXT(Tabela1[[#This Row],[Custom_unique]])</f>
        <v>0</v>
      </c>
    </row>
    <row r="11250" spans="1:6" x14ac:dyDescent="0.25">
      <c r="A11250" t="s">
        <v>11251</v>
      </c>
      <c r="B11250" s="1">
        <v>43175</v>
      </c>
      <c r="C11250" s="2">
        <v>0.73562500000000008</v>
      </c>
      <c r="D11250" t="str">
        <f>RIGHT(Tabela1[[#This Row],[Nome]],3)</f>
        <v>PRX</v>
      </c>
      <c r="E11250" t="e">
        <f>VLOOKUP(Tabela1[[#This Row],[Nome]],customs_unique[],1,FALSE)</f>
        <v>#N/A</v>
      </c>
      <c r="F11250" t="b">
        <f>ISTEXT(Tabela1[[#This Row],[Custom_unique]])</f>
        <v>0</v>
      </c>
    </row>
    <row r="11251" spans="1:6" x14ac:dyDescent="0.25">
      <c r="A11251" t="s">
        <v>11252</v>
      </c>
      <c r="B11251" s="1">
        <v>43175</v>
      </c>
      <c r="C11251" s="2">
        <v>0.73562500000000008</v>
      </c>
      <c r="D11251" t="str">
        <f>RIGHT(Tabela1[[#This Row],[Nome]],3)</f>
        <v>PRW</v>
      </c>
      <c r="E11251" t="e">
        <f>VLOOKUP(Tabela1[[#This Row],[Nome]],customs_unique[],1,FALSE)</f>
        <v>#N/A</v>
      </c>
      <c r="F11251" t="b">
        <f>ISTEXT(Tabela1[[#This Row],[Custom_unique]])</f>
        <v>0</v>
      </c>
    </row>
    <row r="11252" spans="1:6" x14ac:dyDescent="0.25">
      <c r="A11252" t="s">
        <v>11253</v>
      </c>
      <c r="B11252" s="1">
        <v>43175</v>
      </c>
      <c r="C11252" s="2">
        <v>0.73562500000000008</v>
      </c>
      <c r="D11252" t="str">
        <f>RIGHT(Tabela1[[#This Row],[Nome]],3)</f>
        <v>PRW</v>
      </c>
      <c r="E11252" t="e">
        <f>VLOOKUP(Tabela1[[#This Row],[Nome]],customs_unique[],1,FALSE)</f>
        <v>#N/A</v>
      </c>
      <c r="F11252" t="b">
        <f>ISTEXT(Tabela1[[#This Row],[Custom_unique]])</f>
        <v>0</v>
      </c>
    </row>
    <row r="11253" spans="1:6" x14ac:dyDescent="0.25">
      <c r="A11253" t="s">
        <v>11254</v>
      </c>
      <c r="B11253" s="1">
        <v>43175</v>
      </c>
      <c r="C11253" s="2">
        <v>0.73562500000000008</v>
      </c>
      <c r="D11253" t="str">
        <f>RIGHT(Tabela1[[#This Row],[Nome]],3)</f>
        <v>PRW</v>
      </c>
      <c r="E11253" t="e">
        <f>VLOOKUP(Tabela1[[#This Row],[Nome]],customs_unique[],1,FALSE)</f>
        <v>#N/A</v>
      </c>
      <c r="F11253" t="b">
        <f>ISTEXT(Tabela1[[#This Row],[Custom_unique]])</f>
        <v>0</v>
      </c>
    </row>
    <row r="11254" spans="1:6" x14ac:dyDescent="0.25">
      <c r="A11254" t="s">
        <v>11255</v>
      </c>
      <c r="B11254" s="1">
        <v>43175</v>
      </c>
      <c r="C11254" s="2">
        <v>0.73562500000000008</v>
      </c>
      <c r="D11254" t="str">
        <f>RIGHT(Tabela1[[#This Row],[Nome]],3)</f>
        <v>PRW</v>
      </c>
      <c r="E11254" t="e">
        <f>VLOOKUP(Tabela1[[#This Row],[Nome]],customs_unique[],1,FALSE)</f>
        <v>#N/A</v>
      </c>
      <c r="F11254" t="b">
        <f>ISTEXT(Tabela1[[#This Row],[Custom_unique]])</f>
        <v>0</v>
      </c>
    </row>
    <row r="11255" spans="1:6" x14ac:dyDescent="0.25">
      <c r="A11255" t="s">
        <v>11256</v>
      </c>
      <c r="B11255" s="1">
        <v>43175</v>
      </c>
      <c r="C11255" s="2">
        <v>0.73562500000000008</v>
      </c>
      <c r="D11255" t="str">
        <f>RIGHT(Tabela1[[#This Row],[Nome]],3)</f>
        <v>PRW</v>
      </c>
      <c r="E11255" t="e">
        <f>VLOOKUP(Tabela1[[#This Row],[Nome]],customs_unique[],1,FALSE)</f>
        <v>#N/A</v>
      </c>
      <c r="F11255" t="b">
        <f>ISTEXT(Tabela1[[#This Row],[Custom_unique]])</f>
        <v>0</v>
      </c>
    </row>
    <row r="11256" spans="1:6" x14ac:dyDescent="0.25">
      <c r="A11256" t="s">
        <v>11257</v>
      </c>
      <c r="B11256" s="1">
        <v>43175</v>
      </c>
      <c r="C11256" s="2">
        <v>0.7356597222222222</v>
      </c>
      <c r="D11256" t="str">
        <f>RIGHT(Tabela1[[#This Row],[Nome]],3)</f>
        <v>PRW</v>
      </c>
      <c r="E11256" t="e">
        <f>VLOOKUP(Tabela1[[#This Row],[Nome]],customs_unique[],1,FALSE)</f>
        <v>#N/A</v>
      </c>
      <c r="F11256" t="b">
        <f>ISTEXT(Tabela1[[#This Row],[Custom_unique]])</f>
        <v>0</v>
      </c>
    </row>
    <row r="11257" spans="1:6" x14ac:dyDescent="0.25">
      <c r="A11257" t="s">
        <v>11258</v>
      </c>
      <c r="B11257" s="1">
        <v>43175</v>
      </c>
      <c r="C11257" s="2">
        <v>0.73562500000000008</v>
      </c>
      <c r="D11257" t="str">
        <f>RIGHT(Tabela1[[#This Row],[Nome]],3)</f>
        <v>PRW</v>
      </c>
      <c r="E11257" t="e">
        <f>VLOOKUP(Tabela1[[#This Row],[Nome]],customs_unique[],1,FALSE)</f>
        <v>#N/A</v>
      </c>
      <c r="F11257" t="b">
        <f>ISTEXT(Tabela1[[#This Row],[Custom_unique]])</f>
        <v>0</v>
      </c>
    </row>
    <row r="11258" spans="1:6" x14ac:dyDescent="0.25">
      <c r="A11258" t="s">
        <v>11259</v>
      </c>
      <c r="B11258" s="1">
        <v>43175</v>
      </c>
      <c r="C11258" s="2">
        <v>0.73559027777777775</v>
      </c>
      <c r="D11258" t="str">
        <f>RIGHT(Tabela1[[#This Row],[Nome]],3)</f>
        <v>PRW</v>
      </c>
      <c r="E11258" t="e">
        <f>VLOOKUP(Tabela1[[#This Row],[Nome]],customs_unique[],1,FALSE)</f>
        <v>#N/A</v>
      </c>
      <c r="F11258" t="b">
        <f>ISTEXT(Tabela1[[#This Row],[Custom_unique]])</f>
        <v>0</v>
      </c>
    </row>
    <row r="11259" spans="1:6" x14ac:dyDescent="0.25">
      <c r="A11259" t="s">
        <v>11260</v>
      </c>
      <c r="B11259" s="1">
        <v>42888</v>
      </c>
      <c r="C11259" s="2">
        <v>0.4070023148148148</v>
      </c>
      <c r="D11259" t="str">
        <f>RIGHT(Tabela1[[#This Row],[Nome]],3)</f>
        <v>PRW</v>
      </c>
      <c r="E11259" t="e">
        <f>VLOOKUP(Tabela1[[#This Row],[Nome]],customs_unique[],1,FALSE)</f>
        <v>#N/A</v>
      </c>
      <c r="F11259" t="b">
        <f>ISTEXT(Tabela1[[#This Row],[Custom_unique]])</f>
        <v>0</v>
      </c>
    </row>
    <row r="11260" spans="1:6" x14ac:dyDescent="0.25">
      <c r="A11260" t="s">
        <v>11261</v>
      </c>
      <c r="B11260" s="1">
        <v>42888</v>
      </c>
      <c r="C11260" s="2">
        <v>0.4070023148148148</v>
      </c>
      <c r="D11260" t="str">
        <f>RIGHT(Tabela1[[#This Row],[Nome]],3)</f>
        <v>PRX</v>
      </c>
      <c r="E11260" t="e">
        <f>VLOOKUP(Tabela1[[#This Row],[Nome]],customs_unique[],1,FALSE)</f>
        <v>#N/A</v>
      </c>
      <c r="F11260" t="b">
        <f>ISTEXT(Tabela1[[#This Row],[Custom_unique]])</f>
        <v>0</v>
      </c>
    </row>
    <row r="11261" spans="1:6" x14ac:dyDescent="0.25">
      <c r="A11261" t="s">
        <v>11262</v>
      </c>
      <c r="B11261" s="1">
        <v>42888</v>
      </c>
      <c r="C11261" s="2">
        <v>0.4070023148148148</v>
      </c>
      <c r="D11261" t="str">
        <f>RIGHT(Tabela1[[#This Row],[Nome]],3)</f>
        <v>PRX</v>
      </c>
      <c r="E11261" t="e">
        <f>VLOOKUP(Tabela1[[#This Row],[Nome]],customs_unique[],1,FALSE)</f>
        <v>#N/A</v>
      </c>
      <c r="F11261" t="b">
        <f>ISTEXT(Tabela1[[#This Row],[Custom_unique]])</f>
        <v>0</v>
      </c>
    </row>
    <row r="11262" spans="1:6" x14ac:dyDescent="0.25">
      <c r="A11262" t="s">
        <v>11263</v>
      </c>
      <c r="B11262" s="1">
        <v>42972</v>
      </c>
      <c r="C11262" s="2">
        <v>0.40719907407407407</v>
      </c>
      <c r="D11262" t="str">
        <f>RIGHT(Tabela1[[#This Row],[Nome]],3)</f>
        <v>PRX</v>
      </c>
      <c r="E11262" t="e">
        <f>VLOOKUP(Tabela1[[#This Row],[Nome]],customs_unique[],1,FALSE)</f>
        <v>#N/A</v>
      </c>
      <c r="F11262" t="b">
        <f>ISTEXT(Tabela1[[#This Row],[Custom_unique]])</f>
        <v>0</v>
      </c>
    </row>
    <row r="11263" spans="1:6" x14ac:dyDescent="0.25">
      <c r="A11263" t="s">
        <v>11264</v>
      </c>
      <c r="B11263" s="1">
        <v>42888</v>
      </c>
      <c r="C11263" s="2">
        <v>0.4070023148148148</v>
      </c>
      <c r="D11263" t="str">
        <f>RIGHT(Tabela1[[#This Row],[Nome]],3)</f>
        <v>PRX</v>
      </c>
      <c r="E11263" t="e">
        <f>VLOOKUP(Tabela1[[#This Row],[Nome]],customs_unique[],1,FALSE)</f>
        <v>#N/A</v>
      </c>
      <c r="F11263" t="b">
        <f>ISTEXT(Tabela1[[#This Row],[Custom_unique]])</f>
        <v>0</v>
      </c>
    </row>
    <row r="11264" spans="1:6" x14ac:dyDescent="0.25">
      <c r="A11264" t="s">
        <v>11265</v>
      </c>
      <c r="B11264" s="1">
        <v>42888</v>
      </c>
      <c r="C11264" s="2">
        <v>0.4070023148148148</v>
      </c>
      <c r="D11264" t="str">
        <f>RIGHT(Tabela1[[#This Row],[Nome]],3)</f>
        <v>PRX</v>
      </c>
      <c r="E11264" t="e">
        <f>VLOOKUP(Tabela1[[#This Row],[Nome]],customs_unique[],1,FALSE)</f>
        <v>#N/A</v>
      </c>
      <c r="F11264" t="b">
        <f>ISTEXT(Tabela1[[#This Row],[Custom_unique]])</f>
        <v>0</v>
      </c>
    </row>
    <row r="11265" spans="1:6" x14ac:dyDescent="0.25">
      <c r="A11265" t="s">
        <v>11266</v>
      </c>
      <c r="B11265" s="1">
        <v>42909</v>
      </c>
      <c r="C11265" s="2">
        <v>0.69311342592592595</v>
      </c>
      <c r="D11265" t="str">
        <f>RIGHT(Tabela1[[#This Row],[Nome]],3)</f>
        <v>PRX</v>
      </c>
      <c r="E11265" t="e">
        <f>VLOOKUP(Tabela1[[#This Row],[Nome]],customs_unique[],1,FALSE)</f>
        <v>#N/A</v>
      </c>
      <c r="F11265" t="b">
        <f>ISTEXT(Tabela1[[#This Row],[Custom_unique]])</f>
        <v>0</v>
      </c>
    </row>
    <row r="11266" spans="1:6" x14ac:dyDescent="0.25">
      <c r="A11266" t="s">
        <v>11267</v>
      </c>
      <c r="B11266" s="1">
        <v>42888</v>
      </c>
      <c r="C11266" s="2">
        <v>0.4070023148148148</v>
      </c>
      <c r="D11266" t="str">
        <f>RIGHT(Tabela1[[#This Row],[Nome]],3)</f>
        <v>PRX</v>
      </c>
      <c r="E11266" t="e">
        <f>VLOOKUP(Tabela1[[#This Row],[Nome]],customs_unique[],1,FALSE)</f>
        <v>#N/A</v>
      </c>
      <c r="F11266" t="b">
        <f>ISTEXT(Tabela1[[#This Row],[Custom_unique]])</f>
        <v>0</v>
      </c>
    </row>
    <row r="11267" spans="1:6" x14ac:dyDescent="0.25">
      <c r="A11267" t="s">
        <v>11268</v>
      </c>
      <c r="B11267" s="1">
        <v>43173</v>
      </c>
      <c r="C11267" s="2">
        <v>0.54719907407407409</v>
      </c>
      <c r="D11267" t="str">
        <f>RIGHT(Tabela1[[#This Row],[Nome]],3)</f>
        <v>PRW</v>
      </c>
      <c r="E11267" t="str">
        <f>VLOOKUP(Tabela1[[#This Row],[Nome]],customs_unique[],1,FALSE)</f>
        <v>MSD2520.PRW</v>
      </c>
      <c r="F11267" t="b">
        <f>ISTEXT(Tabela1[[#This Row],[Custom_unique]])</f>
        <v>1</v>
      </c>
    </row>
    <row r="11268" spans="1:6" x14ac:dyDescent="0.25">
      <c r="A11268" t="s">
        <v>11269</v>
      </c>
      <c r="B11268" s="1">
        <v>41335</v>
      </c>
      <c r="C11268" s="2">
        <v>0.62778935185185192</v>
      </c>
      <c r="D11268" t="str">
        <f>RIGHT(Tabela1[[#This Row],[Nome]],3)</f>
        <v>PRW</v>
      </c>
      <c r="E11268" t="e">
        <f>VLOOKUP(Tabela1[[#This Row],[Nome]],customs_unique[],1,FALSE)</f>
        <v>#N/A</v>
      </c>
      <c r="F11268" t="b">
        <f>ISTEXT(Tabela1[[#This Row],[Custom_unique]])</f>
        <v>0</v>
      </c>
    </row>
    <row r="11269" spans="1:6" x14ac:dyDescent="0.25">
      <c r="A11269" t="s">
        <v>11270</v>
      </c>
      <c r="B11269" s="1">
        <v>43175</v>
      </c>
      <c r="C11269" s="2">
        <v>0.73559027777777775</v>
      </c>
      <c r="D11269" t="str">
        <f>RIGHT(Tabela1[[#This Row],[Nome]],3)</f>
        <v>PRW</v>
      </c>
      <c r="E11269" t="e">
        <f>VLOOKUP(Tabela1[[#This Row],[Nome]],customs_unique[],1,FALSE)</f>
        <v>#N/A</v>
      </c>
      <c r="F11269" t="b">
        <f>ISTEXT(Tabela1[[#This Row],[Custom_unique]])</f>
        <v>0</v>
      </c>
    </row>
    <row r="11270" spans="1:6" x14ac:dyDescent="0.25">
      <c r="A11270" t="s">
        <v>11271</v>
      </c>
      <c r="B11270" s="1">
        <v>41335</v>
      </c>
      <c r="C11270" s="2">
        <v>0.62778935185185192</v>
      </c>
      <c r="D11270" t="str">
        <f>RIGHT(Tabela1[[#This Row],[Nome]],3)</f>
        <v>PRW</v>
      </c>
      <c r="E11270" t="e">
        <f>VLOOKUP(Tabela1[[#This Row],[Nome]],customs_unique[],1,FALSE)</f>
        <v>#N/A</v>
      </c>
      <c r="F11270" t="b">
        <f>ISTEXT(Tabela1[[#This Row],[Custom_unique]])</f>
        <v>0</v>
      </c>
    </row>
    <row r="11271" spans="1:6" x14ac:dyDescent="0.25">
      <c r="A11271" t="s">
        <v>11272</v>
      </c>
      <c r="B11271" s="1">
        <v>41335</v>
      </c>
      <c r="C11271" s="2">
        <v>0.62778935185185192</v>
      </c>
      <c r="D11271" t="str">
        <f>RIGHT(Tabela1[[#This Row],[Nome]],3)</f>
        <v>PRW</v>
      </c>
      <c r="E11271" t="e">
        <f>VLOOKUP(Tabela1[[#This Row],[Nome]],customs_unique[],1,FALSE)</f>
        <v>#N/A</v>
      </c>
      <c r="F11271" t="b">
        <f>ISTEXT(Tabela1[[#This Row],[Custom_unique]])</f>
        <v>0</v>
      </c>
    </row>
    <row r="11272" spans="1:6" x14ac:dyDescent="0.25">
      <c r="A11272" t="s">
        <v>11273</v>
      </c>
      <c r="B11272" s="1">
        <v>41335</v>
      </c>
      <c r="C11272" s="2">
        <v>0.62778935185185192</v>
      </c>
      <c r="D11272" t="str">
        <f>RIGHT(Tabela1[[#This Row],[Nome]],3)</f>
        <v>PRW</v>
      </c>
      <c r="E11272" t="e">
        <f>VLOOKUP(Tabela1[[#This Row],[Nome]],customs_unique[],1,FALSE)</f>
        <v>#N/A</v>
      </c>
      <c r="F11272" t="b">
        <f>ISTEXT(Tabela1[[#This Row],[Custom_unique]])</f>
        <v>0</v>
      </c>
    </row>
    <row r="11273" spans="1:6" x14ac:dyDescent="0.25">
      <c r="A11273" t="s">
        <v>11274</v>
      </c>
      <c r="B11273" s="1">
        <v>43175</v>
      </c>
      <c r="C11273" s="2">
        <v>0.73562500000000008</v>
      </c>
      <c r="D11273" t="str">
        <f>RIGHT(Tabela1[[#This Row],[Nome]],3)</f>
        <v>PRW</v>
      </c>
      <c r="E11273" t="e">
        <f>VLOOKUP(Tabela1[[#This Row],[Nome]],customs_unique[],1,FALSE)</f>
        <v>#N/A</v>
      </c>
      <c r="F11273" t="b">
        <f>ISTEXT(Tabela1[[#This Row],[Custom_unique]])</f>
        <v>0</v>
      </c>
    </row>
    <row r="11274" spans="1:6" x14ac:dyDescent="0.25">
      <c r="A11274" t="s">
        <v>11275</v>
      </c>
      <c r="B11274" s="1">
        <v>43175</v>
      </c>
      <c r="C11274" s="2">
        <v>0.73562500000000008</v>
      </c>
      <c r="D11274" t="str">
        <f>RIGHT(Tabela1[[#This Row],[Nome]],3)</f>
        <v>PRW</v>
      </c>
      <c r="E11274" t="e">
        <f>VLOOKUP(Tabela1[[#This Row],[Nome]],customs_unique[],1,FALSE)</f>
        <v>#N/A</v>
      </c>
      <c r="F11274" t="b">
        <f>ISTEXT(Tabela1[[#This Row],[Custom_unique]])</f>
        <v>0</v>
      </c>
    </row>
    <row r="11275" spans="1:6" x14ac:dyDescent="0.25">
      <c r="A11275" t="s">
        <v>11276</v>
      </c>
      <c r="B11275" s="1">
        <v>43175</v>
      </c>
      <c r="C11275" s="2">
        <v>0.73562500000000008</v>
      </c>
      <c r="D11275" t="str">
        <f>RIGHT(Tabela1[[#This Row],[Nome]],3)</f>
        <v>PRW</v>
      </c>
      <c r="E11275" t="e">
        <f>VLOOKUP(Tabela1[[#This Row],[Nome]],customs_unique[],1,FALSE)</f>
        <v>#N/A</v>
      </c>
      <c r="F11275" t="b">
        <f>ISTEXT(Tabela1[[#This Row],[Custom_unique]])</f>
        <v>0</v>
      </c>
    </row>
    <row r="11276" spans="1:6" x14ac:dyDescent="0.25">
      <c r="A11276" t="s">
        <v>11277</v>
      </c>
      <c r="B11276" s="1">
        <v>43175</v>
      </c>
      <c r="C11276" s="2">
        <v>0.73562500000000008</v>
      </c>
      <c r="D11276" t="str">
        <f>RIGHT(Tabela1[[#This Row],[Nome]],3)</f>
        <v>PRW</v>
      </c>
      <c r="E11276" t="e">
        <f>VLOOKUP(Tabela1[[#This Row],[Nome]],customs_unique[],1,FALSE)</f>
        <v>#N/A</v>
      </c>
      <c r="F11276" t="b">
        <f>ISTEXT(Tabela1[[#This Row],[Custom_unique]])</f>
        <v>0</v>
      </c>
    </row>
    <row r="11277" spans="1:6" x14ac:dyDescent="0.25">
      <c r="A11277" t="s">
        <v>11278</v>
      </c>
      <c r="B11277" s="1">
        <v>43175</v>
      </c>
      <c r="C11277" s="2">
        <v>0.73559027777777775</v>
      </c>
      <c r="D11277" t="str">
        <f>RIGHT(Tabela1[[#This Row],[Nome]],3)</f>
        <v>PRW</v>
      </c>
      <c r="E11277" t="e">
        <f>VLOOKUP(Tabela1[[#This Row],[Nome]],customs_unique[],1,FALSE)</f>
        <v>#N/A</v>
      </c>
      <c r="F11277" t="b">
        <f>ISTEXT(Tabela1[[#This Row],[Custom_unique]])</f>
        <v>0</v>
      </c>
    </row>
    <row r="11278" spans="1:6" x14ac:dyDescent="0.25">
      <c r="A11278" t="s">
        <v>11279</v>
      </c>
      <c r="B11278" s="1">
        <v>43175</v>
      </c>
      <c r="C11278" s="2">
        <v>0.73559027777777775</v>
      </c>
      <c r="D11278" t="str">
        <f>RIGHT(Tabela1[[#This Row],[Nome]],3)</f>
        <v>PRW</v>
      </c>
      <c r="E11278" t="e">
        <f>VLOOKUP(Tabela1[[#This Row],[Nome]],customs_unique[],1,FALSE)</f>
        <v>#N/A</v>
      </c>
      <c r="F11278" t="b">
        <f>ISTEXT(Tabela1[[#This Row],[Custom_unique]])</f>
        <v>0</v>
      </c>
    </row>
    <row r="11279" spans="1:6" x14ac:dyDescent="0.25">
      <c r="A11279" t="s">
        <v>11280</v>
      </c>
      <c r="B11279" s="1">
        <v>43175</v>
      </c>
      <c r="C11279" s="2">
        <v>0.73559027777777775</v>
      </c>
      <c r="D11279" t="str">
        <f>RIGHT(Tabela1[[#This Row],[Nome]],3)</f>
        <v>PRW</v>
      </c>
      <c r="E11279" t="e">
        <f>VLOOKUP(Tabela1[[#This Row],[Nome]],customs_unique[],1,FALSE)</f>
        <v>#N/A</v>
      </c>
      <c r="F11279" t="b">
        <f>ISTEXT(Tabela1[[#This Row],[Custom_unique]])</f>
        <v>0</v>
      </c>
    </row>
    <row r="11280" spans="1:6" x14ac:dyDescent="0.25">
      <c r="A11280" t="s">
        <v>11281</v>
      </c>
      <c r="B11280" s="1">
        <v>43175</v>
      </c>
      <c r="C11280" s="2">
        <v>0.73559027777777775</v>
      </c>
      <c r="D11280" t="str">
        <f>RIGHT(Tabela1[[#This Row],[Nome]],3)</f>
        <v>PRW</v>
      </c>
      <c r="E11280" t="e">
        <f>VLOOKUP(Tabela1[[#This Row],[Nome]],customs_unique[],1,FALSE)</f>
        <v>#N/A</v>
      </c>
      <c r="F11280" t="b">
        <f>ISTEXT(Tabela1[[#This Row],[Custom_unique]])</f>
        <v>0</v>
      </c>
    </row>
    <row r="11281" spans="1:6" x14ac:dyDescent="0.25">
      <c r="A11281" t="s">
        <v>11282</v>
      </c>
      <c r="B11281" s="1">
        <v>43175</v>
      </c>
      <c r="C11281" s="2">
        <v>0.73559027777777775</v>
      </c>
      <c r="D11281" t="str">
        <f>RIGHT(Tabela1[[#This Row],[Nome]],3)</f>
        <v>PRW</v>
      </c>
      <c r="E11281" t="e">
        <f>VLOOKUP(Tabela1[[#This Row],[Nome]],customs_unique[],1,FALSE)</f>
        <v>#N/A</v>
      </c>
      <c r="F11281" t="b">
        <f>ISTEXT(Tabela1[[#This Row],[Custom_unique]])</f>
        <v>0</v>
      </c>
    </row>
    <row r="11282" spans="1:6" x14ac:dyDescent="0.25">
      <c r="A11282" t="s">
        <v>11283</v>
      </c>
      <c r="B11282" s="1">
        <v>43175</v>
      </c>
      <c r="C11282" s="2">
        <v>0.73559027777777775</v>
      </c>
      <c r="D11282" t="str">
        <f>RIGHT(Tabela1[[#This Row],[Nome]],3)</f>
        <v>PRW</v>
      </c>
      <c r="E11282" t="e">
        <f>VLOOKUP(Tabela1[[#This Row],[Nome]],customs_unique[],1,FALSE)</f>
        <v>#N/A</v>
      </c>
      <c r="F11282" t="b">
        <f>ISTEXT(Tabela1[[#This Row],[Custom_unique]])</f>
        <v>0</v>
      </c>
    </row>
    <row r="11283" spans="1:6" x14ac:dyDescent="0.25">
      <c r="A11283" t="s">
        <v>11284</v>
      </c>
      <c r="B11283" s="1">
        <v>43175</v>
      </c>
      <c r="C11283" s="2">
        <v>0.73559027777777775</v>
      </c>
      <c r="D11283" t="str">
        <f>RIGHT(Tabela1[[#This Row],[Nome]],3)</f>
        <v>PRW</v>
      </c>
      <c r="E11283" t="e">
        <f>VLOOKUP(Tabela1[[#This Row],[Nome]],customs_unique[],1,FALSE)</f>
        <v>#N/A</v>
      </c>
      <c r="F11283" t="b">
        <f>ISTEXT(Tabela1[[#This Row],[Custom_unique]])</f>
        <v>0</v>
      </c>
    </row>
    <row r="11284" spans="1:6" x14ac:dyDescent="0.25">
      <c r="A11284" t="s">
        <v>11285</v>
      </c>
      <c r="B11284" s="1">
        <v>43175</v>
      </c>
      <c r="C11284" s="2">
        <v>0.73562500000000008</v>
      </c>
      <c r="D11284" t="str">
        <f>RIGHT(Tabela1[[#This Row],[Nome]],3)</f>
        <v>PRW</v>
      </c>
      <c r="E11284" t="e">
        <f>VLOOKUP(Tabela1[[#This Row],[Nome]],customs_unique[],1,FALSE)</f>
        <v>#N/A</v>
      </c>
      <c r="F11284" t="b">
        <f>ISTEXT(Tabela1[[#This Row],[Custom_unique]])</f>
        <v>0</v>
      </c>
    </row>
    <row r="11285" spans="1:6" x14ac:dyDescent="0.25">
      <c r="A11285" t="s">
        <v>11286</v>
      </c>
      <c r="B11285" s="1">
        <v>43175</v>
      </c>
      <c r="C11285" s="2">
        <v>0.73559027777777775</v>
      </c>
      <c r="D11285" t="str">
        <f>RIGHT(Tabela1[[#This Row],[Nome]],3)</f>
        <v>PRW</v>
      </c>
      <c r="E11285" t="e">
        <f>VLOOKUP(Tabela1[[#This Row],[Nome]],customs_unique[],1,FALSE)</f>
        <v>#N/A</v>
      </c>
      <c r="F11285" t="b">
        <f>ISTEXT(Tabela1[[#This Row],[Custom_unique]])</f>
        <v>0</v>
      </c>
    </row>
    <row r="11286" spans="1:6" x14ac:dyDescent="0.25">
      <c r="A11286" t="s">
        <v>11287</v>
      </c>
      <c r="B11286" s="1">
        <v>43175</v>
      </c>
      <c r="C11286" s="2">
        <v>0.73562500000000008</v>
      </c>
      <c r="D11286" t="str">
        <f>RIGHT(Tabela1[[#This Row],[Nome]],3)</f>
        <v>PRW</v>
      </c>
      <c r="E11286" t="e">
        <f>VLOOKUP(Tabela1[[#This Row],[Nome]],customs_unique[],1,FALSE)</f>
        <v>#N/A</v>
      </c>
      <c r="F11286" t="b">
        <f>ISTEXT(Tabela1[[#This Row],[Custom_unique]])</f>
        <v>0</v>
      </c>
    </row>
    <row r="11287" spans="1:6" x14ac:dyDescent="0.25">
      <c r="A11287" t="s">
        <v>11288</v>
      </c>
      <c r="B11287" s="1">
        <v>43175</v>
      </c>
      <c r="C11287" s="2">
        <v>0.73562500000000008</v>
      </c>
      <c r="D11287" t="str">
        <f>RIGHT(Tabela1[[#This Row],[Nome]],3)</f>
        <v>PRW</v>
      </c>
      <c r="E11287" t="e">
        <f>VLOOKUP(Tabela1[[#This Row],[Nome]],customs_unique[],1,FALSE)</f>
        <v>#N/A</v>
      </c>
      <c r="F11287" t="b">
        <f>ISTEXT(Tabela1[[#This Row],[Custom_unique]])</f>
        <v>0</v>
      </c>
    </row>
    <row r="11288" spans="1:6" x14ac:dyDescent="0.25">
      <c r="A11288" t="s">
        <v>11289</v>
      </c>
      <c r="B11288" s="1">
        <v>43175</v>
      </c>
      <c r="C11288" s="2">
        <v>0.73559027777777775</v>
      </c>
      <c r="D11288" t="str">
        <f>RIGHT(Tabela1[[#This Row],[Nome]],3)</f>
        <v>PRW</v>
      </c>
      <c r="E11288" t="e">
        <f>VLOOKUP(Tabela1[[#This Row],[Nome]],customs_unique[],1,FALSE)</f>
        <v>#N/A</v>
      </c>
      <c r="F11288" t="b">
        <f>ISTEXT(Tabela1[[#This Row],[Custom_unique]])</f>
        <v>0</v>
      </c>
    </row>
    <row r="11289" spans="1:6" x14ac:dyDescent="0.25">
      <c r="A11289" t="s">
        <v>11290</v>
      </c>
      <c r="B11289" s="1">
        <v>43175</v>
      </c>
      <c r="C11289" s="2">
        <v>0.73559027777777775</v>
      </c>
      <c r="D11289" t="str">
        <f>RIGHT(Tabela1[[#This Row],[Nome]],3)</f>
        <v>PRW</v>
      </c>
      <c r="E11289" t="e">
        <f>VLOOKUP(Tabela1[[#This Row],[Nome]],customs_unique[],1,FALSE)</f>
        <v>#N/A</v>
      </c>
      <c r="F11289" t="b">
        <f>ISTEXT(Tabela1[[#This Row],[Custom_unique]])</f>
        <v>0</v>
      </c>
    </row>
    <row r="11290" spans="1:6" x14ac:dyDescent="0.25">
      <c r="A11290" t="s">
        <v>11291</v>
      </c>
      <c r="B11290" s="1">
        <v>43175</v>
      </c>
      <c r="C11290" s="2">
        <v>0.73559027777777775</v>
      </c>
      <c r="D11290" t="str">
        <f>RIGHT(Tabela1[[#This Row],[Nome]],3)</f>
        <v>PRW</v>
      </c>
      <c r="E11290" t="e">
        <f>VLOOKUP(Tabela1[[#This Row],[Nome]],customs_unique[],1,FALSE)</f>
        <v>#N/A</v>
      </c>
      <c r="F11290" t="b">
        <f>ISTEXT(Tabela1[[#This Row],[Custom_unique]])</f>
        <v>0</v>
      </c>
    </row>
    <row r="11291" spans="1:6" x14ac:dyDescent="0.25">
      <c r="A11291" t="s">
        <v>11292</v>
      </c>
      <c r="B11291" s="1">
        <v>43175</v>
      </c>
      <c r="C11291" s="2">
        <v>0.73559027777777775</v>
      </c>
      <c r="D11291" t="str">
        <f>RIGHT(Tabela1[[#This Row],[Nome]],3)</f>
        <v>PRW</v>
      </c>
      <c r="E11291" t="e">
        <f>VLOOKUP(Tabela1[[#This Row],[Nome]],customs_unique[],1,FALSE)</f>
        <v>#N/A</v>
      </c>
      <c r="F11291" t="b">
        <f>ISTEXT(Tabela1[[#This Row],[Custom_unique]])</f>
        <v>0</v>
      </c>
    </row>
    <row r="11292" spans="1:6" x14ac:dyDescent="0.25">
      <c r="A11292" t="s">
        <v>11293</v>
      </c>
      <c r="B11292" s="1">
        <v>43175</v>
      </c>
      <c r="C11292" s="2">
        <v>0.73559027777777775</v>
      </c>
      <c r="D11292" t="str">
        <f>RIGHT(Tabela1[[#This Row],[Nome]],3)</f>
        <v>PRW</v>
      </c>
      <c r="E11292" t="e">
        <f>VLOOKUP(Tabela1[[#This Row],[Nome]],customs_unique[],1,FALSE)</f>
        <v>#N/A</v>
      </c>
      <c r="F11292" t="b">
        <f>ISTEXT(Tabela1[[#This Row],[Custom_unique]])</f>
        <v>0</v>
      </c>
    </row>
    <row r="11293" spans="1:6" x14ac:dyDescent="0.25">
      <c r="A11293" t="s">
        <v>11294</v>
      </c>
      <c r="B11293" s="1">
        <v>43175</v>
      </c>
      <c r="C11293" s="2">
        <v>0.73559027777777775</v>
      </c>
      <c r="D11293" t="str">
        <f>RIGHT(Tabela1[[#This Row],[Nome]],3)</f>
        <v>PRW</v>
      </c>
      <c r="E11293" t="e">
        <f>VLOOKUP(Tabela1[[#This Row],[Nome]],customs_unique[],1,FALSE)</f>
        <v>#N/A</v>
      </c>
      <c r="F11293" t="b">
        <f>ISTEXT(Tabela1[[#This Row],[Custom_unique]])</f>
        <v>0</v>
      </c>
    </row>
    <row r="11294" spans="1:6" x14ac:dyDescent="0.25">
      <c r="A11294" t="s">
        <v>11295</v>
      </c>
      <c r="B11294" s="1">
        <v>43175</v>
      </c>
      <c r="C11294" s="2">
        <v>0.73559027777777775</v>
      </c>
      <c r="D11294" t="str">
        <f>RIGHT(Tabela1[[#This Row],[Nome]],3)</f>
        <v>PRW</v>
      </c>
      <c r="E11294" t="e">
        <f>VLOOKUP(Tabela1[[#This Row],[Nome]],customs_unique[],1,FALSE)</f>
        <v>#N/A</v>
      </c>
      <c r="F11294" t="b">
        <f>ISTEXT(Tabela1[[#This Row],[Custom_unique]])</f>
        <v>0</v>
      </c>
    </row>
    <row r="11295" spans="1:6" x14ac:dyDescent="0.25">
      <c r="A11295" t="s">
        <v>11296</v>
      </c>
      <c r="B11295" s="1">
        <v>43175</v>
      </c>
      <c r="C11295" s="2">
        <v>0.73559027777777775</v>
      </c>
      <c r="D11295" t="str">
        <f>RIGHT(Tabela1[[#This Row],[Nome]],3)</f>
        <v>PRW</v>
      </c>
      <c r="E11295" t="e">
        <f>VLOOKUP(Tabela1[[#This Row],[Nome]],customs_unique[],1,FALSE)</f>
        <v>#N/A</v>
      </c>
      <c r="F11295" t="b">
        <f>ISTEXT(Tabela1[[#This Row],[Custom_unique]])</f>
        <v>0</v>
      </c>
    </row>
    <row r="11296" spans="1:6" x14ac:dyDescent="0.25">
      <c r="A11296" t="s">
        <v>11297</v>
      </c>
      <c r="B11296" s="1">
        <v>43175</v>
      </c>
      <c r="C11296" s="2">
        <v>0.73562500000000008</v>
      </c>
      <c r="D11296" t="str">
        <f>RIGHT(Tabela1[[#This Row],[Nome]],3)</f>
        <v>PRW</v>
      </c>
      <c r="E11296" t="e">
        <f>VLOOKUP(Tabela1[[#This Row],[Nome]],customs_unique[],1,FALSE)</f>
        <v>#N/A</v>
      </c>
      <c r="F11296" t="b">
        <f>ISTEXT(Tabela1[[#This Row],[Custom_unique]])</f>
        <v>0</v>
      </c>
    </row>
    <row r="11297" spans="1:6" x14ac:dyDescent="0.25">
      <c r="A11297" t="s">
        <v>11298</v>
      </c>
      <c r="B11297" s="1">
        <v>43175</v>
      </c>
      <c r="C11297" s="2">
        <v>0.73559027777777775</v>
      </c>
      <c r="D11297" t="str">
        <f>RIGHT(Tabela1[[#This Row],[Nome]],3)</f>
        <v>PRW</v>
      </c>
      <c r="E11297" t="e">
        <f>VLOOKUP(Tabela1[[#This Row],[Nome]],customs_unique[],1,FALSE)</f>
        <v>#N/A</v>
      </c>
      <c r="F11297" t="b">
        <f>ISTEXT(Tabela1[[#This Row],[Custom_unique]])</f>
        <v>0</v>
      </c>
    </row>
    <row r="11298" spans="1:6" x14ac:dyDescent="0.25">
      <c r="A11298" t="s">
        <v>11299</v>
      </c>
      <c r="B11298" s="1">
        <v>43175</v>
      </c>
      <c r="C11298" s="2">
        <v>0.73562500000000008</v>
      </c>
      <c r="D11298" t="str">
        <f>RIGHT(Tabela1[[#This Row],[Nome]],3)</f>
        <v>PRW</v>
      </c>
      <c r="E11298" t="e">
        <f>VLOOKUP(Tabela1[[#This Row],[Nome]],customs_unique[],1,FALSE)</f>
        <v>#N/A</v>
      </c>
      <c r="F11298" t="b">
        <f>ISTEXT(Tabela1[[#This Row],[Custom_unique]])</f>
        <v>0</v>
      </c>
    </row>
    <row r="11299" spans="1:6" x14ac:dyDescent="0.25">
      <c r="A11299" t="s">
        <v>11300</v>
      </c>
      <c r="B11299" s="1">
        <v>43175</v>
      </c>
      <c r="C11299" s="2">
        <v>0.73562500000000008</v>
      </c>
      <c r="D11299" t="str">
        <f>RIGHT(Tabela1[[#This Row],[Nome]],3)</f>
        <v>PRW</v>
      </c>
      <c r="E11299" t="e">
        <f>VLOOKUP(Tabela1[[#This Row],[Nome]],customs_unique[],1,FALSE)</f>
        <v>#N/A</v>
      </c>
      <c r="F11299" t="b">
        <f>ISTEXT(Tabela1[[#This Row],[Custom_unique]])</f>
        <v>0</v>
      </c>
    </row>
    <row r="11300" spans="1:6" x14ac:dyDescent="0.25">
      <c r="A11300" t="s">
        <v>11301</v>
      </c>
      <c r="B11300" s="1">
        <v>43175</v>
      </c>
      <c r="C11300" s="2">
        <v>0.73556712962962967</v>
      </c>
      <c r="D11300" t="str">
        <f>RIGHT(Tabela1[[#This Row],[Nome]],3)</f>
        <v>PRW</v>
      </c>
      <c r="E11300" t="e">
        <f>VLOOKUP(Tabela1[[#This Row],[Nome]],customs_unique[],1,FALSE)</f>
        <v>#N/A</v>
      </c>
      <c r="F11300" t="b">
        <f>ISTEXT(Tabela1[[#This Row],[Custom_unique]])</f>
        <v>0</v>
      </c>
    </row>
    <row r="11301" spans="1:6" x14ac:dyDescent="0.25">
      <c r="A11301" t="s">
        <v>11302</v>
      </c>
      <c r="B11301" s="1">
        <v>41335</v>
      </c>
      <c r="C11301" s="2">
        <v>0.62778935185185192</v>
      </c>
      <c r="D11301" t="str">
        <f>RIGHT(Tabela1[[#This Row],[Nome]],3)</f>
        <v>PRX</v>
      </c>
      <c r="E11301" t="e">
        <f>VLOOKUP(Tabela1[[#This Row],[Nome]],customs_unique[],1,FALSE)</f>
        <v>#N/A</v>
      </c>
      <c r="F11301" t="b">
        <f>ISTEXT(Tabela1[[#This Row],[Custom_unique]])</f>
        <v>0</v>
      </c>
    </row>
    <row r="11302" spans="1:6" x14ac:dyDescent="0.25">
      <c r="A11302" t="s">
        <v>11303</v>
      </c>
      <c r="B11302" s="1">
        <v>41335</v>
      </c>
      <c r="C11302" s="2">
        <v>0.62778935185185192</v>
      </c>
      <c r="D11302" t="str">
        <f>RIGHT(Tabela1[[#This Row],[Nome]],3)</f>
        <v>PRX</v>
      </c>
      <c r="E11302" t="e">
        <f>VLOOKUP(Tabela1[[#This Row],[Nome]],customs_unique[],1,FALSE)</f>
        <v>#N/A</v>
      </c>
      <c r="F11302" t="b">
        <f>ISTEXT(Tabela1[[#This Row],[Custom_unique]])</f>
        <v>0</v>
      </c>
    </row>
    <row r="11303" spans="1:6" x14ac:dyDescent="0.25">
      <c r="A11303" t="s">
        <v>11304</v>
      </c>
      <c r="B11303" s="1">
        <v>41335</v>
      </c>
      <c r="C11303" s="2">
        <v>0.62778935185185192</v>
      </c>
      <c r="D11303" t="str">
        <f>RIGHT(Tabela1[[#This Row],[Nome]],3)</f>
        <v>PRX</v>
      </c>
      <c r="E11303" t="e">
        <f>VLOOKUP(Tabela1[[#This Row],[Nome]],customs_unique[],1,FALSE)</f>
        <v>#N/A</v>
      </c>
      <c r="F11303" t="b">
        <f>ISTEXT(Tabela1[[#This Row],[Custom_unique]])</f>
        <v>0</v>
      </c>
    </row>
    <row r="11304" spans="1:6" x14ac:dyDescent="0.25">
      <c r="A11304" t="s">
        <v>11305</v>
      </c>
      <c r="B11304" s="1">
        <v>41335</v>
      </c>
      <c r="C11304" s="2">
        <v>0.62778935185185192</v>
      </c>
      <c r="D11304" t="str">
        <f>RIGHT(Tabela1[[#This Row],[Nome]],3)</f>
        <v>PRW</v>
      </c>
      <c r="E11304" t="e">
        <f>VLOOKUP(Tabela1[[#This Row],[Nome]],customs_unique[],1,FALSE)</f>
        <v>#N/A</v>
      </c>
      <c r="F11304" t="b">
        <f>ISTEXT(Tabela1[[#This Row],[Custom_unique]])</f>
        <v>0</v>
      </c>
    </row>
    <row r="11305" spans="1:6" x14ac:dyDescent="0.25">
      <c r="A11305" t="s">
        <v>11306</v>
      </c>
      <c r="B11305" s="1">
        <v>43175</v>
      </c>
      <c r="C11305" s="2">
        <v>0.73559027777777775</v>
      </c>
      <c r="D11305" t="str">
        <f>RIGHT(Tabela1[[#This Row],[Nome]],3)</f>
        <v>PRW</v>
      </c>
      <c r="E11305" t="e">
        <f>VLOOKUP(Tabela1[[#This Row],[Nome]],customs_unique[],1,FALSE)</f>
        <v>#N/A</v>
      </c>
      <c r="F11305" t="b">
        <f>ISTEXT(Tabela1[[#This Row],[Custom_unique]])</f>
        <v>0</v>
      </c>
    </row>
    <row r="11306" spans="1:6" x14ac:dyDescent="0.25">
      <c r="A11306" t="s">
        <v>11307</v>
      </c>
      <c r="B11306" s="1">
        <v>43175</v>
      </c>
      <c r="C11306" s="2">
        <v>0.73559027777777775</v>
      </c>
      <c r="D11306" t="str">
        <f>RIGHT(Tabela1[[#This Row],[Nome]],3)</f>
        <v>PRW</v>
      </c>
      <c r="E11306" t="e">
        <f>VLOOKUP(Tabela1[[#This Row],[Nome]],customs_unique[],1,FALSE)</f>
        <v>#N/A</v>
      </c>
      <c r="F11306" t="b">
        <f>ISTEXT(Tabela1[[#This Row],[Custom_unique]])</f>
        <v>0</v>
      </c>
    </row>
    <row r="11307" spans="1:6" x14ac:dyDescent="0.25">
      <c r="A11307" t="s">
        <v>11308</v>
      </c>
      <c r="B11307" s="1">
        <v>43175</v>
      </c>
      <c r="C11307" s="2">
        <v>0.73559027777777775</v>
      </c>
      <c r="D11307" t="str">
        <f>RIGHT(Tabela1[[#This Row],[Nome]],3)</f>
        <v>PRW</v>
      </c>
      <c r="E11307" t="e">
        <f>VLOOKUP(Tabela1[[#This Row],[Nome]],customs_unique[],1,FALSE)</f>
        <v>#N/A</v>
      </c>
      <c r="F11307" t="b">
        <f>ISTEXT(Tabela1[[#This Row],[Custom_unique]])</f>
        <v>0</v>
      </c>
    </row>
    <row r="11308" spans="1:6" x14ac:dyDescent="0.25">
      <c r="A11308" t="s">
        <v>11309</v>
      </c>
      <c r="B11308" s="1">
        <v>43175</v>
      </c>
      <c r="C11308" s="2">
        <v>0.73559027777777775</v>
      </c>
      <c r="D11308" t="str">
        <f>RIGHT(Tabela1[[#This Row],[Nome]],3)</f>
        <v>PRW</v>
      </c>
      <c r="E11308" t="e">
        <f>VLOOKUP(Tabela1[[#This Row],[Nome]],customs_unique[],1,FALSE)</f>
        <v>#N/A</v>
      </c>
      <c r="F11308" t="b">
        <f>ISTEXT(Tabela1[[#This Row],[Custom_unique]])</f>
        <v>0</v>
      </c>
    </row>
    <row r="11309" spans="1:6" x14ac:dyDescent="0.25">
      <c r="A11309" t="s">
        <v>11310</v>
      </c>
      <c r="B11309" s="1">
        <v>43175</v>
      </c>
      <c r="C11309" s="2">
        <v>0.73559027777777775</v>
      </c>
      <c r="D11309" t="str">
        <f>RIGHT(Tabela1[[#This Row],[Nome]],3)</f>
        <v>PRW</v>
      </c>
      <c r="E11309" t="e">
        <f>VLOOKUP(Tabela1[[#This Row],[Nome]],customs_unique[],1,FALSE)</f>
        <v>#N/A</v>
      </c>
      <c r="F11309" t="b">
        <f>ISTEXT(Tabela1[[#This Row],[Custom_unique]])</f>
        <v>0</v>
      </c>
    </row>
    <row r="11310" spans="1:6" x14ac:dyDescent="0.25">
      <c r="A11310" t="s">
        <v>11311</v>
      </c>
      <c r="B11310" s="1">
        <v>43175</v>
      </c>
      <c r="C11310" s="2">
        <v>0.73559027777777775</v>
      </c>
      <c r="D11310" t="str">
        <f>RIGHT(Tabela1[[#This Row],[Nome]],3)</f>
        <v>PRW</v>
      </c>
      <c r="E11310" t="e">
        <f>VLOOKUP(Tabela1[[#This Row],[Nome]],customs_unique[],1,FALSE)</f>
        <v>#N/A</v>
      </c>
      <c r="F11310" t="b">
        <f>ISTEXT(Tabela1[[#This Row],[Custom_unique]])</f>
        <v>0</v>
      </c>
    </row>
    <row r="11311" spans="1:6" x14ac:dyDescent="0.25">
      <c r="A11311" t="s">
        <v>11312</v>
      </c>
      <c r="B11311" s="1">
        <v>43237</v>
      </c>
      <c r="C11311" s="2">
        <v>0.57496527777777773</v>
      </c>
      <c r="D11311" t="str">
        <f>RIGHT(Tabela1[[#This Row],[Nome]],3)</f>
        <v>PRW</v>
      </c>
      <c r="E11311" t="str">
        <f>VLOOKUP(Tabela1[[#This Row],[Nome]],customs_unique[],1,FALSE)</f>
        <v>MT010ALT.PRW</v>
      </c>
      <c r="F11311" t="b">
        <f>ISTEXT(Tabela1[[#This Row],[Custom_unique]])</f>
        <v>1</v>
      </c>
    </row>
    <row r="11312" spans="1:6" x14ac:dyDescent="0.25">
      <c r="A11312" t="s">
        <v>11313</v>
      </c>
      <c r="B11312" s="1">
        <v>43158</v>
      </c>
      <c r="C11312" s="2">
        <v>0.56505787037037036</v>
      </c>
      <c r="D11312" t="str">
        <f>RIGHT(Tabela1[[#This Row],[Nome]],3)</f>
        <v>PRW</v>
      </c>
      <c r="E11312" t="str">
        <f>VLOOKUP(Tabela1[[#This Row],[Nome]],customs_unique[],1,FALSE)</f>
        <v>MT010BRW.PRW</v>
      </c>
      <c r="F11312" t="b">
        <f>ISTEXT(Tabela1[[#This Row],[Custom_unique]])</f>
        <v>1</v>
      </c>
    </row>
    <row r="11313" spans="1:6" x14ac:dyDescent="0.25">
      <c r="A11313" t="s">
        <v>11314</v>
      </c>
      <c r="B11313" s="1">
        <v>43236</v>
      </c>
      <c r="C11313" s="2">
        <v>0.38925925925925925</v>
      </c>
      <c r="D11313" t="str">
        <f>RIGHT(Tabela1[[#This Row],[Nome]],3)</f>
        <v>PRW</v>
      </c>
      <c r="E11313" t="str">
        <f>VLOOKUP(Tabela1[[#This Row],[Nome]],customs_unique[],1,FALSE)</f>
        <v>MT010INC.PRW</v>
      </c>
      <c r="F11313" t="b">
        <f>ISTEXT(Tabela1[[#This Row],[Custom_unique]])</f>
        <v>1</v>
      </c>
    </row>
    <row r="11314" spans="1:6" x14ac:dyDescent="0.25">
      <c r="A11314" t="s">
        <v>11315</v>
      </c>
      <c r="B11314" s="1">
        <v>43069</v>
      </c>
      <c r="C11314" s="2">
        <v>0.69569444444444439</v>
      </c>
      <c r="D11314" t="str">
        <f>RIGHT(Tabela1[[#This Row],[Nome]],3)</f>
        <v>PRW</v>
      </c>
      <c r="E11314" t="e">
        <f>VLOOKUP(Tabela1[[#This Row],[Nome]],customs_unique[],1,FALSE)</f>
        <v>#N/A</v>
      </c>
      <c r="F11314" t="b">
        <f>ISTEXT(Tabela1[[#This Row],[Custom_unique]])</f>
        <v>0</v>
      </c>
    </row>
    <row r="11315" spans="1:6" x14ac:dyDescent="0.25">
      <c r="A11315" t="s">
        <v>11316</v>
      </c>
      <c r="B11315" s="1">
        <v>42990</v>
      </c>
      <c r="C11315" s="2">
        <v>0.46241898148148147</v>
      </c>
      <c r="D11315" t="str">
        <f>RIGHT(Tabela1[[#This Row],[Nome]],3)</f>
        <v>PRW</v>
      </c>
      <c r="E11315" t="str">
        <f>VLOOKUP(Tabela1[[#This Row],[Nome]],customs_unique[],1,FALSE)</f>
        <v>MT103DNF.PRW</v>
      </c>
      <c r="F11315" t="b">
        <f>ISTEXT(Tabela1[[#This Row],[Custom_unique]])</f>
        <v>1</v>
      </c>
    </row>
    <row r="11316" spans="1:6" x14ac:dyDescent="0.25">
      <c r="A11316" t="s">
        <v>11317</v>
      </c>
      <c r="B11316" s="1">
        <v>43059</v>
      </c>
      <c r="C11316" s="2">
        <v>0.3221296296296296</v>
      </c>
      <c r="D11316" t="str">
        <f>RIGHT(Tabela1[[#This Row],[Nome]],3)</f>
        <v>PRW</v>
      </c>
      <c r="E11316" t="str">
        <f>VLOOKUP(Tabela1[[#This Row],[Nome]],customs_unique[],1,FALSE)</f>
        <v>MT103FIM.PRW</v>
      </c>
      <c r="F11316" t="b">
        <f>ISTEXT(Tabela1[[#This Row],[Custom_unique]])</f>
        <v>1</v>
      </c>
    </row>
    <row r="11317" spans="1:6" x14ac:dyDescent="0.25">
      <c r="A11317" t="s">
        <v>11318</v>
      </c>
      <c r="B11317" s="1">
        <v>42990</v>
      </c>
      <c r="C11317" s="2">
        <v>0.46284722222222219</v>
      </c>
      <c r="D11317" t="str">
        <f>RIGHT(Tabela1[[#This Row],[Nome]],3)</f>
        <v>PRW</v>
      </c>
      <c r="E11317" t="str">
        <f>VLOOKUP(Tabela1[[#This Row],[Nome]],customs_unique[],1,FALSE)</f>
        <v>MT120GRV.PRW</v>
      </c>
      <c r="F11317" t="b">
        <f>ISTEXT(Tabela1[[#This Row],[Custom_unique]])</f>
        <v>1</v>
      </c>
    </row>
    <row r="11318" spans="1:6" x14ac:dyDescent="0.25">
      <c r="A11318" t="s">
        <v>11319</v>
      </c>
      <c r="B11318" s="1">
        <v>43159</v>
      </c>
      <c r="C11318" s="2">
        <v>0.6752083333333333</v>
      </c>
      <c r="D11318" t="str">
        <f>RIGHT(Tabela1[[#This Row],[Nome]],3)</f>
        <v>PRW</v>
      </c>
      <c r="E11318" t="str">
        <f>VLOOKUP(Tabela1[[#This Row],[Nome]],customs_unique[],1,FALSE)</f>
        <v>MT120PCOK.PRW</v>
      </c>
      <c r="F11318" t="b">
        <f>ISTEXT(Tabela1[[#This Row],[Custom_unique]])</f>
        <v>1</v>
      </c>
    </row>
    <row r="11319" spans="1:6" x14ac:dyDescent="0.25">
      <c r="A11319" t="s">
        <v>11320</v>
      </c>
      <c r="B11319" s="1">
        <v>43327</v>
      </c>
      <c r="C11319" s="2">
        <v>0.39427083333333335</v>
      </c>
      <c r="D11319" t="str">
        <f>RIGHT(Tabela1[[#This Row],[Nome]],3)</f>
        <v>PRW</v>
      </c>
      <c r="E11319" t="e">
        <f>VLOOKUP(Tabela1[[#This Row],[Nome]],customs_unique[],1,FALSE)</f>
        <v>#N/A</v>
      </c>
      <c r="F11319" t="b">
        <f>ISTEXT(Tabela1[[#This Row],[Custom_unique]])</f>
        <v>0</v>
      </c>
    </row>
    <row r="11320" spans="1:6" x14ac:dyDescent="0.25">
      <c r="A11320" t="s">
        <v>11321</v>
      </c>
      <c r="B11320" s="1">
        <v>42990</v>
      </c>
      <c r="C11320" s="2">
        <v>0.68594907407407402</v>
      </c>
      <c r="D11320" t="str">
        <f>RIGHT(Tabela1[[#This Row],[Nome]],3)</f>
        <v>PRW</v>
      </c>
      <c r="E11320" t="str">
        <f>VLOOKUP(Tabela1[[#This Row],[Nome]],customs_unique[],1,FALSE)</f>
        <v>MT241SD3.PRW</v>
      </c>
      <c r="F11320" t="b">
        <f>ISTEXT(Tabela1[[#This Row],[Custom_unique]])</f>
        <v>1</v>
      </c>
    </row>
    <row r="11321" spans="1:6" x14ac:dyDescent="0.25">
      <c r="A11321" t="s">
        <v>11322</v>
      </c>
      <c r="B11321" s="1">
        <v>43117</v>
      </c>
      <c r="C11321" s="2">
        <v>0.61451388888888892</v>
      </c>
      <c r="D11321" t="str">
        <f>RIGHT(Tabela1[[#This Row],[Nome]],3)</f>
        <v>PRW</v>
      </c>
      <c r="E11321" t="str">
        <f>VLOOKUP(Tabela1[[#This Row],[Nome]],customs_unique[],1,FALSE)</f>
        <v>MT410ALT.PRW</v>
      </c>
      <c r="F11321" t="b">
        <f>ISTEXT(Tabela1[[#This Row],[Custom_unique]])</f>
        <v>1</v>
      </c>
    </row>
    <row r="11322" spans="1:6" x14ac:dyDescent="0.25">
      <c r="A11322" t="s">
        <v>11323</v>
      </c>
      <c r="B11322" s="1">
        <v>43096</v>
      </c>
      <c r="C11322" s="2">
        <v>0.66787037037037045</v>
      </c>
      <c r="D11322" t="str">
        <f>RIGHT(Tabela1[[#This Row],[Nome]],3)</f>
        <v>PRW</v>
      </c>
      <c r="E11322" t="str">
        <f>VLOOKUP(Tabela1[[#This Row],[Nome]],customs_unique[],1,FALSE)</f>
        <v>MT410INC.PRW</v>
      </c>
      <c r="F11322" t="b">
        <f>ISTEXT(Tabela1[[#This Row],[Custom_unique]])</f>
        <v>1</v>
      </c>
    </row>
    <row r="11323" spans="1:6" x14ac:dyDescent="0.25">
      <c r="A11323" t="s">
        <v>11324</v>
      </c>
      <c r="B11323" s="1">
        <v>43146</v>
      </c>
      <c r="C11323" s="2">
        <v>0.61442129629629627</v>
      </c>
      <c r="D11323" t="str">
        <f>RIGHT(Tabela1[[#This Row],[Nome]],3)</f>
        <v>PRW</v>
      </c>
      <c r="E11323" t="str">
        <f>VLOOKUP(Tabela1[[#This Row],[Nome]],customs_unique[],1,FALSE)</f>
        <v>MT680GREST.PRW</v>
      </c>
      <c r="F11323" t="b">
        <f>ISTEXT(Tabela1[[#This Row],[Custom_unique]])</f>
        <v>1</v>
      </c>
    </row>
    <row r="11324" spans="1:6" x14ac:dyDescent="0.25">
      <c r="A11324" t="s">
        <v>11325</v>
      </c>
      <c r="B11324" s="1">
        <v>43147</v>
      </c>
      <c r="C11324" s="2">
        <v>0.50745370370370368</v>
      </c>
      <c r="D11324" t="str">
        <f>RIGHT(Tabela1[[#This Row],[Nome]],3)</f>
        <v>PRW</v>
      </c>
      <c r="E11324" t="str">
        <f>VLOOKUP(Tabela1[[#This Row],[Nome]],customs_unique[],1,FALSE)</f>
        <v>MT680VAL.PRW</v>
      </c>
      <c r="F11324" t="b">
        <f>ISTEXT(Tabela1[[#This Row],[Custom_unique]])</f>
        <v>1</v>
      </c>
    </row>
    <row r="11325" spans="1:6" x14ac:dyDescent="0.25">
      <c r="A11325" t="s">
        <v>11326</v>
      </c>
      <c r="B11325" s="1">
        <v>42990</v>
      </c>
      <c r="C11325" s="2">
        <v>0.62335648148148148</v>
      </c>
      <c r="D11325" t="str">
        <f>RIGHT(Tabela1[[#This Row],[Nome]],3)</f>
        <v>PRW</v>
      </c>
      <c r="E11325" t="str">
        <f>VLOOKUP(Tabela1[[#This Row],[Nome]],customs_unique[],1,FALSE)</f>
        <v>MTA410.PRW</v>
      </c>
      <c r="F11325" t="b">
        <f>ISTEXT(Tabela1[[#This Row],[Custom_unique]])</f>
        <v>1</v>
      </c>
    </row>
    <row r="11326" spans="1:6" x14ac:dyDescent="0.25">
      <c r="A11326" t="s">
        <v>11327</v>
      </c>
      <c r="B11326" s="1">
        <v>42888</v>
      </c>
      <c r="C11326" s="2">
        <v>0.4070023148148148</v>
      </c>
      <c r="D11326" t="str">
        <f>RIGHT(Tabela1[[#This Row],[Nome]],3)</f>
        <v>APH</v>
      </c>
      <c r="E11326" t="e">
        <f>VLOOKUP(Tabela1[[#This Row],[Nome]],customs_unique[],1,FALSE)</f>
        <v>#N/A</v>
      </c>
      <c r="F11326" t="b">
        <f>ISTEXT(Tabela1[[#This Row],[Custom_unique]])</f>
        <v>0</v>
      </c>
    </row>
    <row r="11327" spans="1:6" x14ac:dyDescent="0.25">
      <c r="A11327" t="s">
        <v>11328</v>
      </c>
      <c r="B11327" s="1">
        <v>42888</v>
      </c>
      <c r="C11327" s="2">
        <v>0.4070023148148148</v>
      </c>
      <c r="D11327" t="str">
        <f>RIGHT(Tabela1[[#This Row],[Nome]],3)</f>
        <v>APH</v>
      </c>
      <c r="E11327" t="e">
        <f>VLOOKUP(Tabela1[[#This Row],[Nome]],customs_unique[],1,FALSE)</f>
        <v>#N/A</v>
      </c>
      <c r="F11327" t="b">
        <f>ISTEXT(Tabela1[[#This Row],[Custom_unique]])</f>
        <v>0</v>
      </c>
    </row>
    <row r="11328" spans="1:6" x14ac:dyDescent="0.25">
      <c r="A11328" t="s">
        <v>11329</v>
      </c>
      <c r="B11328" s="1">
        <v>42893</v>
      </c>
      <c r="C11328" s="2">
        <v>0.74873842592592599</v>
      </c>
      <c r="D11328" t="str">
        <f>RIGHT(Tabela1[[#This Row],[Nome]],3)</f>
        <v>PRW</v>
      </c>
      <c r="E11328" t="e">
        <f>VLOOKUP(Tabela1[[#This Row],[Nome]],customs_unique[],1,FALSE)</f>
        <v>#N/A</v>
      </c>
      <c r="F11328" t="b">
        <f>ISTEXT(Tabela1[[#This Row],[Custom_unique]])</f>
        <v>0</v>
      </c>
    </row>
    <row r="11329" spans="1:6" x14ac:dyDescent="0.25">
      <c r="A11329" t="s">
        <v>11330</v>
      </c>
      <c r="B11329" s="1">
        <v>42990</v>
      </c>
      <c r="C11329" s="2">
        <v>0.68478009259259265</v>
      </c>
      <c r="D11329" t="str">
        <f>RIGHT(Tabela1[[#This Row],[Nome]],3)</f>
        <v>PRW</v>
      </c>
      <c r="E11329" t="str">
        <f>VLOOKUP(Tabela1[[#This Row],[Nome]],customs_unique[],1,FALSE)</f>
        <v>MTULTNFE.PRW</v>
      </c>
      <c r="F11329" t="b">
        <f>ISTEXT(Tabela1[[#This Row],[Custom_unique]])</f>
        <v>1</v>
      </c>
    </row>
    <row r="11330" spans="1:6" x14ac:dyDescent="0.25">
      <c r="A11330" t="s">
        <v>11331</v>
      </c>
      <c r="B11330" s="1">
        <v>42888</v>
      </c>
      <c r="C11330" s="2">
        <v>0.4070023148148148</v>
      </c>
      <c r="D11330" t="str">
        <f>RIGHT(Tabela1[[#This Row],[Nome]],3)</f>
        <v>APH</v>
      </c>
      <c r="E11330" t="e">
        <f>VLOOKUP(Tabela1[[#This Row],[Nome]],customs_unique[],1,FALSE)</f>
        <v>#N/A</v>
      </c>
      <c r="F11330" t="b">
        <f>ISTEXT(Tabela1[[#This Row],[Custom_unique]])</f>
        <v>0</v>
      </c>
    </row>
    <row r="11331" spans="1:6" x14ac:dyDescent="0.25">
      <c r="A11331" t="s">
        <v>11332</v>
      </c>
      <c r="B11331" s="1">
        <v>43084</v>
      </c>
      <c r="C11331" s="2">
        <v>0.6474537037037037</v>
      </c>
      <c r="D11331" t="str">
        <f>RIGHT(Tabela1[[#This Row],[Nome]],3)</f>
        <v>PRW</v>
      </c>
      <c r="E11331" t="e">
        <f>VLOOKUP(Tabela1[[#This Row],[Nome]],customs_unique[],1,FALSE)</f>
        <v>#N/A</v>
      </c>
      <c r="F11331" t="b">
        <f>ISTEXT(Tabela1[[#This Row],[Custom_unique]])</f>
        <v>0</v>
      </c>
    </row>
    <row r="11332" spans="1:6" x14ac:dyDescent="0.25">
      <c r="A11332" t="s">
        <v>11333</v>
      </c>
      <c r="B11332" s="1">
        <v>43175</v>
      </c>
      <c r="C11332" s="2">
        <v>0.73563657407407401</v>
      </c>
      <c r="D11332" t="str">
        <f>RIGHT(Tabela1[[#This Row],[Nome]],3)</f>
        <v>PRW</v>
      </c>
      <c r="E11332" t="e">
        <f>VLOOKUP(Tabela1[[#This Row],[Nome]],customs_unique[],1,FALSE)</f>
        <v>#N/A</v>
      </c>
      <c r="F11332" t="b">
        <f>ISTEXT(Tabela1[[#This Row],[Custom_unique]])</f>
        <v>0</v>
      </c>
    </row>
    <row r="11333" spans="1:6" x14ac:dyDescent="0.25">
      <c r="A11333" t="s">
        <v>11334</v>
      </c>
      <c r="B11333" s="1">
        <v>43200</v>
      </c>
      <c r="C11333" s="2">
        <v>0.68377314814814805</v>
      </c>
      <c r="D11333" t="str">
        <f>RIGHT(Tabela1[[#This Row],[Nome]],3)</f>
        <v>PRW</v>
      </c>
      <c r="E11333" t="str">
        <f>VLOOKUP(Tabela1[[#This Row],[Nome]],customs_unique[],1,FALSE)</f>
        <v>MVDATAFIN.PRW</v>
      </c>
      <c r="F11333" t="b">
        <f>ISTEXT(Tabela1[[#This Row],[Custom_unique]])</f>
        <v>1</v>
      </c>
    </row>
    <row r="11334" spans="1:6" x14ac:dyDescent="0.25">
      <c r="A11334" t="s">
        <v>11335</v>
      </c>
      <c r="B11334" s="1">
        <v>43193</v>
      </c>
      <c r="C11334" s="2">
        <v>0.72516203703703708</v>
      </c>
      <c r="D11334" t="str">
        <f>RIGHT(Tabela1[[#This Row],[Nome]],3)</f>
        <v>PRW</v>
      </c>
      <c r="E11334" t="e">
        <f>VLOOKUP(Tabela1[[#This Row],[Nome]],customs_unique[],1,FALSE)</f>
        <v>#N/A</v>
      </c>
      <c r="F11334" t="b">
        <f>ISTEXT(Tabela1[[#This Row],[Custom_unique]])</f>
        <v>0</v>
      </c>
    </row>
    <row r="11335" spans="1:6" x14ac:dyDescent="0.25">
      <c r="A11335" t="s">
        <v>11336</v>
      </c>
      <c r="B11335" s="1">
        <v>42844</v>
      </c>
      <c r="C11335" s="2">
        <v>0.44961805555555556</v>
      </c>
      <c r="D11335" t="str">
        <f>RIGHT(Tabela1[[#This Row],[Nome]],3)</f>
        <v>PRW</v>
      </c>
      <c r="E11335" t="e">
        <f>VLOOKUP(Tabela1[[#This Row],[Nome]],customs_unique[],1,FALSE)</f>
        <v>#N/A</v>
      </c>
      <c r="F11335" t="b">
        <f>ISTEXT(Tabela1[[#This Row],[Custom_unique]])</f>
        <v>0</v>
      </c>
    </row>
    <row r="11336" spans="1:6" x14ac:dyDescent="0.25">
      <c r="A11336" t="s">
        <v>11337</v>
      </c>
      <c r="B11336" s="1">
        <v>42304</v>
      </c>
      <c r="C11336" s="2">
        <v>0.6086111111111111</v>
      </c>
      <c r="D11336" t="str">
        <f>RIGHT(Tabela1[[#This Row],[Nome]],3)</f>
        <v>PRW</v>
      </c>
      <c r="E11336" t="e">
        <f>VLOOKUP(Tabela1[[#This Row],[Nome]],customs_unique[],1,FALSE)</f>
        <v>#N/A</v>
      </c>
      <c r="F11336" t="b">
        <f>ISTEXT(Tabela1[[#This Row],[Custom_unique]])</f>
        <v>0</v>
      </c>
    </row>
    <row r="11337" spans="1:6" x14ac:dyDescent="0.25">
      <c r="A11337" t="s">
        <v>11338</v>
      </c>
      <c r="B11337" s="1">
        <v>42888</v>
      </c>
      <c r="C11337" s="2">
        <v>0.4070023148148148</v>
      </c>
      <c r="D11337" t="str">
        <f>RIGHT(Tabela1[[#This Row],[Nome]],3)</f>
        <v>PRW</v>
      </c>
      <c r="E11337" t="e">
        <f>VLOOKUP(Tabela1[[#This Row],[Nome]],customs_unique[],1,FALSE)</f>
        <v>#N/A</v>
      </c>
      <c r="F11337" t="b">
        <f>ISTEXT(Tabela1[[#This Row],[Custom_unique]])</f>
        <v>0</v>
      </c>
    </row>
    <row r="11338" spans="1:6" x14ac:dyDescent="0.25">
      <c r="A11338" t="s">
        <v>11339</v>
      </c>
      <c r="B11338" s="1">
        <v>42888</v>
      </c>
      <c r="C11338" s="2">
        <v>0.4070023148148148</v>
      </c>
      <c r="D11338" t="str">
        <f>RIGHT(Tabela1[[#This Row],[Nome]],3)</f>
        <v>PRX</v>
      </c>
      <c r="E11338" t="e">
        <f>VLOOKUP(Tabela1[[#This Row],[Nome]],customs_unique[],1,FALSE)</f>
        <v>#N/A</v>
      </c>
      <c r="F11338" t="b">
        <f>ISTEXT(Tabela1[[#This Row],[Custom_unique]])</f>
        <v>0</v>
      </c>
    </row>
    <row r="11339" spans="1:6" x14ac:dyDescent="0.25">
      <c r="A11339" t="s">
        <v>11340</v>
      </c>
      <c r="B11339" s="1">
        <v>43175</v>
      </c>
      <c r="C11339" s="2">
        <v>0.73559027777777775</v>
      </c>
      <c r="D11339" t="str">
        <f>RIGHT(Tabela1[[#This Row],[Nome]],3)</f>
        <v>PRW</v>
      </c>
      <c r="E11339" t="e">
        <f>VLOOKUP(Tabela1[[#This Row],[Nome]],customs_unique[],1,FALSE)</f>
        <v>#N/A</v>
      </c>
      <c r="F11339" t="b">
        <f>ISTEXT(Tabela1[[#This Row],[Custom_unique]])</f>
        <v>0</v>
      </c>
    </row>
    <row r="11340" spans="1:6" x14ac:dyDescent="0.25">
      <c r="A11340" t="s">
        <v>11341</v>
      </c>
      <c r="B11340" s="1">
        <v>43175</v>
      </c>
      <c r="C11340" s="2">
        <v>0.73562500000000008</v>
      </c>
      <c r="D11340" t="str">
        <f>RIGHT(Tabela1[[#This Row],[Nome]],3)</f>
        <v>PRG</v>
      </c>
      <c r="E11340" t="e">
        <f>VLOOKUP(Tabela1[[#This Row],[Nome]],customs_unique[],1,FALSE)</f>
        <v>#N/A</v>
      </c>
      <c r="F11340" t="b">
        <f>ISTEXT(Tabela1[[#This Row],[Custom_unique]])</f>
        <v>0</v>
      </c>
    </row>
    <row r="11341" spans="1:6" x14ac:dyDescent="0.25">
      <c r="A11341" t="s">
        <v>11342</v>
      </c>
      <c r="B11341" s="1">
        <v>42888</v>
      </c>
      <c r="C11341" s="2">
        <v>0.4070023148148148</v>
      </c>
      <c r="D11341" t="str">
        <f>RIGHT(Tabela1[[#This Row],[Nome]],3)</f>
        <v>PRW</v>
      </c>
      <c r="E11341" t="e">
        <f>VLOOKUP(Tabela1[[#This Row],[Nome]],customs_unique[],1,FALSE)</f>
        <v>#N/A</v>
      </c>
      <c r="F11341" t="b">
        <f>ISTEXT(Tabela1[[#This Row],[Custom_unique]])</f>
        <v>0</v>
      </c>
    </row>
    <row r="11342" spans="1:6" x14ac:dyDescent="0.25">
      <c r="A11342" t="s">
        <v>11343</v>
      </c>
      <c r="B11342" s="1">
        <v>42899</v>
      </c>
      <c r="C11342" s="2">
        <v>0.44961805555555556</v>
      </c>
      <c r="D11342" t="str">
        <f>RIGHT(Tabela1[[#This Row],[Nome]],3)</f>
        <v>PRW</v>
      </c>
      <c r="E11342" t="e">
        <f>VLOOKUP(Tabela1[[#This Row],[Nome]],customs_unique[],1,FALSE)</f>
        <v>#N/A</v>
      </c>
      <c r="F11342" t="b">
        <f>ISTEXT(Tabela1[[#This Row],[Custom_unique]])</f>
        <v>0</v>
      </c>
    </row>
    <row r="11343" spans="1:6" x14ac:dyDescent="0.25">
      <c r="A11343" t="s">
        <v>11344</v>
      </c>
      <c r="B11343" s="1">
        <v>42888</v>
      </c>
      <c r="C11343" s="2">
        <v>0.4070023148148148</v>
      </c>
      <c r="D11343" t="str">
        <f>RIGHT(Tabela1[[#This Row],[Nome]],3)</f>
        <v>PRW</v>
      </c>
      <c r="E11343" t="e">
        <f>VLOOKUP(Tabela1[[#This Row],[Nome]],customs_unique[],1,FALSE)</f>
        <v>#N/A</v>
      </c>
      <c r="F11343" t="b">
        <f>ISTEXT(Tabela1[[#This Row],[Custom_unique]])</f>
        <v>0</v>
      </c>
    </row>
    <row r="11344" spans="1:6" x14ac:dyDescent="0.25">
      <c r="A11344" t="s">
        <v>11345</v>
      </c>
      <c r="B11344" s="1">
        <v>42837</v>
      </c>
      <c r="C11344" s="2">
        <v>0.71695601851851853</v>
      </c>
      <c r="D11344" t="str">
        <f>RIGHT(Tabela1[[#This Row],[Nome]],3)</f>
        <v>PRW</v>
      </c>
      <c r="E11344" t="e">
        <f>VLOOKUP(Tabela1[[#This Row],[Nome]],customs_unique[],1,FALSE)</f>
        <v>#N/A</v>
      </c>
      <c r="F11344" t="b">
        <f>ISTEXT(Tabela1[[#This Row],[Custom_unique]])</f>
        <v>0</v>
      </c>
    </row>
    <row r="11345" spans="1:6" x14ac:dyDescent="0.25">
      <c r="A11345" t="s">
        <v>11346</v>
      </c>
      <c r="B11345" s="1">
        <v>42888</v>
      </c>
      <c r="C11345" s="2">
        <v>0.4070023148148148</v>
      </c>
      <c r="D11345" t="str">
        <f>RIGHT(Tabela1[[#This Row],[Nome]],3)</f>
        <v>PRW</v>
      </c>
      <c r="E11345" t="e">
        <f>VLOOKUP(Tabela1[[#This Row],[Nome]],customs_unique[],1,FALSE)</f>
        <v>#N/A</v>
      </c>
      <c r="F11345" t="b">
        <f>ISTEXT(Tabela1[[#This Row],[Custom_unique]])</f>
        <v>0</v>
      </c>
    </row>
    <row r="11346" spans="1:6" x14ac:dyDescent="0.25">
      <c r="A11346" t="s">
        <v>11347</v>
      </c>
      <c r="B11346" s="1">
        <v>43240</v>
      </c>
      <c r="C11346" s="2">
        <v>0.51709490740740738</v>
      </c>
      <c r="D11346" t="str">
        <f>RIGHT(Tabela1[[#This Row],[Nome]],3)</f>
        <v>PRW</v>
      </c>
      <c r="E11346" t="e">
        <f>VLOOKUP(Tabela1[[#This Row],[Nome]],customs_unique[],1,FALSE)</f>
        <v>#N/A</v>
      </c>
      <c r="F11346" t="b">
        <f>ISTEXT(Tabela1[[#This Row],[Custom_unique]])</f>
        <v>0</v>
      </c>
    </row>
    <row r="11347" spans="1:6" x14ac:dyDescent="0.25">
      <c r="A11347" t="s">
        <v>11348</v>
      </c>
      <c r="B11347" s="1">
        <v>42888</v>
      </c>
      <c r="C11347" s="2">
        <v>0.4070023148148148</v>
      </c>
      <c r="D11347" t="str">
        <f>RIGHT(Tabela1[[#This Row],[Nome]],3)</f>
        <v>PRW</v>
      </c>
      <c r="E11347" t="e">
        <f>VLOOKUP(Tabela1[[#This Row],[Nome]],customs_unique[],1,FALSE)</f>
        <v>#N/A</v>
      </c>
      <c r="F11347" t="b">
        <f>ISTEXT(Tabela1[[#This Row],[Custom_unique]])</f>
        <v>0</v>
      </c>
    </row>
    <row r="11348" spans="1:6" x14ac:dyDescent="0.25">
      <c r="A11348" t="s">
        <v>11349</v>
      </c>
      <c r="B11348" s="1">
        <v>42888</v>
      </c>
      <c r="C11348" s="2">
        <v>0.4070023148148148</v>
      </c>
      <c r="D11348" t="str">
        <f>RIGHT(Tabela1[[#This Row],[Nome]],3)</f>
        <v>PRW</v>
      </c>
      <c r="E11348" t="e">
        <f>VLOOKUP(Tabela1[[#This Row],[Nome]],customs_unique[],1,FALSE)</f>
        <v>#N/A</v>
      </c>
      <c r="F11348" t="b">
        <f>ISTEXT(Tabela1[[#This Row],[Custom_unique]])</f>
        <v>0</v>
      </c>
    </row>
    <row r="11349" spans="1:6" x14ac:dyDescent="0.25">
      <c r="A11349" t="s">
        <v>11350</v>
      </c>
      <c r="B11349" s="1">
        <v>42888</v>
      </c>
      <c r="C11349" s="2">
        <v>0.4070023148148148</v>
      </c>
      <c r="D11349" t="str">
        <f>RIGHT(Tabela1[[#This Row],[Nome]],3)</f>
        <v>PRW</v>
      </c>
      <c r="E11349" t="e">
        <f>VLOOKUP(Tabela1[[#This Row],[Nome]],customs_unique[],1,FALSE)</f>
        <v>#N/A</v>
      </c>
      <c r="F11349" t="b">
        <f>ISTEXT(Tabela1[[#This Row],[Custom_unique]])</f>
        <v>0</v>
      </c>
    </row>
    <row r="11350" spans="1:6" x14ac:dyDescent="0.25">
      <c r="A11350" t="s">
        <v>11351</v>
      </c>
      <c r="B11350" s="1">
        <v>43168</v>
      </c>
      <c r="C11350" s="2">
        <v>0.80504629629629632</v>
      </c>
      <c r="D11350" t="str">
        <f>RIGHT(Tabela1[[#This Row],[Nome]],3)</f>
        <v>PRW</v>
      </c>
      <c r="E11350" t="e">
        <f>VLOOKUP(Tabela1[[#This Row],[Nome]],customs_unique[],1,FALSE)</f>
        <v>#N/A</v>
      </c>
      <c r="F11350" t="b">
        <f>ISTEXT(Tabela1[[#This Row],[Custom_unique]])</f>
        <v>0</v>
      </c>
    </row>
    <row r="11351" spans="1:6" x14ac:dyDescent="0.25">
      <c r="A11351" t="s">
        <v>11352</v>
      </c>
      <c r="B11351" s="1">
        <v>42485</v>
      </c>
      <c r="C11351" s="2">
        <v>0.38440972222222225</v>
      </c>
      <c r="D11351" t="str">
        <f>RIGHT(Tabela1[[#This Row],[Nome]],3)</f>
        <v>PRW</v>
      </c>
      <c r="E11351" t="e">
        <f>VLOOKUP(Tabela1[[#This Row],[Nome]],customs_unique[],1,FALSE)</f>
        <v>#N/A</v>
      </c>
      <c r="F11351" t="b">
        <f>ISTEXT(Tabela1[[#This Row],[Custom_unique]])</f>
        <v>0</v>
      </c>
    </row>
    <row r="11352" spans="1:6" x14ac:dyDescent="0.25">
      <c r="A11352" t="s">
        <v>11353</v>
      </c>
      <c r="B11352" s="1">
        <v>41772</v>
      </c>
      <c r="C11352" s="2">
        <v>0.66752314814814817</v>
      </c>
      <c r="D11352" t="str">
        <f>RIGHT(Tabela1[[#This Row],[Nome]],3)</f>
        <v>PRW</v>
      </c>
      <c r="E11352" t="e">
        <f>VLOOKUP(Tabela1[[#This Row],[Nome]],customs_unique[],1,FALSE)</f>
        <v>#N/A</v>
      </c>
      <c r="F11352" t="b">
        <f>ISTEXT(Tabela1[[#This Row],[Custom_unique]])</f>
        <v>0</v>
      </c>
    </row>
    <row r="11353" spans="1:6" x14ac:dyDescent="0.25">
      <c r="A11353" t="s">
        <v>11354</v>
      </c>
      <c r="B11353" s="1">
        <v>42888</v>
      </c>
      <c r="C11353" s="2">
        <v>0.4070023148148148</v>
      </c>
      <c r="D11353" t="str">
        <f>RIGHT(Tabela1[[#This Row],[Nome]],3)</f>
        <v>PRW</v>
      </c>
      <c r="E11353" t="e">
        <f>VLOOKUP(Tabela1[[#This Row],[Nome]],customs_unique[],1,FALSE)</f>
        <v>#N/A</v>
      </c>
      <c r="F11353" t="b">
        <f>ISTEXT(Tabela1[[#This Row],[Custom_unique]])</f>
        <v>0</v>
      </c>
    </row>
    <row r="11354" spans="1:6" x14ac:dyDescent="0.25">
      <c r="A11354" t="s">
        <v>11355</v>
      </c>
      <c r="B11354" s="1">
        <v>42888</v>
      </c>
      <c r="C11354" s="2">
        <v>0.4070023148148148</v>
      </c>
      <c r="D11354" t="str">
        <f>RIGHT(Tabela1[[#This Row],[Nome]],3)</f>
        <v>PRW</v>
      </c>
      <c r="E11354" t="e">
        <f>VLOOKUP(Tabela1[[#This Row],[Nome]],customs_unique[],1,FALSE)</f>
        <v>#N/A</v>
      </c>
      <c r="F11354" t="b">
        <f>ISTEXT(Tabela1[[#This Row],[Custom_unique]])</f>
        <v>0</v>
      </c>
    </row>
    <row r="11355" spans="1:6" x14ac:dyDescent="0.25">
      <c r="A11355" t="s">
        <v>11356</v>
      </c>
      <c r="B11355" s="1">
        <v>42888</v>
      </c>
      <c r="C11355" s="2">
        <v>0.4070023148148148</v>
      </c>
      <c r="D11355" t="str">
        <f>RIGHT(Tabela1[[#This Row],[Nome]],3)</f>
        <v>PRW</v>
      </c>
      <c r="E11355" t="e">
        <f>VLOOKUP(Tabela1[[#This Row],[Nome]],customs_unique[],1,FALSE)</f>
        <v>#N/A</v>
      </c>
      <c r="F11355" t="b">
        <f>ISTEXT(Tabela1[[#This Row],[Custom_unique]])</f>
        <v>0</v>
      </c>
    </row>
    <row r="11356" spans="1:6" x14ac:dyDescent="0.25">
      <c r="A11356" t="s">
        <v>11357</v>
      </c>
      <c r="B11356" s="1">
        <v>42888</v>
      </c>
      <c r="C11356" s="2">
        <v>0.4070023148148148</v>
      </c>
      <c r="D11356" t="str">
        <f>RIGHT(Tabela1[[#This Row],[Nome]],3)</f>
        <v>PRW</v>
      </c>
      <c r="E11356" t="e">
        <f>VLOOKUP(Tabela1[[#This Row],[Nome]],customs_unique[],1,FALSE)</f>
        <v>#N/A</v>
      </c>
      <c r="F11356" t="b">
        <f>ISTEXT(Tabela1[[#This Row],[Custom_unique]])</f>
        <v>0</v>
      </c>
    </row>
    <row r="11357" spans="1:6" x14ac:dyDescent="0.25">
      <c r="A11357" t="s">
        <v>11358</v>
      </c>
      <c r="B11357" s="1">
        <v>42888</v>
      </c>
      <c r="C11357" s="2">
        <v>0.4070023148148148</v>
      </c>
      <c r="D11357" t="str">
        <f>RIGHT(Tabela1[[#This Row],[Nome]],3)</f>
        <v>PRW</v>
      </c>
      <c r="E11357" t="e">
        <f>VLOOKUP(Tabela1[[#This Row],[Nome]],customs_unique[],1,FALSE)</f>
        <v>#N/A</v>
      </c>
      <c r="F11357" t="b">
        <f>ISTEXT(Tabela1[[#This Row],[Custom_unique]])</f>
        <v>0</v>
      </c>
    </row>
    <row r="11358" spans="1:6" x14ac:dyDescent="0.25">
      <c r="A11358" t="s">
        <v>11359</v>
      </c>
      <c r="B11358" s="1">
        <v>43348</v>
      </c>
      <c r="C11358" s="2">
        <v>0.49076388888888894</v>
      </c>
      <c r="D11358" t="str">
        <f>RIGHT(Tabela1[[#This Row],[Nome]],3)</f>
        <v>PRW</v>
      </c>
      <c r="E11358" t="str">
        <f>VLOOKUP(Tabela1[[#This Row],[Nome]],customs_unique[],1,FALSE)</f>
        <v>NFESEFAZ.PRW</v>
      </c>
      <c r="F11358" t="b">
        <f>ISTEXT(Tabela1[[#This Row],[Custom_unique]])</f>
        <v>1</v>
      </c>
    </row>
    <row r="11359" spans="1:6" x14ac:dyDescent="0.25">
      <c r="A11359" t="s">
        <v>11360</v>
      </c>
      <c r="B11359" s="1">
        <v>42774</v>
      </c>
      <c r="C11359" s="2">
        <v>0.72653935185185192</v>
      </c>
      <c r="D11359" t="str">
        <f>RIGHT(Tabela1[[#This Row],[Nome]],3)</f>
        <v>PRW</v>
      </c>
      <c r="E11359" t="e">
        <f>VLOOKUP(Tabela1[[#This Row],[Nome]],customs_unique[],1,FALSE)</f>
        <v>#N/A</v>
      </c>
      <c r="F11359" t="b">
        <f>ISTEXT(Tabela1[[#This Row],[Custom_unique]])</f>
        <v>0</v>
      </c>
    </row>
    <row r="11360" spans="1:6" x14ac:dyDescent="0.25">
      <c r="A11360" t="s">
        <v>11361</v>
      </c>
      <c r="B11360" s="1">
        <v>42888</v>
      </c>
      <c r="C11360" s="2">
        <v>0.4070023148148148</v>
      </c>
      <c r="D11360" t="str">
        <f>RIGHT(Tabela1[[#This Row],[Nome]],3)</f>
        <v>PRX</v>
      </c>
      <c r="E11360" t="e">
        <f>VLOOKUP(Tabela1[[#This Row],[Nome]],customs_unique[],1,FALSE)</f>
        <v>#N/A</v>
      </c>
      <c r="F11360" t="b">
        <f>ISTEXT(Tabela1[[#This Row],[Custom_unique]])</f>
        <v>0</v>
      </c>
    </row>
    <row r="11361" spans="1:6" x14ac:dyDescent="0.25">
      <c r="A11361" t="s">
        <v>11362</v>
      </c>
      <c r="B11361" s="1">
        <v>43026</v>
      </c>
      <c r="C11361" s="2">
        <v>0.3712037037037037</v>
      </c>
      <c r="D11361" t="str">
        <f>RIGHT(Tabela1[[#This Row],[Nome]],3)</f>
        <v>PRW</v>
      </c>
      <c r="E11361" t="e">
        <f>VLOOKUP(Tabela1[[#This Row],[Nome]],customs_unique[],1,FALSE)</f>
        <v>#N/A</v>
      </c>
      <c r="F11361" t="b">
        <f>ISTEXT(Tabela1[[#This Row],[Custom_unique]])</f>
        <v>0</v>
      </c>
    </row>
    <row r="11362" spans="1:6" x14ac:dyDescent="0.25">
      <c r="A11362" t="s">
        <v>11363</v>
      </c>
      <c r="B11362" s="1">
        <v>43039</v>
      </c>
      <c r="C11362" s="2">
        <v>0.57185185185185183</v>
      </c>
      <c r="D11362" t="str">
        <f>RIGHT(Tabela1[[#This Row],[Nome]],3)</f>
        <v>PRW</v>
      </c>
      <c r="E11362" t="e">
        <f>VLOOKUP(Tabela1[[#This Row],[Nome]],customs_unique[],1,FALSE)</f>
        <v>#N/A</v>
      </c>
      <c r="F11362" t="b">
        <f>ISTEXT(Tabela1[[#This Row],[Custom_unique]])</f>
        <v>0</v>
      </c>
    </row>
    <row r="11363" spans="1:6" x14ac:dyDescent="0.25">
      <c r="A11363" t="s">
        <v>11364</v>
      </c>
      <c r="B11363" s="1">
        <v>42586</v>
      </c>
      <c r="C11363" s="2">
        <v>0.65296296296296297</v>
      </c>
      <c r="D11363" t="str">
        <f>RIGHT(Tabela1[[#This Row],[Nome]],3)</f>
        <v>PRW</v>
      </c>
      <c r="E11363" t="e">
        <f>VLOOKUP(Tabela1[[#This Row],[Nome]],customs_unique[],1,FALSE)</f>
        <v>#N/A</v>
      </c>
      <c r="F11363" t="b">
        <f>ISTEXT(Tabela1[[#This Row],[Custom_unique]])</f>
        <v>0</v>
      </c>
    </row>
    <row r="11364" spans="1:6" x14ac:dyDescent="0.25">
      <c r="A11364" t="s">
        <v>11365</v>
      </c>
      <c r="B11364" s="1">
        <v>42919</v>
      </c>
      <c r="C11364" s="2">
        <v>0.62924768518518526</v>
      </c>
      <c r="D11364" t="str">
        <f>RIGHT(Tabela1[[#This Row],[Nome]],3)</f>
        <v>PRW</v>
      </c>
      <c r="E11364" t="e">
        <f>VLOOKUP(Tabela1[[#This Row],[Nome]],customs_unique[],1,FALSE)</f>
        <v>#N/A</v>
      </c>
      <c r="F11364" t="b">
        <f>ISTEXT(Tabela1[[#This Row],[Custom_unique]])</f>
        <v>0</v>
      </c>
    </row>
    <row r="11365" spans="1:6" x14ac:dyDescent="0.25">
      <c r="A11365" t="s">
        <v>11366</v>
      </c>
      <c r="B11365" s="1">
        <v>42919</v>
      </c>
      <c r="C11365" s="2">
        <v>0.62924768518518526</v>
      </c>
      <c r="D11365" t="str">
        <f>RIGHT(Tabela1[[#This Row],[Nome]],3)</f>
        <v>PRW</v>
      </c>
      <c r="E11365" t="e">
        <f>VLOOKUP(Tabela1[[#This Row],[Nome]],customs_unique[],1,FALSE)</f>
        <v>#N/A</v>
      </c>
      <c r="F11365" t="b">
        <f>ISTEXT(Tabela1[[#This Row],[Custom_unique]])</f>
        <v>0</v>
      </c>
    </row>
    <row r="11366" spans="1:6" x14ac:dyDescent="0.25">
      <c r="A11366" t="s">
        <v>11367</v>
      </c>
      <c r="B11366" s="1">
        <v>42919</v>
      </c>
      <c r="C11366" s="2">
        <v>0.62924768518518526</v>
      </c>
      <c r="D11366" t="str">
        <f>RIGHT(Tabela1[[#This Row],[Nome]],3)</f>
        <v>PRW</v>
      </c>
      <c r="E11366" t="e">
        <f>VLOOKUP(Tabela1[[#This Row],[Nome]],customs_unique[],1,FALSE)</f>
        <v>#N/A</v>
      </c>
      <c r="F11366" t="b">
        <f>ISTEXT(Tabela1[[#This Row],[Custom_unique]])</f>
        <v>0</v>
      </c>
    </row>
    <row r="11367" spans="1:6" x14ac:dyDescent="0.25">
      <c r="A11367" t="s">
        <v>11368</v>
      </c>
      <c r="B11367" s="1">
        <v>43238</v>
      </c>
      <c r="C11367" s="2">
        <v>0.40922453703703704</v>
      </c>
      <c r="D11367" t="str">
        <f>RIGHT(Tabela1[[#This Row],[Nome]],3)</f>
        <v>PRW</v>
      </c>
      <c r="E11367" t="e">
        <f>VLOOKUP(Tabela1[[#This Row],[Nome]],customs_unique[],1,FALSE)</f>
        <v>#N/A</v>
      </c>
      <c r="F11367" t="b">
        <f>ISTEXT(Tabela1[[#This Row],[Custom_unique]])</f>
        <v>0</v>
      </c>
    </row>
    <row r="11368" spans="1:6" x14ac:dyDescent="0.25">
      <c r="A11368" t="s">
        <v>11369</v>
      </c>
      <c r="B11368" s="1">
        <v>43348</v>
      </c>
      <c r="C11368" s="2">
        <v>0.38876157407407402</v>
      </c>
      <c r="D11368" t="str">
        <f>RIGHT(Tabela1[[#This Row],[Nome]],3)</f>
        <v>PRW</v>
      </c>
      <c r="E11368" t="str">
        <f>VLOOKUP(Tabela1[[#This Row],[Nome]],customs_unique[],1,FALSE)</f>
        <v>NFSEXMLENV.PRW</v>
      </c>
      <c r="F11368" t="b">
        <f>ISTEXT(Tabela1[[#This Row],[Custom_unique]])</f>
        <v>1</v>
      </c>
    </row>
    <row r="11369" spans="1:6" x14ac:dyDescent="0.25">
      <c r="A11369" t="s">
        <v>11370</v>
      </c>
      <c r="B11369" s="1">
        <v>43265</v>
      </c>
      <c r="C11369" s="2">
        <v>0.7128472222222223</v>
      </c>
      <c r="D11369" t="str">
        <f>RIGHT(Tabela1[[#This Row],[Nome]],3)</f>
        <v>PRW</v>
      </c>
      <c r="E11369" t="e">
        <f>VLOOKUP(Tabela1[[#This Row],[Nome]],customs_unique[],1,FALSE)</f>
        <v>#N/A</v>
      </c>
      <c r="F11369" t="b">
        <f>ISTEXT(Tabela1[[#This Row],[Custom_unique]])</f>
        <v>0</v>
      </c>
    </row>
    <row r="11370" spans="1:6" x14ac:dyDescent="0.25">
      <c r="A11370" t="s">
        <v>11371</v>
      </c>
      <c r="B11370" s="1">
        <v>42888</v>
      </c>
      <c r="C11370" s="2">
        <v>0.4070023148148148</v>
      </c>
      <c r="D11370" t="str">
        <f>RIGHT(Tabela1[[#This Row],[Nome]],3)</f>
        <v>PRX</v>
      </c>
      <c r="E11370" t="e">
        <f>VLOOKUP(Tabela1[[#This Row],[Nome]],customs_unique[],1,FALSE)</f>
        <v>#N/A</v>
      </c>
      <c r="F11370" t="b">
        <f>ISTEXT(Tabela1[[#This Row],[Custom_unique]])</f>
        <v>0</v>
      </c>
    </row>
    <row r="11371" spans="1:6" x14ac:dyDescent="0.25">
      <c r="A11371" t="s">
        <v>11372</v>
      </c>
      <c r="B11371" s="1">
        <v>41772</v>
      </c>
      <c r="C11371" s="2">
        <v>0.66752314814814817</v>
      </c>
      <c r="D11371" t="str">
        <f>RIGHT(Tabela1[[#This Row],[Nome]],3)</f>
        <v>PRX</v>
      </c>
      <c r="E11371" t="e">
        <f>VLOOKUP(Tabela1[[#This Row],[Nome]],customs_unique[],1,FALSE)</f>
        <v>#N/A</v>
      </c>
      <c r="F11371" t="b">
        <f>ISTEXT(Tabela1[[#This Row],[Custom_unique]])</f>
        <v>0</v>
      </c>
    </row>
    <row r="11372" spans="1:6" x14ac:dyDescent="0.25">
      <c r="A11372" t="s">
        <v>11373</v>
      </c>
      <c r="B11372" s="1">
        <v>42888</v>
      </c>
      <c r="C11372" s="2">
        <v>0.4070023148148148</v>
      </c>
      <c r="D11372" t="str">
        <f>RIGHT(Tabela1[[#This Row],[Nome]],3)</f>
        <v>PRX</v>
      </c>
      <c r="E11372" t="e">
        <f>VLOOKUP(Tabela1[[#This Row],[Nome]],customs_unique[],1,FALSE)</f>
        <v>#N/A</v>
      </c>
      <c r="F11372" t="b">
        <f>ISTEXT(Tabela1[[#This Row],[Custom_unique]])</f>
        <v>0</v>
      </c>
    </row>
    <row r="11373" spans="1:6" x14ac:dyDescent="0.25">
      <c r="A11373" t="s">
        <v>11374</v>
      </c>
      <c r="B11373" s="1">
        <v>42888</v>
      </c>
      <c r="C11373" s="2">
        <v>0.4070023148148148</v>
      </c>
      <c r="D11373" t="str">
        <f>RIGHT(Tabela1[[#This Row],[Nome]],3)</f>
        <v>PRX</v>
      </c>
      <c r="E11373" t="e">
        <f>VLOOKUP(Tabela1[[#This Row],[Nome]],customs_unique[],1,FALSE)</f>
        <v>#N/A</v>
      </c>
      <c r="F11373" t="b">
        <f>ISTEXT(Tabela1[[#This Row],[Custom_unique]])</f>
        <v>0</v>
      </c>
    </row>
    <row r="11374" spans="1:6" x14ac:dyDescent="0.25">
      <c r="A11374" t="s">
        <v>11375</v>
      </c>
      <c r="B11374" s="1">
        <v>43080</v>
      </c>
      <c r="C11374" s="2">
        <v>0.67175925925925928</v>
      </c>
      <c r="D11374" t="str">
        <f>RIGHT(Tabela1[[#This Row],[Nome]],3)</f>
        <v>PRW</v>
      </c>
      <c r="E11374" t="e">
        <f>VLOOKUP(Tabela1[[#This Row],[Nome]],customs_unique[],1,FALSE)</f>
        <v>#N/A</v>
      </c>
      <c r="F11374" t="b">
        <f>ISTEXT(Tabela1[[#This Row],[Custom_unique]])</f>
        <v>0</v>
      </c>
    </row>
    <row r="11375" spans="1:6" x14ac:dyDescent="0.25">
      <c r="A11375" t="s">
        <v>11376</v>
      </c>
      <c r="B11375" s="1">
        <v>43152</v>
      </c>
      <c r="C11375" s="2">
        <v>0.74879629629629629</v>
      </c>
      <c r="D11375" t="str">
        <f>RIGHT(Tabela1[[#This Row],[Nome]],3)</f>
        <v>PRW</v>
      </c>
      <c r="E11375" t="e">
        <f>VLOOKUP(Tabela1[[#This Row],[Nome]],customs_unique[],1,FALSE)</f>
        <v>#N/A</v>
      </c>
      <c r="F11375" t="b">
        <f>ISTEXT(Tabela1[[#This Row],[Custom_unique]])</f>
        <v>0</v>
      </c>
    </row>
    <row r="11376" spans="1:6" x14ac:dyDescent="0.25">
      <c r="A11376" t="s">
        <v>11377</v>
      </c>
      <c r="B11376" s="1">
        <v>43153</v>
      </c>
      <c r="C11376" s="2">
        <v>0.61202546296296301</v>
      </c>
      <c r="D11376" t="str">
        <f>RIGHT(Tabela1[[#This Row],[Nome]],3)</f>
        <v>PRW</v>
      </c>
      <c r="E11376" t="e">
        <f>VLOOKUP(Tabela1[[#This Row],[Nome]],customs_unique[],1,FALSE)</f>
        <v>#N/A</v>
      </c>
      <c r="F11376" t="b">
        <f>ISTEXT(Tabela1[[#This Row],[Custom_unique]])</f>
        <v>0</v>
      </c>
    </row>
    <row r="11377" spans="1:6" x14ac:dyDescent="0.25">
      <c r="A11377" t="s">
        <v>11378</v>
      </c>
      <c r="B11377" s="1">
        <v>43228</v>
      </c>
      <c r="C11377" s="2">
        <v>0.60968750000000005</v>
      </c>
      <c r="D11377" t="str">
        <f>RIGHT(Tabela1[[#This Row],[Nome]],3)</f>
        <v>PRX</v>
      </c>
      <c r="E11377" t="e">
        <f>VLOOKUP(Tabela1[[#This Row],[Nome]],customs_unique[],1,FALSE)</f>
        <v>#N/A</v>
      </c>
      <c r="F11377" t="b">
        <f>ISTEXT(Tabela1[[#This Row],[Custom_unique]])</f>
        <v>0</v>
      </c>
    </row>
    <row r="11378" spans="1:6" x14ac:dyDescent="0.25">
      <c r="A11378" t="s">
        <v>11379</v>
      </c>
      <c r="B11378" s="1">
        <v>42888</v>
      </c>
      <c r="C11378" s="2">
        <v>0.4070023148148148</v>
      </c>
      <c r="D11378" t="str">
        <f>RIGHT(Tabela1[[#This Row],[Nome]],3)</f>
        <v>PRW</v>
      </c>
      <c r="E11378" t="e">
        <f>VLOOKUP(Tabela1[[#This Row],[Nome]],customs_unique[],1,FALSE)</f>
        <v>#N/A</v>
      </c>
      <c r="F11378" t="b">
        <f>ISTEXT(Tabela1[[#This Row],[Custom_unique]])</f>
        <v>0</v>
      </c>
    </row>
    <row r="11379" spans="1:6" x14ac:dyDescent="0.25">
      <c r="A11379" t="s">
        <v>11380</v>
      </c>
      <c r="B11379" s="1">
        <v>43235</v>
      </c>
      <c r="C11379" s="2">
        <v>0.68283564814814823</v>
      </c>
      <c r="D11379" t="str">
        <f>RIGHT(Tabela1[[#This Row],[Nome]],3)</f>
        <v>PRX</v>
      </c>
      <c r="E11379" t="e">
        <f>VLOOKUP(Tabela1[[#This Row],[Nome]],customs_unique[],1,FALSE)</f>
        <v>#N/A</v>
      </c>
      <c r="F11379" t="b">
        <f>ISTEXT(Tabela1[[#This Row],[Custom_unique]])</f>
        <v>0</v>
      </c>
    </row>
    <row r="11380" spans="1:6" x14ac:dyDescent="0.25">
      <c r="A11380" t="s">
        <v>11381</v>
      </c>
      <c r="B11380" s="1">
        <v>42888</v>
      </c>
      <c r="C11380" s="2">
        <v>0.4070023148148148</v>
      </c>
      <c r="D11380" t="str">
        <f>RIGHT(Tabela1[[#This Row],[Nome]],3)</f>
        <v>PRX</v>
      </c>
      <c r="E11380" t="e">
        <f>VLOOKUP(Tabela1[[#This Row],[Nome]],customs_unique[],1,FALSE)</f>
        <v>#N/A</v>
      </c>
      <c r="F11380" t="b">
        <f>ISTEXT(Tabela1[[#This Row],[Custom_unique]])</f>
        <v>0</v>
      </c>
    </row>
    <row r="11381" spans="1:6" x14ac:dyDescent="0.25">
      <c r="A11381" t="s">
        <v>11382</v>
      </c>
      <c r="B11381" s="1">
        <v>43098</v>
      </c>
      <c r="C11381" s="2">
        <v>0.71918981481481481</v>
      </c>
      <c r="D11381" t="str">
        <f>RIGHT(Tabela1[[#This Row],[Nome]],3)</f>
        <v>PRX</v>
      </c>
      <c r="E11381" t="e">
        <f>VLOOKUP(Tabela1[[#This Row],[Nome]],customs_unique[],1,FALSE)</f>
        <v>#N/A</v>
      </c>
      <c r="F11381" t="b">
        <f>ISTEXT(Tabela1[[#This Row],[Custom_unique]])</f>
        <v>0</v>
      </c>
    </row>
    <row r="11382" spans="1:6" x14ac:dyDescent="0.25">
      <c r="A11382" t="s">
        <v>11383</v>
      </c>
      <c r="B11382" s="1">
        <v>43235</v>
      </c>
      <c r="C11382" s="2">
        <v>0.68283564814814823</v>
      </c>
      <c r="D11382" t="str">
        <f>RIGHT(Tabela1[[#This Row],[Nome]],3)</f>
        <v>PRX</v>
      </c>
      <c r="E11382" t="e">
        <f>VLOOKUP(Tabela1[[#This Row],[Nome]],customs_unique[],1,FALSE)</f>
        <v>#N/A</v>
      </c>
      <c r="F11382" t="b">
        <f>ISTEXT(Tabela1[[#This Row],[Custom_unique]])</f>
        <v>0</v>
      </c>
    </row>
    <row r="11383" spans="1:6" x14ac:dyDescent="0.25">
      <c r="A11383" t="s">
        <v>11384</v>
      </c>
      <c r="B11383" s="1">
        <v>43166</v>
      </c>
      <c r="C11383" s="2">
        <v>0.72277777777777785</v>
      </c>
      <c r="D11383" t="str">
        <f>RIGHT(Tabela1[[#This Row],[Nome]],3)</f>
        <v>PRX</v>
      </c>
      <c r="E11383" t="e">
        <f>VLOOKUP(Tabela1[[#This Row],[Nome]],customs_unique[],1,FALSE)</f>
        <v>#N/A</v>
      </c>
      <c r="F11383" t="b">
        <f>ISTEXT(Tabela1[[#This Row],[Custom_unique]])</f>
        <v>0</v>
      </c>
    </row>
    <row r="11384" spans="1:6" x14ac:dyDescent="0.25">
      <c r="A11384" t="s">
        <v>11385</v>
      </c>
      <c r="B11384" s="1">
        <v>42997</v>
      </c>
      <c r="C11384" s="2">
        <v>0.76760416666666664</v>
      </c>
      <c r="D11384" t="str">
        <f>RIGHT(Tabela1[[#This Row],[Nome]],3)</f>
        <v>PRX</v>
      </c>
      <c r="E11384" t="e">
        <f>VLOOKUP(Tabela1[[#This Row],[Nome]],customs_unique[],1,FALSE)</f>
        <v>#N/A</v>
      </c>
      <c r="F11384" t="b">
        <f>ISTEXT(Tabela1[[#This Row],[Custom_unique]])</f>
        <v>0</v>
      </c>
    </row>
    <row r="11385" spans="1:6" x14ac:dyDescent="0.25">
      <c r="A11385" t="s">
        <v>11386</v>
      </c>
      <c r="B11385" s="1">
        <v>43235</v>
      </c>
      <c r="C11385" s="2">
        <v>0.68283564814814823</v>
      </c>
      <c r="D11385" t="str">
        <f>RIGHT(Tabela1[[#This Row],[Nome]],3)</f>
        <v>PRW</v>
      </c>
      <c r="E11385" t="e">
        <f>VLOOKUP(Tabela1[[#This Row],[Nome]],customs_unique[],1,FALSE)</f>
        <v>#N/A</v>
      </c>
      <c r="F11385" t="b">
        <f>ISTEXT(Tabela1[[#This Row],[Custom_unique]])</f>
        <v>0</v>
      </c>
    </row>
    <row r="11386" spans="1:6" x14ac:dyDescent="0.25">
      <c r="A11386" t="s">
        <v>11387</v>
      </c>
      <c r="B11386" s="1">
        <v>43235</v>
      </c>
      <c r="C11386" s="2">
        <v>0.68283564814814823</v>
      </c>
      <c r="D11386" t="str">
        <f>RIGHT(Tabela1[[#This Row],[Nome]],3)</f>
        <v>PRW</v>
      </c>
      <c r="E11386" t="e">
        <f>VLOOKUP(Tabela1[[#This Row],[Nome]],customs_unique[],1,FALSE)</f>
        <v>#N/A</v>
      </c>
      <c r="F11386" t="b">
        <f>ISTEXT(Tabela1[[#This Row],[Custom_unique]])</f>
        <v>0</v>
      </c>
    </row>
    <row r="11387" spans="1:6" x14ac:dyDescent="0.25">
      <c r="A11387" t="s">
        <v>11388</v>
      </c>
      <c r="B11387" s="1">
        <v>42541</v>
      </c>
      <c r="C11387" s="2">
        <v>0.68293981481481481</v>
      </c>
      <c r="D11387" t="str">
        <f>RIGHT(Tabela1[[#This Row],[Nome]],3)</f>
        <v>PRW</v>
      </c>
      <c r="E11387" t="e">
        <f>VLOOKUP(Tabela1[[#This Row],[Nome]],customs_unique[],1,FALSE)</f>
        <v>#N/A</v>
      </c>
      <c r="F11387" t="b">
        <f>ISTEXT(Tabela1[[#This Row],[Custom_unique]])</f>
        <v>0</v>
      </c>
    </row>
    <row r="11388" spans="1:6" x14ac:dyDescent="0.25">
      <c r="A11388" t="s">
        <v>11389</v>
      </c>
      <c r="B11388" s="1">
        <v>43235</v>
      </c>
      <c r="C11388" s="2">
        <v>0.68283564814814823</v>
      </c>
      <c r="D11388" t="str">
        <f>RIGHT(Tabela1[[#This Row],[Nome]],3)</f>
        <v>PRW</v>
      </c>
      <c r="E11388" t="e">
        <f>VLOOKUP(Tabela1[[#This Row],[Nome]],customs_unique[],1,FALSE)</f>
        <v>#N/A</v>
      </c>
      <c r="F11388" t="b">
        <f>ISTEXT(Tabela1[[#This Row],[Custom_unique]])</f>
        <v>0</v>
      </c>
    </row>
    <row r="11389" spans="1:6" x14ac:dyDescent="0.25">
      <c r="A11389" t="s">
        <v>11390</v>
      </c>
      <c r="B11389" s="1">
        <v>43235</v>
      </c>
      <c r="C11389" s="2">
        <v>0.68283564814814823</v>
      </c>
      <c r="D11389" t="str">
        <f>RIGHT(Tabela1[[#This Row],[Nome]],3)</f>
        <v>PRW</v>
      </c>
      <c r="E11389" t="e">
        <f>VLOOKUP(Tabela1[[#This Row],[Nome]],customs_unique[],1,FALSE)</f>
        <v>#N/A</v>
      </c>
      <c r="F11389" t="b">
        <f>ISTEXT(Tabela1[[#This Row],[Custom_unique]])</f>
        <v>0</v>
      </c>
    </row>
    <row r="11390" spans="1:6" x14ac:dyDescent="0.25">
      <c r="A11390" t="s">
        <v>11391</v>
      </c>
      <c r="B11390" s="1">
        <v>42758</v>
      </c>
      <c r="C11390" s="2">
        <v>0.757349537037037</v>
      </c>
      <c r="D11390" t="str">
        <f>RIGHT(Tabela1[[#This Row],[Nome]],3)</f>
        <v>PRW</v>
      </c>
      <c r="E11390" t="e">
        <f>VLOOKUP(Tabela1[[#This Row],[Nome]],customs_unique[],1,FALSE)</f>
        <v>#N/A</v>
      </c>
      <c r="F11390" t="b">
        <f>ISTEXT(Tabela1[[#This Row],[Custom_unique]])</f>
        <v>0</v>
      </c>
    </row>
    <row r="11391" spans="1:6" x14ac:dyDescent="0.25">
      <c r="A11391" t="s">
        <v>11392</v>
      </c>
      <c r="B11391" s="1">
        <v>42577</v>
      </c>
      <c r="C11391" s="2">
        <v>0.6959143518518518</v>
      </c>
      <c r="D11391" t="str">
        <f>RIGHT(Tabela1[[#This Row],[Nome]],3)</f>
        <v>PRW</v>
      </c>
      <c r="E11391" t="e">
        <f>VLOOKUP(Tabela1[[#This Row],[Nome]],customs_unique[],1,FALSE)</f>
        <v>#N/A</v>
      </c>
      <c r="F11391" t="b">
        <f>ISTEXT(Tabela1[[#This Row],[Custom_unique]])</f>
        <v>0</v>
      </c>
    </row>
    <row r="11392" spans="1:6" x14ac:dyDescent="0.25">
      <c r="A11392" t="s">
        <v>11393</v>
      </c>
      <c r="B11392" s="1">
        <v>43181</v>
      </c>
      <c r="C11392" s="2">
        <v>0.61364583333333333</v>
      </c>
      <c r="D11392" t="str">
        <f>RIGHT(Tabela1[[#This Row],[Nome]],3)</f>
        <v>PRW</v>
      </c>
      <c r="E11392" t="e">
        <f>VLOOKUP(Tabela1[[#This Row],[Nome]],customs_unique[],1,FALSE)</f>
        <v>#N/A</v>
      </c>
      <c r="F11392" t="b">
        <f>ISTEXT(Tabela1[[#This Row],[Custom_unique]])</f>
        <v>0</v>
      </c>
    </row>
    <row r="11393" spans="1:6" x14ac:dyDescent="0.25">
      <c r="A11393" t="s">
        <v>11394</v>
      </c>
      <c r="B11393" s="1">
        <v>43228</v>
      </c>
      <c r="C11393" s="2">
        <v>0.66490740740740739</v>
      </c>
      <c r="D11393" t="str">
        <f>RIGHT(Tabela1[[#This Row],[Nome]],3)</f>
        <v>PRX</v>
      </c>
      <c r="E11393" t="e">
        <f>VLOOKUP(Tabela1[[#This Row],[Nome]],customs_unique[],1,FALSE)</f>
        <v>#N/A</v>
      </c>
      <c r="F11393" t="b">
        <f>ISTEXT(Tabela1[[#This Row],[Custom_unique]])</f>
        <v>0</v>
      </c>
    </row>
    <row r="11394" spans="1:6" x14ac:dyDescent="0.25">
      <c r="A11394" t="s">
        <v>11395</v>
      </c>
      <c r="B11394" s="1">
        <v>42989</v>
      </c>
      <c r="C11394" s="2">
        <v>0.7316435185185185</v>
      </c>
      <c r="D11394" t="str">
        <f>RIGHT(Tabela1[[#This Row],[Nome]],3)</f>
        <v>PRX</v>
      </c>
      <c r="E11394" t="e">
        <f>VLOOKUP(Tabela1[[#This Row],[Nome]],customs_unique[],1,FALSE)</f>
        <v>#N/A</v>
      </c>
      <c r="F11394" t="b">
        <f>ISTEXT(Tabela1[[#This Row],[Custom_unique]])</f>
        <v>0</v>
      </c>
    </row>
    <row r="11395" spans="1:6" x14ac:dyDescent="0.25">
      <c r="A11395" t="s">
        <v>11396</v>
      </c>
      <c r="B11395" s="1">
        <v>43195</v>
      </c>
      <c r="C11395" s="2">
        <v>0.69248842592592597</v>
      </c>
      <c r="D11395" t="str">
        <f>RIGHT(Tabela1[[#This Row],[Nome]],3)</f>
        <v>PRW</v>
      </c>
      <c r="E11395" t="e">
        <f>VLOOKUP(Tabela1[[#This Row],[Nome]],customs_unique[],1,FALSE)</f>
        <v>#N/A</v>
      </c>
      <c r="F11395" t="b">
        <f>ISTEXT(Tabela1[[#This Row],[Custom_unique]])</f>
        <v>0</v>
      </c>
    </row>
    <row r="11396" spans="1:6" x14ac:dyDescent="0.25">
      <c r="A11396" t="s">
        <v>11397</v>
      </c>
      <c r="B11396" s="1">
        <v>41898</v>
      </c>
      <c r="C11396" s="2">
        <v>0.40703703703703703</v>
      </c>
      <c r="D11396" t="str">
        <f>RIGHT(Tabela1[[#This Row],[Nome]],3)</f>
        <v>PRX</v>
      </c>
      <c r="E11396" t="e">
        <f>VLOOKUP(Tabela1[[#This Row],[Nome]],customs_unique[],1,FALSE)</f>
        <v>#N/A</v>
      </c>
      <c r="F11396" t="b">
        <f>ISTEXT(Tabela1[[#This Row],[Custom_unique]])</f>
        <v>0</v>
      </c>
    </row>
    <row r="11397" spans="1:6" x14ac:dyDescent="0.25">
      <c r="A11397" t="s">
        <v>11398</v>
      </c>
      <c r="B11397" s="1">
        <v>43152</v>
      </c>
      <c r="C11397" s="2">
        <v>0.74879629629629629</v>
      </c>
      <c r="D11397" t="str">
        <f>RIGHT(Tabela1[[#This Row],[Nome]],3)</f>
        <v>PRX</v>
      </c>
      <c r="E11397" t="e">
        <f>VLOOKUP(Tabela1[[#This Row],[Nome]],customs_unique[],1,FALSE)</f>
        <v>#N/A</v>
      </c>
      <c r="F11397" t="b">
        <f>ISTEXT(Tabela1[[#This Row],[Custom_unique]])</f>
        <v>0</v>
      </c>
    </row>
    <row r="11398" spans="1:6" x14ac:dyDescent="0.25">
      <c r="A11398" t="s">
        <v>11399</v>
      </c>
      <c r="B11398" s="1">
        <v>41335</v>
      </c>
      <c r="C11398" s="2">
        <v>0.62778935185185192</v>
      </c>
      <c r="D11398" t="str">
        <f>RIGHT(Tabela1[[#This Row],[Nome]],3)</f>
        <v>PRX</v>
      </c>
      <c r="E11398" t="e">
        <f>VLOOKUP(Tabela1[[#This Row],[Nome]],customs_unique[],1,FALSE)</f>
        <v>#N/A</v>
      </c>
      <c r="F11398" t="b">
        <f>ISTEXT(Tabela1[[#This Row],[Custom_unique]])</f>
        <v>0</v>
      </c>
    </row>
    <row r="11399" spans="1:6" x14ac:dyDescent="0.25">
      <c r="A11399" t="s">
        <v>11400</v>
      </c>
      <c r="B11399" s="1">
        <v>43166</v>
      </c>
      <c r="C11399" s="2">
        <v>0.72277777777777785</v>
      </c>
      <c r="D11399" t="str">
        <f>RIGHT(Tabela1[[#This Row],[Nome]],3)</f>
        <v>PRW</v>
      </c>
      <c r="E11399" t="e">
        <f>VLOOKUP(Tabela1[[#This Row],[Nome]],customs_unique[],1,FALSE)</f>
        <v>#N/A</v>
      </c>
      <c r="F11399" t="b">
        <f>ISTEXT(Tabela1[[#This Row],[Custom_unique]])</f>
        <v>0</v>
      </c>
    </row>
    <row r="11400" spans="1:6" x14ac:dyDescent="0.25">
      <c r="A11400" t="s">
        <v>11401</v>
      </c>
      <c r="B11400" s="1">
        <v>43166</v>
      </c>
      <c r="C11400" s="2">
        <v>0.39872685185185186</v>
      </c>
      <c r="D11400" t="str">
        <f>RIGHT(Tabela1[[#This Row],[Nome]],3)</f>
        <v>PRW</v>
      </c>
      <c r="E11400" t="e">
        <f>VLOOKUP(Tabela1[[#This Row],[Nome]],customs_unique[],1,FALSE)</f>
        <v>#N/A</v>
      </c>
      <c r="F11400" t="b">
        <f>ISTEXT(Tabela1[[#This Row],[Custom_unique]])</f>
        <v>0</v>
      </c>
    </row>
    <row r="11401" spans="1:6" x14ac:dyDescent="0.25">
      <c r="A11401" t="s">
        <v>11402</v>
      </c>
      <c r="B11401" s="1">
        <v>43166</v>
      </c>
      <c r="C11401" s="2">
        <v>0.39872685185185186</v>
      </c>
      <c r="D11401" t="str">
        <f>RIGHT(Tabela1[[#This Row],[Nome]],3)</f>
        <v>PRW</v>
      </c>
      <c r="E11401" t="e">
        <f>VLOOKUP(Tabela1[[#This Row],[Nome]],customs_unique[],1,FALSE)</f>
        <v>#N/A</v>
      </c>
      <c r="F11401" t="b">
        <f>ISTEXT(Tabela1[[#This Row],[Custom_unique]])</f>
        <v>0</v>
      </c>
    </row>
    <row r="11402" spans="1:6" x14ac:dyDescent="0.25">
      <c r="A11402" t="s">
        <v>11403</v>
      </c>
      <c r="B11402" s="1">
        <v>43166</v>
      </c>
      <c r="C11402" s="2">
        <v>0.39872685185185186</v>
      </c>
      <c r="D11402" t="str">
        <f>RIGHT(Tabela1[[#This Row],[Nome]],3)</f>
        <v>PRW</v>
      </c>
      <c r="E11402" t="e">
        <f>VLOOKUP(Tabela1[[#This Row],[Nome]],customs_unique[],1,FALSE)</f>
        <v>#N/A</v>
      </c>
      <c r="F11402" t="b">
        <f>ISTEXT(Tabela1[[#This Row],[Custom_unique]])</f>
        <v>0</v>
      </c>
    </row>
    <row r="11403" spans="1:6" x14ac:dyDescent="0.25">
      <c r="A11403" t="s">
        <v>11404</v>
      </c>
      <c r="B11403" s="1">
        <v>43166</v>
      </c>
      <c r="C11403" s="2">
        <v>0.39872685185185186</v>
      </c>
      <c r="D11403" t="str">
        <f>RIGHT(Tabela1[[#This Row],[Nome]],3)</f>
        <v>PRW</v>
      </c>
      <c r="E11403" t="e">
        <f>VLOOKUP(Tabela1[[#This Row],[Nome]],customs_unique[],1,FALSE)</f>
        <v>#N/A</v>
      </c>
      <c r="F11403" t="b">
        <f>ISTEXT(Tabela1[[#This Row],[Custom_unique]])</f>
        <v>0</v>
      </c>
    </row>
    <row r="11404" spans="1:6" x14ac:dyDescent="0.25">
      <c r="A11404" t="s">
        <v>11405</v>
      </c>
      <c r="B11404" s="1">
        <v>43166</v>
      </c>
      <c r="C11404" s="2">
        <v>0.39872685185185186</v>
      </c>
      <c r="D11404" t="str">
        <f>RIGHT(Tabela1[[#This Row],[Nome]],3)</f>
        <v>PRW</v>
      </c>
      <c r="E11404" t="e">
        <f>VLOOKUP(Tabela1[[#This Row],[Nome]],customs_unique[],1,FALSE)</f>
        <v>#N/A</v>
      </c>
      <c r="F11404" t="b">
        <f>ISTEXT(Tabela1[[#This Row],[Custom_unique]])</f>
        <v>0</v>
      </c>
    </row>
    <row r="11405" spans="1:6" x14ac:dyDescent="0.25">
      <c r="A11405" t="s">
        <v>11406</v>
      </c>
      <c r="B11405" s="1">
        <v>43031</v>
      </c>
      <c r="C11405" s="2">
        <v>0.69028935185185192</v>
      </c>
      <c r="D11405" t="str">
        <f>RIGHT(Tabela1[[#This Row],[Nome]],3)</f>
        <v>PRW</v>
      </c>
      <c r="E11405" t="e">
        <f>VLOOKUP(Tabela1[[#This Row],[Nome]],customs_unique[],1,FALSE)</f>
        <v>#N/A</v>
      </c>
      <c r="F11405" t="b">
        <f>ISTEXT(Tabela1[[#This Row],[Custom_unique]])</f>
        <v>0</v>
      </c>
    </row>
    <row r="11406" spans="1:6" x14ac:dyDescent="0.25">
      <c r="A11406" t="s">
        <v>11407</v>
      </c>
      <c r="B11406" s="1">
        <v>43143</v>
      </c>
      <c r="C11406" s="2">
        <v>0.57262731481481477</v>
      </c>
      <c r="D11406" t="str">
        <f>RIGHT(Tabela1[[#This Row],[Nome]],3)</f>
        <v>PRW</v>
      </c>
      <c r="E11406" t="e">
        <f>VLOOKUP(Tabela1[[#This Row],[Nome]],customs_unique[],1,FALSE)</f>
        <v>#N/A</v>
      </c>
      <c r="F11406" t="b">
        <f>ISTEXT(Tabela1[[#This Row],[Custom_unique]])</f>
        <v>0</v>
      </c>
    </row>
    <row r="11407" spans="1:6" x14ac:dyDescent="0.25">
      <c r="A11407" t="s">
        <v>11408</v>
      </c>
      <c r="B11407" s="1">
        <v>43031</v>
      </c>
      <c r="C11407" s="2">
        <v>0.69028935185185192</v>
      </c>
      <c r="D11407" t="str">
        <f>RIGHT(Tabela1[[#This Row],[Nome]],3)</f>
        <v>PRW</v>
      </c>
      <c r="E11407" t="e">
        <f>VLOOKUP(Tabela1[[#This Row],[Nome]],customs_unique[],1,FALSE)</f>
        <v>#N/A</v>
      </c>
      <c r="F11407" t="b">
        <f>ISTEXT(Tabela1[[#This Row],[Custom_unique]])</f>
        <v>0</v>
      </c>
    </row>
    <row r="11408" spans="1:6" x14ac:dyDescent="0.25">
      <c r="A11408" t="s">
        <v>11409</v>
      </c>
      <c r="B11408" s="1">
        <v>43166</v>
      </c>
      <c r="C11408" s="2">
        <v>0.39872685185185186</v>
      </c>
      <c r="D11408" t="str">
        <f>RIGHT(Tabela1[[#This Row],[Nome]],3)</f>
        <v>PRW</v>
      </c>
      <c r="E11408" t="e">
        <f>VLOOKUP(Tabela1[[#This Row],[Nome]],customs_unique[],1,FALSE)</f>
        <v>#N/A</v>
      </c>
      <c r="F11408" t="b">
        <f>ISTEXT(Tabela1[[#This Row],[Custom_unique]])</f>
        <v>0</v>
      </c>
    </row>
    <row r="11409" spans="1:6" x14ac:dyDescent="0.25">
      <c r="A11409" t="s">
        <v>11410</v>
      </c>
      <c r="B11409" s="1">
        <v>43166</v>
      </c>
      <c r="C11409" s="2">
        <v>0.39872685185185186</v>
      </c>
      <c r="D11409" t="str">
        <f>RIGHT(Tabela1[[#This Row],[Nome]],3)</f>
        <v>PRW</v>
      </c>
      <c r="E11409" t="e">
        <f>VLOOKUP(Tabela1[[#This Row],[Nome]],customs_unique[],1,FALSE)</f>
        <v>#N/A</v>
      </c>
      <c r="F11409" t="b">
        <f>ISTEXT(Tabela1[[#This Row],[Custom_unique]])</f>
        <v>0</v>
      </c>
    </row>
    <row r="11410" spans="1:6" x14ac:dyDescent="0.25">
      <c r="A11410" t="s">
        <v>11411</v>
      </c>
      <c r="B11410" s="1">
        <v>43166</v>
      </c>
      <c r="C11410" s="2">
        <v>0.39872685185185186</v>
      </c>
      <c r="D11410" t="str">
        <f>RIGHT(Tabela1[[#This Row],[Nome]],3)</f>
        <v>PRW</v>
      </c>
      <c r="E11410" t="e">
        <f>VLOOKUP(Tabela1[[#This Row],[Nome]],customs_unique[],1,FALSE)</f>
        <v>#N/A</v>
      </c>
      <c r="F11410" t="b">
        <f>ISTEXT(Tabela1[[#This Row],[Custom_unique]])</f>
        <v>0</v>
      </c>
    </row>
    <row r="11411" spans="1:6" x14ac:dyDescent="0.25">
      <c r="A11411" t="s">
        <v>11412</v>
      </c>
      <c r="B11411" s="1">
        <v>43228</v>
      </c>
      <c r="C11411" s="2">
        <v>0.40906250000000005</v>
      </c>
      <c r="D11411" t="str">
        <f>RIGHT(Tabela1[[#This Row],[Nome]],3)</f>
        <v>PRW</v>
      </c>
      <c r="E11411" t="e">
        <f>VLOOKUP(Tabela1[[#This Row],[Nome]],customs_unique[],1,FALSE)</f>
        <v>#N/A</v>
      </c>
      <c r="F11411" t="b">
        <f>ISTEXT(Tabela1[[#This Row],[Custom_unique]])</f>
        <v>0</v>
      </c>
    </row>
    <row r="11412" spans="1:6" x14ac:dyDescent="0.25">
      <c r="A11412" t="s">
        <v>11413</v>
      </c>
      <c r="B11412" s="1">
        <v>43228</v>
      </c>
      <c r="C11412" s="2">
        <v>0.60968750000000005</v>
      </c>
      <c r="D11412" t="str">
        <f>RIGHT(Tabela1[[#This Row],[Nome]],3)</f>
        <v>PRW</v>
      </c>
      <c r="E11412" t="e">
        <f>VLOOKUP(Tabela1[[#This Row],[Nome]],customs_unique[],1,FALSE)</f>
        <v>#N/A</v>
      </c>
      <c r="F11412" t="b">
        <f>ISTEXT(Tabela1[[#This Row],[Custom_unique]])</f>
        <v>0</v>
      </c>
    </row>
    <row r="11413" spans="1:6" x14ac:dyDescent="0.25">
      <c r="A11413" t="s">
        <v>11414</v>
      </c>
      <c r="B11413" s="1">
        <v>43166</v>
      </c>
      <c r="C11413" s="2">
        <v>0.39872685185185186</v>
      </c>
      <c r="D11413" t="str">
        <f>RIGHT(Tabela1[[#This Row],[Nome]],3)</f>
        <v>PRW</v>
      </c>
      <c r="E11413" t="e">
        <f>VLOOKUP(Tabela1[[#This Row],[Nome]],customs_unique[],1,FALSE)</f>
        <v>#N/A</v>
      </c>
      <c r="F11413" t="b">
        <f>ISTEXT(Tabela1[[#This Row],[Custom_unique]])</f>
        <v>0</v>
      </c>
    </row>
    <row r="11414" spans="1:6" x14ac:dyDescent="0.25">
      <c r="A11414" t="s">
        <v>11415</v>
      </c>
      <c r="B11414" s="1">
        <v>43235</v>
      </c>
      <c r="C11414" s="2">
        <v>0.68283564814814823</v>
      </c>
      <c r="D11414" t="str">
        <f>RIGHT(Tabela1[[#This Row],[Nome]],3)</f>
        <v>PRW</v>
      </c>
      <c r="E11414" t="e">
        <f>VLOOKUP(Tabela1[[#This Row],[Nome]],customs_unique[],1,FALSE)</f>
        <v>#N/A</v>
      </c>
      <c r="F11414" t="b">
        <f>ISTEXT(Tabela1[[#This Row],[Custom_unique]])</f>
        <v>0</v>
      </c>
    </row>
    <row r="11415" spans="1:6" x14ac:dyDescent="0.25">
      <c r="A11415" t="s">
        <v>11416</v>
      </c>
      <c r="B11415" s="1">
        <v>43229</v>
      </c>
      <c r="C11415" s="2">
        <v>0.61306712962962961</v>
      </c>
      <c r="D11415" t="str">
        <f>RIGHT(Tabela1[[#This Row],[Nome]],3)</f>
        <v>PRX</v>
      </c>
      <c r="E11415" t="e">
        <f>VLOOKUP(Tabela1[[#This Row],[Nome]],customs_unique[],1,FALSE)</f>
        <v>#N/A</v>
      </c>
      <c r="F11415" t="b">
        <f>ISTEXT(Tabela1[[#This Row],[Custom_unique]])</f>
        <v>0</v>
      </c>
    </row>
    <row r="11416" spans="1:6" x14ac:dyDescent="0.25">
      <c r="A11416" t="s">
        <v>11417</v>
      </c>
      <c r="B11416" s="1">
        <v>43122</v>
      </c>
      <c r="C11416" s="2">
        <v>0.71210648148148159</v>
      </c>
      <c r="D11416" t="str">
        <f>RIGHT(Tabela1[[#This Row],[Nome]],3)</f>
        <v>PRW</v>
      </c>
      <c r="E11416" t="e">
        <f>VLOOKUP(Tabela1[[#This Row],[Nome]],customs_unique[],1,FALSE)</f>
        <v>#N/A</v>
      </c>
      <c r="F11416" t="b">
        <f>ISTEXT(Tabela1[[#This Row],[Custom_unique]])</f>
        <v>0</v>
      </c>
    </row>
    <row r="11417" spans="1:6" x14ac:dyDescent="0.25">
      <c r="A11417" t="s">
        <v>11418</v>
      </c>
      <c r="B11417" s="1">
        <v>42888</v>
      </c>
      <c r="C11417" s="2">
        <v>0.4070023148148148</v>
      </c>
      <c r="D11417" t="str">
        <f>RIGHT(Tabela1[[#This Row],[Nome]],3)</f>
        <v>PRW</v>
      </c>
      <c r="E11417" t="e">
        <f>VLOOKUP(Tabela1[[#This Row],[Nome]],customs_unique[],1,FALSE)</f>
        <v>#N/A</v>
      </c>
      <c r="F11417" t="b">
        <f>ISTEXT(Tabela1[[#This Row],[Custom_unique]])</f>
        <v>0</v>
      </c>
    </row>
    <row r="11418" spans="1:6" x14ac:dyDescent="0.25">
      <c r="A11418" t="s">
        <v>11419</v>
      </c>
      <c r="B11418" s="1">
        <v>43175</v>
      </c>
      <c r="C11418" s="2">
        <v>0.73562500000000008</v>
      </c>
      <c r="D11418" t="str">
        <f>RIGHT(Tabela1[[#This Row],[Nome]],3)</f>
        <v>PRG</v>
      </c>
      <c r="E11418" t="e">
        <f>VLOOKUP(Tabela1[[#This Row],[Nome]],customs_unique[],1,FALSE)</f>
        <v>#N/A</v>
      </c>
      <c r="F11418" t="b">
        <f>ISTEXT(Tabela1[[#This Row],[Custom_unique]])</f>
        <v>0</v>
      </c>
    </row>
    <row r="11419" spans="1:6" x14ac:dyDescent="0.25">
      <c r="A11419" t="s">
        <v>11420</v>
      </c>
      <c r="B11419" s="1">
        <v>43083</v>
      </c>
      <c r="C11419" s="2">
        <v>0.67913194444444447</v>
      </c>
      <c r="D11419" t="str">
        <f>RIGHT(Tabela1[[#This Row],[Nome]],3)</f>
        <v>PRW</v>
      </c>
      <c r="E11419" t="e">
        <f>VLOOKUP(Tabela1[[#This Row],[Nome]],customs_unique[],1,FALSE)</f>
        <v>#N/A</v>
      </c>
      <c r="F11419" t="b">
        <f>ISTEXT(Tabela1[[#This Row],[Custom_unique]])</f>
        <v>0</v>
      </c>
    </row>
    <row r="11420" spans="1:6" x14ac:dyDescent="0.25">
      <c r="A11420" t="s">
        <v>11421</v>
      </c>
      <c r="B11420" s="1">
        <v>42888</v>
      </c>
      <c r="C11420" s="2">
        <v>0.4070023148148148</v>
      </c>
      <c r="D11420" t="str">
        <f>RIGHT(Tabela1[[#This Row],[Nome]],3)</f>
        <v>PRW</v>
      </c>
      <c r="E11420" t="e">
        <f>VLOOKUP(Tabela1[[#This Row],[Nome]],customs_unique[],1,FALSE)</f>
        <v>#N/A</v>
      </c>
      <c r="F11420" t="b">
        <f>ISTEXT(Tabela1[[#This Row],[Custom_unique]])</f>
        <v>0</v>
      </c>
    </row>
    <row r="11421" spans="1:6" x14ac:dyDescent="0.25">
      <c r="A11421" t="s">
        <v>11422</v>
      </c>
      <c r="B11421" s="1">
        <v>42888</v>
      </c>
      <c r="C11421" s="2">
        <v>0.4070023148148148</v>
      </c>
      <c r="D11421" t="str">
        <f>RIGHT(Tabela1[[#This Row],[Nome]],3)</f>
        <v>PRW</v>
      </c>
      <c r="E11421" t="e">
        <f>VLOOKUP(Tabela1[[#This Row],[Nome]],customs_unique[],1,FALSE)</f>
        <v>#N/A</v>
      </c>
      <c r="F11421" t="b">
        <f>ISTEXT(Tabela1[[#This Row],[Custom_unique]])</f>
        <v>0</v>
      </c>
    </row>
    <row r="11422" spans="1:6" x14ac:dyDescent="0.25">
      <c r="A11422" t="s">
        <v>11423</v>
      </c>
      <c r="B11422" s="1">
        <v>42187</v>
      </c>
      <c r="C11422" s="2">
        <v>0.46608796296296301</v>
      </c>
      <c r="D11422" t="str">
        <f>RIGHT(Tabela1[[#This Row],[Nome]],3)</f>
        <v>PRW</v>
      </c>
      <c r="E11422" t="e">
        <f>VLOOKUP(Tabela1[[#This Row],[Nome]],customs_unique[],1,FALSE)</f>
        <v>#N/A</v>
      </c>
      <c r="F11422" t="b">
        <f>ISTEXT(Tabela1[[#This Row],[Custom_unique]])</f>
        <v>0</v>
      </c>
    </row>
    <row r="11423" spans="1:6" x14ac:dyDescent="0.25">
      <c r="A11423" t="s">
        <v>11424</v>
      </c>
      <c r="B11423" s="1">
        <v>41913</v>
      </c>
      <c r="C11423" s="2">
        <v>0.44114583333333335</v>
      </c>
      <c r="D11423" t="str">
        <f>RIGHT(Tabela1[[#This Row],[Nome]],3)</f>
        <v>PRW</v>
      </c>
      <c r="E11423" t="e">
        <f>VLOOKUP(Tabela1[[#This Row],[Nome]],customs_unique[],1,FALSE)</f>
        <v>#N/A</v>
      </c>
      <c r="F11423" t="b">
        <f>ISTEXT(Tabela1[[#This Row],[Custom_unique]])</f>
        <v>0</v>
      </c>
    </row>
    <row r="11424" spans="1:6" x14ac:dyDescent="0.25">
      <c r="A11424" t="s">
        <v>11425</v>
      </c>
      <c r="B11424" s="1">
        <v>42187</v>
      </c>
      <c r="C11424" s="2">
        <v>0.46557870370370374</v>
      </c>
      <c r="D11424" t="str">
        <f>RIGHT(Tabela1[[#This Row],[Nome]],3)</f>
        <v>PRW</v>
      </c>
      <c r="E11424" t="e">
        <f>VLOOKUP(Tabela1[[#This Row],[Nome]],customs_unique[],1,FALSE)</f>
        <v>#N/A</v>
      </c>
      <c r="F11424" t="b">
        <f>ISTEXT(Tabela1[[#This Row],[Custom_unique]])</f>
        <v>0</v>
      </c>
    </row>
    <row r="11425" spans="1:6" x14ac:dyDescent="0.25">
      <c r="A11425" t="s">
        <v>11426</v>
      </c>
      <c r="B11425" s="1">
        <v>41913</v>
      </c>
      <c r="C11425" s="2">
        <v>0.44124999999999998</v>
      </c>
      <c r="D11425" t="str">
        <f>RIGHT(Tabela1[[#This Row],[Nome]],3)</f>
        <v>PRW</v>
      </c>
      <c r="E11425" t="e">
        <f>VLOOKUP(Tabela1[[#This Row],[Nome]],customs_unique[],1,FALSE)</f>
        <v>#N/A</v>
      </c>
      <c r="F11425" t="b">
        <f>ISTEXT(Tabela1[[#This Row],[Custom_unique]])</f>
        <v>0</v>
      </c>
    </row>
    <row r="11426" spans="1:6" x14ac:dyDescent="0.25">
      <c r="A11426" t="s">
        <v>11427</v>
      </c>
      <c r="B11426" s="1">
        <v>41684</v>
      </c>
      <c r="C11426" s="2">
        <v>0.66700231481481476</v>
      </c>
      <c r="D11426" t="str">
        <f>RIGHT(Tabela1[[#This Row],[Nome]],3)</f>
        <v>PRW</v>
      </c>
      <c r="E11426" t="e">
        <f>VLOOKUP(Tabela1[[#This Row],[Nome]],customs_unique[],1,FALSE)</f>
        <v>#N/A</v>
      </c>
      <c r="F11426" t="b">
        <f>ISTEXT(Tabela1[[#This Row],[Custom_unique]])</f>
        <v>0</v>
      </c>
    </row>
    <row r="11427" spans="1:6" x14ac:dyDescent="0.25">
      <c r="A11427" t="s">
        <v>11428</v>
      </c>
      <c r="B11427" s="1">
        <v>42187</v>
      </c>
      <c r="C11427" s="2">
        <v>0.46474537037037034</v>
      </c>
      <c r="D11427" t="str">
        <f>RIGHT(Tabela1[[#This Row],[Nome]],3)</f>
        <v>PRW</v>
      </c>
      <c r="E11427" t="e">
        <f>VLOOKUP(Tabela1[[#This Row],[Nome]],customs_unique[],1,FALSE)</f>
        <v>#N/A</v>
      </c>
      <c r="F11427" t="b">
        <f>ISTEXT(Tabela1[[#This Row],[Custom_unique]])</f>
        <v>0</v>
      </c>
    </row>
    <row r="11428" spans="1:6" x14ac:dyDescent="0.25">
      <c r="A11428" t="s">
        <v>11429</v>
      </c>
      <c r="B11428" s="1">
        <v>40266</v>
      </c>
      <c r="C11428" s="2">
        <v>0.36542824074074076</v>
      </c>
      <c r="D11428" t="str">
        <f>RIGHT(Tabela1[[#This Row],[Nome]],3)</f>
        <v>PRW</v>
      </c>
      <c r="E11428" t="e">
        <f>VLOOKUP(Tabela1[[#This Row],[Nome]],customs_unique[],1,FALSE)</f>
        <v>#N/A</v>
      </c>
      <c r="F11428" t="b">
        <f>ISTEXT(Tabela1[[#This Row],[Custom_unique]])</f>
        <v>0</v>
      </c>
    </row>
    <row r="11429" spans="1:6" x14ac:dyDescent="0.25">
      <c r="A11429" t="s">
        <v>11430</v>
      </c>
      <c r="B11429" s="1">
        <v>42653</v>
      </c>
      <c r="C11429" s="2">
        <v>0.38192129629629629</v>
      </c>
      <c r="D11429" t="str">
        <f>RIGHT(Tabela1[[#This Row],[Nome]],3)</f>
        <v>PRW</v>
      </c>
      <c r="E11429" t="e">
        <f>VLOOKUP(Tabela1[[#This Row],[Nome]],customs_unique[],1,FALSE)</f>
        <v>#N/A</v>
      </c>
      <c r="F11429" t="b">
        <f>ISTEXT(Tabela1[[#This Row],[Custom_unique]])</f>
        <v>0</v>
      </c>
    </row>
    <row r="11430" spans="1:6" x14ac:dyDescent="0.25">
      <c r="A11430" t="s">
        <v>11431</v>
      </c>
      <c r="B11430" s="1">
        <v>42844</v>
      </c>
      <c r="C11430" s="2">
        <v>0.44961805555555556</v>
      </c>
      <c r="D11430" t="str">
        <f>RIGHT(Tabela1[[#This Row],[Nome]],3)</f>
        <v>PRW</v>
      </c>
      <c r="E11430" t="e">
        <f>VLOOKUP(Tabela1[[#This Row],[Nome]],customs_unique[],1,FALSE)</f>
        <v>#N/A</v>
      </c>
      <c r="F11430" t="b">
        <f>ISTEXT(Tabela1[[#This Row],[Custom_unique]])</f>
        <v>0</v>
      </c>
    </row>
    <row r="11431" spans="1:6" x14ac:dyDescent="0.25">
      <c r="A11431" t="s">
        <v>11432</v>
      </c>
      <c r="B11431" s="1">
        <v>42304</v>
      </c>
      <c r="C11431" s="2">
        <v>0.6086111111111111</v>
      </c>
      <c r="D11431" t="str">
        <f>RIGHT(Tabela1[[#This Row],[Nome]],3)</f>
        <v>PRW</v>
      </c>
      <c r="E11431" t="e">
        <f>VLOOKUP(Tabela1[[#This Row],[Nome]],customs_unique[],1,FALSE)</f>
        <v>#N/A</v>
      </c>
      <c r="F11431" t="b">
        <f>ISTEXT(Tabela1[[#This Row],[Custom_unique]])</f>
        <v>0</v>
      </c>
    </row>
    <row r="11432" spans="1:6" x14ac:dyDescent="0.25">
      <c r="A11432" t="s">
        <v>11433</v>
      </c>
      <c r="B11432" s="1">
        <v>42888</v>
      </c>
      <c r="C11432" s="2">
        <v>0.4070023148148148</v>
      </c>
      <c r="D11432" t="str">
        <f>RIGHT(Tabela1[[#This Row],[Nome]],3)</f>
        <v>PRW</v>
      </c>
      <c r="E11432" t="e">
        <f>VLOOKUP(Tabela1[[#This Row],[Nome]],customs_unique[],1,FALSE)</f>
        <v>#N/A</v>
      </c>
      <c r="F11432" t="b">
        <f>ISTEXT(Tabela1[[#This Row],[Custom_unique]])</f>
        <v>0</v>
      </c>
    </row>
    <row r="11433" spans="1:6" x14ac:dyDescent="0.25">
      <c r="A11433" t="s">
        <v>11434</v>
      </c>
      <c r="B11433" s="1">
        <v>42888</v>
      </c>
      <c r="C11433" s="2">
        <v>0.4070023148148148</v>
      </c>
      <c r="D11433" t="str">
        <f>RIGHT(Tabela1[[#This Row],[Nome]],3)</f>
        <v>PRW</v>
      </c>
      <c r="E11433" t="e">
        <f>VLOOKUP(Tabela1[[#This Row],[Nome]],customs_unique[],1,FALSE)</f>
        <v>#N/A</v>
      </c>
      <c r="F11433" t="b">
        <f>ISTEXT(Tabela1[[#This Row],[Custom_unique]])</f>
        <v>0</v>
      </c>
    </row>
    <row r="11434" spans="1:6" x14ac:dyDescent="0.25">
      <c r="A11434" t="s">
        <v>11435</v>
      </c>
      <c r="B11434" s="1">
        <v>42888</v>
      </c>
      <c r="C11434" s="2">
        <v>0.4070023148148148</v>
      </c>
      <c r="D11434" t="str">
        <f>RIGHT(Tabela1[[#This Row],[Nome]],3)</f>
        <v>PRW</v>
      </c>
      <c r="E11434" t="e">
        <f>VLOOKUP(Tabela1[[#This Row],[Nome]],customs_unique[],1,FALSE)</f>
        <v>#N/A</v>
      </c>
      <c r="F11434" t="b">
        <f>ISTEXT(Tabela1[[#This Row],[Custom_unique]])</f>
        <v>0</v>
      </c>
    </row>
    <row r="11435" spans="1:6" x14ac:dyDescent="0.25">
      <c r="A11435" t="s">
        <v>11436</v>
      </c>
      <c r="B11435" s="1">
        <v>41908</v>
      </c>
      <c r="C11435" s="2">
        <v>0.62508101851851849</v>
      </c>
      <c r="D11435" t="str">
        <f>RIGHT(Tabela1[[#This Row],[Nome]],3)</f>
        <v>PRW</v>
      </c>
      <c r="E11435" t="e">
        <f>VLOOKUP(Tabela1[[#This Row],[Nome]],customs_unique[],1,FALSE)</f>
        <v>#N/A</v>
      </c>
      <c r="F11435" t="b">
        <f>ISTEXT(Tabela1[[#This Row],[Custom_unique]])</f>
        <v>0</v>
      </c>
    </row>
    <row r="11436" spans="1:6" x14ac:dyDescent="0.25">
      <c r="A11436" t="s">
        <v>11437</v>
      </c>
      <c r="B11436" s="1">
        <v>41908</v>
      </c>
      <c r="C11436" s="2">
        <v>0.62508101851851849</v>
      </c>
      <c r="D11436" t="str">
        <f>RIGHT(Tabela1[[#This Row],[Nome]],3)</f>
        <v>PRW</v>
      </c>
      <c r="E11436" t="e">
        <f>VLOOKUP(Tabela1[[#This Row],[Nome]],customs_unique[],1,FALSE)</f>
        <v>#N/A</v>
      </c>
      <c r="F11436" t="b">
        <f>ISTEXT(Tabela1[[#This Row],[Custom_unique]])</f>
        <v>0</v>
      </c>
    </row>
    <row r="11437" spans="1:6" x14ac:dyDescent="0.25">
      <c r="A11437" t="s">
        <v>11438</v>
      </c>
      <c r="B11437" s="1">
        <v>42888</v>
      </c>
      <c r="C11437" s="2">
        <v>0.4070023148148148</v>
      </c>
      <c r="D11437" t="str">
        <f>RIGHT(Tabela1[[#This Row],[Nome]],3)</f>
        <v>PRW</v>
      </c>
      <c r="E11437" t="e">
        <f>VLOOKUP(Tabela1[[#This Row],[Nome]],customs_unique[],1,FALSE)</f>
        <v>#N/A</v>
      </c>
      <c r="F11437" t="b">
        <f>ISTEXT(Tabela1[[#This Row],[Custom_unique]])</f>
        <v>0</v>
      </c>
    </row>
    <row r="11438" spans="1:6" x14ac:dyDescent="0.25">
      <c r="A11438" t="s">
        <v>11439</v>
      </c>
      <c r="B11438" s="1">
        <v>42888</v>
      </c>
      <c r="C11438" s="2">
        <v>0.4070023148148148</v>
      </c>
      <c r="D11438" t="str">
        <f>RIGHT(Tabela1[[#This Row],[Nome]],3)</f>
        <v>PRW</v>
      </c>
      <c r="E11438" t="e">
        <f>VLOOKUP(Tabela1[[#This Row],[Nome]],customs_unique[],1,FALSE)</f>
        <v>#N/A</v>
      </c>
      <c r="F11438" t="b">
        <f>ISTEXT(Tabela1[[#This Row],[Custom_unique]])</f>
        <v>0</v>
      </c>
    </row>
    <row r="11439" spans="1:6" x14ac:dyDescent="0.25">
      <c r="A11439" t="s">
        <v>11440</v>
      </c>
      <c r="B11439" s="1">
        <v>42888</v>
      </c>
      <c r="C11439" s="2">
        <v>0.4070023148148148</v>
      </c>
      <c r="D11439" t="str">
        <f>RIGHT(Tabela1[[#This Row],[Nome]],3)</f>
        <v>PRW</v>
      </c>
      <c r="E11439" t="e">
        <f>VLOOKUP(Tabela1[[#This Row],[Nome]],customs_unique[],1,FALSE)</f>
        <v>#N/A</v>
      </c>
      <c r="F11439" t="b">
        <f>ISTEXT(Tabela1[[#This Row],[Custom_unique]])</f>
        <v>0</v>
      </c>
    </row>
    <row r="11440" spans="1:6" x14ac:dyDescent="0.25">
      <c r="A11440" t="s">
        <v>11441</v>
      </c>
      <c r="B11440" s="1">
        <v>42304</v>
      </c>
      <c r="C11440" s="2">
        <v>0.6086111111111111</v>
      </c>
      <c r="D11440" t="str">
        <f>RIGHT(Tabela1[[#This Row],[Nome]],3)</f>
        <v>PRW</v>
      </c>
      <c r="E11440" t="e">
        <f>VLOOKUP(Tabela1[[#This Row],[Nome]],customs_unique[],1,FALSE)</f>
        <v>#N/A</v>
      </c>
      <c r="F11440" t="b">
        <f>ISTEXT(Tabela1[[#This Row],[Custom_unique]])</f>
        <v>0</v>
      </c>
    </row>
    <row r="11441" spans="1:6" x14ac:dyDescent="0.25">
      <c r="A11441" t="s">
        <v>11442</v>
      </c>
      <c r="B11441" s="1">
        <v>42888</v>
      </c>
      <c r="C11441" s="2">
        <v>0.4070023148148148</v>
      </c>
      <c r="D11441" t="str">
        <f>RIGHT(Tabela1[[#This Row],[Nome]],3)</f>
        <v>PRW</v>
      </c>
      <c r="E11441" t="e">
        <f>VLOOKUP(Tabela1[[#This Row],[Nome]],customs_unique[],1,FALSE)</f>
        <v>#N/A</v>
      </c>
      <c r="F11441" t="b">
        <f>ISTEXT(Tabela1[[#This Row],[Custom_unique]])</f>
        <v>0</v>
      </c>
    </row>
    <row r="11442" spans="1:6" x14ac:dyDescent="0.25">
      <c r="A11442" t="s">
        <v>11443</v>
      </c>
      <c r="B11442" s="1">
        <v>42888</v>
      </c>
      <c r="C11442" s="2">
        <v>0.4070023148148148</v>
      </c>
      <c r="D11442" t="str">
        <f>RIGHT(Tabela1[[#This Row],[Nome]],3)</f>
        <v>PRW</v>
      </c>
      <c r="E11442" t="e">
        <f>VLOOKUP(Tabela1[[#This Row],[Nome]],customs_unique[],1,FALSE)</f>
        <v>#N/A</v>
      </c>
      <c r="F11442" t="b">
        <f>ISTEXT(Tabela1[[#This Row],[Custom_unique]])</f>
        <v>0</v>
      </c>
    </row>
    <row r="11443" spans="1:6" x14ac:dyDescent="0.25">
      <c r="A11443" t="s">
        <v>11444</v>
      </c>
      <c r="B11443" s="1">
        <v>43007</v>
      </c>
      <c r="C11443" s="2">
        <v>0.43712962962962965</v>
      </c>
      <c r="D11443" t="str">
        <f>RIGHT(Tabela1[[#This Row],[Nome]],3)</f>
        <v>PRW</v>
      </c>
      <c r="E11443" t="e">
        <f>VLOOKUP(Tabela1[[#This Row],[Nome]],customs_unique[],1,FALSE)</f>
        <v>#N/A</v>
      </c>
      <c r="F11443" t="b">
        <f>ISTEXT(Tabela1[[#This Row],[Custom_unique]])</f>
        <v>0</v>
      </c>
    </row>
    <row r="11444" spans="1:6" x14ac:dyDescent="0.25">
      <c r="A11444" t="s">
        <v>11445</v>
      </c>
      <c r="B11444" s="1">
        <v>42888</v>
      </c>
      <c r="C11444" s="2">
        <v>0.4070023148148148</v>
      </c>
      <c r="D11444" t="str">
        <f>RIGHT(Tabela1[[#This Row],[Nome]],3)</f>
        <v>PRW</v>
      </c>
      <c r="E11444" t="e">
        <f>VLOOKUP(Tabela1[[#This Row],[Nome]],customs_unique[],1,FALSE)</f>
        <v>#N/A</v>
      </c>
      <c r="F11444" t="b">
        <f>ISTEXT(Tabela1[[#This Row],[Custom_unique]])</f>
        <v>0</v>
      </c>
    </row>
    <row r="11445" spans="1:6" x14ac:dyDescent="0.25">
      <c r="A11445" t="s">
        <v>11446</v>
      </c>
      <c r="B11445" s="1">
        <v>42888</v>
      </c>
      <c r="C11445" s="2">
        <v>0.4070023148148148</v>
      </c>
      <c r="D11445" t="str">
        <f>RIGHT(Tabela1[[#This Row],[Nome]],3)</f>
        <v>PRW</v>
      </c>
      <c r="E11445" t="e">
        <f>VLOOKUP(Tabela1[[#This Row],[Nome]],customs_unique[],1,FALSE)</f>
        <v>#N/A</v>
      </c>
      <c r="F11445" t="b">
        <f>ISTEXT(Tabela1[[#This Row],[Custom_unique]])</f>
        <v>0</v>
      </c>
    </row>
    <row r="11446" spans="1:6" x14ac:dyDescent="0.25">
      <c r="A11446" t="s">
        <v>11447</v>
      </c>
      <c r="B11446" s="1">
        <v>42888</v>
      </c>
      <c r="C11446" s="2">
        <v>0.4070023148148148</v>
      </c>
      <c r="D11446" t="str">
        <f>RIGHT(Tabela1[[#This Row],[Nome]],3)</f>
        <v>PRW</v>
      </c>
      <c r="E11446" t="e">
        <f>VLOOKUP(Tabela1[[#This Row],[Nome]],customs_unique[],1,FALSE)</f>
        <v>#N/A</v>
      </c>
      <c r="F11446" t="b">
        <f>ISTEXT(Tabela1[[#This Row],[Custom_unique]])</f>
        <v>0</v>
      </c>
    </row>
    <row r="11447" spans="1:6" x14ac:dyDescent="0.25">
      <c r="A11447" t="s">
        <v>11448</v>
      </c>
      <c r="B11447" s="1">
        <v>42888</v>
      </c>
      <c r="C11447" s="2">
        <v>0.4070023148148148</v>
      </c>
      <c r="D11447" t="str">
        <f>RIGHT(Tabela1[[#This Row],[Nome]],3)</f>
        <v>PRW</v>
      </c>
      <c r="E11447" t="e">
        <f>VLOOKUP(Tabela1[[#This Row],[Nome]],customs_unique[],1,FALSE)</f>
        <v>#N/A</v>
      </c>
      <c r="F11447" t="b">
        <f>ISTEXT(Tabela1[[#This Row],[Custom_unique]])</f>
        <v>0</v>
      </c>
    </row>
    <row r="11448" spans="1:6" x14ac:dyDescent="0.25">
      <c r="A11448" t="s">
        <v>11449</v>
      </c>
      <c r="B11448" s="1">
        <v>41908</v>
      </c>
      <c r="C11448" s="2">
        <v>0.62508101851851849</v>
      </c>
      <c r="D11448" t="str">
        <f>RIGHT(Tabela1[[#This Row],[Nome]],3)</f>
        <v>PRW</v>
      </c>
      <c r="E11448" t="e">
        <f>VLOOKUP(Tabela1[[#This Row],[Nome]],customs_unique[],1,FALSE)</f>
        <v>#N/A</v>
      </c>
      <c r="F11448" t="b">
        <f>ISTEXT(Tabela1[[#This Row],[Custom_unique]])</f>
        <v>0</v>
      </c>
    </row>
    <row r="11449" spans="1:6" x14ac:dyDescent="0.25">
      <c r="A11449" t="s">
        <v>11450</v>
      </c>
      <c r="B11449" s="1">
        <v>41908</v>
      </c>
      <c r="C11449" s="2">
        <v>0.62508101851851849</v>
      </c>
      <c r="D11449" t="str">
        <f>RIGHT(Tabela1[[#This Row],[Nome]],3)</f>
        <v>PRW</v>
      </c>
      <c r="E11449" t="e">
        <f>VLOOKUP(Tabela1[[#This Row],[Nome]],customs_unique[],1,FALSE)</f>
        <v>#N/A</v>
      </c>
      <c r="F11449" t="b">
        <f>ISTEXT(Tabela1[[#This Row],[Custom_unique]])</f>
        <v>0</v>
      </c>
    </row>
    <row r="11450" spans="1:6" x14ac:dyDescent="0.25">
      <c r="A11450" t="s">
        <v>11451</v>
      </c>
      <c r="B11450" s="1">
        <v>42888</v>
      </c>
      <c r="C11450" s="2">
        <v>0.4070023148148148</v>
      </c>
      <c r="D11450" t="str">
        <f>RIGHT(Tabela1[[#This Row],[Nome]],3)</f>
        <v>PRW</v>
      </c>
      <c r="E11450" t="e">
        <f>VLOOKUP(Tabela1[[#This Row],[Nome]],customs_unique[],1,FALSE)</f>
        <v>#N/A</v>
      </c>
      <c r="F11450" t="b">
        <f>ISTEXT(Tabela1[[#This Row],[Custom_unique]])</f>
        <v>0</v>
      </c>
    </row>
    <row r="11451" spans="1:6" x14ac:dyDescent="0.25">
      <c r="A11451" t="s">
        <v>11452</v>
      </c>
      <c r="B11451" s="1">
        <v>42888</v>
      </c>
      <c r="C11451" s="2">
        <v>0.4070023148148148</v>
      </c>
      <c r="D11451" t="str">
        <f>RIGHT(Tabela1[[#This Row],[Nome]],3)</f>
        <v>PRW</v>
      </c>
      <c r="E11451" t="e">
        <f>VLOOKUP(Tabela1[[#This Row],[Nome]],customs_unique[],1,FALSE)</f>
        <v>#N/A</v>
      </c>
      <c r="F11451" t="b">
        <f>ISTEXT(Tabela1[[#This Row],[Custom_unique]])</f>
        <v>0</v>
      </c>
    </row>
    <row r="11452" spans="1:6" x14ac:dyDescent="0.25">
      <c r="A11452" t="s">
        <v>11453</v>
      </c>
      <c r="B11452" s="1">
        <v>42888</v>
      </c>
      <c r="C11452" s="2">
        <v>0.4070023148148148</v>
      </c>
      <c r="D11452" t="str">
        <f>RIGHT(Tabela1[[#This Row],[Nome]],3)</f>
        <v>PRW</v>
      </c>
      <c r="E11452" t="e">
        <f>VLOOKUP(Tabela1[[#This Row],[Nome]],customs_unique[],1,FALSE)</f>
        <v>#N/A</v>
      </c>
      <c r="F11452" t="b">
        <f>ISTEXT(Tabela1[[#This Row],[Custom_unique]])</f>
        <v>0</v>
      </c>
    </row>
    <row r="11453" spans="1:6" x14ac:dyDescent="0.25">
      <c r="A11453" t="s">
        <v>11454</v>
      </c>
      <c r="B11453" s="1">
        <v>42888</v>
      </c>
      <c r="C11453" s="2">
        <v>0.4070023148148148</v>
      </c>
      <c r="D11453" t="str">
        <f>RIGHT(Tabela1[[#This Row],[Nome]],3)</f>
        <v>PRW</v>
      </c>
      <c r="E11453" t="e">
        <f>VLOOKUP(Tabela1[[#This Row],[Nome]],customs_unique[],1,FALSE)</f>
        <v>#N/A</v>
      </c>
      <c r="F11453" t="b">
        <f>ISTEXT(Tabela1[[#This Row],[Custom_unique]])</f>
        <v>0</v>
      </c>
    </row>
    <row r="11454" spans="1:6" x14ac:dyDescent="0.25">
      <c r="A11454" t="s">
        <v>11455</v>
      </c>
      <c r="B11454" s="1">
        <v>42440</v>
      </c>
      <c r="C11454" s="2">
        <v>0.42402777777777773</v>
      </c>
      <c r="D11454" t="str">
        <f>RIGHT(Tabela1[[#This Row],[Nome]],3)</f>
        <v>PRW</v>
      </c>
      <c r="E11454" t="e">
        <f>VLOOKUP(Tabela1[[#This Row],[Nome]],customs_unique[],1,FALSE)</f>
        <v>#N/A</v>
      </c>
      <c r="F11454" t="b">
        <f>ISTEXT(Tabela1[[#This Row],[Custom_unique]])</f>
        <v>0</v>
      </c>
    </row>
    <row r="11455" spans="1:6" x14ac:dyDescent="0.25">
      <c r="A11455" t="s">
        <v>11456</v>
      </c>
      <c r="B11455" s="1">
        <v>42888</v>
      </c>
      <c r="C11455" s="2">
        <v>0.4070023148148148</v>
      </c>
      <c r="D11455" t="str">
        <f>RIGHT(Tabela1[[#This Row],[Nome]],3)</f>
        <v>PRW</v>
      </c>
      <c r="E11455" t="e">
        <f>VLOOKUP(Tabela1[[#This Row],[Nome]],customs_unique[],1,FALSE)</f>
        <v>#N/A</v>
      </c>
      <c r="F11455" t="b">
        <f>ISTEXT(Tabela1[[#This Row],[Custom_unique]])</f>
        <v>0</v>
      </c>
    </row>
    <row r="11456" spans="1:6" x14ac:dyDescent="0.25">
      <c r="A11456" t="s">
        <v>11457</v>
      </c>
      <c r="B11456" s="1">
        <v>42888</v>
      </c>
      <c r="C11456" s="2">
        <v>0.4070023148148148</v>
      </c>
      <c r="D11456" t="str">
        <f>RIGHT(Tabela1[[#This Row],[Nome]],3)</f>
        <v>PRW</v>
      </c>
      <c r="E11456" t="e">
        <f>VLOOKUP(Tabela1[[#This Row],[Nome]],customs_unique[],1,FALSE)</f>
        <v>#N/A</v>
      </c>
      <c r="F11456" t="b">
        <f>ISTEXT(Tabela1[[#This Row],[Custom_unique]])</f>
        <v>0</v>
      </c>
    </row>
    <row r="11457" spans="1:6" x14ac:dyDescent="0.25">
      <c r="A11457" t="s">
        <v>11458</v>
      </c>
      <c r="B11457" s="1">
        <v>42844</v>
      </c>
      <c r="C11457" s="2">
        <v>0.44961805555555556</v>
      </c>
      <c r="D11457" t="str">
        <f>RIGHT(Tabela1[[#This Row],[Nome]],3)</f>
        <v>PRW</v>
      </c>
      <c r="E11457" t="e">
        <f>VLOOKUP(Tabela1[[#This Row],[Nome]],customs_unique[],1,FALSE)</f>
        <v>#N/A</v>
      </c>
      <c r="F11457" t="b">
        <f>ISTEXT(Tabela1[[#This Row],[Custom_unique]])</f>
        <v>0</v>
      </c>
    </row>
    <row r="11458" spans="1:6" x14ac:dyDescent="0.25">
      <c r="A11458" t="s">
        <v>11459</v>
      </c>
      <c r="B11458" s="1">
        <v>42888</v>
      </c>
      <c r="C11458" s="2">
        <v>0.4070023148148148</v>
      </c>
      <c r="D11458" t="str">
        <f>RIGHT(Tabela1[[#This Row],[Nome]],3)</f>
        <v>PRW</v>
      </c>
      <c r="E11458" t="e">
        <f>VLOOKUP(Tabela1[[#This Row],[Nome]],customs_unique[],1,FALSE)</f>
        <v>#N/A</v>
      </c>
      <c r="F11458" t="b">
        <f>ISTEXT(Tabela1[[#This Row],[Custom_unique]])</f>
        <v>0</v>
      </c>
    </row>
    <row r="11459" spans="1:6" x14ac:dyDescent="0.25">
      <c r="A11459" t="s">
        <v>11460</v>
      </c>
      <c r="B11459" s="1">
        <v>42888</v>
      </c>
      <c r="C11459" s="2">
        <v>0.4070023148148148</v>
      </c>
      <c r="D11459" t="str">
        <f>RIGHT(Tabela1[[#This Row],[Nome]],3)</f>
        <v>PRW</v>
      </c>
      <c r="E11459" t="e">
        <f>VLOOKUP(Tabela1[[#This Row],[Nome]],customs_unique[],1,FALSE)</f>
        <v>#N/A</v>
      </c>
      <c r="F11459" t="b">
        <f>ISTEXT(Tabela1[[#This Row],[Custom_unique]])</f>
        <v>0</v>
      </c>
    </row>
    <row r="11460" spans="1:6" x14ac:dyDescent="0.25">
      <c r="A11460" t="s">
        <v>11461</v>
      </c>
      <c r="B11460" s="1">
        <v>42844</v>
      </c>
      <c r="C11460" s="2">
        <v>0.44961805555555556</v>
      </c>
      <c r="D11460" t="str">
        <f>RIGHT(Tabela1[[#This Row],[Nome]],3)</f>
        <v>PRW</v>
      </c>
      <c r="E11460" t="e">
        <f>VLOOKUP(Tabela1[[#This Row],[Nome]],customs_unique[],1,FALSE)</f>
        <v>#N/A</v>
      </c>
      <c r="F11460" t="b">
        <f>ISTEXT(Tabela1[[#This Row],[Custom_unique]])</f>
        <v>0</v>
      </c>
    </row>
    <row r="11461" spans="1:6" x14ac:dyDescent="0.25">
      <c r="A11461" t="s">
        <v>11462</v>
      </c>
      <c r="B11461" s="1">
        <v>41908</v>
      </c>
      <c r="C11461" s="2">
        <v>0.62508101851851849</v>
      </c>
      <c r="D11461" t="str">
        <f>RIGHT(Tabela1[[#This Row],[Nome]],3)</f>
        <v>PRW</v>
      </c>
      <c r="E11461" t="e">
        <f>VLOOKUP(Tabela1[[#This Row],[Nome]],customs_unique[],1,FALSE)</f>
        <v>#N/A</v>
      </c>
      <c r="F11461" t="b">
        <f>ISTEXT(Tabela1[[#This Row],[Custom_unique]])</f>
        <v>0</v>
      </c>
    </row>
    <row r="11462" spans="1:6" x14ac:dyDescent="0.25">
      <c r="A11462" t="s">
        <v>11463</v>
      </c>
      <c r="B11462" s="1">
        <v>42844</v>
      </c>
      <c r="C11462" s="2">
        <v>0.44961805555555556</v>
      </c>
      <c r="D11462" t="str">
        <f>RIGHT(Tabela1[[#This Row],[Nome]],3)</f>
        <v>PRW</v>
      </c>
      <c r="E11462" t="e">
        <f>VLOOKUP(Tabela1[[#This Row],[Nome]],customs_unique[],1,FALSE)</f>
        <v>#N/A</v>
      </c>
      <c r="F11462" t="b">
        <f>ISTEXT(Tabela1[[#This Row],[Custom_unique]])</f>
        <v>0</v>
      </c>
    </row>
    <row r="11463" spans="1:6" x14ac:dyDescent="0.25">
      <c r="A11463" t="s">
        <v>11464</v>
      </c>
      <c r="B11463" s="1">
        <v>42888</v>
      </c>
      <c r="C11463" s="2">
        <v>0.4070023148148148</v>
      </c>
      <c r="D11463" t="str">
        <f>RIGHT(Tabela1[[#This Row],[Nome]],3)</f>
        <v>PRW</v>
      </c>
      <c r="E11463" t="e">
        <f>VLOOKUP(Tabela1[[#This Row],[Nome]],customs_unique[],1,FALSE)</f>
        <v>#N/A</v>
      </c>
      <c r="F11463" t="b">
        <f>ISTEXT(Tabela1[[#This Row],[Custom_unique]])</f>
        <v>0</v>
      </c>
    </row>
    <row r="11464" spans="1:6" x14ac:dyDescent="0.25">
      <c r="A11464" t="s">
        <v>11465</v>
      </c>
      <c r="B11464" s="1">
        <v>42888</v>
      </c>
      <c r="C11464" s="2">
        <v>0.4070023148148148</v>
      </c>
      <c r="D11464" t="str">
        <f>RIGHT(Tabela1[[#This Row],[Nome]],3)</f>
        <v>PRW</v>
      </c>
      <c r="E11464" t="e">
        <f>VLOOKUP(Tabela1[[#This Row],[Nome]],customs_unique[],1,FALSE)</f>
        <v>#N/A</v>
      </c>
      <c r="F11464" t="b">
        <f>ISTEXT(Tabela1[[#This Row],[Custom_unique]])</f>
        <v>0</v>
      </c>
    </row>
    <row r="11465" spans="1:6" x14ac:dyDescent="0.25">
      <c r="A11465" t="s">
        <v>11466</v>
      </c>
      <c r="B11465" s="1">
        <v>42888</v>
      </c>
      <c r="C11465" s="2">
        <v>0.4070023148148148</v>
      </c>
      <c r="D11465" t="str">
        <f>RIGHT(Tabela1[[#This Row],[Nome]],3)</f>
        <v>PRW</v>
      </c>
      <c r="E11465" t="e">
        <f>VLOOKUP(Tabela1[[#This Row],[Nome]],customs_unique[],1,FALSE)</f>
        <v>#N/A</v>
      </c>
      <c r="F11465" t="b">
        <f>ISTEXT(Tabela1[[#This Row],[Custom_unique]])</f>
        <v>0</v>
      </c>
    </row>
    <row r="11466" spans="1:6" x14ac:dyDescent="0.25">
      <c r="A11466" t="s">
        <v>11467</v>
      </c>
      <c r="B11466" s="1">
        <v>42888</v>
      </c>
      <c r="C11466" s="2">
        <v>0.4070023148148148</v>
      </c>
      <c r="D11466" t="str">
        <f>RIGHT(Tabela1[[#This Row],[Nome]],3)</f>
        <v>PRW</v>
      </c>
      <c r="E11466" t="e">
        <f>VLOOKUP(Tabela1[[#This Row],[Nome]],customs_unique[],1,FALSE)</f>
        <v>#N/A</v>
      </c>
      <c r="F11466" t="b">
        <f>ISTEXT(Tabela1[[#This Row],[Custom_unique]])</f>
        <v>0</v>
      </c>
    </row>
    <row r="11467" spans="1:6" x14ac:dyDescent="0.25">
      <c r="A11467" t="s">
        <v>11468</v>
      </c>
      <c r="B11467" s="1">
        <v>41908</v>
      </c>
      <c r="C11467" s="2">
        <v>0.62508101851851849</v>
      </c>
      <c r="D11467" t="str">
        <f>RIGHT(Tabela1[[#This Row],[Nome]],3)</f>
        <v>PRW</v>
      </c>
      <c r="E11467" t="e">
        <f>VLOOKUP(Tabela1[[#This Row],[Nome]],customs_unique[],1,FALSE)</f>
        <v>#N/A</v>
      </c>
      <c r="F11467" t="b">
        <f>ISTEXT(Tabela1[[#This Row],[Custom_unique]])</f>
        <v>0</v>
      </c>
    </row>
    <row r="11468" spans="1:6" x14ac:dyDescent="0.25">
      <c r="A11468" t="s">
        <v>11469</v>
      </c>
      <c r="B11468" s="1">
        <v>41908</v>
      </c>
      <c r="C11468" s="2">
        <v>0.62508101851851849</v>
      </c>
      <c r="D11468" t="str">
        <f>RIGHT(Tabela1[[#This Row],[Nome]],3)</f>
        <v>PRW</v>
      </c>
      <c r="E11468" t="e">
        <f>VLOOKUP(Tabela1[[#This Row],[Nome]],customs_unique[],1,FALSE)</f>
        <v>#N/A</v>
      </c>
      <c r="F11468" t="b">
        <f>ISTEXT(Tabela1[[#This Row],[Custom_unique]])</f>
        <v>0</v>
      </c>
    </row>
    <row r="11469" spans="1:6" x14ac:dyDescent="0.25">
      <c r="A11469" t="s">
        <v>11470</v>
      </c>
      <c r="B11469" s="1">
        <v>41908</v>
      </c>
      <c r="C11469" s="2">
        <v>0.62508101851851849</v>
      </c>
      <c r="D11469" t="str">
        <f>RIGHT(Tabela1[[#This Row],[Nome]],3)</f>
        <v>PRW</v>
      </c>
      <c r="E11469" t="e">
        <f>VLOOKUP(Tabela1[[#This Row],[Nome]],customs_unique[],1,FALSE)</f>
        <v>#N/A</v>
      </c>
      <c r="F11469" t="b">
        <f>ISTEXT(Tabela1[[#This Row],[Custom_unique]])</f>
        <v>0</v>
      </c>
    </row>
    <row r="11470" spans="1:6" x14ac:dyDescent="0.25">
      <c r="A11470" t="s">
        <v>11471</v>
      </c>
      <c r="B11470" s="1">
        <v>42844</v>
      </c>
      <c r="C11470" s="2">
        <v>0.44961805555555556</v>
      </c>
      <c r="D11470" t="str">
        <f>RIGHT(Tabela1[[#This Row],[Nome]],3)</f>
        <v>PRW</v>
      </c>
      <c r="E11470" t="e">
        <f>VLOOKUP(Tabela1[[#This Row],[Nome]],customs_unique[],1,FALSE)</f>
        <v>#N/A</v>
      </c>
      <c r="F11470" t="b">
        <f>ISTEXT(Tabela1[[#This Row],[Custom_unique]])</f>
        <v>0</v>
      </c>
    </row>
    <row r="11471" spans="1:6" x14ac:dyDescent="0.25">
      <c r="A11471" t="s">
        <v>11472</v>
      </c>
      <c r="B11471" s="1">
        <v>42888</v>
      </c>
      <c r="C11471" s="2">
        <v>0.4070023148148148</v>
      </c>
      <c r="D11471" t="str">
        <f>RIGHT(Tabela1[[#This Row],[Nome]],3)</f>
        <v>PRW</v>
      </c>
      <c r="E11471" t="e">
        <f>VLOOKUP(Tabela1[[#This Row],[Nome]],customs_unique[],1,FALSE)</f>
        <v>#N/A</v>
      </c>
      <c r="F11471" t="b">
        <f>ISTEXT(Tabela1[[#This Row],[Custom_unique]])</f>
        <v>0</v>
      </c>
    </row>
    <row r="11472" spans="1:6" x14ac:dyDescent="0.25">
      <c r="A11472" t="s">
        <v>11473</v>
      </c>
      <c r="B11472" s="1">
        <v>42888</v>
      </c>
      <c r="C11472" s="2">
        <v>0.4070023148148148</v>
      </c>
      <c r="D11472" t="str">
        <f>RIGHT(Tabela1[[#This Row],[Nome]],3)</f>
        <v>PRW</v>
      </c>
      <c r="E11472" t="e">
        <f>VLOOKUP(Tabela1[[#This Row],[Nome]],customs_unique[],1,FALSE)</f>
        <v>#N/A</v>
      </c>
      <c r="F11472" t="b">
        <f>ISTEXT(Tabela1[[#This Row],[Custom_unique]])</f>
        <v>0</v>
      </c>
    </row>
    <row r="11473" spans="1:6" x14ac:dyDescent="0.25">
      <c r="A11473" t="s">
        <v>11474</v>
      </c>
      <c r="B11473" s="1">
        <v>41908</v>
      </c>
      <c r="C11473" s="2">
        <v>0.62508101851851849</v>
      </c>
      <c r="D11473" t="str">
        <f>RIGHT(Tabela1[[#This Row],[Nome]],3)</f>
        <v>PRW</v>
      </c>
      <c r="E11473" t="e">
        <f>VLOOKUP(Tabela1[[#This Row],[Nome]],customs_unique[],1,FALSE)</f>
        <v>#N/A</v>
      </c>
      <c r="F11473" t="b">
        <f>ISTEXT(Tabela1[[#This Row],[Custom_unique]])</f>
        <v>0</v>
      </c>
    </row>
    <row r="11474" spans="1:6" x14ac:dyDescent="0.25">
      <c r="A11474" t="s">
        <v>11475</v>
      </c>
      <c r="B11474" s="1">
        <v>42304</v>
      </c>
      <c r="C11474" s="2">
        <v>0.6086111111111111</v>
      </c>
      <c r="D11474" t="str">
        <f>RIGHT(Tabela1[[#This Row],[Nome]],3)</f>
        <v>PRW</v>
      </c>
      <c r="E11474" t="e">
        <f>VLOOKUP(Tabela1[[#This Row],[Nome]],customs_unique[],1,FALSE)</f>
        <v>#N/A</v>
      </c>
      <c r="F11474" t="b">
        <f>ISTEXT(Tabela1[[#This Row],[Custom_unique]])</f>
        <v>0</v>
      </c>
    </row>
    <row r="11475" spans="1:6" x14ac:dyDescent="0.25">
      <c r="A11475" t="s">
        <v>11476</v>
      </c>
      <c r="B11475" s="1">
        <v>42888</v>
      </c>
      <c r="C11475" s="2">
        <v>0.4070023148148148</v>
      </c>
      <c r="D11475" t="str">
        <f>RIGHT(Tabela1[[#This Row],[Nome]],3)</f>
        <v>PRW</v>
      </c>
      <c r="E11475" t="e">
        <f>VLOOKUP(Tabela1[[#This Row],[Nome]],customs_unique[],1,FALSE)</f>
        <v>#N/A</v>
      </c>
      <c r="F11475" t="b">
        <f>ISTEXT(Tabela1[[#This Row],[Custom_unique]])</f>
        <v>0</v>
      </c>
    </row>
    <row r="11476" spans="1:6" x14ac:dyDescent="0.25">
      <c r="A11476" t="s">
        <v>11477</v>
      </c>
      <c r="B11476" s="1">
        <v>42304</v>
      </c>
      <c r="C11476" s="2">
        <v>0.6086111111111111</v>
      </c>
      <c r="D11476" t="str">
        <f>RIGHT(Tabela1[[#This Row],[Nome]],3)</f>
        <v>PRW</v>
      </c>
      <c r="E11476" t="e">
        <f>VLOOKUP(Tabela1[[#This Row],[Nome]],customs_unique[],1,FALSE)</f>
        <v>#N/A</v>
      </c>
      <c r="F11476" t="b">
        <f>ISTEXT(Tabela1[[#This Row],[Custom_unique]])</f>
        <v>0</v>
      </c>
    </row>
    <row r="11477" spans="1:6" x14ac:dyDescent="0.25">
      <c r="A11477" t="s">
        <v>11478</v>
      </c>
      <c r="B11477" s="1">
        <v>42888</v>
      </c>
      <c r="C11477" s="2">
        <v>0.4070023148148148</v>
      </c>
      <c r="D11477" t="str">
        <f>RIGHT(Tabela1[[#This Row],[Nome]],3)</f>
        <v>PRW</v>
      </c>
      <c r="E11477" t="e">
        <f>VLOOKUP(Tabela1[[#This Row],[Nome]],customs_unique[],1,FALSE)</f>
        <v>#N/A</v>
      </c>
      <c r="F11477" t="b">
        <f>ISTEXT(Tabela1[[#This Row],[Custom_unique]])</f>
        <v>0</v>
      </c>
    </row>
    <row r="11478" spans="1:6" x14ac:dyDescent="0.25">
      <c r="A11478" t="s">
        <v>11479</v>
      </c>
      <c r="B11478" s="1">
        <v>42844</v>
      </c>
      <c r="C11478" s="2">
        <v>0.44961805555555556</v>
      </c>
      <c r="D11478" t="str">
        <f>RIGHT(Tabela1[[#This Row],[Nome]],3)</f>
        <v>PRW</v>
      </c>
      <c r="E11478" t="e">
        <f>VLOOKUP(Tabela1[[#This Row],[Nome]],customs_unique[],1,FALSE)</f>
        <v>#N/A</v>
      </c>
      <c r="F11478" t="b">
        <f>ISTEXT(Tabela1[[#This Row],[Custom_unique]])</f>
        <v>0</v>
      </c>
    </row>
    <row r="11479" spans="1:6" x14ac:dyDescent="0.25">
      <c r="A11479" t="s">
        <v>11480</v>
      </c>
      <c r="B11479" s="1">
        <v>42888</v>
      </c>
      <c r="C11479" s="2">
        <v>0.4070023148148148</v>
      </c>
      <c r="D11479" t="str">
        <f>RIGHT(Tabela1[[#This Row],[Nome]],3)</f>
        <v>PRW</v>
      </c>
      <c r="E11479" t="e">
        <f>VLOOKUP(Tabela1[[#This Row],[Nome]],customs_unique[],1,FALSE)</f>
        <v>#N/A</v>
      </c>
      <c r="F11479" t="b">
        <f>ISTEXT(Tabela1[[#This Row],[Custom_unique]])</f>
        <v>0</v>
      </c>
    </row>
    <row r="11480" spans="1:6" x14ac:dyDescent="0.25">
      <c r="A11480" t="s">
        <v>11481</v>
      </c>
      <c r="B11480" s="1">
        <v>42888</v>
      </c>
      <c r="C11480" s="2">
        <v>0.4070023148148148</v>
      </c>
      <c r="D11480" t="str">
        <f>RIGHT(Tabela1[[#This Row],[Nome]],3)</f>
        <v>PRW</v>
      </c>
      <c r="E11480" t="e">
        <f>VLOOKUP(Tabela1[[#This Row],[Nome]],customs_unique[],1,FALSE)</f>
        <v>#N/A</v>
      </c>
      <c r="F11480" t="b">
        <f>ISTEXT(Tabela1[[#This Row],[Custom_unique]])</f>
        <v>0</v>
      </c>
    </row>
    <row r="11481" spans="1:6" x14ac:dyDescent="0.25">
      <c r="A11481" t="s">
        <v>11482</v>
      </c>
      <c r="B11481" s="1">
        <v>42888</v>
      </c>
      <c r="C11481" s="2">
        <v>0.4070023148148148</v>
      </c>
      <c r="D11481" t="str">
        <f>RIGHT(Tabela1[[#This Row],[Nome]],3)</f>
        <v>PRW</v>
      </c>
      <c r="E11481" t="e">
        <f>VLOOKUP(Tabela1[[#This Row],[Nome]],customs_unique[],1,FALSE)</f>
        <v>#N/A</v>
      </c>
      <c r="F11481" t="b">
        <f>ISTEXT(Tabela1[[#This Row],[Custom_unique]])</f>
        <v>0</v>
      </c>
    </row>
    <row r="11482" spans="1:6" x14ac:dyDescent="0.25">
      <c r="A11482" t="s">
        <v>11483</v>
      </c>
      <c r="B11482" s="1">
        <v>42888</v>
      </c>
      <c r="C11482" s="2">
        <v>0.4070023148148148</v>
      </c>
      <c r="D11482" t="str">
        <f>RIGHT(Tabela1[[#This Row],[Nome]],3)</f>
        <v>PRW</v>
      </c>
      <c r="E11482" t="e">
        <f>VLOOKUP(Tabela1[[#This Row],[Nome]],customs_unique[],1,FALSE)</f>
        <v>#N/A</v>
      </c>
      <c r="F11482" t="b">
        <f>ISTEXT(Tabela1[[#This Row],[Custom_unique]])</f>
        <v>0</v>
      </c>
    </row>
    <row r="11483" spans="1:6" x14ac:dyDescent="0.25">
      <c r="A11483" t="s">
        <v>11484</v>
      </c>
      <c r="B11483" s="1">
        <v>42888</v>
      </c>
      <c r="C11483" s="2">
        <v>0.4070023148148148</v>
      </c>
      <c r="D11483" t="str">
        <f>RIGHT(Tabela1[[#This Row],[Nome]],3)</f>
        <v>PRW</v>
      </c>
      <c r="E11483" t="e">
        <f>VLOOKUP(Tabela1[[#This Row],[Nome]],customs_unique[],1,FALSE)</f>
        <v>#N/A</v>
      </c>
      <c r="F11483" t="b">
        <f>ISTEXT(Tabela1[[#This Row],[Custom_unique]])</f>
        <v>0</v>
      </c>
    </row>
    <row r="11484" spans="1:6" x14ac:dyDescent="0.25">
      <c r="A11484" t="s">
        <v>11485</v>
      </c>
      <c r="B11484" s="1">
        <v>42304</v>
      </c>
      <c r="C11484" s="2">
        <v>0.6086111111111111</v>
      </c>
      <c r="D11484" t="str">
        <f>RIGHT(Tabela1[[#This Row],[Nome]],3)</f>
        <v>PRW</v>
      </c>
      <c r="E11484" t="e">
        <f>VLOOKUP(Tabela1[[#This Row],[Nome]],customs_unique[],1,FALSE)</f>
        <v>#N/A</v>
      </c>
      <c r="F11484" t="b">
        <f>ISTEXT(Tabela1[[#This Row],[Custom_unique]])</f>
        <v>0</v>
      </c>
    </row>
    <row r="11485" spans="1:6" x14ac:dyDescent="0.25">
      <c r="A11485" t="s">
        <v>11486</v>
      </c>
      <c r="B11485" s="1">
        <v>42888</v>
      </c>
      <c r="C11485" s="2">
        <v>0.4070023148148148</v>
      </c>
      <c r="D11485" t="str">
        <f>RIGHT(Tabela1[[#This Row],[Nome]],3)</f>
        <v>PRW</v>
      </c>
      <c r="E11485" t="e">
        <f>VLOOKUP(Tabela1[[#This Row],[Nome]],customs_unique[],1,FALSE)</f>
        <v>#N/A</v>
      </c>
      <c r="F11485" t="b">
        <f>ISTEXT(Tabela1[[#This Row],[Custom_unique]])</f>
        <v>0</v>
      </c>
    </row>
    <row r="11486" spans="1:6" x14ac:dyDescent="0.25">
      <c r="A11486" t="s">
        <v>11487</v>
      </c>
      <c r="B11486" s="1">
        <v>42888</v>
      </c>
      <c r="C11486" s="2">
        <v>0.4070023148148148</v>
      </c>
      <c r="D11486" t="str">
        <f>RIGHT(Tabela1[[#This Row],[Nome]],3)</f>
        <v>PRW</v>
      </c>
      <c r="E11486" t="e">
        <f>VLOOKUP(Tabela1[[#This Row],[Nome]],customs_unique[],1,FALSE)</f>
        <v>#N/A</v>
      </c>
      <c r="F11486" t="b">
        <f>ISTEXT(Tabela1[[#This Row],[Custom_unique]])</f>
        <v>0</v>
      </c>
    </row>
    <row r="11487" spans="1:6" x14ac:dyDescent="0.25">
      <c r="A11487" t="s">
        <v>11488</v>
      </c>
      <c r="B11487" s="1">
        <v>41908</v>
      </c>
      <c r="C11487" s="2">
        <v>0.62508101851851849</v>
      </c>
      <c r="D11487" t="str">
        <f>RIGHT(Tabela1[[#This Row],[Nome]],3)</f>
        <v>PRW</v>
      </c>
      <c r="E11487" t="e">
        <f>VLOOKUP(Tabela1[[#This Row],[Nome]],customs_unique[],1,FALSE)</f>
        <v>#N/A</v>
      </c>
      <c r="F11487" t="b">
        <f>ISTEXT(Tabela1[[#This Row],[Custom_unique]])</f>
        <v>0</v>
      </c>
    </row>
    <row r="11488" spans="1:6" x14ac:dyDescent="0.25">
      <c r="A11488" t="s">
        <v>11489</v>
      </c>
      <c r="B11488" s="1">
        <v>42888</v>
      </c>
      <c r="C11488" s="2">
        <v>0.4070023148148148</v>
      </c>
      <c r="D11488" t="str">
        <f>RIGHT(Tabela1[[#This Row],[Nome]],3)</f>
        <v>PRW</v>
      </c>
      <c r="E11488" t="e">
        <f>VLOOKUP(Tabela1[[#This Row],[Nome]],customs_unique[],1,FALSE)</f>
        <v>#N/A</v>
      </c>
      <c r="F11488" t="b">
        <f>ISTEXT(Tabela1[[#This Row],[Custom_unique]])</f>
        <v>0</v>
      </c>
    </row>
    <row r="11489" spans="1:6" x14ac:dyDescent="0.25">
      <c r="A11489" t="s">
        <v>11490</v>
      </c>
      <c r="B11489" s="1">
        <v>42888</v>
      </c>
      <c r="C11489" s="2">
        <v>0.4070023148148148</v>
      </c>
      <c r="D11489" t="str">
        <f>RIGHT(Tabela1[[#This Row],[Nome]],3)</f>
        <v>PRW</v>
      </c>
      <c r="E11489" t="e">
        <f>VLOOKUP(Tabela1[[#This Row],[Nome]],customs_unique[],1,FALSE)</f>
        <v>#N/A</v>
      </c>
      <c r="F11489" t="b">
        <f>ISTEXT(Tabela1[[#This Row],[Custom_unique]])</f>
        <v>0</v>
      </c>
    </row>
    <row r="11490" spans="1:6" x14ac:dyDescent="0.25">
      <c r="A11490" t="s">
        <v>11491</v>
      </c>
      <c r="B11490" s="1">
        <v>43097</v>
      </c>
      <c r="C11490" s="2">
        <v>0.71159722222222221</v>
      </c>
      <c r="D11490" t="str">
        <f>RIGHT(Tabela1[[#This Row],[Nome]],3)</f>
        <v>PRW</v>
      </c>
      <c r="E11490" t="e">
        <f>VLOOKUP(Tabela1[[#This Row],[Nome]],customs_unique[],1,FALSE)</f>
        <v>#N/A</v>
      </c>
      <c r="F11490" t="b">
        <f>ISTEXT(Tabela1[[#This Row],[Custom_unique]])</f>
        <v>0</v>
      </c>
    </row>
    <row r="11491" spans="1:6" x14ac:dyDescent="0.25">
      <c r="A11491" t="s">
        <v>11492</v>
      </c>
      <c r="B11491" s="1">
        <v>42888</v>
      </c>
      <c r="C11491" s="2">
        <v>0.4070023148148148</v>
      </c>
      <c r="D11491" t="str">
        <f>RIGHT(Tabela1[[#This Row],[Nome]],3)</f>
        <v>PRW</v>
      </c>
      <c r="E11491" t="e">
        <f>VLOOKUP(Tabela1[[#This Row],[Nome]],customs_unique[],1,FALSE)</f>
        <v>#N/A</v>
      </c>
      <c r="F11491" t="b">
        <f>ISTEXT(Tabela1[[#This Row],[Custom_unique]])</f>
        <v>0</v>
      </c>
    </row>
    <row r="11492" spans="1:6" x14ac:dyDescent="0.25">
      <c r="A11492" t="s">
        <v>11493</v>
      </c>
      <c r="B11492" s="1">
        <v>42606</v>
      </c>
      <c r="C11492" s="2">
        <v>0.61700231481481482</v>
      </c>
      <c r="D11492" t="str">
        <f>RIGHT(Tabela1[[#This Row],[Nome]],3)</f>
        <v>PRW</v>
      </c>
      <c r="E11492" t="e">
        <f>VLOOKUP(Tabela1[[#This Row],[Nome]],customs_unique[],1,FALSE)</f>
        <v>#N/A</v>
      </c>
      <c r="F11492" t="b">
        <f>ISTEXT(Tabela1[[#This Row],[Custom_unique]])</f>
        <v>0</v>
      </c>
    </row>
    <row r="11493" spans="1:6" x14ac:dyDescent="0.25">
      <c r="A11493" t="s">
        <v>11494</v>
      </c>
      <c r="B11493" s="1">
        <v>42844</v>
      </c>
      <c r="C11493" s="2">
        <v>0.44961805555555556</v>
      </c>
      <c r="D11493" t="str">
        <f>RIGHT(Tabela1[[#This Row],[Nome]],3)</f>
        <v>PRW</v>
      </c>
      <c r="E11493" t="e">
        <f>VLOOKUP(Tabela1[[#This Row],[Nome]],customs_unique[],1,FALSE)</f>
        <v>#N/A</v>
      </c>
      <c r="F11493" t="b">
        <f>ISTEXT(Tabela1[[#This Row],[Custom_unique]])</f>
        <v>0</v>
      </c>
    </row>
    <row r="11494" spans="1:6" x14ac:dyDescent="0.25">
      <c r="A11494" t="s">
        <v>11495</v>
      </c>
      <c r="B11494" s="1">
        <v>42817</v>
      </c>
      <c r="C11494" s="2">
        <v>0.37140046296296297</v>
      </c>
      <c r="D11494" t="str">
        <f>RIGHT(Tabela1[[#This Row],[Nome]],3)</f>
        <v>PRW</v>
      </c>
      <c r="E11494" t="e">
        <f>VLOOKUP(Tabela1[[#This Row],[Nome]],customs_unique[],1,FALSE)</f>
        <v>#N/A</v>
      </c>
      <c r="F11494" t="b">
        <f>ISTEXT(Tabela1[[#This Row],[Custom_unique]])</f>
        <v>0</v>
      </c>
    </row>
    <row r="11495" spans="1:6" x14ac:dyDescent="0.25">
      <c r="A11495" t="s">
        <v>11496</v>
      </c>
      <c r="B11495" s="1">
        <v>42817</v>
      </c>
      <c r="C11495" s="2">
        <v>0.37140046296296297</v>
      </c>
      <c r="D11495" t="str">
        <f>RIGHT(Tabela1[[#This Row],[Nome]],3)</f>
        <v>PRW</v>
      </c>
      <c r="E11495" t="e">
        <f>VLOOKUP(Tabela1[[#This Row],[Nome]],customs_unique[],1,FALSE)</f>
        <v>#N/A</v>
      </c>
      <c r="F11495" t="b">
        <f>ISTEXT(Tabela1[[#This Row],[Custom_unique]])</f>
        <v>0</v>
      </c>
    </row>
    <row r="11496" spans="1:6" x14ac:dyDescent="0.25">
      <c r="A11496" t="s">
        <v>11497</v>
      </c>
      <c r="B11496" s="1">
        <v>42888</v>
      </c>
      <c r="C11496" s="2">
        <v>0.4070023148148148</v>
      </c>
      <c r="D11496" t="str">
        <f>RIGHT(Tabela1[[#This Row],[Nome]],3)</f>
        <v>PRW</v>
      </c>
      <c r="E11496" t="e">
        <f>VLOOKUP(Tabela1[[#This Row],[Nome]],customs_unique[],1,FALSE)</f>
        <v>#N/A</v>
      </c>
      <c r="F11496" t="b">
        <f>ISTEXT(Tabela1[[#This Row],[Custom_unique]])</f>
        <v>0</v>
      </c>
    </row>
    <row r="11497" spans="1:6" x14ac:dyDescent="0.25">
      <c r="A11497" t="s">
        <v>11498</v>
      </c>
      <c r="B11497" s="1">
        <v>42844</v>
      </c>
      <c r="C11497" s="2">
        <v>0.44961805555555556</v>
      </c>
      <c r="D11497" t="str">
        <f>RIGHT(Tabela1[[#This Row],[Nome]],3)</f>
        <v>PRW</v>
      </c>
      <c r="E11497" t="e">
        <f>VLOOKUP(Tabela1[[#This Row],[Nome]],customs_unique[],1,FALSE)</f>
        <v>#N/A</v>
      </c>
      <c r="F11497" t="b">
        <f>ISTEXT(Tabela1[[#This Row],[Custom_unique]])</f>
        <v>0</v>
      </c>
    </row>
    <row r="11498" spans="1:6" x14ac:dyDescent="0.25">
      <c r="A11498" t="s">
        <v>11499</v>
      </c>
      <c r="B11498" s="1">
        <v>41955</v>
      </c>
      <c r="C11498" s="2">
        <v>0.59453703703703698</v>
      </c>
      <c r="D11498" t="str">
        <f>RIGHT(Tabela1[[#This Row],[Nome]],3)</f>
        <v>PRW</v>
      </c>
      <c r="E11498" t="e">
        <f>VLOOKUP(Tabela1[[#This Row],[Nome]],customs_unique[],1,FALSE)</f>
        <v>#N/A</v>
      </c>
      <c r="F11498" t="b">
        <f>ISTEXT(Tabela1[[#This Row],[Custom_unique]])</f>
        <v>0</v>
      </c>
    </row>
    <row r="11499" spans="1:6" x14ac:dyDescent="0.25">
      <c r="A11499" t="s">
        <v>11500</v>
      </c>
      <c r="B11499" s="1">
        <v>41955</v>
      </c>
      <c r="C11499" s="2">
        <v>0.59453703703703698</v>
      </c>
      <c r="D11499" t="str">
        <f>RIGHT(Tabela1[[#This Row],[Nome]],3)</f>
        <v>PRW</v>
      </c>
      <c r="E11499" t="e">
        <f>VLOOKUP(Tabela1[[#This Row],[Nome]],customs_unique[],1,FALSE)</f>
        <v>#N/A</v>
      </c>
      <c r="F11499" t="b">
        <f>ISTEXT(Tabela1[[#This Row],[Custom_unique]])</f>
        <v>0</v>
      </c>
    </row>
    <row r="11500" spans="1:6" x14ac:dyDescent="0.25">
      <c r="A11500" t="s">
        <v>11501</v>
      </c>
      <c r="B11500" s="1">
        <v>43061</v>
      </c>
      <c r="C11500" s="2">
        <v>0.38755787037037037</v>
      </c>
      <c r="D11500" t="str">
        <f>RIGHT(Tabela1[[#This Row],[Nome]],3)</f>
        <v>PRW</v>
      </c>
      <c r="E11500" t="e">
        <f>VLOOKUP(Tabela1[[#This Row],[Nome]],customs_unique[],1,FALSE)</f>
        <v>#N/A</v>
      </c>
      <c r="F11500" t="b">
        <f>ISTEXT(Tabela1[[#This Row],[Custom_unique]])</f>
        <v>0</v>
      </c>
    </row>
    <row r="11501" spans="1:6" x14ac:dyDescent="0.25">
      <c r="A11501" t="s">
        <v>11502</v>
      </c>
      <c r="B11501" s="1">
        <v>41908</v>
      </c>
      <c r="C11501" s="2">
        <v>0.62508101851851849</v>
      </c>
      <c r="D11501" t="str">
        <f>RIGHT(Tabela1[[#This Row],[Nome]],3)</f>
        <v>PRW</v>
      </c>
      <c r="E11501" t="e">
        <f>VLOOKUP(Tabela1[[#This Row],[Nome]],customs_unique[],1,FALSE)</f>
        <v>#N/A</v>
      </c>
      <c r="F11501" t="b">
        <f>ISTEXT(Tabela1[[#This Row],[Custom_unique]])</f>
        <v>0</v>
      </c>
    </row>
    <row r="11502" spans="1:6" x14ac:dyDescent="0.25">
      <c r="A11502" t="s">
        <v>11503</v>
      </c>
      <c r="B11502" s="1">
        <v>41908</v>
      </c>
      <c r="C11502" s="2">
        <v>0.62508101851851849</v>
      </c>
      <c r="D11502" t="str">
        <f>RIGHT(Tabela1[[#This Row],[Nome]],3)</f>
        <v>PRW</v>
      </c>
      <c r="E11502" t="e">
        <f>VLOOKUP(Tabela1[[#This Row],[Nome]],customs_unique[],1,FALSE)</f>
        <v>#N/A</v>
      </c>
      <c r="F11502" t="b">
        <f>ISTEXT(Tabela1[[#This Row],[Custom_unique]])</f>
        <v>0</v>
      </c>
    </row>
    <row r="11503" spans="1:6" x14ac:dyDescent="0.25">
      <c r="A11503" t="s">
        <v>11504</v>
      </c>
      <c r="B11503" s="1">
        <v>42888</v>
      </c>
      <c r="C11503" s="2">
        <v>0.4070023148148148</v>
      </c>
      <c r="D11503" t="str">
        <f>RIGHT(Tabela1[[#This Row],[Nome]],3)</f>
        <v>PRW</v>
      </c>
      <c r="E11503" t="e">
        <f>VLOOKUP(Tabela1[[#This Row],[Nome]],customs_unique[],1,FALSE)</f>
        <v>#N/A</v>
      </c>
      <c r="F11503" t="b">
        <f>ISTEXT(Tabela1[[#This Row],[Custom_unique]])</f>
        <v>0</v>
      </c>
    </row>
    <row r="11504" spans="1:6" x14ac:dyDescent="0.25">
      <c r="A11504" t="s">
        <v>11505</v>
      </c>
      <c r="B11504" s="1">
        <v>42888</v>
      </c>
      <c r="C11504" s="2">
        <v>0.4070023148148148</v>
      </c>
      <c r="D11504" t="str">
        <f>RIGHT(Tabela1[[#This Row],[Nome]],3)</f>
        <v>PRW</v>
      </c>
      <c r="E11504" t="e">
        <f>VLOOKUP(Tabela1[[#This Row],[Nome]],customs_unique[],1,FALSE)</f>
        <v>#N/A</v>
      </c>
      <c r="F11504" t="b">
        <f>ISTEXT(Tabela1[[#This Row],[Custom_unique]])</f>
        <v>0</v>
      </c>
    </row>
    <row r="11505" spans="1:6" x14ac:dyDescent="0.25">
      <c r="A11505" t="s">
        <v>11506</v>
      </c>
      <c r="B11505" s="1">
        <v>43007</v>
      </c>
      <c r="C11505" s="2">
        <v>0.65149305555555559</v>
      </c>
      <c r="D11505" t="str">
        <f>RIGHT(Tabela1[[#This Row],[Nome]],3)</f>
        <v>PRW</v>
      </c>
      <c r="E11505" t="e">
        <f>VLOOKUP(Tabela1[[#This Row],[Nome]],customs_unique[],1,FALSE)</f>
        <v>#N/A</v>
      </c>
      <c r="F11505" t="b">
        <f>ISTEXT(Tabela1[[#This Row],[Custom_unique]])</f>
        <v>0</v>
      </c>
    </row>
    <row r="11506" spans="1:6" x14ac:dyDescent="0.25">
      <c r="A11506" t="s">
        <v>11507</v>
      </c>
      <c r="B11506" s="1">
        <v>42817</v>
      </c>
      <c r="C11506" s="2">
        <v>0.37140046296296297</v>
      </c>
      <c r="D11506" t="str">
        <f>RIGHT(Tabela1[[#This Row],[Nome]],3)</f>
        <v>PRW</v>
      </c>
      <c r="E11506" t="e">
        <f>VLOOKUP(Tabela1[[#This Row],[Nome]],customs_unique[],1,FALSE)</f>
        <v>#N/A</v>
      </c>
      <c r="F11506" t="b">
        <f>ISTEXT(Tabela1[[#This Row],[Custom_unique]])</f>
        <v>0</v>
      </c>
    </row>
    <row r="11507" spans="1:6" x14ac:dyDescent="0.25">
      <c r="A11507" t="s">
        <v>11508</v>
      </c>
      <c r="B11507" s="1">
        <v>43007</v>
      </c>
      <c r="C11507" s="2">
        <v>0.65149305555555559</v>
      </c>
      <c r="D11507" t="str">
        <f>RIGHT(Tabela1[[#This Row],[Nome]],3)</f>
        <v>PRW</v>
      </c>
      <c r="E11507" t="e">
        <f>VLOOKUP(Tabela1[[#This Row],[Nome]],customs_unique[],1,FALSE)</f>
        <v>#N/A</v>
      </c>
      <c r="F11507" t="b">
        <f>ISTEXT(Tabela1[[#This Row],[Custom_unique]])</f>
        <v>0</v>
      </c>
    </row>
    <row r="11508" spans="1:6" x14ac:dyDescent="0.25">
      <c r="A11508" t="s">
        <v>11509</v>
      </c>
      <c r="B11508" s="1">
        <v>42817</v>
      </c>
      <c r="C11508" s="2">
        <v>0.37140046296296297</v>
      </c>
      <c r="D11508" t="str">
        <f>RIGHT(Tabela1[[#This Row],[Nome]],3)</f>
        <v>PRW</v>
      </c>
      <c r="E11508" t="e">
        <f>VLOOKUP(Tabela1[[#This Row],[Nome]],customs_unique[],1,FALSE)</f>
        <v>#N/A</v>
      </c>
      <c r="F11508" t="b">
        <f>ISTEXT(Tabela1[[#This Row],[Custom_unique]])</f>
        <v>0</v>
      </c>
    </row>
    <row r="11509" spans="1:6" x14ac:dyDescent="0.25">
      <c r="A11509" t="s">
        <v>11510</v>
      </c>
      <c r="B11509" s="1">
        <v>42817</v>
      </c>
      <c r="C11509" s="2">
        <v>0.37140046296296297</v>
      </c>
      <c r="D11509" t="str">
        <f>RIGHT(Tabela1[[#This Row],[Nome]],3)</f>
        <v>PRW</v>
      </c>
      <c r="E11509" t="e">
        <f>VLOOKUP(Tabela1[[#This Row],[Nome]],customs_unique[],1,FALSE)</f>
        <v>#N/A</v>
      </c>
      <c r="F11509" t="b">
        <f>ISTEXT(Tabela1[[#This Row],[Custom_unique]])</f>
        <v>0</v>
      </c>
    </row>
    <row r="11510" spans="1:6" x14ac:dyDescent="0.25">
      <c r="A11510" t="s">
        <v>11511</v>
      </c>
      <c r="B11510" s="1">
        <v>42888</v>
      </c>
      <c r="C11510" s="2">
        <v>0.4070023148148148</v>
      </c>
      <c r="D11510" t="str">
        <f>RIGHT(Tabela1[[#This Row],[Nome]],3)</f>
        <v>PRW</v>
      </c>
      <c r="E11510" t="e">
        <f>VLOOKUP(Tabela1[[#This Row],[Nome]],customs_unique[],1,FALSE)</f>
        <v>#N/A</v>
      </c>
      <c r="F11510" t="b">
        <f>ISTEXT(Tabela1[[#This Row],[Custom_unique]])</f>
        <v>0</v>
      </c>
    </row>
    <row r="11511" spans="1:6" x14ac:dyDescent="0.25">
      <c r="A11511" t="s">
        <v>11512</v>
      </c>
      <c r="B11511" s="1">
        <v>41908</v>
      </c>
      <c r="C11511" s="2">
        <v>0.62508101851851849</v>
      </c>
      <c r="D11511" t="str">
        <f>RIGHT(Tabela1[[#This Row],[Nome]],3)</f>
        <v>PRW</v>
      </c>
      <c r="E11511" t="e">
        <f>VLOOKUP(Tabela1[[#This Row],[Nome]],customs_unique[],1,FALSE)</f>
        <v>#N/A</v>
      </c>
      <c r="F11511" t="b">
        <f>ISTEXT(Tabela1[[#This Row],[Custom_unique]])</f>
        <v>0</v>
      </c>
    </row>
    <row r="11512" spans="1:6" x14ac:dyDescent="0.25">
      <c r="A11512" t="s">
        <v>11513</v>
      </c>
      <c r="B11512" s="1">
        <v>42531</v>
      </c>
      <c r="C11512" s="2">
        <v>0.40663194444444445</v>
      </c>
      <c r="D11512" t="str">
        <f>RIGHT(Tabela1[[#This Row],[Nome]],3)</f>
        <v>PRW</v>
      </c>
      <c r="E11512" t="e">
        <f>VLOOKUP(Tabela1[[#This Row],[Nome]],customs_unique[],1,FALSE)</f>
        <v>#N/A</v>
      </c>
      <c r="F11512" t="b">
        <f>ISTEXT(Tabela1[[#This Row],[Custom_unique]])</f>
        <v>0</v>
      </c>
    </row>
    <row r="11513" spans="1:6" x14ac:dyDescent="0.25">
      <c r="A11513" t="s">
        <v>11514</v>
      </c>
      <c r="B11513" s="1">
        <v>41908</v>
      </c>
      <c r="C11513" s="2">
        <v>0.62508101851851849</v>
      </c>
      <c r="D11513" t="str">
        <f>RIGHT(Tabela1[[#This Row],[Nome]],3)</f>
        <v>PRW</v>
      </c>
      <c r="E11513" t="e">
        <f>VLOOKUP(Tabela1[[#This Row],[Nome]],customs_unique[],1,FALSE)</f>
        <v>#N/A</v>
      </c>
      <c r="F11513" t="b">
        <f>ISTEXT(Tabela1[[#This Row],[Custom_unique]])</f>
        <v>0</v>
      </c>
    </row>
    <row r="11514" spans="1:6" x14ac:dyDescent="0.25">
      <c r="A11514" t="s">
        <v>11515</v>
      </c>
      <c r="B11514" s="1">
        <v>42888</v>
      </c>
      <c r="C11514" s="2">
        <v>0.4070023148148148</v>
      </c>
      <c r="D11514" t="str">
        <f>RIGHT(Tabela1[[#This Row],[Nome]],3)</f>
        <v>PRW</v>
      </c>
      <c r="E11514" t="e">
        <f>VLOOKUP(Tabela1[[#This Row],[Nome]],customs_unique[],1,FALSE)</f>
        <v>#N/A</v>
      </c>
      <c r="F11514" t="b">
        <f>ISTEXT(Tabela1[[#This Row],[Custom_unique]])</f>
        <v>0</v>
      </c>
    </row>
    <row r="11515" spans="1:6" x14ac:dyDescent="0.25">
      <c r="A11515" t="s">
        <v>11516</v>
      </c>
      <c r="B11515" s="1">
        <v>42888</v>
      </c>
      <c r="C11515" s="2">
        <v>0.4070023148148148</v>
      </c>
      <c r="D11515" t="str">
        <f>RIGHT(Tabela1[[#This Row],[Nome]],3)</f>
        <v>PRW</v>
      </c>
      <c r="E11515" t="e">
        <f>VLOOKUP(Tabela1[[#This Row],[Nome]],customs_unique[],1,FALSE)</f>
        <v>#N/A</v>
      </c>
      <c r="F11515" t="b">
        <f>ISTEXT(Tabela1[[#This Row],[Custom_unique]])</f>
        <v>0</v>
      </c>
    </row>
    <row r="11516" spans="1:6" x14ac:dyDescent="0.25">
      <c r="A11516" t="s">
        <v>11517</v>
      </c>
      <c r="B11516" s="1">
        <v>42888</v>
      </c>
      <c r="C11516" s="2">
        <v>0.4070023148148148</v>
      </c>
      <c r="D11516" t="str">
        <f>RIGHT(Tabela1[[#This Row],[Nome]],3)</f>
        <v>PRW</v>
      </c>
      <c r="E11516" t="e">
        <f>VLOOKUP(Tabela1[[#This Row],[Nome]],customs_unique[],1,FALSE)</f>
        <v>#N/A</v>
      </c>
      <c r="F11516" t="b">
        <f>ISTEXT(Tabela1[[#This Row],[Custom_unique]])</f>
        <v>0</v>
      </c>
    </row>
    <row r="11517" spans="1:6" x14ac:dyDescent="0.25">
      <c r="A11517" t="s">
        <v>11518</v>
      </c>
      <c r="B11517" s="1">
        <v>42817</v>
      </c>
      <c r="C11517" s="2">
        <v>0.37140046296296297</v>
      </c>
      <c r="D11517" t="str">
        <f>RIGHT(Tabela1[[#This Row],[Nome]],3)</f>
        <v>PRW</v>
      </c>
      <c r="E11517" t="e">
        <f>VLOOKUP(Tabela1[[#This Row],[Nome]],customs_unique[],1,FALSE)</f>
        <v>#N/A</v>
      </c>
      <c r="F11517" t="b">
        <f>ISTEXT(Tabela1[[#This Row],[Custom_unique]])</f>
        <v>0</v>
      </c>
    </row>
    <row r="11518" spans="1:6" x14ac:dyDescent="0.25">
      <c r="A11518" t="s">
        <v>11519</v>
      </c>
      <c r="B11518" s="1">
        <v>42817</v>
      </c>
      <c r="C11518" s="2">
        <v>0.37140046296296297</v>
      </c>
      <c r="D11518" t="str">
        <f>RIGHT(Tabela1[[#This Row],[Nome]],3)</f>
        <v>PRW</v>
      </c>
      <c r="E11518" t="e">
        <f>VLOOKUP(Tabela1[[#This Row],[Nome]],customs_unique[],1,FALSE)</f>
        <v>#N/A</v>
      </c>
      <c r="F11518" t="b">
        <f>ISTEXT(Tabela1[[#This Row],[Custom_unique]])</f>
        <v>0</v>
      </c>
    </row>
    <row r="11519" spans="1:6" x14ac:dyDescent="0.25">
      <c r="A11519" t="s">
        <v>11520</v>
      </c>
      <c r="B11519" s="1">
        <v>42888</v>
      </c>
      <c r="C11519" s="2">
        <v>0.4070023148148148</v>
      </c>
      <c r="D11519" t="str">
        <f>RIGHT(Tabela1[[#This Row],[Nome]],3)</f>
        <v>PRW</v>
      </c>
      <c r="E11519" t="e">
        <f>VLOOKUP(Tabela1[[#This Row],[Nome]],customs_unique[],1,FALSE)</f>
        <v>#N/A</v>
      </c>
      <c r="F11519" t="b">
        <f>ISTEXT(Tabela1[[#This Row],[Custom_unique]])</f>
        <v>0</v>
      </c>
    </row>
    <row r="11520" spans="1:6" x14ac:dyDescent="0.25">
      <c r="A11520" t="s">
        <v>11521</v>
      </c>
      <c r="B11520" s="1">
        <v>42817</v>
      </c>
      <c r="C11520" s="2">
        <v>0.37140046296296297</v>
      </c>
      <c r="D11520" t="str">
        <f>RIGHT(Tabela1[[#This Row],[Nome]],3)</f>
        <v>PRW</v>
      </c>
      <c r="E11520" t="e">
        <f>VLOOKUP(Tabela1[[#This Row],[Nome]],customs_unique[],1,FALSE)</f>
        <v>#N/A</v>
      </c>
      <c r="F11520" t="b">
        <f>ISTEXT(Tabela1[[#This Row],[Custom_unique]])</f>
        <v>0</v>
      </c>
    </row>
    <row r="11521" spans="1:6" x14ac:dyDescent="0.25">
      <c r="A11521" t="s">
        <v>11522</v>
      </c>
      <c r="B11521" s="1">
        <v>42817</v>
      </c>
      <c r="C11521" s="2">
        <v>0.37140046296296297</v>
      </c>
      <c r="D11521" t="str">
        <f>RIGHT(Tabela1[[#This Row],[Nome]],3)</f>
        <v>PRW</v>
      </c>
      <c r="E11521" t="e">
        <f>VLOOKUP(Tabela1[[#This Row],[Nome]],customs_unique[],1,FALSE)</f>
        <v>#N/A</v>
      </c>
      <c r="F11521" t="b">
        <f>ISTEXT(Tabela1[[#This Row],[Custom_unique]])</f>
        <v>0</v>
      </c>
    </row>
    <row r="11522" spans="1:6" x14ac:dyDescent="0.25">
      <c r="A11522" t="s">
        <v>11523</v>
      </c>
      <c r="B11522" s="1">
        <v>42817</v>
      </c>
      <c r="C11522" s="2">
        <v>0.37140046296296297</v>
      </c>
      <c r="D11522" t="str">
        <f>RIGHT(Tabela1[[#This Row],[Nome]],3)</f>
        <v>PRW</v>
      </c>
      <c r="E11522" t="e">
        <f>VLOOKUP(Tabela1[[#This Row],[Nome]],customs_unique[],1,FALSE)</f>
        <v>#N/A</v>
      </c>
      <c r="F11522" t="b">
        <f>ISTEXT(Tabela1[[#This Row],[Custom_unique]])</f>
        <v>0</v>
      </c>
    </row>
    <row r="11523" spans="1:6" x14ac:dyDescent="0.25">
      <c r="A11523" t="s">
        <v>11524</v>
      </c>
      <c r="B11523" s="1">
        <v>41908</v>
      </c>
      <c r="C11523" s="2">
        <v>0.62508101851851849</v>
      </c>
      <c r="D11523" t="str">
        <f>RIGHT(Tabela1[[#This Row],[Nome]],3)</f>
        <v>PRW</v>
      </c>
      <c r="E11523" t="e">
        <f>VLOOKUP(Tabela1[[#This Row],[Nome]],customs_unique[],1,FALSE)</f>
        <v>#N/A</v>
      </c>
      <c r="F11523" t="b">
        <f>ISTEXT(Tabela1[[#This Row],[Custom_unique]])</f>
        <v>0</v>
      </c>
    </row>
    <row r="11524" spans="1:6" x14ac:dyDescent="0.25">
      <c r="A11524" t="s">
        <v>11525</v>
      </c>
      <c r="B11524" s="1">
        <v>42817</v>
      </c>
      <c r="C11524" s="2">
        <v>0.37140046296296297</v>
      </c>
      <c r="D11524" t="str">
        <f>RIGHT(Tabela1[[#This Row],[Nome]],3)</f>
        <v>PRW</v>
      </c>
      <c r="E11524" t="e">
        <f>VLOOKUP(Tabela1[[#This Row],[Nome]],customs_unique[],1,FALSE)</f>
        <v>#N/A</v>
      </c>
      <c r="F11524" t="b">
        <f>ISTEXT(Tabela1[[#This Row],[Custom_unique]])</f>
        <v>0</v>
      </c>
    </row>
    <row r="11525" spans="1:6" x14ac:dyDescent="0.25">
      <c r="A11525" t="s">
        <v>11526</v>
      </c>
      <c r="B11525" s="1">
        <v>43152</v>
      </c>
      <c r="C11525" s="2">
        <v>0.47517361111111112</v>
      </c>
      <c r="D11525" t="str">
        <f>RIGHT(Tabela1[[#This Row],[Nome]],3)</f>
        <v>PRW</v>
      </c>
      <c r="E11525" t="e">
        <f>VLOOKUP(Tabela1[[#This Row],[Nome]],customs_unique[],1,FALSE)</f>
        <v>#N/A</v>
      </c>
      <c r="F11525" t="b">
        <f>ISTEXT(Tabela1[[#This Row],[Custom_unique]])</f>
        <v>0</v>
      </c>
    </row>
    <row r="11526" spans="1:6" x14ac:dyDescent="0.25">
      <c r="A11526" t="s">
        <v>11527</v>
      </c>
      <c r="B11526" s="1">
        <v>42864</v>
      </c>
      <c r="C11526" s="2">
        <v>0.43695601851851856</v>
      </c>
      <c r="D11526" t="str">
        <f>RIGHT(Tabela1[[#This Row],[Nome]],3)</f>
        <v>PRW</v>
      </c>
      <c r="E11526" t="e">
        <f>VLOOKUP(Tabela1[[#This Row],[Nome]],customs_unique[],1,FALSE)</f>
        <v>#N/A</v>
      </c>
      <c r="F11526" t="b">
        <f>ISTEXT(Tabela1[[#This Row],[Custom_unique]])</f>
        <v>0</v>
      </c>
    </row>
    <row r="11527" spans="1:6" x14ac:dyDescent="0.25">
      <c r="A11527" t="s">
        <v>11528</v>
      </c>
      <c r="B11527" s="1">
        <v>42844</v>
      </c>
      <c r="C11527" s="2">
        <v>0.44961805555555556</v>
      </c>
      <c r="D11527" t="str">
        <f>RIGHT(Tabela1[[#This Row],[Nome]],3)</f>
        <v>PRW</v>
      </c>
      <c r="E11527" t="e">
        <f>VLOOKUP(Tabela1[[#This Row],[Nome]],customs_unique[],1,FALSE)</f>
        <v>#N/A</v>
      </c>
      <c r="F11527" t="b">
        <f>ISTEXT(Tabela1[[#This Row],[Custom_unique]])</f>
        <v>0</v>
      </c>
    </row>
    <row r="11528" spans="1:6" x14ac:dyDescent="0.25">
      <c r="A11528" t="s">
        <v>11529</v>
      </c>
      <c r="B11528" s="1">
        <v>42844</v>
      </c>
      <c r="C11528" s="2">
        <v>0.44961805555555556</v>
      </c>
      <c r="D11528" t="str">
        <f>RIGHT(Tabela1[[#This Row],[Nome]],3)</f>
        <v>PRW</v>
      </c>
      <c r="E11528" t="e">
        <f>VLOOKUP(Tabela1[[#This Row],[Nome]],customs_unique[],1,FALSE)</f>
        <v>#N/A</v>
      </c>
      <c r="F11528" t="b">
        <f>ISTEXT(Tabela1[[#This Row],[Custom_unique]])</f>
        <v>0</v>
      </c>
    </row>
    <row r="11529" spans="1:6" x14ac:dyDescent="0.25">
      <c r="A11529" t="s">
        <v>11530</v>
      </c>
      <c r="B11529" s="1">
        <v>42485</v>
      </c>
      <c r="C11529" s="2">
        <v>0.41820601851851852</v>
      </c>
      <c r="D11529" t="str">
        <f>RIGHT(Tabela1[[#This Row],[Nome]],3)</f>
        <v>PRW</v>
      </c>
      <c r="E11529" t="e">
        <f>VLOOKUP(Tabela1[[#This Row],[Nome]],customs_unique[],1,FALSE)</f>
        <v>#N/A</v>
      </c>
      <c r="F11529" t="b">
        <f>ISTEXT(Tabela1[[#This Row],[Custom_unique]])</f>
        <v>0</v>
      </c>
    </row>
    <row r="11530" spans="1:6" x14ac:dyDescent="0.25">
      <c r="A11530" t="s">
        <v>11531</v>
      </c>
      <c r="B11530" s="1">
        <v>43216</v>
      </c>
      <c r="C11530" s="2">
        <v>0.6396412037037037</v>
      </c>
      <c r="D11530" t="str">
        <f>RIGHT(Tabela1[[#This Row],[Nome]],3)</f>
        <v>PRW</v>
      </c>
      <c r="E11530" t="e">
        <f>VLOOKUP(Tabela1[[#This Row],[Nome]],customs_unique[],1,FALSE)</f>
        <v>#N/A</v>
      </c>
      <c r="F11530" t="b">
        <f>ISTEXT(Tabela1[[#This Row],[Custom_unique]])</f>
        <v>0</v>
      </c>
    </row>
    <row r="11531" spans="1:6" x14ac:dyDescent="0.25">
      <c r="A11531" t="s">
        <v>11532</v>
      </c>
      <c r="B11531" s="1">
        <v>42844</v>
      </c>
      <c r="C11531" s="2">
        <v>0.44961805555555556</v>
      </c>
      <c r="D11531" t="str">
        <f>RIGHT(Tabela1[[#This Row],[Nome]],3)</f>
        <v>PRW</v>
      </c>
      <c r="E11531" t="e">
        <f>VLOOKUP(Tabela1[[#This Row],[Nome]],customs_unique[],1,FALSE)</f>
        <v>#N/A</v>
      </c>
      <c r="F11531" t="b">
        <f>ISTEXT(Tabela1[[#This Row],[Custom_unique]])</f>
        <v>0</v>
      </c>
    </row>
    <row r="11532" spans="1:6" x14ac:dyDescent="0.25">
      <c r="A11532" t="s">
        <v>11533</v>
      </c>
      <c r="B11532" s="1">
        <v>42888</v>
      </c>
      <c r="C11532" s="2">
        <v>0.4070023148148148</v>
      </c>
      <c r="D11532" t="str">
        <f>RIGHT(Tabela1[[#This Row],[Nome]],3)</f>
        <v>PRW</v>
      </c>
      <c r="E11532" t="e">
        <f>VLOOKUP(Tabela1[[#This Row],[Nome]],customs_unique[],1,FALSE)</f>
        <v>#N/A</v>
      </c>
      <c r="F11532" t="b">
        <f>ISTEXT(Tabela1[[#This Row],[Custom_unique]])</f>
        <v>0</v>
      </c>
    </row>
    <row r="11533" spans="1:6" x14ac:dyDescent="0.25">
      <c r="A11533" t="s">
        <v>11534</v>
      </c>
      <c r="B11533" s="1">
        <v>43236</v>
      </c>
      <c r="C11533" s="2">
        <v>0.65635416666666668</v>
      </c>
      <c r="D11533" t="str">
        <f>RIGHT(Tabela1[[#This Row],[Nome]],3)</f>
        <v>PRW</v>
      </c>
      <c r="E11533" t="e">
        <f>VLOOKUP(Tabela1[[#This Row],[Nome]],customs_unique[],1,FALSE)</f>
        <v>#N/A</v>
      </c>
      <c r="F11533" t="b">
        <f>ISTEXT(Tabela1[[#This Row],[Custom_unique]])</f>
        <v>0</v>
      </c>
    </row>
    <row r="11534" spans="1:6" x14ac:dyDescent="0.25">
      <c r="A11534" t="s">
        <v>11535</v>
      </c>
      <c r="B11534" s="1">
        <v>43157</v>
      </c>
      <c r="C11534" s="2">
        <v>0.54673611111111109</v>
      </c>
      <c r="D11534" t="str">
        <f>RIGHT(Tabela1[[#This Row],[Nome]],3)</f>
        <v>PRW</v>
      </c>
      <c r="E11534" t="e">
        <f>VLOOKUP(Tabela1[[#This Row],[Nome]],customs_unique[],1,FALSE)</f>
        <v>#N/A</v>
      </c>
      <c r="F11534" t="b">
        <f>ISTEXT(Tabela1[[#This Row],[Custom_unique]])</f>
        <v>0</v>
      </c>
    </row>
    <row r="11535" spans="1:6" x14ac:dyDescent="0.25">
      <c r="A11535" t="s">
        <v>11536</v>
      </c>
      <c r="B11535" s="1">
        <v>41908</v>
      </c>
      <c r="C11535" s="2">
        <v>0.62508101851851849</v>
      </c>
      <c r="D11535" t="str">
        <f>RIGHT(Tabela1[[#This Row],[Nome]],3)</f>
        <v>PRW</v>
      </c>
      <c r="E11535" t="e">
        <f>VLOOKUP(Tabela1[[#This Row],[Nome]],customs_unique[],1,FALSE)</f>
        <v>#N/A</v>
      </c>
      <c r="F11535" t="b">
        <f>ISTEXT(Tabela1[[#This Row],[Custom_unique]])</f>
        <v>0</v>
      </c>
    </row>
    <row r="11536" spans="1:6" x14ac:dyDescent="0.25">
      <c r="A11536" t="s">
        <v>11537</v>
      </c>
      <c r="B11536" s="1">
        <v>43125</v>
      </c>
      <c r="C11536" s="2">
        <v>0.43931712962962965</v>
      </c>
      <c r="D11536" t="str">
        <f>RIGHT(Tabela1[[#This Row],[Nome]],3)</f>
        <v>PRW</v>
      </c>
      <c r="E11536" t="e">
        <f>VLOOKUP(Tabela1[[#This Row],[Nome]],customs_unique[],1,FALSE)</f>
        <v>#N/A</v>
      </c>
      <c r="F11536" t="b">
        <f>ISTEXT(Tabela1[[#This Row],[Custom_unique]])</f>
        <v>0</v>
      </c>
    </row>
    <row r="11537" spans="1:6" x14ac:dyDescent="0.25">
      <c r="A11537" t="s">
        <v>11538</v>
      </c>
      <c r="B11537" s="1">
        <v>43068</v>
      </c>
      <c r="C11537" s="2">
        <v>0.55269675925925921</v>
      </c>
      <c r="D11537" t="str">
        <f>RIGHT(Tabela1[[#This Row],[Nome]],3)</f>
        <v>PRW</v>
      </c>
      <c r="E11537" t="e">
        <f>VLOOKUP(Tabela1[[#This Row],[Nome]],customs_unique[],1,FALSE)</f>
        <v>#N/A</v>
      </c>
      <c r="F11537" t="b">
        <f>ISTEXT(Tabela1[[#This Row],[Custom_unique]])</f>
        <v>0</v>
      </c>
    </row>
    <row r="11538" spans="1:6" x14ac:dyDescent="0.25">
      <c r="A11538" t="s">
        <v>11539</v>
      </c>
      <c r="B11538" s="1">
        <v>43238</v>
      </c>
      <c r="C11538" s="2">
        <v>0.39234953703703707</v>
      </c>
      <c r="D11538" t="str">
        <f>RIGHT(Tabela1[[#This Row],[Nome]],3)</f>
        <v>PRW</v>
      </c>
      <c r="E11538" t="e">
        <f>VLOOKUP(Tabela1[[#This Row],[Nome]],customs_unique[],1,FALSE)</f>
        <v>#N/A</v>
      </c>
      <c r="F11538" t="b">
        <f>ISTEXT(Tabela1[[#This Row],[Custom_unique]])</f>
        <v>0</v>
      </c>
    </row>
    <row r="11539" spans="1:6" x14ac:dyDescent="0.25">
      <c r="A11539" t="s">
        <v>11540</v>
      </c>
      <c r="B11539" s="1">
        <v>43063</v>
      </c>
      <c r="C11539" s="2">
        <v>0.67745370370370372</v>
      </c>
      <c r="D11539" t="str">
        <f>RIGHT(Tabela1[[#This Row],[Nome]],3)</f>
        <v>PRW</v>
      </c>
      <c r="E11539" t="e">
        <f>VLOOKUP(Tabela1[[#This Row],[Nome]],customs_unique[],1,FALSE)</f>
        <v>#N/A</v>
      </c>
      <c r="F11539" t="b">
        <f>ISTEXT(Tabela1[[#This Row],[Custom_unique]])</f>
        <v>0</v>
      </c>
    </row>
    <row r="11540" spans="1:6" x14ac:dyDescent="0.25">
      <c r="A11540" t="s">
        <v>11541</v>
      </c>
      <c r="B11540" s="1">
        <v>42485</v>
      </c>
      <c r="C11540" s="2">
        <v>0.41820601851851852</v>
      </c>
      <c r="D11540" t="str">
        <f>RIGHT(Tabela1[[#This Row],[Nome]],3)</f>
        <v>PRW</v>
      </c>
      <c r="E11540" t="e">
        <f>VLOOKUP(Tabela1[[#This Row],[Nome]],customs_unique[],1,FALSE)</f>
        <v>#N/A</v>
      </c>
      <c r="F11540" t="b">
        <f>ISTEXT(Tabela1[[#This Row],[Custom_unique]])</f>
        <v>0</v>
      </c>
    </row>
    <row r="11541" spans="1:6" x14ac:dyDescent="0.25">
      <c r="A11541" t="s">
        <v>11542</v>
      </c>
      <c r="B11541" s="1">
        <v>43096</v>
      </c>
      <c r="C11541" s="2">
        <v>0.60729166666666667</v>
      </c>
      <c r="D11541" t="str">
        <f>RIGHT(Tabela1[[#This Row],[Nome]],3)</f>
        <v>PRW</v>
      </c>
      <c r="E11541" t="e">
        <f>VLOOKUP(Tabela1[[#This Row],[Nome]],customs_unique[],1,FALSE)</f>
        <v>#N/A</v>
      </c>
      <c r="F11541" t="b">
        <f>ISTEXT(Tabela1[[#This Row],[Custom_unique]])</f>
        <v>0</v>
      </c>
    </row>
    <row r="11542" spans="1:6" x14ac:dyDescent="0.25">
      <c r="A11542" t="s">
        <v>11543</v>
      </c>
      <c r="B11542" s="1">
        <v>42888</v>
      </c>
      <c r="C11542" s="2">
        <v>0.4070023148148148</v>
      </c>
      <c r="D11542" t="str">
        <f>RIGHT(Tabela1[[#This Row],[Nome]],3)</f>
        <v>PRW</v>
      </c>
      <c r="E11542" t="e">
        <f>VLOOKUP(Tabela1[[#This Row],[Nome]],customs_unique[],1,FALSE)</f>
        <v>#N/A</v>
      </c>
      <c r="F11542" t="b">
        <f>ISTEXT(Tabela1[[#This Row],[Custom_unique]])</f>
        <v>0</v>
      </c>
    </row>
    <row r="11543" spans="1:6" x14ac:dyDescent="0.25">
      <c r="A11543" t="s">
        <v>11544</v>
      </c>
      <c r="B11543" s="1">
        <v>42844</v>
      </c>
      <c r="C11543" s="2">
        <v>0.44961805555555556</v>
      </c>
      <c r="D11543" t="str">
        <f>RIGHT(Tabela1[[#This Row],[Nome]],3)</f>
        <v>PRW</v>
      </c>
      <c r="E11543" t="e">
        <f>VLOOKUP(Tabela1[[#This Row],[Nome]],customs_unique[],1,FALSE)</f>
        <v>#N/A</v>
      </c>
      <c r="F11543" t="b">
        <f>ISTEXT(Tabela1[[#This Row],[Custom_unique]])</f>
        <v>0</v>
      </c>
    </row>
    <row r="11544" spans="1:6" x14ac:dyDescent="0.25">
      <c r="A11544" t="s">
        <v>11545</v>
      </c>
      <c r="B11544" s="1">
        <v>42844</v>
      </c>
      <c r="C11544" s="2">
        <v>0.44961805555555556</v>
      </c>
      <c r="D11544" t="str">
        <f>RIGHT(Tabela1[[#This Row],[Nome]],3)</f>
        <v>PRW</v>
      </c>
      <c r="E11544" t="e">
        <f>VLOOKUP(Tabela1[[#This Row],[Nome]],customs_unique[],1,FALSE)</f>
        <v>#N/A</v>
      </c>
      <c r="F11544" t="b">
        <f>ISTEXT(Tabela1[[#This Row],[Custom_unique]])</f>
        <v>0</v>
      </c>
    </row>
    <row r="11545" spans="1:6" x14ac:dyDescent="0.25">
      <c r="A11545" t="s">
        <v>11546</v>
      </c>
      <c r="B11545" s="1">
        <v>43131</v>
      </c>
      <c r="C11545" s="2">
        <v>0.62924768518518526</v>
      </c>
      <c r="D11545" t="str">
        <f>RIGHT(Tabela1[[#This Row],[Nome]],3)</f>
        <v>PRW</v>
      </c>
      <c r="E11545" t="e">
        <f>VLOOKUP(Tabela1[[#This Row],[Nome]],customs_unique[],1,FALSE)</f>
        <v>#N/A</v>
      </c>
      <c r="F11545" t="b">
        <f>ISTEXT(Tabela1[[#This Row],[Custom_unique]])</f>
        <v>0</v>
      </c>
    </row>
    <row r="11546" spans="1:6" x14ac:dyDescent="0.25">
      <c r="A11546" t="s">
        <v>11547</v>
      </c>
      <c r="B11546" s="1">
        <v>43124</v>
      </c>
      <c r="C11546" s="2">
        <v>0.39156250000000004</v>
      </c>
      <c r="D11546" t="str">
        <f>RIGHT(Tabela1[[#This Row],[Nome]],3)</f>
        <v>PRW</v>
      </c>
      <c r="E11546" t="e">
        <f>VLOOKUP(Tabela1[[#This Row],[Nome]],customs_unique[],1,FALSE)</f>
        <v>#N/A</v>
      </c>
      <c r="F11546" t="b">
        <f>ISTEXT(Tabela1[[#This Row],[Custom_unique]])</f>
        <v>0</v>
      </c>
    </row>
    <row r="11547" spans="1:6" x14ac:dyDescent="0.25">
      <c r="A11547" t="s">
        <v>11548</v>
      </c>
      <c r="B11547" s="1">
        <v>42485</v>
      </c>
      <c r="C11547" s="2">
        <v>0.41820601851851852</v>
      </c>
      <c r="D11547" t="str">
        <f>RIGHT(Tabela1[[#This Row],[Nome]],3)</f>
        <v>PRW</v>
      </c>
      <c r="E11547" t="e">
        <f>VLOOKUP(Tabela1[[#This Row],[Nome]],customs_unique[],1,FALSE)</f>
        <v>#N/A</v>
      </c>
      <c r="F11547" t="b">
        <f>ISTEXT(Tabela1[[#This Row],[Custom_unique]])</f>
        <v>0</v>
      </c>
    </row>
    <row r="11548" spans="1:6" x14ac:dyDescent="0.25">
      <c r="A11548" t="s">
        <v>11549</v>
      </c>
      <c r="B11548" s="1">
        <v>42485</v>
      </c>
      <c r="C11548" s="2">
        <v>0.41820601851851852</v>
      </c>
      <c r="D11548" t="str">
        <f>RIGHT(Tabela1[[#This Row],[Nome]],3)</f>
        <v>PRW</v>
      </c>
      <c r="E11548" t="e">
        <f>VLOOKUP(Tabela1[[#This Row],[Nome]],customs_unique[],1,FALSE)</f>
        <v>#N/A</v>
      </c>
      <c r="F11548" t="b">
        <f>ISTEXT(Tabela1[[#This Row],[Custom_unique]])</f>
        <v>0</v>
      </c>
    </row>
    <row r="11549" spans="1:6" x14ac:dyDescent="0.25">
      <c r="A11549" t="s">
        <v>11550</v>
      </c>
      <c r="B11549" s="1">
        <v>42485</v>
      </c>
      <c r="C11549" s="2">
        <v>0.41820601851851852</v>
      </c>
      <c r="D11549" t="str">
        <f>RIGHT(Tabela1[[#This Row],[Nome]],3)</f>
        <v>PRW</v>
      </c>
      <c r="E11549" t="e">
        <f>VLOOKUP(Tabela1[[#This Row],[Nome]],customs_unique[],1,FALSE)</f>
        <v>#N/A</v>
      </c>
      <c r="F11549" t="b">
        <f>ISTEXT(Tabela1[[#This Row],[Custom_unique]])</f>
        <v>0</v>
      </c>
    </row>
    <row r="11550" spans="1:6" x14ac:dyDescent="0.25">
      <c r="A11550" t="s">
        <v>11551</v>
      </c>
      <c r="B11550" s="1">
        <v>42485</v>
      </c>
      <c r="C11550" s="2">
        <v>0.41820601851851852</v>
      </c>
      <c r="D11550" t="str">
        <f>RIGHT(Tabela1[[#This Row],[Nome]],3)</f>
        <v>PRW</v>
      </c>
      <c r="E11550" t="e">
        <f>VLOOKUP(Tabela1[[#This Row],[Nome]],customs_unique[],1,FALSE)</f>
        <v>#N/A</v>
      </c>
      <c r="F11550" t="b">
        <f>ISTEXT(Tabela1[[#This Row],[Custom_unique]])</f>
        <v>0</v>
      </c>
    </row>
    <row r="11551" spans="1:6" x14ac:dyDescent="0.25">
      <c r="A11551" t="s">
        <v>11552</v>
      </c>
      <c r="B11551" s="1">
        <v>42864</v>
      </c>
      <c r="C11551" s="2">
        <v>0.43695601851851856</v>
      </c>
      <c r="D11551" t="str">
        <f>RIGHT(Tabela1[[#This Row],[Nome]],3)</f>
        <v>PRW</v>
      </c>
      <c r="E11551" t="e">
        <f>VLOOKUP(Tabela1[[#This Row],[Nome]],customs_unique[],1,FALSE)</f>
        <v>#N/A</v>
      </c>
      <c r="F11551" t="b">
        <f>ISTEXT(Tabela1[[#This Row],[Custom_unique]])</f>
        <v>0</v>
      </c>
    </row>
    <row r="11552" spans="1:6" x14ac:dyDescent="0.25">
      <c r="A11552" t="s">
        <v>11553</v>
      </c>
      <c r="B11552" s="1">
        <v>42888</v>
      </c>
      <c r="C11552" s="2">
        <v>0.4070023148148148</v>
      </c>
      <c r="D11552" t="str">
        <f>RIGHT(Tabela1[[#This Row],[Nome]],3)</f>
        <v>PRW</v>
      </c>
      <c r="E11552" t="e">
        <f>VLOOKUP(Tabela1[[#This Row],[Nome]],customs_unique[],1,FALSE)</f>
        <v>#N/A</v>
      </c>
      <c r="F11552" t="b">
        <f>ISTEXT(Tabela1[[#This Row],[Custom_unique]])</f>
        <v>0</v>
      </c>
    </row>
    <row r="11553" spans="1:6" x14ac:dyDescent="0.25">
      <c r="A11553" t="s">
        <v>11554</v>
      </c>
      <c r="B11553" s="1">
        <v>43235</v>
      </c>
      <c r="C11553" s="2">
        <v>0.70223379629629623</v>
      </c>
      <c r="D11553" t="str">
        <f>RIGHT(Tabela1[[#This Row],[Nome]],3)</f>
        <v>PRW</v>
      </c>
      <c r="E11553" t="e">
        <f>VLOOKUP(Tabela1[[#This Row],[Nome]],customs_unique[],1,FALSE)</f>
        <v>#N/A</v>
      </c>
      <c r="F11553" t="b">
        <f>ISTEXT(Tabela1[[#This Row],[Custom_unique]])</f>
        <v>0</v>
      </c>
    </row>
    <row r="11554" spans="1:6" x14ac:dyDescent="0.25">
      <c r="A11554" t="s">
        <v>11555</v>
      </c>
      <c r="B11554" s="1">
        <v>43004</v>
      </c>
      <c r="C11554" s="2">
        <v>0.54740740740740745</v>
      </c>
      <c r="D11554" t="str">
        <f>RIGHT(Tabela1[[#This Row],[Nome]],3)</f>
        <v>PRW</v>
      </c>
      <c r="E11554" t="e">
        <f>VLOOKUP(Tabela1[[#This Row],[Nome]],customs_unique[],1,FALSE)</f>
        <v>#N/A</v>
      </c>
      <c r="F11554" t="b">
        <f>ISTEXT(Tabela1[[#This Row],[Custom_unique]])</f>
        <v>0</v>
      </c>
    </row>
    <row r="11555" spans="1:6" x14ac:dyDescent="0.25">
      <c r="A11555" t="s">
        <v>11556</v>
      </c>
      <c r="B11555" s="1">
        <v>42888</v>
      </c>
      <c r="C11555" s="2">
        <v>0.4070023148148148</v>
      </c>
      <c r="D11555" t="str">
        <f>RIGHT(Tabela1[[#This Row],[Nome]],3)</f>
        <v>PRW</v>
      </c>
      <c r="E11555" t="e">
        <f>VLOOKUP(Tabela1[[#This Row],[Nome]],customs_unique[],1,FALSE)</f>
        <v>#N/A</v>
      </c>
      <c r="F11555" t="b">
        <f>ISTEXT(Tabela1[[#This Row],[Custom_unique]])</f>
        <v>0</v>
      </c>
    </row>
    <row r="11556" spans="1:6" x14ac:dyDescent="0.25">
      <c r="A11556" t="s">
        <v>11557</v>
      </c>
      <c r="B11556" s="1">
        <v>42485</v>
      </c>
      <c r="C11556" s="2">
        <v>0.41820601851851852</v>
      </c>
      <c r="D11556" t="str">
        <f>RIGHT(Tabela1[[#This Row],[Nome]],3)</f>
        <v>PRW</v>
      </c>
      <c r="E11556" t="e">
        <f>VLOOKUP(Tabela1[[#This Row],[Nome]],customs_unique[],1,FALSE)</f>
        <v>#N/A</v>
      </c>
      <c r="F11556" t="b">
        <f>ISTEXT(Tabela1[[#This Row],[Custom_unique]])</f>
        <v>0</v>
      </c>
    </row>
    <row r="11557" spans="1:6" x14ac:dyDescent="0.25">
      <c r="A11557" t="s">
        <v>11558</v>
      </c>
      <c r="B11557" s="1">
        <v>43216</v>
      </c>
      <c r="C11557" s="2">
        <v>0.6396412037037037</v>
      </c>
      <c r="D11557" t="str">
        <f>RIGHT(Tabela1[[#This Row],[Nome]],3)</f>
        <v>PRW</v>
      </c>
      <c r="E11557" t="e">
        <f>VLOOKUP(Tabela1[[#This Row],[Nome]],customs_unique[],1,FALSE)</f>
        <v>#N/A</v>
      </c>
      <c r="F11557" t="b">
        <f>ISTEXT(Tabela1[[#This Row],[Custom_unique]])</f>
        <v>0</v>
      </c>
    </row>
    <row r="11558" spans="1:6" x14ac:dyDescent="0.25">
      <c r="A11558" t="s">
        <v>11559</v>
      </c>
      <c r="B11558" s="1">
        <v>43161</v>
      </c>
      <c r="C11558" s="2">
        <v>0.7177662037037037</v>
      </c>
      <c r="D11558" t="str">
        <f>RIGHT(Tabela1[[#This Row],[Nome]],3)</f>
        <v>PRW</v>
      </c>
      <c r="E11558" t="e">
        <f>VLOOKUP(Tabela1[[#This Row],[Nome]],customs_unique[],1,FALSE)</f>
        <v>#N/A</v>
      </c>
      <c r="F11558" t="b">
        <f>ISTEXT(Tabela1[[#This Row],[Custom_unique]])</f>
        <v>0</v>
      </c>
    </row>
    <row r="11559" spans="1:6" x14ac:dyDescent="0.25">
      <c r="A11559" t="s">
        <v>11560</v>
      </c>
      <c r="B11559" s="1">
        <v>43039</v>
      </c>
      <c r="C11559" s="2">
        <v>0.71879629629629627</v>
      </c>
      <c r="D11559" t="str">
        <f>RIGHT(Tabela1[[#This Row],[Nome]],3)</f>
        <v>PRW</v>
      </c>
      <c r="E11559" t="e">
        <f>VLOOKUP(Tabela1[[#This Row],[Nome]],customs_unique[],1,FALSE)</f>
        <v>#N/A</v>
      </c>
      <c r="F11559" t="b">
        <f>ISTEXT(Tabela1[[#This Row],[Custom_unique]])</f>
        <v>0</v>
      </c>
    </row>
    <row r="11560" spans="1:6" x14ac:dyDescent="0.25">
      <c r="A11560" t="s">
        <v>11561</v>
      </c>
      <c r="B11560" s="1">
        <v>42866</v>
      </c>
      <c r="C11560" s="2">
        <v>0.45892361111111107</v>
      </c>
      <c r="D11560" t="str">
        <f>RIGHT(Tabela1[[#This Row],[Nome]],3)</f>
        <v>PRW</v>
      </c>
      <c r="E11560" t="e">
        <f>VLOOKUP(Tabela1[[#This Row],[Nome]],customs_unique[],1,FALSE)</f>
        <v>#N/A</v>
      </c>
      <c r="F11560" t="b">
        <f>ISTEXT(Tabela1[[#This Row],[Custom_unique]])</f>
        <v>0</v>
      </c>
    </row>
    <row r="11561" spans="1:6" x14ac:dyDescent="0.25">
      <c r="A11561" t="s">
        <v>11562</v>
      </c>
      <c r="B11561" s="1">
        <v>43108</v>
      </c>
      <c r="C11561" s="2">
        <v>0.70921296296296299</v>
      </c>
      <c r="D11561" t="str">
        <f>RIGHT(Tabela1[[#This Row],[Nome]],3)</f>
        <v>PRW</v>
      </c>
      <c r="E11561" t="e">
        <f>VLOOKUP(Tabela1[[#This Row],[Nome]],customs_unique[],1,FALSE)</f>
        <v>#N/A</v>
      </c>
      <c r="F11561" t="b">
        <f>ISTEXT(Tabela1[[#This Row],[Custom_unique]])</f>
        <v>0</v>
      </c>
    </row>
    <row r="11562" spans="1:6" x14ac:dyDescent="0.25">
      <c r="A11562" t="s">
        <v>11563</v>
      </c>
      <c r="B11562" s="1">
        <v>43039</v>
      </c>
      <c r="C11562" s="2">
        <v>0.72221064814814817</v>
      </c>
      <c r="D11562" t="str">
        <f>RIGHT(Tabela1[[#This Row],[Nome]],3)</f>
        <v>PRW</v>
      </c>
      <c r="E11562" t="e">
        <f>VLOOKUP(Tabela1[[#This Row],[Nome]],customs_unique[],1,FALSE)</f>
        <v>#N/A</v>
      </c>
      <c r="F11562" t="b">
        <f>ISTEXT(Tabela1[[#This Row],[Custom_unique]])</f>
        <v>0</v>
      </c>
    </row>
    <row r="11563" spans="1:6" x14ac:dyDescent="0.25">
      <c r="A11563" t="s">
        <v>11564</v>
      </c>
      <c r="B11563" s="1">
        <v>43039</v>
      </c>
      <c r="C11563" s="2">
        <v>0.71879629629629627</v>
      </c>
      <c r="D11563" t="str">
        <f>RIGHT(Tabela1[[#This Row],[Nome]],3)</f>
        <v>PRW</v>
      </c>
      <c r="E11563" t="e">
        <f>VLOOKUP(Tabela1[[#This Row],[Nome]],customs_unique[],1,FALSE)</f>
        <v>#N/A</v>
      </c>
      <c r="F11563" t="b">
        <f>ISTEXT(Tabela1[[#This Row],[Custom_unique]])</f>
        <v>0</v>
      </c>
    </row>
    <row r="11564" spans="1:6" x14ac:dyDescent="0.25">
      <c r="A11564" t="s">
        <v>11565</v>
      </c>
      <c r="B11564" s="1">
        <v>42962</v>
      </c>
      <c r="C11564" s="2">
        <v>0.63680555555555551</v>
      </c>
      <c r="D11564" t="str">
        <f>RIGHT(Tabela1[[#This Row],[Nome]],3)</f>
        <v>PRW</v>
      </c>
      <c r="E11564" t="e">
        <f>VLOOKUP(Tabela1[[#This Row],[Nome]],customs_unique[],1,FALSE)</f>
        <v>#N/A</v>
      </c>
      <c r="F11564" t="b">
        <f>ISTEXT(Tabela1[[#This Row],[Custom_unique]])</f>
        <v>0</v>
      </c>
    </row>
    <row r="11565" spans="1:6" x14ac:dyDescent="0.25">
      <c r="A11565" t="s">
        <v>11566</v>
      </c>
      <c r="B11565" s="1">
        <v>43150</v>
      </c>
      <c r="C11565" s="2">
        <v>0.71956018518518527</v>
      </c>
      <c r="D11565" t="str">
        <f>RIGHT(Tabela1[[#This Row],[Nome]],3)</f>
        <v>PRW</v>
      </c>
      <c r="E11565" t="e">
        <f>VLOOKUP(Tabela1[[#This Row],[Nome]],customs_unique[],1,FALSE)</f>
        <v>#N/A</v>
      </c>
      <c r="F11565" t="b">
        <f>ISTEXT(Tabela1[[#This Row],[Custom_unique]])</f>
        <v>0</v>
      </c>
    </row>
    <row r="11566" spans="1:6" x14ac:dyDescent="0.25">
      <c r="A11566" t="s">
        <v>11567</v>
      </c>
      <c r="B11566" s="1">
        <v>43124</v>
      </c>
      <c r="C11566" s="2">
        <v>0.44482638888888887</v>
      </c>
      <c r="D11566" t="str">
        <f>RIGHT(Tabela1[[#This Row],[Nome]],3)</f>
        <v>PRW</v>
      </c>
      <c r="E11566" t="e">
        <f>VLOOKUP(Tabela1[[#This Row],[Nome]],customs_unique[],1,FALSE)</f>
        <v>#N/A</v>
      </c>
      <c r="F11566" t="b">
        <f>ISTEXT(Tabela1[[#This Row],[Custom_unique]])</f>
        <v>0</v>
      </c>
    </row>
    <row r="11567" spans="1:6" x14ac:dyDescent="0.25">
      <c r="A11567" t="s">
        <v>11568</v>
      </c>
      <c r="B11567" s="1">
        <v>41908</v>
      </c>
      <c r="C11567" s="2">
        <v>0.62508101851851849</v>
      </c>
      <c r="D11567" t="str">
        <f>RIGHT(Tabela1[[#This Row],[Nome]],3)</f>
        <v>PRW</v>
      </c>
      <c r="E11567" t="e">
        <f>VLOOKUP(Tabela1[[#This Row],[Nome]],customs_unique[],1,FALSE)</f>
        <v>#N/A</v>
      </c>
      <c r="F11567" t="b">
        <f>ISTEXT(Tabela1[[#This Row],[Custom_unique]])</f>
        <v>0</v>
      </c>
    </row>
    <row r="11568" spans="1:6" x14ac:dyDescent="0.25">
      <c r="A11568" t="s">
        <v>11569</v>
      </c>
      <c r="B11568" s="1">
        <v>42485</v>
      </c>
      <c r="C11568" s="2">
        <v>0.41820601851851852</v>
      </c>
      <c r="D11568" t="str">
        <f>RIGHT(Tabela1[[#This Row],[Nome]],3)</f>
        <v>PRW</v>
      </c>
      <c r="E11568" t="e">
        <f>VLOOKUP(Tabela1[[#This Row],[Nome]],customs_unique[],1,FALSE)</f>
        <v>#N/A</v>
      </c>
      <c r="F11568" t="b">
        <f>ISTEXT(Tabela1[[#This Row],[Custom_unique]])</f>
        <v>0</v>
      </c>
    </row>
    <row r="11569" spans="1:6" x14ac:dyDescent="0.25">
      <c r="A11569" t="s">
        <v>11570</v>
      </c>
      <c r="B11569" s="1">
        <v>42543</v>
      </c>
      <c r="C11569" s="2">
        <v>0.5090972222222222</v>
      </c>
      <c r="D11569" t="str">
        <f>RIGHT(Tabela1[[#This Row],[Nome]],3)</f>
        <v>PRW</v>
      </c>
      <c r="E11569" t="e">
        <f>VLOOKUP(Tabela1[[#This Row],[Nome]],customs_unique[],1,FALSE)</f>
        <v>#N/A</v>
      </c>
      <c r="F11569" t="b">
        <f>ISTEXT(Tabela1[[#This Row],[Custom_unique]])</f>
        <v>0</v>
      </c>
    </row>
    <row r="11570" spans="1:6" x14ac:dyDescent="0.25">
      <c r="A11570" t="s">
        <v>11571</v>
      </c>
      <c r="B11570" s="1">
        <v>42888</v>
      </c>
      <c r="C11570" s="2">
        <v>0.4070023148148148</v>
      </c>
      <c r="D11570" t="str">
        <f>RIGHT(Tabela1[[#This Row],[Nome]],3)</f>
        <v>PRW</v>
      </c>
      <c r="E11570" t="e">
        <f>VLOOKUP(Tabela1[[#This Row],[Nome]],customs_unique[],1,FALSE)</f>
        <v>#N/A</v>
      </c>
      <c r="F11570" t="b">
        <f>ISTEXT(Tabela1[[#This Row],[Custom_unique]])</f>
        <v>0</v>
      </c>
    </row>
    <row r="11571" spans="1:6" x14ac:dyDescent="0.25">
      <c r="A11571" t="s">
        <v>11572</v>
      </c>
      <c r="B11571" s="1">
        <v>42888</v>
      </c>
      <c r="C11571" s="2">
        <v>0.4070023148148148</v>
      </c>
      <c r="D11571" t="str">
        <f>RIGHT(Tabela1[[#This Row],[Nome]],3)</f>
        <v>PRW</v>
      </c>
      <c r="E11571" t="e">
        <f>VLOOKUP(Tabela1[[#This Row],[Nome]],customs_unique[],1,FALSE)</f>
        <v>#N/A</v>
      </c>
      <c r="F11571" t="b">
        <f>ISTEXT(Tabela1[[#This Row],[Custom_unique]])</f>
        <v>0</v>
      </c>
    </row>
    <row r="11572" spans="1:6" x14ac:dyDescent="0.25">
      <c r="A11572" t="s">
        <v>11573</v>
      </c>
      <c r="B11572" s="1">
        <v>42888</v>
      </c>
      <c r="C11572" s="2">
        <v>0.4070023148148148</v>
      </c>
      <c r="D11572" t="str">
        <f>RIGHT(Tabela1[[#This Row],[Nome]],3)</f>
        <v>PRW</v>
      </c>
      <c r="E11572" t="e">
        <f>VLOOKUP(Tabela1[[#This Row],[Nome]],customs_unique[],1,FALSE)</f>
        <v>#N/A</v>
      </c>
      <c r="F11572" t="b">
        <f>ISTEXT(Tabela1[[#This Row],[Custom_unique]])</f>
        <v>0</v>
      </c>
    </row>
    <row r="11573" spans="1:6" x14ac:dyDescent="0.25">
      <c r="A11573" t="s">
        <v>11574</v>
      </c>
      <c r="B11573" s="1">
        <v>42888</v>
      </c>
      <c r="C11573" s="2">
        <v>0.4070023148148148</v>
      </c>
      <c r="D11573" t="str">
        <f>RIGHT(Tabela1[[#This Row],[Nome]],3)</f>
        <v>PRW</v>
      </c>
      <c r="E11573" t="e">
        <f>VLOOKUP(Tabela1[[#This Row],[Nome]],customs_unique[],1,FALSE)</f>
        <v>#N/A</v>
      </c>
      <c r="F11573" t="b">
        <f>ISTEXT(Tabela1[[#This Row],[Custom_unique]])</f>
        <v>0</v>
      </c>
    </row>
    <row r="11574" spans="1:6" x14ac:dyDescent="0.25">
      <c r="A11574" t="s">
        <v>11575</v>
      </c>
      <c r="B11574" s="1">
        <v>42888</v>
      </c>
      <c r="C11574" s="2">
        <v>0.4070023148148148</v>
      </c>
      <c r="D11574" t="str">
        <f>RIGHT(Tabela1[[#This Row],[Nome]],3)</f>
        <v>PRW</v>
      </c>
      <c r="E11574" t="e">
        <f>VLOOKUP(Tabela1[[#This Row],[Nome]],customs_unique[],1,FALSE)</f>
        <v>#N/A</v>
      </c>
      <c r="F11574" t="b">
        <f>ISTEXT(Tabela1[[#This Row],[Custom_unique]])</f>
        <v>0</v>
      </c>
    </row>
    <row r="11575" spans="1:6" x14ac:dyDescent="0.25">
      <c r="A11575" t="s">
        <v>11576</v>
      </c>
      <c r="B11575" s="1">
        <v>42888</v>
      </c>
      <c r="C11575" s="2">
        <v>0.4070023148148148</v>
      </c>
      <c r="D11575" t="str">
        <f>RIGHT(Tabela1[[#This Row],[Nome]],3)</f>
        <v>PRW</v>
      </c>
      <c r="E11575" t="e">
        <f>VLOOKUP(Tabela1[[#This Row],[Nome]],customs_unique[],1,FALSE)</f>
        <v>#N/A</v>
      </c>
      <c r="F11575" t="b">
        <f>ISTEXT(Tabela1[[#This Row],[Custom_unique]])</f>
        <v>0</v>
      </c>
    </row>
    <row r="11576" spans="1:6" x14ac:dyDescent="0.25">
      <c r="A11576" t="s">
        <v>11577</v>
      </c>
      <c r="B11576" s="1">
        <v>42888</v>
      </c>
      <c r="C11576" s="2">
        <v>0.4070023148148148</v>
      </c>
      <c r="D11576" t="str">
        <f>RIGHT(Tabela1[[#This Row],[Nome]],3)</f>
        <v>PRW</v>
      </c>
      <c r="E11576" t="e">
        <f>VLOOKUP(Tabela1[[#This Row],[Nome]],customs_unique[],1,FALSE)</f>
        <v>#N/A</v>
      </c>
      <c r="F11576" t="b">
        <f>ISTEXT(Tabela1[[#This Row],[Custom_unique]])</f>
        <v>0</v>
      </c>
    </row>
    <row r="11577" spans="1:6" x14ac:dyDescent="0.25">
      <c r="A11577" t="s">
        <v>11578</v>
      </c>
      <c r="B11577" s="1">
        <v>42888</v>
      </c>
      <c r="C11577" s="2">
        <v>0.4070023148148148</v>
      </c>
      <c r="D11577" t="str">
        <f>RIGHT(Tabela1[[#This Row],[Nome]],3)</f>
        <v>PRW</v>
      </c>
      <c r="E11577" t="e">
        <f>VLOOKUP(Tabela1[[#This Row],[Nome]],customs_unique[],1,FALSE)</f>
        <v>#N/A</v>
      </c>
      <c r="F11577" t="b">
        <f>ISTEXT(Tabela1[[#This Row],[Custom_unique]])</f>
        <v>0</v>
      </c>
    </row>
    <row r="11578" spans="1:6" x14ac:dyDescent="0.25">
      <c r="A11578" t="s">
        <v>11579</v>
      </c>
      <c r="B11578" s="1">
        <v>42888</v>
      </c>
      <c r="C11578" s="2">
        <v>0.4070023148148148</v>
      </c>
      <c r="D11578" t="str">
        <f>RIGHT(Tabela1[[#This Row],[Nome]],3)</f>
        <v>PRW</v>
      </c>
      <c r="E11578" t="e">
        <f>VLOOKUP(Tabela1[[#This Row],[Nome]],customs_unique[],1,FALSE)</f>
        <v>#N/A</v>
      </c>
      <c r="F11578" t="b">
        <f>ISTEXT(Tabela1[[#This Row],[Custom_unique]])</f>
        <v>0</v>
      </c>
    </row>
    <row r="11579" spans="1:6" x14ac:dyDescent="0.25">
      <c r="A11579" t="s">
        <v>11580</v>
      </c>
      <c r="B11579" s="1">
        <v>42888</v>
      </c>
      <c r="C11579" s="2">
        <v>0.4070023148148148</v>
      </c>
      <c r="D11579" t="str">
        <f>RIGHT(Tabela1[[#This Row],[Nome]],3)</f>
        <v>PRW</v>
      </c>
      <c r="E11579" t="e">
        <f>VLOOKUP(Tabela1[[#This Row],[Nome]],customs_unique[],1,FALSE)</f>
        <v>#N/A</v>
      </c>
      <c r="F11579" t="b">
        <f>ISTEXT(Tabela1[[#This Row],[Custom_unique]])</f>
        <v>0</v>
      </c>
    </row>
    <row r="11580" spans="1:6" x14ac:dyDescent="0.25">
      <c r="A11580" t="s">
        <v>11581</v>
      </c>
      <c r="B11580" s="1">
        <v>42888</v>
      </c>
      <c r="C11580" s="2">
        <v>0.4070023148148148</v>
      </c>
      <c r="D11580" t="str">
        <f>RIGHT(Tabela1[[#This Row],[Nome]],3)</f>
        <v>PRW</v>
      </c>
      <c r="E11580" t="e">
        <f>VLOOKUP(Tabela1[[#This Row],[Nome]],customs_unique[],1,FALSE)</f>
        <v>#N/A</v>
      </c>
      <c r="F11580" t="b">
        <f>ISTEXT(Tabela1[[#This Row],[Custom_unique]])</f>
        <v>0</v>
      </c>
    </row>
    <row r="11581" spans="1:6" x14ac:dyDescent="0.25">
      <c r="A11581" t="s">
        <v>11582</v>
      </c>
      <c r="B11581" s="1">
        <v>42888</v>
      </c>
      <c r="C11581" s="2">
        <v>0.4070023148148148</v>
      </c>
      <c r="D11581" t="str">
        <f>RIGHT(Tabela1[[#This Row],[Nome]],3)</f>
        <v>PRW</v>
      </c>
      <c r="E11581" t="e">
        <f>VLOOKUP(Tabela1[[#This Row],[Nome]],customs_unique[],1,FALSE)</f>
        <v>#N/A</v>
      </c>
      <c r="F11581" t="b">
        <f>ISTEXT(Tabela1[[#This Row],[Custom_unique]])</f>
        <v>0</v>
      </c>
    </row>
    <row r="11582" spans="1:6" x14ac:dyDescent="0.25">
      <c r="A11582" t="s">
        <v>11583</v>
      </c>
      <c r="B11582" s="1">
        <v>42888</v>
      </c>
      <c r="C11582" s="2">
        <v>0.4070023148148148</v>
      </c>
      <c r="D11582" t="str">
        <f>RIGHT(Tabela1[[#This Row],[Nome]],3)</f>
        <v>PRW</v>
      </c>
      <c r="E11582" t="e">
        <f>VLOOKUP(Tabela1[[#This Row],[Nome]],customs_unique[],1,FALSE)</f>
        <v>#N/A</v>
      </c>
      <c r="F11582" t="b">
        <f>ISTEXT(Tabela1[[#This Row],[Custom_unique]])</f>
        <v>0</v>
      </c>
    </row>
    <row r="11583" spans="1:6" x14ac:dyDescent="0.25">
      <c r="A11583" t="s">
        <v>11584</v>
      </c>
      <c r="B11583" s="1">
        <v>42888</v>
      </c>
      <c r="C11583" s="2">
        <v>0.4070023148148148</v>
      </c>
      <c r="D11583" t="str">
        <f>RIGHT(Tabela1[[#This Row],[Nome]],3)</f>
        <v>PRW</v>
      </c>
      <c r="E11583" t="e">
        <f>VLOOKUP(Tabela1[[#This Row],[Nome]],customs_unique[],1,FALSE)</f>
        <v>#N/A</v>
      </c>
      <c r="F11583" t="b">
        <f>ISTEXT(Tabela1[[#This Row],[Custom_unique]])</f>
        <v>0</v>
      </c>
    </row>
    <row r="11584" spans="1:6" x14ac:dyDescent="0.25">
      <c r="A11584" t="s">
        <v>11585</v>
      </c>
      <c r="B11584" s="1">
        <v>42888</v>
      </c>
      <c r="C11584" s="2">
        <v>0.4070023148148148</v>
      </c>
      <c r="D11584" t="str">
        <f>RIGHT(Tabela1[[#This Row],[Nome]],3)</f>
        <v>PRW</v>
      </c>
      <c r="E11584" t="e">
        <f>VLOOKUP(Tabela1[[#This Row],[Nome]],customs_unique[],1,FALSE)</f>
        <v>#N/A</v>
      </c>
      <c r="F11584" t="b">
        <f>ISTEXT(Tabela1[[#This Row],[Custom_unique]])</f>
        <v>0</v>
      </c>
    </row>
    <row r="11585" spans="1:6" x14ac:dyDescent="0.25">
      <c r="A11585" t="s">
        <v>11586</v>
      </c>
      <c r="B11585" s="1">
        <v>42888</v>
      </c>
      <c r="C11585" s="2">
        <v>0.4070023148148148</v>
      </c>
      <c r="D11585" t="str">
        <f>RIGHT(Tabela1[[#This Row],[Nome]],3)</f>
        <v>PRW</v>
      </c>
      <c r="E11585" t="e">
        <f>VLOOKUP(Tabela1[[#This Row],[Nome]],customs_unique[],1,FALSE)</f>
        <v>#N/A</v>
      </c>
      <c r="F11585" t="b">
        <f>ISTEXT(Tabela1[[#This Row],[Custom_unique]])</f>
        <v>0</v>
      </c>
    </row>
    <row r="11586" spans="1:6" x14ac:dyDescent="0.25">
      <c r="A11586" t="s">
        <v>11587</v>
      </c>
      <c r="B11586" s="1">
        <v>42888</v>
      </c>
      <c r="C11586" s="2">
        <v>0.4070023148148148</v>
      </c>
      <c r="D11586" t="str">
        <f>RIGHT(Tabela1[[#This Row],[Nome]],3)</f>
        <v>PRW</v>
      </c>
      <c r="E11586" t="e">
        <f>VLOOKUP(Tabela1[[#This Row],[Nome]],customs_unique[],1,FALSE)</f>
        <v>#N/A</v>
      </c>
      <c r="F11586" t="b">
        <f>ISTEXT(Tabela1[[#This Row],[Custom_unique]])</f>
        <v>0</v>
      </c>
    </row>
    <row r="11587" spans="1:6" x14ac:dyDescent="0.25">
      <c r="A11587" t="s">
        <v>11588</v>
      </c>
      <c r="B11587" s="1">
        <v>42888</v>
      </c>
      <c r="C11587" s="2">
        <v>0.4070023148148148</v>
      </c>
      <c r="D11587" t="str">
        <f>RIGHT(Tabela1[[#This Row],[Nome]],3)</f>
        <v>PRW</v>
      </c>
      <c r="E11587" t="e">
        <f>VLOOKUP(Tabela1[[#This Row],[Nome]],customs_unique[],1,FALSE)</f>
        <v>#N/A</v>
      </c>
      <c r="F11587" t="b">
        <f>ISTEXT(Tabela1[[#This Row],[Custom_unique]])</f>
        <v>0</v>
      </c>
    </row>
    <row r="11588" spans="1:6" x14ac:dyDescent="0.25">
      <c r="A11588" t="s">
        <v>11589</v>
      </c>
      <c r="B11588" s="1">
        <v>42888</v>
      </c>
      <c r="C11588" s="2">
        <v>0.4070023148148148</v>
      </c>
      <c r="D11588" t="str">
        <f>RIGHT(Tabela1[[#This Row],[Nome]],3)</f>
        <v>PRW</v>
      </c>
      <c r="E11588" t="e">
        <f>VLOOKUP(Tabela1[[#This Row],[Nome]],customs_unique[],1,FALSE)</f>
        <v>#N/A</v>
      </c>
      <c r="F11588" t="b">
        <f>ISTEXT(Tabela1[[#This Row],[Custom_unique]])</f>
        <v>0</v>
      </c>
    </row>
    <row r="11589" spans="1:6" x14ac:dyDescent="0.25">
      <c r="A11589" t="s">
        <v>11590</v>
      </c>
      <c r="B11589" s="1">
        <v>42888</v>
      </c>
      <c r="C11589" s="2">
        <v>0.4070023148148148</v>
      </c>
      <c r="D11589" t="str">
        <f>RIGHT(Tabela1[[#This Row],[Nome]],3)</f>
        <v>PRW</v>
      </c>
      <c r="E11589" t="e">
        <f>VLOOKUP(Tabela1[[#This Row],[Nome]],customs_unique[],1,FALSE)</f>
        <v>#N/A</v>
      </c>
      <c r="F11589" t="b">
        <f>ISTEXT(Tabela1[[#This Row],[Custom_unique]])</f>
        <v>0</v>
      </c>
    </row>
    <row r="11590" spans="1:6" x14ac:dyDescent="0.25">
      <c r="A11590" t="s">
        <v>11591</v>
      </c>
      <c r="B11590" s="1">
        <v>42888</v>
      </c>
      <c r="C11590" s="2">
        <v>0.4070023148148148</v>
      </c>
      <c r="D11590" t="str">
        <f>RIGHT(Tabela1[[#This Row],[Nome]],3)</f>
        <v>PRW</v>
      </c>
      <c r="E11590" t="e">
        <f>VLOOKUP(Tabela1[[#This Row],[Nome]],customs_unique[],1,FALSE)</f>
        <v>#N/A</v>
      </c>
      <c r="F11590" t="b">
        <f>ISTEXT(Tabela1[[#This Row],[Custom_unique]])</f>
        <v>0</v>
      </c>
    </row>
    <row r="11591" spans="1:6" x14ac:dyDescent="0.25">
      <c r="A11591" t="s">
        <v>11592</v>
      </c>
      <c r="B11591" s="1">
        <v>42888</v>
      </c>
      <c r="C11591" s="2">
        <v>0.4070023148148148</v>
      </c>
      <c r="D11591" t="str">
        <f>RIGHT(Tabela1[[#This Row],[Nome]],3)</f>
        <v>PRW</v>
      </c>
      <c r="E11591" t="e">
        <f>VLOOKUP(Tabela1[[#This Row],[Nome]],customs_unique[],1,FALSE)</f>
        <v>#N/A</v>
      </c>
      <c r="F11591" t="b">
        <f>ISTEXT(Tabela1[[#This Row],[Custom_unique]])</f>
        <v>0</v>
      </c>
    </row>
    <row r="11592" spans="1:6" x14ac:dyDescent="0.25">
      <c r="A11592" t="s">
        <v>11593</v>
      </c>
      <c r="B11592" s="1">
        <v>42888</v>
      </c>
      <c r="C11592" s="2">
        <v>0.4070023148148148</v>
      </c>
      <c r="D11592" t="str">
        <f>RIGHT(Tabela1[[#This Row],[Nome]],3)</f>
        <v>PRW</v>
      </c>
      <c r="E11592" t="e">
        <f>VLOOKUP(Tabela1[[#This Row],[Nome]],customs_unique[],1,FALSE)</f>
        <v>#N/A</v>
      </c>
      <c r="F11592" t="b">
        <f>ISTEXT(Tabela1[[#This Row],[Custom_unique]])</f>
        <v>0</v>
      </c>
    </row>
    <row r="11593" spans="1:6" x14ac:dyDescent="0.25">
      <c r="A11593" t="s">
        <v>11594</v>
      </c>
      <c r="B11593" s="1">
        <v>42844</v>
      </c>
      <c r="C11593" s="2">
        <v>0.44961805555555556</v>
      </c>
      <c r="D11593" t="str">
        <f>RIGHT(Tabela1[[#This Row],[Nome]],3)</f>
        <v>PRW</v>
      </c>
      <c r="E11593" t="e">
        <f>VLOOKUP(Tabela1[[#This Row],[Nome]],customs_unique[],1,FALSE)</f>
        <v>#N/A</v>
      </c>
      <c r="F11593" t="b">
        <f>ISTEXT(Tabela1[[#This Row],[Custom_unique]])</f>
        <v>0</v>
      </c>
    </row>
    <row r="11594" spans="1:6" x14ac:dyDescent="0.25">
      <c r="A11594" t="s">
        <v>11595</v>
      </c>
      <c r="B11594" s="1">
        <v>42888</v>
      </c>
      <c r="C11594" s="2">
        <v>0.4070023148148148</v>
      </c>
      <c r="D11594" t="str">
        <f>RIGHT(Tabela1[[#This Row],[Nome]],3)</f>
        <v>PRW</v>
      </c>
      <c r="E11594" t="e">
        <f>VLOOKUP(Tabela1[[#This Row],[Nome]],customs_unique[],1,FALSE)</f>
        <v>#N/A</v>
      </c>
      <c r="F11594" t="b">
        <f>ISTEXT(Tabela1[[#This Row],[Custom_unique]])</f>
        <v>0</v>
      </c>
    </row>
    <row r="11595" spans="1:6" x14ac:dyDescent="0.25">
      <c r="A11595" t="s">
        <v>11596</v>
      </c>
      <c r="B11595" s="1">
        <v>42888</v>
      </c>
      <c r="C11595" s="2">
        <v>0.4070023148148148</v>
      </c>
      <c r="D11595" t="str">
        <f>RIGHT(Tabela1[[#This Row],[Nome]],3)</f>
        <v>PRW</v>
      </c>
      <c r="E11595" t="e">
        <f>VLOOKUP(Tabela1[[#This Row],[Nome]],customs_unique[],1,FALSE)</f>
        <v>#N/A</v>
      </c>
      <c r="F11595" t="b">
        <f>ISTEXT(Tabela1[[#This Row],[Custom_unique]])</f>
        <v>0</v>
      </c>
    </row>
    <row r="11596" spans="1:6" x14ac:dyDescent="0.25">
      <c r="A11596" t="s">
        <v>11597</v>
      </c>
      <c r="B11596" s="1">
        <v>42888</v>
      </c>
      <c r="C11596" s="2">
        <v>0.4070023148148148</v>
      </c>
      <c r="D11596" t="str">
        <f>RIGHT(Tabela1[[#This Row],[Nome]],3)</f>
        <v>PRW</v>
      </c>
      <c r="E11596" t="e">
        <f>VLOOKUP(Tabela1[[#This Row],[Nome]],customs_unique[],1,FALSE)</f>
        <v>#N/A</v>
      </c>
      <c r="F11596" t="b">
        <f>ISTEXT(Tabela1[[#This Row],[Custom_unique]])</f>
        <v>0</v>
      </c>
    </row>
    <row r="11597" spans="1:6" x14ac:dyDescent="0.25">
      <c r="A11597" t="s">
        <v>11598</v>
      </c>
      <c r="B11597" s="1">
        <v>42888</v>
      </c>
      <c r="C11597" s="2">
        <v>0.4070023148148148</v>
      </c>
      <c r="D11597" t="str">
        <f>RIGHT(Tabela1[[#This Row],[Nome]],3)</f>
        <v>PRW</v>
      </c>
      <c r="E11597" t="e">
        <f>VLOOKUP(Tabela1[[#This Row],[Nome]],customs_unique[],1,FALSE)</f>
        <v>#N/A</v>
      </c>
      <c r="F11597" t="b">
        <f>ISTEXT(Tabela1[[#This Row],[Custom_unique]])</f>
        <v>0</v>
      </c>
    </row>
    <row r="11598" spans="1:6" x14ac:dyDescent="0.25">
      <c r="A11598" t="s">
        <v>11599</v>
      </c>
      <c r="B11598" s="1">
        <v>42888</v>
      </c>
      <c r="C11598" s="2">
        <v>0.4070023148148148</v>
      </c>
      <c r="D11598" t="str">
        <f>RIGHT(Tabela1[[#This Row],[Nome]],3)</f>
        <v>PRW</v>
      </c>
      <c r="E11598" t="e">
        <f>VLOOKUP(Tabela1[[#This Row],[Nome]],customs_unique[],1,FALSE)</f>
        <v>#N/A</v>
      </c>
      <c r="F11598" t="b">
        <f>ISTEXT(Tabela1[[#This Row],[Custom_unique]])</f>
        <v>0</v>
      </c>
    </row>
    <row r="11599" spans="1:6" x14ac:dyDescent="0.25">
      <c r="A11599" t="s">
        <v>11600</v>
      </c>
      <c r="B11599" s="1">
        <v>42888</v>
      </c>
      <c r="C11599" s="2">
        <v>0.4070023148148148</v>
      </c>
      <c r="D11599" t="str">
        <f>RIGHT(Tabela1[[#This Row],[Nome]],3)</f>
        <v>PRW</v>
      </c>
      <c r="E11599" t="e">
        <f>VLOOKUP(Tabela1[[#This Row],[Nome]],customs_unique[],1,FALSE)</f>
        <v>#N/A</v>
      </c>
      <c r="F11599" t="b">
        <f>ISTEXT(Tabela1[[#This Row],[Custom_unique]])</f>
        <v>0</v>
      </c>
    </row>
    <row r="11600" spans="1:6" x14ac:dyDescent="0.25">
      <c r="A11600" t="s">
        <v>11601</v>
      </c>
      <c r="B11600" s="1">
        <v>43007</v>
      </c>
      <c r="C11600" s="2">
        <v>0.43712962962962965</v>
      </c>
      <c r="D11600" t="str">
        <f>RIGHT(Tabela1[[#This Row],[Nome]],3)</f>
        <v>PRW</v>
      </c>
      <c r="E11600" t="e">
        <f>VLOOKUP(Tabela1[[#This Row],[Nome]],customs_unique[],1,FALSE)</f>
        <v>#N/A</v>
      </c>
      <c r="F11600" t="b">
        <f>ISTEXT(Tabela1[[#This Row],[Custom_unique]])</f>
        <v>0</v>
      </c>
    </row>
    <row r="11601" spans="1:6" x14ac:dyDescent="0.25">
      <c r="A11601" t="s">
        <v>11602</v>
      </c>
      <c r="B11601" s="1">
        <v>43136</v>
      </c>
      <c r="C11601" s="2">
        <v>0.56586805555555553</v>
      </c>
      <c r="D11601" t="str">
        <f>RIGHT(Tabela1[[#This Row],[Nome]],3)</f>
        <v>PRW</v>
      </c>
      <c r="E11601" t="e">
        <f>VLOOKUP(Tabela1[[#This Row],[Nome]],customs_unique[],1,FALSE)</f>
        <v>#N/A</v>
      </c>
      <c r="F11601" t="b">
        <f>ISTEXT(Tabela1[[#This Row],[Custom_unique]])</f>
        <v>0</v>
      </c>
    </row>
    <row r="11602" spans="1:6" x14ac:dyDescent="0.25">
      <c r="A11602" t="s">
        <v>11603</v>
      </c>
      <c r="B11602" s="1">
        <v>41908</v>
      </c>
      <c r="C11602" s="2">
        <v>0.62508101851851849</v>
      </c>
      <c r="D11602" t="str">
        <f>RIGHT(Tabela1[[#This Row],[Nome]],3)</f>
        <v>PRW</v>
      </c>
      <c r="E11602" t="e">
        <f>VLOOKUP(Tabela1[[#This Row],[Nome]],customs_unique[],1,FALSE)</f>
        <v>#N/A</v>
      </c>
      <c r="F11602" t="b">
        <f>ISTEXT(Tabela1[[#This Row],[Custom_unique]])</f>
        <v>0</v>
      </c>
    </row>
    <row r="11603" spans="1:6" x14ac:dyDescent="0.25">
      <c r="A11603" t="s">
        <v>11604</v>
      </c>
      <c r="B11603" s="1">
        <v>43068</v>
      </c>
      <c r="C11603" s="2">
        <v>0.53748842592592594</v>
      </c>
      <c r="D11603" t="str">
        <f>RIGHT(Tabela1[[#This Row],[Nome]],3)</f>
        <v>PRW</v>
      </c>
      <c r="E11603" t="e">
        <f>VLOOKUP(Tabela1[[#This Row],[Nome]],customs_unique[],1,FALSE)</f>
        <v>#N/A</v>
      </c>
      <c r="F11603" t="b">
        <f>ISTEXT(Tabela1[[#This Row],[Custom_unique]])</f>
        <v>0</v>
      </c>
    </row>
    <row r="11604" spans="1:6" x14ac:dyDescent="0.25">
      <c r="A11604" t="s">
        <v>11605</v>
      </c>
      <c r="B11604" s="1">
        <v>42888</v>
      </c>
      <c r="C11604" s="2">
        <v>0.4070023148148148</v>
      </c>
      <c r="D11604" t="str">
        <f>RIGHT(Tabela1[[#This Row],[Nome]],3)</f>
        <v>PRW</v>
      </c>
      <c r="E11604" t="e">
        <f>VLOOKUP(Tabela1[[#This Row],[Nome]],customs_unique[],1,FALSE)</f>
        <v>#N/A</v>
      </c>
      <c r="F11604" t="b">
        <f>ISTEXT(Tabela1[[#This Row],[Custom_unique]])</f>
        <v>0</v>
      </c>
    </row>
    <row r="11605" spans="1:6" x14ac:dyDescent="0.25">
      <c r="A11605" t="s">
        <v>11606</v>
      </c>
      <c r="B11605" s="1">
        <v>42888</v>
      </c>
      <c r="C11605" s="2">
        <v>0.4070023148148148</v>
      </c>
      <c r="D11605" t="str">
        <f>RIGHT(Tabela1[[#This Row],[Nome]],3)</f>
        <v>PRW</v>
      </c>
      <c r="E11605" t="e">
        <f>VLOOKUP(Tabela1[[#This Row],[Nome]],customs_unique[],1,FALSE)</f>
        <v>#N/A</v>
      </c>
      <c r="F11605" t="b">
        <f>ISTEXT(Tabela1[[#This Row],[Custom_unique]])</f>
        <v>0</v>
      </c>
    </row>
    <row r="11606" spans="1:6" x14ac:dyDescent="0.25">
      <c r="A11606" t="s">
        <v>11607</v>
      </c>
      <c r="B11606" s="1">
        <v>42888</v>
      </c>
      <c r="C11606" s="2">
        <v>0.4070023148148148</v>
      </c>
      <c r="D11606" t="str">
        <f>RIGHT(Tabela1[[#This Row],[Nome]],3)</f>
        <v>PRW</v>
      </c>
      <c r="E11606" t="e">
        <f>VLOOKUP(Tabela1[[#This Row],[Nome]],customs_unique[],1,FALSE)</f>
        <v>#N/A</v>
      </c>
      <c r="F11606" t="b">
        <f>ISTEXT(Tabela1[[#This Row],[Custom_unique]])</f>
        <v>0</v>
      </c>
    </row>
    <row r="11607" spans="1:6" x14ac:dyDescent="0.25">
      <c r="A11607" t="s">
        <v>11608</v>
      </c>
      <c r="B11607" s="1">
        <v>43231</v>
      </c>
      <c r="C11607" s="2">
        <v>0.64222222222222225</v>
      </c>
      <c r="D11607" t="str">
        <f>RIGHT(Tabela1[[#This Row],[Nome]],3)</f>
        <v>PRW</v>
      </c>
      <c r="E11607" t="e">
        <f>VLOOKUP(Tabela1[[#This Row],[Nome]],customs_unique[],1,FALSE)</f>
        <v>#N/A</v>
      </c>
      <c r="F11607" t="b">
        <f>ISTEXT(Tabela1[[#This Row],[Custom_unique]])</f>
        <v>0</v>
      </c>
    </row>
    <row r="11608" spans="1:6" x14ac:dyDescent="0.25">
      <c r="A11608" t="s">
        <v>11609</v>
      </c>
      <c r="B11608" s="1">
        <v>43007</v>
      </c>
      <c r="C11608" s="2">
        <v>0.43712962962962965</v>
      </c>
      <c r="D11608" t="str">
        <f>RIGHT(Tabela1[[#This Row],[Nome]],3)</f>
        <v>PRW</v>
      </c>
      <c r="E11608" t="e">
        <f>VLOOKUP(Tabela1[[#This Row],[Nome]],customs_unique[],1,FALSE)</f>
        <v>#N/A</v>
      </c>
      <c r="F11608" t="b">
        <f>ISTEXT(Tabela1[[#This Row],[Custom_unique]])</f>
        <v>0</v>
      </c>
    </row>
    <row r="11609" spans="1:6" x14ac:dyDescent="0.25">
      <c r="A11609" t="s">
        <v>11610</v>
      </c>
      <c r="B11609" s="1">
        <v>43007</v>
      </c>
      <c r="C11609" s="2">
        <v>0.43712962962962965</v>
      </c>
      <c r="D11609" t="str">
        <f>RIGHT(Tabela1[[#This Row],[Nome]],3)</f>
        <v>PRW</v>
      </c>
      <c r="E11609" t="e">
        <f>VLOOKUP(Tabela1[[#This Row],[Nome]],customs_unique[],1,FALSE)</f>
        <v>#N/A</v>
      </c>
      <c r="F11609" t="b">
        <f>ISTEXT(Tabela1[[#This Row],[Custom_unique]])</f>
        <v>0</v>
      </c>
    </row>
    <row r="11610" spans="1:6" x14ac:dyDescent="0.25">
      <c r="A11610" t="s">
        <v>11611</v>
      </c>
      <c r="B11610" s="1">
        <v>43007</v>
      </c>
      <c r="C11610" s="2">
        <v>0.43712962962962965</v>
      </c>
      <c r="D11610" t="str">
        <f>RIGHT(Tabela1[[#This Row],[Nome]],3)</f>
        <v>PRW</v>
      </c>
      <c r="E11610" t="e">
        <f>VLOOKUP(Tabela1[[#This Row],[Nome]],customs_unique[],1,FALSE)</f>
        <v>#N/A</v>
      </c>
      <c r="F11610" t="b">
        <f>ISTEXT(Tabela1[[#This Row],[Custom_unique]])</f>
        <v>0</v>
      </c>
    </row>
    <row r="11611" spans="1:6" x14ac:dyDescent="0.25">
      <c r="A11611" t="s">
        <v>11612</v>
      </c>
      <c r="B11611" s="1">
        <v>42888</v>
      </c>
      <c r="C11611" s="2">
        <v>0.4070023148148148</v>
      </c>
      <c r="D11611" t="str">
        <f>RIGHT(Tabela1[[#This Row],[Nome]],3)</f>
        <v>PRW</v>
      </c>
      <c r="E11611" t="e">
        <f>VLOOKUP(Tabela1[[#This Row],[Nome]],customs_unique[],1,FALSE)</f>
        <v>#N/A</v>
      </c>
      <c r="F11611" t="b">
        <f>ISTEXT(Tabela1[[#This Row],[Custom_unique]])</f>
        <v>0</v>
      </c>
    </row>
    <row r="11612" spans="1:6" x14ac:dyDescent="0.25">
      <c r="A11612" t="s">
        <v>11613</v>
      </c>
      <c r="B11612" s="1">
        <v>42888</v>
      </c>
      <c r="C11612" s="2">
        <v>0.4070023148148148</v>
      </c>
      <c r="D11612" t="str">
        <f>RIGHT(Tabela1[[#This Row],[Nome]],3)</f>
        <v>PRW</v>
      </c>
      <c r="E11612" t="e">
        <f>VLOOKUP(Tabela1[[#This Row],[Nome]],customs_unique[],1,FALSE)</f>
        <v>#N/A</v>
      </c>
      <c r="F11612" t="b">
        <f>ISTEXT(Tabela1[[#This Row],[Custom_unique]])</f>
        <v>0</v>
      </c>
    </row>
    <row r="11613" spans="1:6" x14ac:dyDescent="0.25">
      <c r="A11613" t="s">
        <v>11614</v>
      </c>
      <c r="B11613" s="1">
        <v>41908</v>
      </c>
      <c r="C11613" s="2">
        <v>0.62508101851851849</v>
      </c>
      <c r="D11613" t="str">
        <f>RIGHT(Tabela1[[#This Row],[Nome]],3)</f>
        <v>PRW</v>
      </c>
      <c r="E11613" t="e">
        <f>VLOOKUP(Tabela1[[#This Row],[Nome]],customs_unique[],1,FALSE)</f>
        <v>#N/A</v>
      </c>
      <c r="F11613" t="b">
        <f>ISTEXT(Tabela1[[#This Row],[Custom_unique]])</f>
        <v>0</v>
      </c>
    </row>
    <row r="11614" spans="1:6" x14ac:dyDescent="0.25">
      <c r="A11614" t="s">
        <v>11615</v>
      </c>
      <c r="B11614" s="1">
        <v>41908</v>
      </c>
      <c r="C11614" s="2">
        <v>0.62508101851851849</v>
      </c>
      <c r="D11614" t="str">
        <f>RIGHT(Tabela1[[#This Row],[Nome]],3)</f>
        <v>PRW</v>
      </c>
      <c r="E11614" t="e">
        <f>VLOOKUP(Tabela1[[#This Row],[Nome]],customs_unique[],1,FALSE)</f>
        <v>#N/A</v>
      </c>
      <c r="F11614" t="b">
        <f>ISTEXT(Tabela1[[#This Row],[Custom_unique]])</f>
        <v>0</v>
      </c>
    </row>
    <row r="11615" spans="1:6" x14ac:dyDescent="0.25">
      <c r="A11615" t="s">
        <v>11616</v>
      </c>
      <c r="B11615" s="1">
        <v>42888</v>
      </c>
      <c r="C11615" s="2">
        <v>0.4070023148148148</v>
      </c>
      <c r="D11615" t="str">
        <f>RIGHT(Tabela1[[#This Row],[Nome]],3)</f>
        <v>PRW</v>
      </c>
      <c r="E11615" t="e">
        <f>VLOOKUP(Tabela1[[#This Row],[Nome]],customs_unique[],1,FALSE)</f>
        <v>#N/A</v>
      </c>
      <c r="F11615" t="b">
        <f>ISTEXT(Tabela1[[#This Row],[Custom_unique]])</f>
        <v>0</v>
      </c>
    </row>
    <row r="11616" spans="1:6" x14ac:dyDescent="0.25">
      <c r="A11616" t="s">
        <v>11617</v>
      </c>
      <c r="B11616" s="1">
        <v>43070</v>
      </c>
      <c r="C11616" s="2">
        <v>0.45378472222222221</v>
      </c>
      <c r="D11616" t="str">
        <f>RIGHT(Tabela1[[#This Row],[Nome]],3)</f>
        <v>PRW</v>
      </c>
      <c r="E11616" t="e">
        <f>VLOOKUP(Tabela1[[#This Row],[Nome]],customs_unique[],1,FALSE)</f>
        <v>#N/A</v>
      </c>
      <c r="F11616" t="b">
        <f>ISTEXT(Tabela1[[#This Row],[Custom_unique]])</f>
        <v>0</v>
      </c>
    </row>
    <row r="11617" spans="1:6" x14ac:dyDescent="0.25">
      <c r="A11617" t="s">
        <v>11618</v>
      </c>
      <c r="B11617" s="1">
        <v>42888</v>
      </c>
      <c r="C11617" s="2">
        <v>0.4070023148148148</v>
      </c>
      <c r="D11617" t="str">
        <f>RIGHT(Tabela1[[#This Row],[Nome]],3)</f>
        <v>PRW</v>
      </c>
      <c r="E11617" t="e">
        <f>VLOOKUP(Tabela1[[#This Row],[Nome]],customs_unique[],1,FALSE)</f>
        <v>#N/A</v>
      </c>
      <c r="F11617" t="b">
        <f>ISTEXT(Tabela1[[#This Row],[Custom_unique]])</f>
        <v>0</v>
      </c>
    </row>
    <row r="11618" spans="1:6" x14ac:dyDescent="0.25">
      <c r="A11618" t="s">
        <v>11619</v>
      </c>
      <c r="B11618" s="1">
        <v>42888</v>
      </c>
      <c r="C11618" s="2">
        <v>0.4070023148148148</v>
      </c>
      <c r="D11618" t="str">
        <f>RIGHT(Tabela1[[#This Row],[Nome]],3)</f>
        <v>PRW</v>
      </c>
      <c r="E11618" t="e">
        <f>VLOOKUP(Tabela1[[#This Row],[Nome]],customs_unique[],1,FALSE)</f>
        <v>#N/A</v>
      </c>
      <c r="F11618" t="b">
        <f>ISTEXT(Tabela1[[#This Row],[Custom_unique]])</f>
        <v>0</v>
      </c>
    </row>
    <row r="11619" spans="1:6" x14ac:dyDescent="0.25">
      <c r="A11619" t="s">
        <v>11620</v>
      </c>
      <c r="B11619" s="1">
        <v>43006</v>
      </c>
      <c r="C11619" s="2">
        <v>1.5393518518518519E-3</v>
      </c>
      <c r="D11619" t="str">
        <f>RIGHT(Tabela1[[#This Row],[Nome]],3)</f>
        <v>PRW</v>
      </c>
      <c r="E11619" t="e">
        <f>VLOOKUP(Tabela1[[#This Row],[Nome]],customs_unique[],1,FALSE)</f>
        <v>#N/A</v>
      </c>
      <c r="F11619" t="b">
        <f>ISTEXT(Tabela1[[#This Row],[Custom_unique]])</f>
        <v>0</v>
      </c>
    </row>
    <row r="11620" spans="1:6" x14ac:dyDescent="0.25">
      <c r="A11620" t="s">
        <v>11621</v>
      </c>
      <c r="B11620" s="1">
        <v>42888</v>
      </c>
      <c r="C11620" s="2">
        <v>0.4070023148148148</v>
      </c>
      <c r="D11620" t="str">
        <f>RIGHT(Tabela1[[#This Row],[Nome]],3)</f>
        <v>PRW</v>
      </c>
      <c r="E11620" t="e">
        <f>VLOOKUP(Tabela1[[#This Row],[Nome]],customs_unique[],1,FALSE)</f>
        <v>#N/A</v>
      </c>
      <c r="F11620" t="b">
        <f>ISTEXT(Tabela1[[#This Row],[Custom_unique]])</f>
        <v>0</v>
      </c>
    </row>
    <row r="11621" spans="1:6" x14ac:dyDescent="0.25">
      <c r="A11621" t="s">
        <v>11622</v>
      </c>
      <c r="B11621" s="1">
        <v>41908</v>
      </c>
      <c r="C11621" s="2">
        <v>0.62508101851851849</v>
      </c>
      <c r="D11621" t="str">
        <f>RIGHT(Tabela1[[#This Row],[Nome]],3)</f>
        <v>PRW</v>
      </c>
      <c r="E11621" t="e">
        <f>VLOOKUP(Tabela1[[#This Row],[Nome]],customs_unique[],1,FALSE)</f>
        <v>#N/A</v>
      </c>
      <c r="F11621" t="b">
        <f>ISTEXT(Tabela1[[#This Row],[Custom_unique]])</f>
        <v>0</v>
      </c>
    </row>
    <row r="11622" spans="1:6" x14ac:dyDescent="0.25">
      <c r="A11622" t="s">
        <v>11623</v>
      </c>
      <c r="B11622" s="1">
        <v>41908</v>
      </c>
      <c r="C11622" s="2">
        <v>0.62508101851851849</v>
      </c>
      <c r="D11622" t="str">
        <f>RIGHT(Tabela1[[#This Row],[Nome]],3)</f>
        <v>PRW</v>
      </c>
      <c r="E11622" t="e">
        <f>VLOOKUP(Tabela1[[#This Row],[Nome]],customs_unique[],1,FALSE)</f>
        <v>#N/A</v>
      </c>
      <c r="F11622" t="b">
        <f>ISTEXT(Tabela1[[#This Row],[Custom_unique]])</f>
        <v>0</v>
      </c>
    </row>
    <row r="11623" spans="1:6" x14ac:dyDescent="0.25">
      <c r="A11623" t="s">
        <v>11624</v>
      </c>
      <c r="B11623" s="1">
        <v>41908</v>
      </c>
      <c r="C11623" s="2">
        <v>0.62508101851851849</v>
      </c>
      <c r="D11623" t="str">
        <f>RIGHT(Tabela1[[#This Row],[Nome]],3)</f>
        <v>PRW</v>
      </c>
      <c r="E11623" t="e">
        <f>VLOOKUP(Tabela1[[#This Row],[Nome]],customs_unique[],1,FALSE)</f>
        <v>#N/A</v>
      </c>
      <c r="F11623" t="b">
        <f>ISTEXT(Tabela1[[#This Row],[Custom_unique]])</f>
        <v>0</v>
      </c>
    </row>
    <row r="11624" spans="1:6" x14ac:dyDescent="0.25">
      <c r="A11624" t="s">
        <v>11625</v>
      </c>
      <c r="B11624" s="1">
        <v>42888</v>
      </c>
      <c r="C11624" s="2">
        <v>0.4070023148148148</v>
      </c>
      <c r="D11624" t="str">
        <f>RIGHT(Tabela1[[#This Row],[Nome]],3)</f>
        <v>PRW</v>
      </c>
      <c r="E11624" t="e">
        <f>VLOOKUP(Tabela1[[#This Row],[Nome]],customs_unique[],1,FALSE)</f>
        <v>#N/A</v>
      </c>
      <c r="F11624" t="b">
        <f>ISTEXT(Tabela1[[#This Row],[Custom_unique]])</f>
        <v>0</v>
      </c>
    </row>
    <row r="11625" spans="1:6" x14ac:dyDescent="0.25">
      <c r="A11625" t="s">
        <v>11626</v>
      </c>
      <c r="B11625" s="1">
        <v>42888</v>
      </c>
      <c r="C11625" s="2">
        <v>0.4070023148148148</v>
      </c>
      <c r="D11625" t="str">
        <f>RIGHT(Tabela1[[#This Row],[Nome]],3)</f>
        <v>PRW</v>
      </c>
      <c r="E11625" t="e">
        <f>VLOOKUP(Tabela1[[#This Row],[Nome]],customs_unique[],1,FALSE)</f>
        <v>#N/A</v>
      </c>
      <c r="F11625" t="b">
        <f>ISTEXT(Tabela1[[#This Row],[Custom_unique]])</f>
        <v>0</v>
      </c>
    </row>
    <row r="11626" spans="1:6" x14ac:dyDescent="0.25">
      <c r="A11626" t="s">
        <v>11627</v>
      </c>
      <c r="B11626" s="1">
        <v>43171</v>
      </c>
      <c r="C11626" s="2">
        <v>0.41908564814814814</v>
      </c>
      <c r="D11626" t="str">
        <f>RIGHT(Tabela1[[#This Row],[Nome]],3)</f>
        <v>PRW</v>
      </c>
      <c r="E11626" t="e">
        <f>VLOOKUP(Tabela1[[#This Row],[Nome]],customs_unique[],1,FALSE)</f>
        <v>#N/A</v>
      </c>
      <c r="F11626" t="b">
        <f>ISTEXT(Tabela1[[#This Row],[Custom_unique]])</f>
        <v>0</v>
      </c>
    </row>
    <row r="11627" spans="1:6" x14ac:dyDescent="0.25">
      <c r="A11627" t="s">
        <v>11628</v>
      </c>
      <c r="B11627" s="1">
        <v>42888</v>
      </c>
      <c r="C11627" s="2">
        <v>0.4070023148148148</v>
      </c>
      <c r="D11627" t="str">
        <f>RIGHT(Tabela1[[#This Row],[Nome]],3)</f>
        <v>PRW</v>
      </c>
      <c r="E11627" t="e">
        <f>VLOOKUP(Tabela1[[#This Row],[Nome]],customs_unique[],1,FALSE)</f>
        <v>#N/A</v>
      </c>
      <c r="F11627" t="b">
        <f>ISTEXT(Tabela1[[#This Row],[Custom_unique]])</f>
        <v>0</v>
      </c>
    </row>
    <row r="11628" spans="1:6" x14ac:dyDescent="0.25">
      <c r="A11628" t="s">
        <v>11629</v>
      </c>
      <c r="B11628" s="1">
        <v>43003</v>
      </c>
      <c r="C11628" s="2">
        <v>0.41818287037037033</v>
      </c>
      <c r="D11628" t="str">
        <f>RIGHT(Tabela1[[#This Row],[Nome]],3)</f>
        <v>PRW</v>
      </c>
      <c r="E11628" t="e">
        <f>VLOOKUP(Tabela1[[#This Row],[Nome]],customs_unique[],1,FALSE)</f>
        <v>#N/A</v>
      </c>
      <c r="F11628" t="b">
        <f>ISTEXT(Tabela1[[#This Row],[Custom_unique]])</f>
        <v>0</v>
      </c>
    </row>
    <row r="11629" spans="1:6" x14ac:dyDescent="0.25">
      <c r="A11629" t="s">
        <v>11630</v>
      </c>
      <c r="B11629" s="1">
        <v>41908</v>
      </c>
      <c r="C11629" s="2">
        <v>0.62508101851851849</v>
      </c>
      <c r="D11629" t="str">
        <f>RIGHT(Tabela1[[#This Row],[Nome]],3)</f>
        <v>PRW</v>
      </c>
      <c r="E11629" t="e">
        <f>VLOOKUP(Tabela1[[#This Row],[Nome]],customs_unique[],1,FALSE)</f>
        <v>#N/A</v>
      </c>
      <c r="F11629" t="b">
        <f>ISTEXT(Tabela1[[#This Row],[Custom_unique]])</f>
        <v>0</v>
      </c>
    </row>
    <row r="11630" spans="1:6" x14ac:dyDescent="0.25">
      <c r="A11630" t="s">
        <v>11631</v>
      </c>
      <c r="B11630" s="1">
        <v>41908</v>
      </c>
      <c r="C11630" s="2">
        <v>0.62508101851851849</v>
      </c>
      <c r="D11630" t="str">
        <f>RIGHT(Tabela1[[#This Row],[Nome]],3)</f>
        <v>PRW</v>
      </c>
      <c r="E11630" t="e">
        <f>VLOOKUP(Tabela1[[#This Row],[Nome]],customs_unique[],1,FALSE)</f>
        <v>#N/A</v>
      </c>
      <c r="F11630" t="b">
        <f>ISTEXT(Tabela1[[#This Row],[Custom_unique]])</f>
        <v>0</v>
      </c>
    </row>
    <row r="11631" spans="1:6" x14ac:dyDescent="0.25">
      <c r="A11631" t="s">
        <v>11632</v>
      </c>
      <c r="B11631" s="1">
        <v>42888</v>
      </c>
      <c r="C11631" s="2">
        <v>0.4070023148148148</v>
      </c>
      <c r="D11631" t="str">
        <f>RIGHT(Tabela1[[#This Row],[Nome]],3)</f>
        <v>PRW</v>
      </c>
      <c r="E11631" t="e">
        <f>VLOOKUP(Tabela1[[#This Row],[Nome]],customs_unique[],1,FALSE)</f>
        <v>#N/A</v>
      </c>
      <c r="F11631" t="b">
        <f>ISTEXT(Tabela1[[#This Row],[Custom_unique]])</f>
        <v>0</v>
      </c>
    </row>
    <row r="11632" spans="1:6" x14ac:dyDescent="0.25">
      <c r="A11632" t="s">
        <v>11633</v>
      </c>
      <c r="B11632" s="1">
        <v>41908</v>
      </c>
      <c r="C11632" s="2">
        <v>0.62508101851851849</v>
      </c>
      <c r="D11632" t="str">
        <f>RIGHT(Tabela1[[#This Row],[Nome]],3)</f>
        <v>PRW</v>
      </c>
      <c r="E11632" t="e">
        <f>VLOOKUP(Tabela1[[#This Row],[Nome]],customs_unique[],1,FALSE)</f>
        <v>#N/A</v>
      </c>
      <c r="F11632" t="b">
        <f>ISTEXT(Tabela1[[#This Row],[Custom_unique]])</f>
        <v>0</v>
      </c>
    </row>
    <row r="11633" spans="1:6" x14ac:dyDescent="0.25">
      <c r="A11633" t="s">
        <v>11634</v>
      </c>
      <c r="B11633" s="1">
        <v>41908</v>
      </c>
      <c r="C11633" s="2">
        <v>0.62508101851851849</v>
      </c>
      <c r="D11633" t="str">
        <f>RIGHT(Tabela1[[#This Row],[Nome]],3)</f>
        <v>PRW</v>
      </c>
      <c r="E11633" t="e">
        <f>VLOOKUP(Tabela1[[#This Row],[Nome]],customs_unique[],1,FALSE)</f>
        <v>#N/A</v>
      </c>
      <c r="F11633" t="b">
        <f>ISTEXT(Tabela1[[#This Row],[Custom_unique]])</f>
        <v>0</v>
      </c>
    </row>
    <row r="11634" spans="1:6" x14ac:dyDescent="0.25">
      <c r="A11634" t="s">
        <v>11635</v>
      </c>
      <c r="B11634" s="1">
        <v>41908</v>
      </c>
      <c r="C11634" s="2">
        <v>0.62508101851851849</v>
      </c>
      <c r="D11634" t="str">
        <f>RIGHT(Tabela1[[#This Row],[Nome]],3)</f>
        <v>PRW</v>
      </c>
      <c r="E11634" t="e">
        <f>VLOOKUP(Tabela1[[#This Row],[Nome]],customs_unique[],1,FALSE)</f>
        <v>#N/A</v>
      </c>
      <c r="F11634" t="b">
        <f>ISTEXT(Tabela1[[#This Row],[Custom_unique]])</f>
        <v>0</v>
      </c>
    </row>
    <row r="11635" spans="1:6" x14ac:dyDescent="0.25">
      <c r="A11635" t="s">
        <v>11636</v>
      </c>
      <c r="B11635" s="1">
        <v>41908</v>
      </c>
      <c r="C11635" s="2">
        <v>0.62508101851851849</v>
      </c>
      <c r="D11635" t="str">
        <f>RIGHT(Tabela1[[#This Row],[Nome]],3)</f>
        <v>PRW</v>
      </c>
      <c r="E11635" t="e">
        <f>VLOOKUP(Tabela1[[#This Row],[Nome]],customs_unique[],1,FALSE)</f>
        <v>#N/A</v>
      </c>
      <c r="F11635" t="b">
        <f>ISTEXT(Tabela1[[#This Row],[Custom_unique]])</f>
        <v>0</v>
      </c>
    </row>
    <row r="11636" spans="1:6" x14ac:dyDescent="0.25">
      <c r="A11636" t="s">
        <v>11637</v>
      </c>
      <c r="B11636" s="1">
        <v>42888</v>
      </c>
      <c r="C11636" s="2">
        <v>0.4070023148148148</v>
      </c>
      <c r="D11636" t="str">
        <f>RIGHT(Tabela1[[#This Row],[Nome]],3)</f>
        <v>PRW</v>
      </c>
      <c r="E11636" t="e">
        <f>VLOOKUP(Tabela1[[#This Row],[Nome]],customs_unique[],1,FALSE)</f>
        <v>#N/A</v>
      </c>
      <c r="F11636" t="b">
        <f>ISTEXT(Tabela1[[#This Row],[Custom_unique]])</f>
        <v>0</v>
      </c>
    </row>
    <row r="11637" spans="1:6" x14ac:dyDescent="0.25">
      <c r="A11637" t="s">
        <v>11638</v>
      </c>
      <c r="B11637" s="1">
        <v>41908</v>
      </c>
      <c r="C11637" s="2">
        <v>0.62508101851851849</v>
      </c>
      <c r="D11637" t="str">
        <f>RIGHT(Tabela1[[#This Row],[Nome]],3)</f>
        <v>PRW</v>
      </c>
      <c r="E11637" t="e">
        <f>VLOOKUP(Tabela1[[#This Row],[Nome]],customs_unique[],1,FALSE)</f>
        <v>#N/A</v>
      </c>
      <c r="F11637" t="b">
        <f>ISTEXT(Tabela1[[#This Row],[Custom_unique]])</f>
        <v>0</v>
      </c>
    </row>
    <row r="11638" spans="1:6" x14ac:dyDescent="0.25">
      <c r="A11638" t="s">
        <v>11639</v>
      </c>
      <c r="B11638" s="1">
        <v>41908</v>
      </c>
      <c r="C11638" s="2">
        <v>0.62508101851851849</v>
      </c>
      <c r="D11638" t="str">
        <f>RIGHT(Tabela1[[#This Row],[Nome]],3)</f>
        <v>PRW</v>
      </c>
      <c r="E11638" t="e">
        <f>VLOOKUP(Tabela1[[#This Row],[Nome]],customs_unique[],1,FALSE)</f>
        <v>#N/A</v>
      </c>
      <c r="F11638" t="b">
        <f>ISTEXT(Tabela1[[#This Row],[Custom_unique]])</f>
        <v>0</v>
      </c>
    </row>
    <row r="11639" spans="1:6" x14ac:dyDescent="0.25">
      <c r="A11639" t="s">
        <v>11640</v>
      </c>
      <c r="B11639" s="1">
        <v>42888</v>
      </c>
      <c r="C11639" s="2">
        <v>0.4070023148148148</v>
      </c>
      <c r="D11639" t="str">
        <f>RIGHT(Tabela1[[#This Row],[Nome]],3)</f>
        <v>PRW</v>
      </c>
      <c r="E11639" t="e">
        <f>VLOOKUP(Tabela1[[#This Row],[Nome]],customs_unique[],1,FALSE)</f>
        <v>#N/A</v>
      </c>
      <c r="F11639" t="b">
        <f>ISTEXT(Tabela1[[#This Row],[Custom_unique]])</f>
        <v>0</v>
      </c>
    </row>
    <row r="11640" spans="1:6" x14ac:dyDescent="0.25">
      <c r="A11640" t="s">
        <v>11641</v>
      </c>
      <c r="B11640" s="1">
        <v>42888</v>
      </c>
      <c r="C11640" s="2">
        <v>0.4070023148148148</v>
      </c>
      <c r="D11640" t="str">
        <f>RIGHT(Tabela1[[#This Row],[Nome]],3)</f>
        <v>PRW</v>
      </c>
      <c r="E11640" t="e">
        <f>VLOOKUP(Tabela1[[#This Row],[Nome]],customs_unique[],1,FALSE)</f>
        <v>#N/A</v>
      </c>
      <c r="F11640" t="b">
        <f>ISTEXT(Tabela1[[#This Row],[Custom_unique]])</f>
        <v>0</v>
      </c>
    </row>
    <row r="11641" spans="1:6" x14ac:dyDescent="0.25">
      <c r="A11641" t="s">
        <v>11642</v>
      </c>
      <c r="B11641" s="1">
        <v>41908</v>
      </c>
      <c r="C11641" s="2">
        <v>0.62508101851851849</v>
      </c>
      <c r="D11641" t="str">
        <f>RIGHT(Tabela1[[#This Row],[Nome]],3)</f>
        <v>PRW</v>
      </c>
      <c r="E11641" t="e">
        <f>VLOOKUP(Tabela1[[#This Row],[Nome]],customs_unique[],1,FALSE)</f>
        <v>#N/A</v>
      </c>
      <c r="F11641" t="b">
        <f>ISTEXT(Tabela1[[#This Row],[Custom_unique]])</f>
        <v>0</v>
      </c>
    </row>
    <row r="11642" spans="1:6" x14ac:dyDescent="0.25">
      <c r="A11642" t="s">
        <v>11643</v>
      </c>
      <c r="B11642" s="1">
        <v>41908</v>
      </c>
      <c r="C11642" s="2">
        <v>0.62508101851851849</v>
      </c>
      <c r="D11642" t="str">
        <f>RIGHT(Tabela1[[#This Row],[Nome]],3)</f>
        <v>PRW</v>
      </c>
      <c r="E11642" t="e">
        <f>VLOOKUP(Tabela1[[#This Row],[Nome]],customs_unique[],1,FALSE)</f>
        <v>#N/A</v>
      </c>
      <c r="F11642" t="b">
        <f>ISTEXT(Tabela1[[#This Row],[Custom_unique]])</f>
        <v>0</v>
      </c>
    </row>
    <row r="11643" spans="1:6" x14ac:dyDescent="0.25">
      <c r="A11643" t="s">
        <v>11644</v>
      </c>
      <c r="B11643" s="1">
        <v>42888</v>
      </c>
      <c r="C11643" s="2">
        <v>0.4070023148148148</v>
      </c>
      <c r="D11643" t="str">
        <f>RIGHT(Tabela1[[#This Row],[Nome]],3)</f>
        <v>PRW</v>
      </c>
      <c r="E11643" t="e">
        <f>VLOOKUP(Tabela1[[#This Row],[Nome]],customs_unique[],1,FALSE)</f>
        <v>#N/A</v>
      </c>
      <c r="F11643" t="b">
        <f>ISTEXT(Tabela1[[#This Row],[Custom_unique]])</f>
        <v>0</v>
      </c>
    </row>
    <row r="11644" spans="1:6" x14ac:dyDescent="0.25">
      <c r="A11644" t="s">
        <v>11645</v>
      </c>
      <c r="B11644" s="1">
        <v>41908</v>
      </c>
      <c r="C11644" s="2">
        <v>0.62508101851851849</v>
      </c>
      <c r="D11644" t="str">
        <f>RIGHT(Tabela1[[#This Row],[Nome]],3)</f>
        <v>PRW</v>
      </c>
      <c r="E11644" t="e">
        <f>VLOOKUP(Tabela1[[#This Row],[Nome]],customs_unique[],1,FALSE)</f>
        <v>#N/A</v>
      </c>
      <c r="F11644" t="b">
        <f>ISTEXT(Tabela1[[#This Row],[Custom_unique]])</f>
        <v>0</v>
      </c>
    </row>
    <row r="11645" spans="1:6" x14ac:dyDescent="0.25">
      <c r="A11645" t="s">
        <v>11646</v>
      </c>
      <c r="B11645" s="1">
        <v>41908</v>
      </c>
      <c r="C11645" s="2">
        <v>0.62508101851851849</v>
      </c>
      <c r="D11645" t="str">
        <f>RIGHT(Tabela1[[#This Row],[Nome]],3)</f>
        <v>PRW</v>
      </c>
      <c r="E11645" t="e">
        <f>VLOOKUP(Tabela1[[#This Row],[Nome]],customs_unique[],1,FALSE)</f>
        <v>#N/A</v>
      </c>
      <c r="F11645" t="b">
        <f>ISTEXT(Tabela1[[#This Row],[Custom_unique]])</f>
        <v>0</v>
      </c>
    </row>
    <row r="11646" spans="1:6" x14ac:dyDescent="0.25">
      <c r="A11646" t="s">
        <v>11647</v>
      </c>
      <c r="B11646" s="1">
        <v>41908</v>
      </c>
      <c r="C11646" s="2">
        <v>0.62508101851851849</v>
      </c>
      <c r="D11646" t="str">
        <f>RIGHT(Tabela1[[#This Row],[Nome]],3)</f>
        <v>PRW</v>
      </c>
      <c r="E11646" t="e">
        <f>VLOOKUP(Tabela1[[#This Row],[Nome]],customs_unique[],1,FALSE)</f>
        <v>#N/A</v>
      </c>
      <c r="F11646" t="b">
        <f>ISTEXT(Tabela1[[#This Row],[Custom_unique]])</f>
        <v>0</v>
      </c>
    </row>
    <row r="11647" spans="1:6" x14ac:dyDescent="0.25">
      <c r="A11647" t="s">
        <v>11648</v>
      </c>
      <c r="B11647" s="1">
        <v>42888</v>
      </c>
      <c r="C11647" s="2">
        <v>0.4070023148148148</v>
      </c>
      <c r="D11647" t="str">
        <f>RIGHT(Tabela1[[#This Row],[Nome]],3)</f>
        <v>PRW</v>
      </c>
      <c r="E11647" t="e">
        <f>VLOOKUP(Tabela1[[#This Row],[Nome]],customs_unique[],1,FALSE)</f>
        <v>#N/A</v>
      </c>
      <c r="F11647" t="b">
        <f>ISTEXT(Tabela1[[#This Row],[Custom_unique]])</f>
        <v>0</v>
      </c>
    </row>
    <row r="11648" spans="1:6" x14ac:dyDescent="0.25">
      <c r="A11648" t="s">
        <v>11649</v>
      </c>
      <c r="B11648" s="1">
        <v>43007</v>
      </c>
      <c r="C11648" s="2">
        <v>0.43712962962962965</v>
      </c>
      <c r="D11648" t="str">
        <f>RIGHT(Tabela1[[#This Row],[Nome]],3)</f>
        <v>PRW</v>
      </c>
      <c r="E11648" t="e">
        <f>VLOOKUP(Tabela1[[#This Row],[Nome]],customs_unique[],1,FALSE)</f>
        <v>#N/A</v>
      </c>
      <c r="F11648" t="b">
        <f>ISTEXT(Tabela1[[#This Row],[Custom_unique]])</f>
        <v>0</v>
      </c>
    </row>
    <row r="11649" spans="1:6" x14ac:dyDescent="0.25">
      <c r="A11649" t="s">
        <v>11650</v>
      </c>
      <c r="B11649" s="1">
        <v>41908</v>
      </c>
      <c r="C11649" s="2">
        <v>0.62508101851851849</v>
      </c>
      <c r="D11649" t="str">
        <f>RIGHT(Tabela1[[#This Row],[Nome]],3)</f>
        <v>PRW</v>
      </c>
      <c r="E11649" t="e">
        <f>VLOOKUP(Tabela1[[#This Row],[Nome]],customs_unique[],1,FALSE)</f>
        <v>#N/A</v>
      </c>
      <c r="F11649" t="b">
        <f>ISTEXT(Tabela1[[#This Row],[Custom_unique]])</f>
        <v>0</v>
      </c>
    </row>
    <row r="11650" spans="1:6" x14ac:dyDescent="0.25">
      <c r="A11650" t="s">
        <v>11651</v>
      </c>
      <c r="B11650" s="1">
        <v>41908</v>
      </c>
      <c r="C11650" s="2">
        <v>0.62508101851851849</v>
      </c>
      <c r="D11650" t="str">
        <f>RIGHT(Tabela1[[#This Row],[Nome]],3)</f>
        <v>PRW</v>
      </c>
      <c r="E11650" t="e">
        <f>VLOOKUP(Tabela1[[#This Row],[Nome]],customs_unique[],1,FALSE)</f>
        <v>#N/A</v>
      </c>
      <c r="F11650" t="b">
        <f>ISTEXT(Tabela1[[#This Row],[Custom_unique]])</f>
        <v>0</v>
      </c>
    </row>
    <row r="11651" spans="1:6" x14ac:dyDescent="0.25">
      <c r="A11651" t="s">
        <v>11652</v>
      </c>
      <c r="B11651" s="1">
        <v>42888</v>
      </c>
      <c r="C11651" s="2">
        <v>0.4070023148148148</v>
      </c>
      <c r="D11651" t="str">
        <f>RIGHT(Tabela1[[#This Row],[Nome]],3)</f>
        <v>PRW</v>
      </c>
      <c r="E11651" t="e">
        <f>VLOOKUP(Tabela1[[#This Row],[Nome]],customs_unique[],1,FALSE)</f>
        <v>#N/A</v>
      </c>
      <c r="F11651" t="b">
        <f>ISTEXT(Tabela1[[#This Row],[Custom_unique]])</f>
        <v>0</v>
      </c>
    </row>
    <row r="11652" spans="1:6" x14ac:dyDescent="0.25">
      <c r="A11652" t="s">
        <v>11653</v>
      </c>
      <c r="B11652" s="1">
        <v>43166</v>
      </c>
      <c r="C11652" s="2">
        <v>0.41961805555555554</v>
      </c>
      <c r="D11652" t="str">
        <f>RIGHT(Tabela1[[#This Row],[Nome]],3)</f>
        <v>PRW</v>
      </c>
      <c r="E11652" t="e">
        <f>VLOOKUP(Tabela1[[#This Row],[Nome]],customs_unique[],1,FALSE)</f>
        <v>#N/A</v>
      </c>
      <c r="F11652" t="b">
        <f>ISTEXT(Tabela1[[#This Row],[Custom_unique]])</f>
        <v>0</v>
      </c>
    </row>
    <row r="11653" spans="1:6" x14ac:dyDescent="0.25">
      <c r="A11653" t="s">
        <v>11654</v>
      </c>
      <c r="B11653" s="1">
        <v>42429</v>
      </c>
      <c r="C11653" s="2">
        <v>0.44855324074074071</v>
      </c>
      <c r="D11653" t="str">
        <f>RIGHT(Tabela1[[#This Row],[Nome]],3)</f>
        <v>PRW</v>
      </c>
      <c r="E11653" t="e">
        <f>VLOOKUP(Tabela1[[#This Row],[Nome]],customs_unique[],1,FALSE)</f>
        <v>#N/A</v>
      </c>
      <c r="F11653" t="b">
        <f>ISTEXT(Tabela1[[#This Row],[Custom_unique]])</f>
        <v>0</v>
      </c>
    </row>
    <row r="11654" spans="1:6" x14ac:dyDescent="0.25">
      <c r="A11654" t="s">
        <v>11655</v>
      </c>
      <c r="B11654" s="1">
        <v>42410</v>
      </c>
      <c r="C11654" s="2">
        <v>0.62733796296296296</v>
      </c>
      <c r="D11654" t="str">
        <f>RIGHT(Tabela1[[#This Row],[Nome]],3)</f>
        <v>PRW</v>
      </c>
      <c r="E11654" t="e">
        <f>VLOOKUP(Tabela1[[#This Row],[Nome]],customs_unique[],1,FALSE)</f>
        <v>#N/A</v>
      </c>
      <c r="F11654" t="b">
        <f>ISTEXT(Tabela1[[#This Row],[Custom_unique]])</f>
        <v>0</v>
      </c>
    </row>
    <row r="11655" spans="1:6" x14ac:dyDescent="0.25">
      <c r="A11655" t="s">
        <v>11656</v>
      </c>
      <c r="B11655" s="1">
        <v>42888</v>
      </c>
      <c r="C11655" s="2">
        <v>0.4070023148148148</v>
      </c>
      <c r="D11655" t="str">
        <f>RIGHT(Tabela1[[#This Row],[Nome]],3)</f>
        <v>PRW</v>
      </c>
      <c r="E11655" t="e">
        <f>VLOOKUP(Tabela1[[#This Row],[Nome]],customs_unique[],1,FALSE)</f>
        <v>#N/A</v>
      </c>
      <c r="F11655" t="b">
        <f>ISTEXT(Tabela1[[#This Row],[Custom_unique]])</f>
        <v>0</v>
      </c>
    </row>
    <row r="11656" spans="1:6" x14ac:dyDescent="0.25">
      <c r="A11656" t="s">
        <v>11657</v>
      </c>
      <c r="B11656" s="1">
        <v>41908</v>
      </c>
      <c r="C11656" s="2">
        <v>0.62508101851851849</v>
      </c>
      <c r="D11656" t="str">
        <f>RIGHT(Tabela1[[#This Row],[Nome]],3)</f>
        <v>PRW</v>
      </c>
      <c r="E11656" t="e">
        <f>VLOOKUP(Tabela1[[#This Row],[Nome]],customs_unique[],1,FALSE)</f>
        <v>#N/A</v>
      </c>
      <c r="F11656" t="b">
        <f>ISTEXT(Tabela1[[#This Row],[Custom_unique]])</f>
        <v>0</v>
      </c>
    </row>
    <row r="11657" spans="1:6" x14ac:dyDescent="0.25">
      <c r="A11657" t="s">
        <v>11658</v>
      </c>
      <c r="B11657" s="1">
        <v>41908</v>
      </c>
      <c r="C11657" s="2">
        <v>0.62508101851851849</v>
      </c>
      <c r="D11657" t="str">
        <f>RIGHT(Tabela1[[#This Row],[Nome]],3)</f>
        <v>PRW</v>
      </c>
      <c r="E11657" t="e">
        <f>VLOOKUP(Tabela1[[#This Row],[Nome]],customs_unique[],1,FALSE)</f>
        <v>#N/A</v>
      </c>
      <c r="F11657" t="b">
        <f>ISTEXT(Tabela1[[#This Row],[Custom_unique]])</f>
        <v>0</v>
      </c>
    </row>
    <row r="11658" spans="1:6" x14ac:dyDescent="0.25">
      <c r="A11658" t="s">
        <v>11659</v>
      </c>
      <c r="B11658" s="1">
        <v>42485</v>
      </c>
      <c r="C11658" s="2">
        <v>0.41820601851851852</v>
      </c>
      <c r="D11658" t="str">
        <f>RIGHT(Tabela1[[#This Row],[Nome]],3)</f>
        <v>PRW</v>
      </c>
      <c r="E11658" t="e">
        <f>VLOOKUP(Tabela1[[#This Row],[Nome]],customs_unique[],1,FALSE)</f>
        <v>#N/A</v>
      </c>
      <c r="F11658" t="b">
        <f>ISTEXT(Tabela1[[#This Row],[Custom_unique]])</f>
        <v>0</v>
      </c>
    </row>
    <row r="11659" spans="1:6" x14ac:dyDescent="0.25">
      <c r="A11659" t="s">
        <v>11660</v>
      </c>
      <c r="B11659" s="1">
        <v>41908</v>
      </c>
      <c r="C11659" s="2">
        <v>0.62508101851851849</v>
      </c>
      <c r="D11659" t="str">
        <f>RIGHT(Tabela1[[#This Row],[Nome]],3)</f>
        <v>PRW</v>
      </c>
      <c r="E11659" t="e">
        <f>VLOOKUP(Tabela1[[#This Row],[Nome]],customs_unique[],1,FALSE)</f>
        <v>#N/A</v>
      </c>
      <c r="F11659" t="b">
        <f>ISTEXT(Tabela1[[#This Row],[Custom_unique]])</f>
        <v>0</v>
      </c>
    </row>
    <row r="11660" spans="1:6" x14ac:dyDescent="0.25">
      <c r="A11660" t="s">
        <v>11661</v>
      </c>
      <c r="B11660" s="1">
        <v>43067</v>
      </c>
      <c r="C11660" s="2">
        <v>0.47473379629629631</v>
      </c>
      <c r="D11660" t="str">
        <f>RIGHT(Tabela1[[#This Row],[Nome]],3)</f>
        <v>PRW</v>
      </c>
      <c r="E11660" t="e">
        <f>VLOOKUP(Tabela1[[#This Row],[Nome]],customs_unique[],1,FALSE)</f>
        <v>#N/A</v>
      </c>
      <c r="F11660" t="b">
        <f>ISTEXT(Tabela1[[#This Row],[Custom_unique]])</f>
        <v>0</v>
      </c>
    </row>
    <row r="11661" spans="1:6" x14ac:dyDescent="0.25">
      <c r="A11661" t="s">
        <v>11662</v>
      </c>
      <c r="B11661" s="1">
        <v>43229</v>
      </c>
      <c r="C11661" s="2">
        <v>0.38505787037037037</v>
      </c>
      <c r="D11661" t="str">
        <f>RIGHT(Tabela1[[#This Row],[Nome]],3)</f>
        <v>PRW</v>
      </c>
      <c r="E11661" t="e">
        <f>VLOOKUP(Tabela1[[#This Row],[Nome]],customs_unique[],1,FALSE)</f>
        <v>#N/A</v>
      </c>
      <c r="F11661" t="b">
        <f>ISTEXT(Tabela1[[#This Row],[Custom_unique]])</f>
        <v>0</v>
      </c>
    </row>
    <row r="11662" spans="1:6" x14ac:dyDescent="0.25">
      <c r="A11662" t="s">
        <v>11663</v>
      </c>
      <c r="B11662" s="1">
        <v>43000</v>
      </c>
      <c r="C11662" s="2">
        <v>0.37059027777777781</v>
      </c>
      <c r="D11662" t="str">
        <f>RIGHT(Tabela1[[#This Row],[Nome]],3)</f>
        <v>PRW</v>
      </c>
      <c r="E11662" t="e">
        <f>VLOOKUP(Tabela1[[#This Row],[Nome]],customs_unique[],1,FALSE)</f>
        <v>#N/A</v>
      </c>
      <c r="F11662" t="b">
        <f>ISTEXT(Tabela1[[#This Row],[Custom_unique]])</f>
        <v>0</v>
      </c>
    </row>
    <row r="11663" spans="1:6" x14ac:dyDescent="0.25">
      <c r="A11663" t="s">
        <v>11664</v>
      </c>
      <c r="B11663" s="1">
        <v>41908</v>
      </c>
      <c r="C11663" s="2">
        <v>0.62508101851851849</v>
      </c>
      <c r="D11663" t="str">
        <f>RIGHT(Tabela1[[#This Row],[Nome]],3)</f>
        <v>PRW</v>
      </c>
      <c r="E11663" t="e">
        <f>VLOOKUP(Tabela1[[#This Row],[Nome]],customs_unique[],1,FALSE)</f>
        <v>#N/A</v>
      </c>
      <c r="F11663" t="b">
        <f>ISTEXT(Tabela1[[#This Row],[Custom_unique]])</f>
        <v>0</v>
      </c>
    </row>
    <row r="11664" spans="1:6" x14ac:dyDescent="0.25">
      <c r="A11664" t="s">
        <v>11665</v>
      </c>
      <c r="B11664" s="1">
        <v>42888</v>
      </c>
      <c r="C11664" s="2">
        <v>0.4070023148148148</v>
      </c>
      <c r="D11664" t="str">
        <f>RIGHT(Tabela1[[#This Row],[Nome]],3)</f>
        <v>PRW</v>
      </c>
      <c r="E11664" t="e">
        <f>VLOOKUP(Tabela1[[#This Row],[Nome]],customs_unique[],1,FALSE)</f>
        <v>#N/A</v>
      </c>
      <c r="F11664" t="b">
        <f>ISTEXT(Tabela1[[#This Row],[Custom_unique]])</f>
        <v>0</v>
      </c>
    </row>
    <row r="11665" spans="1:6" x14ac:dyDescent="0.25">
      <c r="A11665" t="s">
        <v>11666</v>
      </c>
      <c r="B11665" s="1">
        <v>41908</v>
      </c>
      <c r="C11665" s="2">
        <v>0.62508101851851849</v>
      </c>
      <c r="D11665" t="str">
        <f>RIGHT(Tabela1[[#This Row],[Nome]],3)</f>
        <v>PRW</v>
      </c>
      <c r="E11665" t="e">
        <f>VLOOKUP(Tabela1[[#This Row],[Nome]],customs_unique[],1,FALSE)</f>
        <v>#N/A</v>
      </c>
      <c r="F11665" t="b">
        <f>ISTEXT(Tabela1[[#This Row],[Custom_unique]])</f>
        <v>0</v>
      </c>
    </row>
    <row r="11666" spans="1:6" x14ac:dyDescent="0.25">
      <c r="A11666" t="s">
        <v>11667</v>
      </c>
      <c r="B11666" s="1">
        <v>43061</v>
      </c>
      <c r="C11666" s="2">
        <v>0.38755787037037037</v>
      </c>
      <c r="D11666" t="str">
        <f>RIGHT(Tabela1[[#This Row],[Nome]],3)</f>
        <v>PRW</v>
      </c>
      <c r="E11666" t="e">
        <f>VLOOKUP(Tabela1[[#This Row],[Nome]],customs_unique[],1,FALSE)</f>
        <v>#N/A</v>
      </c>
      <c r="F11666" t="b">
        <f>ISTEXT(Tabela1[[#This Row],[Custom_unique]])</f>
        <v>0</v>
      </c>
    </row>
    <row r="11667" spans="1:6" x14ac:dyDescent="0.25">
      <c r="A11667" t="s">
        <v>11668</v>
      </c>
      <c r="B11667" s="1">
        <v>43231</v>
      </c>
      <c r="C11667" s="2">
        <v>0.64222222222222225</v>
      </c>
      <c r="D11667" t="str">
        <f>RIGHT(Tabela1[[#This Row],[Nome]],3)</f>
        <v>PRW</v>
      </c>
      <c r="E11667" t="e">
        <f>VLOOKUP(Tabela1[[#This Row],[Nome]],customs_unique[],1,FALSE)</f>
        <v>#N/A</v>
      </c>
      <c r="F11667" t="b">
        <f>ISTEXT(Tabela1[[#This Row],[Custom_unique]])</f>
        <v>0</v>
      </c>
    </row>
    <row r="11668" spans="1:6" x14ac:dyDescent="0.25">
      <c r="A11668" t="s">
        <v>11669</v>
      </c>
      <c r="B11668" s="1">
        <v>43215</v>
      </c>
      <c r="C11668" s="2">
        <v>0.70269675925925934</v>
      </c>
      <c r="D11668" t="str">
        <f>RIGHT(Tabela1[[#This Row],[Nome]],3)</f>
        <v>PRW</v>
      </c>
      <c r="E11668" t="e">
        <f>VLOOKUP(Tabela1[[#This Row],[Nome]],customs_unique[],1,FALSE)</f>
        <v>#N/A</v>
      </c>
      <c r="F11668" t="b">
        <f>ISTEXT(Tabela1[[#This Row],[Custom_unique]])</f>
        <v>0</v>
      </c>
    </row>
    <row r="11669" spans="1:6" x14ac:dyDescent="0.25">
      <c r="A11669" t="s">
        <v>11670</v>
      </c>
      <c r="B11669" s="1">
        <v>43006</v>
      </c>
      <c r="C11669" s="2">
        <v>1.5393518518518519E-3</v>
      </c>
      <c r="D11669" t="str">
        <f>RIGHT(Tabela1[[#This Row],[Nome]],3)</f>
        <v>PRW</v>
      </c>
      <c r="E11669" t="e">
        <f>VLOOKUP(Tabela1[[#This Row],[Nome]],customs_unique[],1,FALSE)</f>
        <v>#N/A</v>
      </c>
      <c r="F11669" t="b">
        <f>ISTEXT(Tabela1[[#This Row],[Custom_unique]])</f>
        <v>0</v>
      </c>
    </row>
    <row r="11670" spans="1:6" x14ac:dyDescent="0.25">
      <c r="A11670" t="s">
        <v>11671</v>
      </c>
      <c r="B11670" s="1">
        <v>42888</v>
      </c>
      <c r="C11670" s="2">
        <v>0.4070023148148148</v>
      </c>
      <c r="D11670" t="str">
        <f>RIGHT(Tabela1[[#This Row],[Nome]],3)</f>
        <v>PRW</v>
      </c>
      <c r="E11670" t="e">
        <f>VLOOKUP(Tabela1[[#This Row],[Nome]],customs_unique[],1,FALSE)</f>
        <v>#N/A</v>
      </c>
      <c r="F11670" t="b">
        <f>ISTEXT(Tabela1[[#This Row],[Custom_unique]])</f>
        <v>0</v>
      </c>
    </row>
    <row r="11671" spans="1:6" x14ac:dyDescent="0.25">
      <c r="A11671" t="s">
        <v>11672</v>
      </c>
      <c r="B11671" s="1">
        <v>41908</v>
      </c>
      <c r="C11671" s="2">
        <v>0.62508101851851849</v>
      </c>
      <c r="D11671" t="str">
        <f>RIGHT(Tabela1[[#This Row],[Nome]],3)</f>
        <v>PRW</v>
      </c>
      <c r="E11671" t="e">
        <f>VLOOKUP(Tabela1[[#This Row],[Nome]],customs_unique[],1,FALSE)</f>
        <v>#N/A</v>
      </c>
      <c r="F11671" t="b">
        <f>ISTEXT(Tabela1[[#This Row],[Custom_unique]])</f>
        <v>0</v>
      </c>
    </row>
    <row r="11672" spans="1:6" x14ac:dyDescent="0.25">
      <c r="A11672" t="s">
        <v>11673</v>
      </c>
      <c r="B11672" s="1">
        <v>42888</v>
      </c>
      <c r="C11672" s="2">
        <v>0.4070023148148148</v>
      </c>
      <c r="D11672" t="str">
        <f>RIGHT(Tabela1[[#This Row],[Nome]],3)</f>
        <v>PRW</v>
      </c>
      <c r="E11672" t="e">
        <f>VLOOKUP(Tabela1[[#This Row],[Nome]],customs_unique[],1,FALSE)</f>
        <v>#N/A</v>
      </c>
      <c r="F11672" t="b">
        <f>ISTEXT(Tabela1[[#This Row],[Custom_unique]])</f>
        <v>0</v>
      </c>
    </row>
    <row r="11673" spans="1:6" x14ac:dyDescent="0.25">
      <c r="A11673" t="s">
        <v>11674</v>
      </c>
      <c r="B11673" s="1">
        <v>42304</v>
      </c>
      <c r="C11673" s="2">
        <v>0.6086111111111111</v>
      </c>
      <c r="D11673" t="str">
        <f>RIGHT(Tabela1[[#This Row],[Nome]],3)</f>
        <v>PRW</v>
      </c>
      <c r="E11673" t="e">
        <f>VLOOKUP(Tabela1[[#This Row],[Nome]],customs_unique[],1,FALSE)</f>
        <v>#N/A</v>
      </c>
      <c r="F11673" t="b">
        <f>ISTEXT(Tabela1[[#This Row],[Custom_unique]])</f>
        <v>0</v>
      </c>
    </row>
    <row r="11674" spans="1:6" x14ac:dyDescent="0.25">
      <c r="A11674" t="s">
        <v>11675</v>
      </c>
      <c r="B11674" s="1">
        <v>42888</v>
      </c>
      <c r="C11674" s="2">
        <v>0.4070023148148148</v>
      </c>
      <c r="D11674" t="str">
        <f>RIGHT(Tabela1[[#This Row],[Nome]],3)</f>
        <v>PRW</v>
      </c>
      <c r="E11674" t="e">
        <f>VLOOKUP(Tabela1[[#This Row],[Nome]],customs_unique[],1,FALSE)</f>
        <v>#N/A</v>
      </c>
      <c r="F11674" t="b">
        <f>ISTEXT(Tabela1[[#This Row],[Custom_unique]])</f>
        <v>0</v>
      </c>
    </row>
    <row r="11675" spans="1:6" x14ac:dyDescent="0.25">
      <c r="A11675" t="s">
        <v>11676</v>
      </c>
      <c r="B11675" s="1">
        <v>41908</v>
      </c>
      <c r="C11675" s="2">
        <v>0.62508101851851849</v>
      </c>
      <c r="D11675" t="str">
        <f>RIGHT(Tabela1[[#This Row],[Nome]],3)</f>
        <v>PRW</v>
      </c>
      <c r="E11675" t="e">
        <f>VLOOKUP(Tabela1[[#This Row],[Nome]],customs_unique[],1,FALSE)</f>
        <v>#N/A</v>
      </c>
      <c r="F11675" t="b">
        <f>ISTEXT(Tabela1[[#This Row],[Custom_unique]])</f>
        <v>0</v>
      </c>
    </row>
    <row r="11676" spans="1:6" x14ac:dyDescent="0.25">
      <c r="A11676" t="s">
        <v>11677</v>
      </c>
      <c r="B11676" s="1">
        <v>42888</v>
      </c>
      <c r="C11676" s="2">
        <v>0.4070023148148148</v>
      </c>
      <c r="D11676" t="str">
        <f>RIGHT(Tabela1[[#This Row],[Nome]],3)</f>
        <v>PRW</v>
      </c>
      <c r="E11676" t="e">
        <f>VLOOKUP(Tabela1[[#This Row],[Nome]],customs_unique[],1,FALSE)</f>
        <v>#N/A</v>
      </c>
      <c r="F11676" t="b">
        <f>ISTEXT(Tabela1[[#This Row],[Custom_unique]])</f>
        <v>0</v>
      </c>
    </row>
    <row r="11677" spans="1:6" x14ac:dyDescent="0.25">
      <c r="A11677" t="s">
        <v>11678</v>
      </c>
      <c r="B11677" s="1">
        <v>43042</v>
      </c>
      <c r="C11677" s="2">
        <v>0.39078703703703704</v>
      </c>
      <c r="D11677" t="str">
        <f>RIGHT(Tabela1[[#This Row],[Nome]],3)</f>
        <v>PRW</v>
      </c>
      <c r="E11677" t="e">
        <f>VLOOKUP(Tabela1[[#This Row],[Nome]],customs_unique[],1,FALSE)</f>
        <v>#N/A</v>
      </c>
      <c r="F11677" t="b">
        <f>ISTEXT(Tabela1[[#This Row],[Custom_unique]])</f>
        <v>0</v>
      </c>
    </row>
    <row r="11678" spans="1:6" x14ac:dyDescent="0.25">
      <c r="A11678" t="s">
        <v>11679</v>
      </c>
      <c r="B11678" s="1">
        <v>42304</v>
      </c>
      <c r="C11678" s="2">
        <v>0.6086111111111111</v>
      </c>
      <c r="D11678" t="str">
        <f>RIGHT(Tabela1[[#This Row],[Nome]],3)</f>
        <v>PRW</v>
      </c>
      <c r="E11678" t="e">
        <f>VLOOKUP(Tabela1[[#This Row],[Nome]],customs_unique[],1,FALSE)</f>
        <v>#N/A</v>
      </c>
      <c r="F11678" t="b">
        <f>ISTEXT(Tabela1[[#This Row],[Custom_unique]])</f>
        <v>0</v>
      </c>
    </row>
    <row r="11679" spans="1:6" x14ac:dyDescent="0.25">
      <c r="A11679" t="s">
        <v>11680</v>
      </c>
      <c r="B11679" s="1">
        <v>42888</v>
      </c>
      <c r="C11679" s="2">
        <v>0.4070023148148148</v>
      </c>
      <c r="D11679" t="str">
        <f>RIGHT(Tabela1[[#This Row],[Nome]],3)</f>
        <v>PRW</v>
      </c>
      <c r="E11679" t="e">
        <f>VLOOKUP(Tabela1[[#This Row],[Nome]],customs_unique[],1,FALSE)</f>
        <v>#N/A</v>
      </c>
      <c r="F11679" t="b">
        <f>ISTEXT(Tabela1[[#This Row],[Custom_unique]])</f>
        <v>0</v>
      </c>
    </row>
    <row r="11680" spans="1:6" x14ac:dyDescent="0.25">
      <c r="A11680" t="s">
        <v>11681</v>
      </c>
      <c r="B11680" s="1">
        <v>42888</v>
      </c>
      <c r="C11680" s="2">
        <v>0.4070023148148148</v>
      </c>
      <c r="D11680" t="str">
        <f>RIGHT(Tabela1[[#This Row],[Nome]],3)</f>
        <v>PRW</v>
      </c>
      <c r="E11680" t="e">
        <f>VLOOKUP(Tabela1[[#This Row],[Nome]],customs_unique[],1,FALSE)</f>
        <v>#N/A</v>
      </c>
      <c r="F11680" t="b">
        <f>ISTEXT(Tabela1[[#This Row],[Custom_unique]])</f>
        <v>0</v>
      </c>
    </row>
    <row r="11681" spans="1:6" x14ac:dyDescent="0.25">
      <c r="A11681" t="s">
        <v>11682</v>
      </c>
      <c r="B11681" s="1">
        <v>42844</v>
      </c>
      <c r="C11681" s="2">
        <v>0.44961805555555556</v>
      </c>
      <c r="D11681" t="str">
        <f>RIGHT(Tabela1[[#This Row],[Nome]],3)</f>
        <v>PRW</v>
      </c>
      <c r="E11681" t="e">
        <f>VLOOKUP(Tabela1[[#This Row],[Nome]],customs_unique[],1,FALSE)</f>
        <v>#N/A</v>
      </c>
      <c r="F11681" t="b">
        <f>ISTEXT(Tabela1[[#This Row],[Custom_unique]])</f>
        <v>0</v>
      </c>
    </row>
    <row r="11682" spans="1:6" x14ac:dyDescent="0.25">
      <c r="A11682" t="s">
        <v>11683</v>
      </c>
      <c r="B11682" s="1">
        <v>42888</v>
      </c>
      <c r="C11682" s="2">
        <v>0.4070023148148148</v>
      </c>
      <c r="D11682" t="str">
        <f>RIGHT(Tabela1[[#This Row],[Nome]],3)</f>
        <v>PRW</v>
      </c>
      <c r="E11682" t="e">
        <f>VLOOKUP(Tabela1[[#This Row],[Nome]],customs_unique[],1,FALSE)</f>
        <v>#N/A</v>
      </c>
      <c r="F11682" t="b">
        <f>ISTEXT(Tabela1[[#This Row],[Custom_unique]])</f>
        <v>0</v>
      </c>
    </row>
    <row r="11683" spans="1:6" x14ac:dyDescent="0.25">
      <c r="A11683" t="s">
        <v>11684</v>
      </c>
      <c r="B11683" s="1">
        <v>41908</v>
      </c>
      <c r="C11683" s="2">
        <v>0.62508101851851849</v>
      </c>
      <c r="D11683" t="str">
        <f>RIGHT(Tabela1[[#This Row],[Nome]],3)</f>
        <v>PRW</v>
      </c>
      <c r="E11683" t="e">
        <f>VLOOKUP(Tabela1[[#This Row],[Nome]],customs_unique[],1,FALSE)</f>
        <v>#N/A</v>
      </c>
      <c r="F11683" t="b">
        <f>ISTEXT(Tabela1[[#This Row],[Custom_unique]])</f>
        <v>0</v>
      </c>
    </row>
    <row r="11684" spans="1:6" x14ac:dyDescent="0.25">
      <c r="A11684" t="s">
        <v>11685</v>
      </c>
      <c r="B11684" s="1">
        <v>43088</v>
      </c>
      <c r="C11684" s="2">
        <v>0.37604166666666666</v>
      </c>
      <c r="D11684" t="str">
        <f>RIGHT(Tabela1[[#This Row],[Nome]],3)</f>
        <v>PRW</v>
      </c>
      <c r="E11684" t="e">
        <f>VLOOKUP(Tabela1[[#This Row],[Nome]],customs_unique[],1,FALSE)</f>
        <v>#N/A</v>
      </c>
      <c r="F11684" t="b">
        <f>ISTEXT(Tabela1[[#This Row],[Custom_unique]])</f>
        <v>0</v>
      </c>
    </row>
    <row r="11685" spans="1:6" x14ac:dyDescent="0.25">
      <c r="A11685" t="s">
        <v>11686</v>
      </c>
      <c r="B11685" s="1">
        <v>42410</v>
      </c>
      <c r="C11685" s="2">
        <v>0.62733796296296296</v>
      </c>
      <c r="D11685" t="str">
        <f>RIGHT(Tabela1[[#This Row],[Nome]],3)</f>
        <v>PRW</v>
      </c>
      <c r="E11685" t="e">
        <f>VLOOKUP(Tabela1[[#This Row],[Nome]],customs_unique[],1,FALSE)</f>
        <v>#N/A</v>
      </c>
      <c r="F11685" t="b">
        <f>ISTEXT(Tabela1[[#This Row],[Custom_unique]])</f>
        <v>0</v>
      </c>
    </row>
    <row r="11686" spans="1:6" x14ac:dyDescent="0.25">
      <c r="A11686" t="s">
        <v>11687</v>
      </c>
      <c r="B11686" s="1">
        <v>42888</v>
      </c>
      <c r="C11686" s="2">
        <v>0.4070023148148148</v>
      </c>
      <c r="D11686" t="str">
        <f>RIGHT(Tabela1[[#This Row],[Nome]],3)</f>
        <v>PRW</v>
      </c>
      <c r="E11686" t="e">
        <f>VLOOKUP(Tabela1[[#This Row],[Nome]],customs_unique[],1,FALSE)</f>
        <v>#N/A</v>
      </c>
      <c r="F11686" t="b">
        <f>ISTEXT(Tabela1[[#This Row],[Custom_unique]])</f>
        <v>0</v>
      </c>
    </row>
    <row r="11687" spans="1:6" x14ac:dyDescent="0.25">
      <c r="A11687" t="s">
        <v>11688</v>
      </c>
      <c r="B11687" s="1">
        <v>41908</v>
      </c>
      <c r="C11687" s="2">
        <v>0.62508101851851849</v>
      </c>
      <c r="D11687" t="str">
        <f>RIGHT(Tabela1[[#This Row],[Nome]],3)</f>
        <v>PRW</v>
      </c>
      <c r="E11687" t="e">
        <f>VLOOKUP(Tabela1[[#This Row],[Nome]],customs_unique[],1,FALSE)</f>
        <v>#N/A</v>
      </c>
      <c r="F11687" t="b">
        <f>ISTEXT(Tabela1[[#This Row],[Custom_unique]])</f>
        <v>0</v>
      </c>
    </row>
    <row r="11688" spans="1:6" x14ac:dyDescent="0.25">
      <c r="A11688" t="s">
        <v>11689</v>
      </c>
      <c r="B11688" s="1">
        <v>42888</v>
      </c>
      <c r="C11688" s="2">
        <v>0.4070023148148148</v>
      </c>
      <c r="D11688" t="str">
        <f>RIGHT(Tabela1[[#This Row],[Nome]],3)</f>
        <v>PRW</v>
      </c>
      <c r="E11688" t="e">
        <f>VLOOKUP(Tabela1[[#This Row],[Nome]],customs_unique[],1,FALSE)</f>
        <v>#N/A</v>
      </c>
      <c r="F11688" t="b">
        <f>ISTEXT(Tabela1[[#This Row],[Custom_unique]])</f>
        <v>0</v>
      </c>
    </row>
    <row r="11689" spans="1:6" x14ac:dyDescent="0.25">
      <c r="A11689" t="s">
        <v>11690</v>
      </c>
      <c r="B11689" s="1">
        <v>43014</v>
      </c>
      <c r="C11689" s="2">
        <v>0.58690972222222226</v>
      </c>
      <c r="D11689" t="str">
        <f>RIGHT(Tabela1[[#This Row],[Nome]],3)</f>
        <v>PRW</v>
      </c>
      <c r="E11689" t="e">
        <f>VLOOKUP(Tabela1[[#This Row],[Nome]],customs_unique[],1,FALSE)</f>
        <v>#N/A</v>
      </c>
      <c r="F11689" t="b">
        <f>ISTEXT(Tabela1[[#This Row],[Custom_unique]])</f>
        <v>0</v>
      </c>
    </row>
    <row r="11690" spans="1:6" x14ac:dyDescent="0.25">
      <c r="A11690" t="s">
        <v>11691</v>
      </c>
      <c r="B11690" s="1">
        <v>41908</v>
      </c>
      <c r="C11690" s="2">
        <v>0.62508101851851849</v>
      </c>
      <c r="D11690" t="str">
        <f>RIGHT(Tabela1[[#This Row],[Nome]],3)</f>
        <v>PRW</v>
      </c>
      <c r="E11690" t="e">
        <f>VLOOKUP(Tabela1[[#This Row],[Nome]],customs_unique[],1,FALSE)</f>
        <v>#N/A</v>
      </c>
      <c r="F11690" t="b">
        <f>ISTEXT(Tabela1[[#This Row],[Custom_unique]])</f>
        <v>0</v>
      </c>
    </row>
    <row r="11691" spans="1:6" x14ac:dyDescent="0.25">
      <c r="A11691" t="s">
        <v>11692</v>
      </c>
      <c r="B11691" s="1">
        <v>42888</v>
      </c>
      <c r="C11691" s="2">
        <v>0.4070023148148148</v>
      </c>
      <c r="D11691" t="str">
        <f>RIGHT(Tabela1[[#This Row],[Nome]],3)</f>
        <v>PRW</v>
      </c>
      <c r="E11691" t="e">
        <f>VLOOKUP(Tabela1[[#This Row],[Nome]],customs_unique[],1,FALSE)</f>
        <v>#N/A</v>
      </c>
      <c r="F11691" t="b">
        <f>ISTEXT(Tabela1[[#This Row],[Custom_unique]])</f>
        <v>0</v>
      </c>
    </row>
    <row r="11692" spans="1:6" x14ac:dyDescent="0.25">
      <c r="A11692" t="s">
        <v>11693</v>
      </c>
      <c r="B11692" s="1">
        <v>43231</v>
      </c>
      <c r="C11692" s="2">
        <v>0.47121527777777777</v>
      </c>
      <c r="D11692" t="str">
        <f>RIGHT(Tabela1[[#This Row],[Nome]],3)</f>
        <v>PRW</v>
      </c>
      <c r="E11692" t="e">
        <f>VLOOKUP(Tabela1[[#This Row],[Nome]],customs_unique[],1,FALSE)</f>
        <v>#N/A</v>
      </c>
      <c r="F11692" t="b">
        <f>ISTEXT(Tabela1[[#This Row],[Custom_unique]])</f>
        <v>0</v>
      </c>
    </row>
    <row r="11693" spans="1:6" x14ac:dyDescent="0.25">
      <c r="A11693" t="s">
        <v>11694</v>
      </c>
      <c r="B11693" s="1">
        <v>42817</v>
      </c>
      <c r="C11693" s="2">
        <v>0.37140046296296297</v>
      </c>
      <c r="D11693" t="str">
        <f>RIGHT(Tabela1[[#This Row],[Nome]],3)</f>
        <v>PRW</v>
      </c>
      <c r="E11693" t="e">
        <f>VLOOKUP(Tabela1[[#This Row],[Nome]],customs_unique[],1,FALSE)</f>
        <v>#N/A</v>
      </c>
      <c r="F11693" t="b">
        <f>ISTEXT(Tabela1[[#This Row],[Custom_unique]])</f>
        <v>0</v>
      </c>
    </row>
    <row r="11694" spans="1:6" x14ac:dyDescent="0.25">
      <c r="A11694" t="s">
        <v>11695</v>
      </c>
      <c r="B11694" s="1">
        <v>42888</v>
      </c>
      <c r="C11694" s="2">
        <v>0.4070023148148148</v>
      </c>
      <c r="D11694" t="str">
        <f>RIGHT(Tabela1[[#This Row],[Nome]],3)</f>
        <v>PRW</v>
      </c>
      <c r="E11694" t="e">
        <f>VLOOKUP(Tabela1[[#This Row],[Nome]],customs_unique[],1,FALSE)</f>
        <v>#N/A</v>
      </c>
      <c r="F11694" t="b">
        <f>ISTEXT(Tabela1[[#This Row],[Custom_unique]])</f>
        <v>0</v>
      </c>
    </row>
    <row r="11695" spans="1:6" x14ac:dyDescent="0.25">
      <c r="A11695" t="s">
        <v>11696</v>
      </c>
      <c r="B11695" s="1">
        <v>42888</v>
      </c>
      <c r="C11695" s="2">
        <v>0.4070023148148148</v>
      </c>
      <c r="D11695" t="str">
        <f>RIGHT(Tabela1[[#This Row],[Nome]],3)</f>
        <v>PRW</v>
      </c>
      <c r="E11695" t="e">
        <f>VLOOKUP(Tabela1[[#This Row],[Nome]],customs_unique[],1,FALSE)</f>
        <v>#N/A</v>
      </c>
      <c r="F11695" t="b">
        <f>ISTEXT(Tabela1[[#This Row],[Custom_unique]])</f>
        <v>0</v>
      </c>
    </row>
    <row r="11696" spans="1:6" x14ac:dyDescent="0.25">
      <c r="A11696" t="s">
        <v>11697</v>
      </c>
      <c r="B11696" s="1">
        <v>43081</v>
      </c>
      <c r="C11696" s="2">
        <v>0.38770833333333332</v>
      </c>
      <c r="D11696" t="str">
        <f>RIGHT(Tabela1[[#This Row],[Nome]],3)</f>
        <v>PRW</v>
      </c>
      <c r="E11696" t="e">
        <f>VLOOKUP(Tabela1[[#This Row],[Nome]],customs_unique[],1,FALSE)</f>
        <v>#N/A</v>
      </c>
      <c r="F11696" t="b">
        <f>ISTEXT(Tabela1[[#This Row],[Custom_unique]])</f>
        <v>0</v>
      </c>
    </row>
    <row r="11697" spans="1:6" x14ac:dyDescent="0.25">
      <c r="A11697" t="s">
        <v>11698</v>
      </c>
      <c r="B11697" s="1">
        <v>43216</v>
      </c>
      <c r="C11697" s="2">
        <v>0.4409953703703704</v>
      </c>
      <c r="D11697" t="str">
        <f>RIGHT(Tabela1[[#This Row],[Nome]],3)</f>
        <v>PRW</v>
      </c>
      <c r="E11697" t="e">
        <f>VLOOKUP(Tabela1[[#This Row],[Nome]],customs_unique[],1,FALSE)</f>
        <v>#N/A</v>
      </c>
      <c r="F11697" t="b">
        <f>ISTEXT(Tabela1[[#This Row],[Custom_unique]])</f>
        <v>0</v>
      </c>
    </row>
    <row r="11698" spans="1:6" x14ac:dyDescent="0.25">
      <c r="A11698" t="s">
        <v>11699</v>
      </c>
      <c r="B11698" s="1">
        <v>42440</v>
      </c>
      <c r="C11698" s="2">
        <v>0.42402777777777773</v>
      </c>
      <c r="D11698" t="str">
        <f>RIGHT(Tabela1[[#This Row],[Nome]],3)</f>
        <v>PRW</v>
      </c>
      <c r="E11698" t="e">
        <f>VLOOKUP(Tabela1[[#This Row],[Nome]],customs_unique[],1,FALSE)</f>
        <v>#N/A</v>
      </c>
      <c r="F11698" t="b">
        <f>ISTEXT(Tabela1[[#This Row],[Custom_unique]])</f>
        <v>0</v>
      </c>
    </row>
    <row r="11699" spans="1:6" x14ac:dyDescent="0.25">
      <c r="A11699" t="s">
        <v>11700</v>
      </c>
      <c r="B11699" s="1">
        <v>43231</v>
      </c>
      <c r="C11699" s="2">
        <v>0.64222222222222225</v>
      </c>
      <c r="D11699" t="str">
        <f>RIGHT(Tabela1[[#This Row],[Nome]],3)</f>
        <v>PRW</v>
      </c>
      <c r="E11699" t="e">
        <f>VLOOKUP(Tabela1[[#This Row],[Nome]],customs_unique[],1,FALSE)</f>
        <v>#N/A</v>
      </c>
      <c r="F11699" t="b">
        <f>ISTEXT(Tabela1[[#This Row],[Custom_unique]])</f>
        <v>0</v>
      </c>
    </row>
    <row r="11700" spans="1:6" x14ac:dyDescent="0.25">
      <c r="A11700" t="s">
        <v>11701</v>
      </c>
      <c r="B11700" s="1">
        <v>42485</v>
      </c>
      <c r="C11700" s="2">
        <v>0.41820601851851852</v>
      </c>
      <c r="D11700" t="str">
        <f>RIGHT(Tabela1[[#This Row],[Nome]],3)</f>
        <v>PRW</v>
      </c>
      <c r="E11700" t="e">
        <f>VLOOKUP(Tabela1[[#This Row],[Nome]],customs_unique[],1,FALSE)</f>
        <v>#N/A</v>
      </c>
      <c r="F11700" t="b">
        <f>ISTEXT(Tabela1[[#This Row],[Custom_unique]])</f>
        <v>0</v>
      </c>
    </row>
    <row r="11701" spans="1:6" x14ac:dyDescent="0.25">
      <c r="A11701" t="s">
        <v>11702</v>
      </c>
      <c r="B11701" s="1">
        <v>43139</v>
      </c>
      <c r="C11701" s="2">
        <v>0.53931712962962963</v>
      </c>
      <c r="D11701" t="str">
        <f>RIGHT(Tabela1[[#This Row],[Nome]],3)</f>
        <v>PRW</v>
      </c>
      <c r="E11701" t="e">
        <f>VLOOKUP(Tabela1[[#This Row],[Nome]],customs_unique[],1,FALSE)</f>
        <v>#N/A</v>
      </c>
      <c r="F11701" t="b">
        <f>ISTEXT(Tabela1[[#This Row],[Custom_unique]])</f>
        <v>0</v>
      </c>
    </row>
    <row r="11702" spans="1:6" x14ac:dyDescent="0.25">
      <c r="A11702" t="s">
        <v>11703</v>
      </c>
      <c r="B11702" s="1">
        <v>43039</v>
      </c>
      <c r="C11702" s="2">
        <v>0.72165509259259253</v>
      </c>
      <c r="D11702" t="str">
        <f>RIGHT(Tabela1[[#This Row],[Nome]],3)</f>
        <v>PRW</v>
      </c>
      <c r="E11702" t="e">
        <f>VLOOKUP(Tabela1[[#This Row],[Nome]],customs_unique[],1,FALSE)</f>
        <v>#N/A</v>
      </c>
      <c r="F11702" t="b">
        <f>ISTEXT(Tabela1[[#This Row],[Custom_unique]])</f>
        <v>0</v>
      </c>
    </row>
    <row r="11703" spans="1:6" x14ac:dyDescent="0.25">
      <c r="A11703" t="s">
        <v>11704</v>
      </c>
      <c r="B11703" s="1">
        <v>42500</v>
      </c>
      <c r="C11703" s="2">
        <v>0.59285879629629623</v>
      </c>
      <c r="D11703" t="str">
        <f>RIGHT(Tabela1[[#This Row],[Nome]],3)</f>
        <v>PRW</v>
      </c>
      <c r="E11703" t="e">
        <f>VLOOKUP(Tabela1[[#This Row],[Nome]],customs_unique[],1,FALSE)</f>
        <v>#N/A</v>
      </c>
      <c r="F11703" t="b">
        <f>ISTEXT(Tabela1[[#This Row],[Custom_unique]])</f>
        <v>0</v>
      </c>
    </row>
    <row r="11704" spans="1:6" x14ac:dyDescent="0.25">
      <c r="A11704" t="s">
        <v>11705</v>
      </c>
      <c r="B11704" s="1">
        <v>42500</v>
      </c>
      <c r="C11704" s="2">
        <v>0.59285879629629623</v>
      </c>
      <c r="D11704" t="str">
        <f>RIGHT(Tabela1[[#This Row],[Nome]],3)</f>
        <v>PRW</v>
      </c>
      <c r="E11704" t="e">
        <f>VLOOKUP(Tabela1[[#This Row],[Nome]],customs_unique[],1,FALSE)</f>
        <v>#N/A</v>
      </c>
      <c r="F11704" t="b">
        <f>ISTEXT(Tabela1[[#This Row],[Custom_unique]])</f>
        <v>0</v>
      </c>
    </row>
    <row r="11705" spans="1:6" x14ac:dyDescent="0.25">
      <c r="A11705" t="s">
        <v>11706</v>
      </c>
      <c r="B11705" s="1">
        <v>43199</v>
      </c>
      <c r="C11705" s="2">
        <v>0.44556712962962958</v>
      </c>
      <c r="D11705" t="str">
        <f>RIGHT(Tabela1[[#This Row],[Nome]],3)</f>
        <v>PRW</v>
      </c>
      <c r="E11705" t="e">
        <f>VLOOKUP(Tabela1[[#This Row],[Nome]],customs_unique[],1,FALSE)</f>
        <v>#N/A</v>
      </c>
      <c r="F11705" t="b">
        <f>ISTEXT(Tabela1[[#This Row],[Custom_unique]])</f>
        <v>0</v>
      </c>
    </row>
    <row r="11706" spans="1:6" x14ac:dyDescent="0.25">
      <c r="A11706" t="s">
        <v>11707</v>
      </c>
      <c r="B11706" s="1">
        <v>43048</v>
      </c>
      <c r="C11706" s="2">
        <v>0.46738425925925925</v>
      </c>
      <c r="D11706" t="str">
        <f>RIGHT(Tabela1[[#This Row],[Nome]],3)</f>
        <v>PRW</v>
      </c>
      <c r="E11706" t="e">
        <f>VLOOKUP(Tabela1[[#This Row],[Nome]],customs_unique[],1,FALSE)</f>
        <v>#N/A</v>
      </c>
      <c r="F11706" t="b">
        <f>ISTEXT(Tabela1[[#This Row],[Custom_unique]])</f>
        <v>0</v>
      </c>
    </row>
    <row r="11707" spans="1:6" x14ac:dyDescent="0.25">
      <c r="A11707" t="s">
        <v>11708</v>
      </c>
      <c r="B11707" s="1">
        <v>43222</v>
      </c>
      <c r="C11707" s="2">
        <v>0.45787037037037037</v>
      </c>
      <c r="D11707" t="str">
        <f>RIGHT(Tabela1[[#This Row],[Nome]],3)</f>
        <v>PRW</v>
      </c>
      <c r="E11707" t="e">
        <f>VLOOKUP(Tabela1[[#This Row],[Nome]],customs_unique[],1,FALSE)</f>
        <v>#N/A</v>
      </c>
      <c r="F11707" t="b">
        <f>ISTEXT(Tabela1[[#This Row],[Custom_unique]])</f>
        <v>0</v>
      </c>
    </row>
    <row r="11708" spans="1:6" x14ac:dyDescent="0.25">
      <c r="A11708" t="s">
        <v>11709</v>
      </c>
      <c r="B11708" s="1">
        <v>43035</v>
      </c>
      <c r="C11708" s="2">
        <v>0.53583333333333327</v>
      </c>
      <c r="D11708" t="str">
        <f>RIGHT(Tabela1[[#This Row],[Nome]],3)</f>
        <v>PRW</v>
      </c>
      <c r="E11708" t="e">
        <f>VLOOKUP(Tabela1[[#This Row],[Nome]],customs_unique[],1,FALSE)</f>
        <v>#N/A</v>
      </c>
      <c r="F11708" t="b">
        <f>ISTEXT(Tabela1[[#This Row],[Custom_unique]])</f>
        <v>0</v>
      </c>
    </row>
    <row r="11709" spans="1:6" x14ac:dyDescent="0.25">
      <c r="A11709" t="s">
        <v>11710</v>
      </c>
      <c r="B11709" s="1">
        <v>43061</v>
      </c>
      <c r="C11709" s="2">
        <v>0.38755787037037037</v>
      </c>
      <c r="D11709" t="str">
        <f>RIGHT(Tabela1[[#This Row],[Nome]],3)</f>
        <v>PRW</v>
      </c>
      <c r="E11709" t="e">
        <f>VLOOKUP(Tabela1[[#This Row],[Nome]],customs_unique[],1,FALSE)</f>
        <v>#N/A</v>
      </c>
      <c r="F11709" t="b">
        <f>ISTEXT(Tabela1[[#This Row],[Custom_unique]])</f>
        <v>0</v>
      </c>
    </row>
    <row r="11710" spans="1:6" x14ac:dyDescent="0.25">
      <c r="A11710" t="s">
        <v>11711</v>
      </c>
      <c r="B11710" s="1">
        <v>42998</v>
      </c>
      <c r="C11710" s="2">
        <v>0.69043981481481476</v>
      </c>
      <c r="D11710" t="str">
        <f>RIGHT(Tabela1[[#This Row],[Nome]],3)</f>
        <v>PRW</v>
      </c>
      <c r="E11710" t="e">
        <f>VLOOKUP(Tabela1[[#This Row],[Nome]],customs_unique[],1,FALSE)</f>
        <v>#N/A</v>
      </c>
      <c r="F11710" t="b">
        <f>ISTEXT(Tabela1[[#This Row],[Custom_unique]])</f>
        <v>0</v>
      </c>
    </row>
    <row r="11711" spans="1:6" x14ac:dyDescent="0.25">
      <c r="A11711" t="s">
        <v>11712</v>
      </c>
      <c r="B11711" s="1">
        <v>43166</v>
      </c>
      <c r="C11711" s="2">
        <v>0.41961805555555554</v>
      </c>
      <c r="D11711" t="str">
        <f>RIGHT(Tabela1[[#This Row],[Nome]],3)</f>
        <v>PRW</v>
      </c>
      <c r="E11711" t="e">
        <f>VLOOKUP(Tabela1[[#This Row],[Nome]],customs_unique[],1,FALSE)</f>
        <v>#N/A</v>
      </c>
      <c r="F11711" t="b">
        <f>ISTEXT(Tabela1[[#This Row],[Custom_unique]])</f>
        <v>0</v>
      </c>
    </row>
    <row r="11712" spans="1:6" x14ac:dyDescent="0.25">
      <c r="A11712" t="s">
        <v>11713</v>
      </c>
      <c r="B11712" s="1">
        <v>43224</v>
      </c>
      <c r="C11712" s="2">
        <v>0.65202546296296293</v>
      </c>
      <c r="D11712" t="str">
        <f>RIGHT(Tabela1[[#This Row],[Nome]],3)</f>
        <v>PRW</v>
      </c>
      <c r="E11712" t="e">
        <f>VLOOKUP(Tabela1[[#This Row],[Nome]],customs_unique[],1,FALSE)</f>
        <v>#N/A</v>
      </c>
      <c r="F11712" t="b">
        <f>ISTEXT(Tabela1[[#This Row],[Custom_unique]])</f>
        <v>0</v>
      </c>
    </row>
    <row r="11713" spans="1:6" x14ac:dyDescent="0.25">
      <c r="A11713" t="s">
        <v>11714</v>
      </c>
      <c r="B11713" s="1">
        <v>43173</v>
      </c>
      <c r="C11713" s="2">
        <v>0.62186342592592592</v>
      </c>
      <c r="D11713" t="str">
        <f>RIGHT(Tabela1[[#This Row],[Nome]],3)</f>
        <v>PRW</v>
      </c>
      <c r="E11713" t="e">
        <f>VLOOKUP(Tabela1[[#This Row],[Nome]],customs_unique[],1,FALSE)</f>
        <v>#N/A</v>
      </c>
      <c r="F11713" t="b">
        <f>ISTEXT(Tabela1[[#This Row],[Custom_unique]])</f>
        <v>0</v>
      </c>
    </row>
    <row r="11714" spans="1:6" x14ac:dyDescent="0.25">
      <c r="A11714" t="s">
        <v>11715</v>
      </c>
      <c r="B11714" s="1">
        <v>42304</v>
      </c>
      <c r="C11714" s="2">
        <v>0.6086111111111111</v>
      </c>
      <c r="D11714" t="str">
        <f>RIGHT(Tabela1[[#This Row],[Nome]],3)</f>
        <v>PRW</v>
      </c>
      <c r="E11714" t="e">
        <f>VLOOKUP(Tabela1[[#This Row],[Nome]],customs_unique[],1,FALSE)</f>
        <v>#N/A</v>
      </c>
      <c r="F11714" t="b">
        <f>ISTEXT(Tabela1[[#This Row],[Custom_unique]])</f>
        <v>0</v>
      </c>
    </row>
    <row r="11715" spans="1:6" x14ac:dyDescent="0.25">
      <c r="A11715" t="s">
        <v>11716</v>
      </c>
      <c r="B11715" s="1">
        <v>42888</v>
      </c>
      <c r="C11715" s="2">
        <v>0.4070023148148148</v>
      </c>
      <c r="D11715" t="str">
        <f>RIGHT(Tabela1[[#This Row],[Nome]],3)</f>
        <v>PRW</v>
      </c>
      <c r="E11715" t="e">
        <f>VLOOKUP(Tabela1[[#This Row],[Nome]],customs_unique[],1,FALSE)</f>
        <v>#N/A</v>
      </c>
      <c r="F11715" t="b">
        <f>ISTEXT(Tabela1[[#This Row],[Custom_unique]])</f>
        <v>0</v>
      </c>
    </row>
    <row r="11716" spans="1:6" x14ac:dyDescent="0.25">
      <c r="A11716" t="s">
        <v>11717</v>
      </c>
      <c r="B11716" s="1">
        <v>41908</v>
      </c>
      <c r="C11716" s="2">
        <v>0.62508101851851849</v>
      </c>
      <c r="D11716" t="str">
        <f>RIGHT(Tabela1[[#This Row],[Nome]],3)</f>
        <v>PRW</v>
      </c>
      <c r="E11716" t="e">
        <f>VLOOKUP(Tabela1[[#This Row],[Nome]],customs_unique[],1,FALSE)</f>
        <v>#N/A</v>
      </c>
      <c r="F11716" t="b">
        <f>ISTEXT(Tabela1[[#This Row],[Custom_unique]])</f>
        <v>0</v>
      </c>
    </row>
    <row r="11717" spans="1:6" x14ac:dyDescent="0.25">
      <c r="A11717" t="s">
        <v>11718</v>
      </c>
      <c r="B11717" s="1">
        <v>42844</v>
      </c>
      <c r="C11717" s="2">
        <v>0.44961805555555556</v>
      </c>
      <c r="D11717" t="str">
        <f>RIGHT(Tabela1[[#This Row],[Nome]],3)</f>
        <v>PRW</v>
      </c>
      <c r="E11717" t="e">
        <f>VLOOKUP(Tabela1[[#This Row],[Nome]],customs_unique[],1,FALSE)</f>
        <v>#N/A</v>
      </c>
      <c r="F11717" t="b">
        <f>ISTEXT(Tabela1[[#This Row],[Custom_unique]])</f>
        <v>0</v>
      </c>
    </row>
    <row r="11718" spans="1:6" x14ac:dyDescent="0.25">
      <c r="A11718" t="s">
        <v>11719</v>
      </c>
      <c r="B11718" s="1">
        <v>42888</v>
      </c>
      <c r="C11718" s="2">
        <v>0.4070023148148148</v>
      </c>
      <c r="D11718" t="str">
        <f>RIGHT(Tabela1[[#This Row],[Nome]],3)</f>
        <v>PRW</v>
      </c>
      <c r="E11718" t="e">
        <f>VLOOKUP(Tabela1[[#This Row],[Nome]],customs_unique[],1,FALSE)</f>
        <v>#N/A</v>
      </c>
      <c r="F11718" t="b">
        <f>ISTEXT(Tabela1[[#This Row],[Custom_unique]])</f>
        <v>0</v>
      </c>
    </row>
    <row r="11719" spans="1:6" x14ac:dyDescent="0.25">
      <c r="A11719" t="s">
        <v>11720</v>
      </c>
      <c r="B11719" s="1">
        <v>42888</v>
      </c>
      <c r="C11719" s="2">
        <v>0.4070023148148148</v>
      </c>
      <c r="D11719" t="str">
        <f>RIGHT(Tabela1[[#This Row],[Nome]],3)</f>
        <v>PRW</v>
      </c>
      <c r="E11719" t="e">
        <f>VLOOKUP(Tabela1[[#This Row],[Nome]],customs_unique[],1,FALSE)</f>
        <v>#N/A</v>
      </c>
      <c r="F11719" t="b">
        <f>ISTEXT(Tabela1[[#This Row],[Custom_unique]])</f>
        <v>0</v>
      </c>
    </row>
    <row r="11720" spans="1:6" x14ac:dyDescent="0.25">
      <c r="A11720" t="s">
        <v>11721</v>
      </c>
      <c r="B11720" s="1">
        <v>42888</v>
      </c>
      <c r="C11720" s="2">
        <v>0.4070023148148148</v>
      </c>
      <c r="D11720" t="str">
        <f>RIGHT(Tabela1[[#This Row],[Nome]],3)</f>
        <v>PRW</v>
      </c>
      <c r="E11720" t="e">
        <f>VLOOKUP(Tabela1[[#This Row],[Nome]],customs_unique[],1,FALSE)</f>
        <v>#N/A</v>
      </c>
      <c r="F11720" t="b">
        <f>ISTEXT(Tabela1[[#This Row],[Custom_unique]])</f>
        <v>0</v>
      </c>
    </row>
    <row r="11721" spans="1:6" x14ac:dyDescent="0.25">
      <c r="A11721" t="s">
        <v>11722</v>
      </c>
      <c r="B11721" s="1">
        <v>43231</v>
      </c>
      <c r="C11721" s="2">
        <v>0.64222222222222225</v>
      </c>
      <c r="D11721" t="str">
        <f>RIGHT(Tabela1[[#This Row],[Nome]],3)</f>
        <v>PRW</v>
      </c>
      <c r="E11721" t="e">
        <f>VLOOKUP(Tabela1[[#This Row],[Nome]],customs_unique[],1,FALSE)</f>
        <v>#N/A</v>
      </c>
      <c r="F11721" t="b">
        <f>ISTEXT(Tabela1[[#This Row],[Custom_unique]])</f>
        <v>0</v>
      </c>
    </row>
    <row r="11722" spans="1:6" x14ac:dyDescent="0.25">
      <c r="A11722" t="s">
        <v>11723</v>
      </c>
      <c r="B11722" s="1">
        <v>41908</v>
      </c>
      <c r="C11722" s="2">
        <v>0.62508101851851849</v>
      </c>
      <c r="D11722" t="str">
        <f>RIGHT(Tabela1[[#This Row],[Nome]],3)</f>
        <v>PRW</v>
      </c>
      <c r="E11722" t="e">
        <f>VLOOKUP(Tabela1[[#This Row],[Nome]],customs_unique[],1,FALSE)</f>
        <v>#N/A</v>
      </c>
      <c r="F11722" t="b">
        <f>ISTEXT(Tabela1[[#This Row],[Custom_unique]])</f>
        <v>0</v>
      </c>
    </row>
    <row r="11723" spans="1:6" x14ac:dyDescent="0.25">
      <c r="A11723" t="s">
        <v>11724</v>
      </c>
      <c r="B11723" s="1">
        <v>42888</v>
      </c>
      <c r="C11723" s="2">
        <v>0.4070023148148148</v>
      </c>
      <c r="D11723" t="str">
        <f>RIGHT(Tabela1[[#This Row],[Nome]],3)</f>
        <v>PRW</v>
      </c>
      <c r="E11723" t="e">
        <f>VLOOKUP(Tabela1[[#This Row],[Nome]],customs_unique[],1,FALSE)</f>
        <v>#N/A</v>
      </c>
      <c r="F11723" t="b">
        <f>ISTEXT(Tabela1[[#This Row],[Custom_unique]])</f>
        <v>0</v>
      </c>
    </row>
    <row r="11724" spans="1:6" x14ac:dyDescent="0.25">
      <c r="A11724" t="s">
        <v>11725</v>
      </c>
      <c r="B11724" s="1">
        <v>43222</v>
      </c>
      <c r="C11724" s="2">
        <v>0.42033564814814817</v>
      </c>
      <c r="D11724" t="str">
        <f>RIGHT(Tabela1[[#This Row],[Nome]],3)</f>
        <v>PRW</v>
      </c>
      <c r="E11724" t="e">
        <f>VLOOKUP(Tabela1[[#This Row],[Nome]],customs_unique[],1,FALSE)</f>
        <v>#N/A</v>
      </c>
      <c r="F11724" t="b">
        <f>ISTEXT(Tabela1[[#This Row],[Custom_unique]])</f>
        <v>0</v>
      </c>
    </row>
    <row r="11725" spans="1:6" x14ac:dyDescent="0.25">
      <c r="A11725" t="s">
        <v>11726</v>
      </c>
      <c r="B11725" s="1">
        <v>43140</v>
      </c>
      <c r="C11725" s="2">
        <v>0.58968750000000003</v>
      </c>
      <c r="D11725" t="str">
        <f>RIGHT(Tabela1[[#This Row],[Nome]],3)</f>
        <v>PRW</v>
      </c>
      <c r="E11725" t="e">
        <f>VLOOKUP(Tabela1[[#This Row],[Nome]],customs_unique[],1,FALSE)</f>
        <v>#N/A</v>
      </c>
      <c r="F11725" t="b">
        <f>ISTEXT(Tabela1[[#This Row],[Custom_unique]])</f>
        <v>0</v>
      </c>
    </row>
    <row r="11726" spans="1:6" x14ac:dyDescent="0.25">
      <c r="A11726" t="s">
        <v>11727</v>
      </c>
      <c r="B11726" s="1">
        <v>42440</v>
      </c>
      <c r="C11726" s="2">
        <v>0.42402777777777773</v>
      </c>
      <c r="D11726" t="str">
        <f>RIGHT(Tabela1[[#This Row],[Nome]],3)</f>
        <v>PRW</v>
      </c>
      <c r="E11726" t="e">
        <f>VLOOKUP(Tabela1[[#This Row],[Nome]],customs_unique[],1,FALSE)</f>
        <v>#N/A</v>
      </c>
      <c r="F11726" t="b">
        <f>ISTEXT(Tabela1[[#This Row],[Custom_unique]])</f>
        <v>0</v>
      </c>
    </row>
    <row r="11727" spans="1:6" x14ac:dyDescent="0.25">
      <c r="A11727" t="s">
        <v>11728</v>
      </c>
      <c r="B11727" s="1">
        <v>42888</v>
      </c>
      <c r="C11727" s="2">
        <v>0.4070023148148148</v>
      </c>
      <c r="D11727" t="str">
        <f>RIGHT(Tabela1[[#This Row],[Nome]],3)</f>
        <v>PRW</v>
      </c>
      <c r="E11727" t="e">
        <f>VLOOKUP(Tabela1[[#This Row],[Nome]],customs_unique[],1,FALSE)</f>
        <v>#N/A</v>
      </c>
      <c r="F11727" t="b">
        <f>ISTEXT(Tabela1[[#This Row],[Custom_unique]])</f>
        <v>0</v>
      </c>
    </row>
    <row r="11728" spans="1:6" x14ac:dyDescent="0.25">
      <c r="A11728" t="s">
        <v>11729</v>
      </c>
      <c r="B11728" s="1">
        <v>42888</v>
      </c>
      <c r="C11728" s="2">
        <v>0.4070023148148148</v>
      </c>
      <c r="D11728" t="str">
        <f>RIGHT(Tabela1[[#This Row],[Nome]],3)</f>
        <v>PRW</v>
      </c>
      <c r="E11728" t="e">
        <f>VLOOKUP(Tabela1[[#This Row],[Nome]],customs_unique[],1,FALSE)</f>
        <v>#N/A</v>
      </c>
      <c r="F11728" t="b">
        <f>ISTEXT(Tabela1[[#This Row],[Custom_unique]])</f>
        <v>0</v>
      </c>
    </row>
    <row r="11729" spans="1:6" x14ac:dyDescent="0.25">
      <c r="A11729" t="s">
        <v>11730</v>
      </c>
      <c r="B11729" s="1">
        <v>42888</v>
      </c>
      <c r="C11729" s="2">
        <v>0.4070023148148148</v>
      </c>
      <c r="D11729" t="str">
        <f>RIGHT(Tabela1[[#This Row],[Nome]],3)</f>
        <v>PRW</v>
      </c>
      <c r="E11729" t="e">
        <f>VLOOKUP(Tabela1[[#This Row],[Nome]],customs_unique[],1,FALSE)</f>
        <v>#N/A</v>
      </c>
      <c r="F11729" t="b">
        <f>ISTEXT(Tabela1[[#This Row],[Custom_unique]])</f>
        <v>0</v>
      </c>
    </row>
    <row r="11730" spans="1:6" x14ac:dyDescent="0.25">
      <c r="A11730" t="s">
        <v>11731</v>
      </c>
      <c r="B11730" s="1">
        <v>42429</v>
      </c>
      <c r="C11730" s="2">
        <v>0.44855324074074071</v>
      </c>
      <c r="D11730" t="str">
        <f>RIGHT(Tabela1[[#This Row],[Nome]],3)</f>
        <v>PRW</v>
      </c>
      <c r="E11730" t="e">
        <f>VLOOKUP(Tabela1[[#This Row],[Nome]],customs_unique[],1,FALSE)</f>
        <v>#N/A</v>
      </c>
      <c r="F11730" t="b">
        <f>ISTEXT(Tabela1[[#This Row],[Custom_unique]])</f>
        <v>0</v>
      </c>
    </row>
    <row r="11731" spans="1:6" x14ac:dyDescent="0.25">
      <c r="A11731" t="s">
        <v>11732</v>
      </c>
      <c r="B11731" s="1">
        <v>42888</v>
      </c>
      <c r="C11731" s="2">
        <v>0.4070023148148148</v>
      </c>
      <c r="D11731" t="str">
        <f>RIGHT(Tabela1[[#This Row],[Nome]],3)</f>
        <v>PRW</v>
      </c>
      <c r="E11731" t="e">
        <f>VLOOKUP(Tabela1[[#This Row],[Nome]],customs_unique[],1,FALSE)</f>
        <v>#N/A</v>
      </c>
      <c r="F11731" t="b">
        <f>ISTEXT(Tabela1[[#This Row],[Custom_unique]])</f>
        <v>0</v>
      </c>
    </row>
    <row r="11732" spans="1:6" x14ac:dyDescent="0.25">
      <c r="A11732" t="s">
        <v>11733</v>
      </c>
      <c r="B11732" s="1">
        <v>42888</v>
      </c>
      <c r="C11732" s="2">
        <v>0.4070023148148148</v>
      </c>
      <c r="D11732" t="str">
        <f>RIGHT(Tabela1[[#This Row],[Nome]],3)</f>
        <v>PRW</v>
      </c>
      <c r="E11732" t="e">
        <f>VLOOKUP(Tabela1[[#This Row],[Nome]],customs_unique[],1,FALSE)</f>
        <v>#N/A</v>
      </c>
      <c r="F11732" t="b">
        <f>ISTEXT(Tabela1[[#This Row],[Custom_unique]])</f>
        <v>0</v>
      </c>
    </row>
    <row r="11733" spans="1:6" x14ac:dyDescent="0.25">
      <c r="A11733" t="s">
        <v>11734</v>
      </c>
      <c r="B11733" s="1">
        <v>43007</v>
      </c>
      <c r="C11733" s="2">
        <v>0.43712962962962965</v>
      </c>
      <c r="D11733" t="str">
        <f>RIGHT(Tabela1[[#This Row],[Nome]],3)</f>
        <v>PRW</v>
      </c>
      <c r="E11733" t="e">
        <f>VLOOKUP(Tabela1[[#This Row],[Nome]],customs_unique[],1,FALSE)</f>
        <v>#N/A</v>
      </c>
      <c r="F11733" t="b">
        <f>ISTEXT(Tabela1[[#This Row],[Custom_unique]])</f>
        <v>0</v>
      </c>
    </row>
    <row r="11734" spans="1:6" x14ac:dyDescent="0.25">
      <c r="A11734" t="s">
        <v>11735</v>
      </c>
      <c r="B11734" s="1">
        <v>42888</v>
      </c>
      <c r="C11734" s="2">
        <v>0.4070023148148148</v>
      </c>
      <c r="D11734" t="str">
        <f>RIGHT(Tabela1[[#This Row],[Nome]],3)</f>
        <v>PRW</v>
      </c>
      <c r="E11734" t="e">
        <f>VLOOKUP(Tabela1[[#This Row],[Nome]],customs_unique[],1,FALSE)</f>
        <v>#N/A</v>
      </c>
      <c r="F11734" t="b">
        <f>ISTEXT(Tabela1[[#This Row],[Custom_unique]])</f>
        <v>0</v>
      </c>
    </row>
    <row r="11735" spans="1:6" x14ac:dyDescent="0.25">
      <c r="A11735" t="s">
        <v>11736</v>
      </c>
      <c r="B11735" s="1">
        <v>42888</v>
      </c>
      <c r="C11735" s="2">
        <v>0.4070023148148148</v>
      </c>
      <c r="D11735" t="str">
        <f>RIGHT(Tabela1[[#This Row],[Nome]],3)</f>
        <v>PRW</v>
      </c>
      <c r="E11735" t="e">
        <f>VLOOKUP(Tabela1[[#This Row],[Nome]],customs_unique[],1,FALSE)</f>
        <v>#N/A</v>
      </c>
      <c r="F11735" t="b">
        <f>ISTEXT(Tabela1[[#This Row],[Custom_unique]])</f>
        <v>0</v>
      </c>
    </row>
    <row r="11736" spans="1:6" x14ac:dyDescent="0.25">
      <c r="A11736" t="s">
        <v>11737</v>
      </c>
      <c r="B11736" s="1">
        <v>43213</v>
      </c>
      <c r="C11736" s="2">
        <v>0.41068287037037038</v>
      </c>
      <c r="D11736" t="str">
        <f>RIGHT(Tabela1[[#This Row],[Nome]],3)</f>
        <v>PRW</v>
      </c>
      <c r="E11736" t="e">
        <f>VLOOKUP(Tabela1[[#This Row],[Nome]],customs_unique[],1,FALSE)</f>
        <v>#N/A</v>
      </c>
      <c r="F11736" t="b">
        <f>ISTEXT(Tabela1[[#This Row],[Custom_unique]])</f>
        <v>0</v>
      </c>
    </row>
    <row r="11737" spans="1:6" x14ac:dyDescent="0.25">
      <c r="A11737" t="s">
        <v>11738</v>
      </c>
      <c r="B11737" s="1">
        <v>42888</v>
      </c>
      <c r="C11737" s="2">
        <v>0.4070023148148148</v>
      </c>
      <c r="D11737" t="str">
        <f>RIGHT(Tabela1[[#This Row],[Nome]],3)</f>
        <v>PRW</v>
      </c>
      <c r="E11737" t="e">
        <f>VLOOKUP(Tabela1[[#This Row],[Nome]],customs_unique[],1,FALSE)</f>
        <v>#N/A</v>
      </c>
      <c r="F11737" t="b">
        <f>ISTEXT(Tabela1[[#This Row],[Custom_unique]])</f>
        <v>0</v>
      </c>
    </row>
    <row r="11738" spans="1:6" x14ac:dyDescent="0.25">
      <c r="A11738" t="s">
        <v>11739</v>
      </c>
      <c r="B11738" s="1">
        <v>41908</v>
      </c>
      <c r="C11738" s="2">
        <v>0.62508101851851849</v>
      </c>
      <c r="D11738" t="str">
        <f>RIGHT(Tabela1[[#This Row],[Nome]],3)</f>
        <v>PRW</v>
      </c>
      <c r="E11738" t="e">
        <f>VLOOKUP(Tabela1[[#This Row],[Nome]],customs_unique[],1,FALSE)</f>
        <v>#N/A</v>
      </c>
      <c r="F11738" t="b">
        <f>ISTEXT(Tabela1[[#This Row],[Custom_unique]])</f>
        <v>0</v>
      </c>
    </row>
    <row r="11739" spans="1:6" x14ac:dyDescent="0.25">
      <c r="A11739" t="s">
        <v>11740</v>
      </c>
      <c r="B11739" s="1">
        <v>42888</v>
      </c>
      <c r="C11739" s="2">
        <v>0.4070023148148148</v>
      </c>
      <c r="D11739" t="str">
        <f>RIGHT(Tabela1[[#This Row],[Nome]],3)</f>
        <v>PRW</v>
      </c>
      <c r="E11739" t="e">
        <f>VLOOKUP(Tabela1[[#This Row],[Nome]],customs_unique[],1,FALSE)</f>
        <v>#N/A</v>
      </c>
      <c r="F11739" t="b">
        <f>ISTEXT(Tabela1[[#This Row],[Custom_unique]])</f>
        <v>0</v>
      </c>
    </row>
    <row r="11740" spans="1:6" x14ac:dyDescent="0.25">
      <c r="A11740" t="s">
        <v>11741</v>
      </c>
      <c r="B11740" s="1">
        <v>43076</v>
      </c>
      <c r="C11740" s="2">
        <v>0.60692129629629632</v>
      </c>
      <c r="D11740" t="str">
        <f>RIGHT(Tabela1[[#This Row],[Nome]],3)</f>
        <v>PRW</v>
      </c>
      <c r="E11740" t="e">
        <f>VLOOKUP(Tabela1[[#This Row],[Nome]],customs_unique[],1,FALSE)</f>
        <v>#N/A</v>
      </c>
      <c r="F11740" t="b">
        <f>ISTEXT(Tabela1[[#This Row],[Custom_unique]])</f>
        <v>0</v>
      </c>
    </row>
    <row r="11741" spans="1:6" x14ac:dyDescent="0.25">
      <c r="A11741" t="s">
        <v>11742</v>
      </c>
      <c r="B11741" s="1">
        <v>42888</v>
      </c>
      <c r="C11741" s="2">
        <v>0.4070023148148148</v>
      </c>
      <c r="D11741" t="str">
        <f>RIGHT(Tabela1[[#This Row],[Nome]],3)</f>
        <v>PRW</v>
      </c>
      <c r="E11741" t="e">
        <f>VLOOKUP(Tabela1[[#This Row],[Nome]],customs_unique[],1,FALSE)</f>
        <v>#N/A</v>
      </c>
      <c r="F11741" t="b">
        <f>ISTEXT(Tabela1[[#This Row],[Custom_unique]])</f>
        <v>0</v>
      </c>
    </row>
    <row r="11742" spans="1:6" x14ac:dyDescent="0.25">
      <c r="A11742" t="s">
        <v>11743</v>
      </c>
      <c r="B11742" s="1">
        <v>41908</v>
      </c>
      <c r="C11742" s="2">
        <v>0.62508101851851849</v>
      </c>
      <c r="D11742" t="str">
        <f>RIGHT(Tabela1[[#This Row],[Nome]],3)</f>
        <v>PRW</v>
      </c>
      <c r="E11742" t="e">
        <f>VLOOKUP(Tabela1[[#This Row],[Nome]],customs_unique[],1,FALSE)</f>
        <v>#N/A</v>
      </c>
      <c r="F11742" t="b">
        <f>ISTEXT(Tabela1[[#This Row],[Custom_unique]])</f>
        <v>0</v>
      </c>
    </row>
    <row r="11743" spans="1:6" x14ac:dyDescent="0.25">
      <c r="A11743" t="s">
        <v>11744</v>
      </c>
      <c r="B11743" s="1">
        <v>42888</v>
      </c>
      <c r="C11743" s="2">
        <v>0.4070023148148148</v>
      </c>
      <c r="D11743" t="str">
        <f>RIGHT(Tabela1[[#This Row],[Nome]],3)</f>
        <v>PRW</v>
      </c>
      <c r="E11743" t="e">
        <f>VLOOKUP(Tabela1[[#This Row],[Nome]],customs_unique[],1,FALSE)</f>
        <v>#N/A</v>
      </c>
      <c r="F11743" t="b">
        <f>ISTEXT(Tabela1[[#This Row],[Custom_unique]])</f>
        <v>0</v>
      </c>
    </row>
    <row r="11744" spans="1:6" x14ac:dyDescent="0.25">
      <c r="A11744" t="s">
        <v>11745</v>
      </c>
      <c r="B11744" s="1">
        <v>42844</v>
      </c>
      <c r="C11744" s="2">
        <v>0.44961805555555556</v>
      </c>
      <c r="D11744" t="str">
        <f>RIGHT(Tabela1[[#This Row],[Nome]],3)</f>
        <v>PRW</v>
      </c>
      <c r="E11744" t="e">
        <f>VLOOKUP(Tabela1[[#This Row],[Nome]],customs_unique[],1,FALSE)</f>
        <v>#N/A</v>
      </c>
      <c r="F11744" t="b">
        <f>ISTEXT(Tabela1[[#This Row],[Custom_unique]])</f>
        <v>0</v>
      </c>
    </row>
    <row r="11745" spans="1:6" x14ac:dyDescent="0.25">
      <c r="A11745" t="s">
        <v>11746</v>
      </c>
      <c r="B11745" s="1">
        <v>42844</v>
      </c>
      <c r="C11745" s="2">
        <v>0.44961805555555556</v>
      </c>
      <c r="D11745" t="str">
        <f>RIGHT(Tabela1[[#This Row],[Nome]],3)</f>
        <v>PRW</v>
      </c>
      <c r="E11745" t="e">
        <f>VLOOKUP(Tabela1[[#This Row],[Nome]],customs_unique[],1,FALSE)</f>
        <v>#N/A</v>
      </c>
      <c r="F11745" t="b">
        <f>ISTEXT(Tabela1[[#This Row],[Custom_unique]])</f>
        <v>0</v>
      </c>
    </row>
    <row r="11746" spans="1:6" x14ac:dyDescent="0.25">
      <c r="A11746" t="s">
        <v>11747</v>
      </c>
      <c r="B11746" s="1">
        <v>41928</v>
      </c>
      <c r="C11746" s="2">
        <v>0.35371527777777773</v>
      </c>
      <c r="D11746" t="str">
        <f>RIGHT(Tabela1[[#This Row],[Nome]],3)</f>
        <v>PRW</v>
      </c>
      <c r="E11746" t="e">
        <f>VLOOKUP(Tabela1[[#This Row],[Nome]],customs_unique[],1,FALSE)</f>
        <v>#N/A</v>
      </c>
      <c r="F11746" t="b">
        <f>ISTEXT(Tabela1[[#This Row],[Custom_unique]])</f>
        <v>0</v>
      </c>
    </row>
    <row r="11747" spans="1:6" x14ac:dyDescent="0.25">
      <c r="A11747" t="s">
        <v>11748</v>
      </c>
      <c r="B11747" s="1">
        <v>42888</v>
      </c>
      <c r="C11747" s="2">
        <v>0.4070023148148148</v>
      </c>
      <c r="D11747" t="str">
        <f>RIGHT(Tabela1[[#This Row],[Nome]],3)</f>
        <v>PRW</v>
      </c>
      <c r="E11747" t="e">
        <f>VLOOKUP(Tabela1[[#This Row],[Nome]],customs_unique[],1,FALSE)</f>
        <v>#N/A</v>
      </c>
      <c r="F11747" t="b">
        <f>ISTEXT(Tabela1[[#This Row],[Custom_unique]])</f>
        <v>0</v>
      </c>
    </row>
    <row r="11748" spans="1:6" x14ac:dyDescent="0.25">
      <c r="A11748" t="s">
        <v>11749</v>
      </c>
      <c r="B11748" s="1">
        <v>43026</v>
      </c>
      <c r="C11748" s="2">
        <v>0.61023148148148143</v>
      </c>
      <c r="D11748" t="str">
        <f>RIGHT(Tabela1[[#This Row],[Nome]],3)</f>
        <v>PRW</v>
      </c>
      <c r="E11748" t="e">
        <f>VLOOKUP(Tabela1[[#This Row],[Nome]],customs_unique[],1,FALSE)</f>
        <v>#N/A</v>
      </c>
      <c r="F11748" t="b">
        <f>ISTEXT(Tabela1[[#This Row],[Custom_unique]])</f>
        <v>0</v>
      </c>
    </row>
    <row r="11749" spans="1:6" x14ac:dyDescent="0.25">
      <c r="A11749" t="s">
        <v>11750</v>
      </c>
      <c r="B11749" s="1">
        <v>41908</v>
      </c>
      <c r="C11749" s="2">
        <v>0.62508101851851849</v>
      </c>
      <c r="D11749" t="str">
        <f>RIGHT(Tabela1[[#This Row],[Nome]],3)</f>
        <v>PRW</v>
      </c>
      <c r="E11749" t="e">
        <f>VLOOKUP(Tabela1[[#This Row],[Nome]],customs_unique[],1,FALSE)</f>
        <v>#N/A</v>
      </c>
      <c r="F11749" t="b">
        <f>ISTEXT(Tabela1[[#This Row],[Custom_unique]])</f>
        <v>0</v>
      </c>
    </row>
    <row r="11750" spans="1:6" x14ac:dyDescent="0.25">
      <c r="A11750" t="s">
        <v>11751</v>
      </c>
      <c r="B11750" s="1">
        <v>43171</v>
      </c>
      <c r="C11750" s="2">
        <v>0.41908564814814814</v>
      </c>
      <c r="D11750" t="str">
        <f>RIGHT(Tabela1[[#This Row],[Nome]],3)</f>
        <v>PRW</v>
      </c>
      <c r="E11750" t="e">
        <f>VLOOKUP(Tabela1[[#This Row],[Nome]],customs_unique[],1,FALSE)</f>
        <v>#N/A</v>
      </c>
      <c r="F11750" t="b">
        <f>ISTEXT(Tabela1[[#This Row],[Custom_unique]])</f>
        <v>0</v>
      </c>
    </row>
    <row r="11751" spans="1:6" x14ac:dyDescent="0.25">
      <c r="A11751" t="s">
        <v>11752</v>
      </c>
      <c r="B11751" s="1">
        <v>42888</v>
      </c>
      <c r="C11751" s="2">
        <v>0.4070023148148148</v>
      </c>
      <c r="D11751" t="str">
        <f>RIGHT(Tabela1[[#This Row],[Nome]],3)</f>
        <v>PRW</v>
      </c>
      <c r="E11751" t="e">
        <f>VLOOKUP(Tabela1[[#This Row],[Nome]],customs_unique[],1,FALSE)</f>
        <v>#N/A</v>
      </c>
      <c r="F11751" t="b">
        <f>ISTEXT(Tabela1[[#This Row],[Custom_unique]])</f>
        <v>0</v>
      </c>
    </row>
    <row r="11752" spans="1:6" x14ac:dyDescent="0.25">
      <c r="A11752" t="s">
        <v>11753</v>
      </c>
      <c r="B11752" s="1">
        <v>43231</v>
      </c>
      <c r="C11752" s="2">
        <v>0.671412037037037</v>
      </c>
      <c r="D11752" t="str">
        <f>RIGHT(Tabela1[[#This Row],[Nome]],3)</f>
        <v>PRW</v>
      </c>
      <c r="E11752" t="e">
        <f>VLOOKUP(Tabela1[[#This Row],[Nome]],customs_unique[],1,FALSE)</f>
        <v>#N/A</v>
      </c>
      <c r="F11752" t="b">
        <f>ISTEXT(Tabela1[[#This Row],[Custom_unique]])</f>
        <v>0</v>
      </c>
    </row>
    <row r="11753" spans="1:6" x14ac:dyDescent="0.25">
      <c r="A11753" t="s">
        <v>11754</v>
      </c>
      <c r="B11753" s="1">
        <v>41908</v>
      </c>
      <c r="C11753" s="2">
        <v>0.62508101851851849</v>
      </c>
      <c r="D11753" t="str">
        <f>RIGHT(Tabela1[[#This Row],[Nome]],3)</f>
        <v>PRW</v>
      </c>
      <c r="E11753" t="e">
        <f>VLOOKUP(Tabela1[[#This Row],[Nome]],customs_unique[],1,FALSE)</f>
        <v>#N/A</v>
      </c>
      <c r="F11753" t="b">
        <f>ISTEXT(Tabela1[[#This Row],[Custom_unique]])</f>
        <v>0</v>
      </c>
    </row>
    <row r="11754" spans="1:6" x14ac:dyDescent="0.25">
      <c r="A11754" t="s">
        <v>11755</v>
      </c>
      <c r="B11754" s="1">
        <v>43179</v>
      </c>
      <c r="C11754" s="2">
        <v>0.57922453703703702</v>
      </c>
      <c r="D11754" t="str">
        <f>RIGHT(Tabela1[[#This Row],[Nome]],3)</f>
        <v>PRW</v>
      </c>
      <c r="E11754" t="e">
        <f>VLOOKUP(Tabela1[[#This Row],[Nome]],customs_unique[],1,FALSE)</f>
        <v>#N/A</v>
      </c>
      <c r="F11754" t="b">
        <f>ISTEXT(Tabela1[[#This Row],[Custom_unique]])</f>
        <v>0</v>
      </c>
    </row>
    <row r="11755" spans="1:6" x14ac:dyDescent="0.25">
      <c r="A11755" t="s">
        <v>11756</v>
      </c>
      <c r="B11755" s="1">
        <v>42888</v>
      </c>
      <c r="C11755" s="2">
        <v>0.4070023148148148</v>
      </c>
      <c r="D11755" t="str">
        <f>RIGHT(Tabela1[[#This Row],[Nome]],3)</f>
        <v>PRW</v>
      </c>
      <c r="E11755" t="e">
        <f>VLOOKUP(Tabela1[[#This Row],[Nome]],customs_unique[],1,FALSE)</f>
        <v>#N/A</v>
      </c>
      <c r="F11755" t="b">
        <f>ISTEXT(Tabela1[[#This Row],[Custom_unique]])</f>
        <v>0</v>
      </c>
    </row>
    <row r="11756" spans="1:6" x14ac:dyDescent="0.25">
      <c r="A11756" t="s">
        <v>11757</v>
      </c>
      <c r="B11756" s="1">
        <v>42844</v>
      </c>
      <c r="C11756" s="2">
        <v>0.44961805555555556</v>
      </c>
      <c r="D11756" t="str">
        <f>RIGHT(Tabela1[[#This Row],[Nome]],3)</f>
        <v>PRW</v>
      </c>
      <c r="E11756" t="e">
        <f>VLOOKUP(Tabela1[[#This Row],[Nome]],customs_unique[],1,FALSE)</f>
        <v>#N/A</v>
      </c>
      <c r="F11756" t="b">
        <f>ISTEXT(Tabela1[[#This Row],[Custom_unique]])</f>
        <v>0</v>
      </c>
    </row>
    <row r="11757" spans="1:6" x14ac:dyDescent="0.25">
      <c r="A11757" t="s">
        <v>11758</v>
      </c>
      <c r="B11757" s="1">
        <v>43039</v>
      </c>
      <c r="C11757" s="2">
        <v>0.71879629629629627</v>
      </c>
      <c r="D11757" t="str">
        <f>RIGHT(Tabela1[[#This Row],[Nome]],3)</f>
        <v>PRW</v>
      </c>
      <c r="E11757" t="e">
        <f>VLOOKUP(Tabela1[[#This Row],[Nome]],customs_unique[],1,FALSE)</f>
        <v>#N/A</v>
      </c>
      <c r="F11757" t="b">
        <f>ISTEXT(Tabela1[[#This Row],[Custom_unique]])</f>
        <v>0</v>
      </c>
    </row>
    <row r="11758" spans="1:6" x14ac:dyDescent="0.25">
      <c r="A11758" t="s">
        <v>11759</v>
      </c>
      <c r="B11758" s="1">
        <v>41908</v>
      </c>
      <c r="C11758" s="2">
        <v>0.62508101851851849</v>
      </c>
      <c r="D11758" t="str">
        <f>RIGHT(Tabela1[[#This Row],[Nome]],3)</f>
        <v>PRW</v>
      </c>
      <c r="E11758" t="e">
        <f>VLOOKUP(Tabela1[[#This Row],[Nome]],customs_unique[],1,FALSE)</f>
        <v>#N/A</v>
      </c>
      <c r="F11758" t="b">
        <f>ISTEXT(Tabela1[[#This Row],[Custom_unique]])</f>
        <v>0</v>
      </c>
    </row>
    <row r="11759" spans="1:6" x14ac:dyDescent="0.25">
      <c r="A11759" t="s">
        <v>11760</v>
      </c>
      <c r="B11759" s="1">
        <v>42844</v>
      </c>
      <c r="C11759" s="2">
        <v>0.44961805555555556</v>
      </c>
      <c r="D11759" t="str">
        <f>RIGHT(Tabela1[[#This Row],[Nome]],3)</f>
        <v>PRW</v>
      </c>
      <c r="E11759" t="e">
        <f>VLOOKUP(Tabela1[[#This Row],[Nome]],customs_unique[],1,FALSE)</f>
        <v>#N/A</v>
      </c>
      <c r="F11759" t="b">
        <f>ISTEXT(Tabela1[[#This Row],[Custom_unique]])</f>
        <v>0</v>
      </c>
    </row>
    <row r="11760" spans="1:6" x14ac:dyDescent="0.25">
      <c r="A11760" t="s">
        <v>11761</v>
      </c>
      <c r="B11760" s="1">
        <v>41908</v>
      </c>
      <c r="C11760" s="2">
        <v>0.62508101851851849</v>
      </c>
      <c r="D11760" t="str">
        <f>RIGHT(Tabela1[[#This Row],[Nome]],3)</f>
        <v>PRW</v>
      </c>
      <c r="E11760" t="e">
        <f>VLOOKUP(Tabela1[[#This Row],[Nome]],customs_unique[],1,FALSE)</f>
        <v>#N/A</v>
      </c>
      <c r="F11760" t="b">
        <f>ISTEXT(Tabela1[[#This Row],[Custom_unique]])</f>
        <v>0</v>
      </c>
    </row>
    <row r="11761" spans="1:6" x14ac:dyDescent="0.25">
      <c r="A11761" t="s">
        <v>11762</v>
      </c>
      <c r="B11761" s="1">
        <v>42888</v>
      </c>
      <c r="C11761" s="2">
        <v>0.4070023148148148</v>
      </c>
      <c r="D11761" t="str">
        <f>RIGHT(Tabela1[[#This Row],[Nome]],3)</f>
        <v>PRW</v>
      </c>
      <c r="E11761" t="e">
        <f>VLOOKUP(Tabela1[[#This Row],[Nome]],customs_unique[],1,FALSE)</f>
        <v>#N/A</v>
      </c>
      <c r="F11761" t="b">
        <f>ISTEXT(Tabela1[[#This Row],[Custom_unique]])</f>
        <v>0</v>
      </c>
    </row>
    <row r="11762" spans="1:6" x14ac:dyDescent="0.25">
      <c r="A11762" t="s">
        <v>11763</v>
      </c>
      <c r="B11762" s="1">
        <v>42888</v>
      </c>
      <c r="C11762" s="2">
        <v>0.4070023148148148</v>
      </c>
      <c r="D11762" t="str">
        <f>RIGHT(Tabela1[[#This Row],[Nome]],3)</f>
        <v>PRW</v>
      </c>
      <c r="E11762" t="e">
        <f>VLOOKUP(Tabela1[[#This Row],[Nome]],customs_unique[],1,FALSE)</f>
        <v>#N/A</v>
      </c>
      <c r="F11762" t="b">
        <f>ISTEXT(Tabela1[[#This Row],[Custom_unique]])</f>
        <v>0</v>
      </c>
    </row>
    <row r="11763" spans="1:6" x14ac:dyDescent="0.25">
      <c r="A11763" t="s">
        <v>11764</v>
      </c>
      <c r="B11763" s="1">
        <v>41908</v>
      </c>
      <c r="C11763" s="2">
        <v>0.62508101851851849</v>
      </c>
      <c r="D11763" t="str">
        <f>RIGHT(Tabela1[[#This Row],[Nome]],3)</f>
        <v>PRW</v>
      </c>
      <c r="E11763" t="e">
        <f>VLOOKUP(Tabela1[[#This Row],[Nome]],customs_unique[],1,FALSE)</f>
        <v>#N/A</v>
      </c>
      <c r="F11763" t="b">
        <f>ISTEXT(Tabela1[[#This Row],[Custom_unique]])</f>
        <v>0</v>
      </c>
    </row>
    <row r="11764" spans="1:6" x14ac:dyDescent="0.25">
      <c r="A11764" t="s">
        <v>11765</v>
      </c>
      <c r="B11764" s="1">
        <v>42888</v>
      </c>
      <c r="C11764" s="2">
        <v>0.4070023148148148</v>
      </c>
      <c r="D11764" t="str">
        <f>RIGHT(Tabela1[[#This Row],[Nome]],3)</f>
        <v>PRW</v>
      </c>
      <c r="E11764" t="e">
        <f>VLOOKUP(Tabela1[[#This Row],[Nome]],customs_unique[],1,FALSE)</f>
        <v>#N/A</v>
      </c>
      <c r="F11764" t="b">
        <f>ISTEXT(Tabela1[[#This Row],[Custom_unique]])</f>
        <v>0</v>
      </c>
    </row>
    <row r="11765" spans="1:6" x14ac:dyDescent="0.25">
      <c r="A11765" t="s">
        <v>11766</v>
      </c>
      <c r="B11765" s="1">
        <v>42888</v>
      </c>
      <c r="C11765" s="2">
        <v>0.4070023148148148</v>
      </c>
      <c r="D11765" t="str">
        <f>RIGHT(Tabela1[[#This Row],[Nome]],3)</f>
        <v>PRW</v>
      </c>
      <c r="E11765" t="e">
        <f>VLOOKUP(Tabela1[[#This Row],[Nome]],customs_unique[],1,FALSE)</f>
        <v>#N/A</v>
      </c>
      <c r="F11765" t="b">
        <f>ISTEXT(Tabela1[[#This Row],[Custom_unique]])</f>
        <v>0</v>
      </c>
    </row>
    <row r="11766" spans="1:6" x14ac:dyDescent="0.25">
      <c r="A11766" t="s">
        <v>11767</v>
      </c>
      <c r="B11766" s="1">
        <v>42888</v>
      </c>
      <c r="C11766" s="2">
        <v>0.4070023148148148</v>
      </c>
      <c r="D11766" t="str">
        <f>RIGHT(Tabela1[[#This Row],[Nome]],3)</f>
        <v>PRW</v>
      </c>
      <c r="E11766" t="e">
        <f>VLOOKUP(Tabela1[[#This Row],[Nome]],customs_unique[],1,FALSE)</f>
        <v>#N/A</v>
      </c>
      <c r="F11766" t="b">
        <f>ISTEXT(Tabela1[[#This Row],[Custom_unique]])</f>
        <v>0</v>
      </c>
    </row>
    <row r="11767" spans="1:6" x14ac:dyDescent="0.25">
      <c r="A11767" t="s">
        <v>11768</v>
      </c>
      <c r="B11767" s="1">
        <v>42888</v>
      </c>
      <c r="C11767" s="2">
        <v>0.4070023148148148</v>
      </c>
      <c r="D11767" t="str">
        <f>RIGHT(Tabela1[[#This Row],[Nome]],3)</f>
        <v>PRW</v>
      </c>
      <c r="E11767" t="e">
        <f>VLOOKUP(Tabela1[[#This Row],[Nome]],customs_unique[],1,FALSE)</f>
        <v>#N/A</v>
      </c>
      <c r="F11767" t="b">
        <f>ISTEXT(Tabela1[[#This Row],[Custom_unique]])</f>
        <v>0</v>
      </c>
    </row>
    <row r="11768" spans="1:6" x14ac:dyDescent="0.25">
      <c r="A11768" t="s">
        <v>11769</v>
      </c>
      <c r="B11768" s="1">
        <v>42888</v>
      </c>
      <c r="C11768" s="2">
        <v>0.4070023148148148</v>
      </c>
      <c r="D11768" t="str">
        <f>RIGHT(Tabela1[[#This Row],[Nome]],3)</f>
        <v>PRW</v>
      </c>
      <c r="E11768" t="e">
        <f>VLOOKUP(Tabela1[[#This Row],[Nome]],customs_unique[],1,FALSE)</f>
        <v>#N/A</v>
      </c>
      <c r="F11768" t="b">
        <f>ISTEXT(Tabela1[[#This Row],[Custom_unique]])</f>
        <v>0</v>
      </c>
    </row>
    <row r="11769" spans="1:6" x14ac:dyDescent="0.25">
      <c r="A11769" t="s">
        <v>11770</v>
      </c>
      <c r="B11769" s="1">
        <v>42888</v>
      </c>
      <c r="C11769" s="2">
        <v>0.4070023148148148</v>
      </c>
      <c r="D11769" t="str">
        <f>RIGHT(Tabela1[[#This Row],[Nome]],3)</f>
        <v>PRW</v>
      </c>
      <c r="E11769" t="e">
        <f>VLOOKUP(Tabela1[[#This Row],[Nome]],customs_unique[],1,FALSE)</f>
        <v>#N/A</v>
      </c>
      <c r="F11769" t="b">
        <f>ISTEXT(Tabela1[[#This Row],[Custom_unique]])</f>
        <v>0</v>
      </c>
    </row>
    <row r="11770" spans="1:6" x14ac:dyDescent="0.25">
      <c r="A11770" t="s">
        <v>11771</v>
      </c>
      <c r="B11770" s="1">
        <v>41908</v>
      </c>
      <c r="C11770" s="2">
        <v>0.62508101851851849</v>
      </c>
      <c r="D11770" t="str">
        <f>RIGHT(Tabela1[[#This Row],[Nome]],3)</f>
        <v>PRW</v>
      </c>
      <c r="E11770" t="e">
        <f>VLOOKUP(Tabela1[[#This Row],[Nome]],customs_unique[],1,FALSE)</f>
        <v>#N/A</v>
      </c>
      <c r="F11770" t="b">
        <f>ISTEXT(Tabela1[[#This Row],[Custom_unique]])</f>
        <v>0</v>
      </c>
    </row>
    <row r="11771" spans="1:6" x14ac:dyDescent="0.25">
      <c r="A11771" t="s">
        <v>11772</v>
      </c>
      <c r="B11771" s="1">
        <v>42888</v>
      </c>
      <c r="C11771" s="2">
        <v>0.4070023148148148</v>
      </c>
      <c r="D11771" t="str">
        <f>RIGHT(Tabela1[[#This Row],[Nome]],3)</f>
        <v>PRW</v>
      </c>
      <c r="E11771" t="e">
        <f>VLOOKUP(Tabela1[[#This Row],[Nome]],customs_unique[],1,FALSE)</f>
        <v>#N/A</v>
      </c>
      <c r="F11771" t="b">
        <f>ISTEXT(Tabela1[[#This Row],[Custom_unique]])</f>
        <v>0</v>
      </c>
    </row>
    <row r="11772" spans="1:6" x14ac:dyDescent="0.25">
      <c r="A11772" t="s">
        <v>11773</v>
      </c>
      <c r="B11772" s="1">
        <v>43230</v>
      </c>
      <c r="C11772" s="2">
        <v>0.59379629629629627</v>
      </c>
      <c r="D11772" t="str">
        <f>RIGHT(Tabela1[[#This Row],[Nome]],3)</f>
        <v>PRW</v>
      </c>
      <c r="E11772" t="e">
        <f>VLOOKUP(Tabela1[[#This Row],[Nome]],customs_unique[],1,FALSE)</f>
        <v>#N/A</v>
      </c>
      <c r="F11772" t="b">
        <f>ISTEXT(Tabela1[[#This Row],[Custom_unique]])</f>
        <v>0</v>
      </c>
    </row>
    <row r="11773" spans="1:6" x14ac:dyDescent="0.25">
      <c r="A11773" t="s">
        <v>11774</v>
      </c>
      <c r="B11773" s="1">
        <v>42888</v>
      </c>
      <c r="C11773" s="2">
        <v>0.4070023148148148</v>
      </c>
      <c r="D11773" t="str">
        <f>RIGHT(Tabela1[[#This Row],[Nome]],3)</f>
        <v>PRW</v>
      </c>
      <c r="E11773" t="e">
        <f>VLOOKUP(Tabela1[[#This Row],[Nome]],customs_unique[],1,FALSE)</f>
        <v>#N/A</v>
      </c>
      <c r="F11773" t="b">
        <f>ISTEXT(Tabela1[[#This Row],[Custom_unique]])</f>
        <v>0</v>
      </c>
    </row>
    <row r="11774" spans="1:6" x14ac:dyDescent="0.25">
      <c r="A11774" t="s">
        <v>11775</v>
      </c>
      <c r="B11774" s="1">
        <v>42817</v>
      </c>
      <c r="C11774" s="2">
        <v>0.37140046296296297</v>
      </c>
      <c r="D11774" t="str">
        <f>RIGHT(Tabela1[[#This Row],[Nome]],3)</f>
        <v>PRW</v>
      </c>
      <c r="E11774" t="e">
        <f>VLOOKUP(Tabela1[[#This Row],[Nome]],customs_unique[],1,FALSE)</f>
        <v>#N/A</v>
      </c>
      <c r="F11774" t="b">
        <f>ISTEXT(Tabela1[[#This Row],[Custom_unique]])</f>
        <v>0</v>
      </c>
    </row>
    <row r="11775" spans="1:6" x14ac:dyDescent="0.25">
      <c r="A11775" t="s">
        <v>11776</v>
      </c>
      <c r="B11775" s="1">
        <v>42340</v>
      </c>
      <c r="C11775" s="2">
        <v>0.6224884259259259</v>
      </c>
      <c r="D11775" t="str">
        <f>RIGHT(Tabela1[[#This Row],[Nome]],3)</f>
        <v>PRW</v>
      </c>
      <c r="E11775" t="e">
        <f>VLOOKUP(Tabela1[[#This Row],[Nome]],customs_unique[],1,FALSE)</f>
        <v>#N/A</v>
      </c>
      <c r="F11775" t="b">
        <f>ISTEXT(Tabela1[[#This Row],[Custom_unique]])</f>
        <v>0</v>
      </c>
    </row>
    <row r="11776" spans="1:6" x14ac:dyDescent="0.25">
      <c r="A11776" t="s">
        <v>11777</v>
      </c>
      <c r="B11776" s="1">
        <v>42817</v>
      </c>
      <c r="C11776" s="2">
        <v>0.37140046296296297</v>
      </c>
      <c r="D11776" t="str">
        <f>RIGHT(Tabela1[[#This Row],[Nome]],3)</f>
        <v>PRW</v>
      </c>
      <c r="E11776" t="e">
        <f>VLOOKUP(Tabela1[[#This Row],[Nome]],customs_unique[],1,FALSE)</f>
        <v>#N/A</v>
      </c>
      <c r="F11776" t="b">
        <f>ISTEXT(Tabela1[[#This Row],[Custom_unique]])</f>
        <v>0</v>
      </c>
    </row>
    <row r="11777" spans="1:6" x14ac:dyDescent="0.25">
      <c r="A11777" t="s">
        <v>11778</v>
      </c>
      <c r="B11777" s="1">
        <v>41908</v>
      </c>
      <c r="C11777" s="2">
        <v>0.62508101851851849</v>
      </c>
      <c r="D11777" t="str">
        <f>RIGHT(Tabela1[[#This Row],[Nome]],3)</f>
        <v>PRW</v>
      </c>
      <c r="E11777" t="e">
        <f>VLOOKUP(Tabela1[[#This Row],[Nome]],customs_unique[],1,FALSE)</f>
        <v>#N/A</v>
      </c>
      <c r="F11777" t="b">
        <f>ISTEXT(Tabela1[[#This Row],[Custom_unique]])</f>
        <v>0</v>
      </c>
    </row>
    <row r="11778" spans="1:6" x14ac:dyDescent="0.25">
      <c r="A11778" t="s">
        <v>11779</v>
      </c>
      <c r="B11778" s="1">
        <v>42817</v>
      </c>
      <c r="C11778" s="2">
        <v>0.37140046296296297</v>
      </c>
      <c r="D11778" t="str">
        <f>RIGHT(Tabela1[[#This Row],[Nome]],3)</f>
        <v>PRW</v>
      </c>
      <c r="E11778" t="e">
        <f>VLOOKUP(Tabela1[[#This Row],[Nome]],customs_unique[],1,FALSE)</f>
        <v>#N/A</v>
      </c>
      <c r="F11778" t="b">
        <f>ISTEXT(Tabela1[[#This Row],[Custom_unique]])</f>
        <v>0</v>
      </c>
    </row>
    <row r="11779" spans="1:6" x14ac:dyDescent="0.25">
      <c r="A11779" t="s">
        <v>11780</v>
      </c>
      <c r="B11779" s="1">
        <v>42888</v>
      </c>
      <c r="C11779" s="2">
        <v>0.4070023148148148</v>
      </c>
      <c r="D11779" t="str">
        <f>RIGHT(Tabela1[[#This Row],[Nome]],3)</f>
        <v>PRW</v>
      </c>
      <c r="E11779" t="e">
        <f>VLOOKUP(Tabela1[[#This Row],[Nome]],customs_unique[],1,FALSE)</f>
        <v>#N/A</v>
      </c>
      <c r="F11779" t="b">
        <f>ISTEXT(Tabela1[[#This Row],[Custom_unique]])</f>
        <v>0</v>
      </c>
    </row>
    <row r="11780" spans="1:6" x14ac:dyDescent="0.25">
      <c r="A11780" t="s">
        <v>11781</v>
      </c>
      <c r="B11780" s="1">
        <v>42888</v>
      </c>
      <c r="C11780" s="2">
        <v>0.4070023148148148</v>
      </c>
      <c r="D11780" t="str">
        <f>RIGHT(Tabela1[[#This Row],[Nome]],3)</f>
        <v>PRW</v>
      </c>
      <c r="E11780" t="e">
        <f>VLOOKUP(Tabela1[[#This Row],[Nome]],customs_unique[],1,FALSE)</f>
        <v>#N/A</v>
      </c>
      <c r="F11780" t="b">
        <f>ISTEXT(Tabela1[[#This Row],[Custom_unique]])</f>
        <v>0</v>
      </c>
    </row>
    <row r="11781" spans="1:6" x14ac:dyDescent="0.25">
      <c r="A11781" t="s">
        <v>11782</v>
      </c>
      <c r="B11781" s="1">
        <v>42888</v>
      </c>
      <c r="C11781" s="2">
        <v>0.4070023148148148</v>
      </c>
      <c r="D11781" t="str">
        <f>RIGHT(Tabela1[[#This Row],[Nome]],3)</f>
        <v>PRW</v>
      </c>
      <c r="E11781" t="e">
        <f>VLOOKUP(Tabela1[[#This Row],[Nome]],customs_unique[],1,FALSE)</f>
        <v>#N/A</v>
      </c>
      <c r="F11781" t="b">
        <f>ISTEXT(Tabela1[[#This Row],[Custom_unique]])</f>
        <v>0</v>
      </c>
    </row>
    <row r="11782" spans="1:6" x14ac:dyDescent="0.25">
      <c r="A11782" t="s">
        <v>11783</v>
      </c>
      <c r="B11782" s="1">
        <v>42888</v>
      </c>
      <c r="C11782" s="2">
        <v>0.4070023148148148</v>
      </c>
      <c r="D11782" t="str">
        <f>RIGHT(Tabela1[[#This Row],[Nome]],3)</f>
        <v>PRW</v>
      </c>
      <c r="E11782" t="e">
        <f>VLOOKUP(Tabela1[[#This Row],[Nome]],customs_unique[],1,FALSE)</f>
        <v>#N/A</v>
      </c>
      <c r="F11782" t="b">
        <f>ISTEXT(Tabela1[[#This Row],[Custom_unique]])</f>
        <v>0</v>
      </c>
    </row>
    <row r="11783" spans="1:6" x14ac:dyDescent="0.25">
      <c r="A11783" t="s">
        <v>11784</v>
      </c>
      <c r="B11783" s="1">
        <v>42888</v>
      </c>
      <c r="C11783" s="2">
        <v>0.4070023148148148</v>
      </c>
      <c r="D11783" t="str">
        <f>RIGHT(Tabela1[[#This Row],[Nome]],3)</f>
        <v>PRW</v>
      </c>
      <c r="E11783" t="e">
        <f>VLOOKUP(Tabela1[[#This Row],[Nome]],customs_unique[],1,FALSE)</f>
        <v>#N/A</v>
      </c>
      <c r="F11783" t="b">
        <f>ISTEXT(Tabela1[[#This Row],[Custom_unique]])</f>
        <v>0</v>
      </c>
    </row>
    <row r="11784" spans="1:6" x14ac:dyDescent="0.25">
      <c r="A11784" t="s">
        <v>11785</v>
      </c>
      <c r="B11784" s="1">
        <v>41908</v>
      </c>
      <c r="C11784" s="2">
        <v>0.62508101851851849</v>
      </c>
      <c r="D11784" t="str">
        <f>RIGHT(Tabela1[[#This Row],[Nome]],3)</f>
        <v>PRW</v>
      </c>
      <c r="E11784" t="e">
        <f>VLOOKUP(Tabela1[[#This Row],[Nome]],customs_unique[],1,FALSE)</f>
        <v>#N/A</v>
      </c>
      <c r="F11784" t="b">
        <f>ISTEXT(Tabela1[[#This Row],[Custom_unique]])</f>
        <v>0</v>
      </c>
    </row>
    <row r="11785" spans="1:6" x14ac:dyDescent="0.25">
      <c r="A11785" t="s">
        <v>11786</v>
      </c>
      <c r="B11785" s="1">
        <v>41908</v>
      </c>
      <c r="C11785" s="2">
        <v>0.62508101851851849</v>
      </c>
      <c r="D11785" t="str">
        <f>RIGHT(Tabela1[[#This Row],[Nome]],3)</f>
        <v>PRW</v>
      </c>
      <c r="E11785" t="e">
        <f>VLOOKUP(Tabela1[[#This Row],[Nome]],customs_unique[],1,FALSE)</f>
        <v>#N/A</v>
      </c>
      <c r="F11785" t="b">
        <f>ISTEXT(Tabela1[[#This Row],[Custom_unique]])</f>
        <v>0</v>
      </c>
    </row>
    <row r="11786" spans="1:6" x14ac:dyDescent="0.25">
      <c r="A11786" t="s">
        <v>11787</v>
      </c>
      <c r="B11786" s="1">
        <v>41908</v>
      </c>
      <c r="C11786" s="2">
        <v>0.62508101851851849</v>
      </c>
      <c r="D11786" t="str">
        <f>RIGHT(Tabela1[[#This Row],[Nome]],3)</f>
        <v>PRW</v>
      </c>
      <c r="E11786" t="e">
        <f>VLOOKUP(Tabela1[[#This Row],[Nome]],customs_unique[],1,FALSE)</f>
        <v>#N/A</v>
      </c>
      <c r="F11786" t="b">
        <f>ISTEXT(Tabela1[[#This Row],[Custom_unique]])</f>
        <v>0</v>
      </c>
    </row>
    <row r="11787" spans="1:6" x14ac:dyDescent="0.25">
      <c r="A11787" t="s">
        <v>11788</v>
      </c>
      <c r="B11787" s="1">
        <v>42844</v>
      </c>
      <c r="C11787" s="2">
        <v>0.44961805555555556</v>
      </c>
      <c r="D11787" t="str">
        <f>RIGHT(Tabela1[[#This Row],[Nome]],3)</f>
        <v>PRW</v>
      </c>
      <c r="E11787" t="e">
        <f>VLOOKUP(Tabela1[[#This Row],[Nome]],customs_unique[],1,FALSE)</f>
        <v>#N/A</v>
      </c>
      <c r="F11787" t="b">
        <f>ISTEXT(Tabela1[[#This Row],[Custom_unique]])</f>
        <v>0</v>
      </c>
    </row>
    <row r="11788" spans="1:6" x14ac:dyDescent="0.25">
      <c r="A11788" t="s">
        <v>11789</v>
      </c>
      <c r="B11788" s="1">
        <v>43237</v>
      </c>
      <c r="C11788" s="2">
        <v>0.63328703703703704</v>
      </c>
      <c r="D11788" t="str">
        <f>RIGHT(Tabela1[[#This Row],[Nome]],3)</f>
        <v>PRW</v>
      </c>
      <c r="E11788" t="e">
        <f>VLOOKUP(Tabela1[[#This Row],[Nome]],customs_unique[],1,FALSE)</f>
        <v>#N/A</v>
      </c>
      <c r="F11788" t="b">
        <f>ISTEXT(Tabela1[[#This Row],[Custom_unique]])</f>
        <v>0</v>
      </c>
    </row>
    <row r="11789" spans="1:6" x14ac:dyDescent="0.25">
      <c r="A11789" t="s">
        <v>11790</v>
      </c>
      <c r="B11789" s="1">
        <v>41908</v>
      </c>
      <c r="C11789" s="2">
        <v>0.62508101851851849</v>
      </c>
      <c r="D11789" t="str">
        <f>RIGHT(Tabela1[[#This Row],[Nome]],3)</f>
        <v>PRW</v>
      </c>
      <c r="E11789" t="e">
        <f>VLOOKUP(Tabela1[[#This Row],[Nome]],customs_unique[],1,FALSE)</f>
        <v>#N/A</v>
      </c>
      <c r="F11789" t="b">
        <f>ISTEXT(Tabela1[[#This Row],[Custom_unique]])</f>
        <v>0</v>
      </c>
    </row>
    <row r="11790" spans="1:6" x14ac:dyDescent="0.25">
      <c r="A11790" t="s">
        <v>11791</v>
      </c>
      <c r="B11790" s="1">
        <v>42888</v>
      </c>
      <c r="C11790" s="2">
        <v>0.4070023148148148</v>
      </c>
      <c r="D11790" t="str">
        <f>RIGHT(Tabela1[[#This Row],[Nome]],3)</f>
        <v>PRW</v>
      </c>
      <c r="E11790" t="e">
        <f>VLOOKUP(Tabela1[[#This Row],[Nome]],customs_unique[],1,FALSE)</f>
        <v>#N/A</v>
      </c>
      <c r="F11790" t="b">
        <f>ISTEXT(Tabela1[[#This Row],[Custom_unique]])</f>
        <v>0</v>
      </c>
    </row>
    <row r="11791" spans="1:6" x14ac:dyDescent="0.25">
      <c r="A11791" t="s">
        <v>11792</v>
      </c>
      <c r="B11791" s="1">
        <v>42888</v>
      </c>
      <c r="C11791" s="2">
        <v>0.4070023148148148</v>
      </c>
      <c r="D11791" t="str">
        <f>RIGHT(Tabela1[[#This Row],[Nome]],3)</f>
        <v>PRW</v>
      </c>
      <c r="E11791" t="e">
        <f>VLOOKUP(Tabela1[[#This Row],[Nome]],customs_unique[],1,FALSE)</f>
        <v>#N/A</v>
      </c>
      <c r="F11791" t="b">
        <f>ISTEXT(Tabela1[[#This Row],[Custom_unique]])</f>
        <v>0</v>
      </c>
    </row>
    <row r="11792" spans="1:6" x14ac:dyDescent="0.25">
      <c r="A11792" t="s">
        <v>11793</v>
      </c>
      <c r="B11792" s="1">
        <v>41908</v>
      </c>
      <c r="C11792" s="2">
        <v>0.62508101851851849</v>
      </c>
      <c r="D11792" t="str">
        <f>RIGHT(Tabela1[[#This Row],[Nome]],3)</f>
        <v>PRW</v>
      </c>
      <c r="E11792" t="e">
        <f>VLOOKUP(Tabela1[[#This Row],[Nome]],customs_unique[],1,FALSE)</f>
        <v>#N/A</v>
      </c>
      <c r="F11792" t="b">
        <f>ISTEXT(Tabela1[[#This Row],[Custom_unique]])</f>
        <v>0</v>
      </c>
    </row>
    <row r="11793" spans="1:6" x14ac:dyDescent="0.25">
      <c r="A11793" t="s">
        <v>11794</v>
      </c>
      <c r="B11793" s="1">
        <v>41908</v>
      </c>
      <c r="C11793" s="2">
        <v>0.62508101851851849</v>
      </c>
      <c r="D11793" t="str">
        <f>RIGHT(Tabela1[[#This Row],[Nome]],3)</f>
        <v>PRW</v>
      </c>
      <c r="E11793" t="e">
        <f>VLOOKUP(Tabela1[[#This Row],[Nome]],customs_unique[],1,FALSE)</f>
        <v>#N/A</v>
      </c>
      <c r="F11793" t="b">
        <f>ISTEXT(Tabela1[[#This Row],[Custom_unique]])</f>
        <v>0</v>
      </c>
    </row>
    <row r="11794" spans="1:6" x14ac:dyDescent="0.25">
      <c r="A11794" t="s">
        <v>11795</v>
      </c>
      <c r="B11794" s="1">
        <v>42888</v>
      </c>
      <c r="C11794" s="2">
        <v>0.4070023148148148</v>
      </c>
      <c r="D11794" t="str">
        <f>RIGHT(Tabela1[[#This Row],[Nome]],3)</f>
        <v>PRW</v>
      </c>
      <c r="E11794" t="e">
        <f>VLOOKUP(Tabela1[[#This Row],[Nome]],customs_unique[],1,FALSE)</f>
        <v>#N/A</v>
      </c>
      <c r="F11794" t="b">
        <f>ISTEXT(Tabela1[[#This Row],[Custom_unique]])</f>
        <v>0</v>
      </c>
    </row>
    <row r="11795" spans="1:6" x14ac:dyDescent="0.25">
      <c r="A11795" t="s">
        <v>11796</v>
      </c>
      <c r="B11795" s="1">
        <v>42888</v>
      </c>
      <c r="C11795" s="2">
        <v>0.4070023148148148</v>
      </c>
      <c r="D11795" t="str">
        <f>RIGHT(Tabela1[[#This Row],[Nome]],3)</f>
        <v>PRW</v>
      </c>
      <c r="E11795" t="e">
        <f>VLOOKUP(Tabela1[[#This Row],[Nome]],customs_unique[],1,FALSE)</f>
        <v>#N/A</v>
      </c>
      <c r="F11795" t="b">
        <f>ISTEXT(Tabela1[[#This Row],[Custom_unique]])</f>
        <v>0</v>
      </c>
    </row>
    <row r="11796" spans="1:6" x14ac:dyDescent="0.25">
      <c r="A11796" t="s">
        <v>11797</v>
      </c>
      <c r="B11796" s="1">
        <v>42888</v>
      </c>
      <c r="C11796" s="2">
        <v>0.4070023148148148</v>
      </c>
      <c r="D11796" t="str">
        <f>RIGHT(Tabela1[[#This Row],[Nome]],3)</f>
        <v>PRW</v>
      </c>
      <c r="E11796" t="e">
        <f>VLOOKUP(Tabela1[[#This Row],[Nome]],customs_unique[],1,FALSE)</f>
        <v>#N/A</v>
      </c>
      <c r="F11796" t="b">
        <f>ISTEXT(Tabela1[[#This Row],[Custom_unique]])</f>
        <v>0</v>
      </c>
    </row>
    <row r="11797" spans="1:6" x14ac:dyDescent="0.25">
      <c r="A11797" t="s">
        <v>11798</v>
      </c>
      <c r="B11797" s="1">
        <v>42586</v>
      </c>
      <c r="C11797" s="2">
        <v>0.41792824074074075</v>
      </c>
      <c r="D11797" t="str">
        <f>RIGHT(Tabela1[[#This Row],[Nome]],3)</f>
        <v>PRW</v>
      </c>
      <c r="E11797" t="e">
        <f>VLOOKUP(Tabela1[[#This Row],[Nome]],customs_unique[],1,FALSE)</f>
        <v>#N/A</v>
      </c>
      <c r="F11797" t="b">
        <f>ISTEXT(Tabela1[[#This Row],[Custom_unique]])</f>
        <v>0</v>
      </c>
    </row>
    <row r="11798" spans="1:6" x14ac:dyDescent="0.25">
      <c r="A11798" t="s">
        <v>11799</v>
      </c>
      <c r="B11798" s="1">
        <v>42888</v>
      </c>
      <c r="C11798" s="2">
        <v>0.4070023148148148</v>
      </c>
      <c r="D11798" t="str">
        <f>RIGHT(Tabela1[[#This Row],[Nome]],3)</f>
        <v>PRW</v>
      </c>
      <c r="E11798" t="e">
        <f>VLOOKUP(Tabela1[[#This Row],[Nome]],customs_unique[],1,FALSE)</f>
        <v>#N/A</v>
      </c>
      <c r="F11798" t="b">
        <f>ISTEXT(Tabela1[[#This Row],[Custom_unique]])</f>
        <v>0</v>
      </c>
    </row>
    <row r="11799" spans="1:6" x14ac:dyDescent="0.25">
      <c r="A11799" t="s">
        <v>11800</v>
      </c>
      <c r="B11799" s="1">
        <v>41908</v>
      </c>
      <c r="C11799" s="2">
        <v>0.62508101851851849</v>
      </c>
      <c r="D11799" t="str">
        <f>RIGHT(Tabela1[[#This Row],[Nome]],3)</f>
        <v>PRW</v>
      </c>
      <c r="E11799" t="e">
        <f>VLOOKUP(Tabela1[[#This Row],[Nome]],customs_unique[],1,FALSE)</f>
        <v>#N/A</v>
      </c>
      <c r="F11799" t="b">
        <f>ISTEXT(Tabela1[[#This Row],[Custom_unique]])</f>
        <v>0</v>
      </c>
    </row>
    <row r="11800" spans="1:6" x14ac:dyDescent="0.25">
      <c r="A11800" t="s">
        <v>11801</v>
      </c>
      <c r="B11800" s="1">
        <v>42888</v>
      </c>
      <c r="C11800" s="2">
        <v>0.4070023148148148</v>
      </c>
      <c r="D11800" t="str">
        <f>RIGHT(Tabela1[[#This Row],[Nome]],3)</f>
        <v>PRW</v>
      </c>
      <c r="E11800" t="e">
        <f>VLOOKUP(Tabela1[[#This Row],[Nome]],customs_unique[],1,FALSE)</f>
        <v>#N/A</v>
      </c>
      <c r="F11800" t="b">
        <f>ISTEXT(Tabela1[[#This Row],[Custom_unique]])</f>
        <v>0</v>
      </c>
    </row>
    <row r="11801" spans="1:6" x14ac:dyDescent="0.25">
      <c r="A11801" t="s">
        <v>11802</v>
      </c>
      <c r="B11801" s="1">
        <v>41908</v>
      </c>
      <c r="C11801" s="2">
        <v>0.62508101851851849</v>
      </c>
      <c r="D11801" t="str">
        <f>RIGHT(Tabela1[[#This Row],[Nome]],3)</f>
        <v>PRW</v>
      </c>
      <c r="E11801" t="e">
        <f>VLOOKUP(Tabela1[[#This Row],[Nome]],customs_unique[],1,FALSE)</f>
        <v>#N/A</v>
      </c>
      <c r="F11801" t="b">
        <f>ISTEXT(Tabela1[[#This Row],[Custom_unique]])</f>
        <v>0</v>
      </c>
    </row>
    <row r="11802" spans="1:6" x14ac:dyDescent="0.25">
      <c r="A11802" t="s">
        <v>11803</v>
      </c>
      <c r="B11802" s="1">
        <v>42844</v>
      </c>
      <c r="C11802" s="2">
        <v>0.44961805555555556</v>
      </c>
      <c r="D11802" t="str">
        <f>RIGHT(Tabela1[[#This Row],[Nome]],3)</f>
        <v>PRW</v>
      </c>
      <c r="E11802" t="e">
        <f>VLOOKUP(Tabela1[[#This Row],[Nome]],customs_unique[],1,FALSE)</f>
        <v>#N/A</v>
      </c>
      <c r="F11802" t="b">
        <f>ISTEXT(Tabela1[[#This Row],[Custom_unique]])</f>
        <v>0</v>
      </c>
    </row>
    <row r="11803" spans="1:6" x14ac:dyDescent="0.25">
      <c r="A11803" t="s">
        <v>11804</v>
      </c>
      <c r="B11803" s="1">
        <v>41908</v>
      </c>
      <c r="C11803" s="2">
        <v>0.62508101851851849</v>
      </c>
      <c r="D11803" t="str">
        <f>RIGHT(Tabela1[[#This Row],[Nome]],3)</f>
        <v>PRW</v>
      </c>
      <c r="E11803" t="e">
        <f>VLOOKUP(Tabela1[[#This Row],[Nome]],customs_unique[],1,FALSE)</f>
        <v>#N/A</v>
      </c>
      <c r="F11803" t="b">
        <f>ISTEXT(Tabela1[[#This Row],[Custom_unique]])</f>
        <v>0</v>
      </c>
    </row>
    <row r="11804" spans="1:6" x14ac:dyDescent="0.25">
      <c r="A11804" t="s">
        <v>11805</v>
      </c>
      <c r="B11804" s="1">
        <v>42888</v>
      </c>
      <c r="C11804" s="2">
        <v>0.4070023148148148</v>
      </c>
      <c r="D11804" t="str">
        <f>RIGHT(Tabela1[[#This Row],[Nome]],3)</f>
        <v>PRW</v>
      </c>
      <c r="E11804" t="e">
        <f>VLOOKUP(Tabela1[[#This Row],[Nome]],customs_unique[],1,FALSE)</f>
        <v>#N/A</v>
      </c>
      <c r="F11804" t="b">
        <f>ISTEXT(Tabela1[[#This Row],[Custom_unique]])</f>
        <v>0</v>
      </c>
    </row>
    <row r="11805" spans="1:6" x14ac:dyDescent="0.25">
      <c r="A11805" t="s">
        <v>11806</v>
      </c>
      <c r="B11805" s="1">
        <v>42817</v>
      </c>
      <c r="C11805" s="2">
        <v>0.37140046296296297</v>
      </c>
      <c r="D11805" t="str">
        <f>RIGHT(Tabela1[[#This Row],[Nome]],3)</f>
        <v>PRW</v>
      </c>
      <c r="E11805" t="e">
        <f>VLOOKUP(Tabela1[[#This Row],[Nome]],customs_unique[],1,FALSE)</f>
        <v>#N/A</v>
      </c>
      <c r="F11805" t="b">
        <f>ISTEXT(Tabela1[[#This Row],[Custom_unique]])</f>
        <v>0</v>
      </c>
    </row>
    <row r="11806" spans="1:6" x14ac:dyDescent="0.25">
      <c r="A11806" t="s">
        <v>11807</v>
      </c>
      <c r="B11806" s="1">
        <v>43130</v>
      </c>
      <c r="C11806" s="2">
        <v>0.60607638888888882</v>
      </c>
      <c r="D11806" t="str">
        <f>RIGHT(Tabela1[[#This Row],[Nome]],3)</f>
        <v>PRW</v>
      </c>
      <c r="E11806" t="e">
        <f>VLOOKUP(Tabela1[[#This Row],[Nome]],customs_unique[],1,FALSE)</f>
        <v>#N/A</v>
      </c>
      <c r="F11806" t="b">
        <f>ISTEXT(Tabela1[[#This Row],[Custom_unique]])</f>
        <v>0</v>
      </c>
    </row>
    <row r="11807" spans="1:6" x14ac:dyDescent="0.25">
      <c r="A11807" t="s">
        <v>11808</v>
      </c>
      <c r="B11807" s="1">
        <v>43173</v>
      </c>
      <c r="C11807" s="2">
        <v>0.39874999999999999</v>
      </c>
      <c r="D11807" t="str">
        <f>RIGHT(Tabela1[[#This Row],[Nome]],3)</f>
        <v>PRW</v>
      </c>
      <c r="E11807" t="e">
        <f>VLOOKUP(Tabela1[[#This Row],[Nome]],customs_unique[],1,FALSE)</f>
        <v>#N/A</v>
      </c>
      <c r="F11807" t="b">
        <f>ISTEXT(Tabela1[[#This Row],[Custom_unique]])</f>
        <v>0</v>
      </c>
    </row>
    <row r="11808" spans="1:6" x14ac:dyDescent="0.25">
      <c r="A11808" t="s">
        <v>11809</v>
      </c>
      <c r="B11808" s="1">
        <v>43006</v>
      </c>
      <c r="C11808" s="2">
        <v>2.210648148148148E-2</v>
      </c>
      <c r="D11808" t="str">
        <f>RIGHT(Tabela1[[#This Row],[Nome]],3)</f>
        <v>PRW</v>
      </c>
      <c r="E11808" t="e">
        <f>VLOOKUP(Tabela1[[#This Row],[Nome]],customs_unique[],1,FALSE)</f>
        <v>#N/A</v>
      </c>
      <c r="F11808" t="b">
        <f>ISTEXT(Tabela1[[#This Row],[Custom_unique]])</f>
        <v>0</v>
      </c>
    </row>
    <row r="11809" spans="1:6" x14ac:dyDescent="0.25">
      <c r="A11809" t="s">
        <v>11810</v>
      </c>
      <c r="B11809" s="1">
        <v>41908</v>
      </c>
      <c r="C11809" s="2">
        <v>0.62508101851851849</v>
      </c>
      <c r="D11809" t="str">
        <f>RIGHT(Tabela1[[#This Row],[Nome]],3)</f>
        <v>PRW</v>
      </c>
      <c r="E11809" t="e">
        <f>VLOOKUP(Tabela1[[#This Row],[Nome]],customs_unique[],1,FALSE)</f>
        <v>#N/A</v>
      </c>
      <c r="F11809" t="b">
        <f>ISTEXT(Tabela1[[#This Row],[Custom_unique]])</f>
        <v>0</v>
      </c>
    </row>
    <row r="11810" spans="1:6" x14ac:dyDescent="0.25">
      <c r="A11810" t="s">
        <v>11811</v>
      </c>
      <c r="B11810" s="1">
        <v>43216</v>
      </c>
      <c r="C11810" s="2">
        <v>0.69626157407407396</v>
      </c>
      <c r="D11810" t="str">
        <f>RIGHT(Tabela1[[#This Row],[Nome]],3)</f>
        <v>PRW</v>
      </c>
      <c r="E11810" t="e">
        <f>VLOOKUP(Tabela1[[#This Row],[Nome]],customs_unique[],1,FALSE)</f>
        <v>#N/A</v>
      </c>
      <c r="F11810" t="b">
        <f>ISTEXT(Tabela1[[#This Row],[Custom_unique]])</f>
        <v>0</v>
      </c>
    </row>
    <row r="11811" spans="1:6" x14ac:dyDescent="0.25">
      <c r="A11811" t="s">
        <v>11812</v>
      </c>
      <c r="B11811" s="1">
        <v>42888</v>
      </c>
      <c r="C11811" s="2">
        <v>0.4070023148148148</v>
      </c>
      <c r="D11811" t="str">
        <f>RIGHT(Tabela1[[#This Row],[Nome]],3)</f>
        <v>PRW</v>
      </c>
      <c r="E11811" t="e">
        <f>VLOOKUP(Tabela1[[#This Row],[Nome]],customs_unique[],1,FALSE)</f>
        <v>#N/A</v>
      </c>
      <c r="F11811" t="b">
        <f>ISTEXT(Tabela1[[#This Row],[Custom_unique]])</f>
        <v>0</v>
      </c>
    </row>
    <row r="11812" spans="1:6" x14ac:dyDescent="0.25">
      <c r="A11812" t="s">
        <v>11813</v>
      </c>
      <c r="B11812" s="1">
        <v>41908</v>
      </c>
      <c r="C11812" s="2">
        <v>0.62508101851851849</v>
      </c>
      <c r="D11812" t="str">
        <f>RIGHT(Tabela1[[#This Row],[Nome]],3)</f>
        <v>PRW</v>
      </c>
      <c r="E11812" t="e">
        <f>VLOOKUP(Tabela1[[#This Row],[Nome]],customs_unique[],1,FALSE)</f>
        <v>#N/A</v>
      </c>
      <c r="F11812" t="b">
        <f>ISTEXT(Tabela1[[#This Row],[Custom_unique]])</f>
        <v>0</v>
      </c>
    </row>
    <row r="11813" spans="1:6" x14ac:dyDescent="0.25">
      <c r="A11813" t="s">
        <v>11814</v>
      </c>
      <c r="B11813" s="1">
        <v>42888</v>
      </c>
      <c r="C11813" s="2">
        <v>0.4070023148148148</v>
      </c>
      <c r="D11813" t="str">
        <f>RIGHT(Tabela1[[#This Row],[Nome]],3)</f>
        <v>PRW</v>
      </c>
      <c r="E11813" t="e">
        <f>VLOOKUP(Tabela1[[#This Row],[Nome]],customs_unique[],1,FALSE)</f>
        <v>#N/A</v>
      </c>
      <c r="F11813" t="b">
        <f>ISTEXT(Tabela1[[#This Row],[Custom_unique]])</f>
        <v>0</v>
      </c>
    </row>
    <row r="11814" spans="1:6" x14ac:dyDescent="0.25">
      <c r="A11814" t="s">
        <v>11815</v>
      </c>
      <c r="B11814" s="1">
        <v>41908</v>
      </c>
      <c r="C11814" s="2">
        <v>0.62508101851851849</v>
      </c>
      <c r="D11814" t="str">
        <f>RIGHT(Tabela1[[#This Row],[Nome]],3)</f>
        <v>PRW</v>
      </c>
      <c r="E11814" t="e">
        <f>VLOOKUP(Tabela1[[#This Row],[Nome]],customs_unique[],1,FALSE)</f>
        <v>#N/A</v>
      </c>
      <c r="F11814" t="b">
        <f>ISTEXT(Tabela1[[#This Row],[Custom_unique]])</f>
        <v>0</v>
      </c>
    </row>
    <row r="11815" spans="1:6" x14ac:dyDescent="0.25">
      <c r="A11815" t="s">
        <v>11816</v>
      </c>
      <c r="B11815" s="1">
        <v>41908</v>
      </c>
      <c r="C11815" s="2">
        <v>0.62508101851851849</v>
      </c>
      <c r="D11815" t="str">
        <f>RIGHT(Tabela1[[#This Row],[Nome]],3)</f>
        <v>PRW</v>
      </c>
      <c r="E11815" t="e">
        <f>VLOOKUP(Tabela1[[#This Row],[Nome]],customs_unique[],1,FALSE)</f>
        <v>#N/A</v>
      </c>
      <c r="F11815" t="b">
        <f>ISTEXT(Tabela1[[#This Row],[Custom_unique]])</f>
        <v>0</v>
      </c>
    </row>
    <row r="11816" spans="1:6" x14ac:dyDescent="0.25">
      <c r="A11816" t="s">
        <v>11817</v>
      </c>
      <c r="B11816" s="1">
        <v>42888</v>
      </c>
      <c r="C11816" s="2">
        <v>0.4070023148148148</v>
      </c>
      <c r="D11816" t="str">
        <f>RIGHT(Tabela1[[#This Row],[Nome]],3)</f>
        <v>PRW</v>
      </c>
      <c r="E11816" t="e">
        <f>VLOOKUP(Tabela1[[#This Row],[Nome]],customs_unique[],1,FALSE)</f>
        <v>#N/A</v>
      </c>
      <c r="F11816" t="b">
        <f>ISTEXT(Tabela1[[#This Row],[Custom_unique]])</f>
        <v>0</v>
      </c>
    </row>
    <row r="11817" spans="1:6" x14ac:dyDescent="0.25">
      <c r="A11817" t="s">
        <v>11818</v>
      </c>
      <c r="B11817" s="1">
        <v>42888</v>
      </c>
      <c r="C11817" s="2">
        <v>0.4070023148148148</v>
      </c>
      <c r="D11817" t="str">
        <f>RIGHT(Tabela1[[#This Row],[Nome]],3)</f>
        <v>PRW</v>
      </c>
      <c r="E11817" t="e">
        <f>VLOOKUP(Tabela1[[#This Row],[Nome]],customs_unique[],1,FALSE)</f>
        <v>#N/A</v>
      </c>
      <c r="F11817" t="b">
        <f>ISTEXT(Tabela1[[#This Row],[Custom_unique]])</f>
        <v>0</v>
      </c>
    </row>
    <row r="11818" spans="1:6" x14ac:dyDescent="0.25">
      <c r="A11818" t="s">
        <v>11819</v>
      </c>
      <c r="B11818" s="1">
        <v>42888</v>
      </c>
      <c r="C11818" s="2">
        <v>0.4070023148148148</v>
      </c>
      <c r="D11818" t="str">
        <f>RIGHT(Tabela1[[#This Row],[Nome]],3)</f>
        <v>PRW</v>
      </c>
      <c r="E11818" t="e">
        <f>VLOOKUP(Tabela1[[#This Row],[Nome]],customs_unique[],1,FALSE)</f>
        <v>#N/A</v>
      </c>
      <c r="F11818" t="b">
        <f>ISTEXT(Tabela1[[#This Row],[Custom_unique]])</f>
        <v>0</v>
      </c>
    </row>
    <row r="11819" spans="1:6" x14ac:dyDescent="0.25">
      <c r="A11819" t="s">
        <v>11820</v>
      </c>
      <c r="B11819" s="1">
        <v>42817</v>
      </c>
      <c r="C11819" s="2">
        <v>0.37140046296296297</v>
      </c>
      <c r="D11819" t="str">
        <f>RIGHT(Tabela1[[#This Row],[Nome]],3)</f>
        <v>PRW</v>
      </c>
      <c r="E11819" t="e">
        <f>VLOOKUP(Tabela1[[#This Row],[Nome]],customs_unique[],1,FALSE)</f>
        <v>#N/A</v>
      </c>
      <c r="F11819" t="b">
        <f>ISTEXT(Tabela1[[#This Row],[Custom_unique]])</f>
        <v>0</v>
      </c>
    </row>
    <row r="11820" spans="1:6" x14ac:dyDescent="0.25">
      <c r="A11820" t="s">
        <v>11821</v>
      </c>
      <c r="B11820" s="1">
        <v>41908</v>
      </c>
      <c r="C11820" s="2">
        <v>0.62508101851851849</v>
      </c>
      <c r="D11820" t="str">
        <f>RIGHT(Tabela1[[#This Row],[Nome]],3)</f>
        <v>PRW</v>
      </c>
      <c r="E11820" t="e">
        <f>VLOOKUP(Tabela1[[#This Row],[Nome]],customs_unique[],1,FALSE)</f>
        <v>#N/A</v>
      </c>
      <c r="F11820" t="b">
        <f>ISTEXT(Tabela1[[#This Row],[Custom_unique]])</f>
        <v>0</v>
      </c>
    </row>
    <row r="11821" spans="1:6" x14ac:dyDescent="0.25">
      <c r="A11821" t="s">
        <v>11822</v>
      </c>
      <c r="B11821" s="1">
        <v>42844</v>
      </c>
      <c r="C11821" s="2">
        <v>0.44961805555555556</v>
      </c>
      <c r="D11821" t="str">
        <f>RIGHT(Tabela1[[#This Row],[Nome]],3)</f>
        <v>PRW</v>
      </c>
      <c r="E11821" t="e">
        <f>VLOOKUP(Tabela1[[#This Row],[Nome]],customs_unique[],1,FALSE)</f>
        <v>#N/A</v>
      </c>
      <c r="F11821" t="b">
        <f>ISTEXT(Tabela1[[#This Row],[Custom_unique]])</f>
        <v>0</v>
      </c>
    </row>
    <row r="11822" spans="1:6" x14ac:dyDescent="0.25">
      <c r="A11822" t="s">
        <v>11823</v>
      </c>
      <c r="B11822" s="1">
        <v>41908</v>
      </c>
      <c r="C11822" s="2">
        <v>0.62508101851851849</v>
      </c>
      <c r="D11822" t="str">
        <f>RIGHT(Tabela1[[#This Row],[Nome]],3)</f>
        <v>PRW</v>
      </c>
      <c r="E11822" t="e">
        <f>VLOOKUP(Tabela1[[#This Row],[Nome]],customs_unique[],1,FALSE)</f>
        <v>#N/A</v>
      </c>
      <c r="F11822" t="b">
        <f>ISTEXT(Tabela1[[#This Row],[Custom_unique]])</f>
        <v>0</v>
      </c>
    </row>
    <row r="11823" spans="1:6" x14ac:dyDescent="0.25">
      <c r="A11823" t="s">
        <v>11824</v>
      </c>
      <c r="B11823" s="1">
        <v>41908</v>
      </c>
      <c r="C11823" s="2">
        <v>0.62508101851851849</v>
      </c>
      <c r="D11823" t="str">
        <f>RIGHT(Tabela1[[#This Row],[Nome]],3)</f>
        <v>PRW</v>
      </c>
      <c r="E11823" t="e">
        <f>VLOOKUP(Tabela1[[#This Row],[Nome]],customs_unique[],1,FALSE)</f>
        <v>#N/A</v>
      </c>
      <c r="F11823" t="b">
        <f>ISTEXT(Tabela1[[#This Row],[Custom_unique]])</f>
        <v>0</v>
      </c>
    </row>
    <row r="11824" spans="1:6" x14ac:dyDescent="0.25">
      <c r="A11824" t="s">
        <v>11825</v>
      </c>
      <c r="B11824" s="1">
        <v>42888</v>
      </c>
      <c r="C11824" s="2">
        <v>0.4070023148148148</v>
      </c>
      <c r="D11824" t="str">
        <f>RIGHT(Tabela1[[#This Row],[Nome]],3)</f>
        <v>PRW</v>
      </c>
      <c r="E11824" t="e">
        <f>VLOOKUP(Tabela1[[#This Row],[Nome]],customs_unique[],1,FALSE)</f>
        <v>#N/A</v>
      </c>
      <c r="F11824" t="b">
        <f>ISTEXT(Tabela1[[#This Row],[Custom_unique]])</f>
        <v>0</v>
      </c>
    </row>
    <row r="11825" spans="1:6" x14ac:dyDescent="0.25">
      <c r="A11825" t="s">
        <v>11826</v>
      </c>
      <c r="B11825" s="1">
        <v>42844</v>
      </c>
      <c r="C11825" s="2">
        <v>0.44961805555555556</v>
      </c>
      <c r="D11825" t="str">
        <f>RIGHT(Tabela1[[#This Row],[Nome]],3)</f>
        <v>PRW</v>
      </c>
      <c r="E11825" t="e">
        <f>VLOOKUP(Tabela1[[#This Row],[Nome]],customs_unique[],1,FALSE)</f>
        <v>#N/A</v>
      </c>
      <c r="F11825" t="b">
        <f>ISTEXT(Tabela1[[#This Row],[Custom_unique]])</f>
        <v>0</v>
      </c>
    </row>
    <row r="11826" spans="1:6" x14ac:dyDescent="0.25">
      <c r="A11826" t="s">
        <v>11827</v>
      </c>
      <c r="B11826" s="1">
        <v>42888</v>
      </c>
      <c r="C11826" s="2">
        <v>0.4070023148148148</v>
      </c>
      <c r="D11826" t="str">
        <f>RIGHT(Tabela1[[#This Row],[Nome]],3)</f>
        <v>PRW</v>
      </c>
      <c r="E11826" t="e">
        <f>VLOOKUP(Tabela1[[#This Row],[Nome]],customs_unique[],1,FALSE)</f>
        <v>#N/A</v>
      </c>
      <c r="F11826" t="b">
        <f>ISTEXT(Tabela1[[#This Row],[Custom_unique]])</f>
        <v>0</v>
      </c>
    </row>
    <row r="11827" spans="1:6" x14ac:dyDescent="0.25">
      <c r="A11827" t="s">
        <v>11828</v>
      </c>
      <c r="B11827" s="1">
        <v>41908</v>
      </c>
      <c r="C11827" s="2">
        <v>0.62508101851851849</v>
      </c>
      <c r="D11827" t="str">
        <f>RIGHT(Tabela1[[#This Row],[Nome]],3)</f>
        <v>PRW</v>
      </c>
      <c r="E11827" t="e">
        <f>VLOOKUP(Tabela1[[#This Row],[Nome]],customs_unique[],1,FALSE)</f>
        <v>#N/A</v>
      </c>
      <c r="F11827" t="b">
        <f>ISTEXT(Tabela1[[#This Row],[Custom_unique]])</f>
        <v>0</v>
      </c>
    </row>
    <row r="11828" spans="1:6" x14ac:dyDescent="0.25">
      <c r="A11828" t="s">
        <v>11829</v>
      </c>
      <c r="B11828" s="1">
        <v>41908</v>
      </c>
      <c r="C11828" s="2">
        <v>0.62508101851851849</v>
      </c>
      <c r="D11828" t="str">
        <f>RIGHT(Tabela1[[#This Row],[Nome]],3)</f>
        <v>PRW</v>
      </c>
      <c r="E11828" t="e">
        <f>VLOOKUP(Tabela1[[#This Row],[Nome]],customs_unique[],1,FALSE)</f>
        <v>#N/A</v>
      </c>
      <c r="F11828" t="b">
        <f>ISTEXT(Tabela1[[#This Row],[Custom_unique]])</f>
        <v>0</v>
      </c>
    </row>
    <row r="11829" spans="1:6" x14ac:dyDescent="0.25">
      <c r="A11829" t="s">
        <v>11830</v>
      </c>
      <c r="B11829" s="1">
        <v>42888</v>
      </c>
      <c r="C11829" s="2">
        <v>0.4070023148148148</v>
      </c>
      <c r="D11829" t="str">
        <f>RIGHT(Tabela1[[#This Row],[Nome]],3)</f>
        <v>PRW</v>
      </c>
      <c r="E11829" t="e">
        <f>VLOOKUP(Tabela1[[#This Row],[Nome]],customs_unique[],1,FALSE)</f>
        <v>#N/A</v>
      </c>
      <c r="F11829" t="b">
        <f>ISTEXT(Tabela1[[#This Row],[Custom_unique]])</f>
        <v>0</v>
      </c>
    </row>
    <row r="11830" spans="1:6" x14ac:dyDescent="0.25">
      <c r="A11830" t="s">
        <v>11831</v>
      </c>
      <c r="B11830" s="1">
        <v>41908</v>
      </c>
      <c r="C11830" s="2">
        <v>0.62508101851851849</v>
      </c>
      <c r="D11830" t="str">
        <f>RIGHT(Tabela1[[#This Row],[Nome]],3)</f>
        <v>PRW</v>
      </c>
      <c r="E11830" t="e">
        <f>VLOOKUP(Tabela1[[#This Row],[Nome]],customs_unique[],1,FALSE)</f>
        <v>#N/A</v>
      </c>
      <c r="F11830" t="b">
        <f>ISTEXT(Tabela1[[#This Row],[Custom_unique]])</f>
        <v>0</v>
      </c>
    </row>
    <row r="11831" spans="1:6" x14ac:dyDescent="0.25">
      <c r="A11831" t="s">
        <v>11832</v>
      </c>
      <c r="B11831" s="1">
        <v>42888</v>
      </c>
      <c r="C11831" s="2">
        <v>0.4070023148148148</v>
      </c>
      <c r="D11831" t="str">
        <f>RIGHT(Tabela1[[#This Row],[Nome]],3)</f>
        <v>PRW</v>
      </c>
      <c r="E11831" t="e">
        <f>VLOOKUP(Tabela1[[#This Row],[Nome]],customs_unique[],1,FALSE)</f>
        <v>#N/A</v>
      </c>
      <c r="F11831" t="b">
        <f>ISTEXT(Tabela1[[#This Row],[Custom_unique]])</f>
        <v>0</v>
      </c>
    </row>
    <row r="11832" spans="1:6" x14ac:dyDescent="0.25">
      <c r="A11832" t="s">
        <v>11833</v>
      </c>
      <c r="B11832" s="1">
        <v>41908</v>
      </c>
      <c r="C11832" s="2">
        <v>0.62508101851851849</v>
      </c>
      <c r="D11832" t="str">
        <f>RIGHT(Tabela1[[#This Row],[Nome]],3)</f>
        <v>PRW</v>
      </c>
      <c r="E11832" t="e">
        <f>VLOOKUP(Tabela1[[#This Row],[Nome]],customs_unique[],1,FALSE)</f>
        <v>#N/A</v>
      </c>
      <c r="F11832" t="b">
        <f>ISTEXT(Tabela1[[#This Row],[Custom_unique]])</f>
        <v>0</v>
      </c>
    </row>
    <row r="11833" spans="1:6" x14ac:dyDescent="0.25">
      <c r="A11833" t="s">
        <v>11834</v>
      </c>
      <c r="B11833" s="1">
        <v>42562</v>
      </c>
      <c r="C11833" s="2">
        <v>0.62565972222222221</v>
      </c>
      <c r="D11833" t="str">
        <f>RIGHT(Tabela1[[#This Row],[Nome]],3)</f>
        <v>PRW</v>
      </c>
      <c r="E11833" t="e">
        <f>VLOOKUP(Tabela1[[#This Row],[Nome]],customs_unique[],1,FALSE)</f>
        <v>#N/A</v>
      </c>
      <c r="F11833" t="b">
        <f>ISTEXT(Tabela1[[#This Row],[Custom_unique]])</f>
        <v>0</v>
      </c>
    </row>
    <row r="11834" spans="1:6" x14ac:dyDescent="0.25">
      <c r="A11834" t="s">
        <v>11835</v>
      </c>
      <c r="B11834" s="1">
        <v>43061</v>
      </c>
      <c r="C11834" s="2">
        <v>0.38755787037037037</v>
      </c>
      <c r="D11834" t="str">
        <f>RIGHT(Tabela1[[#This Row],[Nome]],3)</f>
        <v>PRW</v>
      </c>
      <c r="E11834" t="e">
        <f>VLOOKUP(Tabela1[[#This Row],[Nome]],customs_unique[],1,FALSE)</f>
        <v>#N/A</v>
      </c>
      <c r="F11834" t="b">
        <f>ISTEXT(Tabela1[[#This Row],[Custom_unique]])</f>
        <v>0</v>
      </c>
    </row>
    <row r="11835" spans="1:6" x14ac:dyDescent="0.25">
      <c r="A11835" t="s">
        <v>11836</v>
      </c>
      <c r="B11835" s="1">
        <v>43061</v>
      </c>
      <c r="C11835" s="2">
        <v>0.38755787037037037</v>
      </c>
      <c r="D11835" t="str">
        <f>RIGHT(Tabela1[[#This Row],[Nome]],3)</f>
        <v>PRW</v>
      </c>
      <c r="E11835" t="e">
        <f>VLOOKUP(Tabela1[[#This Row],[Nome]],customs_unique[],1,FALSE)</f>
        <v>#N/A</v>
      </c>
      <c r="F11835" t="b">
        <f>ISTEXT(Tabela1[[#This Row],[Custom_unique]])</f>
        <v>0</v>
      </c>
    </row>
    <row r="11836" spans="1:6" x14ac:dyDescent="0.25">
      <c r="A11836" t="s">
        <v>11837</v>
      </c>
      <c r="B11836" s="1">
        <v>42888</v>
      </c>
      <c r="C11836" s="2">
        <v>0.4070023148148148</v>
      </c>
      <c r="D11836" t="str">
        <f>RIGHT(Tabela1[[#This Row],[Nome]],3)</f>
        <v>PRW</v>
      </c>
      <c r="E11836" t="e">
        <f>VLOOKUP(Tabela1[[#This Row],[Nome]],customs_unique[],1,FALSE)</f>
        <v>#N/A</v>
      </c>
      <c r="F11836" t="b">
        <f>ISTEXT(Tabela1[[#This Row],[Custom_unique]])</f>
        <v>0</v>
      </c>
    </row>
    <row r="11837" spans="1:6" x14ac:dyDescent="0.25">
      <c r="A11837" t="s">
        <v>11838</v>
      </c>
      <c r="B11837" s="1">
        <v>42888</v>
      </c>
      <c r="C11837" s="2">
        <v>0.4070023148148148</v>
      </c>
      <c r="D11837" t="str">
        <f>RIGHT(Tabela1[[#This Row],[Nome]],3)</f>
        <v>PRW</v>
      </c>
      <c r="E11837" t="e">
        <f>VLOOKUP(Tabela1[[#This Row],[Nome]],customs_unique[],1,FALSE)</f>
        <v>#N/A</v>
      </c>
      <c r="F11837" t="b">
        <f>ISTEXT(Tabela1[[#This Row],[Custom_unique]])</f>
        <v>0</v>
      </c>
    </row>
    <row r="11838" spans="1:6" x14ac:dyDescent="0.25">
      <c r="A11838" t="s">
        <v>11839</v>
      </c>
      <c r="B11838" s="1">
        <v>41908</v>
      </c>
      <c r="C11838" s="2">
        <v>0.62508101851851849</v>
      </c>
      <c r="D11838" t="str">
        <f>RIGHT(Tabela1[[#This Row],[Nome]],3)</f>
        <v>PRW</v>
      </c>
      <c r="E11838" t="e">
        <f>VLOOKUP(Tabela1[[#This Row],[Nome]],customs_unique[],1,FALSE)</f>
        <v>#N/A</v>
      </c>
      <c r="F11838" t="b">
        <f>ISTEXT(Tabela1[[#This Row],[Custom_unique]])</f>
        <v>0</v>
      </c>
    </row>
    <row r="11839" spans="1:6" x14ac:dyDescent="0.25">
      <c r="A11839" t="s">
        <v>11840</v>
      </c>
      <c r="B11839" s="1">
        <v>42888</v>
      </c>
      <c r="C11839" s="2">
        <v>0.4070023148148148</v>
      </c>
      <c r="D11839" t="str">
        <f>RIGHT(Tabela1[[#This Row],[Nome]],3)</f>
        <v>PRW</v>
      </c>
      <c r="E11839" t="e">
        <f>VLOOKUP(Tabela1[[#This Row],[Nome]],customs_unique[],1,FALSE)</f>
        <v>#N/A</v>
      </c>
      <c r="F11839" t="b">
        <f>ISTEXT(Tabela1[[#This Row],[Custom_unique]])</f>
        <v>0</v>
      </c>
    </row>
    <row r="11840" spans="1:6" x14ac:dyDescent="0.25">
      <c r="A11840" t="s">
        <v>11841</v>
      </c>
      <c r="B11840" s="1">
        <v>42888</v>
      </c>
      <c r="C11840" s="2">
        <v>0.4070023148148148</v>
      </c>
      <c r="D11840" t="str">
        <f>RIGHT(Tabela1[[#This Row],[Nome]],3)</f>
        <v>PRW</v>
      </c>
      <c r="E11840" t="e">
        <f>VLOOKUP(Tabela1[[#This Row],[Nome]],customs_unique[],1,FALSE)</f>
        <v>#N/A</v>
      </c>
      <c r="F11840" t="b">
        <f>ISTEXT(Tabela1[[#This Row],[Custom_unique]])</f>
        <v>0</v>
      </c>
    </row>
    <row r="11841" spans="1:6" x14ac:dyDescent="0.25">
      <c r="A11841" t="s">
        <v>11842</v>
      </c>
      <c r="B11841" s="1">
        <v>42888</v>
      </c>
      <c r="C11841" s="2">
        <v>0.4070023148148148</v>
      </c>
      <c r="D11841" t="str">
        <f>RIGHT(Tabela1[[#This Row],[Nome]],3)</f>
        <v>PRW</v>
      </c>
      <c r="E11841" t="e">
        <f>VLOOKUP(Tabela1[[#This Row],[Nome]],customs_unique[],1,FALSE)</f>
        <v>#N/A</v>
      </c>
      <c r="F11841" t="b">
        <f>ISTEXT(Tabela1[[#This Row],[Custom_unique]])</f>
        <v>0</v>
      </c>
    </row>
    <row r="11842" spans="1:6" x14ac:dyDescent="0.25">
      <c r="A11842" t="s">
        <v>11843</v>
      </c>
      <c r="B11842" s="1">
        <v>42888</v>
      </c>
      <c r="C11842" s="2">
        <v>0.4070023148148148</v>
      </c>
      <c r="D11842" t="str">
        <f>RIGHT(Tabela1[[#This Row],[Nome]],3)</f>
        <v>PRW</v>
      </c>
      <c r="E11842" t="e">
        <f>VLOOKUP(Tabela1[[#This Row],[Nome]],customs_unique[],1,FALSE)</f>
        <v>#N/A</v>
      </c>
      <c r="F11842" t="b">
        <f>ISTEXT(Tabela1[[#This Row],[Custom_unique]])</f>
        <v>0</v>
      </c>
    </row>
    <row r="11843" spans="1:6" x14ac:dyDescent="0.25">
      <c r="A11843" t="s">
        <v>11844</v>
      </c>
      <c r="B11843" s="1">
        <v>41908</v>
      </c>
      <c r="C11843" s="2">
        <v>0.62508101851851849</v>
      </c>
      <c r="D11843" t="str">
        <f>RIGHT(Tabela1[[#This Row],[Nome]],3)</f>
        <v>PRW</v>
      </c>
      <c r="E11843" t="e">
        <f>VLOOKUP(Tabela1[[#This Row],[Nome]],customs_unique[],1,FALSE)</f>
        <v>#N/A</v>
      </c>
      <c r="F11843" t="b">
        <f>ISTEXT(Tabela1[[#This Row],[Custom_unique]])</f>
        <v>0</v>
      </c>
    </row>
    <row r="11844" spans="1:6" x14ac:dyDescent="0.25">
      <c r="A11844" t="s">
        <v>11845</v>
      </c>
      <c r="B11844" s="1">
        <v>42844</v>
      </c>
      <c r="C11844" s="2">
        <v>0.44961805555555556</v>
      </c>
      <c r="D11844" t="str">
        <f>RIGHT(Tabela1[[#This Row],[Nome]],3)</f>
        <v>PRW</v>
      </c>
      <c r="E11844" t="e">
        <f>VLOOKUP(Tabela1[[#This Row],[Nome]],customs_unique[],1,FALSE)</f>
        <v>#N/A</v>
      </c>
      <c r="F11844" t="b">
        <f>ISTEXT(Tabela1[[#This Row],[Custom_unique]])</f>
        <v>0</v>
      </c>
    </row>
    <row r="11845" spans="1:6" x14ac:dyDescent="0.25">
      <c r="A11845" t="s">
        <v>11846</v>
      </c>
      <c r="B11845" s="1">
        <v>43236</v>
      </c>
      <c r="C11845" s="2">
        <v>0.48260416666666667</v>
      </c>
      <c r="D11845" t="str">
        <f>RIGHT(Tabela1[[#This Row],[Nome]],3)</f>
        <v>PRW</v>
      </c>
      <c r="E11845" t="e">
        <f>VLOOKUP(Tabela1[[#This Row],[Nome]],customs_unique[],1,FALSE)</f>
        <v>#N/A</v>
      </c>
      <c r="F11845" t="b">
        <f>ISTEXT(Tabela1[[#This Row],[Custom_unique]])</f>
        <v>0</v>
      </c>
    </row>
    <row r="11846" spans="1:6" x14ac:dyDescent="0.25">
      <c r="A11846" t="s">
        <v>11847</v>
      </c>
      <c r="B11846" s="1">
        <v>43236</v>
      </c>
      <c r="C11846" s="2">
        <v>0.38947916666666665</v>
      </c>
      <c r="D11846" t="str">
        <f>RIGHT(Tabela1[[#This Row],[Nome]],3)</f>
        <v>PRW</v>
      </c>
      <c r="E11846" t="e">
        <f>VLOOKUP(Tabela1[[#This Row],[Nome]],customs_unique[],1,FALSE)</f>
        <v>#N/A</v>
      </c>
      <c r="F11846" t="b">
        <f>ISTEXT(Tabela1[[#This Row],[Custom_unique]])</f>
        <v>0</v>
      </c>
    </row>
    <row r="11847" spans="1:6" x14ac:dyDescent="0.25">
      <c r="A11847" t="s">
        <v>11848</v>
      </c>
      <c r="B11847" s="1">
        <v>42888</v>
      </c>
      <c r="C11847" s="2">
        <v>0.4070023148148148</v>
      </c>
      <c r="D11847" t="str">
        <f>RIGHT(Tabela1[[#This Row],[Nome]],3)</f>
        <v>PRW</v>
      </c>
      <c r="E11847" t="e">
        <f>VLOOKUP(Tabela1[[#This Row],[Nome]],customs_unique[],1,FALSE)</f>
        <v>#N/A</v>
      </c>
      <c r="F11847" t="b">
        <f>ISTEXT(Tabela1[[#This Row],[Custom_unique]])</f>
        <v>0</v>
      </c>
    </row>
    <row r="11848" spans="1:6" x14ac:dyDescent="0.25">
      <c r="A11848" t="s">
        <v>11849</v>
      </c>
      <c r="B11848" s="1">
        <v>41908</v>
      </c>
      <c r="C11848" s="2">
        <v>0.62508101851851849</v>
      </c>
      <c r="D11848" t="str">
        <f>RIGHT(Tabela1[[#This Row],[Nome]],3)</f>
        <v>PRW</v>
      </c>
      <c r="E11848" t="e">
        <f>VLOOKUP(Tabela1[[#This Row],[Nome]],customs_unique[],1,FALSE)</f>
        <v>#N/A</v>
      </c>
      <c r="F11848" t="b">
        <f>ISTEXT(Tabela1[[#This Row],[Custom_unique]])</f>
        <v>0</v>
      </c>
    </row>
    <row r="11849" spans="1:6" x14ac:dyDescent="0.25">
      <c r="A11849" t="s">
        <v>11850</v>
      </c>
      <c r="B11849" s="1">
        <v>42485</v>
      </c>
      <c r="C11849" s="2">
        <v>0.41820601851851852</v>
      </c>
      <c r="D11849" t="str">
        <f>RIGHT(Tabela1[[#This Row],[Nome]],3)</f>
        <v>PRW</v>
      </c>
      <c r="E11849" t="e">
        <f>VLOOKUP(Tabela1[[#This Row],[Nome]],customs_unique[],1,FALSE)</f>
        <v>#N/A</v>
      </c>
      <c r="F11849" t="b">
        <f>ISTEXT(Tabela1[[#This Row],[Custom_unique]])</f>
        <v>0</v>
      </c>
    </row>
    <row r="11850" spans="1:6" x14ac:dyDescent="0.25">
      <c r="A11850" t="s">
        <v>11851</v>
      </c>
      <c r="B11850" s="1">
        <v>42888</v>
      </c>
      <c r="C11850" s="2">
        <v>0.4070023148148148</v>
      </c>
      <c r="D11850" t="str">
        <f>RIGHT(Tabela1[[#This Row],[Nome]],3)</f>
        <v>PRW</v>
      </c>
      <c r="E11850" t="e">
        <f>VLOOKUP(Tabela1[[#This Row],[Nome]],customs_unique[],1,FALSE)</f>
        <v>#N/A</v>
      </c>
      <c r="F11850" t="b">
        <f>ISTEXT(Tabela1[[#This Row],[Custom_unique]])</f>
        <v>0</v>
      </c>
    </row>
    <row r="11851" spans="1:6" x14ac:dyDescent="0.25">
      <c r="A11851" t="s">
        <v>11852</v>
      </c>
      <c r="B11851" s="1">
        <v>42888</v>
      </c>
      <c r="C11851" s="2">
        <v>0.4070023148148148</v>
      </c>
      <c r="D11851" t="str">
        <f>RIGHT(Tabela1[[#This Row],[Nome]],3)</f>
        <v>PRW</v>
      </c>
      <c r="E11851" t="e">
        <f>VLOOKUP(Tabela1[[#This Row],[Nome]],customs_unique[],1,FALSE)</f>
        <v>#N/A</v>
      </c>
      <c r="F11851" t="b">
        <f>ISTEXT(Tabela1[[#This Row],[Custom_unique]])</f>
        <v>0</v>
      </c>
    </row>
    <row r="11852" spans="1:6" x14ac:dyDescent="0.25">
      <c r="A11852" t="s">
        <v>11853</v>
      </c>
      <c r="B11852" s="1">
        <v>43007</v>
      </c>
      <c r="C11852" s="2">
        <v>0.43712962962962965</v>
      </c>
      <c r="D11852" t="str">
        <f>RIGHT(Tabela1[[#This Row],[Nome]],3)</f>
        <v>PRW</v>
      </c>
      <c r="E11852" t="e">
        <f>VLOOKUP(Tabela1[[#This Row],[Nome]],customs_unique[],1,FALSE)</f>
        <v>#N/A</v>
      </c>
      <c r="F11852" t="b">
        <f>ISTEXT(Tabela1[[#This Row],[Custom_unique]])</f>
        <v>0</v>
      </c>
    </row>
    <row r="11853" spans="1:6" x14ac:dyDescent="0.25">
      <c r="A11853" t="s">
        <v>11854</v>
      </c>
      <c r="B11853" s="1">
        <v>42888</v>
      </c>
      <c r="C11853" s="2">
        <v>0.4070023148148148</v>
      </c>
      <c r="D11853" t="str">
        <f>RIGHT(Tabela1[[#This Row],[Nome]],3)</f>
        <v>PRW</v>
      </c>
      <c r="E11853" t="e">
        <f>VLOOKUP(Tabela1[[#This Row],[Nome]],customs_unique[],1,FALSE)</f>
        <v>#N/A</v>
      </c>
      <c r="F11853" t="b">
        <f>ISTEXT(Tabela1[[#This Row],[Custom_unique]])</f>
        <v>0</v>
      </c>
    </row>
    <row r="11854" spans="1:6" x14ac:dyDescent="0.25">
      <c r="A11854" t="s">
        <v>11855</v>
      </c>
      <c r="B11854" s="1">
        <v>41908</v>
      </c>
      <c r="C11854" s="2">
        <v>0.62508101851851849</v>
      </c>
      <c r="D11854" t="str">
        <f>RIGHT(Tabela1[[#This Row],[Nome]],3)</f>
        <v>PRW</v>
      </c>
      <c r="E11854" t="e">
        <f>VLOOKUP(Tabela1[[#This Row],[Nome]],customs_unique[],1,FALSE)</f>
        <v>#N/A</v>
      </c>
      <c r="F11854" t="b">
        <f>ISTEXT(Tabela1[[#This Row],[Custom_unique]])</f>
        <v>0</v>
      </c>
    </row>
    <row r="11855" spans="1:6" x14ac:dyDescent="0.25">
      <c r="A11855" t="s">
        <v>11856</v>
      </c>
      <c r="B11855" s="1">
        <v>42844</v>
      </c>
      <c r="C11855" s="2">
        <v>0.44961805555555556</v>
      </c>
      <c r="D11855" t="str">
        <f>RIGHT(Tabela1[[#This Row],[Nome]],3)</f>
        <v>PRW</v>
      </c>
      <c r="E11855" t="e">
        <f>VLOOKUP(Tabela1[[#This Row],[Nome]],customs_unique[],1,FALSE)</f>
        <v>#N/A</v>
      </c>
      <c r="F11855" t="b">
        <f>ISTEXT(Tabela1[[#This Row],[Custom_unique]])</f>
        <v>0</v>
      </c>
    </row>
    <row r="11856" spans="1:6" x14ac:dyDescent="0.25">
      <c r="A11856" t="s">
        <v>11857</v>
      </c>
      <c r="B11856" s="1">
        <v>42844</v>
      </c>
      <c r="C11856" s="2">
        <v>0.44961805555555556</v>
      </c>
      <c r="D11856" t="str">
        <f>RIGHT(Tabela1[[#This Row],[Nome]],3)</f>
        <v>PRW</v>
      </c>
      <c r="E11856" t="e">
        <f>VLOOKUP(Tabela1[[#This Row],[Nome]],customs_unique[],1,FALSE)</f>
        <v>#N/A</v>
      </c>
      <c r="F11856" t="b">
        <f>ISTEXT(Tabela1[[#This Row],[Custom_unique]])</f>
        <v>0</v>
      </c>
    </row>
    <row r="11857" spans="1:6" x14ac:dyDescent="0.25">
      <c r="A11857" t="s">
        <v>11858</v>
      </c>
      <c r="B11857" s="1">
        <v>42817</v>
      </c>
      <c r="C11857" s="2">
        <v>0.37140046296296297</v>
      </c>
      <c r="D11857" t="str">
        <f>RIGHT(Tabela1[[#This Row],[Nome]],3)</f>
        <v>PRW</v>
      </c>
      <c r="E11857" t="e">
        <f>VLOOKUP(Tabela1[[#This Row],[Nome]],customs_unique[],1,FALSE)</f>
        <v>#N/A</v>
      </c>
      <c r="F11857" t="b">
        <f>ISTEXT(Tabela1[[#This Row],[Custom_unique]])</f>
        <v>0</v>
      </c>
    </row>
    <row r="11858" spans="1:6" x14ac:dyDescent="0.25">
      <c r="A11858" t="s">
        <v>11859</v>
      </c>
      <c r="B11858" s="1">
        <v>43231</v>
      </c>
      <c r="C11858" s="2">
        <v>0.64222222222222225</v>
      </c>
      <c r="D11858" t="str">
        <f>RIGHT(Tabela1[[#This Row],[Nome]],3)</f>
        <v>PRW</v>
      </c>
      <c r="E11858" t="e">
        <f>VLOOKUP(Tabela1[[#This Row],[Nome]],customs_unique[],1,FALSE)</f>
        <v>#N/A</v>
      </c>
      <c r="F11858" t="b">
        <f>ISTEXT(Tabela1[[#This Row],[Custom_unique]])</f>
        <v>0</v>
      </c>
    </row>
    <row r="11859" spans="1:6" x14ac:dyDescent="0.25">
      <c r="A11859" t="s">
        <v>11860</v>
      </c>
      <c r="B11859" s="1">
        <v>43076</v>
      </c>
      <c r="C11859" s="2">
        <v>0.60692129629629632</v>
      </c>
      <c r="D11859" t="str">
        <f>RIGHT(Tabela1[[#This Row],[Nome]],3)</f>
        <v>PRW</v>
      </c>
      <c r="E11859" t="e">
        <f>VLOOKUP(Tabela1[[#This Row],[Nome]],customs_unique[],1,FALSE)</f>
        <v>#N/A</v>
      </c>
      <c r="F11859" t="b">
        <f>ISTEXT(Tabela1[[#This Row],[Custom_unique]])</f>
        <v>0</v>
      </c>
    </row>
    <row r="11860" spans="1:6" x14ac:dyDescent="0.25">
      <c r="A11860" t="s">
        <v>11861</v>
      </c>
      <c r="B11860" s="1">
        <v>42888</v>
      </c>
      <c r="C11860" s="2">
        <v>0.4070023148148148</v>
      </c>
      <c r="D11860" t="str">
        <f>RIGHT(Tabela1[[#This Row],[Nome]],3)</f>
        <v>PRW</v>
      </c>
      <c r="E11860" t="e">
        <f>VLOOKUP(Tabela1[[#This Row],[Nome]],customs_unique[],1,FALSE)</f>
        <v>#N/A</v>
      </c>
      <c r="F11860" t="b">
        <f>ISTEXT(Tabela1[[#This Row],[Custom_unique]])</f>
        <v>0</v>
      </c>
    </row>
    <row r="11861" spans="1:6" x14ac:dyDescent="0.25">
      <c r="A11861" t="s">
        <v>11862</v>
      </c>
      <c r="B11861" s="1">
        <v>42586</v>
      </c>
      <c r="C11861" s="2">
        <v>0.41792824074074075</v>
      </c>
      <c r="D11861" t="str">
        <f>RIGHT(Tabela1[[#This Row],[Nome]],3)</f>
        <v>PRW</v>
      </c>
      <c r="E11861" t="e">
        <f>VLOOKUP(Tabela1[[#This Row],[Nome]],customs_unique[],1,FALSE)</f>
        <v>#N/A</v>
      </c>
      <c r="F11861" t="b">
        <f>ISTEXT(Tabela1[[#This Row],[Custom_unique]])</f>
        <v>0</v>
      </c>
    </row>
    <row r="11862" spans="1:6" x14ac:dyDescent="0.25">
      <c r="A11862" t="s">
        <v>11863</v>
      </c>
      <c r="B11862" s="1">
        <v>42844</v>
      </c>
      <c r="C11862" s="2">
        <v>0.44961805555555556</v>
      </c>
      <c r="D11862" t="str">
        <f>RIGHT(Tabela1[[#This Row],[Nome]],3)</f>
        <v>PRW</v>
      </c>
      <c r="E11862" t="e">
        <f>VLOOKUP(Tabela1[[#This Row],[Nome]],customs_unique[],1,FALSE)</f>
        <v>#N/A</v>
      </c>
      <c r="F11862" t="b">
        <f>ISTEXT(Tabela1[[#This Row],[Custom_unique]])</f>
        <v>0</v>
      </c>
    </row>
    <row r="11863" spans="1:6" x14ac:dyDescent="0.25">
      <c r="A11863" t="s">
        <v>11864</v>
      </c>
      <c r="B11863" s="1">
        <v>43012</v>
      </c>
      <c r="C11863" s="2">
        <v>0.60010416666666666</v>
      </c>
      <c r="D11863" t="str">
        <f>RIGHT(Tabela1[[#This Row],[Nome]],3)</f>
        <v>PRW</v>
      </c>
      <c r="E11863" t="e">
        <f>VLOOKUP(Tabela1[[#This Row],[Nome]],customs_unique[],1,FALSE)</f>
        <v>#N/A</v>
      </c>
      <c r="F11863" t="b">
        <f>ISTEXT(Tabela1[[#This Row],[Custom_unique]])</f>
        <v>0</v>
      </c>
    </row>
    <row r="11864" spans="1:6" x14ac:dyDescent="0.25">
      <c r="A11864" t="s">
        <v>11865</v>
      </c>
      <c r="B11864" s="1">
        <v>42888</v>
      </c>
      <c r="C11864" s="2">
        <v>0.4070023148148148</v>
      </c>
      <c r="D11864" t="str">
        <f>RIGHT(Tabela1[[#This Row],[Nome]],3)</f>
        <v>PRW</v>
      </c>
      <c r="E11864" t="e">
        <f>VLOOKUP(Tabela1[[#This Row],[Nome]],customs_unique[],1,FALSE)</f>
        <v>#N/A</v>
      </c>
      <c r="F11864" t="b">
        <f>ISTEXT(Tabela1[[#This Row],[Custom_unique]])</f>
        <v>0</v>
      </c>
    </row>
    <row r="11865" spans="1:6" x14ac:dyDescent="0.25">
      <c r="A11865" t="s">
        <v>11866</v>
      </c>
      <c r="B11865" s="1">
        <v>42888</v>
      </c>
      <c r="C11865" s="2">
        <v>0.4070023148148148</v>
      </c>
      <c r="D11865" t="str">
        <f>RIGHT(Tabela1[[#This Row],[Nome]],3)</f>
        <v>PRW</v>
      </c>
      <c r="E11865" t="e">
        <f>VLOOKUP(Tabela1[[#This Row],[Nome]],customs_unique[],1,FALSE)</f>
        <v>#N/A</v>
      </c>
      <c r="F11865" t="b">
        <f>ISTEXT(Tabela1[[#This Row],[Custom_unique]])</f>
        <v>0</v>
      </c>
    </row>
    <row r="11866" spans="1:6" x14ac:dyDescent="0.25">
      <c r="A11866" t="s">
        <v>11867</v>
      </c>
      <c r="B11866" s="1">
        <v>42888</v>
      </c>
      <c r="C11866" s="2">
        <v>0.4070023148148148</v>
      </c>
      <c r="D11866" t="str">
        <f>RIGHT(Tabela1[[#This Row],[Nome]],3)</f>
        <v>PRW</v>
      </c>
      <c r="E11866" t="e">
        <f>VLOOKUP(Tabela1[[#This Row],[Nome]],customs_unique[],1,FALSE)</f>
        <v>#N/A</v>
      </c>
      <c r="F11866" t="b">
        <f>ISTEXT(Tabela1[[#This Row],[Custom_unique]])</f>
        <v>0</v>
      </c>
    </row>
    <row r="11867" spans="1:6" x14ac:dyDescent="0.25">
      <c r="A11867" t="s">
        <v>11868</v>
      </c>
      <c r="B11867" s="1">
        <v>42888</v>
      </c>
      <c r="C11867" s="2">
        <v>0.4070023148148148</v>
      </c>
      <c r="D11867" t="str">
        <f>RIGHT(Tabela1[[#This Row],[Nome]],3)</f>
        <v>PRW</v>
      </c>
      <c r="E11867" t="e">
        <f>VLOOKUP(Tabela1[[#This Row],[Nome]],customs_unique[],1,FALSE)</f>
        <v>#N/A</v>
      </c>
      <c r="F11867" t="b">
        <f>ISTEXT(Tabela1[[#This Row],[Custom_unique]])</f>
        <v>0</v>
      </c>
    </row>
    <row r="11868" spans="1:6" x14ac:dyDescent="0.25">
      <c r="A11868" t="s">
        <v>11869</v>
      </c>
      <c r="B11868" s="1">
        <v>42888</v>
      </c>
      <c r="C11868" s="2">
        <v>0.4070023148148148</v>
      </c>
      <c r="D11868" t="str">
        <f>RIGHT(Tabela1[[#This Row],[Nome]],3)</f>
        <v>PRW</v>
      </c>
      <c r="E11868" t="e">
        <f>VLOOKUP(Tabela1[[#This Row],[Nome]],customs_unique[],1,FALSE)</f>
        <v>#N/A</v>
      </c>
      <c r="F11868" t="b">
        <f>ISTEXT(Tabela1[[#This Row],[Custom_unique]])</f>
        <v>0</v>
      </c>
    </row>
    <row r="11869" spans="1:6" x14ac:dyDescent="0.25">
      <c r="A11869" t="s">
        <v>11870</v>
      </c>
      <c r="B11869" s="1">
        <v>42888</v>
      </c>
      <c r="C11869" s="2">
        <v>0.4070023148148148</v>
      </c>
      <c r="D11869" t="str">
        <f>RIGHT(Tabela1[[#This Row],[Nome]],3)</f>
        <v>PRW</v>
      </c>
      <c r="E11869" t="e">
        <f>VLOOKUP(Tabela1[[#This Row],[Nome]],customs_unique[],1,FALSE)</f>
        <v>#N/A</v>
      </c>
      <c r="F11869" t="b">
        <f>ISTEXT(Tabela1[[#This Row],[Custom_unique]])</f>
        <v>0</v>
      </c>
    </row>
    <row r="11870" spans="1:6" x14ac:dyDescent="0.25">
      <c r="A11870" t="s">
        <v>11871</v>
      </c>
      <c r="B11870" s="1">
        <v>42817</v>
      </c>
      <c r="C11870" s="2">
        <v>0.37140046296296297</v>
      </c>
      <c r="D11870" t="str">
        <f>RIGHT(Tabela1[[#This Row],[Nome]],3)</f>
        <v>PRW</v>
      </c>
      <c r="E11870" t="e">
        <f>VLOOKUP(Tabela1[[#This Row],[Nome]],customs_unique[],1,FALSE)</f>
        <v>#N/A</v>
      </c>
      <c r="F11870" t="b">
        <f>ISTEXT(Tabela1[[#This Row],[Custom_unique]])</f>
        <v>0</v>
      </c>
    </row>
    <row r="11871" spans="1:6" x14ac:dyDescent="0.25">
      <c r="A11871" t="s">
        <v>11872</v>
      </c>
      <c r="B11871" s="1">
        <v>43061</v>
      </c>
      <c r="C11871" s="2">
        <v>0.38755787037037037</v>
      </c>
      <c r="D11871" t="str">
        <f>RIGHT(Tabela1[[#This Row],[Nome]],3)</f>
        <v>PRW</v>
      </c>
      <c r="E11871" t="e">
        <f>VLOOKUP(Tabela1[[#This Row],[Nome]],customs_unique[],1,FALSE)</f>
        <v>#N/A</v>
      </c>
      <c r="F11871" t="b">
        <f>ISTEXT(Tabela1[[#This Row],[Custom_unique]])</f>
        <v>0</v>
      </c>
    </row>
    <row r="11872" spans="1:6" x14ac:dyDescent="0.25">
      <c r="A11872" t="s">
        <v>11873</v>
      </c>
      <c r="B11872" s="1">
        <v>42888</v>
      </c>
      <c r="C11872" s="2">
        <v>0.4070023148148148</v>
      </c>
      <c r="D11872" t="str">
        <f>RIGHT(Tabela1[[#This Row],[Nome]],3)</f>
        <v>PRW</v>
      </c>
      <c r="E11872" t="e">
        <f>VLOOKUP(Tabela1[[#This Row],[Nome]],customs_unique[],1,FALSE)</f>
        <v>#N/A</v>
      </c>
      <c r="F11872" t="b">
        <f>ISTEXT(Tabela1[[#This Row],[Custom_unique]])</f>
        <v>0</v>
      </c>
    </row>
    <row r="11873" spans="1:6" x14ac:dyDescent="0.25">
      <c r="A11873" t="s">
        <v>11874</v>
      </c>
      <c r="B11873" s="1">
        <v>42844</v>
      </c>
      <c r="C11873" s="2">
        <v>0.44961805555555556</v>
      </c>
      <c r="D11873" t="str">
        <f>RIGHT(Tabela1[[#This Row],[Nome]],3)</f>
        <v>PRW</v>
      </c>
      <c r="E11873" t="e">
        <f>VLOOKUP(Tabela1[[#This Row],[Nome]],customs_unique[],1,FALSE)</f>
        <v>#N/A</v>
      </c>
      <c r="F11873" t="b">
        <f>ISTEXT(Tabela1[[#This Row],[Custom_unique]])</f>
        <v>0</v>
      </c>
    </row>
    <row r="11874" spans="1:6" x14ac:dyDescent="0.25">
      <c r="A11874" t="s">
        <v>11875</v>
      </c>
      <c r="B11874" s="1">
        <v>42817</v>
      </c>
      <c r="C11874" s="2">
        <v>0.37140046296296297</v>
      </c>
      <c r="D11874" t="str">
        <f>RIGHT(Tabela1[[#This Row],[Nome]],3)</f>
        <v>PRW</v>
      </c>
      <c r="E11874" t="e">
        <f>VLOOKUP(Tabela1[[#This Row],[Nome]],customs_unique[],1,FALSE)</f>
        <v>#N/A</v>
      </c>
      <c r="F11874" t="b">
        <f>ISTEXT(Tabela1[[#This Row],[Custom_unique]])</f>
        <v>0</v>
      </c>
    </row>
    <row r="11875" spans="1:6" x14ac:dyDescent="0.25">
      <c r="A11875" t="s">
        <v>11876</v>
      </c>
      <c r="B11875" s="1">
        <v>43136</v>
      </c>
      <c r="C11875" s="2">
        <v>0.66074074074074074</v>
      </c>
      <c r="D11875" t="str">
        <f>RIGHT(Tabela1[[#This Row],[Nome]],3)</f>
        <v>PRW</v>
      </c>
      <c r="E11875" t="e">
        <f>VLOOKUP(Tabela1[[#This Row],[Nome]],customs_unique[],1,FALSE)</f>
        <v>#N/A</v>
      </c>
      <c r="F11875" t="b">
        <f>ISTEXT(Tabela1[[#This Row],[Custom_unique]])</f>
        <v>0</v>
      </c>
    </row>
    <row r="11876" spans="1:6" x14ac:dyDescent="0.25">
      <c r="A11876" t="s">
        <v>11877</v>
      </c>
      <c r="B11876" s="1">
        <v>42888</v>
      </c>
      <c r="C11876" s="2">
        <v>0.4070023148148148</v>
      </c>
      <c r="D11876" t="str">
        <f>RIGHT(Tabela1[[#This Row],[Nome]],3)</f>
        <v>PRW</v>
      </c>
      <c r="E11876" t="e">
        <f>VLOOKUP(Tabela1[[#This Row],[Nome]],customs_unique[],1,FALSE)</f>
        <v>#N/A</v>
      </c>
      <c r="F11876" t="b">
        <f>ISTEXT(Tabela1[[#This Row],[Custom_unique]])</f>
        <v>0</v>
      </c>
    </row>
    <row r="11877" spans="1:6" x14ac:dyDescent="0.25">
      <c r="A11877" t="s">
        <v>11878</v>
      </c>
      <c r="B11877" s="1">
        <v>42844</v>
      </c>
      <c r="C11877" s="2">
        <v>0.44961805555555556</v>
      </c>
      <c r="D11877" t="str">
        <f>RIGHT(Tabela1[[#This Row],[Nome]],3)</f>
        <v>PRW</v>
      </c>
      <c r="E11877" t="e">
        <f>VLOOKUP(Tabela1[[#This Row],[Nome]],customs_unique[],1,FALSE)</f>
        <v>#N/A</v>
      </c>
      <c r="F11877" t="b">
        <f>ISTEXT(Tabela1[[#This Row],[Custom_unique]])</f>
        <v>0</v>
      </c>
    </row>
    <row r="11878" spans="1:6" x14ac:dyDescent="0.25">
      <c r="A11878" t="s">
        <v>11879</v>
      </c>
      <c r="B11878" s="1">
        <v>41908</v>
      </c>
      <c r="C11878" s="2">
        <v>0.62508101851851849</v>
      </c>
      <c r="D11878" t="str">
        <f>RIGHT(Tabela1[[#This Row],[Nome]],3)</f>
        <v>PRW</v>
      </c>
      <c r="E11878" t="e">
        <f>VLOOKUP(Tabela1[[#This Row],[Nome]],customs_unique[],1,FALSE)</f>
        <v>#N/A</v>
      </c>
      <c r="F11878" t="b">
        <f>ISTEXT(Tabela1[[#This Row],[Custom_unique]])</f>
        <v>0</v>
      </c>
    </row>
    <row r="11879" spans="1:6" x14ac:dyDescent="0.25">
      <c r="A11879" t="s">
        <v>11880</v>
      </c>
      <c r="B11879" s="1">
        <v>42888</v>
      </c>
      <c r="C11879" s="2">
        <v>0.4070023148148148</v>
      </c>
      <c r="D11879" t="str">
        <f>RIGHT(Tabela1[[#This Row],[Nome]],3)</f>
        <v>PRW</v>
      </c>
      <c r="E11879" t="e">
        <f>VLOOKUP(Tabela1[[#This Row],[Nome]],customs_unique[],1,FALSE)</f>
        <v>#N/A</v>
      </c>
      <c r="F11879" t="b">
        <f>ISTEXT(Tabela1[[#This Row],[Custom_unique]])</f>
        <v>0</v>
      </c>
    </row>
    <row r="11880" spans="1:6" x14ac:dyDescent="0.25">
      <c r="A11880" t="s">
        <v>11881</v>
      </c>
      <c r="B11880" s="1">
        <v>42410</v>
      </c>
      <c r="C11880" s="2">
        <v>0.62733796296296296</v>
      </c>
      <c r="D11880" t="str">
        <f>RIGHT(Tabela1[[#This Row],[Nome]],3)</f>
        <v>PRW</v>
      </c>
      <c r="E11880" t="e">
        <f>VLOOKUP(Tabela1[[#This Row],[Nome]],customs_unique[],1,FALSE)</f>
        <v>#N/A</v>
      </c>
      <c r="F11880" t="b">
        <f>ISTEXT(Tabela1[[#This Row],[Custom_unique]])</f>
        <v>0</v>
      </c>
    </row>
    <row r="11881" spans="1:6" x14ac:dyDescent="0.25">
      <c r="A11881" t="s">
        <v>11882</v>
      </c>
      <c r="B11881" s="1">
        <v>42844</v>
      </c>
      <c r="C11881" s="2">
        <v>0.44961805555555556</v>
      </c>
      <c r="D11881" t="str">
        <f>RIGHT(Tabela1[[#This Row],[Nome]],3)</f>
        <v>PRW</v>
      </c>
      <c r="E11881" t="e">
        <f>VLOOKUP(Tabela1[[#This Row],[Nome]],customs_unique[],1,FALSE)</f>
        <v>#N/A</v>
      </c>
      <c r="F11881" t="b">
        <f>ISTEXT(Tabela1[[#This Row],[Custom_unique]])</f>
        <v>0</v>
      </c>
    </row>
    <row r="11882" spans="1:6" x14ac:dyDescent="0.25">
      <c r="A11882" t="s">
        <v>11883</v>
      </c>
      <c r="B11882" s="1">
        <v>42485</v>
      </c>
      <c r="C11882" s="2">
        <v>0.41820601851851852</v>
      </c>
      <c r="D11882" t="str">
        <f>RIGHT(Tabela1[[#This Row],[Nome]],3)</f>
        <v>PRW</v>
      </c>
      <c r="E11882" t="e">
        <f>VLOOKUP(Tabela1[[#This Row],[Nome]],customs_unique[],1,FALSE)</f>
        <v>#N/A</v>
      </c>
      <c r="F11882" t="b">
        <f>ISTEXT(Tabela1[[#This Row],[Custom_unique]])</f>
        <v>0</v>
      </c>
    </row>
    <row r="11883" spans="1:6" x14ac:dyDescent="0.25">
      <c r="A11883" t="s">
        <v>11884</v>
      </c>
      <c r="B11883" s="1">
        <v>42844</v>
      </c>
      <c r="C11883" s="2">
        <v>0.44961805555555556</v>
      </c>
      <c r="D11883" t="str">
        <f>RIGHT(Tabela1[[#This Row],[Nome]],3)</f>
        <v>PRW</v>
      </c>
      <c r="E11883" t="e">
        <f>VLOOKUP(Tabela1[[#This Row],[Nome]],customs_unique[],1,FALSE)</f>
        <v>#N/A</v>
      </c>
      <c r="F11883" t="b">
        <f>ISTEXT(Tabela1[[#This Row],[Custom_unique]])</f>
        <v>0</v>
      </c>
    </row>
    <row r="11884" spans="1:6" x14ac:dyDescent="0.25">
      <c r="A11884" t="s">
        <v>11885</v>
      </c>
      <c r="B11884" s="1">
        <v>42844</v>
      </c>
      <c r="C11884" s="2">
        <v>0.44961805555555556</v>
      </c>
      <c r="D11884" t="str">
        <f>RIGHT(Tabela1[[#This Row],[Nome]],3)</f>
        <v>PRW</v>
      </c>
      <c r="E11884" t="e">
        <f>VLOOKUP(Tabela1[[#This Row],[Nome]],customs_unique[],1,FALSE)</f>
        <v>#N/A</v>
      </c>
      <c r="F11884" t="b">
        <f>ISTEXT(Tabela1[[#This Row],[Custom_unique]])</f>
        <v>0</v>
      </c>
    </row>
    <row r="11885" spans="1:6" x14ac:dyDescent="0.25">
      <c r="A11885" t="s">
        <v>11886</v>
      </c>
      <c r="B11885" s="1">
        <v>42485</v>
      </c>
      <c r="C11885" s="2">
        <v>0.41820601851851852</v>
      </c>
      <c r="D11885" t="str">
        <f>RIGHT(Tabela1[[#This Row],[Nome]],3)</f>
        <v>PRW</v>
      </c>
      <c r="E11885" t="e">
        <f>VLOOKUP(Tabela1[[#This Row],[Nome]],customs_unique[],1,FALSE)</f>
        <v>#N/A</v>
      </c>
      <c r="F11885" t="b">
        <f>ISTEXT(Tabela1[[#This Row],[Custom_unique]])</f>
        <v>0</v>
      </c>
    </row>
    <row r="11886" spans="1:6" x14ac:dyDescent="0.25">
      <c r="A11886" t="s">
        <v>11887</v>
      </c>
      <c r="B11886" s="1">
        <v>42485</v>
      </c>
      <c r="C11886" s="2">
        <v>0.41820601851851852</v>
      </c>
      <c r="D11886" t="str">
        <f>RIGHT(Tabela1[[#This Row],[Nome]],3)</f>
        <v>PRW</v>
      </c>
      <c r="E11886" t="e">
        <f>VLOOKUP(Tabela1[[#This Row],[Nome]],customs_unique[],1,FALSE)</f>
        <v>#N/A</v>
      </c>
      <c r="F11886" t="b">
        <f>ISTEXT(Tabela1[[#This Row],[Custom_unique]])</f>
        <v>0</v>
      </c>
    </row>
    <row r="11887" spans="1:6" x14ac:dyDescent="0.25">
      <c r="A11887" t="s">
        <v>11888</v>
      </c>
      <c r="B11887" s="1">
        <v>42888</v>
      </c>
      <c r="C11887" s="2">
        <v>0.4070023148148148</v>
      </c>
      <c r="D11887" t="str">
        <f>RIGHT(Tabela1[[#This Row],[Nome]],3)</f>
        <v>PRW</v>
      </c>
      <c r="E11887" t="e">
        <f>VLOOKUP(Tabela1[[#This Row],[Nome]],customs_unique[],1,FALSE)</f>
        <v>#N/A</v>
      </c>
      <c r="F11887" t="b">
        <f>ISTEXT(Tabela1[[#This Row],[Custom_unique]])</f>
        <v>0</v>
      </c>
    </row>
    <row r="11888" spans="1:6" x14ac:dyDescent="0.25">
      <c r="A11888" t="s">
        <v>11889</v>
      </c>
      <c r="B11888" s="1">
        <v>42543</v>
      </c>
      <c r="C11888" s="2">
        <v>0.5090972222222222</v>
      </c>
      <c r="D11888" t="str">
        <f>RIGHT(Tabela1[[#This Row],[Nome]],3)</f>
        <v>PRW</v>
      </c>
      <c r="E11888" t="e">
        <f>VLOOKUP(Tabela1[[#This Row],[Nome]],customs_unique[],1,FALSE)</f>
        <v>#N/A</v>
      </c>
      <c r="F11888" t="b">
        <f>ISTEXT(Tabela1[[#This Row],[Custom_unique]])</f>
        <v>0</v>
      </c>
    </row>
    <row r="11889" spans="1:6" x14ac:dyDescent="0.25">
      <c r="A11889" t="s">
        <v>11890</v>
      </c>
      <c r="B11889" s="1">
        <v>43230</v>
      </c>
      <c r="C11889" s="2">
        <v>0.45960648148148148</v>
      </c>
      <c r="D11889" t="str">
        <f>RIGHT(Tabela1[[#This Row],[Nome]],3)</f>
        <v>PRW</v>
      </c>
      <c r="E11889" t="e">
        <f>VLOOKUP(Tabela1[[#This Row],[Nome]],customs_unique[],1,FALSE)</f>
        <v>#N/A</v>
      </c>
      <c r="F11889" t="b">
        <f>ISTEXT(Tabela1[[#This Row],[Custom_unique]])</f>
        <v>0</v>
      </c>
    </row>
    <row r="11890" spans="1:6" x14ac:dyDescent="0.25">
      <c r="A11890" t="s">
        <v>11891</v>
      </c>
      <c r="B11890" s="1">
        <v>42865</v>
      </c>
      <c r="C11890" s="2">
        <v>0.62590277777777781</v>
      </c>
      <c r="D11890" t="str">
        <f>RIGHT(Tabela1[[#This Row],[Nome]],3)</f>
        <v>PRW</v>
      </c>
      <c r="E11890" t="e">
        <f>VLOOKUP(Tabela1[[#This Row],[Nome]],customs_unique[],1,FALSE)</f>
        <v>#N/A</v>
      </c>
      <c r="F11890" t="b">
        <f>ISTEXT(Tabela1[[#This Row],[Custom_unique]])</f>
        <v>0</v>
      </c>
    </row>
    <row r="11891" spans="1:6" x14ac:dyDescent="0.25">
      <c r="A11891" t="s">
        <v>11892</v>
      </c>
      <c r="B11891" s="1">
        <v>42485</v>
      </c>
      <c r="C11891" s="2">
        <v>0.41820601851851852</v>
      </c>
      <c r="D11891" t="str">
        <f>RIGHT(Tabela1[[#This Row],[Nome]],3)</f>
        <v>PRW</v>
      </c>
      <c r="E11891" t="e">
        <f>VLOOKUP(Tabela1[[#This Row],[Nome]],customs_unique[],1,FALSE)</f>
        <v>#N/A</v>
      </c>
      <c r="F11891" t="b">
        <f>ISTEXT(Tabela1[[#This Row],[Custom_unique]])</f>
        <v>0</v>
      </c>
    </row>
    <row r="11892" spans="1:6" x14ac:dyDescent="0.25">
      <c r="A11892" t="s">
        <v>11893</v>
      </c>
      <c r="B11892" s="1">
        <v>41908</v>
      </c>
      <c r="C11892" s="2">
        <v>0.62508101851851849</v>
      </c>
      <c r="D11892" t="str">
        <f>RIGHT(Tabela1[[#This Row],[Nome]],3)</f>
        <v>PRW</v>
      </c>
      <c r="E11892" t="e">
        <f>VLOOKUP(Tabela1[[#This Row],[Nome]],customs_unique[],1,FALSE)</f>
        <v>#N/A</v>
      </c>
      <c r="F11892" t="b">
        <f>ISTEXT(Tabela1[[#This Row],[Custom_unique]])</f>
        <v>0</v>
      </c>
    </row>
    <row r="11893" spans="1:6" x14ac:dyDescent="0.25">
      <c r="A11893" t="s">
        <v>11894</v>
      </c>
      <c r="B11893" s="1">
        <v>42844</v>
      </c>
      <c r="C11893" s="2">
        <v>0.44961805555555556</v>
      </c>
      <c r="D11893" t="str">
        <f>RIGHT(Tabela1[[#This Row],[Nome]],3)</f>
        <v>PRW</v>
      </c>
      <c r="E11893" t="e">
        <f>VLOOKUP(Tabela1[[#This Row],[Nome]],customs_unique[],1,FALSE)</f>
        <v>#N/A</v>
      </c>
      <c r="F11893" t="b">
        <f>ISTEXT(Tabela1[[#This Row],[Custom_unique]])</f>
        <v>0</v>
      </c>
    </row>
    <row r="11894" spans="1:6" x14ac:dyDescent="0.25">
      <c r="A11894" t="s">
        <v>11895</v>
      </c>
      <c r="B11894" s="1">
        <v>43006</v>
      </c>
      <c r="C11894" s="2">
        <v>0.68412037037037043</v>
      </c>
      <c r="D11894" t="str">
        <f>RIGHT(Tabela1[[#This Row],[Nome]],3)</f>
        <v>PRW</v>
      </c>
      <c r="E11894" t="e">
        <f>VLOOKUP(Tabela1[[#This Row],[Nome]],customs_unique[],1,FALSE)</f>
        <v>#N/A</v>
      </c>
      <c r="F11894" t="b">
        <f>ISTEXT(Tabela1[[#This Row],[Custom_unique]])</f>
        <v>0</v>
      </c>
    </row>
    <row r="11895" spans="1:6" x14ac:dyDescent="0.25">
      <c r="A11895" t="s">
        <v>11896</v>
      </c>
      <c r="B11895" s="1">
        <v>42844</v>
      </c>
      <c r="C11895" s="2">
        <v>0.44961805555555556</v>
      </c>
      <c r="D11895" t="str">
        <f>RIGHT(Tabela1[[#This Row],[Nome]],3)</f>
        <v>PRW</v>
      </c>
      <c r="E11895" t="e">
        <f>VLOOKUP(Tabela1[[#This Row],[Nome]],customs_unique[],1,FALSE)</f>
        <v>#N/A</v>
      </c>
      <c r="F11895" t="b">
        <f>ISTEXT(Tabela1[[#This Row],[Custom_unique]])</f>
        <v>0</v>
      </c>
    </row>
    <row r="11896" spans="1:6" x14ac:dyDescent="0.25">
      <c r="A11896" t="s">
        <v>11897</v>
      </c>
      <c r="B11896" s="1">
        <v>43231</v>
      </c>
      <c r="C11896" s="2">
        <v>0.47121527777777777</v>
      </c>
      <c r="D11896" t="str">
        <f>RIGHT(Tabela1[[#This Row],[Nome]],3)</f>
        <v>PRW</v>
      </c>
      <c r="E11896" t="e">
        <f>VLOOKUP(Tabela1[[#This Row],[Nome]],customs_unique[],1,FALSE)</f>
        <v>#N/A</v>
      </c>
      <c r="F11896" t="b">
        <f>ISTEXT(Tabela1[[#This Row],[Custom_unique]])</f>
        <v>0</v>
      </c>
    </row>
    <row r="11897" spans="1:6" x14ac:dyDescent="0.25">
      <c r="A11897" t="s">
        <v>11898</v>
      </c>
      <c r="B11897" s="1">
        <v>43032</v>
      </c>
      <c r="C11897" s="2">
        <v>0.46810185185185182</v>
      </c>
      <c r="D11897" t="str">
        <f>RIGHT(Tabela1[[#This Row],[Nome]],3)</f>
        <v>PRW</v>
      </c>
      <c r="E11897" t="e">
        <f>VLOOKUP(Tabela1[[#This Row],[Nome]],customs_unique[],1,FALSE)</f>
        <v>#N/A</v>
      </c>
      <c r="F11897" t="b">
        <f>ISTEXT(Tabela1[[#This Row],[Custom_unique]])</f>
        <v>0</v>
      </c>
    </row>
    <row r="11898" spans="1:6" x14ac:dyDescent="0.25">
      <c r="A11898" t="s">
        <v>11899</v>
      </c>
      <c r="B11898" s="1">
        <v>43096</v>
      </c>
      <c r="C11898" s="2">
        <v>0.40028935185185183</v>
      </c>
      <c r="D11898" t="str">
        <f>RIGHT(Tabela1[[#This Row],[Nome]],3)</f>
        <v>PRW</v>
      </c>
      <c r="E11898" t="e">
        <f>VLOOKUP(Tabela1[[#This Row],[Nome]],customs_unique[],1,FALSE)</f>
        <v>#N/A</v>
      </c>
      <c r="F11898" t="b">
        <f>ISTEXT(Tabela1[[#This Row],[Custom_unique]])</f>
        <v>0</v>
      </c>
    </row>
    <row r="11899" spans="1:6" x14ac:dyDescent="0.25">
      <c r="A11899" t="s">
        <v>11900</v>
      </c>
      <c r="B11899" s="1">
        <v>43066</v>
      </c>
      <c r="C11899" s="2">
        <v>0.50047453703703704</v>
      </c>
      <c r="D11899" t="str">
        <f>RIGHT(Tabela1[[#This Row],[Nome]],3)</f>
        <v>PRW</v>
      </c>
      <c r="E11899" t="e">
        <f>VLOOKUP(Tabela1[[#This Row],[Nome]],customs_unique[],1,FALSE)</f>
        <v>#N/A</v>
      </c>
      <c r="F11899" t="b">
        <f>ISTEXT(Tabela1[[#This Row],[Custom_unique]])</f>
        <v>0</v>
      </c>
    </row>
    <row r="11900" spans="1:6" x14ac:dyDescent="0.25">
      <c r="A11900" t="s">
        <v>11901</v>
      </c>
      <c r="B11900" s="1">
        <v>42844</v>
      </c>
      <c r="C11900" s="2">
        <v>0.44961805555555556</v>
      </c>
      <c r="D11900" t="str">
        <f>RIGHT(Tabela1[[#This Row],[Nome]],3)</f>
        <v>PRW</v>
      </c>
      <c r="E11900" t="e">
        <f>VLOOKUP(Tabela1[[#This Row],[Nome]],customs_unique[],1,FALSE)</f>
        <v>#N/A</v>
      </c>
      <c r="F11900" t="b">
        <f>ISTEXT(Tabela1[[#This Row],[Custom_unique]])</f>
        <v>0</v>
      </c>
    </row>
    <row r="11901" spans="1:6" x14ac:dyDescent="0.25">
      <c r="A11901" t="s">
        <v>11902</v>
      </c>
      <c r="B11901" s="1">
        <v>42844</v>
      </c>
      <c r="C11901" s="2">
        <v>0.44961805555555556</v>
      </c>
      <c r="D11901" t="str">
        <f>RIGHT(Tabela1[[#This Row],[Nome]],3)</f>
        <v>PRW</v>
      </c>
      <c r="E11901" t="e">
        <f>VLOOKUP(Tabela1[[#This Row],[Nome]],customs_unique[],1,FALSE)</f>
        <v>#N/A</v>
      </c>
      <c r="F11901" t="b">
        <f>ISTEXT(Tabela1[[#This Row],[Custom_unique]])</f>
        <v>0</v>
      </c>
    </row>
    <row r="11902" spans="1:6" x14ac:dyDescent="0.25">
      <c r="A11902" t="s">
        <v>11903</v>
      </c>
      <c r="B11902" s="1">
        <v>42340</v>
      </c>
      <c r="C11902" s="2">
        <v>0.6224884259259259</v>
      </c>
      <c r="D11902" t="str">
        <f>RIGHT(Tabela1[[#This Row],[Nome]],3)</f>
        <v>PRW</v>
      </c>
      <c r="E11902" t="e">
        <f>VLOOKUP(Tabela1[[#This Row],[Nome]],customs_unique[],1,FALSE)</f>
        <v>#N/A</v>
      </c>
      <c r="F11902" t="b">
        <f>ISTEXT(Tabela1[[#This Row],[Custom_unique]])</f>
        <v>0</v>
      </c>
    </row>
    <row r="11903" spans="1:6" x14ac:dyDescent="0.25">
      <c r="A11903" t="s">
        <v>11904</v>
      </c>
      <c r="B11903" s="1">
        <v>42304</v>
      </c>
      <c r="C11903" s="2">
        <v>0.6086111111111111</v>
      </c>
      <c r="D11903" t="str">
        <f>RIGHT(Tabela1[[#This Row],[Nome]],3)</f>
        <v>PRW</v>
      </c>
      <c r="E11903" t="e">
        <f>VLOOKUP(Tabela1[[#This Row],[Nome]],customs_unique[],1,FALSE)</f>
        <v>#N/A</v>
      </c>
      <c r="F11903" t="b">
        <f>ISTEXT(Tabela1[[#This Row],[Custom_unique]])</f>
        <v>0</v>
      </c>
    </row>
    <row r="11904" spans="1:6" x14ac:dyDescent="0.25">
      <c r="A11904" t="s">
        <v>11905</v>
      </c>
      <c r="B11904" s="1">
        <v>43039</v>
      </c>
      <c r="C11904" s="2">
        <v>0.71879629629629627</v>
      </c>
      <c r="D11904" t="str">
        <f>RIGHT(Tabela1[[#This Row],[Nome]],3)</f>
        <v>PRW</v>
      </c>
      <c r="E11904" t="e">
        <f>VLOOKUP(Tabela1[[#This Row],[Nome]],customs_unique[],1,FALSE)</f>
        <v>#N/A</v>
      </c>
      <c r="F11904" t="b">
        <f>ISTEXT(Tabela1[[#This Row],[Custom_unique]])</f>
        <v>0</v>
      </c>
    </row>
    <row r="11905" spans="1:6" x14ac:dyDescent="0.25">
      <c r="A11905" t="s">
        <v>11906</v>
      </c>
      <c r="B11905" s="1">
        <v>42870</v>
      </c>
      <c r="C11905" s="2">
        <v>0.4024537037037037</v>
      </c>
      <c r="D11905" t="str">
        <f>RIGHT(Tabela1[[#This Row],[Nome]],3)</f>
        <v>PRW</v>
      </c>
      <c r="E11905" t="e">
        <f>VLOOKUP(Tabela1[[#This Row],[Nome]],customs_unique[],1,FALSE)</f>
        <v>#N/A</v>
      </c>
      <c r="F11905" t="b">
        <f>ISTEXT(Tabela1[[#This Row],[Custom_unique]])</f>
        <v>0</v>
      </c>
    </row>
    <row r="11906" spans="1:6" x14ac:dyDescent="0.25">
      <c r="A11906" t="s">
        <v>11907</v>
      </c>
      <c r="B11906" s="1">
        <v>43175</v>
      </c>
      <c r="C11906" s="2">
        <v>0.41111111111111115</v>
      </c>
      <c r="D11906" t="str">
        <f>RIGHT(Tabela1[[#This Row],[Nome]],3)</f>
        <v>PRW</v>
      </c>
      <c r="E11906" t="e">
        <f>VLOOKUP(Tabela1[[#This Row],[Nome]],customs_unique[],1,FALSE)</f>
        <v>#N/A</v>
      </c>
      <c r="F11906" t="b">
        <f>ISTEXT(Tabela1[[#This Row],[Custom_unique]])</f>
        <v>0</v>
      </c>
    </row>
    <row r="11907" spans="1:6" x14ac:dyDescent="0.25">
      <c r="A11907" t="s">
        <v>11908</v>
      </c>
      <c r="B11907" s="1">
        <v>43237</v>
      </c>
      <c r="C11907" s="2">
        <v>0.55553240740740739</v>
      </c>
      <c r="D11907" t="str">
        <f>RIGHT(Tabela1[[#This Row],[Nome]],3)</f>
        <v>PRW</v>
      </c>
      <c r="E11907" t="e">
        <f>VLOOKUP(Tabela1[[#This Row],[Nome]],customs_unique[],1,FALSE)</f>
        <v>#N/A</v>
      </c>
      <c r="F11907" t="b">
        <f>ISTEXT(Tabela1[[#This Row],[Custom_unique]])</f>
        <v>0</v>
      </c>
    </row>
    <row r="11908" spans="1:6" x14ac:dyDescent="0.25">
      <c r="A11908" t="s">
        <v>11909</v>
      </c>
      <c r="B11908" s="1">
        <v>42888</v>
      </c>
      <c r="C11908" s="2">
        <v>0.4070023148148148</v>
      </c>
      <c r="D11908" t="str">
        <f>RIGHT(Tabela1[[#This Row],[Nome]],3)</f>
        <v>PRW</v>
      </c>
      <c r="E11908" t="e">
        <f>VLOOKUP(Tabela1[[#This Row],[Nome]],customs_unique[],1,FALSE)</f>
        <v>#N/A</v>
      </c>
      <c r="F11908" t="b">
        <f>ISTEXT(Tabela1[[#This Row],[Custom_unique]])</f>
        <v>0</v>
      </c>
    </row>
    <row r="11909" spans="1:6" x14ac:dyDescent="0.25">
      <c r="A11909" t="s">
        <v>11910</v>
      </c>
      <c r="B11909" s="1">
        <v>42844</v>
      </c>
      <c r="C11909" s="2">
        <v>0.44961805555555556</v>
      </c>
      <c r="D11909" t="str">
        <f>RIGHT(Tabela1[[#This Row],[Nome]],3)</f>
        <v>PRW</v>
      </c>
      <c r="E11909" t="e">
        <f>VLOOKUP(Tabela1[[#This Row],[Nome]],customs_unique[],1,FALSE)</f>
        <v>#N/A</v>
      </c>
      <c r="F11909" t="b">
        <f>ISTEXT(Tabela1[[#This Row],[Custom_unique]])</f>
        <v>0</v>
      </c>
    </row>
    <row r="11910" spans="1:6" x14ac:dyDescent="0.25">
      <c r="A11910" t="s">
        <v>11911</v>
      </c>
      <c r="B11910" s="1">
        <v>43010</v>
      </c>
      <c r="C11910" s="2">
        <v>0.36504629629629631</v>
      </c>
      <c r="D11910" t="str">
        <f>RIGHT(Tabela1[[#This Row],[Nome]],3)</f>
        <v>PRW</v>
      </c>
      <c r="E11910" t="e">
        <f>VLOOKUP(Tabela1[[#This Row],[Nome]],customs_unique[],1,FALSE)</f>
        <v>#N/A</v>
      </c>
      <c r="F11910" t="b">
        <f>ISTEXT(Tabela1[[#This Row],[Custom_unique]])</f>
        <v>0</v>
      </c>
    </row>
    <row r="11911" spans="1:6" x14ac:dyDescent="0.25">
      <c r="A11911" t="s">
        <v>11912</v>
      </c>
      <c r="B11911" s="1">
        <v>42485</v>
      </c>
      <c r="C11911" s="2">
        <v>0.41820601851851852</v>
      </c>
      <c r="D11911" t="str">
        <f>RIGHT(Tabela1[[#This Row],[Nome]],3)</f>
        <v>PRW</v>
      </c>
      <c r="E11911" t="e">
        <f>VLOOKUP(Tabela1[[#This Row],[Nome]],customs_unique[],1,FALSE)</f>
        <v>#N/A</v>
      </c>
      <c r="F11911" t="b">
        <f>ISTEXT(Tabela1[[#This Row],[Custom_unique]])</f>
        <v>0</v>
      </c>
    </row>
    <row r="11912" spans="1:6" x14ac:dyDescent="0.25">
      <c r="A11912" t="s">
        <v>11913</v>
      </c>
      <c r="B11912" s="1">
        <v>42485</v>
      </c>
      <c r="C11912" s="2">
        <v>0.41820601851851852</v>
      </c>
      <c r="D11912" t="str">
        <f>RIGHT(Tabela1[[#This Row],[Nome]],3)</f>
        <v>PRW</v>
      </c>
      <c r="E11912" t="e">
        <f>VLOOKUP(Tabela1[[#This Row],[Nome]],customs_unique[],1,FALSE)</f>
        <v>#N/A</v>
      </c>
      <c r="F11912" t="b">
        <f>ISTEXT(Tabela1[[#This Row],[Custom_unique]])</f>
        <v>0</v>
      </c>
    </row>
    <row r="11913" spans="1:6" x14ac:dyDescent="0.25">
      <c r="A11913" t="s">
        <v>11914</v>
      </c>
      <c r="B11913" s="1">
        <v>42304</v>
      </c>
      <c r="C11913" s="2">
        <v>0.6086111111111111</v>
      </c>
      <c r="D11913" t="str">
        <f>RIGHT(Tabela1[[#This Row],[Nome]],3)</f>
        <v>PRW</v>
      </c>
      <c r="E11913" t="e">
        <f>VLOOKUP(Tabela1[[#This Row],[Nome]],customs_unique[],1,FALSE)</f>
        <v>#N/A</v>
      </c>
      <c r="F11913" t="b">
        <f>ISTEXT(Tabela1[[#This Row],[Custom_unique]])</f>
        <v>0</v>
      </c>
    </row>
    <row r="11914" spans="1:6" x14ac:dyDescent="0.25">
      <c r="A11914" t="s">
        <v>11915</v>
      </c>
      <c r="B11914" s="1">
        <v>43236</v>
      </c>
      <c r="C11914" s="2">
        <v>0.48260416666666667</v>
      </c>
      <c r="D11914" t="str">
        <f>RIGHT(Tabela1[[#This Row],[Nome]],3)</f>
        <v>PRW</v>
      </c>
      <c r="E11914" t="e">
        <f>VLOOKUP(Tabela1[[#This Row],[Nome]],customs_unique[],1,FALSE)</f>
        <v>#N/A</v>
      </c>
      <c r="F11914" t="b">
        <f>ISTEXT(Tabela1[[#This Row],[Custom_unique]])</f>
        <v>0</v>
      </c>
    </row>
    <row r="11915" spans="1:6" x14ac:dyDescent="0.25">
      <c r="A11915" t="s">
        <v>11916</v>
      </c>
      <c r="B11915" s="1">
        <v>42586</v>
      </c>
      <c r="C11915" s="2">
        <v>0.41792824074074075</v>
      </c>
      <c r="D11915" t="str">
        <f>RIGHT(Tabela1[[#This Row],[Nome]],3)</f>
        <v>PRW</v>
      </c>
      <c r="E11915" t="e">
        <f>VLOOKUP(Tabela1[[#This Row],[Nome]],customs_unique[],1,FALSE)</f>
        <v>#N/A</v>
      </c>
      <c r="F11915" t="b">
        <f>ISTEXT(Tabela1[[#This Row],[Custom_unique]])</f>
        <v>0</v>
      </c>
    </row>
    <row r="11916" spans="1:6" x14ac:dyDescent="0.25">
      <c r="A11916" t="s">
        <v>11917</v>
      </c>
      <c r="B11916" s="1">
        <v>42864</v>
      </c>
      <c r="C11916" s="2">
        <v>0.43695601851851856</v>
      </c>
      <c r="D11916" t="str">
        <f>RIGHT(Tabela1[[#This Row],[Nome]],3)</f>
        <v>PRW</v>
      </c>
      <c r="E11916" t="e">
        <f>VLOOKUP(Tabela1[[#This Row],[Nome]],customs_unique[],1,FALSE)</f>
        <v>#N/A</v>
      </c>
      <c r="F11916" t="b">
        <f>ISTEXT(Tabela1[[#This Row],[Custom_unique]])</f>
        <v>0</v>
      </c>
    </row>
    <row r="11917" spans="1:6" x14ac:dyDescent="0.25">
      <c r="A11917" t="s">
        <v>11918</v>
      </c>
      <c r="B11917" s="1">
        <v>42888</v>
      </c>
      <c r="C11917" s="2">
        <v>0.4070023148148148</v>
      </c>
      <c r="D11917" t="str">
        <f>RIGHT(Tabela1[[#This Row],[Nome]],3)</f>
        <v>PRW</v>
      </c>
      <c r="E11917" t="e">
        <f>VLOOKUP(Tabela1[[#This Row],[Nome]],customs_unique[],1,FALSE)</f>
        <v>#N/A</v>
      </c>
      <c r="F11917" t="b">
        <f>ISTEXT(Tabela1[[#This Row],[Custom_unique]])</f>
        <v>0</v>
      </c>
    </row>
    <row r="11918" spans="1:6" x14ac:dyDescent="0.25">
      <c r="A11918" t="s">
        <v>11919</v>
      </c>
      <c r="B11918" s="1">
        <v>42888</v>
      </c>
      <c r="C11918" s="2">
        <v>0.4070023148148148</v>
      </c>
      <c r="D11918" t="str">
        <f>RIGHT(Tabela1[[#This Row],[Nome]],3)</f>
        <v>PRW</v>
      </c>
      <c r="E11918" t="e">
        <f>VLOOKUP(Tabela1[[#This Row],[Nome]],customs_unique[],1,FALSE)</f>
        <v>#N/A</v>
      </c>
      <c r="F11918" t="b">
        <f>ISTEXT(Tabela1[[#This Row],[Custom_unique]])</f>
        <v>0</v>
      </c>
    </row>
    <row r="11919" spans="1:6" x14ac:dyDescent="0.25">
      <c r="A11919" t="s">
        <v>11920</v>
      </c>
      <c r="B11919" s="1">
        <v>42888</v>
      </c>
      <c r="C11919" s="2">
        <v>0.4070023148148148</v>
      </c>
      <c r="D11919" t="str">
        <f>RIGHT(Tabela1[[#This Row],[Nome]],3)</f>
        <v>PRW</v>
      </c>
      <c r="E11919" t="e">
        <f>VLOOKUP(Tabela1[[#This Row],[Nome]],customs_unique[],1,FALSE)</f>
        <v>#N/A</v>
      </c>
      <c r="F11919" t="b">
        <f>ISTEXT(Tabela1[[#This Row],[Custom_unique]])</f>
        <v>0</v>
      </c>
    </row>
    <row r="11920" spans="1:6" x14ac:dyDescent="0.25">
      <c r="A11920" t="s">
        <v>11921</v>
      </c>
      <c r="B11920" s="1">
        <v>41908</v>
      </c>
      <c r="C11920" s="2">
        <v>0.62508101851851849</v>
      </c>
      <c r="D11920" t="str">
        <f>RIGHT(Tabela1[[#This Row],[Nome]],3)</f>
        <v>PRW</v>
      </c>
      <c r="E11920" t="e">
        <f>VLOOKUP(Tabela1[[#This Row],[Nome]],customs_unique[],1,FALSE)</f>
        <v>#N/A</v>
      </c>
      <c r="F11920" t="b">
        <f>ISTEXT(Tabela1[[#This Row],[Custom_unique]])</f>
        <v>0</v>
      </c>
    </row>
    <row r="11921" spans="1:6" x14ac:dyDescent="0.25">
      <c r="A11921" t="s">
        <v>11922</v>
      </c>
      <c r="B11921" s="1">
        <v>42304</v>
      </c>
      <c r="C11921" s="2">
        <v>0.6086111111111111</v>
      </c>
      <c r="D11921" t="str">
        <f>RIGHT(Tabela1[[#This Row],[Nome]],3)</f>
        <v>PRW</v>
      </c>
      <c r="E11921" t="e">
        <f>VLOOKUP(Tabela1[[#This Row],[Nome]],customs_unique[],1,FALSE)</f>
        <v>#N/A</v>
      </c>
      <c r="F11921" t="b">
        <f>ISTEXT(Tabela1[[#This Row],[Custom_unique]])</f>
        <v>0</v>
      </c>
    </row>
    <row r="11922" spans="1:6" x14ac:dyDescent="0.25">
      <c r="A11922" t="s">
        <v>11923</v>
      </c>
      <c r="B11922" s="1">
        <v>43151</v>
      </c>
      <c r="C11922" s="2">
        <v>0.45017361111111115</v>
      </c>
      <c r="D11922" t="str">
        <f>RIGHT(Tabela1[[#This Row],[Nome]],3)</f>
        <v>PRW</v>
      </c>
      <c r="E11922" t="e">
        <f>VLOOKUP(Tabela1[[#This Row],[Nome]],customs_unique[],1,FALSE)</f>
        <v>#N/A</v>
      </c>
      <c r="F11922" t="b">
        <f>ISTEXT(Tabela1[[#This Row],[Custom_unique]])</f>
        <v>0</v>
      </c>
    </row>
    <row r="11923" spans="1:6" x14ac:dyDescent="0.25">
      <c r="A11923" t="s">
        <v>11924</v>
      </c>
      <c r="B11923" s="1">
        <v>41908</v>
      </c>
      <c r="C11923" s="2">
        <v>0.62508101851851849</v>
      </c>
      <c r="D11923" t="str">
        <f>RIGHT(Tabela1[[#This Row],[Nome]],3)</f>
        <v>PRW</v>
      </c>
      <c r="E11923" t="e">
        <f>VLOOKUP(Tabela1[[#This Row],[Nome]],customs_unique[],1,FALSE)</f>
        <v>#N/A</v>
      </c>
      <c r="F11923" t="b">
        <f>ISTEXT(Tabela1[[#This Row],[Custom_unique]])</f>
        <v>0</v>
      </c>
    </row>
    <row r="11924" spans="1:6" x14ac:dyDescent="0.25">
      <c r="A11924" t="s">
        <v>11925</v>
      </c>
      <c r="B11924" s="1">
        <v>42271</v>
      </c>
      <c r="C11924" s="2">
        <v>0.74334490740740744</v>
      </c>
      <c r="D11924" t="str">
        <f>RIGHT(Tabela1[[#This Row],[Nome]],3)</f>
        <v>PRW</v>
      </c>
      <c r="E11924" t="e">
        <f>VLOOKUP(Tabela1[[#This Row],[Nome]],customs_unique[],1,FALSE)</f>
        <v>#N/A</v>
      </c>
      <c r="F11924" t="b">
        <f>ISTEXT(Tabela1[[#This Row],[Custom_unique]])</f>
        <v>0</v>
      </c>
    </row>
    <row r="11925" spans="1:6" x14ac:dyDescent="0.25">
      <c r="A11925" t="s">
        <v>11926</v>
      </c>
      <c r="B11925" s="1">
        <v>43080</v>
      </c>
      <c r="C11925" s="2">
        <v>0.60400462962962964</v>
      </c>
      <c r="D11925" t="str">
        <f>RIGHT(Tabela1[[#This Row],[Nome]],3)</f>
        <v>PRW</v>
      </c>
      <c r="E11925" t="e">
        <f>VLOOKUP(Tabela1[[#This Row],[Nome]],customs_unique[],1,FALSE)</f>
        <v>#N/A</v>
      </c>
      <c r="F11925" t="b">
        <f>ISTEXT(Tabela1[[#This Row],[Custom_unique]])</f>
        <v>0</v>
      </c>
    </row>
    <row r="11926" spans="1:6" x14ac:dyDescent="0.25">
      <c r="A11926" t="s">
        <v>11927</v>
      </c>
      <c r="B11926" s="1">
        <v>43089</v>
      </c>
      <c r="C11926" s="2">
        <v>0.65410879629629626</v>
      </c>
      <c r="D11926" t="str">
        <f>RIGHT(Tabela1[[#This Row],[Nome]],3)</f>
        <v>PRW</v>
      </c>
      <c r="E11926" t="e">
        <f>VLOOKUP(Tabela1[[#This Row],[Nome]],customs_unique[],1,FALSE)</f>
        <v>#N/A</v>
      </c>
      <c r="F11926" t="b">
        <f>ISTEXT(Tabela1[[#This Row],[Custom_unique]])</f>
        <v>0</v>
      </c>
    </row>
    <row r="11927" spans="1:6" x14ac:dyDescent="0.25">
      <c r="A11927" t="s">
        <v>11928</v>
      </c>
      <c r="B11927" s="1">
        <v>42500</v>
      </c>
      <c r="C11927" s="2">
        <v>0.59285879629629623</v>
      </c>
      <c r="D11927" t="str">
        <f>RIGHT(Tabela1[[#This Row],[Nome]],3)</f>
        <v>PRW</v>
      </c>
      <c r="E11927" t="e">
        <f>VLOOKUP(Tabela1[[#This Row],[Nome]],customs_unique[],1,FALSE)</f>
        <v>#N/A</v>
      </c>
      <c r="F11927" t="b">
        <f>ISTEXT(Tabela1[[#This Row],[Custom_unique]])</f>
        <v>0</v>
      </c>
    </row>
    <row r="11928" spans="1:6" x14ac:dyDescent="0.25">
      <c r="A11928" t="s">
        <v>11929</v>
      </c>
      <c r="B11928" s="1">
        <v>42888</v>
      </c>
      <c r="C11928" s="2">
        <v>0.4070023148148148</v>
      </c>
      <c r="D11928" t="str">
        <f>RIGHT(Tabela1[[#This Row],[Nome]],3)</f>
        <v>PRW</v>
      </c>
      <c r="E11928" t="e">
        <f>VLOOKUP(Tabela1[[#This Row],[Nome]],customs_unique[],1,FALSE)</f>
        <v>#N/A</v>
      </c>
      <c r="F11928" t="b">
        <f>ISTEXT(Tabela1[[#This Row],[Custom_unique]])</f>
        <v>0</v>
      </c>
    </row>
    <row r="11929" spans="1:6" x14ac:dyDescent="0.25">
      <c r="A11929" t="s">
        <v>11930</v>
      </c>
      <c r="B11929" s="1">
        <v>42304</v>
      </c>
      <c r="C11929" s="2">
        <v>0.6086111111111111</v>
      </c>
      <c r="D11929" t="str">
        <f>RIGHT(Tabela1[[#This Row],[Nome]],3)</f>
        <v>PRW</v>
      </c>
      <c r="E11929" t="e">
        <f>VLOOKUP(Tabela1[[#This Row],[Nome]],customs_unique[],1,FALSE)</f>
        <v>#N/A</v>
      </c>
      <c r="F11929" t="b">
        <f>ISTEXT(Tabela1[[#This Row],[Custom_unique]])</f>
        <v>0</v>
      </c>
    </row>
    <row r="11930" spans="1:6" x14ac:dyDescent="0.25">
      <c r="A11930" t="s">
        <v>11931</v>
      </c>
      <c r="B11930" s="1">
        <v>43061</v>
      </c>
      <c r="C11930" s="2">
        <v>0.38755787037037037</v>
      </c>
      <c r="D11930" t="str">
        <f>RIGHT(Tabela1[[#This Row],[Nome]],3)</f>
        <v>PRW</v>
      </c>
      <c r="E11930" t="e">
        <f>VLOOKUP(Tabela1[[#This Row],[Nome]],customs_unique[],1,FALSE)</f>
        <v>#N/A</v>
      </c>
      <c r="F11930" t="b">
        <f>ISTEXT(Tabela1[[#This Row],[Custom_unique]])</f>
        <v>0</v>
      </c>
    </row>
    <row r="11931" spans="1:6" x14ac:dyDescent="0.25">
      <c r="A11931" t="s">
        <v>11932</v>
      </c>
      <c r="B11931" s="1">
        <v>43236</v>
      </c>
      <c r="C11931" s="2">
        <v>0.38947916666666665</v>
      </c>
      <c r="D11931" t="str">
        <f>RIGHT(Tabela1[[#This Row],[Nome]],3)</f>
        <v>PRW</v>
      </c>
      <c r="E11931" t="e">
        <f>VLOOKUP(Tabela1[[#This Row],[Nome]],customs_unique[],1,FALSE)</f>
        <v>#N/A</v>
      </c>
      <c r="F11931" t="b">
        <f>ISTEXT(Tabela1[[#This Row],[Custom_unique]])</f>
        <v>0</v>
      </c>
    </row>
    <row r="11932" spans="1:6" x14ac:dyDescent="0.25">
      <c r="A11932" t="s">
        <v>11933</v>
      </c>
      <c r="B11932" s="1">
        <v>43224</v>
      </c>
      <c r="C11932" s="2">
        <v>0.65202546296296293</v>
      </c>
      <c r="D11932" t="str">
        <f>RIGHT(Tabela1[[#This Row],[Nome]],3)</f>
        <v>PRW</v>
      </c>
      <c r="E11932" t="e">
        <f>VLOOKUP(Tabela1[[#This Row],[Nome]],customs_unique[],1,FALSE)</f>
        <v>#N/A</v>
      </c>
      <c r="F11932" t="b">
        <f>ISTEXT(Tabela1[[#This Row],[Custom_unique]])</f>
        <v>0</v>
      </c>
    </row>
    <row r="11933" spans="1:6" x14ac:dyDescent="0.25">
      <c r="A11933" t="s">
        <v>11934</v>
      </c>
      <c r="B11933" s="1">
        <v>42844</v>
      </c>
      <c r="C11933" s="2">
        <v>0.44961805555555556</v>
      </c>
      <c r="D11933" t="str">
        <f>RIGHT(Tabela1[[#This Row],[Nome]],3)</f>
        <v>PRW</v>
      </c>
      <c r="E11933" t="e">
        <f>VLOOKUP(Tabela1[[#This Row],[Nome]],customs_unique[],1,FALSE)</f>
        <v>#N/A</v>
      </c>
      <c r="F11933" t="b">
        <f>ISTEXT(Tabela1[[#This Row],[Custom_unique]])</f>
        <v>0</v>
      </c>
    </row>
    <row r="11934" spans="1:6" x14ac:dyDescent="0.25">
      <c r="A11934" t="s">
        <v>11935</v>
      </c>
      <c r="B11934" s="1">
        <v>43215</v>
      </c>
      <c r="C11934" s="2">
        <v>0.62130787037037039</v>
      </c>
      <c r="D11934" t="str">
        <f>RIGHT(Tabela1[[#This Row],[Nome]],3)</f>
        <v>PRW</v>
      </c>
      <c r="E11934" t="e">
        <f>VLOOKUP(Tabela1[[#This Row],[Nome]],customs_unique[],1,FALSE)</f>
        <v>#N/A</v>
      </c>
      <c r="F11934" t="b">
        <f>ISTEXT(Tabela1[[#This Row],[Custom_unique]])</f>
        <v>0</v>
      </c>
    </row>
    <row r="11935" spans="1:6" x14ac:dyDescent="0.25">
      <c r="A11935" t="s">
        <v>11936</v>
      </c>
      <c r="B11935" s="1">
        <v>43217</v>
      </c>
      <c r="C11935" s="2">
        <v>0.64249999999999996</v>
      </c>
      <c r="D11935" t="str">
        <f>RIGHT(Tabela1[[#This Row],[Nome]],3)</f>
        <v>PRW</v>
      </c>
      <c r="E11935" t="e">
        <f>VLOOKUP(Tabela1[[#This Row],[Nome]],customs_unique[],1,FALSE)</f>
        <v>#N/A</v>
      </c>
      <c r="F11935" t="b">
        <f>ISTEXT(Tabela1[[#This Row],[Custom_unique]])</f>
        <v>0</v>
      </c>
    </row>
    <row r="11936" spans="1:6" x14ac:dyDescent="0.25">
      <c r="A11936" t="s">
        <v>11937</v>
      </c>
      <c r="B11936" s="1">
        <v>43007</v>
      </c>
      <c r="C11936" s="2">
        <v>0.40277777777777773</v>
      </c>
      <c r="D11936" t="str">
        <f>RIGHT(Tabela1[[#This Row],[Nome]],3)</f>
        <v>PRW</v>
      </c>
      <c r="E11936" t="e">
        <f>VLOOKUP(Tabela1[[#This Row],[Nome]],customs_unique[],1,FALSE)</f>
        <v>#N/A</v>
      </c>
      <c r="F11936" t="b">
        <f>ISTEXT(Tabela1[[#This Row],[Custom_unique]])</f>
        <v>0</v>
      </c>
    </row>
    <row r="11937" spans="1:6" x14ac:dyDescent="0.25">
      <c r="A11937" t="s">
        <v>11938</v>
      </c>
      <c r="B11937" s="1">
        <v>42864</v>
      </c>
      <c r="C11937" s="2">
        <v>0.43695601851851856</v>
      </c>
      <c r="D11937" t="str">
        <f>RIGHT(Tabela1[[#This Row],[Nome]],3)</f>
        <v>PRW</v>
      </c>
      <c r="E11937" t="e">
        <f>VLOOKUP(Tabela1[[#This Row],[Nome]],customs_unique[],1,FALSE)</f>
        <v>#N/A</v>
      </c>
      <c r="F11937" t="b">
        <f>ISTEXT(Tabela1[[#This Row],[Custom_unique]])</f>
        <v>0</v>
      </c>
    </row>
    <row r="11938" spans="1:6" x14ac:dyDescent="0.25">
      <c r="A11938" t="s">
        <v>11939</v>
      </c>
      <c r="B11938" s="1">
        <v>43238</v>
      </c>
      <c r="C11938" s="2">
        <v>0.69495370370370368</v>
      </c>
      <c r="D11938" t="str">
        <f>RIGHT(Tabela1[[#This Row],[Nome]],3)</f>
        <v>PRW</v>
      </c>
      <c r="E11938" t="e">
        <f>VLOOKUP(Tabela1[[#This Row],[Nome]],customs_unique[],1,FALSE)</f>
        <v>#N/A</v>
      </c>
      <c r="F11938" t="b">
        <f>ISTEXT(Tabela1[[#This Row],[Custom_unique]])</f>
        <v>0</v>
      </c>
    </row>
    <row r="11939" spans="1:6" x14ac:dyDescent="0.25">
      <c r="A11939" t="s">
        <v>11940</v>
      </c>
      <c r="B11939" s="1">
        <v>42898</v>
      </c>
      <c r="C11939" s="2">
        <v>0.5880671296296297</v>
      </c>
      <c r="D11939" t="str">
        <f>RIGHT(Tabela1[[#This Row],[Nome]],3)</f>
        <v>PRW</v>
      </c>
      <c r="E11939" t="e">
        <f>VLOOKUP(Tabela1[[#This Row],[Nome]],customs_unique[],1,FALSE)</f>
        <v>#N/A</v>
      </c>
      <c r="F11939" t="b">
        <f>ISTEXT(Tabela1[[#This Row],[Custom_unique]])</f>
        <v>0</v>
      </c>
    </row>
    <row r="11940" spans="1:6" x14ac:dyDescent="0.25">
      <c r="A11940" t="s">
        <v>11941</v>
      </c>
      <c r="B11940" s="1">
        <v>43004</v>
      </c>
      <c r="C11940" s="2">
        <v>0.54622685185185182</v>
      </c>
      <c r="D11940" t="str">
        <f>RIGHT(Tabela1[[#This Row],[Nome]],3)</f>
        <v>PRW</v>
      </c>
      <c r="E11940" t="e">
        <f>VLOOKUP(Tabela1[[#This Row],[Nome]],customs_unique[],1,FALSE)</f>
        <v>#N/A</v>
      </c>
      <c r="F11940" t="b">
        <f>ISTEXT(Tabela1[[#This Row],[Custom_unique]])</f>
        <v>0</v>
      </c>
    </row>
    <row r="11941" spans="1:6" x14ac:dyDescent="0.25">
      <c r="A11941" t="s">
        <v>11942</v>
      </c>
      <c r="B11941" s="1">
        <v>43068</v>
      </c>
      <c r="C11941" s="2">
        <v>0.49752314814814813</v>
      </c>
      <c r="D11941" t="str">
        <f>RIGHT(Tabela1[[#This Row],[Nome]],3)</f>
        <v>PRW</v>
      </c>
      <c r="E11941" t="e">
        <f>VLOOKUP(Tabela1[[#This Row],[Nome]],customs_unique[],1,FALSE)</f>
        <v>#N/A</v>
      </c>
      <c r="F11941" t="b">
        <f>ISTEXT(Tabela1[[#This Row],[Custom_unique]])</f>
        <v>0</v>
      </c>
    </row>
    <row r="11942" spans="1:6" x14ac:dyDescent="0.25">
      <c r="A11942" t="s">
        <v>11943</v>
      </c>
      <c r="B11942" s="1">
        <v>42752</v>
      </c>
      <c r="C11942" s="2">
        <v>0.44152777777777774</v>
      </c>
      <c r="D11942" t="str">
        <f>RIGHT(Tabela1[[#This Row],[Nome]],3)</f>
        <v>PRW</v>
      </c>
      <c r="E11942" t="e">
        <f>VLOOKUP(Tabela1[[#This Row],[Nome]],customs_unique[],1,FALSE)</f>
        <v>#N/A</v>
      </c>
      <c r="F11942" t="b">
        <f>ISTEXT(Tabela1[[#This Row],[Custom_unique]])</f>
        <v>0</v>
      </c>
    </row>
    <row r="11943" spans="1:6" x14ac:dyDescent="0.25">
      <c r="A11943" t="s">
        <v>11944</v>
      </c>
      <c r="B11943" s="1">
        <v>42752</v>
      </c>
      <c r="C11943" s="2">
        <v>0.44152777777777774</v>
      </c>
      <c r="D11943" t="str">
        <f>RIGHT(Tabela1[[#This Row],[Nome]],3)</f>
        <v>PRW</v>
      </c>
      <c r="E11943" t="e">
        <f>VLOOKUP(Tabela1[[#This Row],[Nome]],customs_unique[],1,FALSE)</f>
        <v>#N/A</v>
      </c>
      <c r="F11943" t="b">
        <f>ISTEXT(Tabela1[[#This Row],[Custom_unique]])</f>
        <v>0</v>
      </c>
    </row>
    <row r="11944" spans="1:6" x14ac:dyDescent="0.25">
      <c r="A11944" t="s">
        <v>11945</v>
      </c>
      <c r="B11944" s="1">
        <v>42752</v>
      </c>
      <c r="C11944" s="2">
        <v>0.44152777777777774</v>
      </c>
      <c r="D11944" t="str">
        <f>RIGHT(Tabela1[[#This Row],[Nome]],3)</f>
        <v>PRW</v>
      </c>
      <c r="E11944" t="e">
        <f>VLOOKUP(Tabela1[[#This Row],[Nome]],customs_unique[],1,FALSE)</f>
        <v>#N/A</v>
      </c>
      <c r="F11944" t="b">
        <f>ISTEXT(Tabela1[[#This Row],[Custom_unique]])</f>
        <v>0</v>
      </c>
    </row>
    <row r="11945" spans="1:6" x14ac:dyDescent="0.25">
      <c r="A11945" t="s">
        <v>11946</v>
      </c>
      <c r="B11945" s="1">
        <v>43068</v>
      </c>
      <c r="C11945" s="2">
        <v>0.49752314814814813</v>
      </c>
      <c r="D11945" t="str">
        <f>RIGHT(Tabela1[[#This Row],[Nome]],3)</f>
        <v>PRW</v>
      </c>
      <c r="E11945" t="e">
        <f>VLOOKUP(Tabela1[[#This Row],[Nome]],customs_unique[],1,FALSE)</f>
        <v>#N/A</v>
      </c>
      <c r="F11945" t="b">
        <f>ISTEXT(Tabela1[[#This Row],[Custom_unique]])</f>
        <v>0</v>
      </c>
    </row>
    <row r="11946" spans="1:6" x14ac:dyDescent="0.25">
      <c r="A11946" t="s">
        <v>11947</v>
      </c>
      <c r="B11946" s="1">
        <v>43068</v>
      </c>
      <c r="C11946" s="2">
        <v>0.49752314814814813</v>
      </c>
      <c r="D11946" t="str">
        <f>RIGHT(Tabela1[[#This Row],[Nome]],3)</f>
        <v>PRW</v>
      </c>
      <c r="E11946" t="e">
        <f>VLOOKUP(Tabela1[[#This Row],[Nome]],customs_unique[],1,FALSE)</f>
        <v>#N/A</v>
      </c>
      <c r="F11946" t="b">
        <f>ISTEXT(Tabela1[[#This Row],[Custom_unique]])</f>
        <v>0</v>
      </c>
    </row>
    <row r="11947" spans="1:6" x14ac:dyDescent="0.25">
      <c r="A11947" t="s">
        <v>11948</v>
      </c>
      <c r="B11947" s="1">
        <v>43068</v>
      </c>
      <c r="C11947" s="2">
        <v>0.49752314814814813</v>
      </c>
      <c r="D11947" t="str">
        <f>RIGHT(Tabela1[[#This Row],[Nome]],3)</f>
        <v>PRW</v>
      </c>
      <c r="E11947" t="e">
        <f>VLOOKUP(Tabela1[[#This Row],[Nome]],customs_unique[],1,FALSE)</f>
        <v>#N/A</v>
      </c>
      <c r="F11947" t="b">
        <f>ISTEXT(Tabela1[[#This Row],[Custom_unique]])</f>
        <v>0</v>
      </c>
    </row>
    <row r="11948" spans="1:6" x14ac:dyDescent="0.25">
      <c r="A11948" t="s">
        <v>11949</v>
      </c>
      <c r="B11948" s="1">
        <v>42752</v>
      </c>
      <c r="C11948" s="2">
        <v>0.44152777777777774</v>
      </c>
      <c r="D11948" t="str">
        <f>RIGHT(Tabela1[[#This Row],[Nome]],3)</f>
        <v>PRW</v>
      </c>
      <c r="E11948" t="e">
        <f>VLOOKUP(Tabela1[[#This Row],[Nome]],customs_unique[],1,FALSE)</f>
        <v>#N/A</v>
      </c>
      <c r="F11948" t="b">
        <f>ISTEXT(Tabela1[[#This Row],[Custom_unique]])</f>
        <v>0</v>
      </c>
    </row>
    <row r="11949" spans="1:6" x14ac:dyDescent="0.25">
      <c r="A11949" t="s">
        <v>11950</v>
      </c>
      <c r="B11949" s="1">
        <v>42752</v>
      </c>
      <c r="C11949" s="2">
        <v>0.44152777777777774</v>
      </c>
      <c r="D11949" t="str">
        <f>RIGHT(Tabela1[[#This Row],[Nome]],3)</f>
        <v>PRW</v>
      </c>
      <c r="E11949" t="e">
        <f>VLOOKUP(Tabela1[[#This Row],[Nome]],customs_unique[],1,FALSE)</f>
        <v>#N/A</v>
      </c>
      <c r="F11949" t="b">
        <f>ISTEXT(Tabela1[[#This Row],[Custom_unique]])</f>
        <v>0</v>
      </c>
    </row>
    <row r="11950" spans="1:6" x14ac:dyDescent="0.25">
      <c r="A11950" t="s">
        <v>11951</v>
      </c>
      <c r="B11950" s="1">
        <v>42752</v>
      </c>
      <c r="C11950" s="2">
        <v>0.44152777777777774</v>
      </c>
      <c r="D11950" t="str">
        <f>RIGHT(Tabela1[[#This Row],[Nome]],3)</f>
        <v>PRW</v>
      </c>
      <c r="E11950" t="e">
        <f>VLOOKUP(Tabela1[[#This Row],[Nome]],customs_unique[],1,FALSE)</f>
        <v>#N/A</v>
      </c>
      <c r="F11950" t="b">
        <f>ISTEXT(Tabela1[[#This Row],[Custom_unique]])</f>
        <v>0</v>
      </c>
    </row>
    <row r="11951" spans="1:6" x14ac:dyDescent="0.25">
      <c r="A11951" t="s">
        <v>11952</v>
      </c>
      <c r="B11951" s="1">
        <v>42752</v>
      </c>
      <c r="C11951" s="2">
        <v>0.44152777777777774</v>
      </c>
      <c r="D11951" t="str">
        <f>RIGHT(Tabela1[[#This Row],[Nome]],3)</f>
        <v>PRW</v>
      </c>
      <c r="E11951" t="e">
        <f>VLOOKUP(Tabela1[[#This Row],[Nome]],customs_unique[],1,FALSE)</f>
        <v>#N/A</v>
      </c>
      <c r="F11951" t="b">
        <f>ISTEXT(Tabela1[[#This Row],[Custom_unique]])</f>
        <v>0</v>
      </c>
    </row>
    <row r="11952" spans="1:6" x14ac:dyDescent="0.25">
      <c r="A11952" t="s">
        <v>11953</v>
      </c>
      <c r="B11952" s="1">
        <v>42752</v>
      </c>
      <c r="C11952" s="2">
        <v>0.44152777777777774</v>
      </c>
      <c r="D11952" t="str">
        <f>RIGHT(Tabela1[[#This Row],[Nome]],3)</f>
        <v>PRW</v>
      </c>
      <c r="E11952" t="e">
        <f>VLOOKUP(Tabela1[[#This Row],[Nome]],customs_unique[],1,FALSE)</f>
        <v>#N/A</v>
      </c>
      <c r="F11952" t="b">
        <f>ISTEXT(Tabela1[[#This Row],[Custom_unique]])</f>
        <v>0</v>
      </c>
    </row>
    <row r="11953" spans="1:6" x14ac:dyDescent="0.25">
      <c r="A11953" t="s">
        <v>11954</v>
      </c>
      <c r="B11953" s="1">
        <v>43108</v>
      </c>
      <c r="C11953" s="2">
        <v>0.57025462962962969</v>
      </c>
      <c r="D11953" t="str">
        <f>RIGHT(Tabela1[[#This Row],[Nome]],3)</f>
        <v>PRW</v>
      </c>
      <c r="E11953" t="e">
        <f>VLOOKUP(Tabela1[[#This Row],[Nome]],customs_unique[],1,FALSE)</f>
        <v>#N/A</v>
      </c>
      <c r="F11953" t="b">
        <f>ISTEXT(Tabela1[[#This Row],[Custom_unique]])</f>
        <v>0</v>
      </c>
    </row>
    <row r="11954" spans="1:6" x14ac:dyDescent="0.25">
      <c r="A11954" t="s">
        <v>11955</v>
      </c>
      <c r="B11954" s="1">
        <v>42752</v>
      </c>
      <c r="C11954" s="2">
        <v>0.44152777777777774</v>
      </c>
      <c r="D11954" t="str">
        <f>RIGHT(Tabela1[[#This Row],[Nome]],3)</f>
        <v>PRW</v>
      </c>
      <c r="E11954" t="e">
        <f>VLOOKUP(Tabela1[[#This Row],[Nome]],customs_unique[],1,FALSE)</f>
        <v>#N/A</v>
      </c>
      <c r="F11954" t="b">
        <f>ISTEXT(Tabela1[[#This Row],[Custom_unique]])</f>
        <v>0</v>
      </c>
    </row>
    <row r="11955" spans="1:6" x14ac:dyDescent="0.25">
      <c r="A11955" t="s">
        <v>11956</v>
      </c>
      <c r="B11955" s="1">
        <v>43188</v>
      </c>
      <c r="C11955" s="2">
        <v>0.56126157407407407</v>
      </c>
      <c r="D11955" t="str">
        <f>RIGHT(Tabela1[[#This Row],[Nome]],3)</f>
        <v>PRW</v>
      </c>
      <c r="E11955" t="e">
        <f>VLOOKUP(Tabela1[[#This Row],[Nome]],customs_unique[],1,FALSE)</f>
        <v>#N/A</v>
      </c>
      <c r="F11955" t="b">
        <f>ISTEXT(Tabela1[[#This Row],[Custom_unique]])</f>
        <v>0</v>
      </c>
    </row>
    <row r="11956" spans="1:6" x14ac:dyDescent="0.25">
      <c r="A11956" t="s">
        <v>11957</v>
      </c>
      <c r="B11956" s="1">
        <v>43068</v>
      </c>
      <c r="C11956" s="2">
        <v>0.49752314814814813</v>
      </c>
      <c r="D11956" t="str">
        <f>RIGHT(Tabela1[[#This Row],[Nome]],3)</f>
        <v>PRW</v>
      </c>
      <c r="E11956" t="e">
        <f>VLOOKUP(Tabela1[[#This Row],[Nome]],customs_unique[],1,FALSE)</f>
        <v>#N/A</v>
      </c>
      <c r="F11956" t="b">
        <f>ISTEXT(Tabela1[[#This Row],[Custom_unique]])</f>
        <v>0</v>
      </c>
    </row>
    <row r="11957" spans="1:6" x14ac:dyDescent="0.25">
      <c r="A11957" t="s">
        <v>11958</v>
      </c>
      <c r="B11957" s="1">
        <v>43073</v>
      </c>
      <c r="C11957" s="2">
        <v>0.79380787037037026</v>
      </c>
      <c r="D11957" t="str">
        <f>RIGHT(Tabela1[[#This Row],[Nome]],3)</f>
        <v>PRW</v>
      </c>
      <c r="E11957" t="e">
        <f>VLOOKUP(Tabela1[[#This Row],[Nome]],customs_unique[],1,FALSE)</f>
        <v>#N/A</v>
      </c>
      <c r="F11957" t="b">
        <f>ISTEXT(Tabela1[[#This Row],[Custom_unique]])</f>
        <v>0</v>
      </c>
    </row>
    <row r="11958" spans="1:6" x14ac:dyDescent="0.25">
      <c r="A11958" t="s">
        <v>11959</v>
      </c>
      <c r="B11958" s="1">
        <v>41905</v>
      </c>
      <c r="C11958" s="2">
        <v>0.60596064814814821</v>
      </c>
      <c r="D11958" t="str">
        <f>RIGHT(Tabela1[[#This Row],[Nome]],3)</f>
        <v>PRW</v>
      </c>
      <c r="E11958" t="e">
        <f>VLOOKUP(Tabela1[[#This Row],[Nome]],customs_unique[],1,FALSE)</f>
        <v>#N/A</v>
      </c>
      <c r="F11958" t="b">
        <f>ISTEXT(Tabela1[[#This Row],[Custom_unique]])</f>
        <v>0</v>
      </c>
    </row>
    <row r="11959" spans="1:6" x14ac:dyDescent="0.25">
      <c r="A11959" t="s">
        <v>11960</v>
      </c>
      <c r="B11959" s="1">
        <v>43105</v>
      </c>
      <c r="C11959" s="2">
        <v>0.51716435185185183</v>
      </c>
      <c r="D11959" t="str">
        <f>RIGHT(Tabela1[[#This Row],[Nome]],3)</f>
        <v>PRW</v>
      </c>
      <c r="E11959" t="e">
        <f>VLOOKUP(Tabela1[[#This Row],[Nome]],customs_unique[],1,FALSE)</f>
        <v>#N/A</v>
      </c>
      <c r="F11959" t="b">
        <f>ISTEXT(Tabela1[[#This Row],[Custom_unique]])</f>
        <v>0</v>
      </c>
    </row>
    <row r="11960" spans="1:6" x14ac:dyDescent="0.25">
      <c r="A11960" t="s">
        <v>11961</v>
      </c>
      <c r="B11960" s="1">
        <v>43234</v>
      </c>
      <c r="C11960" s="2">
        <v>0.68343750000000003</v>
      </c>
      <c r="D11960" t="str">
        <f>RIGHT(Tabela1[[#This Row],[Nome]],3)</f>
        <v>PRW</v>
      </c>
      <c r="E11960" t="e">
        <f>VLOOKUP(Tabela1[[#This Row],[Nome]],customs_unique[],1,FALSE)</f>
        <v>#N/A</v>
      </c>
      <c r="F11960" t="b">
        <f>ISTEXT(Tabela1[[#This Row],[Custom_unique]])</f>
        <v>0</v>
      </c>
    </row>
    <row r="11961" spans="1:6" x14ac:dyDescent="0.25">
      <c r="A11961" t="s">
        <v>11962</v>
      </c>
      <c r="B11961" s="1">
        <v>42752</v>
      </c>
      <c r="C11961" s="2">
        <v>0.44152777777777774</v>
      </c>
      <c r="D11961" t="str">
        <f>RIGHT(Tabela1[[#This Row],[Nome]],3)</f>
        <v>PRW</v>
      </c>
      <c r="E11961" t="e">
        <f>VLOOKUP(Tabela1[[#This Row],[Nome]],customs_unique[],1,FALSE)</f>
        <v>#N/A</v>
      </c>
      <c r="F11961" t="b">
        <f>ISTEXT(Tabela1[[#This Row],[Custom_unique]])</f>
        <v>0</v>
      </c>
    </row>
    <row r="11962" spans="1:6" x14ac:dyDescent="0.25">
      <c r="A11962" t="s">
        <v>11963</v>
      </c>
      <c r="B11962" s="1">
        <v>43111</v>
      </c>
      <c r="C11962" s="2">
        <v>0.59099537037037042</v>
      </c>
      <c r="D11962" t="str">
        <f>RIGHT(Tabela1[[#This Row],[Nome]],3)</f>
        <v>PRW</v>
      </c>
      <c r="E11962" t="e">
        <f>VLOOKUP(Tabela1[[#This Row],[Nome]],customs_unique[],1,FALSE)</f>
        <v>#N/A</v>
      </c>
      <c r="F11962" t="b">
        <f>ISTEXT(Tabela1[[#This Row],[Custom_unique]])</f>
        <v>0</v>
      </c>
    </row>
    <row r="11963" spans="1:6" x14ac:dyDescent="0.25">
      <c r="A11963" t="s">
        <v>11964</v>
      </c>
      <c r="B11963" s="1">
        <v>43024</v>
      </c>
      <c r="C11963" s="2">
        <v>0.73805555555555558</v>
      </c>
      <c r="D11963" t="str">
        <f>RIGHT(Tabela1[[#This Row],[Nome]],3)</f>
        <v>PRW</v>
      </c>
      <c r="E11963" t="e">
        <f>VLOOKUP(Tabela1[[#This Row],[Nome]],customs_unique[],1,FALSE)</f>
        <v>#N/A</v>
      </c>
      <c r="F11963" t="b">
        <f>ISTEXT(Tabela1[[#This Row],[Custom_unique]])</f>
        <v>0</v>
      </c>
    </row>
    <row r="11964" spans="1:6" x14ac:dyDescent="0.25">
      <c r="A11964" t="s">
        <v>11965</v>
      </c>
      <c r="B11964" s="1">
        <v>43068</v>
      </c>
      <c r="C11964" s="2">
        <v>0.49752314814814813</v>
      </c>
      <c r="D11964" t="str">
        <f>RIGHT(Tabela1[[#This Row],[Nome]],3)</f>
        <v>PRW</v>
      </c>
      <c r="E11964" t="e">
        <f>VLOOKUP(Tabela1[[#This Row],[Nome]],customs_unique[],1,FALSE)</f>
        <v>#N/A</v>
      </c>
      <c r="F11964" t="b">
        <f>ISTEXT(Tabela1[[#This Row],[Custom_unique]])</f>
        <v>0</v>
      </c>
    </row>
    <row r="11965" spans="1:6" x14ac:dyDescent="0.25">
      <c r="A11965" t="s">
        <v>11966</v>
      </c>
      <c r="B11965" s="1">
        <v>42752</v>
      </c>
      <c r="C11965" s="2">
        <v>0.44152777777777774</v>
      </c>
      <c r="D11965" t="str">
        <f>RIGHT(Tabela1[[#This Row],[Nome]],3)</f>
        <v>PRW</v>
      </c>
      <c r="E11965" t="e">
        <f>VLOOKUP(Tabela1[[#This Row],[Nome]],customs_unique[],1,FALSE)</f>
        <v>#N/A</v>
      </c>
      <c r="F11965" t="b">
        <f>ISTEXT(Tabela1[[#This Row],[Custom_unique]])</f>
        <v>0</v>
      </c>
    </row>
    <row r="11966" spans="1:6" x14ac:dyDescent="0.25">
      <c r="A11966" t="s">
        <v>11967</v>
      </c>
      <c r="B11966" s="1">
        <v>43171</v>
      </c>
      <c r="C11966" s="2">
        <v>0.42758101851851849</v>
      </c>
      <c r="D11966" t="str">
        <f>RIGHT(Tabela1[[#This Row],[Nome]],3)</f>
        <v>PRW</v>
      </c>
      <c r="E11966" t="e">
        <f>VLOOKUP(Tabela1[[#This Row],[Nome]],customs_unique[],1,FALSE)</f>
        <v>#N/A</v>
      </c>
      <c r="F11966" t="b">
        <f>ISTEXT(Tabela1[[#This Row],[Custom_unique]])</f>
        <v>0</v>
      </c>
    </row>
    <row r="11967" spans="1:6" x14ac:dyDescent="0.25">
      <c r="A11967" t="s">
        <v>11968</v>
      </c>
      <c r="B11967" s="1">
        <v>42752</v>
      </c>
      <c r="C11967" s="2">
        <v>0.44152777777777774</v>
      </c>
      <c r="D11967" t="str">
        <f>RIGHT(Tabela1[[#This Row],[Nome]],3)</f>
        <v>PRW</v>
      </c>
      <c r="E11967" t="e">
        <f>VLOOKUP(Tabela1[[#This Row],[Nome]],customs_unique[],1,FALSE)</f>
        <v>#N/A</v>
      </c>
      <c r="F11967" t="b">
        <f>ISTEXT(Tabela1[[#This Row],[Custom_unique]])</f>
        <v>0</v>
      </c>
    </row>
    <row r="11968" spans="1:6" x14ac:dyDescent="0.25">
      <c r="A11968" t="s">
        <v>11969</v>
      </c>
      <c r="B11968" s="1">
        <v>43188</v>
      </c>
      <c r="C11968" s="2">
        <v>0.42424768518518513</v>
      </c>
      <c r="D11968" t="str">
        <f>RIGHT(Tabela1[[#This Row],[Nome]],3)</f>
        <v>PRW</v>
      </c>
      <c r="E11968" t="e">
        <f>VLOOKUP(Tabela1[[#This Row],[Nome]],customs_unique[],1,FALSE)</f>
        <v>#N/A</v>
      </c>
      <c r="F11968" t="b">
        <f>ISTEXT(Tabela1[[#This Row],[Custom_unique]])</f>
        <v>0</v>
      </c>
    </row>
    <row r="11969" spans="1:6" x14ac:dyDescent="0.25">
      <c r="A11969" t="s">
        <v>11970</v>
      </c>
      <c r="B11969" s="1">
        <v>42752</v>
      </c>
      <c r="C11969" s="2">
        <v>0.44152777777777774</v>
      </c>
      <c r="D11969" t="str">
        <f>RIGHT(Tabela1[[#This Row],[Nome]],3)</f>
        <v>PRW</v>
      </c>
      <c r="E11969" t="e">
        <f>VLOOKUP(Tabela1[[#This Row],[Nome]],customs_unique[],1,FALSE)</f>
        <v>#N/A</v>
      </c>
      <c r="F11969" t="b">
        <f>ISTEXT(Tabela1[[#This Row],[Custom_unique]])</f>
        <v>0</v>
      </c>
    </row>
    <row r="11970" spans="1:6" x14ac:dyDescent="0.25">
      <c r="A11970" t="s">
        <v>11971</v>
      </c>
      <c r="B11970" s="1">
        <v>42752</v>
      </c>
      <c r="C11970" s="2">
        <v>0.44152777777777774</v>
      </c>
      <c r="D11970" t="str">
        <f>RIGHT(Tabela1[[#This Row],[Nome]],3)</f>
        <v>PRW</v>
      </c>
      <c r="E11970" t="e">
        <f>VLOOKUP(Tabela1[[#This Row],[Nome]],customs_unique[],1,FALSE)</f>
        <v>#N/A</v>
      </c>
      <c r="F11970" t="b">
        <f>ISTEXT(Tabela1[[#This Row],[Custom_unique]])</f>
        <v>0</v>
      </c>
    </row>
    <row r="11971" spans="1:6" x14ac:dyDescent="0.25">
      <c r="A11971" t="s">
        <v>11972</v>
      </c>
      <c r="B11971" s="1">
        <v>43234</v>
      </c>
      <c r="C11971" s="2">
        <v>0.65103009259259259</v>
      </c>
      <c r="D11971" t="str">
        <f>RIGHT(Tabela1[[#This Row],[Nome]],3)</f>
        <v>PRW</v>
      </c>
      <c r="E11971" t="e">
        <f>VLOOKUP(Tabela1[[#This Row],[Nome]],customs_unique[],1,FALSE)</f>
        <v>#N/A</v>
      </c>
      <c r="F11971" t="b">
        <f>ISTEXT(Tabela1[[#This Row],[Custom_unique]])</f>
        <v>0</v>
      </c>
    </row>
    <row r="11972" spans="1:6" x14ac:dyDescent="0.25">
      <c r="A11972" t="s">
        <v>11973</v>
      </c>
      <c r="B11972" s="1">
        <v>43235</v>
      </c>
      <c r="C11972" s="2">
        <v>0.7052546296296297</v>
      </c>
      <c r="D11972" t="str">
        <f>RIGHT(Tabela1[[#This Row],[Nome]],3)</f>
        <v>PRW</v>
      </c>
      <c r="E11972" t="e">
        <f>VLOOKUP(Tabela1[[#This Row],[Nome]],customs_unique[],1,FALSE)</f>
        <v>#N/A</v>
      </c>
      <c r="F11972" t="b">
        <f>ISTEXT(Tabela1[[#This Row],[Custom_unique]])</f>
        <v>0</v>
      </c>
    </row>
    <row r="11973" spans="1:6" x14ac:dyDescent="0.25">
      <c r="A11973" t="s">
        <v>11974</v>
      </c>
      <c r="B11973" s="1">
        <v>42752</v>
      </c>
      <c r="C11973" s="2">
        <v>0.44152777777777774</v>
      </c>
      <c r="D11973" t="str">
        <f>RIGHT(Tabela1[[#This Row],[Nome]],3)</f>
        <v>PRW</v>
      </c>
      <c r="E11973" t="e">
        <f>VLOOKUP(Tabela1[[#This Row],[Nome]],customs_unique[],1,FALSE)</f>
        <v>#N/A</v>
      </c>
      <c r="F11973" t="b">
        <f>ISTEXT(Tabela1[[#This Row],[Custom_unique]])</f>
        <v>0</v>
      </c>
    </row>
    <row r="11974" spans="1:6" x14ac:dyDescent="0.25">
      <c r="A11974" t="s">
        <v>11975</v>
      </c>
      <c r="B11974" s="1">
        <v>43235</v>
      </c>
      <c r="C11974" s="2">
        <v>0.7052546296296297</v>
      </c>
      <c r="D11974" t="str">
        <f>RIGHT(Tabela1[[#This Row],[Nome]],3)</f>
        <v>PRW</v>
      </c>
      <c r="E11974" t="e">
        <f>VLOOKUP(Tabela1[[#This Row],[Nome]],customs_unique[],1,FALSE)</f>
        <v>#N/A</v>
      </c>
      <c r="F11974" t="b">
        <f>ISTEXT(Tabela1[[#This Row],[Custom_unique]])</f>
        <v>0</v>
      </c>
    </row>
    <row r="11975" spans="1:6" x14ac:dyDescent="0.25">
      <c r="A11975" t="s">
        <v>11976</v>
      </c>
      <c r="B11975" s="1">
        <v>41905</v>
      </c>
      <c r="C11975" s="2">
        <v>0.60596064814814821</v>
      </c>
      <c r="D11975" t="str">
        <f>RIGHT(Tabela1[[#This Row],[Nome]],3)</f>
        <v>PRW</v>
      </c>
      <c r="E11975" t="e">
        <f>VLOOKUP(Tabela1[[#This Row],[Nome]],customs_unique[],1,FALSE)</f>
        <v>#N/A</v>
      </c>
      <c r="F11975" t="b">
        <f>ISTEXT(Tabela1[[#This Row],[Custom_unique]])</f>
        <v>0</v>
      </c>
    </row>
    <row r="11976" spans="1:6" x14ac:dyDescent="0.25">
      <c r="A11976" t="s">
        <v>11977</v>
      </c>
      <c r="B11976" s="1">
        <v>42831</v>
      </c>
      <c r="C11976" s="2">
        <v>0.61406250000000007</v>
      </c>
      <c r="D11976" t="str">
        <f>RIGHT(Tabela1[[#This Row],[Nome]],3)</f>
        <v>PRW</v>
      </c>
      <c r="E11976" t="e">
        <f>VLOOKUP(Tabela1[[#This Row],[Nome]],customs_unique[],1,FALSE)</f>
        <v>#N/A</v>
      </c>
      <c r="F11976" t="b">
        <f>ISTEXT(Tabela1[[#This Row],[Custom_unique]])</f>
        <v>0</v>
      </c>
    </row>
    <row r="11977" spans="1:6" x14ac:dyDescent="0.25">
      <c r="A11977" t="s">
        <v>11978</v>
      </c>
      <c r="B11977" s="1">
        <v>43202</v>
      </c>
      <c r="C11977" s="2">
        <v>0.47134259259259265</v>
      </c>
      <c r="D11977" t="str">
        <f>RIGHT(Tabela1[[#This Row],[Nome]],3)</f>
        <v>PRW</v>
      </c>
      <c r="E11977" t="e">
        <f>VLOOKUP(Tabela1[[#This Row],[Nome]],customs_unique[],1,FALSE)</f>
        <v>#N/A</v>
      </c>
      <c r="F11977" t="b">
        <f>ISTEXT(Tabela1[[#This Row],[Custom_unique]])</f>
        <v>0</v>
      </c>
    </row>
    <row r="11978" spans="1:6" x14ac:dyDescent="0.25">
      <c r="A11978" t="s">
        <v>11979</v>
      </c>
      <c r="B11978" s="1">
        <v>42752</v>
      </c>
      <c r="C11978" s="2">
        <v>0.44152777777777774</v>
      </c>
      <c r="D11978" t="str">
        <f>RIGHT(Tabela1[[#This Row],[Nome]],3)</f>
        <v>PRW</v>
      </c>
      <c r="E11978" t="e">
        <f>VLOOKUP(Tabela1[[#This Row],[Nome]],customs_unique[],1,FALSE)</f>
        <v>#N/A</v>
      </c>
      <c r="F11978" t="b">
        <f>ISTEXT(Tabela1[[#This Row],[Custom_unique]])</f>
        <v>0</v>
      </c>
    </row>
    <row r="11979" spans="1:6" x14ac:dyDescent="0.25">
      <c r="A11979" t="s">
        <v>11980</v>
      </c>
      <c r="B11979" s="1">
        <v>42752</v>
      </c>
      <c r="C11979" s="2">
        <v>0.44152777777777774</v>
      </c>
      <c r="D11979" t="str">
        <f>RIGHT(Tabela1[[#This Row],[Nome]],3)</f>
        <v>PRW</v>
      </c>
      <c r="E11979" t="e">
        <f>VLOOKUP(Tabela1[[#This Row],[Nome]],customs_unique[],1,FALSE)</f>
        <v>#N/A</v>
      </c>
      <c r="F11979" t="b">
        <f>ISTEXT(Tabela1[[#This Row],[Custom_unique]])</f>
        <v>0</v>
      </c>
    </row>
    <row r="11980" spans="1:6" x14ac:dyDescent="0.25">
      <c r="A11980" t="s">
        <v>11981</v>
      </c>
      <c r="B11980" s="1">
        <v>42937</v>
      </c>
      <c r="C11980" s="2">
        <v>0.66061342592592587</v>
      </c>
      <c r="D11980" t="str">
        <f>RIGHT(Tabela1[[#This Row],[Nome]],3)</f>
        <v>PRW</v>
      </c>
      <c r="E11980" t="e">
        <f>VLOOKUP(Tabela1[[#This Row],[Nome]],customs_unique[],1,FALSE)</f>
        <v>#N/A</v>
      </c>
      <c r="F11980" t="b">
        <f>ISTEXT(Tabela1[[#This Row],[Custom_unique]])</f>
        <v>0</v>
      </c>
    </row>
    <row r="11981" spans="1:6" x14ac:dyDescent="0.25">
      <c r="A11981" t="s">
        <v>11982</v>
      </c>
      <c r="B11981" s="1">
        <v>42752</v>
      </c>
      <c r="C11981" s="2">
        <v>0.44152777777777774</v>
      </c>
      <c r="D11981" t="str">
        <f>RIGHT(Tabela1[[#This Row],[Nome]],3)</f>
        <v>PRW</v>
      </c>
      <c r="E11981" t="e">
        <f>VLOOKUP(Tabela1[[#This Row],[Nome]],customs_unique[],1,FALSE)</f>
        <v>#N/A</v>
      </c>
      <c r="F11981" t="b">
        <f>ISTEXT(Tabela1[[#This Row],[Custom_unique]])</f>
        <v>0</v>
      </c>
    </row>
    <row r="11982" spans="1:6" x14ac:dyDescent="0.25">
      <c r="A11982" t="s">
        <v>11983</v>
      </c>
      <c r="B11982" s="1">
        <v>43024</v>
      </c>
      <c r="C11982" s="2">
        <v>0.67166666666666675</v>
      </c>
      <c r="D11982" t="str">
        <f>RIGHT(Tabela1[[#This Row],[Nome]],3)</f>
        <v>PRW</v>
      </c>
      <c r="E11982" t="e">
        <f>VLOOKUP(Tabela1[[#This Row],[Nome]],customs_unique[],1,FALSE)</f>
        <v>#N/A</v>
      </c>
      <c r="F11982" t="b">
        <f>ISTEXT(Tabela1[[#This Row],[Custom_unique]])</f>
        <v>0</v>
      </c>
    </row>
    <row r="11983" spans="1:6" x14ac:dyDescent="0.25">
      <c r="A11983" t="s">
        <v>11984</v>
      </c>
      <c r="B11983" s="1">
        <v>43140</v>
      </c>
      <c r="C11983" s="2">
        <v>0.45628472222222222</v>
      </c>
      <c r="D11983" t="str">
        <f>RIGHT(Tabela1[[#This Row],[Nome]],3)</f>
        <v>PRW</v>
      </c>
      <c r="E11983" t="e">
        <f>VLOOKUP(Tabela1[[#This Row],[Nome]],customs_unique[],1,FALSE)</f>
        <v>#N/A</v>
      </c>
      <c r="F11983" t="b">
        <f>ISTEXT(Tabela1[[#This Row],[Custom_unique]])</f>
        <v>0</v>
      </c>
    </row>
    <row r="11984" spans="1:6" x14ac:dyDescent="0.25">
      <c r="A11984" t="s">
        <v>11985</v>
      </c>
      <c r="B11984" s="1">
        <v>42831</v>
      </c>
      <c r="C11984" s="2">
        <v>0.61707175925925928</v>
      </c>
      <c r="D11984" t="str">
        <f>RIGHT(Tabela1[[#This Row],[Nome]],3)</f>
        <v>PRW</v>
      </c>
      <c r="E11984" t="e">
        <f>VLOOKUP(Tabela1[[#This Row],[Nome]],customs_unique[],1,FALSE)</f>
        <v>#N/A</v>
      </c>
      <c r="F11984" t="b">
        <f>ISTEXT(Tabela1[[#This Row],[Custom_unique]])</f>
        <v>0</v>
      </c>
    </row>
    <row r="11985" spans="1:6" x14ac:dyDescent="0.25">
      <c r="A11985" t="s">
        <v>11986</v>
      </c>
      <c r="B11985" s="1">
        <v>43074</v>
      </c>
      <c r="C11985" s="2">
        <v>0.69504629629629633</v>
      </c>
      <c r="D11985" t="str">
        <f>RIGHT(Tabela1[[#This Row],[Nome]],3)</f>
        <v>PRW</v>
      </c>
      <c r="E11985" t="e">
        <f>VLOOKUP(Tabela1[[#This Row],[Nome]],customs_unique[],1,FALSE)</f>
        <v>#N/A</v>
      </c>
      <c r="F11985" t="b">
        <f>ISTEXT(Tabela1[[#This Row],[Custom_unique]])</f>
        <v>0</v>
      </c>
    </row>
    <row r="11986" spans="1:6" x14ac:dyDescent="0.25">
      <c r="A11986" t="s">
        <v>11987</v>
      </c>
      <c r="B11986" s="1">
        <v>42979</v>
      </c>
      <c r="C11986" s="2">
        <v>0.37162037037037038</v>
      </c>
      <c r="D11986" t="str">
        <f>RIGHT(Tabela1[[#This Row],[Nome]],3)</f>
        <v>PRW</v>
      </c>
      <c r="E11986" t="e">
        <f>VLOOKUP(Tabela1[[#This Row],[Nome]],customs_unique[],1,FALSE)</f>
        <v>#N/A</v>
      </c>
      <c r="F11986" t="b">
        <f>ISTEXT(Tabela1[[#This Row],[Custom_unique]])</f>
        <v>0</v>
      </c>
    </row>
    <row r="11987" spans="1:6" x14ac:dyDescent="0.25">
      <c r="A11987" t="s">
        <v>11988</v>
      </c>
      <c r="B11987" s="1">
        <v>42979</v>
      </c>
      <c r="C11987" s="2">
        <v>0.37162037037037038</v>
      </c>
      <c r="D11987" t="str">
        <f>RIGHT(Tabela1[[#This Row],[Nome]],3)</f>
        <v>PRW</v>
      </c>
      <c r="E11987" t="e">
        <f>VLOOKUP(Tabela1[[#This Row],[Nome]],customs_unique[],1,FALSE)</f>
        <v>#N/A</v>
      </c>
      <c r="F11987" t="b">
        <f>ISTEXT(Tabela1[[#This Row],[Custom_unique]])</f>
        <v>0</v>
      </c>
    </row>
    <row r="11988" spans="1:6" x14ac:dyDescent="0.25">
      <c r="A11988" t="s">
        <v>11989</v>
      </c>
      <c r="B11988" s="1">
        <v>42752</v>
      </c>
      <c r="C11988" s="2">
        <v>0.44152777777777774</v>
      </c>
      <c r="D11988" t="str">
        <f>RIGHT(Tabela1[[#This Row],[Nome]],3)</f>
        <v>PRW</v>
      </c>
      <c r="E11988" t="e">
        <f>VLOOKUP(Tabela1[[#This Row],[Nome]],customs_unique[],1,FALSE)</f>
        <v>#N/A</v>
      </c>
      <c r="F11988" t="b">
        <f>ISTEXT(Tabela1[[#This Row],[Custom_unique]])</f>
        <v>0</v>
      </c>
    </row>
    <row r="11989" spans="1:6" x14ac:dyDescent="0.25">
      <c r="A11989" t="s">
        <v>11990</v>
      </c>
      <c r="B11989" s="1">
        <v>42752</v>
      </c>
      <c r="C11989" s="2">
        <v>0.44152777777777774</v>
      </c>
      <c r="D11989" t="str">
        <f>RIGHT(Tabela1[[#This Row],[Nome]],3)</f>
        <v>PRW</v>
      </c>
      <c r="E11989" t="e">
        <f>VLOOKUP(Tabela1[[#This Row],[Nome]],customs_unique[],1,FALSE)</f>
        <v>#N/A</v>
      </c>
      <c r="F11989" t="b">
        <f>ISTEXT(Tabela1[[#This Row],[Custom_unique]])</f>
        <v>0</v>
      </c>
    </row>
    <row r="11990" spans="1:6" x14ac:dyDescent="0.25">
      <c r="A11990" t="s">
        <v>11991</v>
      </c>
      <c r="B11990" s="1">
        <v>42831</v>
      </c>
      <c r="C11990" s="2">
        <v>0.61971064814814814</v>
      </c>
      <c r="D11990" t="str">
        <f>RIGHT(Tabela1[[#This Row],[Nome]],3)</f>
        <v>PRW</v>
      </c>
      <c r="E11990" t="e">
        <f>VLOOKUP(Tabela1[[#This Row],[Nome]],customs_unique[],1,FALSE)</f>
        <v>#N/A</v>
      </c>
      <c r="F11990" t="b">
        <f>ISTEXT(Tabela1[[#This Row],[Custom_unique]])</f>
        <v>0</v>
      </c>
    </row>
    <row r="11991" spans="1:6" x14ac:dyDescent="0.25">
      <c r="A11991" t="s">
        <v>11992</v>
      </c>
      <c r="B11991" s="1">
        <v>42752</v>
      </c>
      <c r="C11991" s="2">
        <v>0.44152777777777774</v>
      </c>
      <c r="D11991" t="str">
        <f>RIGHT(Tabela1[[#This Row],[Nome]],3)</f>
        <v>PRW</v>
      </c>
      <c r="E11991" t="e">
        <f>VLOOKUP(Tabela1[[#This Row],[Nome]],customs_unique[],1,FALSE)</f>
        <v>#N/A</v>
      </c>
      <c r="F11991" t="b">
        <f>ISTEXT(Tabela1[[#This Row],[Custom_unique]])</f>
        <v>0</v>
      </c>
    </row>
    <row r="11992" spans="1:6" x14ac:dyDescent="0.25">
      <c r="A11992" t="s">
        <v>11993</v>
      </c>
      <c r="B11992" s="1">
        <v>42752</v>
      </c>
      <c r="C11992" s="2">
        <v>0.44152777777777774</v>
      </c>
      <c r="D11992" t="str">
        <f>RIGHT(Tabela1[[#This Row],[Nome]],3)</f>
        <v>PRW</v>
      </c>
      <c r="E11992" t="e">
        <f>VLOOKUP(Tabela1[[#This Row],[Nome]],customs_unique[],1,FALSE)</f>
        <v>#N/A</v>
      </c>
      <c r="F11992" t="b">
        <f>ISTEXT(Tabela1[[#This Row],[Custom_unique]])</f>
        <v>0</v>
      </c>
    </row>
    <row r="11993" spans="1:6" x14ac:dyDescent="0.25">
      <c r="A11993" t="s">
        <v>11994</v>
      </c>
      <c r="B11993" s="1">
        <v>43069</v>
      </c>
      <c r="C11993" s="2">
        <v>0.4263657407407408</v>
      </c>
      <c r="D11993" t="str">
        <f>RIGHT(Tabela1[[#This Row],[Nome]],3)</f>
        <v>PRW</v>
      </c>
      <c r="E11993" t="e">
        <f>VLOOKUP(Tabela1[[#This Row],[Nome]],customs_unique[],1,FALSE)</f>
        <v>#N/A</v>
      </c>
      <c r="F11993" t="b">
        <f>ISTEXT(Tabela1[[#This Row],[Custom_unique]])</f>
        <v>0</v>
      </c>
    </row>
    <row r="11994" spans="1:6" x14ac:dyDescent="0.25">
      <c r="A11994" t="s">
        <v>11995</v>
      </c>
      <c r="B11994" s="1">
        <v>43153</v>
      </c>
      <c r="C11994" s="2">
        <v>0.60994212962962957</v>
      </c>
      <c r="D11994" t="str">
        <f>RIGHT(Tabela1[[#This Row],[Nome]],3)</f>
        <v>PRW</v>
      </c>
      <c r="E11994" t="e">
        <f>VLOOKUP(Tabela1[[#This Row],[Nome]],customs_unique[],1,FALSE)</f>
        <v>#N/A</v>
      </c>
      <c r="F11994" t="b">
        <f>ISTEXT(Tabela1[[#This Row],[Custom_unique]])</f>
        <v>0</v>
      </c>
    </row>
    <row r="11995" spans="1:6" x14ac:dyDescent="0.25">
      <c r="A11995" t="s">
        <v>11996</v>
      </c>
      <c r="B11995" s="1">
        <v>43074</v>
      </c>
      <c r="C11995" s="2">
        <v>0.69504629629629633</v>
      </c>
      <c r="D11995" t="str">
        <f>RIGHT(Tabela1[[#This Row],[Nome]],3)</f>
        <v>PRW</v>
      </c>
      <c r="E11995" t="e">
        <f>VLOOKUP(Tabela1[[#This Row],[Nome]],customs_unique[],1,FALSE)</f>
        <v>#N/A</v>
      </c>
      <c r="F11995" t="b">
        <f>ISTEXT(Tabela1[[#This Row],[Custom_unique]])</f>
        <v>0</v>
      </c>
    </row>
    <row r="11996" spans="1:6" x14ac:dyDescent="0.25">
      <c r="A11996" t="s">
        <v>11997</v>
      </c>
      <c r="B11996" s="1">
        <v>42752</v>
      </c>
      <c r="C11996" s="2">
        <v>0.44152777777777774</v>
      </c>
      <c r="D11996" t="str">
        <f>RIGHT(Tabela1[[#This Row],[Nome]],3)</f>
        <v>PRW</v>
      </c>
      <c r="E11996" t="e">
        <f>VLOOKUP(Tabela1[[#This Row],[Nome]],customs_unique[],1,FALSE)</f>
        <v>#N/A</v>
      </c>
      <c r="F11996" t="b">
        <f>ISTEXT(Tabela1[[#This Row],[Custom_unique]])</f>
        <v>0</v>
      </c>
    </row>
    <row r="11997" spans="1:6" x14ac:dyDescent="0.25">
      <c r="A11997" t="s">
        <v>11998</v>
      </c>
      <c r="B11997" s="1">
        <v>43150</v>
      </c>
      <c r="C11997" s="2">
        <v>0.58716435185185178</v>
      </c>
      <c r="D11997" t="str">
        <f>RIGHT(Tabela1[[#This Row],[Nome]],3)</f>
        <v>PRW</v>
      </c>
      <c r="E11997" t="e">
        <f>VLOOKUP(Tabela1[[#This Row],[Nome]],customs_unique[],1,FALSE)</f>
        <v>#N/A</v>
      </c>
      <c r="F11997" t="b">
        <f>ISTEXT(Tabela1[[#This Row],[Custom_unique]])</f>
        <v>0</v>
      </c>
    </row>
    <row r="11998" spans="1:6" x14ac:dyDescent="0.25">
      <c r="A11998" t="s">
        <v>11999</v>
      </c>
      <c r="B11998" s="1">
        <v>42752</v>
      </c>
      <c r="C11998" s="2">
        <v>0.44152777777777774</v>
      </c>
      <c r="D11998" t="str">
        <f>RIGHT(Tabela1[[#This Row],[Nome]],3)</f>
        <v>PRW</v>
      </c>
      <c r="E11998" t="e">
        <f>VLOOKUP(Tabela1[[#This Row],[Nome]],customs_unique[],1,FALSE)</f>
        <v>#N/A</v>
      </c>
      <c r="F11998" t="b">
        <f>ISTEXT(Tabela1[[#This Row],[Custom_unique]])</f>
        <v>0</v>
      </c>
    </row>
    <row r="11999" spans="1:6" x14ac:dyDescent="0.25">
      <c r="A11999" t="s">
        <v>12000</v>
      </c>
      <c r="B11999" s="1">
        <v>42752</v>
      </c>
      <c r="C11999" s="2">
        <v>0.44152777777777774</v>
      </c>
      <c r="D11999" t="str">
        <f>RIGHT(Tabela1[[#This Row],[Nome]],3)</f>
        <v>PRW</v>
      </c>
      <c r="E11999" t="e">
        <f>VLOOKUP(Tabela1[[#This Row],[Nome]],customs_unique[],1,FALSE)</f>
        <v>#N/A</v>
      </c>
      <c r="F11999" t="b">
        <f>ISTEXT(Tabela1[[#This Row],[Custom_unique]])</f>
        <v>0</v>
      </c>
    </row>
    <row r="12000" spans="1:6" x14ac:dyDescent="0.25">
      <c r="A12000" t="s">
        <v>12001</v>
      </c>
      <c r="B12000" s="1">
        <v>43154</v>
      </c>
      <c r="C12000" s="2">
        <v>0.5820833333333334</v>
      </c>
      <c r="D12000" t="str">
        <f>RIGHT(Tabela1[[#This Row],[Nome]],3)</f>
        <v>PRW</v>
      </c>
      <c r="E12000" t="e">
        <f>VLOOKUP(Tabela1[[#This Row],[Nome]],customs_unique[],1,FALSE)</f>
        <v>#N/A</v>
      </c>
      <c r="F12000" t="b">
        <f>ISTEXT(Tabela1[[#This Row],[Custom_unique]])</f>
        <v>0</v>
      </c>
    </row>
    <row r="12001" spans="1:6" x14ac:dyDescent="0.25">
      <c r="A12001" t="s">
        <v>12002</v>
      </c>
      <c r="B12001" s="1">
        <v>43042</v>
      </c>
      <c r="C12001" s="2">
        <v>0.38849537037037035</v>
      </c>
      <c r="D12001" t="str">
        <f>RIGHT(Tabela1[[#This Row],[Nome]],3)</f>
        <v>PRW</v>
      </c>
      <c r="E12001" t="e">
        <f>VLOOKUP(Tabela1[[#This Row],[Nome]],customs_unique[],1,FALSE)</f>
        <v>#N/A</v>
      </c>
      <c r="F12001" t="b">
        <f>ISTEXT(Tabela1[[#This Row],[Custom_unique]])</f>
        <v>0</v>
      </c>
    </row>
    <row r="12002" spans="1:6" x14ac:dyDescent="0.25">
      <c r="A12002" t="s">
        <v>12003</v>
      </c>
      <c r="B12002" s="1">
        <v>42752</v>
      </c>
      <c r="C12002" s="2">
        <v>0.44152777777777774</v>
      </c>
      <c r="D12002" t="str">
        <f>RIGHT(Tabela1[[#This Row],[Nome]],3)</f>
        <v>PRW</v>
      </c>
      <c r="E12002" t="e">
        <f>VLOOKUP(Tabela1[[#This Row],[Nome]],customs_unique[],1,FALSE)</f>
        <v>#N/A</v>
      </c>
      <c r="F12002" t="b">
        <f>ISTEXT(Tabela1[[#This Row],[Custom_unique]])</f>
        <v>0</v>
      </c>
    </row>
    <row r="12003" spans="1:6" x14ac:dyDescent="0.25">
      <c r="A12003" t="s">
        <v>12004</v>
      </c>
      <c r="B12003" s="1">
        <v>42752</v>
      </c>
      <c r="C12003" s="2">
        <v>0.44152777777777774</v>
      </c>
      <c r="D12003" t="str">
        <f>RIGHT(Tabela1[[#This Row],[Nome]],3)</f>
        <v>PRW</v>
      </c>
      <c r="E12003" t="e">
        <f>VLOOKUP(Tabela1[[#This Row],[Nome]],customs_unique[],1,FALSE)</f>
        <v>#N/A</v>
      </c>
      <c r="F12003" t="b">
        <f>ISTEXT(Tabela1[[#This Row],[Custom_unique]])</f>
        <v>0</v>
      </c>
    </row>
    <row r="12004" spans="1:6" x14ac:dyDescent="0.25">
      <c r="A12004" t="s">
        <v>12005</v>
      </c>
      <c r="B12004" s="1">
        <v>42752</v>
      </c>
      <c r="C12004" s="2">
        <v>0.44152777777777774</v>
      </c>
      <c r="D12004" t="str">
        <f>RIGHT(Tabela1[[#This Row],[Nome]],3)</f>
        <v>PRW</v>
      </c>
      <c r="E12004" t="e">
        <f>VLOOKUP(Tabela1[[#This Row],[Nome]],customs_unique[],1,FALSE)</f>
        <v>#N/A</v>
      </c>
      <c r="F12004" t="b">
        <f>ISTEXT(Tabela1[[#This Row],[Custom_unique]])</f>
        <v>0</v>
      </c>
    </row>
    <row r="12005" spans="1:6" x14ac:dyDescent="0.25">
      <c r="A12005" t="s">
        <v>12006</v>
      </c>
      <c r="B12005" s="1">
        <v>42752</v>
      </c>
      <c r="C12005" s="2">
        <v>0.44152777777777774</v>
      </c>
      <c r="D12005" t="str">
        <f>RIGHT(Tabela1[[#This Row],[Nome]],3)</f>
        <v>PRW</v>
      </c>
      <c r="E12005" t="e">
        <f>VLOOKUP(Tabela1[[#This Row],[Nome]],customs_unique[],1,FALSE)</f>
        <v>#N/A</v>
      </c>
      <c r="F12005" t="b">
        <f>ISTEXT(Tabela1[[#This Row],[Custom_unique]])</f>
        <v>0</v>
      </c>
    </row>
    <row r="12006" spans="1:6" x14ac:dyDescent="0.25">
      <c r="A12006" t="s">
        <v>12007</v>
      </c>
      <c r="B12006" s="1">
        <v>43199</v>
      </c>
      <c r="C12006" s="2">
        <v>0.45521990740740742</v>
      </c>
      <c r="D12006" t="str">
        <f>RIGHT(Tabela1[[#This Row],[Nome]],3)</f>
        <v>PRW</v>
      </c>
      <c r="E12006" t="e">
        <f>VLOOKUP(Tabela1[[#This Row],[Nome]],customs_unique[],1,FALSE)</f>
        <v>#N/A</v>
      </c>
      <c r="F12006" t="b">
        <f>ISTEXT(Tabela1[[#This Row],[Custom_unique]])</f>
        <v>0</v>
      </c>
    </row>
    <row r="12007" spans="1:6" x14ac:dyDescent="0.25">
      <c r="A12007" t="s">
        <v>12008</v>
      </c>
      <c r="B12007" s="1">
        <v>43076</v>
      </c>
      <c r="C12007" s="2">
        <v>0.50141203703703707</v>
      </c>
      <c r="D12007" t="str">
        <f>RIGHT(Tabela1[[#This Row],[Nome]],3)</f>
        <v>PRW</v>
      </c>
      <c r="E12007" t="e">
        <f>VLOOKUP(Tabela1[[#This Row],[Nome]],customs_unique[],1,FALSE)</f>
        <v>#N/A</v>
      </c>
      <c r="F12007" t="b">
        <f>ISTEXT(Tabela1[[#This Row],[Custom_unique]])</f>
        <v>0</v>
      </c>
    </row>
    <row r="12008" spans="1:6" x14ac:dyDescent="0.25">
      <c r="A12008" t="s">
        <v>12009</v>
      </c>
      <c r="B12008" s="1">
        <v>43068</v>
      </c>
      <c r="C12008" s="2">
        <v>0.49752314814814813</v>
      </c>
      <c r="D12008" t="str">
        <f>RIGHT(Tabela1[[#This Row],[Nome]],3)</f>
        <v>PRW</v>
      </c>
      <c r="E12008" t="e">
        <f>VLOOKUP(Tabela1[[#This Row],[Nome]],customs_unique[],1,FALSE)</f>
        <v>#N/A</v>
      </c>
      <c r="F12008" t="b">
        <f>ISTEXT(Tabela1[[#This Row],[Custom_unique]])</f>
        <v>0</v>
      </c>
    </row>
    <row r="12009" spans="1:6" x14ac:dyDescent="0.25">
      <c r="A12009" t="s">
        <v>12010</v>
      </c>
      <c r="B12009" s="1">
        <v>42752</v>
      </c>
      <c r="C12009" s="2">
        <v>0.44152777777777774</v>
      </c>
      <c r="D12009" t="str">
        <f>RIGHT(Tabela1[[#This Row],[Nome]],3)</f>
        <v>PRW</v>
      </c>
      <c r="E12009" t="e">
        <f>VLOOKUP(Tabela1[[#This Row],[Nome]],customs_unique[],1,FALSE)</f>
        <v>#N/A</v>
      </c>
      <c r="F12009" t="b">
        <f>ISTEXT(Tabela1[[#This Row],[Custom_unique]])</f>
        <v>0</v>
      </c>
    </row>
    <row r="12010" spans="1:6" x14ac:dyDescent="0.25">
      <c r="A12010" t="s">
        <v>12011</v>
      </c>
      <c r="B12010" s="1">
        <v>43146</v>
      </c>
      <c r="C12010" s="2">
        <v>0.70444444444444443</v>
      </c>
      <c r="D12010" t="str">
        <f>RIGHT(Tabela1[[#This Row],[Nome]],3)</f>
        <v>PRW</v>
      </c>
      <c r="E12010" t="e">
        <f>VLOOKUP(Tabela1[[#This Row],[Nome]],customs_unique[],1,FALSE)</f>
        <v>#N/A</v>
      </c>
      <c r="F12010" t="b">
        <f>ISTEXT(Tabela1[[#This Row],[Custom_unique]])</f>
        <v>0</v>
      </c>
    </row>
    <row r="12011" spans="1:6" x14ac:dyDescent="0.25">
      <c r="A12011" t="s">
        <v>12012</v>
      </c>
      <c r="B12011" s="1">
        <v>43068</v>
      </c>
      <c r="C12011" s="2">
        <v>0.49752314814814813</v>
      </c>
      <c r="D12011" t="str">
        <f>RIGHT(Tabela1[[#This Row],[Nome]],3)</f>
        <v>PRW</v>
      </c>
      <c r="E12011" t="e">
        <f>VLOOKUP(Tabela1[[#This Row],[Nome]],customs_unique[],1,FALSE)</f>
        <v>#N/A</v>
      </c>
      <c r="F12011" t="b">
        <f>ISTEXT(Tabela1[[#This Row],[Custom_unique]])</f>
        <v>0</v>
      </c>
    </row>
    <row r="12012" spans="1:6" x14ac:dyDescent="0.25">
      <c r="A12012" t="s">
        <v>12013</v>
      </c>
      <c r="B12012" s="1">
        <v>43068</v>
      </c>
      <c r="C12012" s="2">
        <v>0.49752314814814813</v>
      </c>
      <c r="D12012" t="str">
        <f>RIGHT(Tabela1[[#This Row],[Nome]],3)</f>
        <v>PRW</v>
      </c>
      <c r="E12012" t="e">
        <f>VLOOKUP(Tabela1[[#This Row],[Nome]],customs_unique[],1,FALSE)</f>
        <v>#N/A</v>
      </c>
      <c r="F12012" t="b">
        <f>ISTEXT(Tabela1[[#This Row],[Custom_unique]])</f>
        <v>0</v>
      </c>
    </row>
    <row r="12013" spans="1:6" x14ac:dyDescent="0.25">
      <c r="A12013" t="s">
        <v>12014</v>
      </c>
      <c r="B12013" s="1">
        <v>43068</v>
      </c>
      <c r="C12013" s="2">
        <v>0.49752314814814813</v>
      </c>
      <c r="D12013" t="str">
        <f>RIGHT(Tabela1[[#This Row],[Nome]],3)</f>
        <v>PRW</v>
      </c>
      <c r="E12013" t="e">
        <f>VLOOKUP(Tabela1[[#This Row],[Nome]],customs_unique[],1,FALSE)</f>
        <v>#N/A</v>
      </c>
      <c r="F12013" t="b">
        <f>ISTEXT(Tabela1[[#This Row],[Custom_unique]])</f>
        <v>0</v>
      </c>
    </row>
    <row r="12014" spans="1:6" x14ac:dyDescent="0.25">
      <c r="A12014" t="s">
        <v>12015</v>
      </c>
      <c r="B12014" s="1">
        <v>42831</v>
      </c>
      <c r="C12014" s="2">
        <v>0.63472222222222219</v>
      </c>
      <c r="D12014" t="str">
        <f>RIGHT(Tabela1[[#This Row],[Nome]],3)</f>
        <v>PRW</v>
      </c>
      <c r="E12014" t="e">
        <f>VLOOKUP(Tabela1[[#This Row],[Nome]],customs_unique[],1,FALSE)</f>
        <v>#N/A</v>
      </c>
      <c r="F12014" t="b">
        <f>ISTEXT(Tabela1[[#This Row],[Custom_unique]])</f>
        <v>0</v>
      </c>
    </row>
    <row r="12015" spans="1:6" x14ac:dyDescent="0.25">
      <c r="A12015" t="s">
        <v>12016</v>
      </c>
      <c r="B12015" s="1">
        <v>42752</v>
      </c>
      <c r="C12015" s="2">
        <v>0.44152777777777774</v>
      </c>
      <c r="D12015" t="str">
        <f>RIGHT(Tabela1[[#This Row],[Nome]],3)</f>
        <v>PRW</v>
      </c>
      <c r="E12015" t="e">
        <f>VLOOKUP(Tabela1[[#This Row],[Nome]],customs_unique[],1,FALSE)</f>
        <v>#N/A</v>
      </c>
      <c r="F12015" t="b">
        <f>ISTEXT(Tabela1[[#This Row],[Custom_unique]])</f>
        <v>0</v>
      </c>
    </row>
    <row r="12016" spans="1:6" x14ac:dyDescent="0.25">
      <c r="A12016" t="s">
        <v>12017</v>
      </c>
      <c r="B12016" s="1">
        <v>42752</v>
      </c>
      <c r="C12016" s="2">
        <v>0.44152777777777774</v>
      </c>
      <c r="D12016" t="str">
        <f>RIGHT(Tabela1[[#This Row],[Nome]],3)</f>
        <v>PRW</v>
      </c>
      <c r="E12016" t="e">
        <f>VLOOKUP(Tabela1[[#This Row],[Nome]],customs_unique[],1,FALSE)</f>
        <v>#N/A</v>
      </c>
      <c r="F12016" t="b">
        <f>ISTEXT(Tabela1[[#This Row],[Custom_unique]])</f>
        <v>0</v>
      </c>
    </row>
    <row r="12017" spans="1:6" x14ac:dyDescent="0.25">
      <c r="A12017" t="s">
        <v>12018</v>
      </c>
      <c r="B12017" s="1">
        <v>42752</v>
      </c>
      <c r="C12017" s="2">
        <v>0.44152777777777774</v>
      </c>
      <c r="D12017" t="str">
        <f>RIGHT(Tabela1[[#This Row],[Nome]],3)</f>
        <v>PRW</v>
      </c>
      <c r="E12017" t="e">
        <f>VLOOKUP(Tabela1[[#This Row],[Nome]],customs_unique[],1,FALSE)</f>
        <v>#N/A</v>
      </c>
      <c r="F12017" t="b">
        <f>ISTEXT(Tabela1[[#This Row],[Custom_unique]])</f>
        <v>0</v>
      </c>
    </row>
    <row r="12018" spans="1:6" x14ac:dyDescent="0.25">
      <c r="A12018" t="s">
        <v>12019</v>
      </c>
      <c r="B12018" s="1">
        <v>42752</v>
      </c>
      <c r="C12018" s="2">
        <v>0.44152777777777774</v>
      </c>
      <c r="D12018" t="str">
        <f>RIGHT(Tabela1[[#This Row],[Nome]],3)</f>
        <v>PRW</v>
      </c>
      <c r="E12018" t="e">
        <f>VLOOKUP(Tabela1[[#This Row],[Nome]],customs_unique[],1,FALSE)</f>
        <v>#N/A</v>
      </c>
      <c r="F12018" t="b">
        <f>ISTEXT(Tabela1[[#This Row],[Custom_unique]])</f>
        <v>0</v>
      </c>
    </row>
    <row r="12019" spans="1:6" x14ac:dyDescent="0.25">
      <c r="A12019" t="s">
        <v>12020</v>
      </c>
      <c r="B12019" s="1">
        <v>42752</v>
      </c>
      <c r="C12019" s="2">
        <v>0.44152777777777774</v>
      </c>
      <c r="D12019" t="str">
        <f>RIGHT(Tabela1[[#This Row],[Nome]],3)</f>
        <v>PRW</v>
      </c>
      <c r="E12019" t="e">
        <f>VLOOKUP(Tabela1[[#This Row],[Nome]],customs_unique[],1,FALSE)</f>
        <v>#N/A</v>
      </c>
      <c r="F12019" t="b">
        <f>ISTEXT(Tabela1[[#This Row],[Custom_unique]])</f>
        <v>0</v>
      </c>
    </row>
    <row r="12020" spans="1:6" x14ac:dyDescent="0.25">
      <c r="A12020" t="s">
        <v>12021</v>
      </c>
      <c r="B12020" s="1">
        <v>43136</v>
      </c>
      <c r="C12020" s="2">
        <v>0.48803240740740739</v>
      </c>
      <c r="D12020" t="str">
        <f>RIGHT(Tabela1[[#This Row],[Nome]],3)</f>
        <v>PRW</v>
      </c>
      <c r="E12020" t="e">
        <f>VLOOKUP(Tabela1[[#This Row],[Nome]],customs_unique[],1,FALSE)</f>
        <v>#N/A</v>
      </c>
      <c r="F12020" t="b">
        <f>ISTEXT(Tabela1[[#This Row],[Custom_unique]])</f>
        <v>0</v>
      </c>
    </row>
    <row r="12021" spans="1:6" x14ac:dyDescent="0.25">
      <c r="A12021" t="s">
        <v>12022</v>
      </c>
      <c r="B12021" s="1">
        <v>42752</v>
      </c>
      <c r="C12021" s="2">
        <v>0.44152777777777774</v>
      </c>
      <c r="D12021" t="str">
        <f>RIGHT(Tabela1[[#This Row],[Nome]],3)</f>
        <v>PRW</v>
      </c>
      <c r="E12021" t="e">
        <f>VLOOKUP(Tabela1[[#This Row],[Nome]],customs_unique[],1,FALSE)</f>
        <v>#N/A</v>
      </c>
      <c r="F12021" t="b">
        <f>ISTEXT(Tabela1[[#This Row],[Custom_unique]])</f>
        <v>0</v>
      </c>
    </row>
    <row r="12022" spans="1:6" x14ac:dyDescent="0.25">
      <c r="A12022" t="s">
        <v>12023</v>
      </c>
      <c r="B12022" s="1">
        <v>43068</v>
      </c>
      <c r="C12022" s="2">
        <v>0.49752314814814813</v>
      </c>
      <c r="D12022" t="str">
        <f>RIGHT(Tabela1[[#This Row],[Nome]],3)</f>
        <v>PRW</v>
      </c>
      <c r="E12022" t="e">
        <f>VLOOKUP(Tabela1[[#This Row],[Nome]],customs_unique[],1,FALSE)</f>
        <v>#N/A</v>
      </c>
      <c r="F12022" t="b">
        <f>ISTEXT(Tabela1[[#This Row],[Custom_unique]])</f>
        <v>0</v>
      </c>
    </row>
    <row r="12023" spans="1:6" x14ac:dyDescent="0.25">
      <c r="A12023" t="s">
        <v>12024</v>
      </c>
      <c r="B12023" s="1">
        <v>43068</v>
      </c>
      <c r="C12023" s="2">
        <v>0.49752314814814813</v>
      </c>
      <c r="D12023" t="str">
        <f>RIGHT(Tabela1[[#This Row],[Nome]],3)</f>
        <v>PRW</v>
      </c>
      <c r="E12023" t="e">
        <f>VLOOKUP(Tabela1[[#This Row],[Nome]],customs_unique[],1,FALSE)</f>
        <v>#N/A</v>
      </c>
      <c r="F12023" t="b">
        <f>ISTEXT(Tabela1[[#This Row],[Custom_unique]])</f>
        <v>0</v>
      </c>
    </row>
    <row r="12024" spans="1:6" x14ac:dyDescent="0.25">
      <c r="A12024" t="s">
        <v>12025</v>
      </c>
      <c r="B12024" s="1">
        <v>43068</v>
      </c>
      <c r="C12024" s="2">
        <v>0.49752314814814813</v>
      </c>
      <c r="D12024" t="str">
        <f>RIGHT(Tabela1[[#This Row],[Nome]],3)</f>
        <v>PRW</v>
      </c>
      <c r="E12024" t="e">
        <f>VLOOKUP(Tabela1[[#This Row],[Nome]],customs_unique[],1,FALSE)</f>
        <v>#N/A</v>
      </c>
      <c r="F12024" t="b">
        <f>ISTEXT(Tabela1[[#This Row],[Custom_unique]])</f>
        <v>0</v>
      </c>
    </row>
    <row r="12025" spans="1:6" x14ac:dyDescent="0.25">
      <c r="A12025" t="s">
        <v>12026</v>
      </c>
      <c r="B12025" s="1">
        <v>41905</v>
      </c>
      <c r="C12025" s="2">
        <v>0.60596064814814821</v>
      </c>
      <c r="D12025" t="str">
        <f>RIGHT(Tabela1[[#This Row],[Nome]],3)</f>
        <v>PRW</v>
      </c>
      <c r="E12025" t="e">
        <f>VLOOKUP(Tabela1[[#This Row],[Nome]],customs_unique[],1,FALSE)</f>
        <v>#N/A</v>
      </c>
      <c r="F12025" t="b">
        <f>ISTEXT(Tabela1[[#This Row],[Custom_unique]])</f>
        <v>0</v>
      </c>
    </row>
    <row r="12026" spans="1:6" x14ac:dyDescent="0.25">
      <c r="A12026" t="s">
        <v>12027</v>
      </c>
      <c r="B12026" s="1">
        <v>42752</v>
      </c>
      <c r="C12026" s="2">
        <v>0.44152777777777774</v>
      </c>
      <c r="D12026" t="str">
        <f>RIGHT(Tabela1[[#This Row],[Nome]],3)</f>
        <v>PRW</v>
      </c>
      <c r="E12026" t="e">
        <f>VLOOKUP(Tabela1[[#This Row],[Nome]],customs_unique[],1,FALSE)</f>
        <v>#N/A</v>
      </c>
      <c r="F12026" t="b">
        <f>ISTEXT(Tabela1[[#This Row],[Custom_unique]])</f>
        <v>0</v>
      </c>
    </row>
    <row r="12027" spans="1:6" x14ac:dyDescent="0.25">
      <c r="A12027" t="s">
        <v>12028</v>
      </c>
      <c r="B12027" s="1">
        <v>42752</v>
      </c>
      <c r="C12027" s="2">
        <v>0.44152777777777774</v>
      </c>
      <c r="D12027" t="str">
        <f>RIGHT(Tabela1[[#This Row],[Nome]],3)</f>
        <v>PRW</v>
      </c>
      <c r="E12027" t="e">
        <f>VLOOKUP(Tabela1[[#This Row],[Nome]],customs_unique[],1,FALSE)</f>
        <v>#N/A</v>
      </c>
      <c r="F12027" t="b">
        <f>ISTEXT(Tabela1[[#This Row],[Custom_unique]])</f>
        <v>0</v>
      </c>
    </row>
    <row r="12028" spans="1:6" x14ac:dyDescent="0.25">
      <c r="A12028" t="s">
        <v>12029</v>
      </c>
      <c r="B12028" s="1">
        <v>43068</v>
      </c>
      <c r="C12028" s="2">
        <v>0.49752314814814813</v>
      </c>
      <c r="D12028" t="str">
        <f>RIGHT(Tabela1[[#This Row],[Nome]],3)</f>
        <v>PRW</v>
      </c>
      <c r="E12028" t="e">
        <f>VLOOKUP(Tabela1[[#This Row],[Nome]],customs_unique[],1,FALSE)</f>
        <v>#N/A</v>
      </c>
      <c r="F12028" t="b">
        <f>ISTEXT(Tabela1[[#This Row],[Custom_unique]])</f>
        <v>0</v>
      </c>
    </row>
    <row r="12029" spans="1:6" x14ac:dyDescent="0.25">
      <c r="A12029" t="s">
        <v>12030</v>
      </c>
      <c r="B12029" s="1">
        <v>43068</v>
      </c>
      <c r="C12029" s="2">
        <v>0.49752314814814813</v>
      </c>
      <c r="D12029" t="str">
        <f>RIGHT(Tabela1[[#This Row],[Nome]],3)</f>
        <v>PRW</v>
      </c>
      <c r="E12029" t="e">
        <f>VLOOKUP(Tabela1[[#This Row],[Nome]],customs_unique[],1,FALSE)</f>
        <v>#N/A</v>
      </c>
      <c r="F12029" t="b">
        <f>ISTEXT(Tabela1[[#This Row],[Custom_unique]])</f>
        <v>0</v>
      </c>
    </row>
    <row r="12030" spans="1:6" x14ac:dyDescent="0.25">
      <c r="A12030" t="s">
        <v>12031</v>
      </c>
      <c r="B12030" s="1">
        <v>43068</v>
      </c>
      <c r="C12030" s="2">
        <v>0.49752314814814813</v>
      </c>
      <c r="D12030" t="str">
        <f>RIGHT(Tabela1[[#This Row],[Nome]],3)</f>
        <v>PRW</v>
      </c>
      <c r="E12030" t="e">
        <f>VLOOKUP(Tabela1[[#This Row],[Nome]],customs_unique[],1,FALSE)</f>
        <v>#N/A</v>
      </c>
      <c r="F12030" t="b">
        <f>ISTEXT(Tabela1[[#This Row],[Custom_unique]])</f>
        <v>0</v>
      </c>
    </row>
    <row r="12031" spans="1:6" x14ac:dyDescent="0.25">
      <c r="A12031" t="s">
        <v>12032</v>
      </c>
      <c r="B12031" s="1">
        <v>43068</v>
      </c>
      <c r="C12031" s="2">
        <v>0.49752314814814813</v>
      </c>
      <c r="D12031" t="str">
        <f>RIGHT(Tabela1[[#This Row],[Nome]],3)</f>
        <v>PRW</v>
      </c>
      <c r="E12031" t="e">
        <f>VLOOKUP(Tabela1[[#This Row],[Nome]],customs_unique[],1,FALSE)</f>
        <v>#N/A</v>
      </c>
      <c r="F12031" t="b">
        <f>ISTEXT(Tabela1[[#This Row],[Custom_unique]])</f>
        <v>0</v>
      </c>
    </row>
    <row r="12032" spans="1:6" x14ac:dyDescent="0.25">
      <c r="A12032" t="s">
        <v>12033</v>
      </c>
      <c r="B12032" s="1">
        <v>43068</v>
      </c>
      <c r="C12032" s="2">
        <v>0.49752314814814813</v>
      </c>
      <c r="D12032" t="str">
        <f>RIGHT(Tabela1[[#This Row],[Nome]],3)</f>
        <v>PRW</v>
      </c>
      <c r="E12032" t="e">
        <f>VLOOKUP(Tabela1[[#This Row],[Nome]],customs_unique[],1,FALSE)</f>
        <v>#N/A</v>
      </c>
      <c r="F12032" t="b">
        <f>ISTEXT(Tabela1[[#This Row],[Custom_unique]])</f>
        <v>0</v>
      </c>
    </row>
    <row r="12033" spans="1:6" x14ac:dyDescent="0.25">
      <c r="A12033" t="s">
        <v>12034</v>
      </c>
      <c r="B12033" s="1">
        <v>43000</v>
      </c>
      <c r="C12033" s="2">
        <v>0.44693287037037038</v>
      </c>
      <c r="D12033" t="str">
        <f>RIGHT(Tabela1[[#This Row],[Nome]],3)</f>
        <v>PRW</v>
      </c>
      <c r="E12033" t="e">
        <f>VLOOKUP(Tabela1[[#This Row],[Nome]],customs_unique[],1,FALSE)</f>
        <v>#N/A</v>
      </c>
      <c r="F12033" t="b">
        <f>ISTEXT(Tabela1[[#This Row],[Custom_unique]])</f>
        <v>0</v>
      </c>
    </row>
    <row r="12034" spans="1:6" x14ac:dyDescent="0.25">
      <c r="A12034" t="s">
        <v>12035</v>
      </c>
      <c r="B12034" s="1">
        <v>42752</v>
      </c>
      <c r="C12034" s="2">
        <v>0.44152777777777774</v>
      </c>
      <c r="D12034" t="str">
        <f>RIGHT(Tabela1[[#This Row],[Nome]],3)</f>
        <v>PRW</v>
      </c>
      <c r="E12034" t="e">
        <f>VLOOKUP(Tabela1[[#This Row],[Nome]],customs_unique[],1,FALSE)</f>
        <v>#N/A</v>
      </c>
      <c r="F12034" t="b">
        <f>ISTEXT(Tabela1[[#This Row],[Custom_unique]])</f>
        <v>0</v>
      </c>
    </row>
    <row r="12035" spans="1:6" x14ac:dyDescent="0.25">
      <c r="A12035" t="s">
        <v>12036</v>
      </c>
      <c r="B12035" s="1">
        <v>42752</v>
      </c>
      <c r="C12035" s="2">
        <v>0.44152777777777774</v>
      </c>
      <c r="D12035" t="str">
        <f>RIGHT(Tabela1[[#This Row],[Nome]],3)</f>
        <v>PRW</v>
      </c>
      <c r="E12035" t="e">
        <f>VLOOKUP(Tabela1[[#This Row],[Nome]],customs_unique[],1,FALSE)</f>
        <v>#N/A</v>
      </c>
      <c r="F12035" t="b">
        <f>ISTEXT(Tabela1[[#This Row],[Custom_unique]])</f>
        <v>0</v>
      </c>
    </row>
    <row r="12036" spans="1:6" x14ac:dyDescent="0.25">
      <c r="A12036" t="s">
        <v>12037</v>
      </c>
      <c r="B12036" s="1">
        <v>42752</v>
      </c>
      <c r="C12036" s="2">
        <v>0.44152777777777774</v>
      </c>
      <c r="D12036" t="str">
        <f>RIGHT(Tabela1[[#This Row],[Nome]],3)</f>
        <v>PRW</v>
      </c>
      <c r="E12036" t="e">
        <f>VLOOKUP(Tabela1[[#This Row],[Nome]],customs_unique[],1,FALSE)</f>
        <v>#N/A</v>
      </c>
      <c r="F12036" t="b">
        <f>ISTEXT(Tabela1[[#This Row],[Custom_unique]])</f>
        <v>0</v>
      </c>
    </row>
    <row r="12037" spans="1:6" x14ac:dyDescent="0.25">
      <c r="A12037" t="s">
        <v>12038</v>
      </c>
      <c r="B12037" s="1">
        <v>42752</v>
      </c>
      <c r="C12037" s="2">
        <v>0.44152777777777774</v>
      </c>
      <c r="D12037" t="str">
        <f>RIGHT(Tabela1[[#This Row],[Nome]],3)</f>
        <v>PRW</v>
      </c>
      <c r="E12037" t="e">
        <f>VLOOKUP(Tabela1[[#This Row],[Nome]],customs_unique[],1,FALSE)</f>
        <v>#N/A</v>
      </c>
      <c r="F12037" t="b">
        <f>ISTEXT(Tabela1[[#This Row],[Custom_unique]])</f>
        <v>0</v>
      </c>
    </row>
    <row r="12038" spans="1:6" x14ac:dyDescent="0.25">
      <c r="A12038" t="s">
        <v>12039</v>
      </c>
      <c r="B12038" s="1">
        <v>41905</v>
      </c>
      <c r="C12038" s="2">
        <v>0.60596064814814821</v>
      </c>
      <c r="D12038" t="str">
        <f>RIGHT(Tabela1[[#This Row],[Nome]],3)</f>
        <v>PRW</v>
      </c>
      <c r="E12038" t="e">
        <f>VLOOKUP(Tabela1[[#This Row],[Nome]],customs_unique[],1,FALSE)</f>
        <v>#N/A</v>
      </c>
      <c r="F12038" t="b">
        <f>ISTEXT(Tabela1[[#This Row],[Custom_unique]])</f>
        <v>0</v>
      </c>
    </row>
    <row r="12039" spans="1:6" x14ac:dyDescent="0.25">
      <c r="A12039" t="s">
        <v>12040</v>
      </c>
      <c r="B12039" s="1">
        <v>42752</v>
      </c>
      <c r="C12039" s="2">
        <v>0.44152777777777774</v>
      </c>
      <c r="D12039" t="str">
        <f>RIGHT(Tabela1[[#This Row],[Nome]],3)</f>
        <v>PRW</v>
      </c>
      <c r="E12039" t="e">
        <f>VLOOKUP(Tabela1[[#This Row],[Nome]],customs_unique[],1,FALSE)</f>
        <v>#N/A</v>
      </c>
      <c r="F12039" t="b">
        <f>ISTEXT(Tabela1[[#This Row],[Custom_unique]])</f>
        <v>0</v>
      </c>
    </row>
    <row r="12040" spans="1:6" x14ac:dyDescent="0.25">
      <c r="A12040" t="s">
        <v>12041</v>
      </c>
      <c r="B12040" s="1">
        <v>43014</v>
      </c>
      <c r="C12040" s="2">
        <v>0.50104166666666672</v>
      </c>
      <c r="D12040" t="str">
        <f>RIGHT(Tabela1[[#This Row],[Nome]],3)</f>
        <v>PRW</v>
      </c>
      <c r="E12040" t="e">
        <f>VLOOKUP(Tabela1[[#This Row],[Nome]],customs_unique[],1,FALSE)</f>
        <v>#N/A</v>
      </c>
      <c r="F12040" t="b">
        <f>ISTEXT(Tabela1[[#This Row],[Custom_unique]])</f>
        <v>0</v>
      </c>
    </row>
    <row r="12041" spans="1:6" x14ac:dyDescent="0.25">
      <c r="A12041" t="s">
        <v>12042</v>
      </c>
      <c r="B12041" s="1">
        <v>42752</v>
      </c>
      <c r="C12041" s="2">
        <v>0.44152777777777774</v>
      </c>
      <c r="D12041" t="str">
        <f>RIGHT(Tabela1[[#This Row],[Nome]],3)</f>
        <v>PRW</v>
      </c>
      <c r="E12041" t="e">
        <f>VLOOKUP(Tabela1[[#This Row],[Nome]],customs_unique[],1,FALSE)</f>
        <v>#N/A</v>
      </c>
      <c r="F12041" t="b">
        <f>ISTEXT(Tabela1[[#This Row],[Custom_unique]])</f>
        <v>0</v>
      </c>
    </row>
    <row r="12042" spans="1:6" x14ac:dyDescent="0.25">
      <c r="A12042" t="s">
        <v>12043</v>
      </c>
      <c r="B12042" s="1">
        <v>42752</v>
      </c>
      <c r="C12042" s="2">
        <v>0.44152777777777774</v>
      </c>
      <c r="D12042" t="str">
        <f>RIGHT(Tabela1[[#This Row],[Nome]],3)</f>
        <v>PRW</v>
      </c>
      <c r="E12042" t="e">
        <f>VLOOKUP(Tabela1[[#This Row],[Nome]],customs_unique[],1,FALSE)</f>
        <v>#N/A</v>
      </c>
      <c r="F12042" t="b">
        <f>ISTEXT(Tabela1[[#This Row],[Custom_unique]])</f>
        <v>0</v>
      </c>
    </row>
    <row r="12043" spans="1:6" x14ac:dyDescent="0.25">
      <c r="A12043" t="s">
        <v>12044</v>
      </c>
      <c r="B12043" s="1">
        <v>43139</v>
      </c>
      <c r="C12043" s="2">
        <v>0.67680555555555555</v>
      </c>
      <c r="D12043" t="str">
        <f>RIGHT(Tabela1[[#This Row],[Nome]],3)</f>
        <v>PRW</v>
      </c>
      <c r="E12043" t="e">
        <f>VLOOKUP(Tabela1[[#This Row],[Nome]],customs_unique[],1,FALSE)</f>
        <v>#N/A</v>
      </c>
      <c r="F12043" t="b">
        <f>ISTEXT(Tabela1[[#This Row],[Custom_unique]])</f>
        <v>0</v>
      </c>
    </row>
    <row r="12044" spans="1:6" x14ac:dyDescent="0.25">
      <c r="A12044" t="s">
        <v>12045</v>
      </c>
      <c r="B12044" s="1">
        <v>43024</v>
      </c>
      <c r="C12044" s="2">
        <v>0.73949074074074073</v>
      </c>
      <c r="D12044" t="str">
        <f>RIGHT(Tabela1[[#This Row],[Nome]],3)</f>
        <v>PRW</v>
      </c>
      <c r="E12044" t="e">
        <f>VLOOKUP(Tabela1[[#This Row],[Nome]],customs_unique[],1,FALSE)</f>
        <v>#N/A</v>
      </c>
      <c r="F12044" t="b">
        <f>ISTEXT(Tabela1[[#This Row],[Custom_unique]])</f>
        <v>0</v>
      </c>
    </row>
    <row r="12045" spans="1:6" x14ac:dyDescent="0.25">
      <c r="A12045" t="s">
        <v>12046</v>
      </c>
      <c r="B12045" s="1">
        <v>42831</v>
      </c>
      <c r="C12045" s="2">
        <v>0.64601851851851855</v>
      </c>
      <c r="D12045" t="str">
        <f>RIGHT(Tabela1[[#This Row],[Nome]],3)</f>
        <v>PRW</v>
      </c>
      <c r="E12045" t="e">
        <f>VLOOKUP(Tabela1[[#This Row],[Nome]],customs_unique[],1,FALSE)</f>
        <v>#N/A</v>
      </c>
      <c r="F12045" t="b">
        <f>ISTEXT(Tabela1[[#This Row],[Custom_unique]])</f>
        <v>0</v>
      </c>
    </row>
    <row r="12046" spans="1:6" x14ac:dyDescent="0.25">
      <c r="A12046" t="s">
        <v>12047</v>
      </c>
      <c r="B12046" s="1">
        <v>42752</v>
      </c>
      <c r="C12046" s="2">
        <v>0.44152777777777774</v>
      </c>
      <c r="D12046" t="str">
        <f>RIGHT(Tabela1[[#This Row],[Nome]],3)</f>
        <v>PRW</v>
      </c>
      <c r="E12046" t="e">
        <f>VLOOKUP(Tabela1[[#This Row],[Nome]],customs_unique[],1,FALSE)</f>
        <v>#N/A</v>
      </c>
      <c r="F12046" t="b">
        <f>ISTEXT(Tabela1[[#This Row],[Custom_unique]])</f>
        <v>0</v>
      </c>
    </row>
    <row r="12047" spans="1:6" x14ac:dyDescent="0.25">
      <c r="A12047" t="s">
        <v>12048</v>
      </c>
      <c r="B12047" s="1">
        <v>42752</v>
      </c>
      <c r="C12047" s="2">
        <v>0.44152777777777774</v>
      </c>
      <c r="D12047" t="str">
        <f>RIGHT(Tabela1[[#This Row],[Nome]],3)</f>
        <v>PRW</v>
      </c>
      <c r="E12047" t="e">
        <f>VLOOKUP(Tabela1[[#This Row],[Nome]],customs_unique[],1,FALSE)</f>
        <v>#N/A</v>
      </c>
      <c r="F12047" t="b">
        <f>ISTEXT(Tabela1[[#This Row],[Custom_unique]])</f>
        <v>0</v>
      </c>
    </row>
    <row r="12048" spans="1:6" x14ac:dyDescent="0.25">
      <c r="A12048" t="s">
        <v>12049</v>
      </c>
      <c r="B12048" s="1">
        <v>42752</v>
      </c>
      <c r="C12048" s="2">
        <v>0.44152777777777774</v>
      </c>
      <c r="D12048" t="str">
        <f>RIGHT(Tabela1[[#This Row],[Nome]],3)</f>
        <v>PRW</v>
      </c>
      <c r="E12048" t="e">
        <f>VLOOKUP(Tabela1[[#This Row],[Nome]],customs_unique[],1,FALSE)</f>
        <v>#N/A</v>
      </c>
      <c r="F12048" t="b">
        <f>ISTEXT(Tabela1[[#This Row],[Custom_unique]])</f>
        <v>0</v>
      </c>
    </row>
    <row r="12049" spans="1:6" x14ac:dyDescent="0.25">
      <c r="A12049" t="s">
        <v>12050</v>
      </c>
      <c r="B12049" s="1">
        <v>42752</v>
      </c>
      <c r="C12049" s="2">
        <v>0.44152777777777774</v>
      </c>
      <c r="D12049" t="str">
        <f>RIGHT(Tabela1[[#This Row],[Nome]],3)</f>
        <v>PRW</v>
      </c>
      <c r="E12049" t="e">
        <f>VLOOKUP(Tabela1[[#This Row],[Nome]],customs_unique[],1,FALSE)</f>
        <v>#N/A</v>
      </c>
      <c r="F12049" t="b">
        <f>ISTEXT(Tabela1[[#This Row],[Custom_unique]])</f>
        <v>0</v>
      </c>
    </row>
    <row r="12050" spans="1:6" x14ac:dyDescent="0.25">
      <c r="A12050" t="s">
        <v>12051</v>
      </c>
      <c r="B12050" s="1">
        <v>43089</v>
      </c>
      <c r="C12050" s="2">
        <v>0.72168981481481476</v>
      </c>
      <c r="D12050" t="str">
        <f>RIGHT(Tabela1[[#This Row],[Nome]],3)</f>
        <v>PRW</v>
      </c>
      <c r="E12050" t="e">
        <f>VLOOKUP(Tabela1[[#This Row],[Nome]],customs_unique[],1,FALSE)</f>
        <v>#N/A</v>
      </c>
      <c r="F12050" t="b">
        <f>ISTEXT(Tabela1[[#This Row],[Custom_unique]])</f>
        <v>0</v>
      </c>
    </row>
    <row r="12051" spans="1:6" x14ac:dyDescent="0.25">
      <c r="A12051" t="s">
        <v>12052</v>
      </c>
      <c r="B12051" s="1">
        <v>42831</v>
      </c>
      <c r="C12051" s="2">
        <v>0.64741898148148147</v>
      </c>
      <c r="D12051" t="str">
        <f>RIGHT(Tabela1[[#This Row],[Nome]],3)</f>
        <v>PRW</v>
      </c>
      <c r="E12051" t="e">
        <f>VLOOKUP(Tabela1[[#This Row],[Nome]],customs_unique[],1,FALSE)</f>
        <v>#N/A</v>
      </c>
      <c r="F12051" t="b">
        <f>ISTEXT(Tabela1[[#This Row],[Custom_unique]])</f>
        <v>0</v>
      </c>
    </row>
    <row r="12052" spans="1:6" x14ac:dyDescent="0.25">
      <c r="A12052" t="s">
        <v>12053</v>
      </c>
      <c r="B12052" s="1">
        <v>42958</v>
      </c>
      <c r="C12052" s="2">
        <v>0.65311342592592592</v>
      </c>
      <c r="D12052" t="str">
        <f>RIGHT(Tabela1[[#This Row],[Nome]],3)</f>
        <v>PRW</v>
      </c>
      <c r="E12052" t="e">
        <f>VLOOKUP(Tabela1[[#This Row],[Nome]],customs_unique[],1,FALSE)</f>
        <v>#N/A</v>
      </c>
      <c r="F12052" t="b">
        <f>ISTEXT(Tabela1[[#This Row],[Custom_unique]])</f>
        <v>0</v>
      </c>
    </row>
    <row r="12053" spans="1:6" x14ac:dyDescent="0.25">
      <c r="A12053" t="s">
        <v>12054</v>
      </c>
      <c r="B12053" s="1">
        <v>42752</v>
      </c>
      <c r="C12053" s="2">
        <v>0.44152777777777774</v>
      </c>
      <c r="D12053" t="str">
        <f>RIGHT(Tabela1[[#This Row],[Nome]],3)</f>
        <v>PRW</v>
      </c>
      <c r="E12053" t="e">
        <f>VLOOKUP(Tabela1[[#This Row],[Nome]],customs_unique[],1,FALSE)</f>
        <v>#N/A</v>
      </c>
      <c r="F12053" t="b">
        <f>ISTEXT(Tabela1[[#This Row],[Custom_unique]])</f>
        <v>0</v>
      </c>
    </row>
    <row r="12054" spans="1:6" x14ac:dyDescent="0.25">
      <c r="A12054" t="s">
        <v>12055</v>
      </c>
      <c r="B12054" s="1">
        <v>42752</v>
      </c>
      <c r="C12054" s="2">
        <v>0.44152777777777774</v>
      </c>
      <c r="D12054" t="str">
        <f>RIGHT(Tabela1[[#This Row],[Nome]],3)</f>
        <v>PRW</v>
      </c>
      <c r="E12054" t="e">
        <f>VLOOKUP(Tabela1[[#This Row],[Nome]],customs_unique[],1,FALSE)</f>
        <v>#N/A</v>
      </c>
      <c r="F12054" t="b">
        <f>ISTEXT(Tabela1[[#This Row],[Custom_unique]])</f>
        <v>0</v>
      </c>
    </row>
    <row r="12055" spans="1:6" x14ac:dyDescent="0.25">
      <c r="A12055" t="s">
        <v>12056</v>
      </c>
      <c r="B12055" s="1">
        <v>42752</v>
      </c>
      <c r="C12055" s="2">
        <v>0.44152777777777774</v>
      </c>
      <c r="D12055" t="str">
        <f>RIGHT(Tabela1[[#This Row],[Nome]],3)</f>
        <v>PRW</v>
      </c>
      <c r="E12055" t="e">
        <f>VLOOKUP(Tabela1[[#This Row],[Nome]],customs_unique[],1,FALSE)</f>
        <v>#N/A</v>
      </c>
      <c r="F12055" t="b">
        <f>ISTEXT(Tabela1[[#This Row],[Custom_unique]])</f>
        <v>0</v>
      </c>
    </row>
    <row r="12056" spans="1:6" x14ac:dyDescent="0.25">
      <c r="A12056" t="s">
        <v>12057</v>
      </c>
      <c r="B12056" s="1">
        <v>43171</v>
      </c>
      <c r="C12056" s="2">
        <v>0.42758101851851849</v>
      </c>
      <c r="D12056" t="str">
        <f>RIGHT(Tabela1[[#This Row],[Nome]],3)</f>
        <v>PRW</v>
      </c>
      <c r="E12056" t="e">
        <f>VLOOKUP(Tabela1[[#This Row],[Nome]],customs_unique[],1,FALSE)</f>
        <v>#N/A</v>
      </c>
      <c r="F12056" t="b">
        <f>ISTEXT(Tabela1[[#This Row],[Custom_unique]])</f>
        <v>0</v>
      </c>
    </row>
    <row r="12057" spans="1:6" x14ac:dyDescent="0.25">
      <c r="A12057" t="s">
        <v>12058</v>
      </c>
      <c r="B12057" s="1">
        <v>43171</v>
      </c>
      <c r="C12057" s="2">
        <v>0.42758101851851849</v>
      </c>
      <c r="D12057" t="str">
        <f>RIGHT(Tabela1[[#This Row],[Nome]],3)</f>
        <v>PRW</v>
      </c>
      <c r="E12057" t="e">
        <f>VLOOKUP(Tabela1[[#This Row],[Nome]],customs_unique[],1,FALSE)</f>
        <v>#N/A</v>
      </c>
      <c r="F12057" t="b">
        <f>ISTEXT(Tabela1[[#This Row],[Custom_unique]])</f>
        <v>0</v>
      </c>
    </row>
    <row r="12058" spans="1:6" x14ac:dyDescent="0.25">
      <c r="A12058" t="s">
        <v>12059</v>
      </c>
      <c r="B12058" s="1">
        <v>43171</v>
      </c>
      <c r="C12058" s="2">
        <v>0.42758101851851849</v>
      </c>
      <c r="D12058" t="str">
        <f>RIGHT(Tabela1[[#This Row],[Nome]],3)</f>
        <v>PRW</v>
      </c>
      <c r="E12058" t="e">
        <f>VLOOKUP(Tabela1[[#This Row],[Nome]],customs_unique[],1,FALSE)</f>
        <v>#N/A</v>
      </c>
      <c r="F12058" t="b">
        <f>ISTEXT(Tabela1[[#This Row],[Custom_unique]])</f>
        <v>0</v>
      </c>
    </row>
    <row r="12059" spans="1:6" x14ac:dyDescent="0.25">
      <c r="A12059" t="s">
        <v>12060</v>
      </c>
      <c r="B12059" s="1">
        <v>43034</v>
      </c>
      <c r="C12059" s="2">
        <v>0.3822916666666667</v>
      </c>
      <c r="D12059" t="str">
        <f>RIGHT(Tabela1[[#This Row],[Nome]],3)</f>
        <v>PRW</v>
      </c>
      <c r="E12059" t="e">
        <f>VLOOKUP(Tabela1[[#This Row],[Nome]],customs_unique[],1,FALSE)</f>
        <v>#N/A</v>
      </c>
      <c r="F12059" t="b">
        <f>ISTEXT(Tabela1[[#This Row],[Custom_unique]])</f>
        <v>0</v>
      </c>
    </row>
    <row r="12060" spans="1:6" x14ac:dyDescent="0.25">
      <c r="A12060" t="s">
        <v>12061</v>
      </c>
      <c r="B12060" s="1">
        <v>42752</v>
      </c>
      <c r="C12060" s="2">
        <v>0.44152777777777774</v>
      </c>
      <c r="D12060" t="str">
        <f>RIGHT(Tabela1[[#This Row],[Nome]],3)</f>
        <v>PRW</v>
      </c>
      <c r="E12060" t="e">
        <f>VLOOKUP(Tabela1[[#This Row],[Nome]],customs_unique[],1,FALSE)</f>
        <v>#N/A</v>
      </c>
      <c r="F12060" t="b">
        <f>ISTEXT(Tabela1[[#This Row],[Custom_unique]])</f>
        <v>0</v>
      </c>
    </row>
    <row r="12061" spans="1:6" x14ac:dyDescent="0.25">
      <c r="A12061" t="s">
        <v>12062</v>
      </c>
      <c r="B12061" s="1">
        <v>42752</v>
      </c>
      <c r="C12061" s="2">
        <v>0.44152777777777774</v>
      </c>
      <c r="D12061" t="str">
        <f>RIGHT(Tabela1[[#This Row],[Nome]],3)</f>
        <v>PRW</v>
      </c>
      <c r="E12061" t="e">
        <f>VLOOKUP(Tabela1[[#This Row],[Nome]],customs_unique[],1,FALSE)</f>
        <v>#N/A</v>
      </c>
      <c r="F12061" t="b">
        <f>ISTEXT(Tabela1[[#This Row],[Custom_unique]])</f>
        <v>0</v>
      </c>
    </row>
    <row r="12062" spans="1:6" x14ac:dyDescent="0.25">
      <c r="A12062" t="s">
        <v>12063</v>
      </c>
      <c r="B12062" s="1">
        <v>42752</v>
      </c>
      <c r="C12062" s="2">
        <v>0.44152777777777774</v>
      </c>
      <c r="D12062" t="str">
        <f>RIGHT(Tabela1[[#This Row],[Nome]],3)</f>
        <v>PRW</v>
      </c>
      <c r="E12062" t="e">
        <f>VLOOKUP(Tabela1[[#This Row],[Nome]],customs_unique[],1,FALSE)</f>
        <v>#N/A</v>
      </c>
      <c r="F12062" t="b">
        <f>ISTEXT(Tabela1[[#This Row],[Custom_unique]])</f>
        <v>0</v>
      </c>
    </row>
    <row r="12063" spans="1:6" x14ac:dyDescent="0.25">
      <c r="A12063" t="s">
        <v>12064</v>
      </c>
      <c r="B12063" s="1">
        <v>42935</v>
      </c>
      <c r="C12063" s="2">
        <v>0.73372685185185194</v>
      </c>
      <c r="D12063" t="str">
        <f>RIGHT(Tabela1[[#This Row],[Nome]],3)</f>
        <v>PRW</v>
      </c>
      <c r="E12063" t="e">
        <f>VLOOKUP(Tabela1[[#This Row],[Nome]],customs_unique[],1,FALSE)</f>
        <v>#N/A</v>
      </c>
      <c r="F12063" t="b">
        <f>ISTEXT(Tabela1[[#This Row],[Custom_unique]])</f>
        <v>0</v>
      </c>
    </row>
    <row r="12064" spans="1:6" x14ac:dyDescent="0.25">
      <c r="A12064" t="s">
        <v>12065</v>
      </c>
      <c r="B12064" s="1">
        <v>42752</v>
      </c>
      <c r="C12064" s="2">
        <v>0.44152777777777774</v>
      </c>
      <c r="D12064" t="str">
        <f>RIGHT(Tabela1[[#This Row],[Nome]],3)</f>
        <v>PRW</v>
      </c>
      <c r="E12064" t="e">
        <f>VLOOKUP(Tabela1[[#This Row],[Nome]],customs_unique[],1,FALSE)</f>
        <v>#N/A</v>
      </c>
      <c r="F12064" t="b">
        <f>ISTEXT(Tabela1[[#This Row],[Custom_unique]])</f>
        <v>0</v>
      </c>
    </row>
    <row r="12065" spans="1:6" x14ac:dyDescent="0.25">
      <c r="A12065" t="s">
        <v>12066</v>
      </c>
      <c r="B12065" s="1">
        <v>42752</v>
      </c>
      <c r="C12065" s="2">
        <v>0.44152777777777774</v>
      </c>
      <c r="D12065" t="str">
        <f>RIGHT(Tabela1[[#This Row],[Nome]],3)</f>
        <v>PRW</v>
      </c>
      <c r="E12065" t="e">
        <f>VLOOKUP(Tabela1[[#This Row],[Nome]],customs_unique[],1,FALSE)</f>
        <v>#N/A</v>
      </c>
      <c r="F12065" t="b">
        <f>ISTEXT(Tabela1[[#This Row],[Custom_unique]])</f>
        <v>0</v>
      </c>
    </row>
    <row r="12066" spans="1:6" x14ac:dyDescent="0.25">
      <c r="A12066" t="s">
        <v>12067</v>
      </c>
      <c r="B12066" s="1">
        <v>42752</v>
      </c>
      <c r="C12066" s="2">
        <v>0.44152777777777774</v>
      </c>
      <c r="D12066" t="str">
        <f>RIGHT(Tabela1[[#This Row],[Nome]],3)</f>
        <v>PRW</v>
      </c>
      <c r="E12066" t="e">
        <f>VLOOKUP(Tabela1[[#This Row],[Nome]],customs_unique[],1,FALSE)</f>
        <v>#N/A</v>
      </c>
      <c r="F12066" t="b">
        <f>ISTEXT(Tabela1[[#This Row],[Custom_unique]])</f>
        <v>0</v>
      </c>
    </row>
    <row r="12067" spans="1:6" x14ac:dyDescent="0.25">
      <c r="A12067" t="s">
        <v>12068</v>
      </c>
      <c r="B12067" s="1">
        <v>42752</v>
      </c>
      <c r="C12067" s="2">
        <v>0.44152777777777774</v>
      </c>
      <c r="D12067" t="str">
        <f>RIGHT(Tabela1[[#This Row],[Nome]],3)</f>
        <v>PRW</v>
      </c>
      <c r="E12067" t="e">
        <f>VLOOKUP(Tabela1[[#This Row],[Nome]],customs_unique[],1,FALSE)</f>
        <v>#N/A</v>
      </c>
      <c r="F12067" t="b">
        <f>ISTEXT(Tabela1[[#This Row],[Custom_unique]])</f>
        <v>0</v>
      </c>
    </row>
    <row r="12068" spans="1:6" x14ac:dyDescent="0.25">
      <c r="A12068" t="s">
        <v>12069</v>
      </c>
      <c r="B12068" s="1">
        <v>43074</v>
      </c>
      <c r="C12068" s="2">
        <v>0.74175925925925934</v>
      </c>
      <c r="D12068" t="str">
        <f>RIGHT(Tabela1[[#This Row],[Nome]],3)</f>
        <v>PRW</v>
      </c>
      <c r="E12068" t="e">
        <f>VLOOKUP(Tabela1[[#This Row],[Nome]],customs_unique[],1,FALSE)</f>
        <v>#N/A</v>
      </c>
      <c r="F12068" t="b">
        <f>ISTEXT(Tabela1[[#This Row],[Custom_unique]])</f>
        <v>0</v>
      </c>
    </row>
    <row r="12069" spans="1:6" x14ac:dyDescent="0.25">
      <c r="A12069" t="s">
        <v>12070</v>
      </c>
      <c r="B12069" s="1">
        <v>43124</v>
      </c>
      <c r="C12069" s="2">
        <v>0.30597222222222226</v>
      </c>
      <c r="D12069" t="str">
        <f>RIGHT(Tabela1[[#This Row],[Nome]],3)</f>
        <v>PRW</v>
      </c>
      <c r="E12069" t="e">
        <f>VLOOKUP(Tabela1[[#This Row],[Nome]],customs_unique[],1,FALSE)</f>
        <v>#N/A</v>
      </c>
      <c r="F12069" t="b">
        <f>ISTEXT(Tabela1[[#This Row],[Custom_unique]])</f>
        <v>0</v>
      </c>
    </row>
    <row r="12070" spans="1:6" x14ac:dyDescent="0.25">
      <c r="A12070" t="s">
        <v>12071</v>
      </c>
      <c r="B12070" s="1">
        <v>43066</v>
      </c>
      <c r="C12070" s="2">
        <v>0.6945486111111111</v>
      </c>
      <c r="D12070" t="str">
        <f>RIGHT(Tabela1[[#This Row],[Nome]],3)</f>
        <v>PRW</v>
      </c>
      <c r="E12070" t="e">
        <f>VLOOKUP(Tabela1[[#This Row],[Nome]],customs_unique[],1,FALSE)</f>
        <v>#N/A</v>
      </c>
      <c r="F12070" t="b">
        <f>ISTEXT(Tabela1[[#This Row],[Custom_unique]])</f>
        <v>0</v>
      </c>
    </row>
    <row r="12071" spans="1:6" x14ac:dyDescent="0.25">
      <c r="A12071" t="s">
        <v>12072</v>
      </c>
      <c r="B12071" s="1">
        <v>43152</v>
      </c>
      <c r="C12071" s="2">
        <v>0.70821759259259265</v>
      </c>
      <c r="D12071" t="str">
        <f>RIGHT(Tabela1[[#This Row],[Nome]],3)</f>
        <v>PRW</v>
      </c>
      <c r="E12071" t="e">
        <f>VLOOKUP(Tabela1[[#This Row],[Nome]],customs_unique[],1,FALSE)</f>
        <v>#N/A</v>
      </c>
      <c r="F12071" t="b">
        <f>ISTEXT(Tabela1[[#This Row],[Custom_unique]])</f>
        <v>0</v>
      </c>
    </row>
    <row r="12072" spans="1:6" x14ac:dyDescent="0.25">
      <c r="A12072" t="s">
        <v>12073</v>
      </c>
      <c r="B12072" s="1">
        <v>42752</v>
      </c>
      <c r="C12072" s="2">
        <v>0.44152777777777774</v>
      </c>
      <c r="D12072" t="str">
        <f>RIGHT(Tabela1[[#This Row],[Nome]],3)</f>
        <v>PRW</v>
      </c>
      <c r="E12072" t="e">
        <f>VLOOKUP(Tabela1[[#This Row],[Nome]],customs_unique[],1,FALSE)</f>
        <v>#N/A</v>
      </c>
      <c r="F12072" t="b">
        <f>ISTEXT(Tabela1[[#This Row],[Custom_unique]])</f>
        <v>0</v>
      </c>
    </row>
    <row r="12073" spans="1:6" x14ac:dyDescent="0.25">
      <c r="A12073" t="s">
        <v>12074</v>
      </c>
      <c r="B12073" s="1">
        <v>42752</v>
      </c>
      <c r="C12073" s="2">
        <v>0.44152777777777774</v>
      </c>
      <c r="D12073" t="str">
        <f>RIGHT(Tabela1[[#This Row],[Nome]],3)</f>
        <v>PRW</v>
      </c>
      <c r="E12073" t="e">
        <f>VLOOKUP(Tabela1[[#This Row],[Nome]],customs_unique[],1,FALSE)</f>
        <v>#N/A</v>
      </c>
      <c r="F12073" t="b">
        <f>ISTEXT(Tabela1[[#This Row],[Custom_unique]])</f>
        <v>0</v>
      </c>
    </row>
    <row r="12074" spans="1:6" x14ac:dyDescent="0.25">
      <c r="A12074" t="s">
        <v>12075</v>
      </c>
      <c r="B12074" s="1">
        <v>43068</v>
      </c>
      <c r="C12074" s="2">
        <v>0.49752314814814813</v>
      </c>
      <c r="D12074" t="str">
        <f>RIGHT(Tabela1[[#This Row],[Nome]],3)</f>
        <v>PRW</v>
      </c>
      <c r="E12074" t="e">
        <f>VLOOKUP(Tabela1[[#This Row],[Nome]],customs_unique[],1,FALSE)</f>
        <v>#N/A</v>
      </c>
      <c r="F12074" t="b">
        <f>ISTEXT(Tabela1[[#This Row],[Custom_unique]])</f>
        <v>0</v>
      </c>
    </row>
    <row r="12075" spans="1:6" x14ac:dyDescent="0.25">
      <c r="A12075" t="s">
        <v>12076</v>
      </c>
      <c r="B12075" s="1">
        <v>43068</v>
      </c>
      <c r="C12075" s="2">
        <v>0.49752314814814813</v>
      </c>
      <c r="D12075" t="str">
        <f>RIGHT(Tabela1[[#This Row],[Nome]],3)</f>
        <v>PRW</v>
      </c>
      <c r="E12075" t="e">
        <f>VLOOKUP(Tabela1[[#This Row],[Nome]],customs_unique[],1,FALSE)</f>
        <v>#N/A</v>
      </c>
      <c r="F12075" t="b">
        <f>ISTEXT(Tabela1[[#This Row],[Custom_unique]])</f>
        <v>0</v>
      </c>
    </row>
    <row r="12076" spans="1:6" x14ac:dyDescent="0.25">
      <c r="A12076" t="s">
        <v>12077</v>
      </c>
      <c r="B12076" s="1">
        <v>43068</v>
      </c>
      <c r="C12076" s="2">
        <v>0.49752314814814813</v>
      </c>
      <c r="D12076" t="str">
        <f>RIGHT(Tabela1[[#This Row],[Nome]],3)</f>
        <v>PRW</v>
      </c>
      <c r="E12076" t="e">
        <f>VLOOKUP(Tabela1[[#This Row],[Nome]],customs_unique[],1,FALSE)</f>
        <v>#N/A</v>
      </c>
      <c r="F12076" t="b">
        <f>ISTEXT(Tabela1[[#This Row],[Custom_unique]])</f>
        <v>0</v>
      </c>
    </row>
    <row r="12077" spans="1:6" x14ac:dyDescent="0.25">
      <c r="A12077" t="s">
        <v>12078</v>
      </c>
      <c r="B12077" s="1">
        <v>43068</v>
      </c>
      <c r="C12077" s="2">
        <v>0.49752314814814813</v>
      </c>
      <c r="D12077" t="str">
        <f>RIGHT(Tabela1[[#This Row],[Nome]],3)</f>
        <v>PRW</v>
      </c>
      <c r="E12077" t="e">
        <f>VLOOKUP(Tabela1[[#This Row],[Nome]],customs_unique[],1,FALSE)</f>
        <v>#N/A</v>
      </c>
      <c r="F12077" t="b">
        <f>ISTEXT(Tabela1[[#This Row],[Custom_unique]])</f>
        <v>0</v>
      </c>
    </row>
    <row r="12078" spans="1:6" x14ac:dyDescent="0.25">
      <c r="A12078" t="s">
        <v>12079</v>
      </c>
      <c r="B12078" s="1">
        <v>43068</v>
      </c>
      <c r="C12078" s="2">
        <v>0.49752314814814813</v>
      </c>
      <c r="D12078" t="str">
        <f>RIGHT(Tabela1[[#This Row],[Nome]],3)</f>
        <v>PRW</v>
      </c>
      <c r="E12078" t="e">
        <f>VLOOKUP(Tabela1[[#This Row],[Nome]],customs_unique[],1,FALSE)</f>
        <v>#N/A</v>
      </c>
      <c r="F12078" t="b">
        <f>ISTEXT(Tabela1[[#This Row],[Custom_unique]])</f>
        <v>0</v>
      </c>
    </row>
    <row r="12079" spans="1:6" x14ac:dyDescent="0.25">
      <c r="A12079" t="s">
        <v>12080</v>
      </c>
      <c r="B12079" s="1">
        <v>43068</v>
      </c>
      <c r="C12079" s="2">
        <v>0.49752314814814813</v>
      </c>
      <c r="D12079" t="str">
        <f>RIGHT(Tabela1[[#This Row],[Nome]],3)</f>
        <v>PRW</v>
      </c>
      <c r="E12079" t="e">
        <f>VLOOKUP(Tabela1[[#This Row],[Nome]],customs_unique[],1,FALSE)</f>
        <v>#N/A</v>
      </c>
      <c r="F12079" t="b">
        <f>ISTEXT(Tabela1[[#This Row],[Custom_unique]])</f>
        <v>0</v>
      </c>
    </row>
    <row r="12080" spans="1:6" x14ac:dyDescent="0.25">
      <c r="A12080" t="s">
        <v>12081</v>
      </c>
      <c r="B12080" s="1">
        <v>42752</v>
      </c>
      <c r="C12080" s="2">
        <v>0.44152777777777774</v>
      </c>
      <c r="D12080" t="str">
        <f>RIGHT(Tabela1[[#This Row],[Nome]],3)</f>
        <v>PRW</v>
      </c>
      <c r="E12080" t="e">
        <f>VLOOKUP(Tabela1[[#This Row],[Nome]],customs_unique[],1,FALSE)</f>
        <v>#N/A</v>
      </c>
      <c r="F12080" t="b">
        <f>ISTEXT(Tabela1[[#This Row],[Custom_unique]])</f>
        <v>0</v>
      </c>
    </row>
    <row r="12081" spans="1:6" x14ac:dyDescent="0.25">
      <c r="A12081" t="s">
        <v>12082</v>
      </c>
      <c r="B12081" s="1">
        <v>42752</v>
      </c>
      <c r="C12081" s="2">
        <v>0.44152777777777774</v>
      </c>
      <c r="D12081" t="str">
        <f>RIGHT(Tabela1[[#This Row],[Nome]],3)</f>
        <v>PRW</v>
      </c>
      <c r="E12081" t="e">
        <f>VLOOKUP(Tabela1[[#This Row],[Nome]],customs_unique[],1,FALSE)</f>
        <v>#N/A</v>
      </c>
      <c r="F12081" t="b">
        <f>ISTEXT(Tabela1[[#This Row],[Custom_unique]])</f>
        <v>0</v>
      </c>
    </row>
    <row r="12082" spans="1:6" x14ac:dyDescent="0.25">
      <c r="A12082" t="s">
        <v>12083</v>
      </c>
      <c r="B12082" s="1">
        <v>42752</v>
      </c>
      <c r="C12082" s="2">
        <v>0.44152777777777774</v>
      </c>
      <c r="D12082" t="str">
        <f>RIGHT(Tabela1[[#This Row],[Nome]],3)</f>
        <v>PRW</v>
      </c>
      <c r="E12082" t="e">
        <f>VLOOKUP(Tabela1[[#This Row],[Nome]],customs_unique[],1,FALSE)</f>
        <v>#N/A</v>
      </c>
      <c r="F12082" t="b">
        <f>ISTEXT(Tabela1[[#This Row],[Custom_unique]])</f>
        <v>0</v>
      </c>
    </row>
    <row r="12083" spans="1:6" x14ac:dyDescent="0.25">
      <c r="A12083" t="s">
        <v>12084</v>
      </c>
      <c r="B12083" s="1">
        <v>42752</v>
      </c>
      <c r="C12083" s="2">
        <v>0.44152777777777774</v>
      </c>
      <c r="D12083" t="str">
        <f>RIGHT(Tabela1[[#This Row],[Nome]],3)</f>
        <v>PRW</v>
      </c>
      <c r="E12083" t="e">
        <f>VLOOKUP(Tabela1[[#This Row],[Nome]],customs_unique[],1,FALSE)</f>
        <v>#N/A</v>
      </c>
      <c r="F12083" t="b">
        <f>ISTEXT(Tabela1[[#This Row],[Custom_unique]])</f>
        <v>0</v>
      </c>
    </row>
    <row r="12084" spans="1:6" x14ac:dyDescent="0.25">
      <c r="A12084" t="s">
        <v>12085</v>
      </c>
      <c r="B12084" s="1">
        <v>42752</v>
      </c>
      <c r="C12084" s="2">
        <v>0.44152777777777774</v>
      </c>
      <c r="D12084" t="str">
        <f>RIGHT(Tabela1[[#This Row],[Nome]],3)</f>
        <v>PRW</v>
      </c>
      <c r="E12084" t="e">
        <f>VLOOKUP(Tabela1[[#This Row],[Nome]],customs_unique[],1,FALSE)</f>
        <v>#N/A</v>
      </c>
      <c r="F12084" t="b">
        <f>ISTEXT(Tabela1[[#This Row],[Custom_unique]])</f>
        <v>0</v>
      </c>
    </row>
    <row r="12085" spans="1:6" x14ac:dyDescent="0.25">
      <c r="A12085" t="s">
        <v>12086</v>
      </c>
      <c r="B12085" s="1">
        <v>42752</v>
      </c>
      <c r="C12085" s="2">
        <v>0.44152777777777774</v>
      </c>
      <c r="D12085" t="str">
        <f>RIGHT(Tabela1[[#This Row],[Nome]],3)</f>
        <v>PRW</v>
      </c>
      <c r="E12085" t="e">
        <f>VLOOKUP(Tabela1[[#This Row],[Nome]],customs_unique[],1,FALSE)</f>
        <v>#N/A</v>
      </c>
      <c r="F12085" t="b">
        <f>ISTEXT(Tabela1[[#This Row],[Custom_unique]])</f>
        <v>0</v>
      </c>
    </row>
    <row r="12086" spans="1:6" x14ac:dyDescent="0.25">
      <c r="A12086" t="s">
        <v>12087</v>
      </c>
      <c r="B12086" s="1">
        <v>42752</v>
      </c>
      <c r="C12086" s="2">
        <v>0.44152777777777774</v>
      </c>
      <c r="D12086" t="str">
        <f>RIGHT(Tabela1[[#This Row],[Nome]],3)</f>
        <v>PRW</v>
      </c>
      <c r="E12086" t="e">
        <f>VLOOKUP(Tabela1[[#This Row],[Nome]],customs_unique[],1,FALSE)</f>
        <v>#N/A</v>
      </c>
      <c r="F12086" t="b">
        <f>ISTEXT(Tabela1[[#This Row],[Custom_unique]])</f>
        <v>0</v>
      </c>
    </row>
    <row r="12087" spans="1:6" x14ac:dyDescent="0.25">
      <c r="A12087" t="s">
        <v>12088</v>
      </c>
      <c r="B12087" s="1">
        <v>42752</v>
      </c>
      <c r="C12087" s="2">
        <v>0.44152777777777774</v>
      </c>
      <c r="D12087" t="str">
        <f>RIGHT(Tabela1[[#This Row],[Nome]],3)</f>
        <v>PRW</v>
      </c>
      <c r="E12087" t="e">
        <f>VLOOKUP(Tabela1[[#This Row],[Nome]],customs_unique[],1,FALSE)</f>
        <v>#N/A</v>
      </c>
      <c r="F12087" t="b">
        <f>ISTEXT(Tabela1[[#This Row],[Custom_unique]])</f>
        <v>0</v>
      </c>
    </row>
    <row r="12088" spans="1:6" x14ac:dyDescent="0.25">
      <c r="A12088" t="s">
        <v>12089</v>
      </c>
      <c r="B12088" s="1">
        <v>42752</v>
      </c>
      <c r="C12088" s="2">
        <v>0.44152777777777774</v>
      </c>
      <c r="D12088" t="str">
        <f>RIGHT(Tabela1[[#This Row],[Nome]],3)</f>
        <v>PRW</v>
      </c>
      <c r="E12088" t="e">
        <f>VLOOKUP(Tabela1[[#This Row],[Nome]],customs_unique[],1,FALSE)</f>
        <v>#N/A</v>
      </c>
      <c r="F12088" t="b">
        <f>ISTEXT(Tabela1[[#This Row],[Custom_unique]])</f>
        <v>0</v>
      </c>
    </row>
    <row r="12089" spans="1:6" x14ac:dyDescent="0.25">
      <c r="A12089" t="s">
        <v>12090</v>
      </c>
      <c r="B12089" s="1">
        <v>42752</v>
      </c>
      <c r="C12089" s="2">
        <v>0.44152777777777774</v>
      </c>
      <c r="D12089" t="str">
        <f>RIGHT(Tabela1[[#This Row],[Nome]],3)</f>
        <v>PRW</v>
      </c>
      <c r="E12089" t="e">
        <f>VLOOKUP(Tabela1[[#This Row],[Nome]],customs_unique[],1,FALSE)</f>
        <v>#N/A</v>
      </c>
      <c r="F12089" t="b">
        <f>ISTEXT(Tabela1[[#This Row],[Custom_unique]])</f>
        <v>0</v>
      </c>
    </row>
    <row r="12090" spans="1:6" x14ac:dyDescent="0.25">
      <c r="A12090" t="s">
        <v>12091</v>
      </c>
      <c r="B12090" s="1">
        <v>42752</v>
      </c>
      <c r="C12090" s="2">
        <v>0.44152777777777774</v>
      </c>
      <c r="D12090" t="str">
        <f>RIGHT(Tabela1[[#This Row],[Nome]],3)</f>
        <v>PRW</v>
      </c>
      <c r="E12090" t="e">
        <f>VLOOKUP(Tabela1[[#This Row],[Nome]],customs_unique[],1,FALSE)</f>
        <v>#N/A</v>
      </c>
      <c r="F12090" t="b">
        <f>ISTEXT(Tabela1[[#This Row],[Custom_unique]])</f>
        <v>0</v>
      </c>
    </row>
    <row r="12091" spans="1:6" x14ac:dyDescent="0.25">
      <c r="A12091" t="s">
        <v>12092</v>
      </c>
      <c r="B12091" s="1">
        <v>42752</v>
      </c>
      <c r="C12091" s="2">
        <v>0.44152777777777774</v>
      </c>
      <c r="D12091" t="str">
        <f>RIGHT(Tabela1[[#This Row],[Nome]],3)</f>
        <v>PRW</v>
      </c>
      <c r="E12091" t="e">
        <f>VLOOKUP(Tabela1[[#This Row],[Nome]],customs_unique[],1,FALSE)</f>
        <v>#N/A</v>
      </c>
      <c r="F12091" t="b">
        <f>ISTEXT(Tabela1[[#This Row],[Custom_unique]])</f>
        <v>0</v>
      </c>
    </row>
    <row r="12092" spans="1:6" x14ac:dyDescent="0.25">
      <c r="A12092" t="s">
        <v>12093</v>
      </c>
      <c r="B12092" s="1">
        <v>42752</v>
      </c>
      <c r="C12092" s="2">
        <v>0.44152777777777774</v>
      </c>
      <c r="D12092" t="str">
        <f>RIGHT(Tabela1[[#This Row],[Nome]],3)</f>
        <v>PRW</v>
      </c>
      <c r="E12092" t="e">
        <f>VLOOKUP(Tabela1[[#This Row],[Nome]],customs_unique[],1,FALSE)</f>
        <v>#N/A</v>
      </c>
      <c r="F12092" t="b">
        <f>ISTEXT(Tabela1[[#This Row],[Custom_unique]])</f>
        <v>0</v>
      </c>
    </row>
    <row r="12093" spans="1:6" x14ac:dyDescent="0.25">
      <c r="A12093" t="s">
        <v>12094</v>
      </c>
      <c r="B12093" s="1">
        <v>42956</v>
      </c>
      <c r="C12093" s="2">
        <v>0.635625</v>
      </c>
      <c r="D12093" t="str">
        <f>RIGHT(Tabela1[[#This Row],[Nome]],3)</f>
        <v>PRW</v>
      </c>
      <c r="E12093" t="e">
        <f>VLOOKUP(Tabela1[[#This Row],[Nome]],customs_unique[],1,FALSE)</f>
        <v>#N/A</v>
      </c>
      <c r="F12093" t="b">
        <f>ISTEXT(Tabela1[[#This Row],[Custom_unique]])</f>
        <v>0</v>
      </c>
    </row>
    <row r="12094" spans="1:6" x14ac:dyDescent="0.25">
      <c r="A12094" t="s">
        <v>12095</v>
      </c>
      <c r="B12094" s="1">
        <v>42752</v>
      </c>
      <c r="C12094" s="2">
        <v>0.44152777777777774</v>
      </c>
      <c r="D12094" t="str">
        <f>RIGHT(Tabela1[[#This Row],[Nome]],3)</f>
        <v>PRW</v>
      </c>
      <c r="E12094" t="e">
        <f>VLOOKUP(Tabela1[[#This Row],[Nome]],customs_unique[],1,FALSE)</f>
        <v>#N/A</v>
      </c>
      <c r="F12094" t="b">
        <f>ISTEXT(Tabela1[[#This Row],[Custom_unique]])</f>
        <v>0</v>
      </c>
    </row>
    <row r="12095" spans="1:6" x14ac:dyDescent="0.25">
      <c r="A12095" t="s">
        <v>12096</v>
      </c>
      <c r="B12095" s="1">
        <v>42752</v>
      </c>
      <c r="C12095" s="2">
        <v>0.44152777777777774</v>
      </c>
      <c r="D12095" t="str">
        <f>RIGHT(Tabela1[[#This Row],[Nome]],3)</f>
        <v>PRW</v>
      </c>
      <c r="E12095" t="e">
        <f>VLOOKUP(Tabela1[[#This Row],[Nome]],customs_unique[],1,FALSE)</f>
        <v>#N/A</v>
      </c>
      <c r="F12095" t="b">
        <f>ISTEXT(Tabela1[[#This Row],[Custom_unique]])</f>
        <v>0</v>
      </c>
    </row>
    <row r="12096" spans="1:6" x14ac:dyDescent="0.25">
      <c r="A12096" t="s">
        <v>12097</v>
      </c>
      <c r="B12096" s="1">
        <v>42752</v>
      </c>
      <c r="C12096" s="2">
        <v>0.44152777777777774</v>
      </c>
      <c r="D12096" t="str">
        <f>RIGHT(Tabela1[[#This Row],[Nome]],3)</f>
        <v>PRW</v>
      </c>
      <c r="E12096" t="e">
        <f>VLOOKUP(Tabela1[[#This Row],[Nome]],customs_unique[],1,FALSE)</f>
        <v>#N/A</v>
      </c>
      <c r="F12096" t="b">
        <f>ISTEXT(Tabela1[[#This Row],[Custom_unique]])</f>
        <v>0</v>
      </c>
    </row>
    <row r="12097" spans="1:6" x14ac:dyDescent="0.25">
      <c r="A12097" t="s">
        <v>12098</v>
      </c>
      <c r="B12097" s="1">
        <v>42752</v>
      </c>
      <c r="C12097" s="2">
        <v>0.44152777777777774</v>
      </c>
      <c r="D12097" t="str">
        <f>RIGHT(Tabela1[[#This Row],[Nome]],3)</f>
        <v>PRW</v>
      </c>
      <c r="E12097" t="e">
        <f>VLOOKUP(Tabela1[[#This Row],[Nome]],customs_unique[],1,FALSE)</f>
        <v>#N/A</v>
      </c>
      <c r="F12097" t="b">
        <f>ISTEXT(Tabela1[[#This Row],[Custom_unique]])</f>
        <v>0</v>
      </c>
    </row>
    <row r="12098" spans="1:6" x14ac:dyDescent="0.25">
      <c r="A12098" t="s">
        <v>12099</v>
      </c>
      <c r="B12098" s="1">
        <v>43159</v>
      </c>
      <c r="C12098" s="2">
        <v>0.60188657407407409</v>
      </c>
      <c r="D12098" t="str">
        <f>RIGHT(Tabela1[[#This Row],[Nome]],3)</f>
        <v>PRW</v>
      </c>
      <c r="E12098" t="e">
        <f>VLOOKUP(Tabela1[[#This Row],[Nome]],customs_unique[],1,FALSE)</f>
        <v>#N/A</v>
      </c>
      <c r="F12098" t="b">
        <f>ISTEXT(Tabela1[[#This Row],[Custom_unique]])</f>
        <v>0</v>
      </c>
    </row>
    <row r="12099" spans="1:6" x14ac:dyDescent="0.25">
      <c r="A12099" t="s">
        <v>12100</v>
      </c>
      <c r="B12099" s="1">
        <v>42752</v>
      </c>
      <c r="C12099" s="2">
        <v>0.44152777777777774</v>
      </c>
      <c r="D12099" t="str">
        <f>RIGHT(Tabela1[[#This Row],[Nome]],3)</f>
        <v>PRW</v>
      </c>
      <c r="E12099" t="e">
        <f>VLOOKUP(Tabela1[[#This Row],[Nome]],customs_unique[],1,FALSE)</f>
        <v>#N/A</v>
      </c>
      <c r="F12099" t="b">
        <f>ISTEXT(Tabela1[[#This Row],[Custom_unique]])</f>
        <v>0</v>
      </c>
    </row>
    <row r="12100" spans="1:6" x14ac:dyDescent="0.25">
      <c r="A12100" t="s">
        <v>12101</v>
      </c>
      <c r="B12100" s="1">
        <v>43161</v>
      </c>
      <c r="C12100" s="2">
        <v>0.49042824074074076</v>
      </c>
      <c r="D12100" t="str">
        <f>RIGHT(Tabela1[[#This Row],[Nome]],3)</f>
        <v>PRW</v>
      </c>
      <c r="E12100" t="e">
        <f>VLOOKUP(Tabela1[[#This Row],[Nome]],customs_unique[],1,FALSE)</f>
        <v>#N/A</v>
      </c>
      <c r="F12100" t="b">
        <f>ISTEXT(Tabela1[[#This Row],[Custom_unique]])</f>
        <v>0</v>
      </c>
    </row>
    <row r="12101" spans="1:6" x14ac:dyDescent="0.25">
      <c r="A12101" t="s">
        <v>12102</v>
      </c>
      <c r="B12101" s="1">
        <v>42752</v>
      </c>
      <c r="C12101" s="2">
        <v>0.44152777777777774</v>
      </c>
      <c r="D12101" t="str">
        <f>RIGHT(Tabela1[[#This Row],[Nome]],3)</f>
        <v>PRW</v>
      </c>
      <c r="E12101" t="e">
        <f>VLOOKUP(Tabela1[[#This Row],[Nome]],customs_unique[],1,FALSE)</f>
        <v>#N/A</v>
      </c>
      <c r="F12101" t="b">
        <f>ISTEXT(Tabela1[[#This Row],[Custom_unique]])</f>
        <v>0</v>
      </c>
    </row>
    <row r="12102" spans="1:6" x14ac:dyDescent="0.25">
      <c r="A12102" t="s">
        <v>12103</v>
      </c>
      <c r="B12102" s="1">
        <v>42752</v>
      </c>
      <c r="C12102" s="2">
        <v>0.44152777777777774</v>
      </c>
      <c r="D12102" t="str">
        <f>RIGHT(Tabela1[[#This Row],[Nome]],3)</f>
        <v>PRW</v>
      </c>
      <c r="E12102" t="e">
        <f>VLOOKUP(Tabela1[[#This Row],[Nome]],customs_unique[],1,FALSE)</f>
        <v>#N/A</v>
      </c>
      <c r="F12102" t="b">
        <f>ISTEXT(Tabela1[[#This Row],[Custom_unique]])</f>
        <v>0</v>
      </c>
    </row>
    <row r="12103" spans="1:6" x14ac:dyDescent="0.25">
      <c r="A12103" t="s">
        <v>12104</v>
      </c>
      <c r="B12103" s="1">
        <v>42752</v>
      </c>
      <c r="C12103" s="2">
        <v>0.44152777777777774</v>
      </c>
      <c r="D12103" t="str">
        <f>RIGHT(Tabela1[[#This Row],[Nome]],3)</f>
        <v>PRW</v>
      </c>
      <c r="E12103" t="e">
        <f>VLOOKUP(Tabela1[[#This Row],[Nome]],customs_unique[],1,FALSE)</f>
        <v>#N/A</v>
      </c>
      <c r="F12103" t="b">
        <f>ISTEXT(Tabela1[[#This Row],[Custom_unique]])</f>
        <v>0</v>
      </c>
    </row>
    <row r="12104" spans="1:6" x14ac:dyDescent="0.25">
      <c r="A12104" t="s">
        <v>12105</v>
      </c>
      <c r="B12104" s="1">
        <v>42752</v>
      </c>
      <c r="C12104" s="2">
        <v>0.44152777777777774</v>
      </c>
      <c r="D12104" t="str">
        <f>RIGHT(Tabela1[[#This Row],[Nome]],3)</f>
        <v>PRW</v>
      </c>
      <c r="E12104" t="e">
        <f>VLOOKUP(Tabela1[[#This Row],[Nome]],customs_unique[],1,FALSE)</f>
        <v>#N/A</v>
      </c>
      <c r="F12104" t="b">
        <f>ISTEXT(Tabela1[[#This Row],[Custom_unique]])</f>
        <v>0</v>
      </c>
    </row>
    <row r="12105" spans="1:6" x14ac:dyDescent="0.25">
      <c r="A12105" t="s">
        <v>12106</v>
      </c>
      <c r="B12105" s="1">
        <v>42752</v>
      </c>
      <c r="C12105" s="2">
        <v>0.44152777777777774</v>
      </c>
      <c r="D12105" t="str">
        <f>RIGHT(Tabela1[[#This Row],[Nome]],3)</f>
        <v>PRW</v>
      </c>
      <c r="E12105" t="e">
        <f>VLOOKUP(Tabela1[[#This Row],[Nome]],customs_unique[],1,FALSE)</f>
        <v>#N/A</v>
      </c>
      <c r="F12105" t="b">
        <f>ISTEXT(Tabela1[[#This Row],[Custom_unique]])</f>
        <v>0</v>
      </c>
    </row>
    <row r="12106" spans="1:6" x14ac:dyDescent="0.25">
      <c r="A12106" t="s">
        <v>12107</v>
      </c>
      <c r="B12106" s="1">
        <v>43038</v>
      </c>
      <c r="C12106" s="2">
        <v>0.56076388888888895</v>
      </c>
      <c r="D12106" t="str">
        <f>RIGHT(Tabela1[[#This Row],[Nome]],3)</f>
        <v>PRW</v>
      </c>
      <c r="E12106" t="e">
        <f>VLOOKUP(Tabela1[[#This Row],[Nome]],customs_unique[],1,FALSE)</f>
        <v>#N/A</v>
      </c>
      <c r="F12106" t="b">
        <f>ISTEXT(Tabela1[[#This Row],[Custom_unique]])</f>
        <v>0</v>
      </c>
    </row>
    <row r="12107" spans="1:6" x14ac:dyDescent="0.25">
      <c r="A12107" t="s">
        <v>12108</v>
      </c>
      <c r="B12107" s="1">
        <v>43195</v>
      </c>
      <c r="C12107" s="2">
        <v>0.65047453703703706</v>
      </c>
      <c r="D12107" t="str">
        <f>RIGHT(Tabela1[[#This Row],[Nome]],3)</f>
        <v>PRW</v>
      </c>
      <c r="E12107" t="e">
        <f>VLOOKUP(Tabela1[[#This Row],[Nome]],customs_unique[],1,FALSE)</f>
        <v>#N/A</v>
      </c>
      <c r="F12107" t="b">
        <f>ISTEXT(Tabela1[[#This Row],[Custom_unique]])</f>
        <v>0</v>
      </c>
    </row>
    <row r="12108" spans="1:6" x14ac:dyDescent="0.25">
      <c r="A12108" t="s">
        <v>12109</v>
      </c>
      <c r="B12108" s="1">
        <v>42752</v>
      </c>
      <c r="C12108" s="2">
        <v>0.44152777777777774</v>
      </c>
      <c r="D12108" t="str">
        <f>RIGHT(Tabela1[[#This Row],[Nome]],3)</f>
        <v>PRW</v>
      </c>
      <c r="E12108" t="e">
        <f>VLOOKUP(Tabela1[[#This Row],[Nome]],customs_unique[],1,FALSE)</f>
        <v>#N/A</v>
      </c>
      <c r="F12108" t="b">
        <f>ISTEXT(Tabela1[[#This Row],[Custom_unique]])</f>
        <v>0</v>
      </c>
    </row>
    <row r="12109" spans="1:6" x14ac:dyDescent="0.25">
      <c r="A12109" t="s">
        <v>12110</v>
      </c>
      <c r="B12109" s="1">
        <v>43004</v>
      </c>
      <c r="C12109" s="2">
        <v>0.54622685185185182</v>
      </c>
      <c r="D12109" t="str">
        <f>RIGHT(Tabela1[[#This Row],[Nome]],3)</f>
        <v>PRW</v>
      </c>
      <c r="E12109" t="e">
        <f>VLOOKUP(Tabela1[[#This Row],[Nome]],customs_unique[],1,FALSE)</f>
        <v>#N/A</v>
      </c>
      <c r="F12109" t="b">
        <f>ISTEXT(Tabela1[[#This Row],[Custom_unique]])</f>
        <v>0</v>
      </c>
    </row>
    <row r="12110" spans="1:6" x14ac:dyDescent="0.25">
      <c r="A12110" t="s">
        <v>12111</v>
      </c>
      <c r="B12110" s="1">
        <v>43068</v>
      </c>
      <c r="C12110" s="2">
        <v>0.49752314814814813</v>
      </c>
      <c r="D12110" t="str">
        <f>RIGHT(Tabela1[[#This Row],[Nome]],3)</f>
        <v>PRW</v>
      </c>
      <c r="E12110" t="e">
        <f>VLOOKUP(Tabela1[[#This Row],[Nome]],customs_unique[],1,FALSE)</f>
        <v>#N/A</v>
      </c>
      <c r="F12110" t="b">
        <f>ISTEXT(Tabela1[[#This Row],[Custom_unique]])</f>
        <v>0</v>
      </c>
    </row>
    <row r="12111" spans="1:6" x14ac:dyDescent="0.25">
      <c r="A12111" t="s">
        <v>12112</v>
      </c>
      <c r="B12111" s="1">
        <v>43068</v>
      </c>
      <c r="C12111" s="2">
        <v>0.49752314814814813</v>
      </c>
      <c r="D12111" t="str">
        <f>RIGHT(Tabela1[[#This Row],[Nome]],3)</f>
        <v>PRW</v>
      </c>
      <c r="E12111" t="e">
        <f>VLOOKUP(Tabela1[[#This Row],[Nome]],customs_unique[],1,FALSE)</f>
        <v>#N/A</v>
      </c>
      <c r="F12111" t="b">
        <f>ISTEXT(Tabela1[[#This Row],[Custom_unique]])</f>
        <v>0</v>
      </c>
    </row>
    <row r="12112" spans="1:6" x14ac:dyDescent="0.25">
      <c r="A12112" t="s">
        <v>12113</v>
      </c>
      <c r="B12112" s="1">
        <v>43068</v>
      </c>
      <c r="C12112" s="2">
        <v>0.49752314814814813</v>
      </c>
      <c r="D12112" t="str">
        <f>RIGHT(Tabela1[[#This Row],[Nome]],3)</f>
        <v>PRW</v>
      </c>
      <c r="E12112" t="e">
        <f>VLOOKUP(Tabela1[[#This Row],[Nome]],customs_unique[],1,FALSE)</f>
        <v>#N/A</v>
      </c>
      <c r="F12112" t="b">
        <f>ISTEXT(Tabela1[[#This Row],[Custom_unique]])</f>
        <v>0</v>
      </c>
    </row>
    <row r="12113" spans="1:6" x14ac:dyDescent="0.25">
      <c r="A12113" t="s">
        <v>12114</v>
      </c>
      <c r="B12113" s="1">
        <v>41908</v>
      </c>
      <c r="C12113" s="2">
        <v>0.62508101851851849</v>
      </c>
      <c r="D12113" t="str">
        <f>RIGHT(Tabela1[[#This Row],[Nome]],3)</f>
        <v>PRW</v>
      </c>
      <c r="E12113" t="e">
        <f>VLOOKUP(Tabela1[[#This Row],[Nome]],customs_unique[],1,FALSE)</f>
        <v>#N/A</v>
      </c>
      <c r="F12113" t="b">
        <f>ISTEXT(Tabela1[[#This Row],[Custom_unique]])</f>
        <v>0</v>
      </c>
    </row>
    <row r="12114" spans="1:6" x14ac:dyDescent="0.25">
      <c r="A12114" t="s">
        <v>12115</v>
      </c>
      <c r="B12114" s="1">
        <v>41908</v>
      </c>
      <c r="C12114" s="2">
        <v>0.62508101851851849</v>
      </c>
      <c r="D12114" t="str">
        <f>RIGHT(Tabela1[[#This Row],[Nome]],3)</f>
        <v>PRW</v>
      </c>
      <c r="E12114" t="e">
        <f>VLOOKUP(Tabela1[[#This Row],[Nome]],customs_unique[],1,FALSE)</f>
        <v>#N/A</v>
      </c>
      <c r="F12114" t="b">
        <f>ISTEXT(Tabela1[[#This Row],[Custom_unique]])</f>
        <v>0</v>
      </c>
    </row>
    <row r="12115" spans="1:6" x14ac:dyDescent="0.25">
      <c r="A12115" t="s">
        <v>12116</v>
      </c>
      <c r="B12115" s="1">
        <v>41908</v>
      </c>
      <c r="C12115" s="2">
        <v>0.62508101851851849</v>
      </c>
      <c r="D12115" t="str">
        <f>RIGHT(Tabela1[[#This Row],[Nome]],3)</f>
        <v>PRW</v>
      </c>
      <c r="E12115" t="e">
        <f>VLOOKUP(Tabela1[[#This Row],[Nome]],customs_unique[],1,FALSE)</f>
        <v>#N/A</v>
      </c>
      <c r="F12115" t="b">
        <f>ISTEXT(Tabela1[[#This Row],[Custom_unique]])</f>
        <v>0</v>
      </c>
    </row>
    <row r="12116" spans="1:6" x14ac:dyDescent="0.25">
      <c r="A12116" t="s">
        <v>12117</v>
      </c>
      <c r="B12116" s="1">
        <v>41908</v>
      </c>
      <c r="C12116" s="2">
        <v>0.62508101851851849</v>
      </c>
      <c r="D12116" t="str">
        <f>RIGHT(Tabela1[[#This Row],[Nome]],3)</f>
        <v>PRW</v>
      </c>
      <c r="E12116" t="e">
        <f>VLOOKUP(Tabela1[[#This Row],[Nome]],customs_unique[],1,FALSE)</f>
        <v>#N/A</v>
      </c>
      <c r="F12116" t="b">
        <f>ISTEXT(Tabela1[[#This Row],[Custom_unique]])</f>
        <v>0</v>
      </c>
    </row>
    <row r="12117" spans="1:6" x14ac:dyDescent="0.25">
      <c r="A12117" t="s">
        <v>12118</v>
      </c>
      <c r="B12117" s="1">
        <v>41908</v>
      </c>
      <c r="C12117" s="2">
        <v>0.62508101851851849</v>
      </c>
      <c r="D12117" t="str">
        <f>RIGHT(Tabela1[[#This Row],[Nome]],3)</f>
        <v>PRW</v>
      </c>
      <c r="E12117" t="e">
        <f>VLOOKUP(Tabela1[[#This Row],[Nome]],customs_unique[],1,FALSE)</f>
        <v>#N/A</v>
      </c>
      <c r="F12117" t="b">
        <f>ISTEXT(Tabela1[[#This Row],[Custom_unique]])</f>
        <v>0</v>
      </c>
    </row>
    <row r="12118" spans="1:6" x14ac:dyDescent="0.25">
      <c r="A12118" t="s">
        <v>12119</v>
      </c>
      <c r="B12118" s="1">
        <v>41908</v>
      </c>
      <c r="C12118" s="2">
        <v>0.62508101851851849</v>
      </c>
      <c r="D12118" t="str">
        <f>RIGHT(Tabela1[[#This Row],[Nome]],3)</f>
        <v>PRW</v>
      </c>
      <c r="E12118" t="e">
        <f>VLOOKUP(Tabela1[[#This Row],[Nome]],customs_unique[],1,FALSE)</f>
        <v>#N/A</v>
      </c>
      <c r="F12118" t="b">
        <f>ISTEXT(Tabela1[[#This Row],[Custom_unique]])</f>
        <v>0</v>
      </c>
    </row>
    <row r="12119" spans="1:6" x14ac:dyDescent="0.25">
      <c r="A12119" t="s">
        <v>12120</v>
      </c>
      <c r="B12119" s="1">
        <v>41908</v>
      </c>
      <c r="C12119" s="2">
        <v>0.62508101851851849</v>
      </c>
      <c r="D12119" t="str">
        <f>RIGHT(Tabela1[[#This Row],[Nome]],3)</f>
        <v>PRW</v>
      </c>
      <c r="E12119" t="e">
        <f>VLOOKUP(Tabela1[[#This Row],[Nome]],customs_unique[],1,FALSE)</f>
        <v>#N/A</v>
      </c>
      <c r="F12119" t="b">
        <f>ISTEXT(Tabela1[[#This Row],[Custom_unique]])</f>
        <v>0</v>
      </c>
    </row>
    <row r="12120" spans="1:6" x14ac:dyDescent="0.25">
      <c r="A12120" t="s">
        <v>12121</v>
      </c>
      <c r="B12120" s="1">
        <v>41908</v>
      </c>
      <c r="C12120" s="2">
        <v>0.62508101851851849</v>
      </c>
      <c r="D12120" t="str">
        <f>RIGHT(Tabela1[[#This Row],[Nome]],3)</f>
        <v>PRW</v>
      </c>
      <c r="E12120" t="e">
        <f>VLOOKUP(Tabela1[[#This Row],[Nome]],customs_unique[],1,FALSE)</f>
        <v>#N/A</v>
      </c>
      <c r="F12120" t="b">
        <f>ISTEXT(Tabela1[[#This Row],[Custom_unique]])</f>
        <v>0</v>
      </c>
    </row>
    <row r="12121" spans="1:6" x14ac:dyDescent="0.25">
      <c r="A12121" t="s">
        <v>12122</v>
      </c>
      <c r="B12121" s="1">
        <v>41908</v>
      </c>
      <c r="C12121" s="2">
        <v>0.62508101851851849</v>
      </c>
      <c r="D12121" t="str">
        <f>RIGHT(Tabela1[[#This Row],[Nome]],3)</f>
        <v>PRW</v>
      </c>
      <c r="E12121" t="e">
        <f>VLOOKUP(Tabela1[[#This Row],[Nome]],customs_unique[],1,FALSE)</f>
        <v>#N/A</v>
      </c>
      <c r="F12121" t="b">
        <f>ISTEXT(Tabela1[[#This Row],[Custom_unique]])</f>
        <v>0</v>
      </c>
    </row>
    <row r="12122" spans="1:6" x14ac:dyDescent="0.25">
      <c r="A12122" t="s">
        <v>12123</v>
      </c>
      <c r="B12122" s="1">
        <v>42844</v>
      </c>
      <c r="C12122" s="2">
        <v>0.45199074074074069</v>
      </c>
      <c r="D12122" t="str">
        <f>RIGHT(Tabela1[[#This Row],[Nome]],3)</f>
        <v>PRW</v>
      </c>
      <c r="E12122" t="e">
        <f>VLOOKUP(Tabela1[[#This Row],[Nome]],customs_unique[],1,FALSE)</f>
        <v>#N/A</v>
      </c>
      <c r="F12122" t="b">
        <f>ISTEXT(Tabela1[[#This Row],[Custom_unique]])</f>
        <v>0</v>
      </c>
    </row>
    <row r="12123" spans="1:6" x14ac:dyDescent="0.25">
      <c r="A12123" t="s">
        <v>12124</v>
      </c>
      <c r="B12123" s="1">
        <v>43208</v>
      </c>
      <c r="C12123" s="2">
        <v>0.48553240740740744</v>
      </c>
      <c r="D12123" t="str">
        <f>RIGHT(Tabela1[[#This Row],[Nome]],3)</f>
        <v>PRX</v>
      </c>
      <c r="E12123" t="e">
        <f>VLOOKUP(Tabela1[[#This Row],[Nome]],customs_unique[],1,FALSE)</f>
        <v>#N/A</v>
      </c>
      <c r="F12123" t="b">
        <f>ISTEXT(Tabela1[[#This Row],[Custom_unique]])</f>
        <v>0</v>
      </c>
    </row>
    <row r="12124" spans="1:6" x14ac:dyDescent="0.25">
      <c r="A12124" t="s">
        <v>12125</v>
      </c>
      <c r="B12124" s="1">
        <v>43193</v>
      </c>
      <c r="C12124" s="2">
        <v>0.65631944444444446</v>
      </c>
      <c r="D12124" t="str">
        <f>RIGHT(Tabela1[[#This Row],[Nome]],3)</f>
        <v>PRX</v>
      </c>
      <c r="E12124" t="e">
        <f>VLOOKUP(Tabela1[[#This Row],[Nome]],customs_unique[],1,FALSE)</f>
        <v>#N/A</v>
      </c>
      <c r="F12124" t="b">
        <f>ISTEXT(Tabela1[[#This Row],[Custom_unique]])</f>
        <v>0</v>
      </c>
    </row>
    <row r="12125" spans="1:6" x14ac:dyDescent="0.25">
      <c r="A12125" t="s">
        <v>12126</v>
      </c>
      <c r="B12125" s="1">
        <v>42888</v>
      </c>
      <c r="C12125" s="2">
        <v>0.4070023148148148</v>
      </c>
      <c r="D12125" t="str">
        <f>RIGHT(Tabela1[[#This Row],[Nome]],3)</f>
        <v>PRW</v>
      </c>
      <c r="E12125" t="e">
        <f>VLOOKUP(Tabela1[[#This Row],[Nome]],customs_unique[],1,FALSE)</f>
        <v>#N/A</v>
      </c>
      <c r="F12125" t="b">
        <f>ISTEXT(Tabela1[[#This Row],[Custom_unique]])</f>
        <v>0</v>
      </c>
    </row>
    <row r="12126" spans="1:6" x14ac:dyDescent="0.25">
      <c r="A12126" t="s">
        <v>12127</v>
      </c>
      <c r="B12126" s="1">
        <v>41883</v>
      </c>
      <c r="C12126" s="2">
        <v>0.37615740740740744</v>
      </c>
      <c r="D12126" t="str">
        <f>RIGHT(Tabela1[[#This Row],[Nome]],3)</f>
        <v>PRW</v>
      </c>
      <c r="E12126" t="e">
        <f>VLOOKUP(Tabela1[[#This Row],[Nome]],customs_unique[],1,FALSE)</f>
        <v>#N/A</v>
      </c>
      <c r="F12126" t="b">
        <f>ISTEXT(Tabela1[[#This Row],[Custom_unique]])</f>
        <v>0</v>
      </c>
    </row>
    <row r="12127" spans="1:6" x14ac:dyDescent="0.25">
      <c r="A12127" t="s">
        <v>12128</v>
      </c>
      <c r="B12127" s="1">
        <v>43136</v>
      </c>
      <c r="C12127" s="2">
        <v>0.46355324074074072</v>
      </c>
      <c r="D12127" t="str">
        <f>RIGHT(Tabela1[[#This Row],[Nome]],3)</f>
        <v>PRW</v>
      </c>
      <c r="E12127" t="e">
        <f>VLOOKUP(Tabela1[[#This Row],[Nome]],customs_unique[],1,FALSE)</f>
        <v>#N/A</v>
      </c>
      <c r="F12127" t="b">
        <f>ISTEXT(Tabela1[[#This Row],[Custom_unique]])</f>
        <v>0</v>
      </c>
    </row>
    <row r="12128" spans="1:6" x14ac:dyDescent="0.25">
      <c r="A12128" t="s">
        <v>12129</v>
      </c>
      <c r="B12128" s="1">
        <v>42888</v>
      </c>
      <c r="C12128" s="2">
        <v>0.4070023148148148</v>
      </c>
      <c r="D12128" t="str">
        <f>RIGHT(Tabela1[[#This Row],[Nome]],3)</f>
        <v>PRW</v>
      </c>
      <c r="E12128" t="e">
        <f>VLOOKUP(Tabela1[[#This Row],[Nome]],customs_unique[],1,FALSE)</f>
        <v>#N/A</v>
      </c>
      <c r="F12128" t="b">
        <f>ISTEXT(Tabela1[[#This Row],[Custom_unique]])</f>
        <v>0</v>
      </c>
    </row>
    <row r="12129" spans="1:6" x14ac:dyDescent="0.25">
      <c r="A12129" t="s">
        <v>12130</v>
      </c>
      <c r="B12129" s="1">
        <v>42888</v>
      </c>
      <c r="C12129" s="2">
        <v>0.4070023148148148</v>
      </c>
      <c r="D12129" t="str">
        <f>RIGHT(Tabela1[[#This Row],[Nome]],3)</f>
        <v>PRW</v>
      </c>
      <c r="E12129" t="e">
        <f>VLOOKUP(Tabela1[[#This Row],[Nome]],customs_unique[],1,FALSE)</f>
        <v>#N/A</v>
      </c>
      <c r="F12129" t="b">
        <f>ISTEXT(Tabela1[[#This Row],[Custom_unique]])</f>
        <v>0</v>
      </c>
    </row>
    <row r="12130" spans="1:6" x14ac:dyDescent="0.25">
      <c r="A12130" t="s">
        <v>12131</v>
      </c>
      <c r="B12130" s="1">
        <v>42888</v>
      </c>
      <c r="C12130" s="2">
        <v>0.4070023148148148</v>
      </c>
      <c r="D12130" t="str">
        <f>RIGHT(Tabela1[[#This Row],[Nome]],3)</f>
        <v>PRW</v>
      </c>
      <c r="E12130" t="e">
        <f>VLOOKUP(Tabela1[[#This Row],[Nome]],customs_unique[],1,FALSE)</f>
        <v>#N/A</v>
      </c>
      <c r="F12130" t="b">
        <f>ISTEXT(Tabela1[[#This Row],[Custom_unique]])</f>
        <v>0</v>
      </c>
    </row>
    <row r="12131" spans="1:6" x14ac:dyDescent="0.25">
      <c r="A12131" t="s">
        <v>12132</v>
      </c>
      <c r="B12131" s="1">
        <v>43032</v>
      </c>
      <c r="C12131" s="2">
        <v>0.41199074074074077</v>
      </c>
      <c r="D12131" t="str">
        <f>RIGHT(Tabela1[[#This Row],[Nome]],3)</f>
        <v>PRW</v>
      </c>
      <c r="E12131" t="e">
        <f>VLOOKUP(Tabela1[[#This Row],[Nome]],customs_unique[],1,FALSE)</f>
        <v>#N/A</v>
      </c>
      <c r="F12131" t="b">
        <f>ISTEXT(Tabela1[[#This Row],[Custom_unique]])</f>
        <v>0</v>
      </c>
    </row>
    <row r="12132" spans="1:6" x14ac:dyDescent="0.25">
      <c r="A12132" t="s">
        <v>12133</v>
      </c>
      <c r="B12132" s="1">
        <v>42888</v>
      </c>
      <c r="C12132" s="2">
        <v>0.4070023148148148</v>
      </c>
      <c r="D12132" t="str">
        <f>RIGHT(Tabela1[[#This Row],[Nome]],3)</f>
        <v>PRW</v>
      </c>
      <c r="E12132" t="e">
        <f>VLOOKUP(Tabela1[[#This Row],[Nome]],customs_unique[],1,FALSE)</f>
        <v>#N/A</v>
      </c>
      <c r="F12132" t="b">
        <f>ISTEXT(Tabela1[[#This Row],[Custom_unique]])</f>
        <v>0</v>
      </c>
    </row>
    <row r="12133" spans="1:6" x14ac:dyDescent="0.25">
      <c r="A12133" t="s">
        <v>12134</v>
      </c>
      <c r="B12133" s="1">
        <v>42888</v>
      </c>
      <c r="C12133" s="2">
        <v>0.4070023148148148</v>
      </c>
      <c r="D12133" t="str">
        <f>RIGHT(Tabela1[[#This Row],[Nome]],3)</f>
        <v>PRW</v>
      </c>
      <c r="E12133" t="e">
        <f>VLOOKUP(Tabela1[[#This Row],[Nome]],customs_unique[],1,FALSE)</f>
        <v>#N/A</v>
      </c>
      <c r="F12133" t="b">
        <f>ISTEXT(Tabela1[[#This Row],[Custom_unique]])</f>
        <v>0</v>
      </c>
    </row>
    <row r="12134" spans="1:6" x14ac:dyDescent="0.25">
      <c r="A12134" t="s">
        <v>12135</v>
      </c>
      <c r="B12134" s="1">
        <v>43104</v>
      </c>
      <c r="C12134" s="2">
        <v>0.46982638888888889</v>
      </c>
      <c r="D12134" t="str">
        <f>RIGHT(Tabela1[[#This Row],[Nome]],3)</f>
        <v>PRW</v>
      </c>
      <c r="E12134" t="e">
        <f>VLOOKUP(Tabela1[[#This Row],[Nome]],customs_unique[],1,FALSE)</f>
        <v>#N/A</v>
      </c>
      <c r="F12134" t="b">
        <f>ISTEXT(Tabela1[[#This Row],[Custom_unique]])</f>
        <v>0</v>
      </c>
    </row>
    <row r="12135" spans="1:6" x14ac:dyDescent="0.25">
      <c r="A12135" t="s">
        <v>12136</v>
      </c>
      <c r="B12135" s="1">
        <v>43172</v>
      </c>
      <c r="C12135" s="2">
        <v>0.48473379629629632</v>
      </c>
      <c r="D12135" t="str">
        <f>RIGHT(Tabela1[[#This Row],[Nome]],3)</f>
        <v>PRW</v>
      </c>
      <c r="E12135" t="e">
        <f>VLOOKUP(Tabela1[[#This Row],[Nome]],customs_unique[],1,FALSE)</f>
        <v>#N/A</v>
      </c>
      <c r="F12135" t="b">
        <f>ISTEXT(Tabela1[[#This Row],[Custom_unique]])</f>
        <v>0</v>
      </c>
    </row>
    <row r="12136" spans="1:6" x14ac:dyDescent="0.25">
      <c r="A12136" t="s">
        <v>12137</v>
      </c>
      <c r="B12136" s="1">
        <v>42888</v>
      </c>
      <c r="C12136" s="2">
        <v>0.4070023148148148</v>
      </c>
      <c r="D12136" t="str">
        <f>RIGHT(Tabela1[[#This Row],[Nome]],3)</f>
        <v>PRW</v>
      </c>
      <c r="E12136" t="e">
        <f>VLOOKUP(Tabela1[[#This Row],[Nome]],customs_unique[],1,FALSE)</f>
        <v>#N/A</v>
      </c>
      <c r="F12136" t="b">
        <f>ISTEXT(Tabela1[[#This Row],[Custom_unique]])</f>
        <v>0</v>
      </c>
    </row>
    <row r="12137" spans="1:6" x14ac:dyDescent="0.25">
      <c r="A12137" t="s">
        <v>12138</v>
      </c>
      <c r="B12137" s="1">
        <v>43059</v>
      </c>
      <c r="C12137" s="2">
        <v>0.44609953703703703</v>
      </c>
      <c r="D12137" t="str">
        <f>RIGHT(Tabela1[[#This Row],[Nome]],3)</f>
        <v>PRW</v>
      </c>
      <c r="E12137" t="e">
        <f>VLOOKUP(Tabela1[[#This Row],[Nome]],customs_unique[],1,FALSE)</f>
        <v>#N/A</v>
      </c>
      <c r="F12137" t="b">
        <f>ISTEXT(Tabela1[[#This Row],[Custom_unique]])</f>
        <v>0</v>
      </c>
    </row>
    <row r="12138" spans="1:6" x14ac:dyDescent="0.25">
      <c r="A12138" t="s">
        <v>12139</v>
      </c>
      <c r="B12138" s="1">
        <v>42888</v>
      </c>
      <c r="C12138" s="2">
        <v>0.4070023148148148</v>
      </c>
      <c r="D12138" t="str">
        <f>RIGHT(Tabela1[[#This Row],[Nome]],3)</f>
        <v>PRW</v>
      </c>
      <c r="E12138" t="e">
        <f>VLOOKUP(Tabela1[[#This Row],[Nome]],customs_unique[],1,FALSE)</f>
        <v>#N/A</v>
      </c>
      <c r="F12138" t="b">
        <f>ISTEXT(Tabela1[[#This Row],[Custom_unique]])</f>
        <v>0</v>
      </c>
    </row>
    <row r="12139" spans="1:6" x14ac:dyDescent="0.25">
      <c r="A12139" t="s">
        <v>12140</v>
      </c>
      <c r="B12139" s="1">
        <v>41880</v>
      </c>
      <c r="C12139" s="2">
        <v>0.57813657407407404</v>
      </c>
      <c r="D12139" t="str">
        <f>RIGHT(Tabela1[[#This Row],[Nome]],3)</f>
        <v>PRW</v>
      </c>
      <c r="E12139" t="e">
        <f>VLOOKUP(Tabela1[[#This Row],[Nome]],customs_unique[],1,FALSE)</f>
        <v>#N/A</v>
      </c>
      <c r="F12139" t="b">
        <f>ISTEXT(Tabela1[[#This Row],[Custom_unique]])</f>
        <v>0</v>
      </c>
    </row>
    <row r="12140" spans="1:6" x14ac:dyDescent="0.25">
      <c r="A12140" t="s">
        <v>12141</v>
      </c>
      <c r="B12140" s="1">
        <v>42888</v>
      </c>
      <c r="C12140" s="2">
        <v>0.4070023148148148</v>
      </c>
      <c r="D12140" t="str">
        <f>RIGHT(Tabela1[[#This Row],[Nome]],3)</f>
        <v>PRW</v>
      </c>
      <c r="E12140" t="e">
        <f>VLOOKUP(Tabela1[[#This Row],[Nome]],customs_unique[],1,FALSE)</f>
        <v>#N/A</v>
      </c>
      <c r="F12140" t="b">
        <f>ISTEXT(Tabela1[[#This Row],[Custom_unique]])</f>
        <v>0</v>
      </c>
    </row>
    <row r="12141" spans="1:6" x14ac:dyDescent="0.25">
      <c r="A12141" t="s">
        <v>12142</v>
      </c>
      <c r="B12141" s="1">
        <v>42888</v>
      </c>
      <c r="C12141" s="2">
        <v>0.4070023148148148</v>
      </c>
      <c r="D12141" t="str">
        <f>RIGHT(Tabela1[[#This Row],[Nome]],3)</f>
        <v>PRW</v>
      </c>
      <c r="E12141" t="e">
        <f>VLOOKUP(Tabela1[[#This Row],[Nome]],customs_unique[],1,FALSE)</f>
        <v>#N/A</v>
      </c>
      <c r="F12141" t="b">
        <f>ISTEXT(Tabela1[[#This Row],[Custom_unique]])</f>
        <v>0</v>
      </c>
    </row>
    <row r="12142" spans="1:6" x14ac:dyDescent="0.25">
      <c r="A12142" t="s">
        <v>12143</v>
      </c>
      <c r="B12142" s="1">
        <v>42888</v>
      </c>
      <c r="C12142" s="2">
        <v>0.4070023148148148</v>
      </c>
      <c r="D12142" t="str">
        <f>RIGHT(Tabela1[[#This Row],[Nome]],3)</f>
        <v>PRW</v>
      </c>
      <c r="E12142" t="e">
        <f>VLOOKUP(Tabela1[[#This Row],[Nome]],customs_unique[],1,FALSE)</f>
        <v>#N/A</v>
      </c>
      <c r="F12142" t="b">
        <f>ISTEXT(Tabela1[[#This Row],[Custom_unique]])</f>
        <v>0</v>
      </c>
    </row>
    <row r="12143" spans="1:6" x14ac:dyDescent="0.25">
      <c r="A12143" t="s">
        <v>12144</v>
      </c>
      <c r="B12143" s="1">
        <v>43236</v>
      </c>
      <c r="C12143" s="2">
        <v>0.62442129629629628</v>
      </c>
      <c r="D12143" t="str">
        <f>RIGHT(Tabela1[[#This Row],[Nome]],3)</f>
        <v>PRW</v>
      </c>
      <c r="E12143" t="e">
        <f>VLOOKUP(Tabela1[[#This Row],[Nome]],customs_unique[],1,FALSE)</f>
        <v>#N/A</v>
      </c>
      <c r="F12143" t="b">
        <f>ISTEXT(Tabela1[[#This Row],[Custom_unique]])</f>
        <v>0</v>
      </c>
    </row>
    <row r="12144" spans="1:6" x14ac:dyDescent="0.25">
      <c r="A12144" t="s">
        <v>12145</v>
      </c>
      <c r="B12144" s="1">
        <v>43131</v>
      </c>
      <c r="C12144" s="2">
        <v>0.46537037037037038</v>
      </c>
      <c r="D12144" t="str">
        <f>RIGHT(Tabela1[[#This Row],[Nome]],3)</f>
        <v>PRW</v>
      </c>
      <c r="E12144" t="e">
        <f>VLOOKUP(Tabela1[[#This Row],[Nome]],customs_unique[],1,FALSE)</f>
        <v>#N/A</v>
      </c>
      <c r="F12144" t="b">
        <f>ISTEXT(Tabela1[[#This Row],[Custom_unique]])</f>
        <v>0</v>
      </c>
    </row>
    <row r="12145" spans="1:6" x14ac:dyDescent="0.25">
      <c r="A12145" t="s">
        <v>12146</v>
      </c>
      <c r="B12145" s="1">
        <v>43230</v>
      </c>
      <c r="C12145" s="2">
        <v>0.65613425925925928</v>
      </c>
      <c r="D12145" t="str">
        <f>RIGHT(Tabela1[[#This Row],[Nome]],3)</f>
        <v>PRW</v>
      </c>
      <c r="E12145" t="e">
        <f>VLOOKUP(Tabela1[[#This Row],[Nome]],customs_unique[],1,FALSE)</f>
        <v>#N/A</v>
      </c>
      <c r="F12145" t="b">
        <f>ISTEXT(Tabela1[[#This Row],[Custom_unique]])</f>
        <v>0</v>
      </c>
    </row>
    <row r="12146" spans="1:6" x14ac:dyDescent="0.25">
      <c r="A12146" t="s">
        <v>12147</v>
      </c>
      <c r="B12146" s="1">
        <v>42888</v>
      </c>
      <c r="C12146" s="2">
        <v>0.4070023148148148</v>
      </c>
      <c r="D12146" t="str">
        <f>RIGHT(Tabela1[[#This Row],[Nome]],3)</f>
        <v>PRW</v>
      </c>
      <c r="E12146" t="e">
        <f>VLOOKUP(Tabela1[[#This Row],[Nome]],customs_unique[],1,FALSE)</f>
        <v>#N/A</v>
      </c>
      <c r="F12146" t="b">
        <f>ISTEXT(Tabela1[[#This Row],[Custom_unique]])</f>
        <v>0</v>
      </c>
    </row>
    <row r="12147" spans="1:6" x14ac:dyDescent="0.25">
      <c r="A12147" t="s">
        <v>12148</v>
      </c>
      <c r="B12147" s="1">
        <v>42888</v>
      </c>
      <c r="C12147" s="2">
        <v>0.4070023148148148</v>
      </c>
      <c r="D12147" t="str">
        <f>RIGHT(Tabela1[[#This Row],[Nome]],3)</f>
        <v>PRW</v>
      </c>
      <c r="E12147" t="e">
        <f>VLOOKUP(Tabela1[[#This Row],[Nome]],customs_unique[],1,FALSE)</f>
        <v>#N/A</v>
      </c>
      <c r="F12147" t="b">
        <f>ISTEXT(Tabela1[[#This Row],[Custom_unique]])</f>
        <v>0</v>
      </c>
    </row>
    <row r="12148" spans="1:6" x14ac:dyDescent="0.25">
      <c r="A12148" t="s">
        <v>12149</v>
      </c>
      <c r="B12148" s="1">
        <v>43131</v>
      </c>
      <c r="C12148" s="2">
        <v>0.46537037037037038</v>
      </c>
      <c r="D12148" t="str">
        <f>RIGHT(Tabela1[[#This Row],[Nome]],3)</f>
        <v>PRW</v>
      </c>
      <c r="E12148" t="e">
        <f>VLOOKUP(Tabela1[[#This Row],[Nome]],customs_unique[],1,FALSE)</f>
        <v>#N/A</v>
      </c>
      <c r="F12148" t="b">
        <f>ISTEXT(Tabela1[[#This Row],[Custom_unique]])</f>
        <v>0</v>
      </c>
    </row>
    <row r="12149" spans="1:6" x14ac:dyDescent="0.25">
      <c r="A12149" t="s">
        <v>12150</v>
      </c>
      <c r="B12149" s="1">
        <v>43131</v>
      </c>
      <c r="C12149" s="2">
        <v>0.46537037037037038</v>
      </c>
      <c r="D12149" t="str">
        <f>RIGHT(Tabela1[[#This Row],[Nome]],3)</f>
        <v>PRW</v>
      </c>
      <c r="E12149" t="e">
        <f>VLOOKUP(Tabela1[[#This Row],[Nome]],customs_unique[],1,FALSE)</f>
        <v>#N/A</v>
      </c>
      <c r="F12149" t="b">
        <f>ISTEXT(Tabela1[[#This Row],[Custom_unique]])</f>
        <v>0</v>
      </c>
    </row>
    <row r="12150" spans="1:6" x14ac:dyDescent="0.25">
      <c r="A12150" t="s">
        <v>12151</v>
      </c>
      <c r="B12150" s="1">
        <v>43159</v>
      </c>
      <c r="C12150" s="2">
        <v>0.45391203703703703</v>
      </c>
      <c r="D12150" t="str">
        <f>RIGHT(Tabela1[[#This Row],[Nome]],3)</f>
        <v>PRW</v>
      </c>
      <c r="E12150" t="e">
        <f>VLOOKUP(Tabela1[[#This Row],[Nome]],customs_unique[],1,FALSE)</f>
        <v>#N/A</v>
      </c>
      <c r="F12150" t="b">
        <f>ISTEXT(Tabela1[[#This Row],[Custom_unique]])</f>
        <v>0</v>
      </c>
    </row>
    <row r="12151" spans="1:6" x14ac:dyDescent="0.25">
      <c r="A12151" t="s">
        <v>12152</v>
      </c>
      <c r="B12151" s="1">
        <v>42888</v>
      </c>
      <c r="C12151" s="2">
        <v>0.4070023148148148</v>
      </c>
      <c r="D12151" t="str">
        <f>RIGHT(Tabela1[[#This Row],[Nome]],3)</f>
        <v>PRW</v>
      </c>
      <c r="E12151" t="e">
        <f>VLOOKUP(Tabela1[[#This Row],[Nome]],customs_unique[],1,FALSE)</f>
        <v>#N/A</v>
      </c>
      <c r="F12151" t="b">
        <f>ISTEXT(Tabela1[[#This Row],[Custom_unique]])</f>
        <v>0</v>
      </c>
    </row>
    <row r="12152" spans="1:6" x14ac:dyDescent="0.25">
      <c r="A12152" t="s">
        <v>12153</v>
      </c>
      <c r="B12152" s="1">
        <v>42888</v>
      </c>
      <c r="C12152" s="2">
        <v>0.4070023148148148</v>
      </c>
      <c r="D12152" t="str">
        <f>RIGHT(Tabela1[[#This Row],[Nome]],3)</f>
        <v>PRW</v>
      </c>
      <c r="E12152" t="e">
        <f>VLOOKUP(Tabela1[[#This Row],[Nome]],customs_unique[],1,FALSE)</f>
        <v>#N/A</v>
      </c>
      <c r="F12152" t="b">
        <f>ISTEXT(Tabela1[[#This Row],[Custom_unique]])</f>
        <v>0</v>
      </c>
    </row>
    <row r="12153" spans="1:6" x14ac:dyDescent="0.25">
      <c r="A12153" t="s">
        <v>12154</v>
      </c>
      <c r="B12153" s="1">
        <v>42888</v>
      </c>
      <c r="C12153" s="2">
        <v>0.4070023148148148</v>
      </c>
      <c r="D12153" t="str">
        <f>RIGHT(Tabela1[[#This Row],[Nome]],3)</f>
        <v>PRW</v>
      </c>
      <c r="E12153" t="e">
        <f>VLOOKUP(Tabela1[[#This Row],[Nome]],customs_unique[],1,FALSE)</f>
        <v>#N/A</v>
      </c>
      <c r="F12153" t="b">
        <f>ISTEXT(Tabela1[[#This Row],[Custom_unique]])</f>
        <v>0</v>
      </c>
    </row>
    <row r="12154" spans="1:6" x14ac:dyDescent="0.25">
      <c r="A12154" t="s">
        <v>12155</v>
      </c>
      <c r="B12154" s="1">
        <v>43199</v>
      </c>
      <c r="C12154" s="2">
        <v>0.41457175925925926</v>
      </c>
      <c r="D12154" t="str">
        <f>RIGHT(Tabela1[[#This Row],[Nome]],3)</f>
        <v>PRX</v>
      </c>
      <c r="E12154" t="e">
        <f>VLOOKUP(Tabela1[[#This Row],[Nome]],customs_unique[],1,FALSE)</f>
        <v>#N/A</v>
      </c>
      <c r="F12154" t="b">
        <f>ISTEXT(Tabela1[[#This Row],[Custom_unique]])</f>
        <v>0</v>
      </c>
    </row>
    <row r="12155" spans="1:6" x14ac:dyDescent="0.25">
      <c r="A12155" t="s">
        <v>12156</v>
      </c>
      <c r="B12155" s="1">
        <v>43174</v>
      </c>
      <c r="C12155" s="2">
        <v>0.64557870370370374</v>
      </c>
      <c r="D12155" t="str">
        <f>RIGHT(Tabela1[[#This Row],[Nome]],3)</f>
        <v>PRW</v>
      </c>
      <c r="E12155" t="e">
        <f>VLOOKUP(Tabela1[[#This Row],[Nome]],customs_unique[],1,FALSE)</f>
        <v>#N/A</v>
      </c>
      <c r="F12155" t="b">
        <f>ISTEXT(Tabela1[[#This Row],[Custom_unique]])</f>
        <v>0</v>
      </c>
    </row>
    <row r="12156" spans="1:6" x14ac:dyDescent="0.25">
      <c r="A12156" t="s">
        <v>12157</v>
      </c>
      <c r="B12156" s="1">
        <v>43131</v>
      </c>
      <c r="C12156" s="2">
        <v>0.46537037037037038</v>
      </c>
      <c r="D12156" t="str">
        <f>RIGHT(Tabela1[[#This Row],[Nome]],3)</f>
        <v>PRW</v>
      </c>
      <c r="E12156" t="e">
        <f>VLOOKUP(Tabela1[[#This Row],[Nome]],customs_unique[],1,FALSE)</f>
        <v>#N/A</v>
      </c>
      <c r="F12156" t="b">
        <f>ISTEXT(Tabela1[[#This Row],[Custom_unique]])</f>
        <v>0</v>
      </c>
    </row>
    <row r="12157" spans="1:6" x14ac:dyDescent="0.25">
      <c r="A12157" t="s">
        <v>12158</v>
      </c>
      <c r="B12157" s="1">
        <v>43202</v>
      </c>
      <c r="C12157" s="2">
        <v>0.62224537037037042</v>
      </c>
      <c r="D12157" t="str">
        <f>RIGHT(Tabela1[[#This Row],[Nome]],3)</f>
        <v>PRW</v>
      </c>
      <c r="E12157" t="e">
        <f>VLOOKUP(Tabela1[[#This Row],[Nome]],customs_unique[],1,FALSE)</f>
        <v>#N/A</v>
      </c>
      <c r="F12157" t="b">
        <f>ISTEXT(Tabela1[[#This Row],[Custom_unique]])</f>
        <v>0</v>
      </c>
    </row>
    <row r="12158" spans="1:6" x14ac:dyDescent="0.25">
      <c r="A12158" t="s">
        <v>12159</v>
      </c>
      <c r="B12158" s="1">
        <v>43203</v>
      </c>
      <c r="C12158" s="2">
        <v>0.34555555555555556</v>
      </c>
      <c r="D12158" t="str">
        <f>RIGHT(Tabela1[[#This Row],[Nome]],3)</f>
        <v>PRW</v>
      </c>
      <c r="E12158" t="e">
        <f>VLOOKUP(Tabela1[[#This Row],[Nome]],customs_unique[],1,FALSE)</f>
        <v>#N/A</v>
      </c>
      <c r="F12158" t="b">
        <f>ISTEXT(Tabela1[[#This Row],[Custom_unique]])</f>
        <v>0</v>
      </c>
    </row>
    <row r="12159" spans="1:6" x14ac:dyDescent="0.25">
      <c r="A12159" t="s">
        <v>12160</v>
      </c>
      <c r="B12159" s="1">
        <v>43203</v>
      </c>
      <c r="C12159" s="2">
        <v>0.34555555555555556</v>
      </c>
      <c r="D12159" t="str">
        <f>RIGHT(Tabela1[[#This Row],[Nome]],3)</f>
        <v>PRW</v>
      </c>
      <c r="E12159" t="e">
        <f>VLOOKUP(Tabela1[[#This Row],[Nome]],customs_unique[],1,FALSE)</f>
        <v>#N/A</v>
      </c>
      <c r="F12159" t="b">
        <f>ISTEXT(Tabela1[[#This Row],[Custom_unique]])</f>
        <v>0</v>
      </c>
    </row>
    <row r="12160" spans="1:6" x14ac:dyDescent="0.25">
      <c r="A12160" t="s">
        <v>12161</v>
      </c>
      <c r="B12160" s="1">
        <v>41883</v>
      </c>
      <c r="C12160" s="2">
        <v>0.37615740740740744</v>
      </c>
      <c r="D12160" t="str">
        <f>RIGHT(Tabela1[[#This Row],[Nome]],3)</f>
        <v>PRW</v>
      </c>
      <c r="E12160" t="e">
        <f>VLOOKUP(Tabela1[[#This Row],[Nome]],customs_unique[],1,FALSE)</f>
        <v>#N/A</v>
      </c>
      <c r="F12160" t="b">
        <f>ISTEXT(Tabela1[[#This Row],[Custom_unique]])</f>
        <v>0</v>
      </c>
    </row>
    <row r="12161" spans="1:6" x14ac:dyDescent="0.25">
      <c r="A12161" t="s">
        <v>12162</v>
      </c>
      <c r="B12161" s="1">
        <v>42888</v>
      </c>
      <c r="C12161" s="2">
        <v>0.4070023148148148</v>
      </c>
      <c r="D12161" t="str">
        <f>RIGHT(Tabela1[[#This Row],[Nome]],3)</f>
        <v>PRW</v>
      </c>
      <c r="E12161" t="e">
        <f>VLOOKUP(Tabela1[[#This Row],[Nome]],customs_unique[],1,FALSE)</f>
        <v>#N/A</v>
      </c>
      <c r="F12161" t="b">
        <f>ISTEXT(Tabela1[[#This Row],[Custom_unique]])</f>
        <v>0</v>
      </c>
    </row>
    <row r="12162" spans="1:6" x14ac:dyDescent="0.25">
      <c r="A12162" t="s">
        <v>12163</v>
      </c>
      <c r="B12162" s="1">
        <v>42888</v>
      </c>
      <c r="C12162" s="2">
        <v>0.4070023148148148</v>
      </c>
      <c r="D12162" t="str">
        <f>RIGHT(Tabela1[[#This Row],[Nome]],3)</f>
        <v>PRW</v>
      </c>
      <c r="E12162" t="e">
        <f>VLOOKUP(Tabela1[[#This Row],[Nome]],customs_unique[],1,FALSE)</f>
        <v>#N/A</v>
      </c>
      <c r="F12162" t="b">
        <f>ISTEXT(Tabela1[[#This Row],[Custom_unique]])</f>
        <v>0</v>
      </c>
    </row>
    <row r="12163" spans="1:6" x14ac:dyDescent="0.25">
      <c r="A12163" t="s">
        <v>12164</v>
      </c>
      <c r="B12163" s="1">
        <v>42888</v>
      </c>
      <c r="C12163" s="2">
        <v>0.4070023148148148</v>
      </c>
      <c r="D12163" t="str">
        <f>RIGHT(Tabela1[[#This Row],[Nome]],3)</f>
        <v>PRW</v>
      </c>
      <c r="E12163" t="e">
        <f>VLOOKUP(Tabela1[[#This Row],[Nome]],customs_unique[],1,FALSE)</f>
        <v>#N/A</v>
      </c>
      <c r="F12163" t="b">
        <f>ISTEXT(Tabela1[[#This Row],[Custom_unique]])</f>
        <v>0</v>
      </c>
    </row>
    <row r="12164" spans="1:6" x14ac:dyDescent="0.25">
      <c r="A12164" t="s">
        <v>12165</v>
      </c>
      <c r="B12164" s="1">
        <v>42888</v>
      </c>
      <c r="C12164" s="2">
        <v>0.4070023148148148</v>
      </c>
      <c r="D12164" t="str">
        <f>RIGHT(Tabela1[[#This Row],[Nome]],3)</f>
        <v>PRW</v>
      </c>
      <c r="E12164" t="e">
        <f>VLOOKUP(Tabela1[[#This Row],[Nome]],customs_unique[],1,FALSE)</f>
        <v>#N/A</v>
      </c>
      <c r="F12164" t="b">
        <f>ISTEXT(Tabela1[[#This Row],[Custom_unique]])</f>
        <v>0</v>
      </c>
    </row>
    <row r="12165" spans="1:6" x14ac:dyDescent="0.25">
      <c r="A12165" t="s">
        <v>12166</v>
      </c>
      <c r="B12165" s="1">
        <v>42888</v>
      </c>
      <c r="C12165" s="2">
        <v>0.4070023148148148</v>
      </c>
      <c r="D12165" t="str">
        <f>RIGHT(Tabela1[[#This Row],[Nome]],3)</f>
        <v>PRW</v>
      </c>
      <c r="E12165" t="e">
        <f>VLOOKUP(Tabela1[[#This Row],[Nome]],customs_unique[],1,FALSE)</f>
        <v>#N/A</v>
      </c>
      <c r="F12165" t="b">
        <f>ISTEXT(Tabela1[[#This Row],[Custom_unique]])</f>
        <v>0</v>
      </c>
    </row>
    <row r="12166" spans="1:6" x14ac:dyDescent="0.25">
      <c r="A12166" t="s">
        <v>12167</v>
      </c>
      <c r="B12166" s="1">
        <v>42888</v>
      </c>
      <c r="C12166" s="2">
        <v>0.4070023148148148</v>
      </c>
      <c r="D12166" t="str">
        <f>RIGHT(Tabela1[[#This Row],[Nome]],3)</f>
        <v>PRX</v>
      </c>
      <c r="E12166" t="e">
        <f>VLOOKUP(Tabela1[[#This Row],[Nome]],customs_unique[],1,FALSE)</f>
        <v>#N/A</v>
      </c>
      <c r="F12166" t="b">
        <f>ISTEXT(Tabela1[[#This Row],[Custom_unique]])</f>
        <v>0</v>
      </c>
    </row>
    <row r="12167" spans="1:6" x14ac:dyDescent="0.25">
      <c r="A12167" t="s">
        <v>12168</v>
      </c>
      <c r="B12167" s="1">
        <v>43111</v>
      </c>
      <c r="C12167" s="2">
        <v>0.46839120370370368</v>
      </c>
      <c r="D12167" t="str">
        <f>RIGHT(Tabela1[[#This Row],[Nome]],3)</f>
        <v>PRW</v>
      </c>
      <c r="E12167" t="e">
        <f>VLOOKUP(Tabela1[[#This Row],[Nome]],customs_unique[],1,FALSE)</f>
        <v>#N/A</v>
      </c>
      <c r="F12167" t="b">
        <f>ISTEXT(Tabela1[[#This Row],[Custom_unique]])</f>
        <v>0</v>
      </c>
    </row>
    <row r="12168" spans="1:6" x14ac:dyDescent="0.25">
      <c r="A12168" t="s">
        <v>12169</v>
      </c>
      <c r="B12168" s="1">
        <v>42888</v>
      </c>
      <c r="C12168" s="2">
        <v>0.4070023148148148</v>
      </c>
      <c r="D12168" t="str">
        <f>RIGHT(Tabela1[[#This Row],[Nome]],3)</f>
        <v>PRW</v>
      </c>
      <c r="E12168" t="e">
        <f>VLOOKUP(Tabela1[[#This Row],[Nome]],customs_unique[],1,FALSE)</f>
        <v>#N/A</v>
      </c>
      <c r="F12168" t="b">
        <f>ISTEXT(Tabela1[[#This Row],[Custom_unique]])</f>
        <v>0</v>
      </c>
    </row>
    <row r="12169" spans="1:6" x14ac:dyDescent="0.25">
      <c r="A12169" t="s">
        <v>12170</v>
      </c>
      <c r="B12169" s="1">
        <v>43202</v>
      </c>
      <c r="C12169" s="2">
        <v>0.56715277777777773</v>
      </c>
      <c r="D12169" t="str">
        <f>RIGHT(Tabela1[[#This Row],[Nome]],3)</f>
        <v>PRX</v>
      </c>
      <c r="E12169" t="e">
        <f>VLOOKUP(Tabela1[[#This Row],[Nome]],customs_unique[],1,FALSE)</f>
        <v>#N/A</v>
      </c>
      <c r="F12169" t="b">
        <f>ISTEXT(Tabela1[[#This Row],[Custom_unique]])</f>
        <v>0</v>
      </c>
    </row>
    <row r="12170" spans="1:6" x14ac:dyDescent="0.25">
      <c r="A12170" t="s">
        <v>12171</v>
      </c>
      <c r="B12170" s="1">
        <v>43136</v>
      </c>
      <c r="C12170" s="2">
        <v>0.68545138888888879</v>
      </c>
      <c r="D12170" t="str">
        <f>RIGHT(Tabela1[[#This Row],[Nome]],3)</f>
        <v>PRX</v>
      </c>
      <c r="E12170" t="e">
        <f>VLOOKUP(Tabela1[[#This Row],[Nome]],customs_unique[],1,FALSE)</f>
        <v>#N/A</v>
      </c>
      <c r="F12170" t="b">
        <f>ISTEXT(Tabela1[[#This Row],[Custom_unique]])</f>
        <v>0</v>
      </c>
    </row>
    <row r="12171" spans="1:6" x14ac:dyDescent="0.25">
      <c r="A12171" t="s">
        <v>12172</v>
      </c>
      <c r="B12171" s="1">
        <v>43131</v>
      </c>
      <c r="C12171" s="2">
        <v>0.46537037037037038</v>
      </c>
      <c r="D12171" t="str">
        <f>RIGHT(Tabela1[[#This Row],[Nome]],3)</f>
        <v>PRX</v>
      </c>
      <c r="E12171" t="e">
        <f>VLOOKUP(Tabela1[[#This Row],[Nome]],customs_unique[],1,FALSE)</f>
        <v>#N/A</v>
      </c>
      <c r="F12171" t="b">
        <f>ISTEXT(Tabela1[[#This Row],[Custom_unique]])</f>
        <v>0</v>
      </c>
    </row>
    <row r="12172" spans="1:6" x14ac:dyDescent="0.25">
      <c r="A12172" t="s">
        <v>12173</v>
      </c>
      <c r="B12172" s="1">
        <v>42549</v>
      </c>
      <c r="C12172" s="2">
        <v>0.42796296296296293</v>
      </c>
      <c r="D12172" t="str">
        <f>RIGHT(Tabela1[[#This Row],[Nome]],3)</f>
        <v>PRX</v>
      </c>
      <c r="E12172" t="e">
        <f>VLOOKUP(Tabela1[[#This Row],[Nome]],customs_unique[],1,FALSE)</f>
        <v>#N/A</v>
      </c>
      <c r="F12172" t="b">
        <f>ISTEXT(Tabela1[[#This Row],[Custom_unique]])</f>
        <v>0</v>
      </c>
    </row>
    <row r="12173" spans="1:6" x14ac:dyDescent="0.25">
      <c r="A12173" t="s">
        <v>12174</v>
      </c>
      <c r="B12173" s="1">
        <v>42517</v>
      </c>
      <c r="C12173" s="2">
        <v>0.6885648148148148</v>
      </c>
      <c r="D12173" t="str">
        <f>RIGHT(Tabela1[[#This Row],[Nome]],3)</f>
        <v>PRX</v>
      </c>
      <c r="E12173" t="e">
        <f>VLOOKUP(Tabela1[[#This Row],[Nome]],customs_unique[],1,FALSE)</f>
        <v>#N/A</v>
      </c>
      <c r="F12173" t="b">
        <f>ISTEXT(Tabela1[[#This Row],[Custom_unique]])</f>
        <v>0</v>
      </c>
    </row>
    <row r="12174" spans="1:6" x14ac:dyDescent="0.25">
      <c r="A12174" t="s">
        <v>12175</v>
      </c>
      <c r="B12174" s="1">
        <v>42888</v>
      </c>
      <c r="C12174" s="2">
        <v>0.4070023148148148</v>
      </c>
      <c r="D12174" t="str">
        <f>RIGHT(Tabela1[[#This Row],[Nome]],3)</f>
        <v>PRX</v>
      </c>
      <c r="E12174" t="e">
        <f>VLOOKUP(Tabela1[[#This Row],[Nome]],customs_unique[],1,FALSE)</f>
        <v>#N/A</v>
      </c>
      <c r="F12174" t="b">
        <f>ISTEXT(Tabela1[[#This Row],[Custom_unique]])</f>
        <v>0</v>
      </c>
    </row>
    <row r="12175" spans="1:6" x14ac:dyDescent="0.25">
      <c r="A12175" t="s">
        <v>12176</v>
      </c>
      <c r="B12175" s="1">
        <v>43202</v>
      </c>
      <c r="C12175" s="2">
        <v>0.66243055555555552</v>
      </c>
      <c r="D12175" t="str">
        <f>RIGHT(Tabela1[[#This Row],[Nome]],3)</f>
        <v>PRW</v>
      </c>
      <c r="E12175" t="e">
        <f>VLOOKUP(Tabela1[[#This Row],[Nome]],customs_unique[],1,FALSE)</f>
        <v>#N/A</v>
      </c>
      <c r="F12175" t="b">
        <f>ISTEXT(Tabela1[[#This Row],[Custom_unique]])</f>
        <v>0</v>
      </c>
    </row>
    <row r="12176" spans="1:6" x14ac:dyDescent="0.25">
      <c r="A12176" t="s">
        <v>12177</v>
      </c>
      <c r="B12176" s="1">
        <v>43151</v>
      </c>
      <c r="C12176" s="2">
        <v>0.60988425925925926</v>
      </c>
      <c r="D12176" t="str">
        <f>RIGHT(Tabela1[[#This Row],[Nome]],3)</f>
        <v>PRW</v>
      </c>
      <c r="E12176" t="e">
        <f>VLOOKUP(Tabela1[[#This Row],[Nome]],customs_unique[],1,FALSE)</f>
        <v>#N/A</v>
      </c>
      <c r="F12176" t="b">
        <f>ISTEXT(Tabela1[[#This Row],[Custom_unique]])</f>
        <v>0</v>
      </c>
    </row>
    <row r="12177" spans="1:6" x14ac:dyDescent="0.25">
      <c r="A12177" t="s">
        <v>12178</v>
      </c>
      <c r="B12177" s="1">
        <v>43203</v>
      </c>
      <c r="C12177" s="2">
        <v>0.35369212962962965</v>
      </c>
      <c r="D12177" t="str">
        <f>RIGHT(Tabela1[[#This Row],[Nome]],3)</f>
        <v>PRW</v>
      </c>
      <c r="E12177" t="e">
        <f>VLOOKUP(Tabela1[[#This Row],[Nome]],customs_unique[],1,FALSE)</f>
        <v>#N/A</v>
      </c>
      <c r="F12177" t="b">
        <f>ISTEXT(Tabela1[[#This Row],[Custom_unique]])</f>
        <v>0</v>
      </c>
    </row>
    <row r="12178" spans="1:6" x14ac:dyDescent="0.25">
      <c r="A12178" t="s">
        <v>12179</v>
      </c>
      <c r="B12178" s="1">
        <v>43131</v>
      </c>
      <c r="C12178" s="2">
        <v>0.46537037037037038</v>
      </c>
      <c r="D12178" t="str">
        <f>RIGHT(Tabela1[[#This Row],[Nome]],3)</f>
        <v>PRW</v>
      </c>
      <c r="E12178" t="e">
        <f>VLOOKUP(Tabela1[[#This Row],[Nome]],customs_unique[],1,FALSE)</f>
        <v>#N/A</v>
      </c>
      <c r="F12178" t="b">
        <f>ISTEXT(Tabela1[[#This Row],[Custom_unique]])</f>
        <v>0</v>
      </c>
    </row>
    <row r="12179" spans="1:6" x14ac:dyDescent="0.25">
      <c r="A12179" t="s">
        <v>12180</v>
      </c>
      <c r="B12179" s="1">
        <v>43131</v>
      </c>
      <c r="C12179" s="2">
        <v>0.46537037037037038</v>
      </c>
      <c r="D12179" t="str">
        <f>RIGHT(Tabela1[[#This Row],[Nome]],3)</f>
        <v>PRW</v>
      </c>
      <c r="E12179" t="e">
        <f>VLOOKUP(Tabela1[[#This Row],[Nome]],customs_unique[],1,FALSE)</f>
        <v>#N/A</v>
      </c>
      <c r="F12179" t="b">
        <f>ISTEXT(Tabela1[[#This Row],[Custom_unique]])</f>
        <v>0</v>
      </c>
    </row>
    <row r="12180" spans="1:6" x14ac:dyDescent="0.25">
      <c r="A12180" t="s">
        <v>12181</v>
      </c>
      <c r="B12180" s="1">
        <v>43187</v>
      </c>
      <c r="C12180" s="2">
        <v>0.70267361111111104</v>
      </c>
      <c r="D12180" t="str">
        <f>RIGHT(Tabela1[[#This Row],[Nome]],3)</f>
        <v>PRW</v>
      </c>
      <c r="E12180" t="e">
        <f>VLOOKUP(Tabela1[[#This Row],[Nome]],customs_unique[],1,FALSE)</f>
        <v>#N/A</v>
      </c>
      <c r="F12180" t="b">
        <f>ISTEXT(Tabela1[[#This Row],[Custom_unique]])</f>
        <v>0</v>
      </c>
    </row>
    <row r="12181" spans="1:6" x14ac:dyDescent="0.25">
      <c r="A12181" t="s">
        <v>12182</v>
      </c>
      <c r="B12181" s="1">
        <v>43228</v>
      </c>
      <c r="C12181" s="2">
        <v>0.62298611111111113</v>
      </c>
      <c r="D12181" t="str">
        <f>RIGHT(Tabela1[[#This Row],[Nome]],3)</f>
        <v>PRW</v>
      </c>
      <c r="E12181" t="e">
        <f>VLOOKUP(Tabela1[[#This Row],[Nome]],customs_unique[],1,FALSE)</f>
        <v>#N/A</v>
      </c>
      <c r="F12181" t="b">
        <f>ISTEXT(Tabela1[[#This Row],[Custom_unique]])</f>
        <v>0</v>
      </c>
    </row>
    <row r="12182" spans="1:6" x14ac:dyDescent="0.25">
      <c r="A12182" t="s">
        <v>12183</v>
      </c>
      <c r="B12182" s="1">
        <v>43230</v>
      </c>
      <c r="C12182" s="2">
        <v>0.65613425925925928</v>
      </c>
      <c r="D12182" t="str">
        <f>RIGHT(Tabela1[[#This Row],[Nome]],3)</f>
        <v>PRW</v>
      </c>
      <c r="E12182" t="e">
        <f>VLOOKUP(Tabela1[[#This Row],[Nome]],customs_unique[],1,FALSE)</f>
        <v>#N/A</v>
      </c>
      <c r="F12182" t="b">
        <f>ISTEXT(Tabela1[[#This Row],[Custom_unique]])</f>
        <v>0</v>
      </c>
    </row>
    <row r="12183" spans="1:6" x14ac:dyDescent="0.25">
      <c r="A12183" t="s">
        <v>12184</v>
      </c>
      <c r="B12183" s="1">
        <v>43130</v>
      </c>
      <c r="C12183" s="2">
        <v>0.56991898148148146</v>
      </c>
      <c r="D12183" t="str">
        <f>RIGHT(Tabela1[[#This Row],[Nome]],3)</f>
        <v>PRW</v>
      </c>
      <c r="E12183" t="e">
        <f>VLOOKUP(Tabela1[[#This Row],[Nome]],customs_unique[],1,FALSE)</f>
        <v>#N/A</v>
      </c>
      <c r="F12183" t="b">
        <f>ISTEXT(Tabela1[[#This Row],[Custom_unique]])</f>
        <v>0</v>
      </c>
    </row>
    <row r="12184" spans="1:6" x14ac:dyDescent="0.25">
      <c r="A12184" t="s">
        <v>12185</v>
      </c>
      <c r="B12184" s="1">
        <v>43175</v>
      </c>
      <c r="C12184" s="2">
        <v>0.73556712962962967</v>
      </c>
      <c r="D12184" t="str">
        <f>RIGHT(Tabela1[[#This Row],[Nome]],3)</f>
        <v>PRW</v>
      </c>
      <c r="E12184" t="e">
        <f>VLOOKUP(Tabela1[[#This Row],[Nome]],customs_unique[],1,FALSE)</f>
        <v>#N/A</v>
      </c>
      <c r="F12184" t="b">
        <f>ISTEXT(Tabela1[[#This Row],[Custom_unique]])</f>
        <v>0</v>
      </c>
    </row>
    <row r="12185" spans="1:6" x14ac:dyDescent="0.25">
      <c r="A12185" t="s">
        <v>12186</v>
      </c>
      <c r="B12185" s="1">
        <v>41878</v>
      </c>
      <c r="C12185" s="2">
        <v>0.74203703703703694</v>
      </c>
      <c r="D12185" t="str">
        <f>RIGHT(Tabela1[[#This Row],[Nome]],3)</f>
        <v>PRX</v>
      </c>
      <c r="E12185" t="e">
        <f>VLOOKUP(Tabela1[[#This Row],[Nome]],customs_unique[],1,FALSE)</f>
        <v>#N/A</v>
      </c>
      <c r="F12185" t="b">
        <f>ISTEXT(Tabela1[[#This Row],[Custom_unique]])</f>
        <v>0</v>
      </c>
    </row>
    <row r="12186" spans="1:6" x14ac:dyDescent="0.25">
      <c r="A12186" t="s">
        <v>12187</v>
      </c>
      <c r="B12186" s="1">
        <v>43003</v>
      </c>
      <c r="C12186" s="2">
        <v>0.90908564814814818</v>
      </c>
      <c r="D12186" t="str">
        <f>RIGHT(Tabela1[[#This Row],[Nome]],3)</f>
        <v>PRW</v>
      </c>
      <c r="E12186" t="e">
        <f>VLOOKUP(Tabela1[[#This Row],[Nome]],customs_unique[],1,FALSE)</f>
        <v>#N/A</v>
      </c>
      <c r="F12186" t="b">
        <f>ISTEXT(Tabela1[[#This Row],[Custom_unique]])</f>
        <v>0</v>
      </c>
    </row>
    <row r="12187" spans="1:6" x14ac:dyDescent="0.25">
      <c r="A12187" t="s">
        <v>12188</v>
      </c>
      <c r="B12187" s="1">
        <v>42844</v>
      </c>
      <c r="C12187" s="2">
        <v>0.44961805555555556</v>
      </c>
      <c r="D12187" t="str">
        <f>RIGHT(Tabela1[[#This Row],[Nome]],3)</f>
        <v>PRW</v>
      </c>
      <c r="E12187" t="e">
        <f>VLOOKUP(Tabela1[[#This Row],[Nome]],customs_unique[],1,FALSE)</f>
        <v>#N/A</v>
      </c>
      <c r="F12187" t="b">
        <f>ISTEXT(Tabela1[[#This Row],[Custom_unique]])</f>
        <v>0</v>
      </c>
    </row>
    <row r="12188" spans="1:6" x14ac:dyDescent="0.25">
      <c r="A12188" t="s">
        <v>12189</v>
      </c>
      <c r="B12188" s="1">
        <v>43046</v>
      </c>
      <c r="C12188" s="2">
        <v>0.64443287037037034</v>
      </c>
      <c r="D12188" t="str">
        <f>RIGHT(Tabela1[[#This Row],[Nome]],3)</f>
        <v>PRW</v>
      </c>
      <c r="E12188" t="e">
        <f>VLOOKUP(Tabela1[[#This Row],[Nome]],customs_unique[],1,FALSE)</f>
        <v>#N/A</v>
      </c>
      <c r="F12188" t="b">
        <f>ISTEXT(Tabela1[[#This Row],[Custom_unique]])</f>
        <v>0</v>
      </c>
    </row>
    <row r="12189" spans="1:6" x14ac:dyDescent="0.25">
      <c r="A12189" t="s">
        <v>12190</v>
      </c>
      <c r="B12189" s="1">
        <v>42888</v>
      </c>
      <c r="C12189" s="2">
        <v>0.4070023148148148</v>
      </c>
      <c r="D12189" t="str">
        <f>RIGHT(Tabela1[[#This Row],[Nome]],3)</f>
        <v>PRX</v>
      </c>
      <c r="E12189" t="e">
        <f>VLOOKUP(Tabela1[[#This Row],[Nome]],customs_unique[],1,FALSE)</f>
        <v>#N/A</v>
      </c>
      <c r="F12189" t="b">
        <f>ISTEXT(Tabela1[[#This Row],[Custom_unique]])</f>
        <v>0</v>
      </c>
    </row>
    <row r="12190" spans="1:6" x14ac:dyDescent="0.25">
      <c r="A12190" t="s">
        <v>12191</v>
      </c>
      <c r="B12190" s="1">
        <v>42761</v>
      </c>
      <c r="C12190" s="2">
        <v>0.48326388888888888</v>
      </c>
      <c r="D12190" t="str">
        <f>RIGHT(Tabela1[[#This Row],[Nome]],3)</f>
        <v>PRW</v>
      </c>
      <c r="E12190" t="e">
        <f>VLOOKUP(Tabela1[[#This Row],[Nome]],customs_unique[],1,FALSE)</f>
        <v>#N/A</v>
      </c>
      <c r="F12190" t="b">
        <f>ISTEXT(Tabela1[[#This Row],[Custom_unique]])</f>
        <v>0</v>
      </c>
    </row>
    <row r="12191" spans="1:6" x14ac:dyDescent="0.25">
      <c r="A12191" t="s">
        <v>12192</v>
      </c>
      <c r="B12191" s="1">
        <v>42969</v>
      </c>
      <c r="C12191" s="2">
        <v>0.64913194444444444</v>
      </c>
      <c r="D12191" t="str">
        <f>RIGHT(Tabela1[[#This Row],[Nome]],3)</f>
        <v>PRX</v>
      </c>
      <c r="E12191" t="e">
        <f>VLOOKUP(Tabela1[[#This Row],[Nome]],customs_unique[],1,FALSE)</f>
        <v>#N/A</v>
      </c>
      <c r="F12191" t="b">
        <f>ISTEXT(Tabela1[[#This Row],[Custom_unique]])</f>
        <v>0</v>
      </c>
    </row>
    <row r="12192" spans="1:6" x14ac:dyDescent="0.25">
      <c r="A12192" t="s">
        <v>12193</v>
      </c>
      <c r="B12192" s="1">
        <v>43216</v>
      </c>
      <c r="C12192" s="2">
        <v>0.48270833333333335</v>
      </c>
      <c r="D12192" t="str">
        <f>RIGHT(Tabela1[[#This Row],[Nome]],3)</f>
        <v>PRX</v>
      </c>
      <c r="E12192" t="e">
        <f>VLOOKUP(Tabela1[[#This Row],[Nome]],customs_unique[],1,FALSE)</f>
        <v>#N/A</v>
      </c>
      <c r="F12192" t="b">
        <f>ISTEXT(Tabela1[[#This Row],[Custom_unique]])</f>
        <v>0</v>
      </c>
    </row>
    <row r="12193" spans="1:6" x14ac:dyDescent="0.25">
      <c r="A12193" t="s">
        <v>12194</v>
      </c>
      <c r="B12193" s="1">
        <v>42739</v>
      </c>
      <c r="C12193" s="2">
        <v>0.43414351851851851</v>
      </c>
      <c r="D12193" t="str">
        <f>RIGHT(Tabela1[[#This Row],[Nome]],3)</f>
        <v>PRX</v>
      </c>
      <c r="E12193" t="e">
        <f>VLOOKUP(Tabela1[[#This Row],[Nome]],customs_unique[],1,FALSE)</f>
        <v>#N/A</v>
      </c>
      <c r="F12193" t="b">
        <f>ISTEXT(Tabela1[[#This Row],[Custom_unique]])</f>
        <v>0</v>
      </c>
    </row>
    <row r="12194" spans="1:6" x14ac:dyDescent="0.25">
      <c r="A12194" t="s">
        <v>12195</v>
      </c>
      <c r="B12194" s="1">
        <v>42969</v>
      </c>
      <c r="C12194" s="2">
        <v>0.64913194444444444</v>
      </c>
      <c r="D12194" t="str">
        <f>RIGHT(Tabela1[[#This Row],[Nome]],3)</f>
        <v>PRW</v>
      </c>
      <c r="E12194" t="e">
        <f>VLOOKUP(Tabela1[[#This Row],[Nome]],customs_unique[],1,FALSE)</f>
        <v>#N/A</v>
      </c>
      <c r="F12194" t="b">
        <f>ISTEXT(Tabela1[[#This Row],[Custom_unique]])</f>
        <v>0</v>
      </c>
    </row>
    <row r="12195" spans="1:6" x14ac:dyDescent="0.25">
      <c r="A12195" t="s">
        <v>12196</v>
      </c>
      <c r="B12195" s="1">
        <v>42888</v>
      </c>
      <c r="C12195" s="2">
        <v>0.4070023148148148</v>
      </c>
      <c r="D12195" t="str">
        <f>RIGHT(Tabela1[[#This Row],[Nome]],3)</f>
        <v>PRW</v>
      </c>
      <c r="E12195" t="e">
        <f>VLOOKUP(Tabela1[[#This Row],[Nome]],customs_unique[],1,FALSE)</f>
        <v>#N/A</v>
      </c>
      <c r="F12195" t="b">
        <f>ISTEXT(Tabela1[[#This Row],[Custom_unique]])</f>
        <v>0</v>
      </c>
    </row>
    <row r="12196" spans="1:6" x14ac:dyDescent="0.25">
      <c r="A12196" t="s">
        <v>12197</v>
      </c>
      <c r="B12196" s="1">
        <v>42501</v>
      </c>
      <c r="C12196" s="2">
        <v>0.62457175925925923</v>
      </c>
      <c r="D12196" t="str">
        <f>RIGHT(Tabela1[[#This Row],[Nome]],3)</f>
        <v>PRW</v>
      </c>
      <c r="E12196" t="e">
        <f>VLOOKUP(Tabela1[[#This Row],[Nome]],customs_unique[],1,FALSE)</f>
        <v>#N/A</v>
      </c>
      <c r="F12196" t="b">
        <f>ISTEXT(Tabela1[[#This Row],[Custom_unique]])</f>
        <v>0</v>
      </c>
    </row>
    <row r="12197" spans="1:6" x14ac:dyDescent="0.25">
      <c r="A12197" t="s">
        <v>12198</v>
      </c>
      <c r="B12197" s="1">
        <v>42888</v>
      </c>
      <c r="C12197" s="2">
        <v>0.4070023148148148</v>
      </c>
      <c r="D12197" t="str">
        <f>RIGHT(Tabela1[[#This Row],[Nome]],3)</f>
        <v>PRW</v>
      </c>
      <c r="E12197" t="e">
        <f>VLOOKUP(Tabela1[[#This Row],[Nome]],customs_unique[],1,FALSE)</f>
        <v>#N/A</v>
      </c>
      <c r="F12197" t="b">
        <f>ISTEXT(Tabela1[[#This Row],[Custom_unique]])</f>
        <v>0</v>
      </c>
    </row>
    <row r="12198" spans="1:6" x14ac:dyDescent="0.25">
      <c r="A12198" t="s">
        <v>12199</v>
      </c>
      <c r="B12198" s="1">
        <v>42892</v>
      </c>
      <c r="C12198" s="2">
        <v>0.73812500000000003</v>
      </c>
      <c r="D12198" t="str">
        <f>RIGHT(Tabela1[[#This Row],[Nome]],3)</f>
        <v>PRW</v>
      </c>
      <c r="E12198" t="e">
        <f>VLOOKUP(Tabela1[[#This Row],[Nome]],customs_unique[],1,FALSE)</f>
        <v>#N/A</v>
      </c>
      <c r="F12198" t="b">
        <f>ISTEXT(Tabela1[[#This Row],[Custom_unique]])</f>
        <v>0</v>
      </c>
    </row>
    <row r="12199" spans="1:6" x14ac:dyDescent="0.25">
      <c r="A12199" t="s">
        <v>12200</v>
      </c>
      <c r="B12199" s="1">
        <v>42888</v>
      </c>
      <c r="C12199" s="2">
        <v>0.4070023148148148</v>
      </c>
      <c r="D12199" t="str">
        <f>RIGHT(Tabela1[[#This Row],[Nome]],3)</f>
        <v>PRW</v>
      </c>
      <c r="E12199" t="e">
        <f>VLOOKUP(Tabela1[[#This Row],[Nome]],customs_unique[],1,FALSE)</f>
        <v>#N/A</v>
      </c>
      <c r="F12199" t="b">
        <f>ISTEXT(Tabela1[[#This Row],[Custom_unique]])</f>
        <v>0</v>
      </c>
    </row>
    <row r="12200" spans="1:6" x14ac:dyDescent="0.25">
      <c r="A12200" t="s">
        <v>12201</v>
      </c>
      <c r="B12200" s="1">
        <v>42601</v>
      </c>
      <c r="C12200" s="2">
        <v>0.58657407407407403</v>
      </c>
      <c r="D12200" t="str">
        <f>RIGHT(Tabela1[[#This Row],[Nome]],3)</f>
        <v>PRW</v>
      </c>
      <c r="E12200" t="e">
        <f>VLOOKUP(Tabela1[[#This Row],[Nome]],customs_unique[],1,FALSE)</f>
        <v>#N/A</v>
      </c>
      <c r="F12200" t="b">
        <f>ISTEXT(Tabela1[[#This Row],[Custom_unique]])</f>
        <v>0</v>
      </c>
    </row>
    <row r="12201" spans="1:6" x14ac:dyDescent="0.25">
      <c r="A12201" t="s">
        <v>12202</v>
      </c>
      <c r="B12201" s="1">
        <v>42941</v>
      </c>
      <c r="C12201" s="2">
        <v>0.48061342592592587</v>
      </c>
      <c r="D12201" t="str">
        <f>RIGHT(Tabela1[[#This Row],[Nome]],3)</f>
        <v>PRW</v>
      </c>
      <c r="E12201" t="e">
        <f>VLOOKUP(Tabela1[[#This Row],[Nome]],customs_unique[],1,FALSE)</f>
        <v>#N/A</v>
      </c>
      <c r="F12201" t="b">
        <f>ISTEXT(Tabela1[[#This Row],[Custom_unique]])</f>
        <v>0</v>
      </c>
    </row>
    <row r="12202" spans="1:6" x14ac:dyDescent="0.25">
      <c r="A12202" t="s">
        <v>12203</v>
      </c>
      <c r="B12202" s="1">
        <v>42941</v>
      </c>
      <c r="C12202" s="2">
        <v>0.48061342592592587</v>
      </c>
      <c r="D12202" t="str">
        <f>RIGHT(Tabela1[[#This Row],[Nome]],3)</f>
        <v>PRW</v>
      </c>
      <c r="E12202" t="e">
        <f>VLOOKUP(Tabela1[[#This Row],[Nome]],customs_unique[],1,FALSE)</f>
        <v>#N/A</v>
      </c>
      <c r="F12202" t="b">
        <f>ISTEXT(Tabela1[[#This Row],[Custom_unique]])</f>
        <v>0</v>
      </c>
    </row>
    <row r="12203" spans="1:6" x14ac:dyDescent="0.25">
      <c r="A12203" t="s">
        <v>12204</v>
      </c>
      <c r="B12203" s="1">
        <v>42858</v>
      </c>
      <c r="C12203" s="2">
        <v>0.47178240740740746</v>
      </c>
      <c r="D12203" t="str">
        <f>RIGHT(Tabela1[[#This Row],[Nome]],3)</f>
        <v>PRW</v>
      </c>
      <c r="E12203" t="e">
        <f>VLOOKUP(Tabela1[[#This Row],[Nome]],customs_unique[],1,FALSE)</f>
        <v>#N/A</v>
      </c>
      <c r="F12203" t="b">
        <f>ISTEXT(Tabela1[[#This Row],[Custom_unique]])</f>
        <v>0</v>
      </c>
    </row>
    <row r="12204" spans="1:6" x14ac:dyDescent="0.25">
      <c r="A12204" t="s">
        <v>12205</v>
      </c>
      <c r="B12204" s="1">
        <v>42888</v>
      </c>
      <c r="C12204" s="2">
        <v>0.4070023148148148</v>
      </c>
      <c r="D12204" t="str">
        <f>RIGHT(Tabela1[[#This Row],[Nome]],3)</f>
        <v>PRW</v>
      </c>
      <c r="E12204" t="e">
        <f>VLOOKUP(Tabela1[[#This Row],[Nome]],customs_unique[],1,FALSE)</f>
        <v>#N/A</v>
      </c>
      <c r="F12204" t="b">
        <f>ISTEXT(Tabela1[[#This Row],[Custom_unique]])</f>
        <v>0</v>
      </c>
    </row>
    <row r="12205" spans="1:6" x14ac:dyDescent="0.25">
      <c r="A12205" t="s">
        <v>12206</v>
      </c>
      <c r="B12205" s="1">
        <v>42941</v>
      </c>
      <c r="C12205" s="2">
        <v>0.48061342592592587</v>
      </c>
      <c r="D12205" t="str">
        <f>RIGHT(Tabela1[[#This Row],[Nome]],3)</f>
        <v>PRW</v>
      </c>
      <c r="E12205" t="e">
        <f>VLOOKUP(Tabela1[[#This Row],[Nome]],customs_unique[],1,FALSE)</f>
        <v>#N/A</v>
      </c>
      <c r="F12205" t="b">
        <f>ISTEXT(Tabela1[[#This Row],[Custom_unique]])</f>
        <v>0</v>
      </c>
    </row>
    <row r="12206" spans="1:6" x14ac:dyDescent="0.25">
      <c r="A12206" t="s">
        <v>12207</v>
      </c>
      <c r="B12206" s="1">
        <v>42573</v>
      </c>
      <c r="C12206" s="2">
        <v>0.60922453703703705</v>
      </c>
      <c r="D12206" t="str">
        <f>RIGHT(Tabela1[[#This Row],[Nome]],3)</f>
        <v>PRW</v>
      </c>
      <c r="E12206" t="e">
        <f>VLOOKUP(Tabela1[[#This Row],[Nome]],customs_unique[],1,FALSE)</f>
        <v>#N/A</v>
      </c>
      <c r="F12206" t="b">
        <f>ISTEXT(Tabela1[[#This Row],[Custom_unique]])</f>
        <v>0</v>
      </c>
    </row>
    <row r="12207" spans="1:6" x14ac:dyDescent="0.25">
      <c r="A12207" t="s">
        <v>12208</v>
      </c>
      <c r="B12207" s="1">
        <v>42888</v>
      </c>
      <c r="C12207" s="2">
        <v>0.4070023148148148</v>
      </c>
      <c r="D12207" t="str">
        <f>RIGHT(Tabela1[[#This Row],[Nome]],3)</f>
        <v>PRW</v>
      </c>
      <c r="E12207" t="e">
        <f>VLOOKUP(Tabela1[[#This Row],[Nome]],customs_unique[],1,FALSE)</f>
        <v>#N/A</v>
      </c>
      <c r="F12207" t="b">
        <f>ISTEXT(Tabela1[[#This Row],[Custom_unique]])</f>
        <v>0</v>
      </c>
    </row>
    <row r="12208" spans="1:6" x14ac:dyDescent="0.25">
      <c r="A12208" t="s">
        <v>12209</v>
      </c>
      <c r="B12208" s="1">
        <v>43055</v>
      </c>
      <c r="C12208" s="2">
        <v>0.69824074074074083</v>
      </c>
      <c r="D12208" t="str">
        <f>RIGHT(Tabela1[[#This Row],[Nome]],3)</f>
        <v>PRW</v>
      </c>
      <c r="E12208" t="e">
        <f>VLOOKUP(Tabela1[[#This Row],[Nome]],customs_unique[],1,FALSE)</f>
        <v>#N/A</v>
      </c>
      <c r="F12208" t="b">
        <f>ISTEXT(Tabela1[[#This Row],[Custom_unique]])</f>
        <v>0</v>
      </c>
    </row>
    <row r="12209" spans="1:6" x14ac:dyDescent="0.25">
      <c r="A12209" t="s">
        <v>12210</v>
      </c>
      <c r="B12209" s="1">
        <v>42888</v>
      </c>
      <c r="C12209" s="2">
        <v>0.4070023148148148</v>
      </c>
      <c r="D12209" t="str">
        <f>RIGHT(Tabela1[[#This Row],[Nome]],3)</f>
        <v>PRX</v>
      </c>
      <c r="E12209" t="e">
        <f>VLOOKUP(Tabela1[[#This Row],[Nome]],customs_unique[],1,FALSE)</f>
        <v>#N/A</v>
      </c>
      <c r="F12209" t="b">
        <f>ISTEXT(Tabela1[[#This Row],[Custom_unique]])</f>
        <v>0</v>
      </c>
    </row>
    <row r="12210" spans="1:6" x14ac:dyDescent="0.25">
      <c r="A12210" t="s">
        <v>12211</v>
      </c>
      <c r="B12210" s="1">
        <v>42888</v>
      </c>
      <c r="C12210" s="2">
        <v>0.4070023148148148</v>
      </c>
      <c r="D12210" t="str">
        <f>RIGHT(Tabela1[[#This Row],[Nome]],3)</f>
        <v>PRW</v>
      </c>
      <c r="E12210" t="e">
        <f>VLOOKUP(Tabela1[[#This Row],[Nome]],customs_unique[],1,FALSE)</f>
        <v>#N/A</v>
      </c>
      <c r="F12210" t="b">
        <f>ISTEXT(Tabela1[[#This Row],[Custom_unique]])</f>
        <v>0</v>
      </c>
    </row>
    <row r="12211" spans="1:6" x14ac:dyDescent="0.25">
      <c r="A12211" t="s">
        <v>12212</v>
      </c>
      <c r="B12211" s="1">
        <v>42888</v>
      </c>
      <c r="C12211" s="2">
        <v>0.4070023148148148</v>
      </c>
      <c r="D12211" t="str">
        <f>RIGHT(Tabela1[[#This Row],[Nome]],3)</f>
        <v>PRW</v>
      </c>
      <c r="E12211" t="e">
        <f>VLOOKUP(Tabela1[[#This Row],[Nome]],customs_unique[],1,FALSE)</f>
        <v>#N/A</v>
      </c>
      <c r="F12211" t="b">
        <f>ISTEXT(Tabela1[[#This Row],[Custom_unique]])</f>
        <v>0</v>
      </c>
    </row>
    <row r="12212" spans="1:6" x14ac:dyDescent="0.25">
      <c r="A12212" t="s">
        <v>12213</v>
      </c>
      <c r="B12212" s="1">
        <v>42817</v>
      </c>
      <c r="C12212" s="2">
        <v>0.37140046296296297</v>
      </c>
      <c r="D12212" t="str">
        <f>RIGHT(Tabela1[[#This Row],[Nome]],3)</f>
        <v>PRW</v>
      </c>
      <c r="E12212" t="e">
        <f>VLOOKUP(Tabela1[[#This Row],[Nome]],customs_unique[],1,FALSE)</f>
        <v>#N/A</v>
      </c>
      <c r="F12212" t="b">
        <f>ISTEXT(Tabela1[[#This Row],[Custom_unique]])</f>
        <v>0</v>
      </c>
    </row>
    <row r="12213" spans="1:6" x14ac:dyDescent="0.25">
      <c r="A12213" t="s">
        <v>12214</v>
      </c>
      <c r="B12213" s="1">
        <v>43231</v>
      </c>
      <c r="C12213" s="2">
        <v>0.38537037037037036</v>
      </c>
      <c r="D12213" t="str">
        <f>RIGHT(Tabela1[[#This Row],[Nome]],3)</f>
        <v>PRW</v>
      </c>
      <c r="E12213" t="e">
        <f>VLOOKUP(Tabela1[[#This Row],[Nome]],customs_unique[],1,FALSE)</f>
        <v>#N/A</v>
      </c>
      <c r="F12213" t="b">
        <f>ISTEXT(Tabela1[[#This Row],[Custom_unique]])</f>
        <v>0</v>
      </c>
    </row>
    <row r="12214" spans="1:6" x14ac:dyDescent="0.25">
      <c r="A12214" t="s">
        <v>12215</v>
      </c>
      <c r="B12214" s="1">
        <v>41878</v>
      </c>
      <c r="C12214" s="2">
        <v>0.74203703703703694</v>
      </c>
      <c r="D12214" t="str">
        <f>RIGHT(Tabela1[[#This Row],[Nome]],3)</f>
        <v>PRW</v>
      </c>
      <c r="E12214" t="e">
        <f>VLOOKUP(Tabela1[[#This Row],[Nome]],customs_unique[],1,FALSE)</f>
        <v>#N/A</v>
      </c>
      <c r="F12214" t="b">
        <f>ISTEXT(Tabela1[[#This Row],[Custom_unique]])</f>
        <v>0</v>
      </c>
    </row>
    <row r="12215" spans="1:6" x14ac:dyDescent="0.25">
      <c r="A12215" t="s">
        <v>12216</v>
      </c>
      <c r="B12215" s="1">
        <v>41913</v>
      </c>
      <c r="C12215" s="2">
        <v>0.44128472222222226</v>
      </c>
      <c r="D12215" t="str">
        <f>RIGHT(Tabela1[[#This Row],[Nome]],3)</f>
        <v>PRW</v>
      </c>
      <c r="E12215" t="e">
        <f>VLOOKUP(Tabela1[[#This Row],[Nome]],customs_unique[],1,FALSE)</f>
        <v>#N/A</v>
      </c>
      <c r="F12215" t="b">
        <f>ISTEXT(Tabela1[[#This Row],[Custom_unique]])</f>
        <v>0</v>
      </c>
    </row>
    <row r="12216" spans="1:6" x14ac:dyDescent="0.25">
      <c r="A12216" t="s">
        <v>12217</v>
      </c>
      <c r="B12216" s="1">
        <v>42585</v>
      </c>
      <c r="C12216" s="2">
        <v>0.79756944444444444</v>
      </c>
      <c r="D12216" t="str">
        <f>RIGHT(Tabela1[[#This Row],[Nome]],3)</f>
        <v>PRW</v>
      </c>
      <c r="E12216" t="e">
        <f>VLOOKUP(Tabela1[[#This Row],[Nome]],customs_unique[],1,FALSE)</f>
        <v>#N/A</v>
      </c>
      <c r="F12216" t="b">
        <f>ISTEXT(Tabela1[[#This Row],[Custom_unique]])</f>
        <v>0</v>
      </c>
    </row>
    <row r="12217" spans="1:6" x14ac:dyDescent="0.25">
      <c r="A12217" t="s">
        <v>12218</v>
      </c>
      <c r="B12217" s="1">
        <v>43175</v>
      </c>
      <c r="C12217" s="2">
        <v>0.73562500000000008</v>
      </c>
      <c r="D12217" t="str">
        <f>RIGHT(Tabela1[[#This Row],[Nome]],3)</f>
        <v>PRG</v>
      </c>
      <c r="E12217" t="e">
        <f>VLOOKUP(Tabela1[[#This Row],[Nome]],customs_unique[],1,FALSE)</f>
        <v>#N/A</v>
      </c>
      <c r="F12217" t="b">
        <f>ISTEXT(Tabela1[[#This Row],[Custom_unique]])</f>
        <v>0</v>
      </c>
    </row>
    <row r="12218" spans="1:6" x14ac:dyDescent="0.25">
      <c r="A12218" t="s">
        <v>12219</v>
      </c>
      <c r="B12218" s="1">
        <v>42888</v>
      </c>
      <c r="C12218" s="2">
        <v>0.4070023148148148</v>
      </c>
      <c r="D12218" t="str">
        <f>RIGHT(Tabela1[[#This Row],[Nome]],3)</f>
        <v>PRW</v>
      </c>
      <c r="E12218" t="e">
        <f>VLOOKUP(Tabela1[[#This Row],[Nome]],customs_unique[],1,FALSE)</f>
        <v>#N/A</v>
      </c>
      <c r="F12218" t="b">
        <f>ISTEXT(Tabela1[[#This Row],[Custom_unique]])</f>
        <v>0</v>
      </c>
    </row>
    <row r="12219" spans="1:6" x14ac:dyDescent="0.25">
      <c r="A12219" t="s">
        <v>12220</v>
      </c>
      <c r="B12219" s="1">
        <v>42888</v>
      </c>
      <c r="C12219" s="2">
        <v>0.4070023148148148</v>
      </c>
      <c r="D12219" t="str">
        <f>RIGHT(Tabela1[[#This Row],[Nome]],3)</f>
        <v>PRW</v>
      </c>
      <c r="E12219" t="e">
        <f>VLOOKUP(Tabela1[[#This Row],[Nome]],customs_unique[],1,FALSE)</f>
        <v>#N/A</v>
      </c>
      <c r="F12219" t="b">
        <f>ISTEXT(Tabela1[[#This Row],[Custom_unique]])</f>
        <v>0</v>
      </c>
    </row>
    <row r="12220" spans="1:6" x14ac:dyDescent="0.25">
      <c r="A12220" t="s">
        <v>12221</v>
      </c>
      <c r="B12220" s="1">
        <v>42801</v>
      </c>
      <c r="C12220" s="2">
        <v>0.49063657407407407</v>
      </c>
      <c r="D12220" t="str">
        <f>RIGHT(Tabela1[[#This Row],[Nome]],3)</f>
        <v>PRW</v>
      </c>
      <c r="E12220" t="e">
        <f>VLOOKUP(Tabela1[[#This Row],[Nome]],customs_unique[],1,FALSE)</f>
        <v>#N/A</v>
      </c>
      <c r="F12220" t="b">
        <f>ISTEXT(Tabela1[[#This Row],[Custom_unique]])</f>
        <v>0</v>
      </c>
    </row>
    <row r="12221" spans="1:6" x14ac:dyDescent="0.25">
      <c r="A12221" t="s">
        <v>12222</v>
      </c>
      <c r="B12221" s="1">
        <v>42888</v>
      </c>
      <c r="C12221" s="2">
        <v>0.4070023148148148</v>
      </c>
      <c r="D12221" t="str">
        <f>RIGHT(Tabela1[[#This Row],[Nome]],3)</f>
        <v>PRW</v>
      </c>
      <c r="E12221" t="e">
        <f>VLOOKUP(Tabela1[[#This Row],[Nome]],customs_unique[],1,FALSE)</f>
        <v>#N/A</v>
      </c>
      <c r="F12221" t="b">
        <f>ISTEXT(Tabela1[[#This Row],[Custom_unique]])</f>
        <v>0</v>
      </c>
    </row>
    <row r="12222" spans="1:6" x14ac:dyDescent="0.25">
      <c r="A12222" t="s">
        <v>12223</v>
      </c>
      <c r="B12222" s="1">
        <v>42888</v>
      </c>
      <c r="C12222" s="2">
        <v>0.4070023148148148</v>
      </c>
      <c r="D12222" t="str">
        <f>RIGHT(Tabela1[[#This Row],[Nome]],3)</f>
        <v>PRW</v>
      </c>
      <c r="E12222" t="e">
        <f>VLOOKUP(Tabela1[[#This Row],[Nome]],customs_unique[],1,FALSE)</f>
        <v>#N/A</v>
      </c>
      <c r="F12222" t="b">
        <f>ISTEXT(Tabela1[[#This Row],[Custom_unique]])</f>
        <v>0</v>
      </c>
    </row>
    <row r="12223" spans="1:6" x14ac:dyDescent="0.25">
      <c r="A12223" t="s">
        <v>12224</v>
      </c>
      <c r="B12223" s="1">
        <v>43084</v>
      </c>
      <c r="C12223" s="2">
        <v>0.52487268518518515</v>
      </c>
      <c r="D12223" t="str">
        <f>RIGHT(Tabela1[[#This Row],[Nome]],3)</f>
        <v>PRW</v>
      </c>
      <c r="E12223" t="e">
        <f>VLOOKUP(Tabela1[[#This Row],[Nome]],customs_unique[],1,FALSE)</f>
        <v>#N/A</v>
      </c>
      <c r="F12223" t="b">
        <f>ISTEXT(Tabela1[[#This Row],[Custom_unique]])</f>
        <v>0</v>
      </c>
    </row>
    <row r="12224" spans="1:6" x14ac:dyDescent="0.25">
      <c r="A12224" t="s">
        <v>12225</v>
      </c>
      <c r="B12224" s="1">
        <v>43026</v>
      </c>
      <c r="C12224" s="2">
        <v>0.48457175925925927</v>
      </c>
      <c r="D12224" t="str">
        <f>RIGHT(Tabela1[[#This Row],[Nome]],3)</f>
        <v>PRW</v>
      </c>
      <c r="E12224" t="e">
        <f>VLOOKUP(Tabela1[[#This Row],[Nome]],customs_unique[],1,FALSE)</f>
        <v>#N/A</v>
      </c>
      <c r="F12224" t="b">
        <f>ISTEXT(Tabela1[[#This Row],[Custom_unique]])</f>
        <v>0</v>
      </c>
    </row>
    <row r="12225" spans="1:6" x14ac:dyDescent="0.25">
      <c r="A12225" t="s">
        <v>12226</v>
      </c>
      <c r="B12225" s="1">
        <v>42888</v>
      </c>
      <c r="C12225" s="2">
        <v>0.4070023148148148</v>
      </c>
      <c r="D12225" t="str">
        <f>RIGHT(Tabela1[[#This Row],[Nome]],3)</f>
        <v>PRW</v>
      </c>
      <c r="E12225" t="e">
        <f>VLOOKUP(Tabela1[[#This Row],[Nome]],customs_unique[],1,FALSE)</f>
        <v>#N/A</v>
      </c>
      <c r="F12225" t="b">
        <f>ISTEXT(Tabela1[[#This Row],[Custom_unique]])</f>
        <v>0</v>
      </c>
    </row>
    <row r="12226" spans="1:6" x14ac:dyDescent="0.25">
      <c r="A12226" t="s">
        <v>12227</v>
      </c>
      <c r="B12226" s="1">
        <v>42888</v>
      </c>
      <c r="C12226" s="2">
        <v>0.4070023148148148</v>
      </c>
      <c r="D12226" t="str">
        <f>RIGHT(Tabela1[[#This Row],[Nome]],3)</f>
        <v>PRW</v>
      </c>
      <c r="E12226" t="e">
        <f>VLOOKUP(Tabela1[[#This Row],[Nome]],customs_unique[],1,FALSE)</f>
        <v>#N/A</v>
      </c>
      <c r="F12226" t="b">
        <f>ISTEXT(Tabela1[[#This Row],[Custom_unique]])</f>
        <v>0</v>
      </c>
    </row>
    <row r="12227" spans="1:6" x14ac:dyDescent="0.25">
      <c r="A12227" t="s">
        <v>12228</v>
      </c>
      <c r="B12227" s="1">
        <v>42888</v>
      </c>
      <c r="C12227" s="2">
        <v>0.4070023148148148</v>
      </c>
      <c r="D12227" t="str">
        <f>RIGHT(Tabela1[[#This Row],[Nome]],3)</f>
        <v>PRW</v>
      </c>
      <c r="E12227" t="e">
        <f>VLOOKUP(Tabela1[[#This Row],[Nome]],customs_unique[],1,FALSE)</f>
        <v>#N/A</v>
      </c>
      <c r="F12227" t="b">
        <f>ISTEXT(Tabela1[[#This Row],[Custom_unique]])</f>
        <v>0</v>
      </c>
    </row>
    <row r="12228" spans="1:6" x14ac:dyDescent="0.25">
      <c r="A12228" t="s">
        <v>12229</v>
      </c>
      <c r="B12228" s="1">
        <v>42888</v>
      </c>
      <c r="C12228" s="2">
        <v>0.4070023148148148</v>
      </c>
      <c r="D12228" t="str">
        <f>RIGHT(Tabela1[[#This Row],[Nome]],3)</f>
        <v>PRW</v>
      </c>
      <c r="E12228" t="e">
        <f>VLOOKUP(Tabela1[[#This Row],[Nome]],customs_unique[],1,FALSE)</f>
        <v>#N/A</v>
      </c>
      <c r="F12228" t="b">
        <f>ISTEXT(Tabela1[[#This Row],[Custom_unique]])</f>
        <v>0</v>
      </c>
    </row>
    <row r="12229" spans="1:6" x14ac:dyDescent="0.25">
      <c r="A12229" t="s">
        <v>12230</v>
      </c>
      <c r="B12229" s="1">
        <v>42990</v>
      </c>
      <c r="C12229" s="2">
        <v>0.66575231481481478</v>
      </c>
      <c r="D12229" t="str">
        <f>RIGHT(Tabela1[[#This Row],[Nome]],3)</f>
        <v>PRW</v>
      </c>
      <c r="E12229" t="e">
        <f>VLOOKUP(Tabela1[[#This Row],[Nome]],customs_unique[],1,FALSE)</f>
        <v>#N/A</v>
      </c>
      <c r="F12229" t="b">
        <f>ISTEXT(Tabela1[[#This Row],[Custom_unique]])</f>
        <v>0</v>
      </c>
    </row>
    <row r="12230" spans="1:6" x14ac:dyDescent="0.25">
      <c r="A12230" t="s">
        <v>12231</v>
      </c>
      <c r="B12230" s="1">
        <v>42888</v>
      </c>
      <c r="C12230" s="2">
        <v>0.4070023148148148</v>
      </c>
      <c r="D12230" t="str">
        <f>RIGHT(Tabela1[[#This Row],[Nome]],3)</f>
        <v>PRW</v>
      </c>
      <c r="E12230" t="e">
        <f>VLOOKUP(Tabela1[[#This Row],[Nome]],customs_unique[],1,FALSE)</f>
        <v>#N/A</v>
      </c>
      <c r="F12230" t="b">
        <f>ISTEXT(Tabela1[[#This Row],[Custom_unique]])</f>
        <v>0</v>
      </c>
    </row>
    <row r="12231" spans="1:6" x14ac:dyDescent="0.25">
      <c r="A12231" t="s">
        <v>12232</v>
      </c>
      <c r="B12231" s="1">
        <v>42789</v>
      </c>
      <c r="C12231" s="2">
        <v>0.73079861111111111</v>
      </c>
      <c r="D12231" t="str">
        <f>RIGHT(Tabela1[[#This Row],[Nome]],3)</f>
        <v>PRW</v>
      </c>
      <c r="E12231" t="e">
        <f>VLOOKUP(Tabela1[[#This Row],[Nome]],customs_unique[],1,FALSE)</f>
        <v>#N/A</v>
      </c>
      <c r="F12231" t="b">
        <f>ISTEXT(Tabela1[[#This Row],[Custom_unique]])</f>
        <v>0</v>
      </c>
    </row>
    <row r="12232" spans="1:6" x14ac:dyDescent="0.25">
      <c r="A12232" t="s">
        <v>12233</v>
      </c>
      <c r="B12232" s="1">
        <v>42790</v>
      </c>
      <c r="C12232" s="2">
        <v>0.39527777777777778</v>
      </c>
      <c r="D12232" t="str">
        <f>RIGHT(Tabela1[[#This Row],[Nome]],3)</f>
        <v>PRW</v>
      </c>
      <c r="E12232" t="e">
        <f>VLOOKUP(Tabela1[[#This Row],[Nome]],customs_unique[],1,FALSE)</f>
        <v>#N/A</v>
      </c>
      <c r="F12232" t="b">
        <f>ISTEXT(Tabela1[[#This Row],[Custom_unique]])</f>
        <v>0</v>
      </c>
    </row>
    <row r="12233" spans="1:6" x14ac:dyDescent="0.25">
      <c r="A12233" t="s">
        <v>12234</v>
      </c>
      <c r="B12233" s="1">
        <v>43151</v>
      </c>
      <c r="C12233" s="2">
        <v>0.45120370370370372</v>
      </c>
      <c r="D12233" t="str">
        <f>RIGHT(Tabela1[[#This Row],[Nome]],3)</f>
        <v>PRW</v>
      </c>
      <c r="E12233" t="e">
        <f>VLOOKUP(Tabela1[[#This Row],[Nome]],customs_unique[],1,FALSE)</f>
        <v>#N/A</v>
      </c>
      <c r="F12233" t="b">
        <f>ISTEXT(Tabela1[[#This Row],[Custom_unique]])</f>
        <v>0</v>
      </c>
    </row>
    <row r="12234" spans="1:6" x14ac:dyDescent="0.25">
      <c r="A12234" t="s">
        <v>12235</v>
      </c>
      <c r="B12234" s="1">
        <v>42790</v>
      </c>
      <c r="C12234" s="2">
        <v>0.42564814814814816</v>
      </c>
      <c r="D12234" t="str">
        <f>RIGHT(Tabela1[[#This Row],[Nome]],3)</f>
        <v>PRW</v>
      </c>
      <c r="E12234" t="e">
        <f>VLOOKUP(Tabela1[[#This Row],[Nome]],customs_unique[],1,FALSE)</f>
        <v>#N/A</v>
      </c>
      <c r="F12234" t="b">
        <f>ISTEXT(Tabela1[[#This Row],[Custom_unique]])</f>
        <v>0</v>
      </c>
    </row>
    <row r="12235" spans="1:6" x14ac:dyDescent="0.25">
      <c r="A12235" t="s">
        <v>12236</v>
      </c>
      <c r="B12235" s="1">
        <v>42790</v>
      </c>
      <c r="C12235" s="2">
        <v>0.43785879629629632</v>
      </c>
      <c r="D12235" t="str">
        <f>RIGHT(Tabela1[[#This Row],[Nome]],3)</f>
        <v>PRW</v>
      </c>
      <c r="E12235" t="e">
        <f>VLOOKUP(Tabela1[[#This Row],[Nome]],customs_unique[],1,FALSE)</f>
        <v>#N/A</v>
      </c>
      <c r="F12235" t="b">
        <f>ISTEXT(Tabela1[[#This Row],[Custom_unique]])</f>
        <v>0</v>
      </c>
    </row>
    <row r="12236" spans="1:6" x14ac:dyDescent="0.25">
      <c r="A12236" t="s">
        <v>12237</v>
      </c>
      <c r="B12236" s="1">
        <v>42888</v>
      </c>
      <c r="C12236" s="2">
        <v>0.4070023148148148</v>
      </c>
      <c r="D12236" t="str">
        <f>RIGHT(Tabela1[[#This Row],[Nome]],3)</f>
        <v>PRW</v>
      </c>
      <c r="E12236" t="e">
        <f>VLOOKUP(Tabela1[[#This Row],[Nome]],customs_unique[],1,FALSE)</f>
        <v>#N/A</v>
      </c>
      <c r="F12236" t="b">
        <f>ISTEXT(Tabela1[[#This Row],[Custom_unique]])</f>
        <v>0</v>
      </c>
    </row>
    <row r="12237" spans="1:6" x14ac:dyDescent="0.25">
      <c r="A12237" t="s">
        <v>12238</v>
      </c>
      <c r="B12237" s="1">
        <v>42888</v>
      </c>
      <c r="C12237" s="2">
        <v>0.4070023148148148</v>
      </c>
      <c r="D12237" t="str">
        <f>RIGHT(Tabela1[[#This Row],[Nome]],3)</f>
        <v>PRW</v>
      </c>
      <c r="E12237" t="e">
        <f>VLOOKUP(Tabela1[[#This Row],[Nome]],customs_unique[],1,FALSE)</f>
        <v>#N/A</v>
      </c>
      <c r="F12237" t="b">
        <f>ISTEXT(Tabela1[[#This Row],[Custom_unique]])</f>
        <v>0</v>
      </c>
    </row>
    <row r="12238" spans="1:6" x14ac:dyDescent="0.25">
      <c r="A12238" t="s">
        <v>12239</v>
      </c>
      <c r="B12238" s="1">
        <v>43004</v>
      </c>
      <c r="C12238" s="2">
        <v>0.62752314814814814</v>
      </c>
      <c r="D12238" t="str">
        <f>RIGHT(Tabela1[[#This Row],[Nome]],3)</f>
        <v>PRW</v>
      </c>
      <c r="E12238" t="e">
        <f>VLOOKUP(Tabela1[[#This Row],[Nome]],customs_unique[],1,FALSE)</f>
        <v>#N/A</v>
      </c>
      <c r="F12238" t="b">
        <f>ISTEXT(Tabela1[[#This Row],[Custom_unique]])</f>
        <v>0</v>
      </c>
    </row>
    <row r="12239" spans="1:6" x14ac:dyDescent="0.25">
      <c r="A12239" t="s">
        <v>12240</v>
      </c>
      <c r="B12239" s="1">
        <v>42888</v>
      </c>
      <c r="C12239" s="2">
        <v>0.4070023148148148</v>
      </c>
      <c r="D12239" t="str">
        <f>RIGHT(Tabela1[[#This Row],[Nome]],3)</f>
        <v>PRW</v>
      </c>
      <c r="E12239" t="e">
        <f>VLOOKUP(Tabela1[[#This Row],[Nome]],customs_unique[],1,FALSE)</f>
        <v>#N/A</v>
      </c>
      <c r="F12239" t="b">
        <f>ISTEXT(Tabela1[[#This Row],[Custom_unique]])</f>
        <v>0</v>
      </c>
    </row>
    <row r="12240" spans="1:6" x14ac:dyDescent="0.25">
      <c r="A12240" t="s">
        <v>12241</v>
      </c>
      <c r="B12240" s="1">
        <v>42804</v>
      </c>
      <c r="C12240" s="2">
        <v>0.69943287037037039</v>
      </c>
      <c r="D12240" t="str">
        <f>RIGHT(Tabela1[[#This Row],[Nome]],3)</f>
        <v>PRW</v>
      </c>
      <c r="E12240" t="e">
        <f>VLOOKUP(Tabela1[[#This Row],[Nome]],customs_unique[],1,FALSE)</f>
        <v>#N/A</v>
      </c>
      <c r="F12240" t="b">
        <f>ISTEXT(Tabela1[[#This Row],[Custom_unique]])</f>
        <v>0</v>
      </c>
    </row>
    <row r="12241" spans="1:6" x14ac:dyDescent="0.25">
      <c r="A12241" t="s">
        <v>12242</v>
      </c>
      <c r="B12241" s="1">
        <v>42888</v>
      </c>
      <c r="C12241" s="2">
        <v>0.4070023148148148</v>
      </c>
      <c r="D12241" t="str">
        <f>RIGHT(Tabela1[[#This Row],[Nome]],3)</f>
        <v>PRW</v>
      </c>
      <c r="E12241" t="e">
        <f>VLOOKUP(Tabela1[[#This Row],[Nome]],customs_unique[],1,FALSE)</f>
        <v>#N/A</v>
      </c>
      <c r="F12241" t="b">
        <f>ISTEXT(Tabela1[[#This Row],[Custom_unique]])</f>
        <v>0</v>
      </c>
    </row>
    <row r="12242" spans="1:6" x14ac:dyDescent="0.25">
      <c r="A12242" t="s">
        <v>12243</v>
      </c>
      <c r="B12242" s="1">
        <v>42888</v>
      </c>
      <c r="C12242" s="2">
        <v>0.4070023148148148</v>
      </c>
      <c r="D12242" t="str">
        <f>RIGHT(Tabela1[[#This Row],[Nome]],3)</f>
        <v>PRW</v>
      </c>
      <c r="E12242" t="e">
        <f>VLOOKUP(Tabela1[[#This Row],[Nome]],customs_unique[],1,FALSE)</f>
        <v>#N/A</v>
      </c>
      <c r="F12242" t="b">
        <f>ISTEXT(Tabela1[[#This Row],[Custom_unique]])</f>
        <v>0</v>
      </c>
    </row>
    <row r="12243" spans="1:6" x14ac:dyDescent="0.25">
      <c r="A12243" t="s">
        <v>12244</v>
      </c>
      <c r="B12243" s="1">
        <v>42888</v>
      </c>
      <c r="C12243" s="2">
        <v>0.4070023148148148</v>
      </c>
      <c r="D12243" t="str">
        <f>RIGHT(Tabela1[[#This Row],[Nome]],3)</f>
        <v>PRW</v>
      </c>
      <c r="E12243" t="e">
        <f>VLOOKUP(Tabela1[[#This Row],[Nome]],customs_unique[],1,FALSE)</f>
        <v>#N/A</v>
      </c>
      <c r="F12243" t="b">
        <f>ISTEXT(Tabela1[[#This Row],[Custom_unique]])</f>
        <v>0</v>
      </c>
    </row>
    <row r="12244" spans="1:6" x14ac:dyDescent="0.25">
      <c r="A12244" t="s">
        <v>12245</v>
      </c>
      <c r="B12244" s="1">
        <v>42790</v>
      </c>
      <c r="C12244" s="2">
        <v>0.48836805555555557</v>
      </c>
      <c r="D12244" t="str">
        <f>RIGHT(Tabela1[[#This Row],[Nome]],3)</f>
        <v>PRW</v>
      </c>
      <c r="E12244" t="e">
        <f>VLOOKUP(Tabela1[[#This Row],[Nome]],customs_unique[],1,FALSE)</f>
        <v>#N/A</v>
      </c>
      <c r="F12244" t="b">
        <f>ISTEXT(Tabela1[[#This Row],[Custom_unique]])</f>
        <v>0</v>
      </c>
    </row>
    <row r="12245" spans="1:6" x14ac:dyDescent="0.25">
      <c r="A12245" t="s">
        <v>12246</v>
      </c>
      <c r="B12245" s="1">
        <v>42888</v>
      </c>
      <c r="C12245" s="2">
        <v>0.4070023148148148</v>
      </c>
      <c r="D12245" t="str">
        <f>RIGHT(Tabela1[[#This Row],[Nome]],3)</f>
        <v>PRW</v>
      </c>
      <c r="E12245" t="e">
        <f>VLOOKUP(Tabela1[[#This Row],[Nome]],customs_unique[],1,FALSE)</f>
        <v>#N/A</v>
      </c>
      <c r="F12245" t="b">
        <f>ISTEXT(Tabela1[[#This Row],[Custom_unique]])</f>
        <v>0</v>
      </c>
    </row>
    <row r="12246" spans="1:6" x14ac:dyDescent="0.25">
      <c r="A12246" t="s">
        <v>12247</v>
      </c>
      <c r="B12246" s="1">
        <v>42888</v>
      </c>
      <c r="C12246" s="2">
        <v>0.4070023148148148</v>
      </c>
      <c r="D12246" t="str">
        <f>RIGHT(Tabela1[[#This Row],[Nome]],3)</f>
        <v>PRW</v>
      </c>
      <c r="E12246" t="e">
        <f>VLOOKUP(Tabela1[[#This Row],[Nome]],customs_unique[],1,FALSE)</f>
        <v>#N/A</v>
      </c>
      <c r="F12246" t="b">
        <f>ISTEXT(Tabela1[[#This Row],[Custom_unique]])</f>
        <v>0</v>
      </c>
    </row>
    <row r="12247" spans="1:6" x14ac:dyDescent="0.25">
      <c r="A12247" t="s">
        <v>12248</v>
      </c>
      <c r="B12247" s="1">
        <v>42888</v>
      </c>
      <c r="C12247" s="2">
        <v>0.4070023148148148</v>
      </c>
      <c r="D12247" t="str">
        <f>RIGHT(Tabela1[[#This Row],[Nome]],3)</f>
        <v>PRW</v>
      </c>
      <c r="E12247" t="e">
        <f>VLOOKUP(Tabela1[[#This Row],[Nome]],customs_unique[],1,FALSE)</f>
        <v>#N/A</v>
      </c>
      <c r="F12247" t="b">
        <f>ISTEXT(Tabela1[[#This Row],[Custom_unique]])</f>
        <v>0</v>
      </c>
    </row>
    <row r="12248" spans="1:6" x14ac:dyDescent="0.25">
      <c r="A12248" t="s">
        <v>12249</v>
      </c>
      <c r="B12248" s="1">
        <v>43066</v>
      </c>
      <c r="C12248" s="2">
        <v>0.64111111111111108</v>
      </c>
      <c r="D12248" t="str">
        <f>RIGHT(Tabela1[[#This Row],[Nome]],3)</f>
        <v>PRW</v>
      </c>
      <c r="E12248" t="e">
        <f>VLOOKUP(Tabela1[[#This Row],[Nome]],customs_unique[],1,FALSE)</f>
        <v>#N/A</v>
      </c>
      <c r="F12248" t="b">
        <f>ISTEXT(Tabela1[[#This Row],[Custom_unique]])</f>
        <v>0</v>
      </c>
    </row>
    <row r="12249" spans="1:6" x14ac:dyDescent="0.25">
      <c r="A12249" t="s">
        <v>12250</v>
      </c>
      <c r="B12249" s="1">
        <v>42990</v>
      </c>
      <c r="C12249" s="2">
        <v>0.66575231481481478</v>
      </c>
      <c r="D12249" t="str">
        <f>RIGHT(Tabela1[[#This Row],[Nome]],3)</f>
        <v>PRW</v>
      </c>
      <c r="E12249" t="e">
        <f>VLOOKUP(Tabela1[[#This Row],[Nome]],customs_unique[],1,FALSE)</f>
        <v>#N/A</v>
      </c>
      <c r="F12249" t="b">
        <f>ISTEXT(Tabela1[[#This Row],[Custom_unique]])</f>
        <v>0</v>
      </c>
    </row>
    <row r="12250" spans="1:6" x14ac:dyDescent="0.25">
      <c r="A12250" t="s">
        <v>12251</v>
      </c>
      <c r="B12250" s="1">
        <v>42990</v>
      </c>
      <c r="C12250" s="2">
        <v>0.66575231481481478</v>
      </c>
      <c r="D12250" t="str">
        <f>RIGHT(Tabela1[[#This Row],[Nome]],3)</f>
        <v>PRW</v>
      </c>
      <c r="E12250" t="e">
        <f>VLOOKUP(Tabela1[[#This Row],[Nome]],customs_unique[],1,FALSE)</f>
        <v>#N/A</v>
      </c>
      <c r="F12250" t="b">
        <f>ISTEXT(Tabela1[[#This Row],[Custom_unique]])</f>
        <v>0</v>
      </c>
    </row>
    <row r="12251" spans="1:6" x14ac:dyDescent="0.25">
      <c r="A12251" t="s">
        <v>12252</v>
      </c>
      <c r="B12251" s="1">
        <v>42999</v>
      </c>
      <c r="C12251" s="2">
        <v>0.68122685185185183</v>
      </c>
      <c r="D12251" t="str">
        <f>RIGHT(Tabela1[[#This Row],[Nome]],3)</f>
        <v>PRW</v>
      </c>
      <c r="E12251" t="e">
        <f>VLOOKUP(Tabela1[[#This Row],[Nome]],customs_unique[],1,FALSE)</f>
        <v>#N/A</v>
      </c>
      <c r="F12251" t="b">
        <f>ISTEXT(Tabela1[[#This Row],[Custom_unique]])</f>
        <v>0</v>
      </c>
    </row>
    <row r="12252" spans="1:6" x14ac:dyDescent="0.25">
      <c r="A12252" t="s">
        <v>12253</v>
      </c>
      <c r="B12252" s="1">
        <v>43200</v>
      </c>
      <c r="C12252" s="2">
        <v>0.69476851851851851</v>
      </c>
      <c r="D12252" t="str">
        <f>RIGHT(Tabela1[[#This Row],[Nome]],3)</f>
        <v>PRW</v>
      </c>
      <c r="E12252" t="e">
        <f>VLOOKUP(Tabela1[[#This Row],[Nome]],customs_unique[],1,FALSE)</f>
        <v>#N/A</v>
      </c>
      <c r="F12252" t="b">
        <f>ISTEXT(Tabela1[[#This Row],[Custom_unique]])</f>
        <v>0</v>
      </c>
    </row>
    <row r="12253" spans="1:6" x14ac:dyDescent="0.25">
      <c r="A12253" t="s">
        <v>12254</v>
      </c>
      <c r="B12253" s="1">
        <v>42888</v>
      </c>
      <c r="C12253" s="2">
        <v>0.4070023148148148</v>
      </c>
      <c r="D12253" t="str">
        <f>RIGHT(Tabela1[[#This Row],[Nome]],3)</f>
        <v>PRW</v>
      </c>
      <c r="E12253" t="e">
        <f>VLOOKUP(Tabela1[[#This Row],[Nome]],customs_unique[],1,FALSE)</f>
        <v>#N/A</v>
      </c>
      <c r="F12253" t="b">
        <f>ISTEXT(Tabela1[[#This Row],[Custom_unique]])</f>
        <v>0</v>
      </c>
    </row>
    <row r="12254" spans="1:6" x14ac:dyDescent="0.25">
      <c r="A12254" t="s">
        <v>12255</v>
      </c>
      <c r="B12254" s="1">
        <v>42888</v>
      </c>
      <c r="C12254" s="2">
        <v>0.4070023148148148</v>
      </c>
      <c r="D12254" t="str">
        <f>RIGHT(Tabela1[[#This Row],[Nome]],3)</f>
        <v>PRW</v>
      </c>
      <c r="E12254" t="e">
        <f>VLOOKUP(Tabela1[[#This Row],[Nome]],customs_unique[],1,FALSE)</f>
        <v>#N/A</v>
      </c>
      <c r="F12254" t="b">
        <f>ISTEXT(Tabela1[[#This Row],[Custom_unique]])</f>
        <v>0</v>
      </c>
    </row>
    <row r="12255" spans="1:6" x14ac:dyDescent="0.25">
      <c r="A12255" t="s">
        <v>12256</v>
      </c>
      <c r="B12255" s="1">
        <v>42782</v>
      </c>
      <c r="C12255" s="2">
        <v>0.66438657407407409</v>
      </c>
      <c r="D12255" t="str">
        <f>RIGHT(Tabela1[[#This Row],[Nome]],3)</f>
        <v>PRW</v>
      </c>
      <c r="E12255" t="e">
        <f>VLOOKUP(Tabela1[[#This Row],[Nome]],customs_unique[],1,FALSE)</f>
        <v>#N/A</v>
      </c>
      <c r="F12255" t="b">
        <f>ISTEXT(Tabela1[[#This Row],[Custom_unique]])</f>
        <v>0</v>
      </c>
    </row>
    <row r="12256" spans="1:6" x14ac:dyDescent="0.25">
      <c r="A12256" t="s">
        <v>12257</v>
      </c>
      <c r="B12256" s="1">
        <v>42888</v>
      </c>
      <c r="C12256" s="2">
        <v>0.4070023148148148</v>
      </c>
      <c r="D12256" t="str">
        <f>RIGHT(Tabela1[[#This Row],[Nome]],3)</f>
        <v>PRW</v>
      </c>
      <c r="E12256" t="e">
        <f>VLOOKUP(Tabela1[[#This Row],[Nome]],customs_unique[],1,FALSE)</f>
        <v>#N/A</v>
      </c>
      <c r="F12256" t="b">
        <f>ISTEXT(Tabela1[[#This Row],[Custom_unique]])</f>
        <v>0</v>
      </c>
    </row>
    <row r="12257" spans="1:6" x14ac:dyDescent="0.25">
      <c r="A12257" t="s">
        <v>12258</v>
      </c>
      <c r="B12257" s="1">
        <v>42979</v>
      </c>
      <c r="C12257" s="2">
        <v>0.71194444444444438</v>
      </c>
      <c r="D12257" t="str">
        <f>RIGHT(Tabela1[[#This Row],[Nome]],3)</f>
        <v>PRW</v>
      </c>
      <c r="E12257" t="e">
        <f>VLOOKUP(Tabela1[[#This Row],[Nome]],customs_unique[],1,FALSE)</f>
        <v>#N/A</v>
      </c>
      <c r="F12257" t="b">
        <f>ISTEXT(Tabela1[[#This Row],[Custom_unique]])</f>
        <v>0</v>
      </c>
    </row>
    <row r="12258" spans="1:6" x14ac:dyDescent="0.25">
      <c r="A12258" t="s">
        <v>12259</v>
      </c>
      <c r="B12258" s="1">
        <v>42800</v>
      </c>
      <c r="C12258" s="2">
        <v>0.6937037037037036</v>
      </c>
      <c r="D12258" t="str">
        <f>RIGHT(Tabela1[[#This Row],[Nome]],3)</f>
        <v>PRW</v>
      </c>
      <c r="E12258" t="e">
        <f>VLOOKUP(Tabela1[[#This Row],[Nome]],customs_unique[],1,FALSE)</f>
        <v>#N/A</v>
      </c>
      <c r="F12258" t="b">
        <f>ISTEXT(Tabela1[[#This Row],[Custom_unique]])</f>
        <v>0</v>
      </c>
    </row>
    <row r="12259" spans="1:6" x14ac:dyDescent="0.25">
      <c r="A12259" t="s">
        <v>12260</v>
      </c>
      <c r="B12259" s="1">
        <v>43201</v>
      </c>
      <c r="C12259" s="2">
        <v>0.65137731481481487</v>
      </c>
      <c r="D12259" t="str">
        <f>RIGHT(Tabela1[[#This Row],[Nome]],3)</f>
        <v>PRW</v>
      </c>
      <c r="E12259" t="e">
        <f>VLOOKUP(Tabela1[[#This Row],[Nome]],customs_unique[],1,FALSE)</f>
        <v>#N/A</v>
      </c>
      <c r="F12259" t="b">
        <f>ISTEXT(Tabela1[[#This Row],[Custom_unique]])</f>
        <v>0</v>
      </c>
    </row>
    <row r="12260" spans="1:6" x14ac:dyDescent="0.25">
      <c r="A12260" t="s">
        <v>12261</v>
      </c>
      <c r="B12260" s="1">
        <v>42888</v>
      </c>
      <c r="C12260" s="2">
        <v>0.4070023148148148</v>
      </c>
      <c r="D12260" t="str">
        <f>RIGHT(Tabela1[[#This Row],[Nome]],3)</f>
        <v>PRW</v>
      </c>
      <c r="E12260" t="e">
        <f>VLOOKUP(Tabela1[[#This Row],[Nome]],customs_unique[],1,FALSE)</f>
        <v>#N/A</v>
      </c>
      <c r="F12260" t="b">
        <f>ISTEXT(Tabela1[[#This Row],[Custom_unique]])</f>
        <v>0</v>
      </c>
    </row>
    <row r="12261" spans="1:6" x14ac:dyDescent="0.25">
      <c r="A12261" t="s">
        <v>12262</v>
      </c>
      <c r="B12261" s="1">
        <v>43201</v>
      </c>
      <c r="C12261" s="2">
        <v>0.65137731481481487</v>
      </c>
      <c r="D12261" t="str">
        <f>RIGHT(Tabela1[[#This Row],[Nome]],3)</f>
        <v>PRW</v>
      </c>
      <c r="E12261" t="e">
        <f>VLOOKUP(Tabela1[[#This Row],[Nome]],customs_unique[],1,FALSE)</f>
        <v>#N/A</v>
      </c>
      <c r="F12261" t="b">
        <f>ISTEXT(Tabela1[[#This Row],[Custom_unique]])</f>
        <v>0</v>
      </c>
    </row>
    <row r="12262" spans="1:6" x14ac:dyDescent="0.25">
      <c r="A12262" t="s">
        <v>12263</v>
      </c>
      <c r="B12262" s="1">
        <v>42888</v>
      </c>
      <c r="C12262" s="2">
        <v>0.4070023148148148</v>
      </c>
      <c r="D12262" t="str">
        <f>RIGHT(Tabela1[[#This Row],[Nome]],3)</f>
        <v>PRW</v>
      </c>
      <c r="E12262" t="e">
        <f>VLOOKUP(Tabela1[[#This Row],[Nome]],customs_unique[],1,FALSE)</f>
        <v>#N/A</v>
      </c>
      <c r="F12262" t="b">
        <f>ISTEXT(Tabela1[[#This Row],[Custom_unique]])</f>
        <v>0</v>
      </c>
    </row>
    <row r="12263" spans="1:6" x14ac:dyDescent="0.25">
      <c r="A12263" t="s">
        <v>12264</v>
      </c>
      <c r="B12263" s="1">
        <v>43154</v>
      </c>
      <c r="C12263" s="2">
        <v>0.61405092592592592</v>
      </c>
      <c r="D12263" t="str">
        <f>RIGHT(Tabela1[[#This Row],[Nome]],3)</f>
        <v>PRW</v>
      </c>
      <c r="E12263" t="e">
        <f>VLOOKUP(Tabela1[[#This Row],[Nome]],customs_unique[],1,FALSE)</f>
        <v>#N/A</v>
      </c>
      <c r="F12263" t="b">
        <f>ISTEXT(Tabela1[[#This Row],[Custom_unique]])</f>
        <v>0</v>
      </c>
    </row>
    <row r="12264" spans="1:6" x14ac:dyDescent="0.25">
      <c r="A12264" t="s">
        <v>12265</v>
      </c>
      <c r="B12264" s="1">
        <v>43081</v>
      </c>
      <c r="C12264" s="2">
        <v>0.59958333333333336</v>
      </c>
      <c r="D12264" t="str">
        <f>RIGHT(Tabela1[[#This Row],[Nome]],3)</f>
        <v>PRW</v>
      </c>
      <c r="E12264" t="e">
        <f>VLOOKUP(Tabela1[[#This Row],[Nome]],customs_unique[],1,FALSE)</f>
        <v>#N/A</v>
      </c>
      <c r="F12264" t="b">
        <f>ISTEXT(Tabela1[[#This Row],[Custom_unique]])</f>
        <v>0</v>
      </c>
    </row>
    <row r="12265" spans="1:6" x14ac:dyDescent="0.25">
      <c r="A12265" t="s">
        <v>12266</v>
      </c>
      <c r="B12265" s="1">
        <v>43223</v>
      </c>
      <c r="C12265" s="2">
        <v>0.66677083333333342</v>
      </c>
      <c r="D12265" t="str">
        <f>RIGHT(Tabela1[[#This Row],[Nome]],3)</f>
        <v>PRW</v>
      </c>
      <c r="E12265" t="e">
        <f>VLOOKUP(Tabela1[[#This Row],[Nome]],customs_unique[],1,FALSE)</f>
        <v>#N/A</v>
      </c>
      <c r="F12265" t="b">
        <f>ISTEXT(Tabela1[[#This Row],[Custom_unique]])</f>
        <v>0</v>
      </c>
    </row>
    <row r="12266" spans="1:6" x14ac:dyDescent="0.25">
      <c r="A12266" t="s">
        <v>12267</v>
      </c>
      <c r="B12266" s="1">
        <v>42888</v>
      </c>
      <c r="C12266" s="2">
        <v>0.4070023148148148</v>
      </c>
      <c r="D12266" t="str">
        <f>RIGHT(Tabela1[[#This Row],[Nome]],3)</f>
        <v>PRW</v>
      </c>
      <c r="E12266" t="e">
        <f>VLOOKUP(Tabela1[[#This Row],[Nome]],customs_unique[],1,FALSE)</f>
        <v>#N/A</v>
      </c>
      <c r="F12266" t="b">
        <f>ISTEXT(Tabela1[[#This Row],[Custom_unique]])</f>
        <v>0</v>
      </c>
    </row>
    <row r="12267" spans="1:6" x14ac:dyDescent="0.25">
      <c r="A12267" t="s">
        <v>12268</v>
      </c>
      <c r="B12267" s="1">
        <v>42888</v>
      </c>
      <c r="C12267" s="2">
        <v>0.4070023148148148</v>
      </c>
      <c r="D12267" t="str">
        <f>RIGHT(Tabela1[[#This Row],[Nome]],3)</f>
        <v>PRW</v>
      </c>
      <c r="E12267" t="e">
        <f>VLOOKUP(Tabela1[[#This Row],[Nome]],customs_unique[],1,FALSE)</f>
        <v>#N/A</v>
      </c>
      <c r="F12267" t="b">
        <f>ISTEXT(Tabela1[[#This Row],[Custom_unique]])</f>
        <v>0</v>
      </c>
    </row>
    <row r="12268" spans="1:6" x14ac:dyDescent="0.25">
      <c r="A12268" t="s">
        <v>12269</v>
      </c>
      <c r="B12268" s="1">
        <v>42888</v>
      </c>
      <c r="C12268" s="2">
        <v>0.4070023148148148</v>
      </c>
      <c r="D12268" t="str">
        <f>RIGHT(Tabela1[[#This Row],[Nome]],3)</f>
        <v>PRW</v>
      </c>
      <c r="E12268" t="e">
        <f>VLOOKUP(Tabela1[[#This Row],[Nome]],customs_unique[],1,FALSE)</f>
        <v>#N/A</v>
      </c>
      <c r="F12268" t="b">
        <f>ISTEXT(Tabela1[[#This Row],[Custom_unique]])</f>
        <v>0</v>
      </c>
    </row>
    <row r="12269" spans="1:6" x14ac:dyDescent="0.25">
      <c r="A12269" t="s">
        <v>12270</v>
      </c>
      <c r="B12269" s="1">
        <v>42888</v>
      </c>
      <c r="C12269" s="2">
        <v>0.4070023148148148</v>
      </c>
      <c r="D12269" t="str">
        <f>RIGHT(Tabela1[[#This Row],[Nome]],3)</f>
        <v>PRW</v>
      </c>
      <c r="E12269" t="e">
        <f>VLOOKUP(Tabela1[[#This Row],[Nome]],customs_unique[],1,FALSE)</f>
        <v>#N/A</v>
      </c>
      <c r="F12269" t="b">
        <f>ISTEXT(Tabela1[[#This Row],[Custom_unique]])</f>
        <v>0</v>
      </c>
    </row>
    <row r="12270" spans="1:6" x14ac:dyDescent="0.25">
      <c r="A12270" t="s">
        <v>12271</v>
      </c>
      <c r="B12270" s="1">
        <v>41775</v>
      </c>
      <c r="C12270" s="2">
        <v>0.57978009259259256</v>
      </c>
      <c r="D12270" t="str">
        <f>RIGHT(Tabela1[[#This Row],[Nome]],3)</f>
        <v>PRW</v>
      </c>
      <c r="E12270" t="e">
        <f>VLOOKUP(Tabela1[[#This Row],[Nome]],customs_unique[],1,FALSE)</f>
        <v>#N/A</v>
      </c>
      <c r="F12270" t="b">
        <f>ISTEXT(Tabela1[[#This Row],[Custom_unique]])</f>
        <v>0</v>
      </c>
    </row>
    <row r="12271" spans="1:6" x14ac:dyDescent="0.25">
      <c r="A12271" t="s">
        <v>12272</v>
      </c>
      <c r="B12271" s="1">
        <v>42888</v>
      </c>
      <c r="C12271" s="2">
        <v>0.4070023148148148</v>
      </c>
      <c r="D12271" t="str">
        <f>RIGHT(Tabela1[[#This Row],[Nome]],3)</f>
        <v>PRW</v>
      </c>
      <c r="E12271" t="e">
        <f>VLOOKUP(Tabela1[[#This Row],[Nome]],customs_unique[],1,FALSE)</f>
        <v>#N/A</v>
      </c>
      <c r="F12271" t="b">
        <f>ISTEXT(Tabela1[[#This Row],[Custom_unique]])</f>
        <v>0</v>
      </c>
    </row>
    <row r="12272" spans="1:6" x14ac:dyDescent="0.25">
      <c r="A12272" t="s">
        <v>12273</v>
      </c>
      <c r="B12272" s="1">
        <v>42990</v>
      </c>
      <c r="C12272" s="2">
        <v>0.66575231481481478</v>
      </c>
      <c r="D12272" t="str">
        <f>RIGHT(Tabela1[[#This Row],[Nome]],3)</f>
        <v>PRW</v>
      </c>
      <c r="E12272" t="e">
        <f>VLOOKUP(Tabela1[[#This Row],[Nome]],customs_unique[],1,FALSE)</f>
        <v>#N/A</v>
      </c>
      <c r="F12272" t="b">
        <f>ISTEXT(Tabela1[[#This Row],[Custom_unique]])</f>
        <v>0</v>
      </c>
    </row>
    <row r="12273" spans="1:6" x14ac:dyDescent="0.25">
      <c r="A12273" t="s">
        <v>12274</v>
      </c>
      <c r="B12273" s="1">
        <v>43104</v>
      </c>
      <c r="C12273" s="2">
        <v>0.65333333333333332</v>
      </c>
      <c r="D12273" t="str">
        <f>RIGHT(Tabela1[[#This Row],[Nome]],3)</f>
        <v>PRW</v>
      </c>
      <c r="E12273" t="e">
        <f>VLOOKUP(Tabela1[[#This Row],[Nome]],customs_unique[],1,FALSE)</f>
        <v>#N/A</v>
      </c>
      <c r="F12273" t="b">
        <f>ISTEXT(Tabela1[[#This Row],[Custom_unique]])</f>
        <v>0</v>
      </c>
    </row>
    <row r="12274" spans="1:6" x14ac:dyDescent="0.25">
      <c r="A12274" t="s">
        <v>12275</v>
      </c>
      <c r="B12274" s="1">
        <v>43173</v>
      </c>
      <c r="C12274" s="2">
        <v>0.41466435185185185</v>
      </c>
      <c r="D12274" t="str">
        <f>RIGHT(Tabela1[[#This Row],[Nome]],3)</f>
        <v>PRW</v>
      </c>
      <c r="E12274" t="e">
        <f>VLOOKUP(Tabela1[[#This Row],[Nome]],customs_unique[],1,FALSE)</f>
        <v>#N/A</v>
      </c>
      <c r="F12274" t="b">
        <f>ISTEXT(Tabela1[[#This Row],[Custom_unique]])</f>
        <v>0</v>
      </c>
    </row>
    <row r="12275" spans="1:6" x14ac:dyDescent="0.25">
      <c r="A12275" t="s">
        <v>12276</v>
      </c>
      <c r="B12275" s="1">
        <v>42990</v>
      </c>
      <c r="C12275" s="2">
        <v>0.66575231481481478</v>
      </c>
      <c r="D12275" t="str">
        <f>RIGHT(Tabela1[[#This Row],[Nome]],3)</f>
        <v>PRW</v>
      </c>
      <c r="E12275" t="e">
        <f>VLOOKUP(Tabela1[[#This Row],[Nome]],customs_unique[],1,FALSE)</f>
        <v>#N/A</v>
      </c>
      <c r="F12275" t="b">
        <f>ISTEXT(Tabela1[[#This Row],[Custom_unique]])</f>
        <v>0</v>
      </c>
    </row>
    <row r="12276" spans="1:6" x14ac:dyDescent="0.25">
      <c r="A12276" t="s">
        <v>12277</v>
      </c>
      <c r="B12276" s="1">
        <v>43180</v>
      </c>
      <c r="C12276" s="2">
        <v>0.74340277777777775</v>
      </c>
      <c r="D12276" t="str">
        <f>RIGHT(Tabela1[[#This Row],[Nome]],3)</f>
        <v>PRW</v>
      </c>
      <c r="E12276" t="e">
        <f>VLOOKUP(Tabela1[[#This Row],[Nome]],customs_unique[],1,FALSE)</f>
        <v>#N/A</v>
      </c>
      <c r="F12276" t="b">
        <f>ISTEXT(Tabela1[[#This Row],[Custom_unique]])</f>
        <v>0</v>
      </c>
    </row>
    <row r="12277" spans="1:6" x14ac:dyDescent="0.25">
      <c r="A12277" t="s">
        <v>12278</v>
      </c>
      <c r="B12277" s="1">
        <v>42888</v>
      </c>
      <c r="C12277" s="2">
        <v>0.4070023148148148</v>
      </c>
      <c r="D12277" t="str">
        <f>RIGHT(Tabela1[[#This Row],[Nome]],3)</f>
        <v>PRW</v>
      </c>
      <c r="E12277" t="e">
        <f>VLOOKUP(Tabela1[[#This Row],[Nome]],customs_unique[],1,FALSE)</f>
        <v>#N/A</v>
      </c>
      <c r="F12277" t="b">
        <f>ISTEXT(Tabela1[[#This Row],[Custom_unique]])</f>
        <v>0</v>
      </c>
    </row>
    <row r="12278" spans="1:6" x14ac:dyDescent="0.25">
      <c r="A12278" t="s">
        <v>12279</v>
      </c>
      <c r="B12278" s="1">
        <v>42888</v>
      </c>
      <c r="C12278" s="2">
        <v>0.4070023148148148</v>
      </c>
      <c r="D12278" t="str">
        <f>RIGHT(Tabela1[[#This Row],[Nome]],3)</f>
        <v>PRW</v>
      </c>
      <c r="E12278" t="e">
        <f>VLOOKUP(Tabela1[[#This Row],[Nome]],customs_unique[],1,FALSE)</f>
        <v>#N/A</v>
      </c>
      <c r="F12278" t="b">
        <f>ISTEXT(Tabela1[[#This Row],[Custom_unique]])</f>
        <v>0</v>
      </c>
    </row>
    <row r="12279" spans="1:6" x14ac:dyDescent="0.25">
      <c r="A12279" t="s">
        <v>12280</v>
      </c>
      <c r="B12279" s="1">
        <v>42888</v>
      </c>
      <c r="C12279" s="2">
        <v>0.4070023148148148</v>
      </c>
      <c r="D12279" t="str">
        <f>RIGHT(Tabela1[[#This Row],[Nome]],3)</f>
        <v>PRW</v>
      </c>
      <c r="E12279" t="e">
        <f>VLOOKUP(Tabela1[[#This Row],[Nome]],customs_unique[],1,FALSE)</f>
        <v>#N/A</v>
      </c>
      <c r="F12279" t="b">
        <f>ISTEXT(Tabela1[[#This Row],[Custom_unique]])</f>
        <v>0</v>
      </c>
    </row>
    <row r="12280" spans="1:6" x14ac:dyDescent="0.25">
      <c r="A12280" t="s">
        <v>12281</v>
      </c>
      <c r="B12280" s="1">
        <v>42888</v>
      </c>
      <c r="C12280" s="2">
        <v>0.4070023148148148</v>
      </c>
      <c r="D12280" t="str">
        <f>RIGHT(Tabela1[[#This Row],[Nome]],3)</f>
        <v>PRW</v>
      </c>
      <c r="E12280" t="e">
        <f>VLOOKUP(Tabela1[[#This Row],[Nome]],customs_unique[],1,FALSE)</f>
        <v>#N/A</v>
      </c>
      <c r="F12280" t="b">
        <f>ISTEXT(Tabela1[[#This Row],[Custom_unique]])</f>
        <v>0</v>
      </c>
    </row>
    <row r="12281" spans="1:6" x14ac:dyDescent="0.25">
      <c r="A12281" t="s">
        <v>12282</v>
      </c>
      <c r="B12281" s="1">
        <v>42888</v>
      </c>
      <c r="C12281" s="2">
        <v>0.4070023148148148</v>
      </c>
      <c r="D12281" t="str">
        <f>RIGHT(Tabela1[[#This Row],[Nome]],3)</f>
        <v>PRW</v>
      </c>
      <c r="E12281" t="e">
        <f>VLOOKUP(Tabela1[[#This Row],[Nome]],customs_unique[],1,FALSE)</f>
        <v>#N/A</v>
      </c>
      <c r="F12281" t="b">
        <f>ISTEXT(Tabela1[[#This Row],[Custom_unique]])</f>
        <v>0</v>
      </c>
    </row>
    <row r="12282" spans="1:6" x14ac:dyDescent="0.25">
      <c r="A12282" t="s">
        <v>12283</v>
      </c>
      <c r="B12282" s="1">
        <v>41775</v>
      </c>
      <c r="C12282" s="2">
        <v>0.57978009259259256</v>
      </c>
      <c r="D12282" t="str">
        <f>RIGHT(Tabela1[[#This Row],[Nome]],3)</f>
        <v>PRW</v>
      </c>
      <c r="E12282" t="e">
        <f>VLOOKUP(Tabela1[[#This Row],[Nome]],customs_unique[],1,FALSE)</f>
        <v>#N/A</v>
      </c>
      <c r="F12282" t="b">
        <f>ISTEXT(Tabela1[[#This Row],[Custom_unique]])</f>
        <v>0</v>
      </c>
    </row>
    <row r="12283" spans="1:6" x14ac:dyDescent="0.25">
      <c r="A12283" t="s">
        <v>12284</v>
      </c>
      <c r="B12283" s="1">
        <v>43097</v>
      </c>
      <c r="C12283" s="2">
        <v>0.41646990740740741</v>
      </c>
      <c r="D12283" t="str">
        <f>RIGHT(Tabela1[[#This Row],[Nome]],3)</f>
        <v>PRW</v>
      </c>
      <c r="E12283" t="e">
        <f>VLOOKUP(Tabela1[[#This Row],[Nome]],customs_unique[],1,FALSE)</f>
        <v>#N/A</v>
      </c>
      <c r="F12283" t="b">
        <f>ISTEXT(Tabela1[[#This Row],[Custom_unique]])</f>
        <v>0</v>
      </c>
    </row>
    <row r="12284" spans="1:6" x14ac:dyDescent="0.25">
      <c r="A12284" t="s">
        <v>12285</v>
      </c>
      <c r="B12284" s="1">
        <v>42888</v>
      </c>
      <c r="C12284" s="2">
        <v>0.4070023148148148</v>
      </c>
      <c r="D12284" t="str">
        <f>RIGHT(Tabela1[[#This Row],[Nome]],3)</f>
        <v>PRW</v>
      </c>
      <c r="E12284" t="e">
        <f>VLOOKUP(Tabela1[[#This Row],[Nome]],customs_unique[],1,FALSE)</f>
        <v>#N/A</v>
      </c>
      <c r="F12284" t="b">
        <f>ISTEXT(Tabela1[[#This Row],[Custom_unique]])</f>
        <v>0</v>
      </c>
    </row>
    <row r="12285" spans="1:6" x14ac:dyDescent="0.25">
      <c r="A12285" t="s">
        <v>12286</v>
      </c>
      <c r="B12285" s="1">
        <v>42888</v>
      </c>
      <c r="C12285" s="2">
        <v>0.4070023148148148</v>
      </c>
      <c r="D12285" t="str">
        <f>RIGHT(Tabela1[[#This Row],[Nome]],3)</f>
        <v>PRW</v>
      </c>
      <c r="E12285" t="e">
        <f>VLOOKUP(Tabela1[[#This Row],[Nome]],customs_unique[],1,FALSE)</f>
        <v>#N/A</v>
      </c>
      <c r="F12285" t="b">
        <f>ISTEXT(Tabela1[[#This Row],[Custom_unique]])</f>
        <v>0</v>
      </c>
    </row>
    <row r="12286" spans="1:6" x14ac:dyDescent="0.25">
      <c r="A12286" t="s">
        <v>12287</v>
      </c>
      <c r="B12286" s="1">
        <v>42888</v>
      </c>
      <c r="C12286" s="2">
        <v>0.4070023148148148</v>
      </c>
      <c r="D12286" t="str">
        <f>RIGHT(Tabela1[[#This Row],[Nome]],3)</f>
        <v>PRW</v>
      </c>
      <c r="E12286" t="e">
        <f>VLOOKUP(Tabela1[[#This Row],[Nome]],customs_unique[],1,FALSE)</f>
        <v>#N/A</v>
      </c>
      <c r="F12286" t="b">
        <f>ISTEXT(Tabela1[[#This Row],[Custom_unique]])</f>
        <v>0</v>
      </c>
    </row>
    <row r="12287" spans="1:6" x14ac:dyDescent="0.25">
      <c r="A12287" t="s">
        <v>12288</v>
      </c>
      <c r="B12287" s="1">
        <v>41775</v>
      </c>
      <c r="C12287" s="2">
        <v>0.57978009259259256</v>
      </c>
      <c r="D12287" t="str">
        <f>RIGHT(Tabela1[[#This Row],[Nome]],3)</f>
        <v>PRW</v>
      </c>
      <c r="E12287" t="e">
        <f>VLOOKUP(Tabela1[[#This Row],[Nome]],customs_unique[],1,FALSE)</f>
        <v>#N/A</v>
      </c>
      <c r="F12287" t="b">
        <f>ISTEXT(Tabela1[[#This Row],[Custom_unique]])</f>
        <v>0</v>
      </c>
    </row>
    <row r="12288" spans="1:6" x14ac:dyDescent="0.25">
      <c r="A12288" t="s">
        <v>12289</v>
      </c>
      <c r="B12288" s="1">
        <v>42888</v>
      </c>
      <c r="C12288" s="2">
        <v>0.4070023148148148</v>
      </c>
      <c r="D12288" t="str">
        <f>RIGHT(Tabela1[[#This Row],[Nome]],3)</f>
        <v>PRW</v>
      </c>
      <c r="E12288" t="e">
        <f>VLOOKUP(Tabela1[[#This Row],[Nome]],customs_unique[],1,FALSE)</f>
        <v>#N/A</v>
      </c>
      <c r="F12288" t="b">
        <f>ISTEXT(Tabela1[[#This Row],[Custom_unique]])</f>
        <v>0</v>
      </c>
    </row>
    <row r="12289" spans="1:6" x14ac:dyDescent="0.25">
      <c r="A12289" t="s">
        <v>12290</v>
      </c>
      <c r="B12289" s="1">
        <v>43216</v>
      </c>
      <c r="C12289" s="2">
        <v>0.68206018518518519</v>
      </c>
      <c r="D12289" t="str">
        <f>RIGHT(Tabela1[[#This Row],[Nome]],3)</f>
        <v>PRW</v>
      </c>
      <c r="E12289" t="e">
        <f>VLOOKUP(Tabela1[[#This Row],[Nome]],customs_unique[],1,FALSE)</f>
        <v>#N/A</v>
      </c>
      <c r="F12289" t="b">
        <f>ISTEXT(Tabela1[[#This Row],[Custom_unique]])</f>
        <v>0</v>
      </c>
    </row>
    <row r="12290" spans="1:6" x14ac:dyDescent="0.25">
      <c r="A12290" t="s">
        <v>12291</v>
      </c>
      <c r="B12290" s="1">
        <v>42888</v>
      </c>
      <c r="C12290" s="2">
        <v>0.4070023148148148</v>
      </c>
      <c r="D12290" t="str">
        <f>RIGHT(Tabela1[[#This Row],[Nome]],3)</f>
        <v>PRW</v>
      </c>
      <c r="E12290" t="e">
        <f>VLOOKUP(Tabela1[[#This Row],[Nome]],customs_unique[],1,FALSE)</f>
        <v>#N/A</v>
      </c>
      <c r="F12290" t="b">
        <f>ISTEXT(Tabela1[[#This Row],[Custom_unique]])</f>
        <v>0</v>
      </c>
    </row>
    <row r="12291" spans="1:6" x14ac:dyDescent="0.25">
      <c r="A12291" t="s">
        <v>12292</v>
      </c>
      <c r="B12291" s="1">
        <v>42888</v>
      </c>
      <c r="C12291" s="2">
        <v>0.4070023148148148</v>
      </c>
      <c r="D12291" t="str">
        <f>RIGHT(Tabela1[[#This Row],[Nome]],3)</f>
        <v>PRW</v>
      </c>
      <c r="E12291" t="e">
        <f>VLOOKUP(Tabela1[[#This Row],[Nome]],customs_unique[],1,FALSE)</f>
        <v>#N/A</v>
      </c>
      <c r="F12291" t="b">
        <f>ISTEXT(Tabela1[[#This Row],[Custom_unique]])</f>
        <v>0</v>
      </c>
    </row>
    <row r="12292" spans="1:6" x14ac:dyDescent="0.25">
      <c r="A12292" t="s">
        <v>12293</v>
      </c>
      <c r="B12292" s="1">
        <v>42888</v>
      </c>
      <c r="C12292" s="2">
        <v>0.4070023148148148</v>
      </c>
      <c r="D12292" t="str">
        <f>RIGHT(Tabela1[[#This Row],[Nome]],3)</f>
        <v>PRW</v>
      </c>
      <c r="E12292" t="e">
        <f>VLOOKUP(Tabela1[[#This Row],[Nome]],customs_unique[],1,FALSE)</f>
        <v>#N/A</v>
      </c>
      <c r="F12292" t="b">
        <f>ISTEXT(Tabela1[[#This Row],[Custom_unique]])</f>
        <v>0</v>
      </c>
    </row>
    <row r="12293" spans="1:6" x14ac:dyDescent="0.25">
      <c r="A12293" t="s">
        <v>12294</v>
      </c>
      <c r="B12293" s="1">
        <v>42888</v>
      </c>
      <c r="C12293" s="2">
        <v>0.4070023148148148</v>
      </c>
      <c r="D12293" t="str">
        <f>RIGHT(Tabela1[[#This Row],[Nome]],3)</f>
        <v>PRW</v>
      </c>
      <c r="E12293" t="e">
        <f>VLOOKUP(Tabela1[[#This Row],[Nome]],customs_unique[],1,FALSE)</f>
        <v>#N/A</v>
      </c>
      <c r="F12293" t="b">
        <f>ISTEXT(Tabela1[[#This Row],[Custom_unique]])</f>
        <v>0</v>
      </c>
    </row>
    <row r="12294" spans="1:6" x14ac:dyDescent="0.25">
      <c r="A12294" t="s">
        <v>12295</v>
      </c>
      <c r="B12294" s="1">
        <v>42800</v>
      </c>
      <c r="C12294" s="2">
        <v>0.69621527777777781</v>
      </c>
      <c r="D12294" t="str">
        <f>RIGHT(Tabela1[[#This Row],[Nome]],3)</f>
        <v>PRW</v>
      </c>
      <c r="E12294" t="e">
        <f>VLOOKUP(Tabela1[[#This Row],[Nome]],customs_unique[],1,FALSE)</f>
        <v>#N/A</v>
      </c>
      <c r="F12294" t="b">
        <f>ISTEXT(Tabela1[[#This Row],[Custom_unique]])</f>
        <v>0</v>
      </c>
    </row>
    <row r="12295" spans="1:6" x14ac:dyDescent="0.25">
      <c r="A12295" t="s">
        <v>12296</v>
      </c>
      <c r="B12295" s="1">
        <v>41775</v>
      </c>
      <c r="C12295" s="2">
        <v>0.57978009259259256</v>
      </c>
      <c r="D12295" t="str">
        <f>RIGHT(Tabela1[[#This Row],[Nome]],3)</f>
        <v>PRW</v>
      </c>
      <c r="E12295" t="e">
        <f>VLOOKUP(Tabela1[[#This Row],[Nome]],customs_unique[],1,FALSE)</f>
        <v>#N/A</v>
      </c>
      <c r="F12295" t="b">
        <f>ISTEXT(Tabela1[[#This Row],[Custom_unique]])</f>
        <v>0</v>
      </c>
    </row>
    <row r="12296" spans="1:6" x14ac:dyDescent="0.25">
      <c r="A12296" t="s">
        <v>12297</v>
      </c>
      <c r="B12296" s="1">
        <v>42800</v>
      </c>
      <c r="C12296" s="2">
        <v>0.70288194444444441</v>
      </c>
      <c r="D12296" t="str">
        <f>RIGHT(Tabela1[[#This Row],[Nome]],3)</f>
        <v>PRW</v>
      </c>
      <c r="E12296" t="e">
        <f>VLOOKUP(Tabela1[[#This Row],[Nome]],customs_unique[],1,FALSE)</f>
        <v>#N/A</v>
      </c>
      <c r="F12296" t="b">
        <f>ISTEXT(Tabela1[[#This Row],[Custom_unique]])</f>
        <v>0</v>
      </c>
    </row>
    <row r="12297" spans="1:6" x14ac:dyDescent="0.25">
      <c r="A12297" t="s">
        <v>12298</v>
      </c>
      <c r="B12297" s="1">
        <v>42888</v>
      </c>
      <c r="C12297" s="2">
        <v>0.4070023148148148</v>
      </c>
      <c r="D12297" t="str">
        <f>RIGHT(Tabela1[[#This Row],[Nome]],3)</f>
        <v>PRW</v>
      </c>
      <c r="E12297" t="e">
        <f>VLOOKUP(Tabela1[[#This Row],[Nome]],customs_unique[],1,FALSE)</f>
        <v>#N/A</v>
      </c>
      <c r="F12297" t="b">
        <f>ISTEXT(Tabela1[[#This Row],[Custom_unique]])</f>
        <v>0</v>
      </c>
    </row>
    <row r="12298" spans="1:6" x14ac:dyDescent="0.25">
      <c r="A12298" t="s">
        <v>12299</v>
      </c>
      <c r="B12298" s="1">
        <v>42888</v>
      </c>
      <c r="C12298" s="2">
        <v>0.4070023148148148</v>
      </c>
      <c r="D12298" t="str">
        <f>RIGHT(Tabela1[[#This Row],[Nome]],3)</f>
        <v>PRW</v>
      </c>
      <c r="E12298" t="e">
        <f>VLOOKUP(Tabela1[[#This Row],[Nome]],customs_unique[],1,FALSE)</f>
        <v>#N/A</v>
      </c>
      <c r="F12298" t="b">
        <f>ISTEXT(Tabela1[[#This Row],[Custom_unique]])</f>
        <v>0</v>
      </c>
    </row>
    <row r="12299" spans="1:6" x14ac:dyDescent="0.25">
      <c r="A12299" t="s">
        <v>12300</v>
      </c>
      <c r="B12299" s="1">
        <v>42888</v>
      </c>
      <c r="C12299" s="2">
        <v>0.4070023148148148</v>
      </c>
      <c r="D12299" t="str">
        <f>RIGHT(Tabela1[[#This Row],[Nome]],3)</f>
        <v>PRW</v>
      </c>
      <c r="E12299" t="e">
        <f>VLOOKUP(Tabela1[[#This Row],[Nome]],customs_unique[],1,FALSE)</f>
        <v>#N/A</v>
      </c>
      <c r="F12299" t="b">
        <f>ISTEXT(Tabela1[[#This Row],[Custom_unique]])</f>
        <v>0</v>
      </c>
    </row>
    <row r="12300" spans="1:6" x14ac:dyDescent="0.25">
      <c r="A12300" t="s">
        <v>12301</v>
      </c>
      <c r="B12300" s="1">
        <v>43193</v>
      </c>
      <c r="C12300" s="2">
        <v>0.61524305555555558</v>
      </c>
      <c r="D12300" t="str">
        <f>RIGHT(Tabela1[[#This Row],[Nome]],3)</f>
        <v>PRW</v>
      </c>
      <c r="E12300" t="e">
        <f>VLOOKUP(Tabela1[[#This Row],[Nome]],customs_unique[],1,FALSE)</f>
        <v>#N/A</v>
      </c>
      <c r="F12300" t="b">
        <f>ISTEXT(Tabela1[[#This Row],[Custom_unique]])</f>
        <v>0</v>
      </c>
    </row>
    <row r="12301" spans="1:6" x14ac:dyDescent="0.25">
      <c r="A12301" t="s">
        <v>12302</v>
      </c>
      <c r="B12301" s="1">
        <v>42888</v>
      </c>
      <c r="C12301" s="2">
        <v>0.4070023148148148</v>
      </c>
      <c r="D12301" t="str">
        <f>RIGHT(Tabela1[[#This Row],[Nome]],3)</f>
        <v>PRW</v>
      </c>
      <c r="E12301" t="e">
        <f>VLOOKUP(Tabela1[[#This Row],[Nome]],customs_unique[],1,FALSE)</f>
        <v>#N/A</v>
      </c>
      <c r="F12301" t="b">
        <f>ISTEXT(Tabela1[[#This Row],[Custom_unique]])</f>
        <v>0</v>
      </c>
    </row>
    <row r="12302" spans="1:6" x14ac:dyDescent="0.25">
      <c r="A12302" t="s">
        <v>12303</v>
      </c>
      <c r="B12302" s="1">
        <v>42990</v>
      </c>
      <c r="C12302" s="2">
        <v>0.66575231481481478</v>
      </c>
      <c r="D12302" t="str">
        <f>RIGHT(Tabela1[[#This Row],[Nome]],3)</f>
        <v>PRW</v>
      </c>
      <c r="E12302" t="e">
        <f>VLOOKUP(Tabela1[[#This Row],[Nome]],customs_unique[],1,FALSE)</f>
        <v>#N/A</v>
      </c>
      <c r="F12302" t="b">
        <f>ISTEXT(Tabela1[[#This Row],[Custom_unique]])</f>
        <v>0</v>
      </c>
    </row>
    <row r="12303" spans="1:6" x14ac:dyDescent="0.25">
      <c r="A12303" t="s">
        <v>12304</v>
      </c>
      <c r="B12303" s="1">
        <v>42888</v>
      </c>
      <c r="C12303" s="2">
        <v>0.4070023148148148</v>
      </c>
      <c r="D12303" t="str">
        <f>RIGHT(Tabela1[[#This Row],[Nome]],3)</f>
        <v>PRW</v>
      </c>
      <c r="E12303" t="e">
        <f>VLOOKUP(Tabela1[[#This Row],[Nome]],customs_unique[],1,FALSE)</f>
        <v>#N/A</v>
      </c>
      <c r="F12303" t="b">
        <f>ISTEXT(Tabela1[[#This Row],[Custom_unique]])</f>
        <v>0</v>
      </c>
    </row>
    <row r="12304" spans="1:6" x14ac:dyDescent="0.25">
      <c r="A12304" t="s">
        <v>12305</v>
      </c>
      <c r="B12304" s="1">
        <v>42888</v>
      </c>
      <c r="C12304" s="2">
        <v>0.4070023148148148</v>
      </c>
      <c r="D12304" t="str">
        <f>RIGHT(Tabela1[[#This Row],[Nome]],3)</f>
        <v>PRW</v>
      </c>
      <c r="E12304" t="e">
        <f>VLOOKUP(Tabela1[[#This Row],[Nome]],customs_unique[],1,FALSE)</f>
        <v>#N/A</v>
      </c>
      <c r="F12304" t="b">
        <f>ISTEXT(Tabela1[[#This Row],[Custom_unique]])</f>
        <v>0</v>
      </c>
    </row>
    <row r="12305" spans="1:6" x14ac:dyDescent="0.25">
      <c r="A12305" t="s">
        <v>12306</v>
      </c>
      <c r="B12305" s="1">
        <v>42990</v>
      </c>
      <c r="C12305" s="2">
        <v>0.66575231481481478</v>
      </c>
      <c r="D12305" t="str">
        <f>RIGHT(Tabela1[[#This Row],[Nome]],3)</f>
        <v>PRW</v>
      </c>
      <c r="E12305" t="e">
        <f>VLOOKUP(Tabela1[[#This Row],[Nome]],customs_unique[],1,FALSE)</f>
        <v>#N/A</v>
      </c>
      <c r="F12305" t="b">
        <f>ISTEXT(Tabela1[[#This Row],[Custom_unique]])</f>
        <v>0</v>
      </c>
    </row>
    <row r="12306" spans="1:6" x14ac:dyDescent="0.25">
      <c r="A12306" t="s">
        <v>12307</v>
      </c>
      <c r="B12306" s="1">
        <v>42790</v>
      </c>
      <c r="C12306" s="2">
        <v>0.5901157407407408</v>
      </c>
      <c r="D12306" t="str">
        <f>RIGHT(Tabela1[[#This Row],[Nome]],3)</f>
        <v>PRW</v>
      </c>
      <c r="E12306" t="e">
        <f>VLOOKUP(Tabela1[[#This Row],[Nome]],customs_unique[],1,FALSE)</f>
        <v>#N/A</v>
      </c>
      <c r="F12306" t="b">
        <f>ISTEXT(Tabela1[[#This Row],[Custom_unique]])</f>
        <v>0</v>
      </c>
    </row>
    <row r="12307" spans="1:6" x14ac:dyDescent="0.25">
      <c r="A12307" t="s">
        <v>12308</v>
      </c>
      <c r="B12307" s="1">
        <v>42990</v>
      </c>
      <c r="C12307" s="2">
        <v>0.66575231481481478</v>
      </c>
      <c r="D12307" t="str">
        <f>RIGHT(Tabela1[[#This Row],[Nome]],3)</f>
        <v>PRW</v>
      </c>
      <c r="E12307" t="e">
        <f>VLOOKUP(Tabela1[[#This Row],[Nome]],customs_unique[],1,FALSE)</f>
        <v>#N/A</v>
      </c>
      <c r="F12307" t="b">
        <f>ISTEXT(Tabela1[[#This Row],[Custom_unique]])</f>
        <v>0</v>
      </c>
    </row>
    <row r="12308" spans="1:6" x14ac:dyDescent="0.25">
      <c r="A12308" t="s">
        <v>12309</v>
      </c>
      <c r="B12308" s="1">
        <v>42888</v>
      </c>
      <c r="C12308" s="2">
        <v>0.4070023148148148</v>
      </c>
      <c r="D12308" t="str">
        <f>RIGHT(Tabela1[[#This Row],[Nome]],3)</f>
        <v>PRW</v>
      </c>
      <c r="E12308" t="e">
        <f>VLOOKUP(Tabela1[[#This Row],[Nome]],customs_unique[],1,FALSE)</f>
        <v>#N/A</v>
      </c>
      <c r="F12308" t="b">
        <f>ISTEXT(Tabela1[[#This Row],[Custom_unique]])</f>
        <v>0</v>
      </c>
    </row>
    <row r="12309" spans="1:6" x14ac:dyDescent="0.25">
      <c r="A12309" t="s">
        <v>12310</v>
      </c>
      <c r="B12309" s="1">
        <v>42990</v>
      </c>
      <c r="C12309" s="2">
        <v>0.66575231481481478</v>
      </c>
      <c r="D12309" t="str">
        <f>RIGHT(Tabela1[[#This Row],[Nome]],3)</f>
        <v>PRW</v>
      </c>
      <c r="E12309" t="e">
        <f>VLOOKUP(Tabela1[[#This Row],[Nome]],customs_unique[],1,FALSE)</f>
        <v>#N/A</v>
      </c>
      <c r="F12309" t="b">
        <f>ISTEXT(Tabela1[[#This Row],[Custom_unique]])</f>
        <v>0</v>
      </c>
    </row>
    <row r="12310" spans="1:6" x14ac:dyDescent="0.25">
      <c r="A12310" t="s">
        <v>12311</v>
      </c>
      <c r="B12310" s="1">
        <v>43066</v>
      </c>
      <c r="C12310" s="2">
        <v>0.64111111111111108</v>
      </c>
      <c r="D12310" t="str">
        <f>RIGHT(Tabela1[[#This Row],[Nome]],3)</f>
        <v>PRW</v>
      </c>
      <c r="E12310" t="e">
        <f>VLOOKUP(Tabela1[[#This Row],[Nome]],customs_unique[],1,FALSE)</f>
        <v>#N/A</v>
      </c>
      <c r="F12310" t="b">
        <f>ISTEXT(Tabela1[[#This Row],[Custom_unique]])</f>
        <v>0</v>
      </c>
    </row>
    <row r="12311" spans="1:6" x14ac:dyDescent="0.25">
      <c r="A12311" t="s">
        <v>12312</v>
      </c>
      <c r="B12311" s="1">
        <v>43066</v>
      </c>
      <c r="C12311" s="2">
        <v>0.64111111111111108</v>
      </c>
      <c r="D12311" t="str">
        <f>RIGHT(Tabela1[[#This Row],[Nome]],3)</f>
        <v>PRW</v>
      </c>
      <c r="E12311" t="e">
        <f>VLOOKUP(Tabela1[[#This Row],[Nome]],customs_unique[],1,FALSE)</f>
        <v>#N/A</v>
      </c>
      <c r="F12311" t="b">
        <f>ISTEXT(Tabela1[[#This Row],[Custom_unique]])</f>
        <v>0</v>
      </c>
    </row>
    <row r="12312" spans="1:6" x14ac:dyDescent="0.25">
      <c r="A12312" t="s">
        <v>12313</v>
      </c>
      <c r="B12312" s="1">
        <v>42888</v>
      </c>
      <c r="C12312" s="2">
        <v>0.4070023148148148</v>
      </c>
      <c r="D12312" t="str">
        <f>RIGHT(Tabela1[[#This Row],[Nome]],3)</f>
        <v>PRW</v>
      </c>
      <c r="E12312" t="e">
        <f>VLOOKUP(Tabela1[[#This Row],[Nome]],customs_unique[],1,FALSE)</f>
        <v>#N/A</v>
      </c>
      <c r="F12312" t="b">
        <f>ISTEXT(Tabela1[[#This Row],[Custom_unique]])</f>
        <v>0</v>
      </c>
    </row>
    <row r="12313" spans="1:6" x14ac:dyDescent="0.25">
      <c r="A12313" t="s">
        <v>12314</v>
      </c>
      <c r="B12313" s="1">
        <v>43097</v>
      </c>
      <c r="C12313" s="2">
        <v>0.59341435185185187</v>
      </c>
      <c r="D12313" t="str">
        <f>RIGHT(Tabela1[[#This Row],[Nome]],3)</f>
        <v>PRW</v>
      </c>
      <c r="E12313" t="e">
        <f>VLOOKUP(Tabela1[[#This Row],[Nome]],customs_unique[],1,FALSE)</f>
        <v>#N/A</v>
      </c>
      <c r="F12313" t="b">
        <f>ISTEXT(Tabela1[[#This Row],[Custom_unique]])</f>
        <v>0</v>
      </c>
    </row>
    <row r="12314" spans="1:6" x14ac:dyDescent="0.25">
      <c r="A12314" t="s">
        <v>12315</v>
      </c>
      <c r="B12314" s="1">
        <v>42888</v>
      </c>
      <c r="C12314" s="2">
        <v>0.4070023148148148</v>
      </c>
      <c r="D12314" t="str">
        <f>RIGHT(Tabela1[[#This Row],[Nome]],3)</f>
        <v>PRW</v>
      </c>
      <c r="E12314" t="e">
        <f>VLOOKUP(Tabela1[[#This Row],[Nome]],customs_unique[],1,FALSE)</f>
        <v>#N/A</v>
      </c>
      <c r="F12314" t="b">
        <f>ISTEXT(Tabela1[[#This Row],[Custom_unique]])</f>
        <v>0</v>
      </c>
    </row>
    <row r="12315" spans="1:6" x14ac:dyDescent="0.25">
      <c r="A12315" t="s">
        <v>12316</v>
      </c>
      <c r="B12315" s="1">
        <v>42790</v>
      </c>
      <c r="C12315" s="2">
        <v>0.60067129629629623</v>
      </c>
      <c r="D12315" t="str">
        <f>RIGHT(Tabela1[[#This Row],[Nome]],3)</f>
        <v>PRW</v>
      </c>
      <c r="E12315" t="e">
        <f>VLOOKUP(Tabela1[[#This Row],[Nome]],customs_unique[],1,FALSE)</f>
        <v>#N/A</v>
      </c>
      <c r="F12315" t="b">
        <f>ISTEXT(Tabela1[[#This Row],[Custom_unique]])</f>
        <v>0</v>
      </c>
    </row>
    <row r="12316" spans="1:6" x14ac:dyDescent="0.25">
      <c r="A12316" t="s">
        <v>12317</v>
      </c>
      <c r="B12316" s="1">
        <v>42979</v>
      </c>
      <c r="C12316" s="2">
        <v>0.71194444444444438</v>
      </c>
      <c r="D12316" t="str">
        <f>RIGHT(Tabela1[[#This Row],[Nome]],3)</f>
        <v>PRW</v>
      </c>
      <c r="E12316" t="e">
        <f>VLOOKUP(Tabela1[[#This Row],[Nome]],customs_unique[],1,FALSE)</f>
        <v>#N/A</v>
      </c>
      <c r="F12316" t="b">
        <f>ISTEXT(Tabela1[[#This Row],[Custom_unique]])</f>
        <v>0</v>
      </c>
    </row>
    <row r="12317" spans="1:6" x14ac:dyDescent="0.25">
      <c r="A12317" t="s">
        <v>12318</v>
      </c>
      <c r="B12317" s="1">
        <v>42888</v>
      </c>
      <c r="C12317" s="2">
        <v>0.4070023148148148</v>
      </c>
      <c r="D12317" t="str">
        <f>RIGHT(Tabela1[[#This Row],[Nome]],3)</f>
        <v>PRW</v>
      </c>
      <c r="E12317" t="e">
        <f>VLOOKUP(Tabela1[[#This Row],[Nome]],customs_unique[],1,FALSE)</f>
        <v>#N/A</v>
      </c>
      <c r="F12317" t="b">
        <f>ISTEXT(Tabela1[[#This Row],[Custom_unique]])</f>
        <v>0</v>
      </c>
    </row>
    <row r="12318" spans="1:6" x14ac:dyDescent="0.25">
      <c r="A12318" t="s">
        <v>12319</v>
      </c>
      <c r="B12318" s="1">
        <v>42790</v>
      </c>
      <c r="C12318" s="2">
        <v>0.6297800925925926</v>
      </c>
      <c r="D12318" t="str">
        <f>RIGHT(Tabela1[[#This Row],[Nome]],3)</f>
        <v>PRW</v>
      </c>
      <c r="E12318" t="e">
        <f>VLOOKUP(Tabela1[[#This Row],[Nome]],customs_unique[],1,FALSE)</f>
        <v>#N/A</v>
      </c>
      <c r="F12318" t="b">
        <f>ISTEXT(Tabela1[[#This Row],[Custom_unique]])</f>
        <v>0</v>
      </c>
    </row>
    <row r="12319" spans="1:6" x14ac:dyDescent="0.25">
      <c r="A12319" t="s">
        <v>12320</v>
      </c>
      <c r="B12319" s="1">
        <v>42888</v>
      </c>
      <c r="C12319" s="2">
        <v>0.4070023148148148</v>
      </c>
      <c r="D12319" t="str">
        <f>RIGHT(Tabela1[[#This Row],[Nome]],3)</f>
        <v>PRW</v>
      </c>
      <c r="E12319" t="e">
        <f>VLOOKUP(Tabela1[[#This Row],[Nome]],customs_unique[],1,FALSE)</f>
        <v>#N/A</v>
      </c>
      <c r="F12319" t="b">
        <f>ISTEXT(Tabela1[[#This Row],[Custom_unique]])</f>
        <v>0</v>
      </c>
    </row>
    <row r="12320" spans="1:6" x14ac:dyDescent="0.25">
      <c r="A12320" t="s">
        <v>12321</v>
      </c>
      <c r="B12320" s="1">
        <v>42888</v>
      </c>
      <c r="C12320" s="2">
        <v>0.4070023148148148</v>
      </c>
      <c r="D12320" t="str">
        <f>RIGHT(Tabela1[[#This Row],[Nome]],3)</f>
        <v>PRW</v>
      </c>
      <c r="E12320" t="e">
        <f>VLOOKUP(Tabela1[[#This Row],[Nome]],customs_unique[],1,FALSE)</f>
        <v>#N/A</v>
      </c>
      <c r="F12320" t="b">
        <f>ISTEXT(Tabela1[[#This Row],[Custom_unique]])</f>
        <v>0</v>
      </c>
    </row>
    <row r="12321" spans="1:6" x14ac:dyDescent="0.25">
      <c r="A12321" t="s">
        <v>12322</v>
      </c>
      <c r="B12321" s="1">
        <v>42888</v>
      </c>
      <c r="C12321" s="2">
        <v>0.4070023148148148</v>
      </c>
      <c r="D12321" t="str">
        <f>RIGHT(Tabela1[[#This Row],[Nome]],3)</f>
        <v>PRW</v>
      </c>
      <c r="E12321" t="e">
        <f>VLOOKUP(Tabela1[[#This Row],[Nome]],customs_unique[],1,FALSE)</f>
        <v>#N/A</v>
      </c>
      <c r="F12321" t="b">
        <f>ISTEXT(Tabela1[[#This Row],[Custom_unique]])</f>
        <v>0</v>
      </c>
    </row>
    <row r="12322" spans="1:6" x14ac:dyDescent="0.25">
      <c r="A12322" t="s">
        <v>12323</v>
      </c>
      <c r="B12322" s="1">
        <v>42888</v>
      </c>
      <c r="C12322" s="2">
        <v>0.4070023148148148</v>
      </c>
      <c r="D12322" t="str">
        <f>RIGHT(Tabela1[[#This Row],[Nome]],3)</f>
        <v>PRW</v>
      </c>
      <c r="E12322" t="e">
        <f>VLOOKUP(Tabela1[[#This Row],[Nome]],customs_unique[],1,FALSE)</f>
        <v>#N/A</v>
      </c>
      <c r="F12322" t="b">
        <f>ISTEXT(Tabela1[[#This Row],[Custom_unique]])</f>
        <v>0</v>
      </c>
    </row>
    <row r="12323" spans="1:6" x14ac:dyDescent="0.25">
      <c r="A12323" t="s">
        <v>12324</v>
      </c>
      <c r="B12323" s="1">
        <v>42888</v>
      </c>
      <c r="C12323" s="2">
        <v>0.4070023148148148</v>
      </c>
      <c r="D12323" t="str">
        <f>RIGHT(Tabela1[[#This Row],[Nome]],3)</f>
        <v>PRW</v>
      </c>
      <c r="E12323" t="e">
        <f>VLOOKUP(Tabela1[[#This Row],[Nome]],customs_unique[],1,FALSE)</f>
        <v>#N/A</v>
      </c>
      <c r="F12323" t="b">
        <f>ISTEXT(Tabela1[[#This Row],[Custom_unique]])</f>
        <v>0</v>
      </c>
    </row>
    <row r="12324" spans="1:6" x14ac:dyDescent="0.25">
      <c r="A12324" t="s">
        <v>12325</v>
      </c>
      <c r="B12324" s="1">
        <v>42888</v>
      </c>
      <c r="C12324" s="2">
        <v>0.4070023148148148</v>
      </c>
      <c r="D12324" t="str">
        <f>RIGHT(Tabela1[[#This Row],[Nome]],3)</f>
        <v>PRW</v>
      </c>
      <c r="E12324" t="e">
        <f>VLOOKUP(Tabela1[[#This Row],[Nome]],customs_unique[],1,FALSE)</f>
        <v>#N/A</v>
      </c>
      <c r="F12324" t="b">
        <f>ISTEXT(Tabela1[[#This Row],[Custom_unique]])</f>
        <v>0</v>
      </c>
    </row>
    <row r="12325" spans="1:6" x14ac:dyDescent="0.25">
      <c r="A12325" t="s">
        <v>12326</v>
      </c>
      <c r="B12325" s="1">
        <v>42888</v>
      </c>
      <c r="C12325" s="2">
        <v>0.4070023148148148</v>
      </c>
      <c r="D12325" t="str">
        <f>RIGHT(Tabela1[[#This Row],[Nome]],3)</f>
        <v>PRW</v>
      </c>
      <c r="E12325" t="e">
        <f>VLOOKUP(Tabela1[[#This Row],[Nome]],customs_unique[],1,FALSE)</f>
        <v>#N/A</v>
      </c>
      <c r="F12325" t="b">
        <f>ISTEXT(Tabela1[[#This Row],[Custom_unique]])</f>
        <v>0</v>
      </c>
    </row>
    <row r="12326" spans="1:6" x14ac:dyDescent="0.25">
      <c r="A12326" t="s">
        <v>12327</v>
      </c>
      <c r="B12326" s="1">
        <v>42888</v>
      </c>
      <c r="C12326" s="2">
        <v>0.4070023148148148</v>
      </c>
      <c r="D12326" t="str">
        <f>RIGHT(Tabela1[[#This Row],[Nome]],3)</f>
        <v>PRW</v>
      </c>
      <c r="E12326" t="e">
        <f>VLOOKUP(Tabela1[[#This Row],[Nome]],customs_unique[],1,FALSE)</f>
        <v>#N/A</v>
      </c>
      <c r="F12326" t="b">
        <f>ISTEXT(Tabela1[[#This Row],[Custom_unique]])</f>
        <v>0</v>
      </c>
    </row>
    <row r="12327" spans="1:6" x14ac:dyDescent="0.25">
      <c r="A12327" t="s">
        <v>12328</v>
      </c>
      <c r="B12327" s="1">
        <v>42979</v>
      </c>
      <c r="C12327" s="2">
        <v>0.71194444444444438</v>
      </c>
      <c r="D12327" t="str">
        <f>RIGHT(Tabela1[[#This Row],[Nome]],3)</f>
        <v>PRW</v>
      </c>
      <c r="E12327" t="e">
        <f>VLOOKUP(Tabela1[[#This Row],[Nome]],customs_unique[],1,FALSE)</f>
        <v>#N/A</v>
      </c>
      <c r="F12327" t="b">
        <f>ISTEXT(Tabela1[[#This Row],[Custom_unique]])</f>
        <v>0</v>
      </c>
    </row>
    <row r="12328" spans="1:6" x14ac:dyDescent="0.25">
      <c r="A12328" t="s">
        <v>12329</v>
      </c>
      <c r="B12328" s="1">
        <v>42888</v>
      </c>
      <c r="C12328" s="2">
        <v>0.4070023148148148</v>
      </c>
      <c r="D12328" t="str">
        <f>RIGHT(Tabela1[[#This Row],[Nome]],3)</f>
        <v>PRW</v>
      </c>
      <c r="E12328" t="e">
        <f>VLOOKUP(Tabela1[[#This Row],[Nome]],customs_unique[],1,FALSE)</f>
        <v>#N/A</v>
      </c>
      <c r="F12328" t="b">
        <f>ISTEXT(Tabela1[[#This Row],[Custom_unique]])</f>
        <v>0</v>
      </c>
    </row>
    <row r="12329" spans="1:6" x14ac:dyDescent="0.25">
      <c r="A12329" t="s">
        <v>12330</v>
      </c>
      <c r="B12329" s="1">
        <v>42888</v>
      </c>
      <c r="C12329" s="2">
        <v>0.4070023148148148</v>
      </c>
      <c r="D12329" t="str">
        <f>RIGHT(Tabela1[[#This Row],[Nome]],3)</f>
        <v>PRW</v>
      </c>
      <c r="E12329" t="e">
        <f>VLOOKUP(Tabela1[[#This Row],[Nome]],customs_unique[],1,FALSE)</f>
        <v>#N/A</v>
      </c>
      <c r="F12329" t="b">
        <f>ISTEXT(Tabela1[[#This Row],[Custom_unique]])</f>
        <v>0</v>
      </c>
    </row>
    <row r="12330" spans="1:6" x14ac:dyDescent="0.25">
      <c r="A12330" t="s">
        <v>12331</v>
      </c>
      <c r="B12330" s="1">
        <v>42979</v>
      </c>
      <c r="C12330" s="2">
        <v>0.71194444444444438</v>
      </c>
      <c r="D12330" t="str">
        <f>RIGHT(Tabela1[[#This Row],[Nome]],3)</f>
        <v>PRW</v>
      </c>
      <c r="E12330" t="e">
        <f>VLOOKUP(Tabela1[[#This Row],[Nome]],customs_unique[],1,FALSE)</f>
        <v>#N/A</v>
      </c>
      <c r="F12330" t="b">
        <f>ISTEXT(Tabela1[[#This Row],[Custom_unique]])</f>
        <v>0</v>
      </c>
    </row>
    <row r="12331" spans="1:6" x14ac:dyDescent="0.25">
      <c r="A12331" t="s">
        <v>12332</v>
      </c>
      <c r="B12331" s="1">
        <v>42800</v>
      </c>
      <c r="C12331" s="2">
        <v>0.70030092592592597</v>
      </c>
      <c r="D12331" t="str">
        <f>RIGHT(Tabela1[[#This Row],[Nome]],3)</f>
        <v>PRW</v>
      </c>
      <c r="E12331" t="e">
        <f>VLOOKUP(Tabela1[[#This Row],[Nome]],customs_unique[],1,FALSE)</f>
        <v>#N/A</v>
      </c>
      <c r="F12331" t="b">
        <f>ISTEXT(Tabela1[[#This Row],[Custom_unique]])</f>
        <v>0</v>
      </c>
    </row>
    <row r="12332" spans="1:6" x14ac:dyDescent="0.25">
      <c r="A12332" t="s">
        <v>12333</v>
      </c>
      <c r="B12332" s="1">
        <v>42979</v>
      </c>
      <c r="C12332" s="2">
        <v>0.71194444444444438</v>
      </c>
      <c r="D12332" t="str">
        <f>RIGHT(Tabela1[[#This Row],[Nome]],3)</f>
        <v>PRW</v>
      </c>
      <c r="E12332" t="e">
        <f>VLOOKUP(Tabela1[[#This Row],[Nome]],customs_unique[],1,FALSE)</f>
        <v>#N/A</v>
      </c>
      <c r="F12332" t="b">
        <f>ISTEXT(Tabela1[[#This Row],[Custom_unique]])</f>
        <v>0</v>
      </c>
    </row>
    <row r="12333" spans="1:6" x14ac:dyDescent="0.25">
      <c r="A12333" t="s">
        <v>12334</v>
      </c>
      <c r="B12333" s="1">
        <v>42888</v>
      </c>
      <c r="C12333" s="2">
        <v>0.4070023148148148</v>
      </c>
      <c r="D12333" t="str">
        <f>RIGHT(Tabela1[[#This Row],[Nome]],3)</f>
        <v>PRW</v>
      </c>
      <c r="E12333" t="e">
        <f>VLOOKUP(Tabela1[[#This Row],[Nome]],customs_unique[],1,FALSE)</f>
        <v>#N/A</v>
      </c>
      <c r="F12333" t="b">
        <f>ISTEXT(Tabela1[[#This Row],[Custom_unique]])</f>
        <v>0</v>
      </c>
    </row>
    <row r="12334" spans="1:6" x14ac:dyDescent="0.25">
      <c r="A12334" t="s">
        <v>12335</v>
      </c>
      <c r="B12334" s="1">
        <v>42979</v>
      </c>
      <c r="C12334" s="2">
        <v>0.71194444444444438</v>
      </c>
      <c r="D12334" t="str">
        <f>RIGHT(Tabela1[[#This Row],[Nome]],3)</f>
        <v>PRW</v>
      </c>
      <c r="E12334" t="e">
        <f>VLOOKUP(Tabela1[[#This Row],[Nome]],customs_unique[],1,FALSE)</f>
        <v>#N/A</v>
      </c>
      <c r="F12334" t="b">
        <f>ISTEXT(Tabela1[[#This Row],[Custom_unique]])</f>
        <v>0</v>
      </c>
    </row>
    <row r="12335" spans="1:6" x14ac:dyDescent="0.25">
      <c r="A12335" t="s">
        <v>12336</v>
      </c>
      <c r="B12335" s="1">
        <v>42888</v>
      </c>
      <c r="C12335" s="2">
        <v>0.4070023148148148</v>
      </c>
      <c r="D12335" t="str">
        <f>RIGHT(Tabela1[[#This Row],[Nome]],3)</f>
        <v>PRW</v>
      </c>
      <c r="E12335" t="e">
        <f>VLOOKUP(Tabela1[[#This Row],[Nome]],customs_unique[],1,FALSE)</f>
        <v>#N/A</v>
      </c>
      <c r="F12335" t="b">
        <f>ISTEXT(Tabela1[[#This Row],[Custom_unique]])</f>
        <v>0</v>
      </c>
    </row>
    <row r="12336" spans="1:6" x14ac:dyDescent="0.25">
      <c r="A12336" t="s">
        <v>12337</v>
      </c>
      <c r="B12336" s="1">
        <v>42888</v>
      </c>
      <c r="C12336" s="2">
        <v>0.4070023148148148</v>
      </c>
      <c r="D12336" t="str">
        <f>RIGHT(Tabela1[[#This Row],[Nome]],3)</f>
        <v>PRW</v>
      </c>
      <c r="E12336" t="e">
        <f>VLOOKUP(Tabela1[[#This Row],[Nome]],customs_unique[],1,FALSE)</f>
        <v>#N/A</v>
      </c>
      <c r="F12336" t="b">
        <f>ISTEXT(Tabela1[[#This Row],[Custom_unique]])</f>
        <v>0</v>
      </c>
    </row>
    <row r="12337" spans="1:6" x14ac:dyDescent="0.25">
      <c r="A12337" t="s">
        <v>12338</v>
      </c>
      <c r="B12337" s="1">
        <v>42990</v>
      </c>
      <c r="C12337" s="2">
        <v>0.66575231481481478</v>
      </c>
      <c r="D12337" t="str">
        <f>RIGHT(Tabela1[[#This Row],[Nome]],3)</f>
        <v>PRW</v>
      </c>
      <c r="E12337" t="e">
        <f>VLOOKUP(Tabela1[[#This Row],[Nome]],customs_unique[],1,FALSE)</f>
        <v>#N/A</v>
      </c>
      <c r="F12337" t="b">
        <f>ISTEXT(Tabela1[[#This Row],[Custom_unique]])</f>
        <v>0</v>
      </c>
    </row>
    <row r="12338" spans="1:6" x14ac:dyDescent="0.25">
      <c r="A12338" t="s">
        <v>12339</v>
      </c>
      <c r="B12338" s="1">
        <v>42990</v>
      </c>
      <c r="C12338" s="2">
        <v>0.66575231481481478</v>
      </c>
      <c r="D12338" t="str">
        <f>RIGHT(Tabela1[[#This Row],[Nome]],3)</f>
        <v>PRW</v>
      </c>
      <c r="E12338" t="e">
        <f>VLOOKUP(Tabela1[[#This Row],[Nome]],customs_unique[],1,FALSE)</f>
        <v>#N/A</v>
      </c>
      <c r="F12338" t="b">
        <f>ISTEXT(Tabela1[[#This Row],[Custom_unique]])</f>
        <v>0</v>
      </c>
    </row>
    <row r="12339" spans="1:6" x14ac:dyDescent="0.25">
      <c r="A12339" t="s">
        <v>12340</v>
      </c>
      <c r="B12339" s="1">
        <v>42990</v>
      </c>
      <c r="C12339" s="2">
        <v>0.66575231481481478</v>
      </c>
      <c r="D12339" t="str">
        <f>RIGHT(Tabela1[[#This Row],[Nome]],3)</f>
        <v>PRW</v>
      </c>
      <c r="E12339" t="e">
        <f>VLOOKUP(Tabela1[[#This Row],[Nome]],customs_unique[],1,FALSE)</f>
        <v>#N/A</v>
      </c>
      <c r="F12339" t="b">
        <f>ISTEXT(Tabela1[[#This Row],[Custom_unique]])</f>
        <v>0</v>
      </c>
    </row>
    <row r="12340" spans="1:6" x14ac:dyDescent="0.25">
      <c r="A12340" t="s">
        <v>12341</v>
      </c>
      <c r="B12340" s="1">
        <v>42888</v>
      </c>
      <c r="C12340" s="2">
        <v>0.4070023148148148</v>
      </c>
      <c r="D12340" t="str">
        <f>RIGHT(Tabela1[[#This Row],[Nome]],3)</f>
        <v>PRW</v>
      </c>
      <c r="E12340" t="e">
        <f>VLOOKUP(Tabela1[[#This Row],[Nome]],customs_unique[],1,FALSE)</f>
        <v>#N/A</v>
      </c>
      <c r="F12340" t="b">
        <f>ISTEXT(Tabela1[[#This Row],[Custom_unique]])</f>
        <v>0</v>
      </c>
    </row>
    <row r="12341" spans="1:6" x14ac:dyDescent="0.25">
      <c r="A12341" t="s">
        <v>12342</v>
      </c>
      <c r="B12341" s="1">
        <v>42888</v>
      </c>
      <c r="C12341" s="2">
        <v>0.4070023148148148</v>
      </c>
      <c r="D12341" t="str">
        <f>RIGHT(Tabela1[[#This Row],[Nome]],3)</f>
        <v>PRW</v>
      </c>
      <c r="E12341" t="e">
        <f>VLOOKUP(Tabela1[[#This Row],[Nome]],customs_unique[],1,FALSE)</f>
        <v>#N/A</v>
      </c>
      <c r="F12341" t="b">
        <f>ISTEXT(Tabela1[[#This Row],[Custom_unique]])</f>
        <v>0</v>
      </c>
    </row>
    <row r="12342" spans="1:6" x14ac:dyDescent="0.25">
      <c r="A12342" t="s">
        <v>12343</v>
      </c>
      <c r="B12342" s="1">
        <v>42888</v>
      </c>
      <c r="C12342" s="2">
        <v>0.4070023148148148</v>
      </c>
      <c r="D12342" t="str">
        <f>RIGHT(Tabela1[[#This Row],[Nome]],3)</f>
        <v>PRW</v>
      </c>
      <c r="E12342" t="e">
        <f>VLOOKUP(Tabela1[[#This Row],[Nome]],customs_unique[],1,FALSE)</f>
        <v>#N/A</v>
      </c>
      <c r="F12342" t="b">
        <f>ISTEXT(Tabela1[[#This Row],[Custom_unique]])</f>
        <v>0</v>
      </c>
    </row>
    <row r="12343" spans="1:6" x14ac:dyDescent="0.25">
      <c r="A12343" t="s">
        <v>12344</v>
      </c>
      <c r="B12343" s="1">
        <v>42990</v>
      </c>
      <c r="C12343" s="2">
        <v>0.66575231481481478</v>
      </c>
      <c r="D12343" t="str">
        <f>RIGHT(Tabela1[[#This Row],[Nome]],3)</f>
        <v>PRW</v>
      </c>
      <c r="E12343" t="e">
        <f>VLOOKUP(Tabela1[[#This Row],[Nome]],customs_unique[],1,FALSE)</f>
        <v>#N/A</v>
      </c>
      <c r="F12343" t="b">
        <f>ISTEXT(Tabela1[[#This Row],[Custom_unique]])</f>
        <v>0</v>
      </c>
    </row>
    <row r="12344" spans="1:6" x14ac:dyDescent="0.25">
      <c r="A12344" t="s">
        <v>12345</v>
      </c>
      <c r="B12344" s="1">
        <v>43097</v>
      </c>
      <c r="C12344" s="2">
        <v>0.64928240740740739</v>
      </c>
      <c r="D12344" t="str">
        <f>RIGHT(Tabela1[[#This Row],[Nome]],3)</f>
        <v>PRW</v>
      </c>
      <c r="E12344" t="e">
        <f>VLOOKUP(Tabela1[[#This Row],[Nome]],customs_unique[],1,FALSE)</f>
        <v>#N/A</v>
      </c>
      <c r="F12344" t="b">
        <f>ISTEXT(Tabela1[[#This Row],[Custom_unique]])</f>
        <v>0</v>
      </c>
    </row>
    <row r="12345" spans="1:6" x14ac:dyDescent="0.25">
      <c r="A12345" t="s">
        <v>12346</v>
      </c>
      <c r="B12345" s="1">
        <v>42990</v>
      </c>
      <c r="C12345" s="2">
        <v>0.66575231481481478</v>
      </c>
      <c r="D12345" t="str">
        <f>RIGHT(Tabela1[[#This Row],[Nome]],3)</f>
        <v>PRW</v>
      </c>
      <c r="E12345" t="e">
        <f>VLOOKUP(Tabela1[[#This Row],[Nome]],customs_unique[],1,FALSE)</f>
        <v>#N/A</v>
      </c>
      <c r="F12345" t="b">
        <f>ISTEXT(Tabela1[[#This Row],[Custom_unique]])</f>
        <v>0</v>
      </c>
    </row>
    <row r="12346" spans="1:6" x14ac:dyDescent="0.25">
      <c r="A12346" t="s">
        <v>12347</v>
      </c>
      <c r="B12346" s="1">
        <v>42990</v>
      </c>
      <c r="C12346" s="2">
        <v>0.66575231481481478</v>
      </c>
      <c r="D12346" t="str">
        <f>RIGHT(Tabela1[[#This Row],[Nome]],3)</f>
        <v>PRW</v>
      </c>
      <c r="E12346" t="e">
        <f>VLOOKUP(Tabela1[[#This Row],[Nome]],customs_unique[],1,FALSE)</f>
        <v>#N/A</v>
      </c>
      <c r="F12346" t="b">
        <f>ISTEXT(Tabela1[[#This Row],[Custom_unique]])</f>
        <v>0</v>
      </c>
    </row>
    <row r="12347" spans="1:6" x14ac:dyDescent="0.25">
      <c r="A12347" t="s">
        <v>12348</v>
      </c>
      <c r="B12347" s="1">
        <v>43004</v>
      </c>
      <c r="C12347" s="2">
        <v>0.49159722222222224</v>
      </c>
      <c r="D12347" t="str">
        <f>RIGHT(Tabela1[[#This Row],[Nome]],3)</f>
        <v>PRW</v>
      </c>
      <c r="E12347" t="e">
        <f>VLOOKUP(Tabela1[[#This Row],[Nome]],customs_unique[],1,FALSE)</f>
        <v>#N/A</v>
      </c>
      <c r="F12347" t="b">
        <f>ISTEXT(Tabela1[[#This Row],[Custom_unique]])</f>
        <v>0</v>
      </c>
    </row>
    <row r="12348" spans="1:6" x14ac:dyDescent="0.25">
      <c r="A12348" t="s">
        <v>12349</v>
      </c>
      <c r="B12348" s="1">
        <v>43005</v>
      </c>
      <c r="C12348" s="2">
        <v>0.64513888888888882</v>
      </c>
      <c r="D12348" t="str">
        <f>RIGHT(Tabela1[[#This Row],[Nome]],3)</f>
        <v>PRW</v>
      </c>
      <c r="E12348" t="e">
        <f>VLOOKUP(Tabela1[[#This Row],[Nome]],customs_unique[],1,FALSE)</f>
        <v>#N/A</v>
      </c>
      <c r="F12348" t="b">
        <f>ISTEXT(Tabela1[[#This Row],[Custom_unique]])</f>
        <v>0</v>
      </c>
    </row>
    <row r="12349" spans="1:6" x14ac:dyDescent="0.25">
      <c r="A12349" t="s">
        <v>12350</v>
      </c>
      <c r="B12349" s="1">
        <v>43097</v>
      </c>
      <c r="C12349" s="2">
        <v>0.5743287037037037</v>
      </c>
      <c r="D12349" t="str">
        <f>RIGHT(Tabela1[[#This Row],[Nome]],3)</f>
        <v>PRW</v>
      </c>
      <c r="E12349" t="e">
        <f>VLOOKUP(Tabela1[[#This Row],[Nome]],customs_unique[],1,FALSE)</f>
        <v>#N/A</v>
      </c>
      <c r="F12349" t="b">
        <f>ISTEXT(Tabela1[[#This Row],[Custom_unique]])</f>
        <v>0</v>
      </c>
    </row>
    <row r="12350" spans="1:6" x14ac:dyDescent="0.25">
      <c r="A12350" t="s">
        <v>12351</v>
      </c>
      <c r="B12350" s="1">
        <v>42888</v>
      </c>
      <c r="C12350" s="2">
        <v>0.4070023148148148</v>
      </c>
      <c r="D12350" t="str">
        <f>RIGHT(Tabela1[[#This Row],[Nome]],3)</f>
        <v>PRW</v>
      </c>
      <c r="E12350" t="e">
        <f>VLOOKUP(Tabela1[[#This Row],[Nome]],customs_unique[],1,FALSE)</f>
        <v>#N/A</v>
      </c>
      <c r="F12350" t="b">
        <f>ISTEXT(Tabela1[[#This Row],[Custom_unique]])</f>
        <v>0</v>
      </c>
    </row>
    <row r="12351" spans="1:6" x14ac:dyDescent="0.25">
      <c r="A12351" t="s">
        <v>12352</v>
      </c>
      <c r="B12351" s="1">
        <v>42990</v>
      </c>
      <c r="C12351" s="2">
        <v>0.66575231481481478</v>
      </c>
      <c r="D12351" t="str">
        <f>RIGHT(Tabela1[[#This Row],[Nome]],3)</f>
        <v>PRW</v>
      </c>
      <c r="E12351" t="e">
        <f>VLOOKUP(Tabela1[[#This Row],[Nome]],customs_unique[],1,FALSE)</f>
        <v>#N/A</v>
      </c>
      <c r="F12351" t="b">
        <f>ISTEXT(Tabela1[[#This Row],[Custom_unique]])</f>
        <v>0</v>
      </c>
    </row>
    <row r="12352" spans="1:6" x14ac:dyDescent="0.25">
      <c r="A12352" t="s">
        <v>12353</v>
      </c>
      <c r="B12352" s="1">
        <v>42990</v>
      </c>
      <c r="C12352" s="2">
        <v>0.66575231481481478</v>
      </c>
      <c r="D12352" t="str">
        <f>RIGHT(Tabela1[[#This Row],[Nome]],3)</f>
        <v>PRW</v>
      </c>
      <c r="E12352" t="e">
        <f>VLOOKUP(Tabela1[[#This Row],[Nome]],customs_unique[],1,FALSE)</f>
        <v>#N/A</v>
      </c>
      <c r="F12352" t="b">
        <f>ISTEXT(Tabela1[[#This Row],[Custom_unique]])</f>
        <v>0</v>
      </c>
    </row>
    <row r="12353" spans="1:6" x14ac:dyDescent="0.25">
      <c r="A12353" t="s">
        <v>12354</v>
      </c>
      <c r="B12353" s="1">
        <v>42990</v>
      </c>
      <c r="C12353" s="2">
        <v>0.66575231481481478</v>
      </c>
      <c r="D12353" t="str">
        <f>RIGHT(Tabela1[[#This Row],[Nome]],3)</f>
        <v>PRW</v>
      </c>
      <c r="E12353" t="e">
        <f>VLOOKUP(Tabela1[[#This Row],[Nome]],customs_unique[],1,FALSE)</f>
        <v>#N/A</v>
      </c>
      <c r="F12353" t="b">
        <f>ISTEXT(Tabela1[[#This Row],[Custom_unique]])</f>
        <v>0</v>
      </c>
    </row>
    <row r="12354" spans="1:6" x14ac:dyDescent="0.25">
      <c r="A12354" t="s">
        <v>12355</v>
      </c>
      <c r="B12354" s="1">
        <v>42888</v>
      </c>
      <c r="C12354" s="2">
        <v>0.4070023148148148</v>
      </c>
      <c r="D12354" t="str">
        <f>RIGHT(Tabela1[[#This Row],[Nome]],3)</f>
        <v>PRW</v>
      </c>
      <c r="E12354" t="e">
        <f>VLOOKUP(Tabela1[[#This Row],[Nome]],customs_unique[],1,FALSE)</f>
        <v>#N/A</v>
      </c>
      <c r="F12354" t="b">
        <f>ISTEXT(Tabela1[[#This Row],[Custom_unique]])</f>
        <v>0</v>
      </c>
    </row>
    <row r="12355" spans="1:6" x14ac:dyDescent="0.25">
      <c r="A12355" t="s">
        <v>12356</v>
      </c>
      <c r="B12355" s="1">
        <v>42094</v>
      </c>
      <c r="C12355" s="2">
        <v>0.68200231481481488</v>
      </c>
      <c r="D12355" t="str">
        <f>RIGHT(Tabela1[[#This Row],[Nome]],3)</f>
        <v>PRW</v>
      </c>
      <c r="E12355" t="e">
        <f>VLOOKUP(Tabela1[[#This Row],[Nome]],customs_unique[],1,FALSE)</f>
        <v>#N/A</v>
      </c>
      <c r="F12355" t="b">
        <f>ISTEXT(Tabela1[[#This Row],[Custom_unique]])</f>
        <v>0</v>
      </c>
    </row>
    <row r="12356" spans="1:6" x14ac:dyDescent="0.25">
      <c r="A12356" t="s">
        <v>12357</v>
      </c>
      <c r="B12356" s="1">
        <v>43081</v>
      </c>
      <c r="C12356" s="2">
        <v>0.66864583333333327</v>
      </c>
      <c r="D12356" t="str">
        <f>RIGHT(Tabela1[[#This Row],[Nome]],3)</f>
        <v>PRW</v>
      </c>
      <c r="E12356" t="e">
        <f>VLOOKUP(Tabela1[[#This Row],[Nome]],customs_unique[],1,FALSE)</f>
        <v>#N/A</v>
      </c>
      <c r="F12356" t="b">
        <f>ISTEXT(Tabela1[[#This Row],[Custom_unique]])</f>
        <v>0</v>
      </c>
    </row>
    <row r="12357" spans="1:6" x14ac:dyDescent="0.25">
      <c r="A12357" t="s">
        <v>12358</v>
      </c>
      <c r="B12357" s="1">
        <v>43006</v>
      </c>
      <c r="C12357" s="2">
        <v>0.76457175925925924</v>
      </c>
      <c r="D12357" t="str">
        <f>RIGHT(Tabela1[[#This Row],[Nome]],3)</f>
        <v>PRW</v>
      </c>
      <c r="E12357" t="e">
        <f>VLOOKUP(Tabela1[[#This Row],[Nome]],customs_unique[],1,FALSE)</f>
        <v>#N/A</v>
      </c>
      <c r="F12357" t="b">
        <f>ISTEXT(Tabela1[[#This Row],[Custom_unique]])</f>
        <v>0</v>
      </c>
    </row>
    <row r="12358" spans="1:6" x14ac:dyDescent="0.25">
      <c r="A12358" t="s">
        <v>12359</v>
      </c>
      <c r="B12358" s="1">
        <v>43006</v>
      </c>
      <c r="C12358" s="2">
        <v>0.49074074074074076</v>
      </c>
      <c r="D12358" t="str">
        <f>RIGHT(Tabela1[[#This Row],[Nome]],3)</f>
        <v>PRW</v>
      </c>
      <c r="E12358" t="e">
        <f>VLOOKUP(Tabela1[[#This Row],[Nome]],customs_unique[],1,FALSE)</f>
        <v>#N/A</v>
      </c>
      <c r="F12358" t="b">
        <f>ISTEXT(Tabela1[[#This Row],[Custom_unique]])</f>
        <v>0</v>
      </c>
    </row>
    <row r="12359" spans="1:6" x14ac:dyDescent="0.25">
      <c r="A12359" t="s">
        <v>12360</v>
      </c>
      <c r="B12359" s="1">
        <v>43217</v>
      </c>
      <c r="C12359" s="2">
        <v>0.63706018518518526</v>
      </c>
      <c r="D12359" t="str">
        <f>RIGHT(Tabela1[[#This Row],[Nome]],3)</f>
        <v>PRW</v>
      </c>
      <c r="E12359" t="e">
        <f>VLOOKUP(Tabela1[[#This Row],[Nome]],customs_unique[],1,FALSE)</f>
        <v>#N/A</v>
      </c>
      <c r="F12359" t="b">
        <f>ISTEXT(Tabela1[[#This Row],[Custom_unique]])</f>
        <v>0</v>
      </c>
    </row>
    <row r="12360" spans="1:6" x14ac:dyDescent="0.25">
      <c r="A12360" t="s">
        <v>12361</v>
      </c>
      <c r="B12360" s="1">
        <v>42094</v>
      </c>
      <c r="C12360" s="2">
        <v>0.68200231481481488</v>
      </c>
      <c r="D12360" t="str">
        <f>RIGHT(Tabela1[[#This Row],[Nome]],3)</f>
        <v>PRW</v>
      </c>
      <c r="E12360" t="e">
        <f>VLOOKUP(Tabela1[[#This Row],[Nome]],customs_unique[],1,FALSE)</f>
        <v>#N/A</v>
      </c>
      <c r="F12360" t="b">
        <f>ISTEXT(Tabela1[[#This Row],[Custom_unique]])</f>
        <v>0</v>
      </c>
    </row>
    <row r="12361" spans="1:6" x14ac:dyDescent="0.25">
      <c r="A12361" t="s">
        <v>12362</v>
      </c>
      <c r="B12361" s="1">
        <v>42979</v>
      </c>
      <c r="C12361" s="2">
        <v>0.71194444444444438</v>
      </c>
      <c r="D12361" t="str">
        <f>RIGHT(Tabela1[[#This Row],[Nome]],3)</f>
        <v>PRW</v>
      </c>
      <c r="E12361" t="e">
        <f>VLOOKUP(Tabela1[[#This Row],[Nome]],customs_unique[],1,FALSE)</f>
        <v>#N/A</v>
      </c>
      <c r="F12361" t="b">
        <f>ISTEXT(Tabela1[[#This Row],[Custom_unique]])</f>
        <v>0</v>
      </c>
    </row>
    <row r="12362" spans="1:6" x14ac:dyDescent="0.25">
      <c r="A12362" t="s">
        <v>12363</v>
      </c>
      <c r="B12362" s="1">
        <v>42979</v>
      </c>
      <c r="C12362" s="2">
        <v>0.71194444444444438</v>
      </c>
      <c r="D12362" t="str">
        <f>RIGHT(Tabela1[[#This Row],[Nome]],3)</f>
        <v>PRW</v>
      </c>
      <c r="E12362" t="e">
        <f>VLOOKUP(Tabela1[[#This Row],[Nome]],customs_unique[],1,FALSE)</f>
        <v>#N/A</v>
      </c>
      <c r="F12362" t="b">
        <f>ISTEXT(Tabela1[[#This Row],[Custom_unique]])</f>
        <v>0</v>
      </c>
    </row>
    <row r="12363" spans="1:6" x14ac:dyDescent="0.25">
      <c r="A12363" t="s">
        <v>12364</v>
      </c>
      <c r="B12363" s="1">
        <v>42800</v>
      </c>
      <c r="C12363" s="2">
        <v>0.71319444444444446</v>
      </c>
      <c r="D12363" t="str">
        <f>RIGHT(Tabela1[[#This Row],[Nome]],3)</f>
        <v>PRW</v>
      </c>
      <c r="E12363" t="e">
        <f>VLOOKUP(Tabela1[[#This Row],[Nome]],customs_unique[],1,FALSE)</f>
        <v>#N/A</v>
      </c>
      <c r="F12363" t="b">
        <f>ISTEXT(Tabela1[[#This Row],[Custom_unique]])</f>
        <v>0</v>
      </c>
    </row>
    <row r="12364" spans="1:6" x14ac:dyDescent="0.25">
      <c r="A12364" t="s">
        <v>12365</v>
      </c>
      <c r="B12364" s="1">
        <v>43089</v>
      </c>
      <c r="C12364" s="2">
        <v>0.81811342592592595</v>
      </c>
      <c r="D12364" t="str">
        <f>RIGHT(Tabela1[[#This Row],[Nome]],3)</f>
        <v>PRW</v>
      </c>
      <c r="E12364" t="e">
        <f>VLOOKUP(Tabela1[[#This Row],[Nome]],customs_unique[],1,FALSE)</f>
        <v>#N/A</v>
      </c>
      <c r="F12364" t="b">
        <f>ISTEXT(Tabela1[[#This Row],[Custom_unique]])</f>
        <v>0</v>
      </c>
    </row>
    <row r="12365" spans="1:6" x14ac:dyDescent="0.25">
      <c r="A12365" t="s">
        <v>12366</v>
      </c>
      <c r="B12365" s="1">
        <v>43187</v>
      </c>
      <c r="C12365" s="2">
        <v>0.47156250000000005</v>
      </c>
      <c r="D12365" t="str">
        <f>RIGHT(Tabela1[[#This Row],[Nome]],3)</f>
        <v>PRW</v>
      </c>
      <c r="E12365" t="e">
        <f>VLOOKUP(Tabela1[[#This Row],[Nome]],customs_unique[],1,FALSE)</f>
        <v>#N/A</v>
      </c>
      <c r="F12365" t="b">
        <f>ISTEXT(Tabela1[[#This Row],[Custom_unique]])</f>
        <v>0</v>
      </c>
    </row>
    <row r="12366" spans="1:6" x14ac:dyDescent="0.25">
      <c r="A12366" t="s">
        <v>12367</v>
      </c>
      <c r="B12366" s="1">
        <v>43026</v>
      </c>
      <c r="C12366" s="2">
        <v>0.67387731481481483</v>
      </c>
      <c r="D12366" t="str">
        <f>RIGHT(Tabela1[[#This Row],[Nome]],3)</f>
        <v>PRW</v>
      </c>
      <c r="E12366" t="e">
        <f>VLOOKUP(Tabela1[[#This Row],[Nome]],customs_unique[],1,FALSE)</f>
        <v>#N/A</v>
      </c>
      <c r="F12366" t="b">
        <f>ISTEXT(Tabela1[[#This Row],[Custom_unique]])</f>
        <v>0</v>
      </c>
    </row>
    <row r="12367" spans="1:6" x14ac:dyDescent="0.25">
      <c r="A12367" t="s">
        <v>12368</v>
      </c>
      <c r="B12367" s="1">
        <v>42990</v>
      </c>
      <c r="C12367" s="2">
        <v>0.66575231481481478</v>
      </c>
      <c r="D12367" t="str">
        <f>RIGHT(Tabela1[[#This Row],[Nome]],3)</f>
        <v>PRW</v>
      </c>
      <c r="E12367" t="e">
        <f>VLOOKUP(Tabela1[[#This Row],[Nome]],customs_unique[],1,FALSE)</f>
        <v>#N/A</v>
      </c>
      <c r="F12367" t="b">
        <f>ISTEXT(Tabela1[[#This Row],[Custom_unique]])</f>
        <v>0</v>
      </c>
    </row>
    <row r="12368" spans="1:6" x14ac:dyDescent="0.25">
      <c r="A12368" t="s">
        <v>12369</v>
      </c>
      <c r="B12368" s="1">
        <v>41775</v>
      </c>
      <c r="C12368" s="2">
        <v>0.57978009259259256</v>
      </c>
      <c r="D12368" t="str">
        <f>RIGHT(Tabela1[[#This Row],[Nome]],3)</f>
        <v>PRW</v>
      </c>
      <c r="E12368" t="e">
        <f>VLOOKUP(Tabela1[[#This Row],[Nome]],customs_unique[],1,FALSE)</f>
        <v>#N/A</v>
      </c>
      <c r="F12368" t="b">
        <f>ISTEXT(Tabela1[[#This Row],[Custom_unique]])</f>
        <v>0</v>
      </c>
    </row>
    <row r="12369" spans="1:6" x14ac:dyDescent="0.25">
      <c r="A12369" t="s">
        <v>12370</v>
      </c>
      <c r="B12369" s="1">
        <v>41775</v>
      </c>
      <c r="C12369" s="2">
        <v>0.57978009259259256</v>
      </c>
      <c r="D12369" t="str">
        <f>RIGHT(Tabela1[[#This Row],[Nome]],3)</f>
        <v>PRW</v>
      </c>
      <c r="E12369" t="e">
        <f>VLOOKUP(Tabela1[[#This Row],[Nome]],customs_unique[],1,FALSE)</f>
        <v>#N/A</v>
      </c>
      <c r="F12369" t="b">
        <f>ISTEXT(Tabela1[[#This Row],[Custom_unique]])</f>
        <v>0</v>
      </c>
    </row>
    <row r="12370" spans="1:6" x14ac:dyDescent="0.25">
      <c r="A12370" t="s">
        <v>12371</v>
      </c>
      <c r="B12370" s="1">
        <v>43098</v>
      </c>
      <c r="C12370" s="2">
        <v>0.48431712962962964</v>
      </c>
      <c r="D12370" t="str">
        <f>RIGHT(Tabela1[[#This Row],[Nome]],3)</f>
        <v>PRW</v>
      </c>
      <c r="E12370" t="e">
        <f>VLOOKUP(Tabela1[[#This Row],[Nome]],customs_unique[],1,FALSE)</f>
        <v>#N/A</v>
      </c>
      <c r="F12370" t="b">
        <f>ISTEXT(Tabela1[[#This Row],[Custom_unique]])</f>
        <v>0</v>
      </c>
    </row>
    <row r="12371" spans="1:6" x14ac:dyDescent="0.25">
      <c r="A12371" t="s">
        <v>12372</v>
      </c>
      <c r="B12371" s="1">
        <v>43118</v>
      </c>
      <c r="C12371" s="2">
        <v>0.68524305555555554</v>
      </c>
      <c r="D12371" t="str">
        <f>RIGHT(Tabela1[[#This Row],[Nome]],3)</f>
        <v>PRW</v>
      </c>
      <c r="E12371" t="e">
        <f>VLOOKUP(Tabela1[[#This Row],[Nome]],customs_unique[],1,FALSE)</f>
        <v>#N/A</v>
      </c>
      <c r="F12371" t="b">
        <f>ISTEXT(Tabela1[[#This Row],[Custom_unique]])</f>
        <v>0</v>
      </c>
    </row>
    <row r="12372" spans="1:6" x14ac:dyDescent="0.25">
      <c r="A12372" t="s">
        <v>12373</v>
      </c>
      <c r="B12372" s="1">
        <v>42496</v>
      </c>
      <c r="C12372" s="2">
        <v>0.73914351851851856</v>
      </c>
      <c r="D12372" t="str">
        <f>RIGHT(Tabela1[[#This Row],[Nome]],3)</f>
        <v>PRW</v>
      </c>
      <c r="E12372" t="e">
        <f>VLOOKUP(Tabela1[[#This Row],[Nome]],customs_unique[],1,FALSE)</f>
        <v>#N/A</v>
      </c>
      <c r="F12372" t="b">
        <f>ISTEXT(Tabela1[[#This Row],[Custom_unique]])</f>
        <v>0</v>
      </c>
    </row>
    <row r="12373" spans="1:6" x14ac:dyDescent="0.25">
      <c r="A12373" t="s">
        <v>12374</v>
      </c>
      <c r="B12373" s="1">
        <v>43112</v>
      </c>
      <c r="C12373" s="2">
        <v>0.60571759259259261</v>
      </c>
      <c r="D12373" t="str">
        <f>RIGHT(Tabela1[[#This Row],[Nome]],3)</f>
        <v>PRW</v>
      </c>
      <c r="E12373" t="e">
        <f>VLOOKUP(Tabela1[[#This Row],[Nome]],customs_unique[],1,FALSE)</f>
        <v>#N/A</v>
      </c>
      <c r="F12373" t="b">
        <f>ISTEXT(Tabela1[[#This Row],[Custom_unique]])</f>
        <v>0</v>
      </c>
    </row>
    <row r="12374" spans="1:6" x14ac:dyDescent="0.25">
      <c r="A12374" t="s">
        <v>12375</v>
      </c>
      <c r="B12374" s="1">
        <v>42888</v>
      </c>
      <c r="C12374" s="2">
        <v>0.4070023148148148</v>
      </c>
      <c r="D12374" t="str">
        <f>RIGHT(Tabela1[[#This Row],[Nome]],3)</f>
        <v>PRW</v>
      </c>
      <c r="E12374" t="e">
        <f>VLOOKUP(Tabela1[[#This Row],[Nome]],customs_unique[],1,FALSE)</f>
        <v>#N/A</v>
      </c>
      <c r="F12374" t="b">
        <f>ISTEXT(Tabela1[[#This Row],[Custom_unique]])</f>
        <v>0</v>
      </c>
    </row>
    <row r="12375" spans="1:6" x14ac:dyDescent="0.25">
      <c r="A12375" t="s">
        <v>12376</v>
      </c>
      <c r="B12375" s="1">
        <v>42888</v>
      </c>
      <c r="C12375" s="2">
        <v>0.4070023148148148</v>
      </c>
      <c r="D12375" t="str">
        <f>RIGHT(Tabela1[[#This Row],[Nome]],3)</f>
        <v>PRW</v>
      </c>
      <c r="E12375" t="e">
        <f>VLOOKUP(Tabela1[[#This Row],[Nome]],customs_unique[],1,FALSE)</f>
        <v>#N/A</v>
      </c>
      <c r="F12375" t="b">
        <f>ISTEXT(Tabela1[[#This Row],[Custom_unique]])</f>
        <v>0</v>
      </c>
    </row>
    <row r="12376" spans="1:6" x14ac:dyDescent="0.25">
      <c r="A12376" t="s">
        <v>12377</v>
      </c>
      <c r="B12376" s="1">
        <v>42888</v>
      </c>
      <c r="C12376" s="2">
        <v>0.4070023148148148</v>
      </c>
      <c r="D12376" t="str">
        <f>RIGHT(Tabela1[[#This Row],[Nome]],3)</f>
        <v>PRX</v>
      </c>
      <c r="E12376" t="e">
        <f>VLOOKUP(Tabela1[[#This Row],[Nome]],customs_unique[],1,FALSE)</f>
        <v>#N/A</v>
      </c>
      <c r="F12376" t="b">
        <f>ISTEXT(Tabela1[[#This Row],[Custom_unique]])</f>
        <v>0</v>
      </c>
    </row>
    <row r="12377" spans="1:6" x14ac:dyDescent="0.25">
      <c r="A12377" t="s">
        <v>12378</v>
      </c>
      <c r="B12377" s="1">
        <v>43146</v>
      </c>
      <c r="C12377" s="2">
        <v>0.67895833333333344</v>
      </c>
      <c r="D12377" t="str">
        <f>RIGHT(Tabela1[[#This Row],[Nome]],3)</f>
        <v>PRW</v>
      </c>
      <c r="E12377" t="e">
        <f>VLOOKUP(Tabela1[[#This Row],[Nome]],customs_unique[],1,FALSE)</f>
        <v>#N/A</v>
      </c>
      <c r="F12377" t="b">
        <f>ISTEXT(Tabela1[[#This Row],[Custom_unique]])</f>
        <v>0</v>
      </c>
    </row>
    <row r="12378" spans="1:6" x14ac:dyDescent="0.25">
      <c r="A12378" t="s">
        <v>12379</v>
      </c>
      <c r="B12378" s="1">
        <v>42888</v>
      </c>
      <c r="C12378" s="2">
        <v>0.4070023148148148</v>
      </c>
      <c r="D12378" t="str">
        <f>RIGHT(Tabela1[[#This Row],[Nome]],3)</f>
        <v>PRW</v>
      </c>
      <c r="E12378" t="e">
        <f>VLOOKUP(Tabela1[[#This Row],[Nome]],customs_unique[],1,FALSE)</f>
        <v>#N/A</v>
      </c>
      <c r="F12378" t="b">
        <f>ISTEXT(Tabela1[[#This Row],[Custom_unique]])</f>
        <v>0</v>
      </c>
    </row>
    <row r="12379" spans="1:6" x14ac:dyDescent="0.25">
      <c r="A12379" t="s">
        <v>12380</v>
      </c>
      <c r="B12379" s="1">
        <v>43147</v>
      </c>
      <c r="C12379" s="2">
        <v>0.76414351851851858</v>
      </c>
      <c r="D12379" t="str">
        <f>RIGHT(Tabela1[[#This Row],[Nome]],3)</f>
        <v>PRW</v>
      </c>
      <c r="E12379" t="e">
        <f>VLOOKUP(Tabela1[[#This Row],[Nome]],customs_unique[],1,FALSE)</f>
        <v>#N/A</v>
      </c>
      <c r="F12379" t="b">
        <f>ISTEXT(Tabela1[[#This Row],[Custom_unique]])</f>
        <v>0</v>
      </c>
    </row>
    <row r="12380" spans="1:6" x14ac:dyDescent="0.25">
      <c r="A12380" t="s">
        <v>12381</v>
      </c>
      <c r="B12380" s="1">
        <v>43171</v>
      </c>
      <c r="C12380" s="2">
        <v>0.59960648148148155</v>
      </c>
      <c r="D12380" t="str">
        <f>RIGHT(Tabela1[[#This Row],[Nome]],3)</f>
        <v>PRW</v>
      </c>
      <c r="E12380" t="e">
        <f>VLOOKUP(Tabela1[[#This Row],[Nome]],customs_unique[],1,FALSE)</f>
        <v>#N/A</v>
      </c>
      <c r="F12380" t="b">
        <f>ISTEXT(Tabela1[[#This Row],[Custom_unique]])</f>
        <v>0</v>
      </c>
    </row>
    <row r="12381" spans="1:6" x14ac:dyDescent="0.25">
      <c r="A12381" t="s">
        <v>12382</v>
      </c>
      <c r="B12381" s="1">
        <v>42888</v>
      </c>
      <c r="C12381" s="2">
        <v>0.4070023148148148</v>
      </c>
      <c r="D12381" t="str">
        <f>RIGHT(Tabela1[[#This Row],[Nome]],3)</f>
        <v>PRW</v>
      </c>
      <c r="E12381" t="e">
        <f>VLOOKUP(Tabela1[[#This Row],[Nome]],customs_unique[],1,FALSE)</f>
        <v>#N/A</v>
      </c>
      <c r="F12381" t="b">
        <f>ISTEXT(Tabela1[[#This Row],[Custom_unique]])</f>
        <v>0</v>
      </c>
    </row>
    <row r="12382" spans="1:6" x14ac:dyDescent="0.25">
      <c r="A12382" t="s">
        <v>12383</v>
      </c>
      <c r="B12382" s="1">
        <v>43154</v>
      </c>
      <c r="C12382" s="2">
        <v>0.48445601851851849</v>
      </c>
      <c r="D12382" t="str">
        <f>RIGHT(Tabela1[[#This Row],[Nome]],3)</f>
        <v>PRW</v>
      </c>
      <c r="E12382" t="e">
        <f>VLOOKUP(Tabela1[[#This Row],[Nome]],customs_unique[],1,FALSE)</f>
        <v>#N/A</v>
      </c>
      <c r="F12382" t="b">
        <f>ISTEXT(Tabela1[[#This Row],[Custom_unique]])</f>
        <v>0</v>
      </c>
    </row>
    <row r="12383" spans="1:6" x14ac:dyDescent="0.25">
      <c r="A12383" t="s">
        <v>12384</v>
      </c>
      <c r="B12383" s="1">
        <v>43236</v>
      </c>
      <c r="C12383" s="2">
        <v>0.75305555555555559</v>
      </c>
      <c r="D12383" t="str">
        <f>RIGHT(Tabela1[[#This Row],[Nome]],3)</f>
        <v>PRW</v>
      </c>
      <c r="E12383" t="e">
        <f>VLOOKUP(Tabela1[[#This Row],[Nome]],customs_unique[],1,FALSE)</f>
        <v>#N/A</v>
      </c>
      <c r="F12383" t="b">
        <f>ISTEXT(Tabela1[[#This Row],[Custom_unique]])</f>
        <v>0</v>
      </c>
    </row>
    <row r="12384" spans="1:6" x14ac:dyDescent="0.25">
      <c r="A12384" t="s">
        <v>12385</v>
      </c>
      <c r="B12384" s="1">
        <v>43147</v>
      </c>
      <c r="C12384" s="2">
        <v>0.46032407407407411</v>
      </c>
      <c r="D12384" t="str">
        <f>RIGHT(Tabela1[[#This Row],[Nome]],3)</f>
        <v>PRW</v>
      </c>
      <c r="E12384" t="e">
        <f>VLOOKUP(Tabela1[[#This Row],[Nome]],customs_unique[],1,FALSE)</f>
        <v>#N/A</v>
      </c>
      <c r="F12384" t="b">
        <f>ISTEXT(Tabela1[[#This Row],[Custom_unique]])</f>
        <v>0</v>
      </c>
    </row>
    <row r="12385" spans="1:6" x14ac:dyDescent="0.25">
      <c r="A12385" t="s">
        <v>12386</v>
      </c>
      <c r="B12385" s="1">
        <v>43147</v>
      </c>
      <c r="C12385" s="2">
        <v>0.59785879629629635</v>
      </c>
      <c r="D12385" t="str">
        <f>RIGHT(Tabela1[[#This Row],[Nome]],3)</f>
        <v>PRW</v>
      </c>
      <c r="E12385" t="e">
        <f>VLOOKUP(Tabela1[[#This Row],[Nome]],customs_unique[],1,FALSE)</f>
        <v>#N/A</v>
      </c>
      <c r="F12385" t="b">
        <f>ISTEXT(Tabela1[[#This Row],[Custom_unique]])</f>
        <v>0</v>
      </c>
    </row>
    <row r="12386" spans="1:6" x14ac:dyDescent="0.25">
      <c r="A12386" t="s">
        <v>12387</v>
      </c>
      <c r="B12386" s="1">
        <v>43139</v>
      </c>
      <c r="C12386" s="2">
        <v>0.70074074074074078</v>
      </c>
      <c r="D12386" t="str">
        <f>RIGHT(Tabela1[[#This Row],[Nome]],3)</f>
        <v>PRW</v>
      </c>
      <c r="E12386" t="e">
        <f>VLOOKUP(Tabela1[[#This Row],[Nome]],customs_unique[],1,FALSE)</f>
        <v>#N/A</v>
      </c>
      <c r="F12386" t="b">
        <f>ISTEXT(Tabela1[[#This Row],[Custom_unique]])</f>
        <v>0</v>
      </c>
    </row>
    <row r="12387" spans="1:6" x14ac:dyDescent="0.25">
      <c r="A12387" t="s">
        <v>12388</v>
      </c>
      <c r="B12387" s="1">
        <v>43139</v>
      </c>
      <c r="C12387" s="2">
        <v>0.70074074074074078</v>
      </c>
      <c r="D12387" t="str">
        <f>RIGHT(Tabela1[[#This Row],[Nome]],3)</f>
        <v>PRW</v>
      </c>
      <c r="E12387" t="e">
        <f>VLOOKUP(Tabela1[[#This Row],[Nome]],customs_unique[],1,FALSE)</f>
        <v>#N/A</v>
      </c>
      <c r="F12387" t="b">
        <f>ISTEXT(Tabela1[[#This Row],[Custom_unique]])</f>
        <v>0</v>
      </c>
    </row>
    <row r="12388" spans="1:6" x14ac:dyDescent="0.25">
      <c r="A12388" t="s">
        <v>12389</v>
      </c>
      <c r="B12388" s="1">
        <v>43139</v>
      </c>
      <c r="C12388" s="2">
        <v>0.70074074074074078</v>
      </c>
      <c r="D12388" t="str">
        <f>RIGHT(Tabela1[[#This Row],[Nome]],3)</f>
        <v>PRW</v>
      </c>
      <c r="E12388" t="e">
        <f>VLOOKUP(Tabela1[[#This Row],[Nome]],customs_unique[],1,FALSE)</f>
        <v>#N/A</v>
      </c>
      <c r="F12388" t="b">
        <f>ISTEXT(Tabela1[[#This Row],[Custom_unique]])</f>
        <v>0</v>
      </c>
    </row>
    <row r="12389" spans="1:6" x14ac:dyDescent="0.25">
      <c r="A12389" t="s">
        <v>12390</v>
      </c>
      <c r="B12389" s="1">
        <v>43089</v>
      </c>
      <c r="C12389" s="2">
        <v>0.66560185185185183</v>
      </c>
      <c r="D12389" t="str">
        <f>RIGHT(Tabela1[[#This Row],[Nome]],3)</f>
        <v>PRW</v>
      </c>
      <c r="E12389" t="e">
        <f>VLOOKUP(Tabela1[[#This Row],[Nome]],customs_unique[],1,FALSE)</f>
        <v>#N/A</v>
      </c>
      <c r="F12389" t="b">
        <f>ISTEXT(Tabela1[[#This Row],[Custom_unique]])</f>
        <v>0</v>
      </c>
    </row>
    <row r="12390" spans="1:6" x14ac:dyDescent="0.25">
      <c r="A12390" t="s">
        <v>12391</v>
      </c>
      <c r="B12390" s="1">
        <v>43139</v>
      </c>
      <c r="C12390" s="2">
        <v>0.70074074074074078</v>
      </c>
      <c r="D12390" t="str">
        <f>RIGHT(Tabela1[[#This Row],[Nome]],3)</f>
        <v>PRW</v>
      </c>
      <c r="E12390" t="e">
        <f>VLOOKUP(Tabela1[[#This Row],[Nome]],customs_unique[],1,FALSE)</f>
        <v>#N/A</v>
      </c>
      <c r="F12390" t="b">
        <f>ISTEXT(Tabela1[[#This Row],[Custom_unique]])</f>
        <v>0</v>
      </c>
    </row>
    <row r="12391" spans="1:6" x14ac:dyDescent="0.25">
      <c r="A12391" t="s">
        <v>12392</v>
      </c>
      <c r="B12391" s="1">
        <v>43231</v>
      </c>
      <c r="C12391" s="2">
        <v>0.62946759259259266</v>
      </c>
      <c r="D12391" t="str">
        <f>RIGHT(Tabela1[[#This Row],[Nome]],3)</f>
        <v>PRW</v>
      </c>
      <c r="E12391" t="e">
        <f>VLOOKUP(Tabela1[[#This Row],[Nome]],customs_unique[],1,FALSE)</f>
        <v>#N/A</v>
      </c>
      <c r="F12391" t="b">
        <f>ISTEXT(Tabela1[[#This Row],[Custom_unique]])</f>
        <v>0</v>
      </c>
    </row>
    <row r="12392" spans="1:6" x14ac:dyDescent="0.25">
      <c r="A12392" t="s">
        <v>12393</v>
      </c>
      <c r="B12392" s="1">
        <v>43220</v>
      </c>
      <c r="C12392" s="2">
        <v>0.58280092592592592</v>
      </c>
      <c r="D12392" t="str">
        <f>RIGHT(Tabela1[[#This Row],[Nome]],3)</f>
        <v>PRW</v>
      </c>
      <c r="E12392" t="e">
        <f>VLOOKUP(Tabela1[[#This Row],[Nome]],customs_unique[],1,FALSE)</f>
        <v>#N/A</v>
      </c>
      <c r="F12392" t="b">
        <f>ISTEXT(Tabela1[[#This Row],[Custom_unique]])</f>
        <v>0</v>
      </c>
    </row>
    <row r="12393" spans="1:6" x14ac:dyDescent="0.25">
      <c r="A12393" t="s">
        <v>12394</v>
      </c>
      <c r="B12393" s="1">
        <v>43139</v>
      </c>
      <c r="C12393" s="2">
        <v>0.70074074074074078</v>
      </c>
      <c r="D12393" t="str">
        <f>RIGHT(Tabela1[[#This Row],[Nome]],3)</f>
        <v>PRW</v>
      </c>
      <c r="E12393" t="e">
        <f>VLOOKUP(Tabela1[[#This Row],[Nome]],customs_unique[],1,FALSE)</f>
        <v>#N/A</v>
      </c>
      <c r="F12393" t="b">
        <f>ISTEXT(Tabela1[[#This Row],[Custom_unique]])</f>
        <v>0</v>
      </c>
    </row>
    <row r="12394" spans="1:6" x14ac:dyDescent="0.25">
      <c r="A12394" t="s">
        <v>12395</v>
      </c>
      <c r="B12394" s="1">
        <v>42888</v>
      </c>
      <c r="C12394" s="2">
        <v>0.4070023148148148</v>
      </c>
      <c r="D12394" t="str">
        <f>RIGHT(Tabela1[[#This Row],[Nome]],3)</f>
        <v>PRW</v>
      </c>
      <c r="E12394" t="e">
        <f>VLOOKUP(Tabela1[[#This Row],[Nome]],customs_unique[],1,FALSE)</f>
        <v>#N/A</v>
      </c>
      <c r="F12394" t="b">
        <f>ISTEXT(Tabela1[[#This Row],[Custom_unique]])</f>
        <v>0</v>
      </c>
    </row>
    <row r="12395" spans="1:6" x14ac:dyDescent="0.25">
      <c r="A12395" t="s">
        <v>12396</v>
      </c>
      <c r="B12395" s="1">
        <v>43175</v>
      </c>
      <c r="C12395" s="2">
        <v>0.41802083333333334</v>
      </c>
      <c r="D12395" t="str">
        <f>RIGHT(Tabela1[[#This Row],[Nome]],3)</f>
        <v>PRW</v>
      </c>
      <c r="E12395" t="e">
        <f>VLOOKUP(Tabela1[[#This Row],[Nome]],customs_unique[],1,FALSE)</f>
        <v>#N/A</v>
      </c>
      <c r="F12395" t="b">
        <f>ISTEXT(Tabela1[[#This Row],[Custom_unique]])</f>
        <v>0</v>
      </c>
    </row>
    <row r="12396" spans="1:6" x14ac:dyDescent="0.25">
      <c r="A12396" t="s">
        <v>12397</v>
      </c>
      <c r="B12396" s="1">
        <v>42888</v>
      </c>
      <c r="C12396" s="2">
        <v>0.4070023148148148</v>
      </c>
      <c r="D12396" t="str">
        <f>RIGHT(Tabela1[[#This Row],[Nome]],3)</f>
        <v>PRW</v>
      </c>
      <c r="E12396" t="e">
        <f>VLOOKUP(Tabela1[[#This Row],[Nome]],customs_unique[],1,FALSE)</f>
        <v>#N/A</v>
      </c>
      <c r="F12396" t="b">
        <f>ISTEXT(Tabela1[[#This Row],[Custom_unique]])</f>
        <v>0</v>
      </c>
    </row>
    <row r="12397" spans="1:6" x14ac:dyDescent="0.25">
      <c r="A12397" t="s">
        <v>12398</v>
      </c>
      <c r="B12397" s="1">
        <v>42888</v>
      </c>
      <c r="C12397" s="2">
        <v>0.4070023148148148</v>
      </c>
      <c r="D12397" t="str">
        <f>RIGHT(Tabela1[[#This Row],[Nome]],3)</f>
        <v>PRW</v>
      </c>
      <c r="E12397" t="e">
        <f>VLOOKUP(Tabela1[[#This Row],[Nome]],customs_unique[],1,FALSE)</f>
        <v>#N/A</v>
      </c>
      <c r="F12397" t="b">
        <f>ISTEXT(Tabela1[[#This Row],[Custom_unique]])</f>
        <v>0</v>
      </c>
    </row>
    <row r="12398" spans="1:6" x14ac:dyDescent="0.25">
      <c r="A12398" t="s">
        <v>12399</v>
      </c>
      <c r="B12398" s="1">
        <v>42888</v>
      </c>
      <c r="C12398" s="2">
        <v>0.4070023148148148</v>
      </c>
      <c r="D12398" t="str">
        <f>RIGHT(Tabela1[[#This Row],[Nome]],3)</f>
        <v>PRW</v>
      </c>
      <c r="E12398" t="e">
        <f>VLOOKUP(Tabela1[[#This Row],[Nome]],customs_unique[],1,FALSE)</f>
        <v>#N/A</v>
      </c>
      <c r="F12398" t="b">
        <f>ISTEXT(Tabela1[[#This Row],[Custom_unique]])</f>
        <v>0</v>
      </c>
    </row>
    <row r="12399" spans="1:6" x14ac:dyDescent="0.25">
      <c r="A12399" t="s">
        <v>12400</v>
      </c>
      <c r="B12399" s="1">
        <v>42888</v>
      </c>
      <c r="C12399" s="2">
        <v>0.4070023148148148</v>
      </c>
      <c r="D12399" t="str">
        <f>RIGHT(Tabela1[[#This Row],[Nome]],3)</f>
        <v>PRW</v>
      </c>
      <c r="E12399" t="e">
        <f>VLOOKUP(Tabela1[[#This Row],[Nome]],customs_unique[],1,FALSE)</f>
        <v>#N/A</v>
      </c>
      <c r="F12399" t="b">
        <f>ISTEXT(Tabela1[[#This Row],[Custom_unique]])</f>
        <v>0</v>
      </c>
    </row>
    <row r="12400" spans="1:6" x14ac:dyDescent="0.25">
      <c r="A12400" t="s">
        <v>12401</v>
      </c>
      <c r="B12400" s="1">
        <v>42888</v>
      </c>
      <c r="C12400" s="2">
        <v>0.4070023148148148</v>
      </c>
      <c r="D12400" t="str">
        <f>RIGHT(Tabela1[[#This Row],[Nome]],3)</f>
        <v>PRW</v>
      </c>
      <c r="E12400" t="e">
        <f>VLOOKUP(Tabela1[[#This Row],[Nome]],customs_unique[],1,FALSE)</f>
        <v>#N/A</v>
      </c>
      <c r="F12400" t="b">
        <f>ISTEXT(Tabela1[[#This Row],[Custom_unique]])</f>
        <v>0</v>
      </c>
    </row>
    <row r="12401" spans="1:6" x14ac:dyDescent="0.25">
      <c r="A12401" t="s">
        <v>12402</v>
      </c>
      <c r="B12401" s="1">
        <v>41786</v>
      </c>
      <c r="C12401" s="2">
        <v>0.6505671296296297</v>
      </c>
      <c r="D12401" t="str">
        <f>RIGHT(Tabela1[[#This Row],[Nome]],3)</f>
        <v>PRW</v>
      </c>
      <c r="E12401" t="e">
        <f>VLOOKUP(Tabela1[[#This Row],[Nome]],customs_unique[],1,FALSE)</f>
        <v>#N/A</v>
      </c>
      <c r="F12401" t="b">
        <f>ISTEXT(Tabela1[[#This Row],[Custom_unique]])</f>
        <v>0</v>
      </c>
    </row>
    <row r="12402" spans="1:6" x14ac:dyDescent="0.25">
      <c r="A12402" t="s">
        <v>12403</v>
      </c>
      <c r="B12402" s="1">
        <v>43112</v>
      </c>
      <c r="C12402" s="2">
        <v>0.40237268518518521</v>
      </c>
      <c r="D12402" t="str">
        <f>RIGHT(Tabela1[[#This Row],[Nome]],3)</f>
        <v>PRW</v>
      </c>
      <c r="E12402" t="e">
        <f>VLOOKUP(Tabela1[[#This Row],[Nome]],customs_unique[],1,FALSE)</f>
        <v>#N/A</v>
      </c>
      <c r="F12402" t="b">
        <f>ISTEXT(Tabela1[[#This Row],[Custom_unique]])</f>
        <v>0</v>
      </c>
    </row>
    <row r="12403" spans="1:6" x14ac:dyDescent="0.25">
      <c r="A12403" t="s">
        <v>12404</v>
      </c>
      <c r="B12403" s="1">
        <v>43157</v>
      </c>
      <c r="C12403" s="2">
        <v>0.7506018518518518</v>
      </c>
      <c r="D12403" t="str">
        <f>RIGHT(Tabela1[[#This Row],[Nome]],3)</f>
        <v>PRX</v>
      </c>
      <c r="E12403" t="e">
        <f>VLOOKUP(Tabela1[[#This Row],[Nome]],customs_unique[],1,FALSE)</f>
        <v>#N/A</v>
      </c>
      <c r="F12403" t="b">
        <f>ISTEXT(Tabela1[[#This Row],[Custom_unique]])</f>
        <v>0</v>
      </c>
    </row>
    <row r="12404" spans="1:6" x14ac:dyDescent="0.25">
      <c r="A12404" t="s">
        <v>12405</v>
      </c>
      <c r="B12404" s="1">
        <v>42888</v>
      </c>
      <c r="C12404" s="2">
        <v>0.4070023148148148</v>
      </c>
      <c r="D12404" t="str">
        <f>RIGHT(Tabela1[[#This Row],[Nome]],3)</f>
        <v>APH</v>
      </c>
      <c r="E12404" t="e">
        <f>VLOOKUP(Tabela1[[#This Row],[Nome]],customs_unique[],1,FALSE)</f>
        <v>#N/A</v>
      </c>
      <c r="F12404" t="b">
        <f>ISTEXT(Tabela1[[#This Row],[Custom_unique]])</f>
        <v>0</v>
      </c>
    </row>
    <row r="12405" spans="1:6" x14ac:dyDescent="0.25">
      <c r="A12405" t="s">
        <v>12406</v>
      </c>
      <c r="B12405" s="1">
        <v>43186</v>
      </c>
      <c r="C12405" s="2">
        <v>0.80403935185185194</v>
      </c>
      <c r="D12405" t="str">
        <f>RIGHT(Tabela1[[#This Row],[Nome]],3)</f>
        <v>PRW</v>
      </c>
      <c r="E12405" t="e">
        <f>VLOOKUP(Tabela1[[#This Row],[Nome]],customs_unique[],1,FALSE)</f>
        <v>#N/A</v>
      </c>
      <c r="F12405" t="b">
        <f>ISTEXT(Tabela1[[#This Row],[Custom_unique]])</f>
        <v>0</v>
      </c>
    </row>
    <row r="12406" spans="1:6" x14ac:dyDescent="0.25">
      <c r="A12406" t="s">
        <v>12407</v>
      </c>
      <c r="B12406" s="1">
        <v>41908</v>
      </c>
      <c r="C12406" s="2">
        <v>0.62508101851851849</v>
      </c>
      <c r="D12406" t="str">
        <f>RIGHT(Tabela1[[#This Row],[Nome]],3)</f>
        <v>PRW</v>
      </c>
      <c r="E12406" t="e">
        <f>VLOOKUP(Tabela1[[#This Row],[Nome]],customs_unique[],1,FALSE)</f>
        <v>#N/A</v>
      </c>
      <c r="F12406" t="b">
        <f>ISTEXT(Tabela1[[#This Row],[Custom_unique]])</f>
        <v>0</v>
      </c>
    </row>
    <row r="12407" spans="1:6" x14ac:dyDescent="0.25">
      <c r="A12407" t="s">
        <v>12408</v>
      </c>
      <c r="B12407" s="1">
        <v>43206</v>
      </c>
      <c r="C12407" s="2">
        <v>0.4334027777777778</v>
      </c>
      <c r="D12407" t="str">
        <f>RIGHT(Tabela1[[#This Row],[Nome]],3)</f>
        <v>PRW</v>
      </c>
      <c r="E12407" t="e">
        <f>VLOOKUP(Tabela1[[#This Row],[Nome]],customs_unique[],1,FALSE)</f>
        <v>#N/A</v>
      </c>
      <c r="F12407" t="b">
        <f>ISTEXT(Tabela1[[#This Row],[Custom_unique]])</f>
        <v>0</v>
      </c>
    </row>
    <row r="12408" spans="1:6" x14ac:dyDescent="0.25">
      <c r="A12408" t="s">
        <v>12409</v>
      </c>
      <c r="B12408" s="1">
        <v>42863</v>
      </c>
      <c r="C12408" s="2">
        <v>0.86803240740740739</v>
      </c>
      <c r="D12408" t="str">
        <f>RIGHT(Tabela1[[#This Row],[Nome]],3)</f>
        <v>PRW</v>
      </c>
      <c r="E12408" t="e">
        <f>VLOOKUP(Tabela1[[#This Row],[Nome]],customs_unique[],1,FALSE)</f>
        <v>#N/A</v>
      </c>
      <c r="F12408" t="b">
        <f>ISTEXT(Tabela1[[#This Row],[Custom_unique]])</f>
        <v>0</v>
      </c>
    </row>
    <row r="12409" spans="1:6" x14ac:dyDescent="0.25">
      <c r="A12409" t="s">
        <v>12410</v>
      </c>
      <c r="B12409" s="1">
        <v>43026</v>
      </c>
      <c r="C12409" s="2">
        <v>0.60175925925925922</v>
      </c>
      <c r="D12409" t="str">
        <f>RIGHT(Tabela1[[#This Row],[Nome]],3)</f>
        <v>PRW</v>
      </c>
      <c r="E12409" t="str">
        <f>VLOOKUP(Tabela1[[#This Row],[Nome]],customs_unique[],1,FALSE)</f>
        <v>PE_AT300GRV.PRW</v>
      </c>
      <c r="F12409" t="b">
        <f>ISTEXT(Tabela1[[#This Row],[Custom_unique]])</f>
        <v>1</v>
      </c>
    </row>
    <row r="12410" spans="1:6" x14ac:dyDescent="0.25">
      <c r="A12410" t="s">
        <v>12411</v>
      </c>
      <c r="B12410" s="1">
        <v>41712</v>
      </c>
      <c r="C12410" s="2">
        <v>0.68103009259259262</v>
      </c>
      <c r="D12410" t="str">
        <f>RIGHT(Tabela1[[#This Row],[Nome]],3)</f>
        <v>PRW</v>
      </c>
      <c r="E12410" t="str">
        <f>VLOOKUP(Tabela1[[#This Row],[Nome]],customs_unique[],1,FALSE)</f>
        <v>PE_AT300LLK.PRW</v>
      </c>
      <c r="F12410" t="b">
        <f>ISTEXT(Tabela1[[#This Row],[Custom_unique]])</f>
        <v>1</v>
      </c>
    </row>
    <row r="12411" spans="1:6" x14ac:dyDescent="0.25">
      <c r="A12411" t="s">
        <v>12412</v>
      </c>
      <c r="B12411" s="1">
        <v>40786</v>
      </c>
      <c r="C12411" s="2">
        <v>0.6988657407407407</v>
      </c>
      <c r="D12411" t="str">
        <f>RIGHT(Tabela1[[#This Row],[Nome]],3)</f>
        <v>PRW</v>
      </c>
      <c r="E12411" t="str">
        <f>VLOOKUP(Tabela1[[#This Row],[Nome]],customs_unique[],1,FALSE)</f>
        <v>PE_AT400LOK.PRW</v>
      </c>
      <c r="F12411" t="b">
        <f>ISTEXT(Tabela1[[#This Row],[Custom_unique]])</f>
        <v>1</v>
      </c>
    </row>
    <row r="12412" spans="1:6" x14ac:dyDescent="0.25">
      <c r="A12412" t="s">
        <v>12413</v>
      </c>
      <c r="B12412" s="1">
        <v>43205</v>
      </c>
      <c r="C12412" s="2">
        <v>0.37479166666666663</v>
      </c>
      <c r="D12412" t="str">
        <f>RIGHT(Tabela1[[#This Row],[Nome]],3)</f>
        <v>PRW</v>
      </c>
      <c r="E12412" t="str">
        <f>VLOOKUP(Tabela1[[#This Row],[Nome]],customs_unique[],1,FALSE)</f>
        <v>PE_AT450BUT2.PRW</v>
      </c>
      <c r="F12412" t="b">
        <f>ISTEXT(Tabela1[[#This Row],[Custom_unique]])</f>
        <v>1</v>
      </c>
    </row>
    <row r="12413" spans="1:6" x14ac:dyDescent="0.25">
      <c r="A12413" t="s">
        <v>12414</v>
      </c>
      <c r="B12413" s="1">
        <v>41528</v>
      </c>
      <c r="C12413" s="2">
        <v>0.70737268518518526</v>
      </c>
      <c r="D12413" t="str">
        <f>RIGHT(Tabela1[[#This Row],[Nome]],3)</f>
        <v>PRW</v>
      </c>
      <c r="E12413" t="str">
        <f>VLOOKUP(Tabela1[[#This Row],[Nome]],customs_unique[],1,FALSE)</f>
        <v>PE_AT450FIL.PRW</v>
      </c>
      <c r="F12413" t="b">
        <f>ISTEXT(Tabela1[[#This Row],[Custom_unique]])</f>
        <v>1</v>
      </c>
    </row>
    <row r="12414" spans="1:6" x14ac:dyDescent="0.25">
      <c r="A12414" t="s">
        <v>12415</v>
      </c>
      <c r="B12414" s="1">
        <v>43208</v>
      </c>
      <c r="C12414" s="2">
        <v>0.69002314814814814</v>
      </c>
      <c r="D12414" t="str">
        <f>RIGHT(Tabela1[[#This Row],[Nome]],3)</f>
        <v>PRW</v>
      </c>
      <c r="E12414" t="str">
        <f>VLOOKUP(Tabela1[[#This Row],[Nome]],customs_unique[],1,FALSE)</f>
        <v>PE_AT450LOK.PRW</v>
      </c>
      <c r="F12414" t="b">
        <f>ISTEXT(Tabela1[[#This Row],[Custom_unique]])</f>
        <v>1</v>
      </c>
    </row>
    <row r="12415" spans="1:6" x14ac:dyDescent="0.25">
      <c r="A12415" t="s">
        <v>12416</v>
      </c>
      <c r="B12415" s="1">
        <v>43174</v>
      </c>
      <c r="C12415" s="2">
        <v>0.48229166666666662</v>
      </c>
      <c r="D12415" t="str">
        <f>RIGHT(Tabela1[[#This Row],[Nome]],3)</f>
        <v>PRW</v>
      </c>
      <c r="E12415" t="str">
        <f>VLOOKUP(Tabela1[[#This Row],[Nome]],customs_unique[],1,FALSE)</f>
        <v>PE_AT450OKE.PRW</v>
      </c>
      <c r="F12415" t="b">
        <f>ISTEXT(Tabela1[[#This Row],[Custom_unique]])</f>
        <v>1</v>
      </c>
    </row>
    <row r="12416" spans="1:6" x14ac:dyDescent="0.25">
      <c r="A12416" t="s">
        <v>12417</v>
      </c>
      <c r="B12416" s="1">
        <v>42990</v>
      </c>
      <c r="C12416" s="2">
        <v>0.71206018518518521</v>
      </c>
      <c r="D12416" t="str">
        <f>RIGHT(Tabela1[[#This Row],[Nome]],3)</f>
        <v>PRW</v>
      </c>
      <c r="E12416" t="str">
        <f>VLOOKUP(Tabela1[[#This Row],[Nome]],customs_unique[],1,FALSE)</f>
        <v>PE_FATA300.PRW</v>
      </c>
      <c r="F12416" t="b">
        <f>ISTEXT(Tabela1[[#This Row],[Custom_unique]])</f>
        <v>1</v>
      </c>
    </row>
    <row r="12417" spans="1:6" x14ac:dyDescent="0.25">
      <c r="A12417" t="s">
        <v>12418</v>
      </c>
      <c r="B12417" s="1">
        <v>43231</v>
      </c>
      <c r="C12417" s="2">
        <v>0.48952546296296301</v>
      </c>
      <c r="D12417" t="str">
        <f>RIGHT(Tabela1[[#This Row],[Nome]],3)</f>
        <v>PRW</v>
      </c>
      <c r="E12417" t="str">
        <f>VLOOKUP(Tabela1[[#This Row],[Nome]],customs_unique[],1,FALSE)</f>
        <v>PE_FINA460.PRW</v>
      </c>
      <c r="F12417" t="b">
        <f>ISTEXT(Tabela1[[#This Row],[Custom_unique]])</f>
        <v>1</v>
      </c>
    </row>
    <row r="12418" spans="1:6" x14ac:dyDescent="0.25">
      <c r="A12418" t="s">
        <v>12419</v>
      </c>
      <c r="B12418" s="1">
        <v>42990</v>
      </c>
      <c r="C12418" s="2">
        <v>0.62204861111111109</v>
      </c>
      <c r="D12418" t="str">
        <f>RIGHT(Tabela1[[#This Row],[Nome]],3)</f>
        <v>PRW</v>
      </c>
      <c r="E12418" t="str">
        <f>VLOOKUP(Tabela1[[#This Row],[Nome]],customs_unique[],1,FALSE)</f>
        <v>PE_FIRSTNFSE.PRW</v>
      </c>
      <c r="F12418" t="b">
        <f>ISTEXT(Tabela1[[#This Row],[Custom_unique]])</f>
        <v>1</v>
      </c>
    </row>
    <row r="12419" spans="1:6" x14ac:dyDescent="0.25">
      <c r="A12419" t="s">
        <v>12420</v>
      </c>
      <c r="B12419" s="1">
        <v>43249</v>
      </c>
      <c r="C12419" s="2">
        <v>0.37145833333333328</v>
      </c>
      <c r="D12419" t="str">
        <f>RIGHT(Tabela1[[#This Row],[Nome]],3)</f>
        <v>PRW</v>
      </c>
      <c r="E12419" t="str">
        <f>VLOOKUP(Tabela1[[#This Row],[Nome]],customs_unique[],1,FALSE)</f>
        <v>PE_FO10FILT.PRW</v>
      </c>
      <c r="F12419" t="b">
        <f>ISTEXT(Tabela1[[#This Row],[Custom_unique]])</f>
        <v>1</v>
      </c>
    </row>
    <row r="12420" spans="1:6" x14ac:dyDescent="0.25">
      <c r="A12420" t="s">
        <v>12421</v>
      </c>
      <c r="B12420" s="1">
        <v>42990</v>
      </c>
      <c r="C12420" s="2">
        <v>0.54040509259259262</v>
      </c>
      <c r="D12420" t="str">
        <f>RIGHT(Tabela1[[#This Row],[Nome]],3)</f>
        <v>PRW</v>
      </c>
      <c r="E12420" t="str">
        <f>VLOOKUP(Tabela1[[#This Row],[Nome]],customs_unique[],1,FALSE)</f>
        <v>PE_M310ITENS.PRW</v>
      </c>
      <c r="F12420" t="b">
        <f>ISTEXT(Tabela1[[#This Row],[Custom_unique]])</f>
        <v>1</v>
      </c>
    </row>
    <row r="12421" spans="1:6" x14ac:dyDescent="0.25">
      <c r="A12421" t="s">
        <v>12422</v>
      </c>
      <c r="B12421" s="1">
        <v>43266</v>
      </c>
      <c r="C12421" s="2">
        <v>0.73635416666666664</v>
      </c>
      <c r="D12421" t="str">
        <f>RIGHT(Tabela1[[#This Row],[Nome]],3)</f>
        <v>PRW</v>
      </c>
      <c r="E12421" t="str">
        <f>VLOOKUP(Tabela1[[#This Row],[Nome]],customs_unique[],1,FALSE)</f>
        <v>PE_M440STTS.PRW</v>
      </c>
      <c r="F12421" t="b">
        <f>ISTEXT(Tabela1[[#This Row],[Custom_unique]])</f>
        <v>1</v>
      </c>
    </row>
    <row r="12422" spans="1:6" x14ac:dyDescent="0.25">
      <c r="A12422" t="s">
        <v>12423</v>
      </c>
      <c r="B12422" s="1">
        <v>42990</v>
      </c>
      <c r="C12422" s="2">
        <v>0.61128472222222219</v>
      </c>
      <c r="D12422" t="str">
        <f>RIGHT(Tabela1[[#This Row],[Nome]],3)</f>
        <v>PRW</v>
      </c>
      <c r="E12422" t="str">
        <f>VLOOKUP(Tabela1[[#This Row],[Nome]],customs_unique[],1,FALSE)</f>
        <v>PE_M460FIL.PRW</v>
      </c>
      <c r="F12422" t="b">
        <f>ISTEXT(Tabela1[[#This Row],[Custom_unique]])</f>
        <v>1</v>
      </c>
    </row>
    <row r="12423" spans="1:6" x14ac:dyDescent="0.25">
      <c r="A12423" t="s">
        <v>12424</v>
      </c>
      <c r="B12423" s="1">
        <v>43229</v>
      </c>
      <c r="C12423" s="2">
        <v>0.73040509259259256</v>
      </c>
      <c r="D12423" t="str">
        <f>RIGHT(Tabela1[[#This Row],[Nome]],3)</f>
        <v>PRW</v>
      </c>
      <c r="E12423" t="str">
        <f>VLOOKUP(Tabela1[[#This Row],[Nome]],customs_unique[],1,FALSE)</f>
        <v>PE_M460FIM.PRW</v>
      </c>
      <c r="F12423" t="b">
        <f>ISTEXT(Tabela1[[#This Row],[Custom_unique]])</f>
        <v>1</v>
      </c>
    </row>
    <row r="12424" spans="1:6" x14ac:dyDescent="0.25">
      <c r="A12424" t="s">
        <v>12425</v>
      </c>
      <c r="B12424" s="1">
        <v>43235</v>
      </c>
      <c r="C12424" s="2">
        <v>0.42372685185185183</v>
      </c>
      <c r="D12424" t="str">
        <f>RIGHT(Tabela1[[#This Row],[Nome]],3)</f>
        <v>PRW</v>
      </c>
      <c r="E12424" t="str">
        <f>VLOOKUP(Tabela1[[#This Row],[Nome]],customs_unique[],1,FALSE)</f>
        <v>PE_M460QRY.PRW</v>
      </c>
      <c r="F12424" t="b">
        <f>ISTEXT(Tabela1[[#This Row],[Custom_unique]])</f>
        <v>1</v>
      </c>
    </row>
    <row r="12425" spans="1:6" x14ac:dyDescent="0.25">
      <c r="A12425" t="s">
        <v>12426</v>
      </c>
      <c r="B12425" s="1">
        <v>42990</v>
      </c>
      <c r="C12425" s="2">
        <v>0.68087962962962967</v>
      </c>
      <c r="D12425" t="str">
        <f>RIGHT(Tabela1[[#This Row],[Nome]],3)</f>
        <v>PRW</v>
      </c>
      <c r="E12425" t="str">
        <f>VLOOKUP(Tabela1[[#This Row],[Nome]],customs_unique[],1,FALSE)</f>
        <v>PE_MA010FIL.PRW</v>
      </c>
      <c r="F12425" t="b">
        <f>ISTEXT(Tabela1[[#This Row],[Custom_unique]])</f>
        <v>1</v>
      </c>
    </row>
    <row r="12426" spans="1:6" x14ac:dyDescent="0.25">
      <c r="A12426" t="s">
        <v>12427</v>
      </c>
      <c r="B12426" s="1">
        <v>42990</v>
      </c>
      <c r="C12426" s="2">
        <v>0.46203703703703702</v>
      </c>
      <c r="D12426" t="str">
        <f>RIGHT(Tabela1[[#This Row],[Nome]],3)</f>
        <v>PRW</v>
      </c>
      <c r="E12426" t="str">
        <f>VLOOKUP(Tabela1[[#This Row],[Nome]],customs_unique[],1,FALSE)</f>
        <v>PE_MA120BUT.PRW</v>
      </c>
      <c r="F12426" t="b">
        <f>ISTEXT(Tabela1[[#This Row],[Custom_unique]])</f>
        <v>1</v>
      </c>
    </row>
    <row r="12427" spans="1:6" x14ac:dyDescent="0.25">
      <c r="A12427" t="s">
        <v>12428</v>
      </c>
      <c r="B12427" s="1">
        <v>43118</v>
      </c>
      <c r="C12427" s="2">
        <v>0.68082175925925925</v>
      </c>
      <c r="D12427" t="str">
        <f>RIGHT(Tabela1[[#This Row],[Nome]],3)</f>
        <v>PRW</v>
      </c>
      <c r="E12427" t="str">
        <f>VLOOKUP(Tabela1[[#This Row],[Nome]],customs_unique[],1,FALSE)</f>
        <v>PE_MA650DC6.PRW</v>
      </c>
      <c r="F12427" t="b">
        <f>ISTEXT(Tabela1[[#This Row],[Custom_unique]])</f>
        <v>1</v>
      </c>
    </row>
    <row r="12428" spans="1:6" x14ac:dyDescent="0.25">
      <c r="A12428" t="s">
        <v>12429</v>
      </c>
      <c r="B12428" s="1">
        <v>42990</v>
      </c>
      <c r="C12428" s="2">
        <v>0.61062499999999997</v>
      </c>
      <c r="D12428" t="str">
        <f>RIGHT(Tabela1[[#This Row],[Nome]],3)</f>
        <v>PRW</v>
      </c>
      <c r="E12428" t="str">
        <f>VLOOKUP(Tabela1[[#This Row],[Nome]],customs_unique[],1,FALSE)</f>
        <v>PE_MA650FIL.PRW</v>
      </c>
      <c r="F12428" t="b">
        <f>ISTEXT(Tabela1[[#This Row],[Custom_unique]])</f>
        <v>1</v>
      </c>
    </row>
    <row r="12429" spans="1:6" x14ac:dyDescent="0.25">
      <c r="A12429" t="s">
        <v>12430</v>
      </c>
      <c r="B12429" s="1">
        <v>42990</v>
      </c>
      <c r="C12429" s="2">
        <v>0.61012731481481486</v>
      </c>
      <c r="D12429" t="str">
        <f>RIGHT(Tabela1[[#This Row],[Nome]],3)</f>
        <v>PRW</v>
      </c>
      <c r="E12429" t="str">
        <f>VLOOKUP(Tabela1[[#This Row],[Nome]],customs_unique[],1,FALSE)</f>
        <v>PE_MA650GRPV.PRW</v>
      </c>
      <c r="F12429" t="b">
        <f>ISTEXT(Tabela1[[#This Row],[Custom_unique]])</f>
        <v>1</v>
      </c>
    </row>
    <row r="12430" spans="1:6" x14ac:dyDescent="0.25">
      <c r="A12430" t="s">
        <v>12431</v>
      </c>
      <c r="B12430" s="1">
        <v>42990</v>
      </c>
      <c r="C12430" s="2">
        <v>0.68113425925925919</v>
      </c>
      <c r="D12430" t="str">
        <f>RIGHT(Tabela1[[#This Row],[Nome]],3)</f>
        <v>PRW</v>
      </c>
      <c r="E12430" t="str">
        <f>VLOOKUP(Tabela1[[#This Row],[Nome]],customs_unique[],1,FALSE)</f>
        <v>PE_MATA093.PRW</v>
      </c>
      <c r="F12430" t="b">
        <f>ISTEXT(Tabela1[[#This Row],[Custom_unique]])</f>
        <v>1</v>
      </c>
    </row>
    <row r="12431" spans="1:6" x14ac:dyDescent="0.25">
      <c r="A12431" t="s">
        <v>12432</v>
      </c>
      <c r="B12431" s="1">
        <v>42990</v>
      </c>
      <c r="C12431" s="2">
        <v>0.68541666666666667</v>
      </c>
      <c r="D12431" t="str">
        <f>RIGHT(Tabela1[[#This Row],[Nome]],3)</f>
        <v>PRW</v>
      </c>
      <c r="E12431" t="str">
        <f>VLOOKUP(Tabela1[[#This Row],[Nome]],customs_unique[],1,FALSE)</f>
        <v>PE_MATA260.PRW</v>
      </c>
      <c r="F12431" t="b">
        <f>ISTEXT(Tabela1[[#This Row],[Custom_unique]])</f>
        <v>1</v>
      </c>
    </row>
    <row r="12432" spans="1:6" x14ac:dyDescent="0.25">
      <c r="A12432" t="s">
        <v>12433</v>
      </c>
      <c r="B12432" s="1">
        <v>43243</v>
      </c>
      <c r="C12432" s="2">
        <v>0.64732638888888883</v>
      </c>
      <c r="D12432" t="str">
        <f>RIGHT(Tabela1[[#This Row],[Nome]],3)</f>
        <v>PRW</v>
      </c>
      <c r="E12432" t="str">
        <f>VLOOKUP(Tabela1[[#This Row],[Nome]],customs_unique[],1,FALSE)</f>
        <v>PE_MATA265.PRW</v>
      </c>
      <c r="F12432" t="b">
        <f>ISTEXT(Tabela1[[#This Row],[Custom_unique]])</f>
        <v>1</v>
      </c>
    </row>
    <row r="12433" spans="1:6" x14ac:dyDescent="0.25">
      <c r="A12433" t="s">
        <v>12434</v>
      </c>
      <c r="B12433" s="1">
        <v>43285</v>
      </c>
      <c r="C12433" s="2">
        <v>0.42674768518518519</v>
      </c>
      <c r="D12433" t="str">
        <f>RIGHT(Tabela1[[#This Row],[Nome]],3)</f>
        <v>PRW</v>
      </c>
      <c r="E12433" t="str">
        <f>VLOOKUP(Tabela1[[#This Row],[Nome]],customs_unique[],1,FALSE)</f>
        <v>PE_MATA410.PRW</v>
      </c>
      <c r="F12433" t="b">
        <f>ISTEXT(Tabela1[[#This Row],[Custom_unique]])</f>
        <v>1</v>
      </c>
    </row>
    <row r="12434" spans="1:6" x14ac:dyDescent="0.25">
      <c r="A12434" t="s">
        <v>12435</v>
      </c>
      <c r="B12434" s="1">
        <v>42990</v>
      </c>
      <c r="C12434" s="2">
        <v>0.60745370370370366</v>
      </c>
      <c r="D12434" t="str">
        <f>RIGHT(Tabela1[[#This Row],[Nome]],3)</f>
        <v>PRW</v>
      </c>
      <c r="E12434" t="str">
        <f>VLOOKUP(Tabela1[[#This Row],[Nome]],customs_unique[],1,FALSE)</f>
        <v>PE_MATA440.PRW</v>
      </c>
      <c r="F12434" t="b">
        <f>ISTEXT(Tabela1[[#This Row],[Custom_unique]])</f>
        <v>1</v>
      </c>
    </row>
    <row r="12435" spans="1:6" x14ac:dyDescent="0.25">
      <c r="A12435" t="s">
        <v>12436</v>
      </c>
      <c r="B12435" s="1">
        <v>42990</v>
      </c>
      <c r="C12435" s="2">
        <v>0.60767361111111107</v>
      </c>
      <c r="D12435" t="str">
        <f>RIGHT(Tabela1[[#This Row],[Nome]],3)</f>
        <v>PRW</v>
      </c>
      <c r="E12435" t="str">
        <f>VLOOKUP(Tabela1[[#This Row],[Nome]],customs_unique[],1,FALSE)</f>
        <v>PE_MATA456.PRW</v>
      </c>
      <c r="F12435" t="b">
        <f>ISTEXT(Tabela1[[#This Row],[Custom_unique]])</f>
        <v>1</v>
      </c>
    </row>
    <row r="12436" spans="1:6" x14ac:dyDescent="0.25">
      <c r="A12436" t="s">
        <v>12437</v>
      </c>
      <c r="B12436" s="1">
        <v>43137</v>
      </c>
      <c r="C12436" s="2">
        <v>0.41618055555555555</v>
      </c>
      <c r="D12436" t="str">
        <f>RIGHT(Tabela1[[#This Row],[Nome]],3)</f>
        <v>PRW</v>
      </c>
      <c r="E12436" t="str">
        <f>VLOOKUP(Tabela1[[#This Row],[Nome]],customs_unique[],1,FALSE)</f>
        <v>PE_MATA650.PRW</v>
      </c>
      <c r="F12436" t="b">
        <f>ISTEXT(Tabela1[[#This Row],[Custom_unique]])</f>
        <v>1</v>
      </c>
    </row>
    <row r="12437" spans="1:6" x14ac:dyDescent="0.25">
      <c r="A12437" t="s">
        <v>12438</v>
      </c>
      <c r="B12437" s="1">
        <v>42990</v>
      </c>
      <c r="C12437" s="2">
        <v>0.61496527777777776</v>
      </c>
      <c r="D12437" t="str">
        <f>RIGHT(Tabela1[[#This Row],[Nome]],3)</f>
        <v>PRW</v>
      </c>
      <c r="E12437" t="str">
        <f>VLOOKUP(Tabela1[[#This Row],[Nome]],customs_unique[],1,FALSE)</f>
        <v>PE_MSD2460.PRW</v>
      </c>
      <c r="F12437" t="b">
        <f>ISTEXT(Tabela1[[#This Row],[Custom_unique]])</f>
        <v>1</v>
      </c>
    </row>
    <row r="12438" spans="1:6" x14ac:dyDescent="0.25">
      <c r="A12438" t="s">
        <v>12439</v>
      </c>
      <c r="B12438" s="1">
        <v>43068</v>
      </c>
      <c r="C12438" s="2">
        <v>0.62768518518518512</v>
      </c>
      <c r="D12438" t="str">
        <f>RIGHT(Tabela1[[#This Row],[Nome]],3)</f>
        <v>PRW</v>
      </c>
      <c r="E12438" t="str">
        <f>VLOOKUP(Tabela1[[#This Row],[Nome]],customs_unique[],1,FALSE)</f>
        <v>PE_MT100TOK.PRW</v>
      </c>
      <c r="F12438" t="b">
        <f>ISTEXT(Tabela1[[#This Row],[Custom_unique]])</f>
        <v>1</v>
      </c>
    </row>
    <row r="12439" spans="1:6" x14ac:dyDescent="0.25">
      <c r="A12439" t="s">
        <v>12440</v>
      </c>
      <c r="B12439" s="1">
        <v>42990</v>
      </c>
      <c r="C12439" s="2">
        <v>0.68396990740740737</v>
      </c>
      <c r="D12439" t="str">
        <f>RIGHT(Tabela1[[#This Row],[Nome]],3)</f>
        <v>PRW</v>
      </c>
      <c r="E12439" t="str">
        <f>VLOOKUP(Tabela1[[#This Row],[Nome]],customs_unique[],1,FALSE)</f>
        <v>PE_MT250GREST.PRW</v>
      </c>
      <c r="F12439" t="b">
        <f>ISTEXT(Tabela1[[#This Row],[Custom_unique]])</f>
        <v>1</v>
      </c>
    </row>
    <row r="12440" spans="1:6" x14ac:dyDescent="0.25">
      <c r="A12440" t="s">
        <v>12441</v>
      </c>
      <c r="B12440" s="1">
        <v>43320</v>
      </c>
      <c r="C12440" s="2">
        <v>0.59582175925925929</v>
      </c>
      <c r="D12440" t="str">
        <f>RIGHT(Tabela1[[#This Row],[Nome]],3)</f>
        <v>PRW</v>
      </c>
      <c r="E12440" t="str">
        <f>VLOOKUP(Tabela1[[#This Row],[Nome]],customs_unique[],1,FALSE)</f>
        <v>PE_MT410TOK.PRW</v>
      </c>
      <c r="F12440" t="b">
        <f>ISTEXT(Tabela1[[#This Row],[Custom_unique]])</f>
        <v>1</v>
      </c>
    </row>
    <row r="12441" spans="1:6" x14ac:dyDescent="0.25">
      <c r="A12441" t="s">
        <v>12442</v>
      </c>
      <c r="B12441" s="1">
        <v>43250</v>
      </c>
      <c r="C12441" s="2">
        <v>0.75635416666666666</v>
      </c>
      <c r="D12441" t="str">
        <f>RIGHT(Tabela1[[#This Row],[Nome]],3)</f>
        <v>PRW</v>
      </c>
      <c r="E12441" t="str">
        <f>VLOOKUP(Tabela1[[#This Row],[Nome]],customs_unique[],1,FALSE)</f>
        <v>PE_MT450FIM.PRW</v>
      </c>
      <c r="F12441" t="b">
        <f>ISTEXT(Tabela1[[#This Row],[Custom_unique]])</f>
        <v>1</v>
      </c>
    </row>
    <row r="12442" spans="1:6" x14ac:dyDescent="0.25">
      <c r="A12442" t="s">
        <v>12443</v>
      </c>
      <c r="B12442" s="1">
        <v>42990</v>
      </c>
      <c r="C12442" s="2">
        <v>0.61252314814814812</v>
      </c>
      <c r="D12442" t="str">
        <f>RIGHT(Tabela1[[#This Row],[Nome]],3)</f>
        <v>PRW</v>
      </c>
      <c r="E12442" t="str">
        <f>VLOOKUP(Tabela1[[#This Row],[Nome]],customs_unique[],1,FALSE)</f>
        <v>PE_MT500APO.PRW</v>
      </c>
      <c r="F12442" t="b">
        <f>ISTEXT(Tabela1[[#This Row],[Custom_unique]])</f>
        <v>1</v>
      </c>
    </row>
    <row r="12443" spans="1:6" x14ac:dyDescent="0.25">
      <c r="A12443" t="s">
        <v>12444</v>
      </c>
      <c r="B12443" s="1">
        <v>42990</v>
      </c>
      <c r="C12443" s="2">
        <v>0.60922453703703705</v>
      </c>
      <c r="D12443" t="str">
        <f>RIGHT(Tabela1[[#This Row],[Nome]],3)</f>
        <v>PRW</v>
      </c>
      <c r="E12443" t="str">
        <f>VLOOKUP(Tabela1[[#This Row],[Nome]],customs_unique[],1,FALSE)</f>
        <v>PE_MTA450CL.PRW</v>
      </c>
      <c r="F12443" t="b">
        <f>ISTEXT(Tabela1[[#This Row],[Custom_unique]])</f>
        <v>1</v>
      </c>
    </row>
    <row r="12444" spans="1:6" x14ac:dyDescent="0.25">
      <c r="A12444" t="s">
        <v>12445</v>
      </c>
      <c r="B12444" s="1">
        <v>42990</v>
      </c>
      <c r="C12444" s="2">
        <v>0.60894675925925923</v>
      </c>
      <c r="D12444" t="str">
        <f>RIGHT(Tabela1[[#This Row],[Nome]],3)</f>
        <v>PRW</v>
      </c>
      <c r="E12444" t="str">
        <f>VLOOKUP(Tabela1[[#This Row],[Nome]],customs_unique[],1,FALSE)</f>
        <v>PE_MTA450I.PRW</v>
      </c>
      <c r="F12444" t="b">
        <f>ISTEXT(Tabela1[[#This Row],[Custom_unique]])</f>
        <v>1</v>
      </c>
    </row>
    <row r="12445" spans="1:6" x14ac:dyDescent="0.25">
      <c r="A12445" t="s">
        <v>12446</v>
      </c>
      <c r="B12445" s="1">
        <v>43244</v>
      </c>
      <c r="C12445" s="2">
        <v>0.64773148148148152</v>
      </c>
      <c r="D12445" t="str">
        <f>RIGHT(Tabela1[[#This Row],[Nome]],3)</f>
        <v>PRW</v>
      </c>
      <c r="E12445" t="str">
        <f>VLOOKUP(Tabela1[[#This Row],[Nome]],customs_unique[],1,FALSE)</f>
        <v>PE_MTA455I.PRW</v>
      </c>
      <c r="F12445" t="b">
        <f>ISTEXT(Tabela1[[#This Row],[Custom_unique]])</f>
        <v>1</v>
      </c>
    </row>
    <row r="12446" spans="1:6" x14ac:dyDescent="0.25">
      <c r="A12446" t="s">
        <v>12447</v>
      </c>
      <c r="B12446" s="1">
        <v>43244</v>
      </c>
      <c r="C12446" s="2">
        <v>0.64468749999999997</v>
      </c>
      <c r="D12446" t="str">
        <f>RIGHT(Tabela1[[#This Row],[Nome]],3)</f>
        <v>PRW</v>
      </c>
      <c r="E12446" t="str">
        <f>VLOOKUP(Tabela1[[#This Row],[Nome]],customs_unique[],1,FALSE)</f>
        <v>PE_MTA455P.PRW</v>
      </c>
      <c r="F12446" t="b">
        <f>ISTEXT(Tabela1[[#This Row],[Custom_unique]])</f>
        <v>1</v>
      </c>
    </row>
    <row r="12447" spans="1:6" x14ac:dyDescent="0.25">
      <c r="A12447" t="s">
        <v>12448</v>
      </c>
      <c r="B12447" s="1">
        <v>42990</v>
      </c>
      <c r="C12447" s="2">
        <v>0.60846064814814815</v>
      </c>
      <c r="D12447" t="str">
        <f>RIGHT(Tabela1[[#This Row],[Nome]],3)</f>
        <v>PRW</v>
      </c>
      <c r="E12447" t="str">
        <f>VLOOKUP(Tabela1[[#This Row],[Nome]],customs_unique[],1,FALSE)</f>
        <v>PE_MTA456I.PRW</v>
      </c>
      <c r="F12447" t="b">
        <f>ISTEXT(Tabela1[[#This Row],[Custom_unique]])</f>
        <v>1</v>
      </c>
    </row>
    <row r="12448" spans="1:6" x14ac:dyDescent="0.25">
      <c r="A12448" t="s">
        <v>12449</v>
      </c>
      <c r="B12448" s="1">
        <v>42990</v>
      </c>
      <c r="C12448" s="2">
        <v>0.46159722222222221</v>
      </c>
      <c r="D12448" t="str">
        <f>RIGHT(Tabela1[[#This Row],[Nome]],3)</f>
        <v>PRW</v>
      </c>
      <c r="E12448" t="str">
        <f>VLOOKUP(Tabela1[[#This Row],[Nome]],customs_unique[],1,FALSE)</f>
        <v>PE_SD1100E.PRW</v>
      </c>
      <c r="F12448" t="b">
        <f>ISTEXT(Tabela1[[#This Row],[Custom_unique]])</f>
        <v>1</v>
      </c>
    </row>
    <row r="12449" spans="1:6" x14ac:dyDescent="0.25">
      <c r="A12449" t="s">
        <v>12450</v>
      </c>
      <c r="B12449" s="1">
        <v>43270</v>
      </c>
      <c r="C12449" s="2">
        <v>0.6111805555555555</v>
      </c>
      <c r="D12449" t="str">
        <f>RIGHT(Tabela1[[#This Row],[Nome]],3)</f>
        <v>PRW</v>
      </c>
      <c r="E12449" t="str">
        <f>VLOOKUP(Tabela1[[#This Row],[Nome]],customs_unique[],1,FALSE)</f>
        <v>PE_SD3250I.PRW</v>
      </c>
      <c r="F12449" t="b">
        <f>ISTEXT(Tabela1[[#This Row],[Custom_unique]])</f>
        <v>1</v>
      </c>
    </row>
    <row r="12450" spans="1:6" x14ac:dyDescent="0.25">
      <c r="A12450" t="s">
        <v>12451</v>
      </c>
      <c r="B12450" s="1">
        <v>43237</v>
      </c>
      <c r="C12450" s="2">
        <v>0.59499999999999997</v>
      </c>
      <c r="D12450" t="str">
        <f>RIGHT(Tabela1[[#This Row],[Nome]],3)</f>
        <v>PRW</v>
      </c>
      <c r="E12450" t="str">
        <f>VLOOKUP(Tabela1[[#This Row],[Nome]],customs_unique[],1,FALSE)</f>
        <v>PE_SIGAFAT.PRW</v>
      </c>
      <c r="F12450" t="b">
        <f>ISTEXT(Tabela1[[#This Row],[Custom_unique]])</f>
        <v>1</v>
      </c>
    </row>
    <row r="12451" spans="1:6" x14ac:dyDescent="0.25">
      <c r="A12451" t="s">
        <v>12452</v>
      </c>
      <c r="B12451" s="1">
        <v>43007</v>
      </c>
      <c r="C12451" s="2">
        <v>0.57296296296296301</v>
      </c>
      <c r="D12451" t="str">
        <f>RIGHT(Tabela1[[#This Row],[Nome]],3)</f>
        <v>PRW</v>
      </c>
      <c r="E12451" t="str">
        <f>VLOOKUP(Tabela1[[#This Row],[Nome]],customs_unique[],1,FALSE)</f>
        <v>PE_TECA400.PRW</v>
      </c>
      <c r="F12451" t="b">
        <f>ISTEXT(Tabela1[[#This Row],[Custom_unique]])</f>
        <v>1</v>
      </c>
    </row>
    <row r="12452" spans="1:6" x14ac:dyDescent="0.25">
      <c r="A12452" t="s">
        <v>12453</v>
      </c>
      <c r="B12452" s="1">
        <v>43292</v>
      </c>
      <c r="C12452" s="2">
        <v>0.63164351851851852</v>
      </c>
      <c r="D12452" t="str">
        <f>RIGHT(Tabela1[[#This Row],[Nome]],3)</f>
        <v>PRW</v>
      </c>
      <c r="E12452" t="str">
        <f>VLOOKUP(Tabela1[[#This Row],[Nome]],customs_unique[],1,FALSE)</f>
        <v>PE_TECA450.PRW</v>
      </c>
      <c r="F12452" t="b">
        <f>ISTEXT(Tabela1[[#This Row],[Custom_unique]])</f>
        <v>1</v>
      </c>
    </row>
    <row r="12453" spans="1:6" x14ac:dyDescent="0.25">
      <c r="A12453" t="s">
        <v>12454</v>
      </c>
      <c r="B12453" s="1">
        <v>42598</v>
      </c>
      <c r="C12453" s="2">
        <v>0.71947916666666656</v>
      </c>
      <c r="D12453" t="str">
        <f>RIGHT(Tabela1[[#This Row],[Nome]],3)</f>
        <v>PRW</v>
      </c>
      <c r="E12453" t="str">
        <f>VLOOKUP(Tabela1[[#This Row],[Nome]],customs_unique[],1,FALSE)</f>
        <v>PE_TECA460.PRW</v>
      </c>
      <c r="F12453" t="b">
        <f>ISTEXT(Tabela1[[#This Row],[Custom_unique]])</f>
        <v>1</v>
      </c>
    </row>
    <row r="12454" spans="1:6" x14ac:dyDescent="0.25">
      <c r="A12454" t="s">
        <v>12455</v>
      </c>
      <c r="B12454" s="1">
        <v>43294</v>
      </c>
      <c r="C12454" s="2">
        <v>0.66979166666666667</v>
      </c>
      <c r="D12454" t="str">
        <f>RIGHT(Tabela1[[#This Row],[Nome]],3)</f>
        <v>PRW</v>
      </c>
      <c r="E12454" t="str">
        <f>VLOOKUP(Tabela1[[#This Row],[Nome]],customs_unique[],1,FALSE)</f>
        <v>PE_TECA500.PRW</v>
      </c>
      <c r="F12454" t="b">
        <f>ISTEXT(Tabela1[[#This Row],[Custom_unique]])</f>
        <v>1</v>
      </c>
    </row>
    <row r="12455" spans="1:6" x14ac:dyDescent="0.25">
      <c r="A12455" t="s">
        <v>12456</v>
      </c>
      <c r="B12455" s="1">
        <v>41358</v>
      </c>
      <c r="C12455" s="2">
        <v>0.77167824074074076</v>
      </c>
      <c r="D12455" t="str">
        <f>RIGHT(Tabela1[[#This Row],[Nome]],3)</f>
        <v>PRW</v>
      </c>
      <c r="E12455" t="str">
        <f>VLOOKUP(Tabela1[[#This Row],[Nome]],customs_unique[],1,FALSE)</f>
        <v>PE_TMKBARLA.PRW</v>
      </c>
      <c r="F12455" t="b">
        <f>ISTEXT(Tabela1[[#This Row],[Custom_unique]])</f>
        <v>1</v>
      </c>
    </row>
    <row r="12456" spans="1:6" x14ac:dyDescent="0.25">
      <c r="A12456" t="s">
        <v>12457</v>
      </c>
      <c r="B12456" s="1">
        <v>43005</v>
      </c>
      <c r="C12456" s="2">
        <v>0.69090277777777775</v>
      </c>
      <c r="D12456" t="str">
        <f>RIGHT(Tabela1[[#This Row],[Nome]],3)</f>
        <v>PRW</v>
      </c>
      <c r="E12456" t="str">
        <f>VLOOKUP(Tabela1[[#This Row],[Nome]],customs_unique[],1,FALSE)</f>
        <v>PE_TMKVFIM.PRW</v>
      </c>
      <c r="F12456" t="b">
        <f>ISTEXT(Tabela1[[#This Row],[Custom_unique]])</f>
        <v>1</v>
      </c>
    </row>
    <row r="12457" spans="1:6" x14ac:dyDescent="0.25">
      <c r="A12457" t="s">
        <v>12458</v>
      </c>
      <c r="B12457" s="1">
        <v>43188</v>
      </c>
      <c r="C12457" s="2">
        <v>0.44753472222222218</v>
      </c>
      <c r="D12457" t="str">
        <f>RIGHT(Tabela1[[#This Row],[Nome]],3)</f>
        <v>PRW</v>
      </c>
      <c r="E12457" t="e">
        <f>VLOOKUP(Tabela1[[#This Row],[Nome]],customs_unique[],1,FALSE)</f>
        <v>#N/A</v>
      </c>
      <c r="F12457" t="b">
        <f>ISTEXT(Tabela1[[#This Row],[Custom_unique]])</f>
        <v>0</v>
      </c>
    </row>
    <row r="12458" spans="1:6" x14ac:dyDescent="0.25">
      <c r="A12458" t="s">
        <v>12459</v>
      </c>
      <c r="B12458" s="1">
        <v>43175</v>
      </c>
      <c r="C12458" s="2">
        <v>0.73559027777777775</v>
      </c>
      <c r="D12458" t="str">
        <f>RIGHT(Tabela1[[#This Row],[Nome]],3)</f>
        <v>PRW</v>
      </c>
      <c r="E12458" t="e">
        <f>VLOOKUP(Tabela1[[#This Row],[Nome]],customs_unique[],1,FALSE)</f>
        <v>#N/A</v>
      </c>
      <c r="F12458" t="b">
        <f>ISTEXT(Tabela1[[#This Row],[Custom_unique]])</f>
        <v>0</v>
      </c>
    </row>
    <row r="12459" spans="1:6" x14ac:dyDescent="0.25">
      <c r="A12459" t="s">
        <v>12460</v>
      </c>
      <c r="B12459" s="1">
        <v>42888</v>
      </c>
      <c r="C12459" s="2">
        <v>0.4070023148148148</v>
      </c>
      <c r="D12459" t="str">
        <f>RIGHT(Tabela1[[#This Row],[Nome]],3)</f>
        <v>APH</v>
      </c>
      <c r="E12459" t="e">
        <f>VLOOKUP(Tabela1[[#This Row],[Nome]],customs_unique[],1,FALSE)</f>
        <v>#N/A</v>
      </c>
      <c r="F12459" t="b">
        <f>ISTEXT(Tabela1[[#This Row],[Custom_unique]])</f>
        <v>0</v>
      </c>
    </row>
    <row r="12460" spans="1:6" x14ac:dyDescent="0.25">
      <c r="A12460" t="s">
        <v>12461</v>
      </c>
      <c r="B12460" s="1">
        <v>42888</v>
      </c>
      <c r="C12460" s="2">
        <v>0.4070023148148148</v>
      </c>
      <c r="D12460" t="str">
        <f>RIGHT(Tabela1[[#This Row],[Nome]],3)</f>
        <v>PRW</v>
      </c>
      <c r="E12460" t="e">
        <f>VLOOKUP(Tabela1[[#This Row],[Nome]],customs_unique[],1,FALSE)</f>
        <v>#N/A</v>
      </c>
      <c r="F12460" t="b">
        <f>ISTEXT(Tabela1[[#This Row],[Custom_unique]])</f>
        <v>0</v>
      </c>
    </row>
    <row r="12461" spans="1:6" x14ac:dyDescent="0.25">
      <c r="A12461" t="s">
        <v>12462</v>
      </c>
      <c r="B12461" s="1">
        <v>42888</v>
      </c>
      <c r="C12461" s="2">
        <v>0.4070023148148148</v>
      </c>
      <c r="D12461" t="str">
        <f>RIGHT(Tabela1[[#This Row],[Nome]],3)</f>
        <v>APH</v>
      </c>
      <c r="E12461" t="e">
        <f>VLOOKUP(Tabela1[[#This Row],[Nome]],customs_unique[],1,FALSE)</f>
        <v>#N/A</v>
      </c>
      <c r="F12461" t="b">
        <f>ISTEXT(Tabela1[[#This Row],[Custom_unique]])</f>
        <v>0</v>
      </c>
    </row>
    <row r="12462" spans="1:6" x14ac:dyDescent="0.25">
      <c r="A12462" t="s">
        <v>12463</v>
      </c>
      <c r="B12462" s="1">
        <v>42888</v>
      </c>
      <c r="C12462" s="2">
        <v>0.4070023148148148</v>
      </c>
      <c r="D12462" t="str">
        <f>RIGHT(Tabela1[[#This Row],[Nome]],3)</f>
        <v>PRW</v>
      </c>
      <c r="E12462" t="e">
        <f>VLOOKUP(Tabela1[[#This Row],[Nome]],customs_unique[],1,FALSE)</f>
        <v>#N/A</v>
      </c>
      <c r="F12462" t="b">
        <f>ISTEXT(Tabela1[[#This Row],[Custom_unique]])</f>
        <v>0</v>
      </c>
    </row>
    <row r="12463" spans="1:6" x14ac:dyDescent="0.25">
      <c r="A12463" t="s">
        <v>12464</v>
      </c>
      <c r="B12463" s="1">
        <v>42888</v>
      </c>
      <c r="C12463" s="2">
        <v>0.4070023148148148</v>
      </c>
      <c r="D12463" t="str">
        <f>RIGHT(Tabela1[[#This Row],[Nome]],3)</f>
        <v>APH</v>
      </c>
      <c r="E12463" t="e">
        <f>VLOOKUP(Tabela1[[#This Row],[Nome]],customs_unique[],1,FALSE)</f>
        <v>#N/A</v>
      </c>
      <c r="F12463" t="b">
        <f>ISTEXT(Tabela1[[#This Row],[Custom_unique]])</f>
        <v>0</v>
      </c>
    </row>
    <row r="12464" spans="1:6" x14ac:dyDescent="0.25">
      <c r="A12464" t="s">
        <v>12465</v>
      </c>
      <c r="B12464" s="1">
        <v>42888</v>
      </c>
      <c r="C12464" s="2">
        <v>0.4070023148148148</v>
      </c>
      <c r="D12464" t="str">
        <f>RIGHT(Tabela1[[#This Row],[Nome]],3)</f>
        <v>PRW</v>
      </c>
      <c r="E12464" t="e">
        <f>VLOOKUP(Tabela1[[#This Row],[Nome]],customs_unique[],1,FALSE)</f>
        <v>#N/A</v>
      </c>
      <c r="F12464" t="b">
        <f>ISTEXT(Tabela1[[#This Row],[Custom_unique]])</f>
        <v>0</v>
      </c>
    </row>
    <row r="12465" spans="1:6" x14ac:dyDescent="0.25">
      <c r="A12465" t="s">
        <v>12466</v>
      </c>
      <c r="B12465" s="1">
        <v>42888</v>
      </c>
      <c r="C12465" s="2">
        <v>0.4070023148148148</v>
      </c>
      <c r="D12465" t="str">
        <f>RIGHT(Tabela1[[#This Row],[Nome]],3)</f>
        <v>PRW</v>
      </c>
      <c r="E12465" t="e">
        <f>VLOOKUP(Tabela1[[#This Row],[Nome]],customs_unique[],1,FALSE)</f>
        <v>#N/A</v>
      </c>
      <c r="F12465" t="b">
        <f>ISTEXT(Tabela1[[#This Row],[Custom_unique]])</f>
        <v>0</v>
      </c>
    </row>
    <row r="12466" spans="1:6" x14ac:dyDescent="0.25">
      <c r="A12466" t="s">
        <v>12467</v>
      </c>
      <c r="B12466" s="1">
        <v>43172</v>
      </c>
      <c r="C12466" s="2">
        <v>0.68577546296296299</v>
      </c>
      <c r="D12466" t="str">
        <f>RIGHT(Tabela1[[#This Row],[Nome]],3)</f>
        <v>APH</v>
      </c>
      <c r="E12466" t="e">
        <f>VLOOKUP(Tabela1[[#This Row],[Nome]],customs_unique[],1,FALSE)</f>
        <v>#N/A</v>
      </c>
      <c r="F12466" t="b">
        <f>ISTEXT(Tabela1[[#This Row],[Custom_unique]])</f>
        <v>0</v>
      </c>
    </row>
    <row r="12467" spans="1:6" x14ac:dyDescent="0.25">
      <c r="A12467" t="s">
        <v>12468</v>
      </c>
      <c r="B12467" s="1">
        <v>43172</v>
      </c>
      <c r="C12467" s="2">
        <v>0.63356481481481486</v>
      </c>
      <c r="D12467" t="str">
        <f>RIGHT(Tabela1[[#This Row],[Nome]],3)</f>
        <v>APH</v>
      </c>
      <c r="E12467" t="e">
        <f>VLOOKUP(Tabela1[[#This Row],[Nome]],customs_unique[],1,FALSE)</f>
        <v>#N/A</v>
      </c>
      <c r="F12467" t="b">
        <f>ISTEXT(Tabela1[[#This Row],[Custom_unique]])</f>
        <v>0</v>
      </c>
    </row>
    <row r="12468" spans="1:6" x14ac:dyDescent="0.25">
      <c r="A12468" t="s">
        <v>12469</v>
      </c>
      <c r="B12468" s="1">
        <v>43172</v>
      </c>
      <c r="C12468" s="2">
        <v>0.68577546296296299</v>
      </c>
      <c r="D12468" t="str">
        <f>RIGHT(Tabela1[[#This Row],[Nome]],3)</f>
        <v>APH</v>
      </c>
      <c r="E12468" t="e">
        <f>VLOOKUP(Tabela1[[#This Row],[Nome]],customs_unique[],1,FALSE)</f>
        <v>#N/A</v>
      </c>
      <c r="F12468" t="b">
        <f>ISTEXT(Tabela1[[#This Row],[Custom_unique]])</f>
        <v>0</v>
      </c>
    </row>
    <row r="12469" spans="1:6" x14ac:dyDescent="0.25">
      <c r="A12469" t="s">
        <v>12470</v>
      </c>
      <c r="B12469" s="1">
        <v>43157</v>
      </c>
      <c r="C12469" s="2">
        <v>0.68343750000000003</v>
      </c>
      <c r="D12469" t="str">
        <f>RIGHT(Tabela1[[#This Row],[Nome]],3)</f>
        <v>PRW</v>
      </c>
      <c r="E12469" t="e">
        <f>VLOOKUP(Tabela1[[#This Row],[Nome]],customs_unique[],1,FALSE)</f>
        <v>#N/A</v>
      </c>
      <c r="F12469" t="b">
        <f>ISTEXT(Tabela1[[#This Row],[Custom_unique]])</f>
        <v>0</v>
      </c>
    </row>
    <row r="12470" spans="1:6" x14ac:dyDescent="0.25">
      <c r="A12470" t="s">
        <v>12471</v>
      </c>
      <c r="B12470" s="1">
        <v>42888</v>
      </c>
      <c r="C12470" s="2">
        <v>0.4070023148148148</v>
      </c>
      <c r="D12470" t="str">
        <f>RIGHT(Tabela1[[#This Row],[Nome]],3)</f>
        <v>PRX</v>
      </c>
      <c r="E12470" t="e">
        <f>VLOOKUP(Tabela1[[#This Row],[Nome]],customs_unique[],1,FALSE)</f>
        <v>#N/A</v>
      </c>
      <c r="F12470" t="b">
        <f>ISTEXT(Tabela1[[#This Row],[Custom_unique]])</f>
        <v>0</v>
      </c>
    </row>
    <row r="12471" spans="1:6" x14ac:dyDescent="0.25">
      <c r="A12471" t="s">
        <v>12472</v>
      </c>
      <c r="B12471" s="1">
        <v>43175</v>
      </c>
      <c r="C12471" s="2">
        <v>0.73559027777777775</v>
      </c>
      <c r="D12471" t="str">
        <f>RIGHT(Tabela1[[#This Row],[Nome]],3)</f>
        <v>PRW</v>
      </c>
      <c r="E12471" t="e">
        <f>VLOOKUP(Tabela1[[#This Row],[Nome]],customs_unique[],1,FALSE)</f>
        <v>#N/A</v>
      </c>
      <c r="F12471" t="b">
        <f>ISTEXT(Tabela1[[#This Row],[Custom_unique]])</f>
        <v>0</v>
      </c>
    </row>
    <row r="12472" spans="1:6" x14ac:dyDescent="0.25">
      <c r="A12472" t="s">
        <v>12473</v>
      </c>
      <c r="B12472" s="1">
        <v>42873</v>
      </c>
      <c r="C12472" s="2">
        <v>0.71825231481481477</v>
      </c>
      <c r="D12472" t="str">
        <f>RIGHT(Tabela1[[#This Row],[Nome]],3)</f>
        <v>PRW</v>
      </c>
      <c r="E12472" t="e">
        <f>VLOOKUP(Tabela1[[#This Row],[Nome]],customs_unique[],1,FALSE)</f>
        <v>#N/A</v>
      </c>
      <c r="F12472" t="b">
        <f>ISTEXT(Tabela1[[#This Row],[Custom_unique]])</f>
        <v>0</v>
      </c>
    </row>
    <row r="12473" spans="1:6" x14ac:dyDescent="0.25">
      <c r="A12473" t="s">
        <v>12474</v>
      </c>
      <c r="B12473" s="1">
        <v>42888</v>
      </c>
      <c r="C12473" s="2">
        <v>0.4070023148148148</v>
      </c>
      <c r="D12473" t="str">
        <f>RIGHT(Tabela1[[#This Row],[Nome]],3)</f>
        <v>PRW</v>
      </c>
      <c r="E12473" t="e">
        <f>VLOOKUP(Tabela1[[#This Row],[Nome]],customs_unique[],1,FALSE)</f>
        <v>#N/A</v>
      </c>
      <c r="F12473" t="b">
        <f>ISTEXT(Tabela1[[#This Row],[Custom_unique]])</f>
        <v>0</v>
      </c>
    </row>
    <row r="12474" spans="1:6" x14ac:dyDescent="0.25">
      <c r="A12474" t="s">
        <v>12475</v>
      </c>
      <c r="B12474" s="1">
        <v>42998</v>
      </c>
      <c r="C12474" s="2">
        <v>0.74462962962962964</v>
      </c>
      <c r="D12474" t="str">
        <f>RIGHT(Tabela1[[#This Row],[Nome]],3)</f>
        <v>PRW</v>
      </c>
      <c r="E12474" t="e">
        <f>VLOOKUP(Tabela1[[#This Row],[Nome]],customs_unique[],1,FALSE)</f>
        <v>#N/A</v>
      </c>
      <c r="F12474" t="b">
        <f>ISTEXT(Tabela1[[#This Row],[Custom_unique]])</f>
        <v>0</v>
      </c>
    </row>
    <row r="12475" spans="1:6" x14ac:dyDescent="0.25">
      <c r="A12475" t="s">
        <v>12476</v>
      </c>
      <c r="B12475" s="1">
        <v>43074</v>
      </c>
      <c r="C12475" s="2">
        <v>0.73541666666666661</v>
      </c>
      <c r="D12475" t="str">
        <f>RIGHT(Tabela1[[#This Row],[Nome]],3)</f>
        <v>PRW</v>
      </c>
      <c r="E12475" t="e">
        <f>VLOOKUP(Tabela1[[#This Row],[Nome]],customs_unique[],1,FALSE)</f>
        <v>#N/A</v>
      </c>
      <c r="F12475" t="b">
        <f>ISTEXT(Tabela1[[#This Row],[Custom_unique]])</f>
        <v>0</v>
      </c>
    </row>
    <row r="12476" spans="1:6" x14ac:dyDescent="0.25">
      <c r="A12476" t="s">
        <v>12477</v>
      </c>
      <c r="B12476" s="1">
        <v>42873</v>
      </c>
      <c r="C12476" s="2">
        <v>0.71825231481481477</v>
      </c>
      <c r="D12476" t="str">
        <f>RIGHT(Tabela1[[#This Row],[Nome]],3)</f>
        <v>PRW</v>
      </c>
      <c r="E12476" t="e">
        <f>VLOOKUP(Tabela1[[#This Row],[Nome]],customs_unique[],1,FALSE)</f>
        <v>#N/A</v>
      </c>
      <c r="F12476" t="b">
        <f>ISTEXT(Tabela1[[#This Row],[Custom_unique]])</f>
        <v>0</v>
      </c>
    </row>
    <row r="12477" spans="1:6" x14ac:dyDescent="0.25">
      <c r="A12477" t="s">
        <v>12478</v>
      </c>
      <c r="B12477" s="1">
        <v>42873</v>
      </c>
      <c r="C12477" s="2">
        <v>0.71825231481481477</v>
      </c>
      <c r="D12477" t="str">
        <f>RIGHT(Tabela1[[#This Row],[Nome]],3)</f>
        <v>PRW</v>
      </c>
      <c r="E12477" t="e">
        <f>VLOOKUP(Tabela1[[#This Row],[Nome]],customs_unique[],1,FALSE)</f>
        <v>#N/A</v>
      </c>
      <c r="F12477" t="b">
        <f>ISTEXT(Tabela1[[#This Row],[Custom_unique]])</f>
        <v>0</v>
      </c>
    </row>
    <row r="12478" spans="1:6" x14ac:dyDescent="0.25">
      <c r="A12478" t="s">
        <v>12479</v>
      </c>
      <c r="B12478" s="1">
        <v>43091</v>
      </c>
      <c r="C12478" s="2">
        <v>0.72806712962962961</v>
      </c>
      <c r="D12478" t="str">
        <f>RIGHT(Tabela1[[#This Row],[Nome]],3)</f>
        <v>PRW</v>
      </c>
      <c r="E12478" t="e">
        <f>VLOOKUP(Tabela1[[#This Row],[Nome]],customs_unique[],1,FALSE)</f>
        <v>#N/A</v>
      </c>
      <c r="F12478" t="b">
        <f>ISTEXT(Tabela1[[#This Row],[Custom_unique]])</f>
        <v>0</v>
      </c>
    </row>
    <row r="12479" spans="1:6" x14ac:dyDescent="0.25">
      <c r="A12479" t="s">
        <v>12480</v>
      </c>
      <c r="B12479" s="1">
        <v>42888</v>
      </c>
      <c r="C12479" s="2">
        <v>0.4070023148148148</v>
      </c>
      <c r="D12479" t="str">
        <f>RIGHT(Tabela1[[#This Row],[Nome]],3)</f>
        <v>PRW</v>
      </c>
      <c r="E12479" t="e">
        <f>VLOOKUP(Tabela1[[#This Row],[Nome]],customs_unique[],1,FALSE)</f>
        <v>#N/A</v>
      </c>
      <c r="F12479" t="b">
        <f>ISTEXT(Tabela1[[#This Row],[Custom_unique]])</f>
        <v>0</v>
      </c>
    </row>
    <row r="12480" spans="1:6" x14ac:dyDescent="0.25">
      <c r="A12480" t="s">
        <v>12481</v>
      </c>
      <c r="B12480" s="1">
        <v>42888</v>
      </c>
      <c r="C12480" s="2">
        <v>0.4070023148148148</v>
      </c>
      <c r="D12480" t="str">
        <f>RIGHT(Tabela1[[#This Row],[Nome]],3)</f>
        <v>PRW</v>
      </c>
      <c r="E12480" t="e">
        <f>VLOOKUP(Tabela1[[#This Row],[Nome]],customs_unique[],1,FALSE)</f>
        <v>#N/A</v>
      </c>
      <c r="F12480" t="b">
        <f>ISTEXT(Tabela1[[#This Row],[Custom_unique]])</f>
        <v>0</v>
      </c>
    </row>
    <row r="12481" spans="1:6" x14ac:dyDescent="0.25">
      <c r="A12481" t="s">
        <v>12482</v>
      </c>
      <c r="B12481" s="1">
        <v>43146</v>
      </c>
      <c r="C12481" s="2">
        <v>0.71498842592592593</v>
      </c>
      <c r="D12481" t="str">
        <f>RIGHT(Tabela1[[#This Row],[Nome]],3)</f>
        <v>PRW</v>
      </c>
      <c r="E12481" t="e">
        <f>VLOOKUP(Tabela1[[#This Row],[Nome]],customs_unique[],1,FALSE)</f>
        <v>#N/A</v>
      </c>
      <c r="F12481" t="b">
        <f>ISTEXT(Tabela1[[#This Row],[Custom_unique]])</f>
        <v>0</v>
      </c>
    </row>
    <row r="12482" spans="1:6" x14ac:dyDescent="0.25">
      <c r="A12482" t="s">
        <v>12483</v>
      </c>
      <c r="B12482" s="1">
        <v>43105</v>
      </c>
      <c r="C12482" s="2">
        <v>0.58871527777777777</v>
      </c>
      <c r="D12482" t="str">
        <f>RIGHT(Tabela1[[#This Row],[Nome]],3)</f>
        <v>PRW</v>
      </c>
      <c r="E12482" t="e">
        <f>VLOOKUP(Tabela1[[#This Row],[Nome]],customs_unique[],1,FALSE)</f>
        <v>#N/A</v>
      </c>
      <c r="F12482" t="b">
        <f>ISTEXT(Tabela1[[#This Row],[Custom_unique]])</f>
        <v>0</v>
      </c>
    </row>
    <row r="12483" spans="1:6" x14ac:dyDescent="0.25">
      <c r="A12483" t="s">
        <v>12484</v>
      </c>
      <c r="B12483" s="1">
        <v>42888</v>
      </c>
      <c r="C12483" s="2">
        <v>0.4070023148148148</v>
      </c>
      <c r="D12483" t="str">
        <f>RIGHT(Tabela1[[#This Row],[Nome]],3)</f>
        <v>PRW</v>
      </c>
      <c r="E12483" t="e">
        <f>VLOOKUP(Tabela1[[#This Row],[Nome]],customs_unique[],1,FALSE)</f>
        <v>#N/A</v>
      </c>
      <c r="F12483" t="b">
        <f>ISTEXT(Tabela1[[#This Row],[Custom_unique]])</f>
        <v>0</v>
      </c>
    </row>
    <row r="12484" spans="1:6" x14ac:dyDescent="0.25">
      <c r="A12484" t="s">
        <v>12485</v>
      </c>
      <c r="B12484" s="1">
        <v>42888</v>
      </c>
      <c r="C12484" s="2">
        <v>0.4070023148148148</v>
      </c>
      <c r="D12484" t="str">
        <f>RIGHT(Tabela1[[#This Row],[Nome]],3)</f>
        <v>PRW</v>
      </c>
      <c r="E12484" t="e">
        <f>VLOOKUP(Tabela1[[#This Row],[Nome]],customs_unique[],1,FALSE)</f>
        <v>#N/A</v>
      </c>
      <c r="F12484" t="b">
        <f>ISTEXT(Tabela1[[#This Row],[Custom_unique]])</f>
        <v>0</v>
      </c>
    </row>
    <row r="12485" spans="1:6" x14ac:dyDescent="0.25">
      <c r="A12485" t="s">
        <v>12486</v>
      </c>
      <c r="B12485" s="1">
        <v>42888</v>
      </c>
      <c r="C12485" s="2">
        <v>0.4070023148148148</v>
      </c>
      <c r="D12485" t="str">
        <f>RIGHT(Tabela1[[#This Row],[Nome]],3)</f>
        <v>PRW</v>
      </c>
      <c r="E12485" t="e">
        <f>VLOOKUP(Tabela1[[#This Row],[Nome]],customs_unique[],1,FALSE)</f>
        <v>#N/A</v>
      </c>
      <c r="F12485" t="b">
        <f>ISTEXT(Tabela1[[#This Row],[Custom_unique]])</f>
        <v>0</v>
      </c>
    </row>
    <row r="12486" spans="1:6" x14ac:dyDescent="0.25">
      <c r="A12486" t="s">
        <v>12487</v>
      </c>
      <c r="B12486" s="1">
        <v>43237</v>
      </c>
      <c r="C12486" s="2">
        <v>0.5664583333333334</v>
      </c>
      <c r="D12486" t="str">
        <f>RIGHT(Tabela1[[#This Row],[Nome]],3)</f>
        <v>PRW</v>
      </c>
      <c r="E12486" t="e">
        <f>VLOOKUP(Tabela1[[#This Row],[Nome]],customs_unique[],1,FALSE)</f>
        <v>#N/A</v>
      </c>
      <c r="F12486" t="b">
        <f>ISTEXT(Tabela1[[#This Row],[Custom_unique]])</f>
        <v>0</v>
      </c>
    </row>
    <row r="12487" spans="1:6" x14ac:dyDescent="0.25">
      <c r="A12487" t="s">
        <v>12488</v>
      </c>
      <c r="B12487" s="1">
        <v>42888</v>
      </c>
      <c r="C12487" s="2">
        <v>0.4070023148148148</v>
      </c>
      <c r="D12487" t="str">
        <f>RIGHT(Tabela1[[#This Row],[Nome]],3)</f>
        <v>PRW</v>
      </c>
      <c r="E12487" t="e">
        <f>VLOOKUP(Tabela1[[#This Row],[Nome]],customs_unique[],1,FALSE)</f>
        <v>#N/A</v>
      </c>
      <c r="F12487" t="b">
        <f>ISTEXT(Tabela1[[#This Row],[Custom_unique]])</f>
        <v>0</v>
      </c>
    </row>
    <row r="12488" spans="1:6" x14ac:dyDescent="0.25">
      <c r="A12488" t="s">
        <v>12489</v>
      </c>
      <c r="B12488" s="1">
        <v>43090</v>
      </c>
      <c r="C12488" s="2">
        <v>0.39225694444444442</v>
      </c>
      <c r="D12488" t="str">
        <f>RIGHT(Tabela1[[#This Row],[Nome]],3)</f>
        <v>PRW</v>
      </c>
      <c r="E12488" t="e">
        <f>VLOOKUP(Tabela1[[#This Row],[Nome]],customs_unique[],1,FALSE)</f>
        <v>#N/A</v>
      </c>
      <c r="F12488" t="b">
        <f>ISTEXT(Tabela1[[#This Row],[Custom_unique]])</f>
        <v>0</v>
      </c>
    </row>
    <row r="12489" spans="1:6" x14ac:dyDescent="0.25">
      <c r="A12489" t="s">
        <v>12490</v>
      </c>
      <c r="B12489" s="1">
        <v>43216</v>
      </c>
      <c r="C12489" s="2">
        <v>0.73121527777777784</v>
      </c>
      <c r="D12489" t="str">
        <f>RIGHT(Tabela1[[#This Row],[Nome]],3)</f>
        <v>PRW</v>
      </c>
      <c r="E12489" t="e">
        <f>VLOOKUP(Tabela1[[#This Row],[Nome]],customs_unique[],1,FALSE)</f>
        <v>#N/A</v>
      </c>
      <c r="F12489" t="b">
        <f>ISTEXT(Tabela1[[#This Row],[Custom_unique]])</f>
        <v>0</v>
      </c>
    </row>
    <row r="12490" spans="1:6" x14ac:dyDescent="0.25">
      <c r="A12490" t="s">
        <v>12491</v>
      </c>
      <c r="B12490" s="1">
        <v>43222</v>
      </c>
      <c r="C12490" s="2">
        <v>0.45170138888888894</v>
      </c>
      <c r="D12490" t="str">
        <f>RIGHT(Tabela1[[#This Row],[Nome]],3)</f>
        <v>PRW</v>
      </c>
      <c r="E12490" t="e">
        <f>VLOOKUP(Tabela1[[#This Row],[Nome]],customs_unique[],1,FALSE)</f>
        <v>#N/A</v>
      </c>
      <c r="F12490" t="b">
        <f>ISTEXT(Tabela1[[#This Row],[Custom_unique]])</f>
        <v>0</v>
      </c>
    </row>
    <row r="12491" spans="1:6" x14ac:dyDescent="0.25">
      <c r="A12491" t="s">
        <v>12492</v>
      </c>
      <c r="B12491" s="1">
        <v>42888</v>
      </c>
      <c r="C12491" s="2">
        <v>0.4070023148148148</v>
      </c>
      <c r="D12491" t="str">
        <f>RIGHT(Tabela1[[#This Row],[Nome]],3)</f>
        <v>PRW</v>
      </c>
      <c r="E12491" t="e">
        <f>VLOOKUP(Tabela1[[#This Row],[Nome]],customs_unique[],1,FALSE)</f>
        <v>#N/A</v>
      </c>
      <c r="F12491" t="b">
        <f>ISTEXT(Tabela1[[#This Row],[Custom_unique]])</f>
        <v>0</v>
      </c>
    </row>
    <row r="12492" spans="1:6" x14ac:dyDescent="0.25">
      <c r="A12492" t="s">
        <v>12493</v>
      </c>
      <c r="B12492" s="1">
        <v>43146</v>
      </c>
      <c r="C12492" s="2">
        <v>0.38085648148148149</v>
      </c>
      <c r="D12492" t="str">
        <f>RIGHT(Tabela1[[#This Row],[Nome]],3)</f>
        <v>PRW</v>
      </c>
      <c r="E12492" t="e">
        <f>VLOOKUP(Tabela1[[#This Row],[Nome]],customs_unique[],1,FALSE)</f>
        <v>#N/A</v>
      </c>
      <c r="F12492" t="b">
        <f>ISTEXT(Tabela1[[#This Row],[Custom_unique]])</f>
        <v>0</v>
      </c>
    </row>
    <row r="12493" spans="1:6" x14ac:dyDescent="0.25">
      <c r="A12493" t="s">
        <v>12494</v>
      </c>
      <c r="B12493" s="1">
        <v>42888</v>
      </c>
      <c r="C12493" s="2">
        <v>0.4070023148148148</v>
      </c>
      <c r="D12493" t="str">
        <f>RIGHT(Tabela1[[#This Row],[Nome]],3)</f>
        <v>PRW</v>
      </c>
      <c r="E12493" t="e">
        <f>VLOOKUP(Tabela1[[#This Row],[Nome]],customs_unique[],1,FALSE)</f>
        <v>#N/A</v>
      </c>
      <c r="F12493" t="b">
        <f>ISTEXT(Tabela1[[#This Row],[Custom_unique]])</f>
        <v>0</v>
      </c>
    </row>
    <row r="12494" spans="1:6" x14ac:dyDescent="0.25">
      <c r="A12494" t="s">
        <v>12495</v>
      </c>
      <c r="B12494" s="1">
        <v>42888</v>
      </c>
      <c r="C12494" s="2">
        <v>0.4070023148148148</v>
      </c>
      <c r="D12494" t="str">
        <f>RIGHT(Tabela1[[#This Row],[Nome]],3)</f>
        <v>PRW</v>
      </c>
      <c r="E12494" t="e">
        <f>VLOOKUP(Tabela1[[#This Row],[Nome]],customs_unique[],1,FALSE)</f>
        <v>#N/A</v>
      </c>
      <c r="F12494" t="b">
        <f>ISTEXT(Tabela1[[#This Row],[Custom_unique]])</f>
        <v>0</v>
      </c>
    </row>
    <row r="12495" spans="1:6" x14ac:dyDescent="0.25">
      <c r="A12495" t="s">
        <v>12496</v>
      </c>
      <c r="B12495" s="1">
        <v>42888</v>
      </c>
      <c r="C12495" s="2">
        <v>0.4070023148148148</v>
      </c>
      <c r="D12495" t="str">
        <f>RIGHT(Tabela1[[#This Row],[Nome]],3)</f>
        <v>PRW</v>
      </c>
      <c r="E12495" t="e">
        <f>VLOOKUP(Tabela1[[#This Row],[Nome]],customs_unique[],1,FALSE)</f>
        <v>#N/A</v>
      </c>
      <c r="F12495" t="b">
        <f>ISTEXT(Tabela1[[#This Row],[Custom_unique]])</f>
        <v>0</v>
      </c>
    </row>
    <row r="12496" spans="1:6" x14ac:dyDescent="0.25">
      <c r="A12496" t="s">
        <v>12497</v>
      </c>
      <c r="B12496" s="1">
        <v>42878</v>
      </c>
      <c r="C12496" s="2">
        <v>0.60462962962962963</v>
      </c>
      <c r="D12496" t="str">
        <f>RIGHT(Tabela1[[#This Row],[Nome]],3)</f>
        <v>PRW</v>
      </c>
      <c r="E12496" t="e">
        <f>VLOOKUP(Tabela1[[#This Row],[Nome]],customs_unique[],1,FALSE)</f>
        <v>#N/A</v>
      </c>
      <c r="F12496" t="b">
        <f>ISTEXT(Tabela1[[#This Row],[Custom_unique]])</f>
        <v>0</v>
      </c>
    </row>
    <row r="12497" spans="1:6" x14ac:dyDescent="0.25">
      <c r="A12497" t="s">
        <v>12498</v>
      </c>
      <c r="B12497" s="1">
        <v>43055</v>
      </c>
      <c r="C12497" s="2">
        <v>0.64990740740740738</v>
      </c>
      <c r="D12497" t="str">
        <f>RIGHT(Tabela1[[#This Row],[Nome]],3)</f>
        <v>PRW</v>
      </c>
      <c r="E12497" t="e">
        <f>VLOOKUP(Tabela1[[#This Row],[Nome]],customs_unique[],1,FALSE)</f>
        <v>#N/A</v>
      </c>
      <c r="F12497" t="b">
        <f>ISTEXT(Tabela1[[#This Row],[Custom_unique]])</f>
        <v>0</v>
      </c>
    </row>
    <row r="12498" spans="1:6" x14ac:dyDescent="0.25">
      <c r="A12498" t="s">
        <v>12499</v>
      </c>
      <c r="B12498" s="1">
        <v>42888</v>
      </c>
      <c r="C12498" s="2">
        <v>0.4070023148148148</v>
      </c>
      <c r="D12498" t="str">
        <f>RIGHT(Tabela1[[#This Row],[Nome]],3)</f>
        <v>PRW</v>
      </c>
      <c r="E12498" t="e">
        <f>VLOOKUP(Tabela1[[#This Row],[Nome]],customs_unique[],1,FALSE)</f>
        <v>#N/A</v>
      </c>
      <c r="F12498" t="b">
        <f>ISTEXT(Tabela1[[#This Row],[Custom_unique]])</f>
        <v>0</v>
      </c>
    </row>
    <row r="12499" spans="1:6" x14ac:dyDescent="0.25">
      <c r="A12499" t="s">
        <v>12500</v>
      </c>
      <c r="B12499" s="1">
        <v>42908</v>
      </c>
      <c r="C12499" s="2">
        <v>0.39201388888888888</v>
      </c>
      <c r="D12499" t="str">
        <f>RIGHT(Tabela1[[#This Row],[Nome]],3)</f>
        <v>PRW</v>
      </c>
      <c r="E12499" t="e">
        <f>VLOOKUP(Tabela1[[#This Row],[Nome]],customs_unique[],1,FALSE)</f>
        <v>#N/A</v>
      </c>
      <c r="F12499" t="b">
        <f>ISTEXT(Tabela1[[#This Row],[Custom_unique]])</f>
        <v>0</v>
      </c>
    </row>
    <row r="12500" spans="1:6" x14ac:dyDescent="0.25">
      <c r="A12500" t="s">
        <v>12501</v>
      </c>
      <c r="B12500" s="1">
        <v>42888</v>
      </c>
      <c r="C12500" s="2">
        <v>0.4070023148148148</v>
      </c>
      <c r="D12500" t="str">
        <f>RIGHT(Tabela1[[#This Row],[Nome]],3)</f>
        <v>PRW</v>
      </c>
      <c r="E12500" t="e">
        <f>VLOOKUP(Tabela1[[#This Row],[Nome]],customs_unique[],1,FALSE)</f>
        <v>#N/A</v>
      </c>
      <c r="F12500" t="b">
        <f>ISTEXT(Tabela1[[#This Row],[Custom_unique]])</f>
        <v>0</v>
      </c>
    </row>
    <row r="12501" spans="1:6" x14ac:dyDescent="0.25">
      <c r="A12501" t="s">
        <v>12502</v>
      </c>
      <c r="B12501" s="1">
        <v>42888</v>
      </c>
      <c r="C12501" s="2">
        <v>0.4070023148148148</v>
      </c>
      <c r="D12501" t="str">
        <f>RIGHT(Tabela1[[#This Row],[Nome]],3)</f>
        <v>PRW</v>
      </c>
      <c r="E12501" t="e">
        <f>VLOOKUP(Tabela1[[#This Row],[Nome]],customs_unique[],1,FALSE)</f>
        <v>#N/A</v>
      </c>
      <c r="F12501" t="b">
        <f>ISTEXT(Tabela1[[#This Row],[Custom_unique]])</f>
        <v>0</v>
      </c>
    </row>
    <row r="12502" spans="1:6" x14ac:dyDescent="0.25">
      <c r="A12502" t="s">
        <v>12503</v>
      </c>
      <c r="B12502" s="1">
        <v>42888</v>
      </c>
      <c r="C12502" s="2">
        <v>0.4070023148148148</v>
      </c>
      <c r="D12502" t="str">
        <f>RIGHT(Tabela1[[#This Row],[Nome]],3)</f>
        <v>PRW</v>
      </c>
      <c r="E12502" t="e">
        <f>VLOOKUP(Tabela1[[#This Row],[Nome]],customs_unique[],1,FALSE)</f>
        <v>#N/A</v>
      </c>
      <c r="F12502" t="b">
        <f>ISTEXT(Tabela1[[#This Row],[Custom_unique]])</f>
        <v>0</v>
      </c>
    </row>
    <row r="12503" spans="1:6" x14ac:dyDescent="0.25">
      <c r="A12503" t="s">
        <v>12504</v>
      </c>
      <c r="B12503" s="1">
        <v>42888</v>
      </c>
      <c r="C12503" s="2">
        <v>0.4070023148148148</v>
      </c>
      <c r="D12503" t="str">
        <f>RIGHT(Tabela1[[#This Row],[Nome]],3)</f>
        <v>PRW</v>
      </c>
      <c r="E12503" t="e">
        <f>VLOOKUP(Tabela1[[#This Row],[Nome]],customs_unique[],1,FALSE)</f>
        <v>#N/A</v>
      </c>
      <c r="F12503" t="b">
        <f>ISTEXT(Tabela1[[#This Row],[Custom_unique]])</f>
        <v>0</v>
      </c>
    </row>
    <row r="12504" spans="1:6" x14ac:dyDescent="0.25">
      <c r="A12504" t="s">
        <v>12505</v>
      </c>
      <c r="B12504" s="1">
        <v>42888</v>
      </c>
      <c r="C12504" s="2">
        <v>0.4070023148148148</v>
      </c>
      <c r="D12504" t="str">
        <f>RIGHT(Tabela1[[#This Row],[Nome]],3)</f>
        <v>PRW</v>
      </c>
      <c r="E12504" t="e">
        <f>VLOOKUP(Tabela1[[#This Row],[Nome]],customs_unique[],1,FALSE)</f>
        <v>#N/A</v>
      </c>
      <c r="F12504" t="b">
        <f>ISTEXT(Tabela1[[#This Row],[Custom_unique]])</f>
        <v>0</v>
      </c>
    </row>
    <row r="12505" spans="1:6" x14ac:dyDescent="0.25">
      <c r="A12505" t="s">
        <v>12506</v>
      </c>
      <c r="B12505" s="1">
        <v>43147</v>
      </c>
      <c r="C12505" s="2">
        <v>0.7508217592592592</v>
      </c>
      <c r="D12505" t="str">
        <f>RIGHT(Tabela1[[#This Row],[Nome]],3)</f>
        <v>PRW</v>
      </c>
      <c r="E12505" t="e">
        <f>VLOOKUP(Tabela1[[#This Row],[Nome]],customs_unique[],1,FALSE)</f>
        <v>#N/A</v>
      </c>
      <c r="F12505" t="b">
        <f>ISTEXT(Tabela1[[#This Row],[Custom_unique]])</f>
        <v>0</v>
      </c>
    </row>
    <row r="12506" spans="1:6" x14ac:dyDescent="0.25">
      <c r="A12506" t="s">
        <v>12507</v>
      </c>
      <c r="B12506" s="1">
        <v>42888</v>
      </c>
      <c r="C12506" s="2">
        <v>0.4070023148148148</v>
      </c>
      <c r="D12506" t="str">
        <f>RIGHT(Tabela1[[#This Row],[Nome]],3)</f>
        <v>PRW</v>
      </c>
      <c r="E12506" t="e">
        <f>VLOOKUP(Tabela1[[#This Row],[Nome]],customs_unique[],1,FALSE)</f>
        <v>#N/A</v>
      </c>
      <c r="F12506" t="b">
        <f>ISTEXT(Tabela1[[#This Row],[Custom_unique]])</f>
        <v>0</v>
      </c>
    </row>
    <row r="12507" spans="1:6" x14ac:dyDescent="0.25">
      <c r="A12507" t="s">
        <v>12508</v>
      </c>
      <c r="B12507" s="1">
        <v>42888</v>
      </c>
      <c r="C12507" s="2">
        <v>0.4070023148148148</v>
      </c>
      <c r="D12507" t="str">
        <f>RIGHT(Tabela1[[#This Row],[Nome]],3)</f>
        <v>PRW</v>
      </c>
      <c r="E12507" t="e">
        <f>VLOOKUP(Tabela1[[#This Row],[Nome]],customs_unique[],1,FALSE)</f>
        <v>#N/A</v>
      </c>
      <c r="F12507" t="b">
        <f>ISTEXT(Tabela1[[#This Row],[Custom_unique]])</f>
        <v>0</v>
      </c>
    </row>
    <row r="12508" spans="1:6" x14ac:dyDescent="0.25">
      <c r="A12508" t="s">
        <v>12509</v>
      </c>
      <c r="B12508" s="1">
        <v>42888</v>
      </c>
      <c r="C12508" s="2">
        <v>0.4070023148148148</v>
      </c>
      <c r="D12508" t="str">
        <f>RIGHT(Tabela1[[#This Row],[Nome]],3)</f>
        <v>PRW</v>
      </c>
      <c r="E12508" t="e">
        <f>VLOOKUP(Tabela1[[#This Row],[Nome]],customs_unique[],1,FALSE)</f>
        <v>#N/A</v>
      </c>
      <c r="F12508" t="b">
        <f>ISTEXT(Tabela1[[#This Row],[Custom_unique]])</f>
        <v>0</v>
      </c>
    </row>
    <row r="12509" spans="1:6" x14ac:dyDescent="0.25">
      <c r="A12509" t="s">
        <v>12510</v>
      </c>
      <c r="B12509" s="1">
        <v>42908</v>
      </c>
      <c r="C12509" s="2">
        <v>0.39201388888888888</v>
      </c>
      <c r="D12509" t="str">
        <f>RIGHT(Tabela1[[#This Row],[Nome]],3)</f>
        <v>PRW</v>
      </c>
      <c r="E12509" t="e">
        <f>VLOOKUP(Tabela1[[#This Row],[Nome]],customs_unique[],1,FALSE)</f>
        <v>#N/A</v>
      </c>
      <c r="F12509" t="b">
        <f>ISTEXT(Tabela1[[#This Row],[Custom_unique]])</f>
        <v>0</v>
      </c>
    </row>
    <row r="12510" spans="1:6" x14ac:dyDescent="0.25">
      <c r="A12510" t="s">
        <v>12511</v>
      </c>
      <c r="B12510" s="1">
        <v>42878</v>
      </c>
      <c r="C12510" s="2">
        <v>0.60462962962962963</v>
      </c>
      <c r="D12510" t="str">
        <f>RIGHT(Tabela1[[#This Row],[Nome]],3)</f>
        <v>PRW</v>
      </c>
      <c r="E12510" t="e">
        <f>VLOOKUP(Tabela1[[#This Row],[Nome]],customs_unique[],1,FALSE)</f>
        <v>#N/A</v>
      </c>
      <c r="F12510" t="b">
        <f>ISTEXT(Tabela1[[#This Row],[Custom_unique]])</f>
        <v>0</v>
      </c>
    </row>
    <row r="12511" spans="1:6" x14ac:dyDescent="0.25">
      <c r="A12511" t="s">
        <v>12512</v>
      </c>
      <c r="B12511" s="1">
        <v>42888</v>
      </c>
      <c r="C12511" s="2">
        <v>0.4070023148148148</v>
      </c>
      <c r="D12511" t="str">
        <f>RIGHT(Tabela1[[#This Row],[Nome]],3)</f>
        <v>PRW</v>
      </c>
      <c r="E12511" t="e">
        <f>VLOOKUP(Tabela1[[#This Row],[Nome]],customs_unique[],1,FALSE)</f>
        <v>#N/A</v>
      </c>
      <c r="F12511" t="b">
        <f>ISTEXT(Tabela1[[#This Row],[Custom_unique]])</f>
        <v>0</v>
      </c>
    </row>
    <row r="12512" spans="1:6" x14ac:dyDescent="0.25">
      <c r="A12512" t="s">
        <v>12513</v>
      </c>
      <c r="B12512" s="1">
        <v>43183</v>
      </c>
      <c r="C12512" s="2">
        <v>0.50666666666666671</v>
      </c>
      <c r="D12512" t="str">
        <f>RIGHT(Tabela1[[#This Row],[Nome]],3)</f>
        <v>PRW</v>
      </c>
      <c r="E12512" t="e">
        <f>VLOOKUP(Tabela1[[#This Row],[Nome]],customs_unique[],1,FALSE)</f>
        <v>#N/A</v>
      </c>
      <c r="F12512" t="b">
        <f>ISTEXT(Tabela1[[#This Row],[Custom_unique]])</f>
        <v>0</v>
      </c>
    </row>
    <row r="12513" spans="1:6" x14ac:dyDescent="0.25">
      <c r="A12513" t="s">
        <v>12514</v>
      </c>
      <c r="B12513" s="1">
        <v>42888</v>
      </c>
      <c r="C12513" s="2">
        <v>0.4070023148148148</v>
      </c>
      <c r="D12513" t="str">
        <f>RIGHT(Tabela1[[#This Row],[Nome]],3)</f>
        <v>PRW</v>
      </c>
      <c r="E12513" t="e">
        <f>VLOOKUP(Tabela1[[#This Row],[Nome]],customs_unique[],1,FALSE)</f>
        <v>#N/A</v>
      </c>
      <c r="F12513" t="b">
        <f>ISTEXT(Tabela1[[#This Row],[Custom_unique]])</f>
        <v>0</v>
      </c>
    </row>
    <row r="12514" spans="1:6" x14ac:dyDescent="0.25">
      <c r="A12514" t="s">
        <v>12515</v>
      </c>
      <c r="B12514" s="1">
        <v>42888</v>
      </c>
      <c r="C12514" s="2">
        <v>0.4070023148148148</v>
      </c>
      <c r="D12514" t="str">
        <f>RIGHT(Tabela1[[#This Row],[Nome]],3)</f>
        <v>PRW</v>
      </c>
      <c r="E12514" t="e">
        <f>VLOOKUP(Tabela1[[#This Row],[Nome]],customs_unique[],1,FALSE)</f>
        <v>#N/A</v>
      </c>
      <c r="F12514" t="b">
        <f>ISTEXT(Tabela1[[#This Row],[Custom_unique]])</f>
        <v>0</v>
      </c>
    </row>
    <row r="12515" spans="1:6" x14ac:dyDescent="0.25">
      <c r="A12515" t="s">
        <v>12516</v>
      </c>
      <c r="B12515" s="1">
        <v>42888</v>
      </c>
      <c r="C12515" s="2">
        <v>0.4070023148148148</v>
      </c>
      <c r="D12515" t="str">
        <f>RIGHT(Tabela1[[#This Row],[Nome]],3)</f>
        <v>PRW</v>
      </c>
      <c r="E12515" t="e">
        <f>VLOOKUP(Tabela1[[#This Row],[Nome]],customs_unique[],1,FALSE)</f>
        <v>#N/A</v>
      </c>
      <c r="F12515" t="b">
        <f>ISTEXT(Tabela1[[#This Row],[Custom_unique]])</f>
        <v>0</v>
      </c>
    </row>
    <row r="12516" spans="1:6" x14ac:dyDescent="0.25">
      <c r="A12516" t="s">
        <v>12517</v>
      </c>
      <c r="B12516" s="1">
        <v>42888</v>
      </c>
      <c r="C12516" s="2">
        <v>0.4070023148148148</v>
      </c>
      <c r="D12516" t="str">
        <f>RIGHT(Tabela1[[#This Row],[Nome]],3)</f>
        <v>PRW</v>
      </c>
      <c r="E12516" t="e">
        <f>VLOOKUP(Tabela1[[#This Row],[Nome]],customs_unique[],1,FALSE)</f>
        <v>#N/A</v>
      </c>
      <c r="F12516" t="b">
        <f>ISTEXT(Tabela1[[#This Row],[Custom_unique]])</f>
        <v>0</v>
      </c>
    </row>
    <row r="12517" spans="1:6" x14ac:dyDescent="0.25">
      <c r="A12517" t="s">
        <v>12518</v>
      </c>
      <c r="B12517" s="1">
        <v>42888</v>
      </c>
      <c r="C12517" s="2">
        <v>0.4070023148148148</v>
      </c>
      <c r="D12517" t="str">
        <f>RIGHT(Tabela1[[#This Row],[Nome]],3)</f>
        <v>PRW</v>
      </c>
      <c r="E12517" t="e">
        <f>VLOOKUP(Tabela1[[#This Row],[Nome]],customs_unique[],1,FALSE)</f>
        <v>#N/A</v>
      </c>
      <c r="F12517" t="b">
        <f>ISTEXT(Tabela1[[#This Row],[Custom_unique]])</f>
        <v>0</v>
      </c>
    </row>
    <row r="12518" spans="1:6" x14ac:dyDescent="0.25">
      <c r="A12518" t="s">
        <v>12519</v>
      </c>
      <c r="B12518" s="1">
        <v>42888</v>
      </c>
      <c r="C12518" s="2">
        <v>0.4070023148148148</v>
      </c>
      <c r="D12518" t="str">
        <f>RIGHT(Tabela1[[#This Row],[Nome]],3)</f>
        <v>PRW</v>
      </c>
      <c r="E12518" t="e">
        <f>VLOOKUP(Tabela1[[#This Row],[Nome]],customs_unique[],1,FALSE)</f>
        <v>#N/A</v>
      </c>
      <c r="F12518" t="b">
        <f>ISTEXT(Tabela1[[#This Row],[Custom_unique]])</f>
        <v>0</v>
      </c>
    </row>
    <row r="12519" spans="1:6" x14ac:dyDescent="0.25">
      <c r="A12519" t="s">
        <v>12520</v>
      </c>
      <c r="B12519" s="1">
        <v>42888</v>
      </c>
      <c r="C12519" s="2">
        <v>0.4070023148148148</v>
      </c>
      <c r="D12519" t="str">
        <f>RIGHT(Tabela1[[#This Row],[Nome]],3)</f>
        <v>PRW</v>
      </c>
      <c r="E12519" t="e">
        <f>VLOOKUP(Tabela1[[#This Row],[Nome]],customs_unique[],1,FALSE)</f>
        <v>#N/A</v>
      </c>
      <c r="F12519" t="b">
        <f>ISTEXT(Tabela1[[#This Row],[Custom_unique]])</f>
        <v>0</v>
      </c>
    </row>
    <row r="12520" spans="1:6" x14ac:dyDescent="0.25">
      <c r="A12520" t="s">
        <v>12521</v>
      </c>
      <c r="B12520" s="1">
        <v>42888</v>
      </c>
      <c r="C12520" s="2">
        <v>0.4070023148148148</v>
      </c>
      <c r="D12520" t="str">
        <f>RIGHT(Tabela1[[#This Row],[Nome]],3)</f>
        <v>PRW</v>
      </c>
      <c r="E12520" t="e">
        <f>VLOOKUP(Tabela1[[#This Row],[Nome]],customs_unique[],1,FALSE)</f>
        <v>#N/A</v>
      </c>
      <c r="F12520" t="b">
        <f>ISTEXT(Tabela1[[#This Row],[Custom_unique]])</f>
        <v>0</v>
      </c>
    </row>
    <row r="12521" spans="1:6" x14ac:dyDescent="0.25">
      <c r="A12521" t="s">
        <v>12522</v>
      </c>
      <c r="B12521" s="1">
        <v>42888</v>
      </c>
      <c r="C12521" s="2">
        <v>0.4070023148148148</v>
      </c>
      <c r="D12521" t="str">
        <f>RIGHT(Tabela1[[#This Row],[Nome]],3)</f>
        <v>PRW</v>
      </c>
      <c r="E12521" t="e">
        <f>VLOOKUP(Tabela1[[#This Row],[Nome]],customs_unique[],1,FALSE)</f>
        <v>#N/A</v>
      </c>
      <c r="F12521" t="b">
        <f>ISTEXT(Tabela1[[#This Row],[Custom_unique]])</f>
        <v>0</v>
      </c>
    </row>
    <row r="12522" spans="1:6" x14ac:dyDescent="0.25">
      <c r="A12522" t="s">
        <v>12523</v>
      </c>
      <c r="B12522" s="1">
        <v>42888</v>
      </c>
      <c r="C12522" s="2">
        <v>0.4070023148148148</v>
      </c>
      <c r="D12522" t="str">
        <f>RIGHT(Tabela1[[#This Row],[Nome]],3)</f>
        <v>PRW</v>
      </c>
      <c r="E12522" t="e">
        <f>VLOOKUP(Tabela1[[#This Row],[Nome]],customs_unique[],1,FALSE)</f>
        <v>#N/A</v>
      </c>
      <c r="F12522" t="b">
        <f>ISTEXT(Tabela1[[#This Row],[Custom_unique]])</f>
        <v>0</v>
      </c>
    </row>
    <row r="12523" spans="1:6" x14ac:dyDescent="0.25">
      <c r="A12523" t="s">
        <v>12524</v>
      </c>
      <c r="B12523" s="1">
        <v>42888</v>
      </c>
      <c r="C12523" s="2">
        <v>0.4070023148148148</v>
      </c>
      <c r="D12523" t="str">
        <f>RIGHT(Tabela1[[#This Row],[Nome]],3)</f>
        <v>PRW</v>
      </c>
      <c r="E12523" t="e">
        <f>VLOOKUP(Tabela1[[#This Row],[Nome]],customs_unique[],1,FALSE)</f>
        <v>#N/A</v>
      </c>
      <c r="F12523" t="b">
        <f>ISTEXT(Tabela1[[#This Row],[Custom_unique]])</f>
        <v>0</v>
      </c>
    </row>
    <row r="12524" spans="1:6" x14ac:dyDescent="0.25">
      <c r="A12524" t="s">
        <v>12525</v>
      </c>
      <c r="B12524" s="1">
        <v>42888</v>
      </c>
      <c r="C12524" s="2">
        <v>0.4070023148148148</v>
      </c>
      <c r="D12524" t="str">
        <f>RIGHT(Tabela1[[#This Row],[Nome]],3)</f>
        <v>PRW</v>
      </c>
      <c r="E12524" t="e">
        <f>VLOOKUP(Tabela1[[#This Row],[Nome]],customs_unique[],1,FALSE)</f>
        <v>#N/A</v>
      </c>
      <c r="F12524" t="b">
        <f>ISTEXT(Tabela1[[#This Row],[Custom_unique]])</f>
        <v>0</v>
      </c>
    </row>
    <row r="12525" spans="1:6" x14ac:dyDescent="0.25">
      <c r="A12525" t="s">
        <v>12526</v>
      </c>
      <c r="B12525" s="1">
        <v>42888</v>
      </c>
      <c r="C12525" s="2">
        <v>0.4070023148148148</v>
      </c>
      <c r="D12525" t="str">
        <f>RIGHT(Tabela1[[#This Row],[Nome]],3)</f>
        <v>PRW</v>
      </c>
      <c r="E12525" t="e">
        <f>VLOOKUP(Tabela1[[#This Row],[Nome]],customs_unique[],1,FALSE)</f>
        <v>#N/A</v>
      </c>
      <c r="F12525" t="b">
        <f>ISTEXT(Tabela1[[#This Row],[Custom_unique]])</f>
        <v>0</v>
      </c>
    </row>
    <row r="12526" spans="1:6" x14ac:dyDescent="0.25">
      <c r="A12526" t="s">
        <v>12527</v>
      </c>
      <c r="B12526" s="1">
        <v>42888</v>
      </c>
      <c r="C12526" s="2">
        <v>0.4070023148148148</v>
      </c>
      <c r="D12526" t="str">
        <f>RIGHT(Tabela1[[#This Row],[Nome]],3)</f>
        <v>PRW</v>
      </c>
      <c r="E12526" t="e">
        <f>VLOOKUP(Tabela1[[#This Row],[Nome]],customs_unique[],1,FALSE)</f>
        <v>#N/A</v>
      </c>
      <c r="F12526" t="b">
        <f>ISTEXT(Tabela1[[#This Row],[Custom_unique]])</f>
        <v>0</v>
      </c>
    </row>
    <row r="12527" spans="1:6" x14ac:dyDescent="0.25">
      <c r="A12527" t="s">
        <v>12528</v>
      </c>
      <c r="B12527" s="1">
        <v>42888</v>
      </c>
      <c r="C12527" s="2">
        <v>0.4070023148148148</v>
      </c>
      <c r="D12527" t="str">
        <f>RIGHT(Tabela1[[#This Row],[Nome]],3)</f>
        <v>PRW</v>
      </c>
      <c r="E12527" t="e">
        <f>VLOOKUP(Tabela1[[#This Row],[Nome]],customs_unique[],1,FALSE)</f>
        <v>#N/A</v>
      </c>
      <c r="F12527" t="b">
        <f>ISTEXT(Tabela1[[#This Row],[Custom_unique]])</f>
        <v>0</v>
      </c>
    </row>
    <row r="12528" spans="1:6" x14ac:dyDescent="0.25">
      <c r="A12528" t="s">
        <v>12529</v>
      </c>
      <c r="B12528" s="1">
        <v>42888</v>
      </c>
      <c r="C12528" s="2">
        <v>0.4070023148148148</v>
      </c>
      <c r="D12528" t="str">
        <f>RIGHT(Tabela1[[#This Row],[Nome]],3)</f>
        <v>PRW</v>
      </c>
      <c r="E12528" t="e">
        <f>VLOOKUP(Tabela1[[#This Row],[Nome]],customs_unique[],1,FALSE)</f>
        <v>#N/A</v>
      </c>
      <c r="F12528" t="b">
        <f>ISTEXT(Tabela1[[#This Row],[Custom_unique]])</f>
        <v>0</v>
      </c>
    </row>
    <row r="12529" spans="1:6" x14ac:dyDescent="0.25">
      <c r="A12529" t="s">
        <v>12530</v>
      </c>
      <c r="B12529" s="1">
        <v>42879</v>
      </c>
      <c r="C12529" s="2">
        <v>0.3613425925925926</v>
      </c>
      <c r="D12529" t="str">
        <f>RIGHT(Tabela1[[#This Row],[Nome]],3)</f>
        <v>PRW</v>
      </c>
      <c r="E12529" t="e">
        <f>VLOOKUP(Tabela1[[#This Row],[Nome]],customs_unique[],1,FALSE)</f>
        <v>#N/A</v>
      </c>
      <c r="F12529" t="b">
        <f>ISTEXT(Tabela1[[#This Row],[Custom_unique]])</f>
        <v>0</v>
      </c>
    </row>
    <row r="12530" spans="1:6" x14ac:dyDescent="0.25">
      <c r="A12530" t="s">
        <v>12531</v>
      </c>
      <c r="B12530" s="1">
        <v>42879</v>
      </c>
      <c r="C12530" s="2">
        <v>0.3613425925925926</v>
      </c>
      <c r="D12530" t="str">
        <f>RIGHT(Tabela1[[#This Row],[Nome]],3)</f>
        <v>PRW</v>
      </c>
      <c r="E12530" t="e">
        <f>VLOOKUP(Tabela1[[#This Row],[Nome]],customs_unique[],1,FALSE)</f>
        <v>#N/A</v>
      </c>
      <c r="F12530" t="b">
        <f>ISTEXT(Tabela1[[#This Row],[Custom_unique]])</f>
        <v>0</v>
      </c>
    </row>
    <row r="12531" spans="1:6" x14ac:dyDescent="0.25">
      <c r="A12531" t="s">
        <v>12532</v>
      </c>
      <c r="B12531" s="1">
        <v>42888</v>
      </c>
      <c r="C12531" s="2">
        <v>0.4070023148148148</v>
      </c>
      <c r="D12531" t="str">
        <f>RIGHT(Tabela1[[#This Row],[Nome]],3)</f>
        <v>PRW</v>
      </c>
      <c r="E12531" t="e">
        <f>VLOOKUP(Tabela1[[#This Row],[Nome]],customs_unique[],1,FALSE)</f>
        <v>#N/A</v>
      </c>
      <c r="F12531" t="b">
        <f>ISTEXT(Tabela1[[#This Row],[Custom_unique]])</f>
        <v>0</v>
      </c>
    </row>
    <row r="12532" spans="1:6" x14ac:dyDescent="0.25">
      <c r="A12532" t="s">
        <v>12533</v>
      </c>
      <c r="B12532" s="1">
        <v>42888</v>
      </c>
      <c r="C12532" s="2">
        <v>0.4070023148148148</v>
      </c>
      <c r="D12532" t="str">
        <f>RIGHT(Tabela1[[#This Row],[Nome]],3)</f>
        <v>PRW</v>
      </c>
      <c r="E12532" t="e">
        <f>VLOOKUP(Tabela1[[#This Row],[Nome]],customs_unique[],1,FALSE)</f>
        <v>#N/A</v>
      </c>
      <c r="F12532" t="b">
        <f>ISTEXT(Tabela1[[#This Row],[Custom_unique]])</f>
        <v>0</v>
      </c>
    </row>
    <row r="12533" spans="1:6" x14ac:dyDescent="0.25">
      <c r="A12533" t="s">
        <v>12534</v>
      </c>
      <c r="B12533" s="1">
        <v>42888</v>
      </c>
      <c r="C12533" s="2">
        <v>0.4070023148148148</v>
      </c>
      <c r="D12533" t="str">
        <f>RIGHT(Tabela1[[#This Row],[Nome]],3)</f>
        <v>PRW</v>
      </c>
      <c r="E12533" t="e">
        <f>VLOOKUP(Tabela1[[#This Row],[Nome]],customs_unique[],1,FALSE)</f>
        <v>#N/A</v>
      </c>
      <c r="F12533" t="b">
        <f>ISTEXT(Tabela1[[#This Row],[Custom_unique]])</f>
        <v>0</v>
      </c>
    </row>
    <row r="12534" spans="1:6" x14ac:dyDescent="0.25">
      <c r="A12534" t="s">
        <v>12535</v>
      </c>
      <c r="B12534" s="1">
        <v>42888</v>
      </c>
      <c r="C12534" s="2">
        <v>0.4070023148148148</v>
      </c>
      <c r="D12534" t="str">
        <f>RIGHT(Tabela1[[#This Row],[Nome]],3)</f>
        <v>PRW</v>
      </c>
      <c r="E12534" t="e">
        <f>VLOOKUP(Tabela1[[#This Row],[Nome]],customs_unique[],1,FALSE)</f>
        <v>#N/A</v>
      </c>
      <c r="F12534" t="b">
        <f>ISTEXT(Tabela1[[#This Row],[Custom_unique]])</f>
        <v>0</v>
      </c>
    </row>
    <row r="12535" spans="1:6" x14ac:dyDescent="0.25">
      <c r="A12535" t="s">
        <v>12536</v>
      </c>
      <c r="B12535" s="1">
        <v>42888</v>
      </c>
      <c r="C12535" s="2">
        <v>0.4070023148148148</v>
      </c>
      <c r="D12535" t="str">
        <f>RIGHT(Tabela1[[#This Row],[Nome]],3)</f>
        <v>PRW</v>
      </c>
      <c r="E12535" t="e">
        <f>VLOOKUP(Tabela1[[#This Row],[Nome]],customs_unique[],1,FALSE)</f>
        <v>#N/A</v>
      </c>
      <c r="F12535" t="b">
        <f>ISTEXT(Tabela1[[#This Row],[Custom_unique]])</f>
        <v>0</v>
      </c>
    </row>
    <row r="12536" spans="1:6" x14ac:dyDescent="0.25">
      <c r="A12536" t="s">
        <v>12537</v>
      </c>
      <c r="B12536" s="1">
        <v>43230</v>
      </c>
      <c r="C12536" s="2">
        <v>0.61657407407407405</v>
      </c>
      <c r="D12536" t="str">
        <f>RIGHT(Tabela1[[#This Row],[Nome]],3)</f>
        <v>PRW</v>
      </c>
      <c r="E12536" t="e">
        <f>VLOOKUP(Tabela1[[#This Row],[Nome]],customs_unique[],1,FALSE)</f>
        <v>#N/A</v>
      </c>
      <c r="F12536" t="b">
        <f>ISTEXT(Tabela1[[#This Row],[Custom_unique]])</f>
        <v>0</v>
      </c>
    </row>
    <row r="12537" spans="1:6" x14ac:dyDescent="0.25">
      <c r="A12537" t="s">
        <v>12538</v>
      </c>
      <c r="B12537" s="1">
        <v>43201</v>
      </c>
      <c r="C12537" s="2">
        <v>0.93997685185185187</v>
      </c>
      <c r="D12537" t="str">
        <f>RIGHT(Tabela1[[#This Row],[Nome]],3)</f>
        <v>PRW</v>
      </c>
      <c r="E12537" t="e">
        <f>VLOOKUP(Tabela1[[#This Row],[Nome]],customs_unique[],1,FALSE)</f>
        <v>#N/A</v>
      </c>
      <c r="F12537" t="b">
        <f>ISTEXT(Tabela1[[#This Row],[Custom_unique]])</f>
        <v>0</v>
      </c>
    </row>
    <row r="12538" spans="1:6" x14ac:dyDescent="0.25">
      <c r="A12538" t="s">
        <v>12539</v>
      </c>
      <c r="B12538" s="1">
        <v>42888</v>
      </c>
      <c r="C12538" s="2">
        <v>0.4070023148148148</v>
      </c>
      <c r="D12538" t="str">
        <f>RIGHT(Tabela1[[#This Row],[Nome]],3)</f>
        <v>PRW</v>
      </c>
      <c r="E12538" t="e">
        <f>VLOOKUP(Tabela1[[#This Row],[Nome]],customs_unique[],1,FALSE)</f>
        <v>#N/A</v>
      </c>
      <c r="F12538" t="b">
        <f>ISTEXT(Tabela1[[#This Row],[Custom_unique]])</f>
        <v>0</v>
      </c>
    </row>
    <row r="12539" spans="1:6" x14ac:dyDescent="0.25">
      <c r="A12539" t="s">
        <v>12540</v>
      </c>
      <c r="B12539" s="1">
        <v>43229</v>
      </c>
      <c r="C12539" s="2">
        <v>0.67630787037037043</v>
      </c>
      <c r="D12539" t="str">
        <f>RIGHT(Tabela1[[#This Row],[Nome]],3)</f>
        <v>PRW</v>
      </c>
      <c r="E12539" t="e">
        <f>VLOOKUP(Tabela1[[#This Row],[Nome]],customs_unique[],1,FALSE)</f>
        <v>#N/A</v>
      </c>
      <c r="F12539" t="b">
        <f>ISTEXT(Tabela1[[#This Row],[Custom_unique]])</f>
        <v>0</v>
      </c>
    </row>
    <row r="12540" spans="1:6" x14ac:dyDescent="0.25">
      <c r="A12540" t="s">
        <v>12541</v>
      </c>
      <c r="B12540" s="1">
        <v>42888</v>
      </c>
      <c r="C12540" s="2">
        <v>0.4070023148148148</v>
      </c>
      <c r="D12540" t="str">
        <f>RIGHT(Tabela1[[#This Row],[Nome]],3)</f>
        <v>PRW</v>
      </c>
      <c r="E12540" t="e">
        <f>VLOOKUP(Tabela1[[#This Row],[Nome]],customs_unique[],1,FALSE)</f>
        <v>#N/A</v>
      </c>
      <c r="F12540" t="b">
        <f>ISTEXT(Tabela1[[#This Row],[Custom_unique]])</f>
        <v>0</v>
      </c>
    </row>
    <row r="12541" spans="1:6" x14ac:dyDescent="0.25">
      <c r="A12541" t="s">
        <v>12542</v>
      </c>
      <c r="B12541" s="1">
        <v>42878</v>
      </c>
      <c r="C12541" s="2">
        <v>0.60462962962962963</v>
      </c>
      <c r="D12541" t="str">
        <f>RIGHT(Tabela1[[#This Row],[Nome]],3)</f>
        <v>PRW</v>
      </c>
      <c r="E12541" t="e">
        <f>VLOOKUP(Tabela1[[#This Row],[Nome]],customs_unique[],1,FALSE)</f>
        <v>#N/A</v>
      </c>
      <c r="F12541" t="b">
        <f>ISTEXT(Tabela1[[#This Row],[Custom_unique]])</f>
        <v>0</v>
      </c>
    </row>
    <row r="12542" spans="1:6" x14ac:dyDescent="0.25">
      <c r="A12542" t="s">
        <v>12543</v>
      </c>
      <c r="B12542" s="1">
        <v>42888</v>
      </c>
      <c r="C12542" s="2">
        <v>0.4070023148148148</v>
      </c>
      <c r="D12542" t="str">
        <f>RIGHT(Tabela1[[#This Row],[Nome]],3)</f>
        <v>PRW</v>
      </c>
      <c r="E12542" t="e">
        <f>VLOOKUP(Tabela1[[#This Row],[Nome]],customs_unique[],1,FALSE)</f>
        <v>#N/A</v>
      </c>
      <c r="F12542" t="b">
        <f>ISTEXT(Tabela1[[#This Row],[Custom_unique]])</f>
        <v>0</v>
      </c>
    </row>
    <row r="12543" spans="1:6" x14ac:dyDescent="0.25">
      <c r="A12543" t="s">
        <v>12544</v>
      </c>
      <c r="B12543" s="1">
        <v>42888</v>
      </c>
      <c r="C12543" s="2">
        <v>0.4070023148148148</v>
      </c>
      <c r="D12543" t="str">
        <f>RIGHT(Tabela1[[#This Row],[Nome]],3)</f>
        <v>PRW</v>
      </c>
      <c r="E12543" t="e">
        <f>VLOOKUP(Tabela1[[#This Row],[Nome]],customs_unique[],1,FALSE)</f>
        <v>#N/A</v>
      </c>
      <c r="F12543" t="b">
        <f>ISTEXT(Tabela1[[#This Row],[Custom_unique]])</f>
        <v>0</v>
      </c>
    </row>
    <row r="12544" spans="1:6" x14ac:dyDescent="0.25">
      <c r="A12544" t="s">
        <v>12545</v>
      </c>
      <c r="B12544" s="1">
        <v>42888</v>
      </c>
      <c r="C12544" s="2">
        <v>0.4070023148148148</v>
      </c>
      <c r="D12544" t="str">
        <f>RIGHT(Tabela1[[#This Row],[Nome]],3)</f>
        <v>PRW</v>
      </c>
      <c r="E12544" t="e">
        <f>VLOOKUP(Tabela1[[#This Row],[Nome]],customs_unique[],1,FALSE)</f>
        <v>#N/A</v>
      </c>
      <c r="F12544" t="b">
        <f>ISTEXT(Tabela1[[#This Row],[Custom_unique]])</f>
        <v>0</v>
      </c>
    </row>
    <row r="12545" spans="1:6" x14ac:dyDescent="0.25">
      <c r="A12545" t="s">
        <v>12546</v>
      </c>
      <c r="B12545" s="1">
        <v>42888</v>
      </c>
      <c r="C12545" s="2">
        <v>0.4070023148148148</v>
      </c>
      <c r="D12545" t="str">
        <f>RIGHT(Tabela1[[#This Row],[Nome]],3)</f>
        <v>PRW</v>
      </c>
      <c r="E12545" t="e">
        <f>VLOOKUP(Tabela1[[#This Row],[Nome]],customs_unique[],1,FALSE)</f>
        <v>#N/A</v>
      </c>
      <c r="F12545" t="b">
        <f>ISTEXT(Tabela1[[#This Row],[Custom_unique]])</f>
        <v>0</v>
      </c>
    </row>
    <row r="12546" spans="1:6" x14ac:dyDescent="0.25">
      <c r="A12546" t="s">
        <v>12547</v>
      </c>
      <c r="B12546" s="1">
        <v>42888</v>
      </c>
      <c r="C12546" s="2">
        <v>0.4070023148148148</v>
      </c>
      <c r="D12546" t="str">
        <f>RIGHT(Tabela1[[#This Row],[Nome]],3)</f>
        <v>PRW</v>
      </c>
      <c r="E12546" t="e">
        <f>VLOOKUP(Tabela1[[#This Row],[Nome]],customs_unique[],1,FALSE)</f>
        <v>#N/A</v>
      </c>
      <c r="F12546" t="b">
        <f>ISTEXT(Tabela1[[#This Row],[Custom_unique]])</f>
        <v>0</v>
      </c>
    </row>
    <row r="12547" spans="1:6" x14ac:dyDescent="0.25">
      <c r="A12547" t="s">
        <v>12548</v>
      </c>
      <c r="B12547" s="1">
        <v>43228</v>
      </c>
      <c r="C12547" s="2">
        <v>0.63833333333333331</v>
      </c>
      <c r="D12547" t="str">
        <f>RIGHT(Tabela1[[#This Row],[Nome]],3)</f>
        <v>PRW</v>
      </c>
      <c r="E12547" t="e">
        <f>VLOOKUP(Tabela1[[#This Row],[Nome]],customs_unique[],1,FALSE)</f>
        <v>#N/A</v>
      </c>
      <c r="F12547" t="b">
        <f>ISTEXT(Tabela1[[#This Row],[Custom_unique]])</f>
        <v>0</v>
      </c>
    </row>
    <row r="12548" spans="1:6" x14ac:dyDescent="0.25">
      <c r="A12548" t="s">
        <v>12549</v>
      </c>
      <c r="B12548" s="1">
        <v>43228</v>
      </c>
      <c r="C12548" s="2">
        <v>0.63833333333333331</v>
      </c>
      <c r="D12548" t="str">
        <f>RIGHT(Tabela1[[#This Row],[Nome]],3)</f>
        <v>PRW</v>
      </c>
      <c r="E12548" t="e">
        <f>VLOOKUP(Tabela1[[#This Row],[Nome]],customs_unique[],1,FALSE)</f>
        <v>#N/A</v>
      </c>
      <c r="F12548" t="b">
        <f>ISTEXT(Tabela1[[#This Row],[Custom_unique]])</f>
        <v>0</v>
      </c>
    </row>
    <row r="12549" spans="1:6" x14ac:dyDescent="0.25">
      <c r="A12549" t="s">
        <v>12550</v>
      </c>
      <c r="B12549" s="1">
        <v>42888</v>
      </c>
      <c r="C12549" s="2">
        <v>0.4070023148148148</v>
      </c>
      <c r="D12549" t="str">
        <f>RIGHT(Tabela1[[#This Row],[Nome]],3)</f>
        <v>PRW</v>
      </c>
      <c r="E12549" t="e">
        <f>VLOOKUP(Tabela1[[#This Row],[Nome]],customs_unique[],1,FALSE)</f>
        <v>#N/A</v>
      </c>
      <c r="F12549" t="b">
        <f>ISTEXT(Tabela1[[#This Row],[Custom_unique]])</f>
        <v>0</v>
      </c>
    </row>
    <row r="12550" spans="1:6" x14ac:dyDescent="0.25">
      <c r="A12550" t="s">
        <v>12551</v>
      </c>
      <c r="B12550" s="1">
        <v>43147</v>
      </c>
      <c r="C12550" s="2">
        <v>0.7508217592592592</v>
      </c>
      <c r="D12550" t="str">
        <f>RIGHT(Tabela1[[#This Row],[Nome]],3)</f>
        <v>PRW</v>
      </c>
      <c r="E12550" t="e">
        <f>VLOOKUP(Tabela1[[#This Row],[Nome]],customs_unique[],1,FALSE)</f>
        <v>#N/A</v>
      </c>
      <c r="F12550" t="b">
        <f>ISTEXT(Tabela1[[#This Row],[Custom_unique]])</f>
        <v>0</v>
      </c>
    </row>
    <row r="12551" spans="1:6" x14ac:dyDescent="0.25">
      <c r="A12551" t="s">
        <v>12552</v>
      </c>
      <c r="B12551" s="1">
        <v>42888</v>
      </c>
      <c r="C12551" s="2">
        <v>0.4070023148148148</v>
      </c>
      <c r="D12551" t="str">
        <f>RIGHT(Tabela1[[#This Row],[Nome]],3)</f>
        <v>PRW</v>
      </c>
      <c r="E12551" t="e">
        <f>VLOOKUP(Tabela1[[#This Row],[Nome]],customs_unique[],1,FALSE)</f>
        <v>#N/A</v>
      </c>
      <c r="F12551" t="b">
        <f>ISTEXT(Tabela1[[#This Row],[Custom_unique]])</f>
        <v>0</v>
      </c>
    </row>
    <row r="12552" spans="1:6" x14ac:dyDescent="0.25">
      <c r="A12552" t="s">
        <v>12553</v>
      </c>
      <c r="B12552" s="1">
        <v>42888</v>
      </c>
      <c r="C12552" s="2">
        <v>0.4070023148148148</v>
      </c>
      <c r="D12552" t="str">
        <f>RIGHT(Tabela1[[#This Row],[Nome]],3)</f>
        <v>PRW</v>
      </c>
      <c r="E12552" t="e">
        <f>VLOOKUP(Tabela1[[#This Row],[Nome]],customs_unique[],1,FALSE)</f>
        <v>#N/A</v>
      </c>
      <c r="F12552" t="b">
        <f>ISTEXT(Tabela1[[#This Row],[Custom_unique]])</f>
        <v>0</v>
      </c>
    </row>
    <row r="12553" spans="1:6" x14ac:dyDescent="0.25">
      <c r="A12553" t="s">
        <v>12554</v>
      </c>
      <c r="B12553" s="1">
        <v>42888</v>
      </c>
      <c r="C12553" s="2">
        <v>0.4070023148148148</v>
      </c>
      <c r="D12553" t="str">
        <f>RIGHT(Tabela1[[#This Row],[Nome]],3)</f>
        <v>PRW</v>
      </c>
      <c r="E12553" t="e">
        <f>VLOOKUP(Tabela1[[#This Row],[Nome]],customs_unique[],1,FALSE)</f>
        <v>#N/A</v>
      </c>
      <c r="F12553" t="b">
        <f>ISTEXT(Tabela1[[#This Row],[Custom_unique]])</f>
        <v>0</v>
      </c>
    </row>
    <row r="12554" spans="1:6" x14ac:dyDescent="0.25">
      <c r="A12554" t="s">
        <v>12555</v>
      </c>
      <c r="B12554" s="1">
        <v>42993</v>
      </c>
      <c r="C12554" s="2">
        <v>0.6260648148148148</v>
      </c>
      <c r="D12554" t="str">
        <f>RIGHT(Tabela1[[#This Row],[Nome]],3)</f>
        <v>PRW</v>
      </c>
      <c r="E12554" t="e">
        <f>VLOOKUP(Tabela1[[#This Row],[Nome]],customs_unique[],1,FALSE)</f>
        <v>#N/A</v>
      </c>
      <c r="F12554" t="b">
        <f>ISTEXT(Tabela1[[#This Row],[Custom_unique]])</f>
        <v>0</v>
      </c>
    </row>
    <row r="12555" spans="1:6" x14ac:dyDescent="0.25">
      <c r="A12555" t="s">
        <v>12556</v>
      </c>
      <c r="B12555" s="1">
        <v>42888</v>
      </c>
      <c r="C12555" s="2">
        <v>0.4070023148148148</v>
      </c>
      <c r="D12555" t="str">
        <f>RIGHT(Tabela1[[#This Row],[Nome]],3)</f>
        <v>PRW</v>
      </c>
      <c r="E12555" t="e">
        <f>VLOOKUP(Tabela1[[#This Row],[Nome]],customs_unique[],1,FALSE)</f>
        <v>#N/A</v>
      </c>
      <c r="F12555" t="b">
        <f>ISTEXT(Tabela1[[#This Row],[Custom_unique]])</f>
        <v>0</v>
      </c>
    </row>
    <row r="12556" spans="1:6" x14ac:dyDescent="0.25">
      <c r="A12556" t="s">
        <v>12557</v>
      </c>
      <c r="B12556" s="1">
        <v>43012</v>
      </c>
      <c r="C12556" s="2">
        <v>0.47974537037037041</v>
      </c>
      <c r="D12556" t="str">
        <f>RIGHT(Tabela1[[#This Row],[Nome]],3)</f>
        <v>PRW</v>
      </c>
      <c r="E12556" t="e">
        <f>VLOOKUP(Tabela1[[#This Row],[Nome]],customs_unique[],1,FALSE)</f>
        <v>#N/A</v>
      </c>
      <c r="F12556" t="b">
        <f>ISTEXT(Tabela1[[#This Row],[Custom_unique]])</f>
        <v>0</v>
      </c>
    </row>
    <row r="12557" spans="1:6" x14ac:dyDescent="0.25">
      <c r="A12557" t="s">
        <v>12558</v>
      </c>
      <c r="B12557" s="1">
        <v>43147</v>
      </c>
      <c r="C12557" s="2">
        <v>0.7508217592592592</v>
      </c>
      <c r="D12557" t="str">
        <f>RIGHT(Tabela1[[#This Row],[Nome]],3)</f>
        <v>PRW</v>
      </c>
      <c r="E12557" t="e">
        <f>VLOOKUP(Tabela1[[#This Row],[Nome]],customs_unique[],1,FALSE)</f>
        <v>#N/A</v>
      </c>
      <c r="F12557" t="b">
        <f>ISTEXT(Tabela1[[#This Row],[Custom_unique]])</f>
        <v>0</v>
      </c>
    </row>
    <row r="12558" spans="1:6" x14ac:dyDescent="0.25">
      <c r="A12558" t="s">
        <v>12559</v>
      </c>
      <c r="B12558" s="1">
        <v>43146</v>
      </c>
      <c r="C12558" s="2">
        <v>0.81953703703703706</v>
      </c>
      <c r="D12558" t="str">
        <f>RIGHT(Tabela1[[#This Row],[Nome]],3)</f>
        <v>PRW</v>
      </c>
      <c r="E12558" t="e">
        <f>VLOOKUP(Tabela1[[#This Row],[Nome]],customs_unique[],1,FALSE)</f>
        <v>#N/A</v>
      </c>
      <c r="F12558" t="b">
        <f>ISTEXT(Tabela1[[#This Row],[Custom_unique]])</f>
        <v>0</v>
      </c>
    </row>
    <row r="12559" spans="1:6" x14ac:dyDescent="0.25">
      <c r="A12559" t="s">
        <v>12560</v>
      </c>
      <c r="B12559" s="1">
        <v>42888</v>
      </c>
      <c r="C12559" s="2">
        <v>0.4070023148148148</v>
      </c>
      <c r="D12559" t="str">
        <f>RIGHT(Tabela1[[#This Row],[Nome]],3)</f>
        <v>PRW</v>
      </c>
      <c r="E12559" t="e">
        <f>VLOOKUP(Tabela1[[#This Row],[Nome]],customs_unique[],1,FALSE)</f>
        <v>#N/A</v>
      </c>
      <c r="F12559" t="b">
        <f>ISTEXT(Tabela1[[#This Row],[Custom_unique]])</f>
        <v>0</v>
      </c>
    </row>
    <row r="12560" spans="1:6" x14ac:dyDescent="0.25">
      <c r="A12560" t="s">
        <v>12561</v>
      </c>
      <c r="B12560" s="1">
        <v>42888</v>
      </c>
      <c r="C12560" s="2">
        <v>0.4070023148148148</v>
      </c>
      <c r="D12560" t="str">
        <f>RIGHT(Tabela1[[#This Row],[Nome]],3)</f>
        <v>PRW</v>
      </c>
      <c r="E12560" t="e">
        <f>VLOOKUP(Tabela1[[#This Row],[Nome]],customs_unique[],1,FALSE)</f>
        <v>#N/A</v>
      </c>
      <c r="F12560" t="b">
        <f>ISTEXT(Tabela1[[#This Row],[Custom_unique]])</f>
        <v>0</v>
      </c>
    </row>
    <row r="12561" spans="1:6" x14ac:dyDescent="0.25">
      <c r="A12561" t="s">
        <v>12562</v>
      </c>
      <c r="B12561" s="1">
        <v>42888</v>
      </c>
      <c r="C12561" s="2">
        <v>0.4070023148148148</v>
      </c>
      <c r="D12561" t="str">
        <f>RIGHT(Tabela1[[#This Row],[Nome]],3)</f>
        <v>PRW</v>
      </c>
      <c r="E12561" t="e">
        <f>VLOOKUP(Tabela1[[#This Row],[Nome]],customs_unique[],1,FALSE)</f>
        <v>#N/A</v>
      </c>
      <c r="F12561" t="b">
        <f>ISTEXT(Tabela1[[#This Row],[Custom_unique]])</f>
        <v>0</v>
      </c>
    </row>
    <row r="12562" spans="1:6" x14ac:dyDescent="0.25">
      <c r="A12562" t="s">
        <v>12563</v>
      </c>
      <c r="B12562" s="1">
        <v>42888</v>
      </c>
      <c r="C12562" s="2">
        <v>0.4070023148148148</v>
      </c>
      <c r="D12562" t="str">
        <f>RIGHT(Tabela1[[#This Row],[Nome]],3)</f>
        <v>PRW</v>
      </c>
      <c r="E12562" t="e">
        <f>VLOOKUP(Tabela1[[#This Row],[Nome]],customs_unique[],1,FALSE)</f>
        <v>#N/A</v>
      </c>
      <c r="F12562" t="b">
        <f>ISTEXT(Tabela1[[#This Row],[Custom_unique]])</f>
        <v>0</v>
      </c>
    </row>
    <row r="12563" spans="1:6" x14ac:dyDescent="0.25">
      <c r="A12563" t="s">
        <v>12564</v>
      </c>
      <c r="B12563" s="1">
        <v>42888</v>
      </c>
      <c r="C12563" s="2">
        <v>0.4070023148148148</v>
      </c>
      <c r="D12563" t="str">
        <f>RIGHT(Tabela1[[#This Row],[Nome]],3)</f>
        <v>PRW</v>
      </c>
      <c r="E12563" t="e">
        <f>VLOOKUP(Tabela1[[#This Row],[Nome]],customs_unique[],1,FALSE)</f>
        <v>#N/A</v>
      </c>
      <c r="F12563" t="b">
        <f>ISTEXT(Tabela1[[#This Row],[Custom_unique]])</f>
        <v>0</v>
      </c>
    </row>
    <row r="12564" spans="1:6" x14ac:dyDescent="0.25">
      <c r="A12564" t="s">
        <v>12565</v>
      </c>
      <c r="B12564" s="1">
        <v>43147</v>
      </c>
      <c r="C12564" s="2">
        <v>0.7508217592592592</v>
      </c>
      <c r="D12564" t="str">
        <f>RIGHT(Tabela1[[#This Row],[Nome]],3)</f>
        <v>PRW</v>
      </c>
      <c r="E12564" t="e">
        <f>VLOOKUP(Tabela1[[#This Row],[Nome]],customs_unique[],1,FALSE)</f>
        <v>#N/A</v>
      </c>
      <c r="F12564" t="b">
        <f>ISTEXT(Tabela1[[#This Row],[Custom_unique]])</f>
        <v>0</v>
      </c>
    </row>
    <row r="12565" spans="1:6" x14ac:dyDescent="0.25">
      <c r="A12565" t="s">
        <v>12566</v>
      </c>
      <c r="B12565" s="1">
        <v>43147</v>
      </c>
      <c r="C12565" s="2">
        <v>0.7508217592592592</v>
      </c>
      <c r="D12565" t="str">
        <f>RIGHT(Tabela1[[#This Row],[Nome]],3)</f>
        <v>PRW</v>
      </c>
      <c r="E12565" t="e">
        <f>VLOOKUP(Tabela1[[#This Row],[Nome]],customs_unique[],1,FALSE)</f>
        <v>#N/A</v>
      </c>
      <c r="F12565" t="b">
        <f>ISTEXT(Tabela1[[#This Row],[Custom_unique]])</f>
        <v>0</v>
      </c>
    </row>
    <row r="12566" spans="1:6" x14ac:dyDescent="0.25">
      <c r="A12566" t="s">
        <v>12567</v>
      </c>
      <c r="B12566" s="1">
        <v>43230</v>
      </c>
      <c r="C12566" s="2">
        <v>0.58445601851851847</v>
      </c>
      <c r="D12566" t="str">
        <f>RIGHT(Tabela1[[#This Row],[Nome]],3)</f>
        <v>PRW</v>
      </c>
      <c r="E12566" t="e">
        <f>VLOOKUP(Tabela1[[#This Row],[Nome]],customs_unique[],1,FALSE)</f>
        <v>#N/A</v>
      </c>
      <c r="F12566" t="b">
        <f>ISTEXT(Tabela1[[#This Row],[Custom_unique]])</f>
        <v>0</v>
      </c>
    </row>
    <row r="12567" spans="1:6" x14ac:dyDescent="0.25">
      <c r="A12567" t="s">
        <v>12568</v>
      </c>
      <c r="B12567" s="1">
        <v>43084</v>
      </c>
      <c r="C12567" s="2">
        <v>0.64255787037037038</v>
      </c>
      <c r="D12567" t="str">
        <f>RIGHT(Tabela1[[#This Row],[Nome]],3)</f>
        <v>PRW</v>
      </c>
      <c r="E12567" t="e">
        <f>VLOOKUP(Tabela1[[#This Row],[Nome]],customs_unique[],1,FALSE)</f>
        <v>#N/A</v>
      </c>
      <c r="F12567" t="b">
        <f>ISTEXT(Tabela1[[#This Row],[Custom_unique]])</f>
        <v>0</v>
      </c>
    </row>
    <row r="12568" spans="1:6" x14ac:dyDescent="0.25">
      <c r="A12568" t="s">
        <v>12569</v>
      </c>
      <c r="B12568" s="1">
        <v>42878</v>
      </c>
      <c r="C12568" s="2">
        <v>0.60462962962962963</v>
      </c>
      <c r="D12568" t="str">
        <f>RIGHT(Tabela1[[#This Row],[Nome]],3)</f>
        <v>PRW</v>
      </c>
      <c r="E12568" t="e">
        <f>VLOOKUP(Tabela1[[#This Row],[Nome]],customs_unique[],1,FALSE)</f>
        <v>#N/A</v>
      </c>
      <c r="F12568" t="b">
        <f>ISTEXT(Tabela1[[#This Row],[Custom_unique]])</f>
        <v>0</v>
      </c>
    </row>
    <row r="12569" spans="1:6" x14ac:dyDescent="0.25">
      <c r="A12569" t="s">
        <v>12570</v>
      </c>
      <c r="B12569" s="1">
        <v>42888</v>
      </c>
      <c r="C12569" s="2">
        <v>0.4070023148148148</v>
      </c>
      <c r="D12569" t="str">
        <f>RIGHT(Tabela1[[#This Row],[Nome]],3)</f>
        <v>PRW</v>
      </c>
      <c r="E12569" t="e">
        <f>VLOOKUP(Tabela1[[#This Row],[Nome]],customs_unique[],1,FALSE)</f>
        <v>#N/A</v>
      </c>
      <c r="F12569" t="b">
        <f>ISTEXT(Tabela1[[#This Row],[Custom_unique]])</f>
        <v>0</v>
      </c>
    </row>
    <row r="12570" spans="1:6" x14ac:dyDescent="0.25">
      <c r="A12570" t="s">
        <v>12571</v>
      </c>
      <c r="B12570" s="1">
        <v>42888</v>
      </c>
      <c r="C12570" s="2">
        <v>0.4070023148148148</v>
      </c>
      <c r="D12570" t="str">
        <f>RIGHT(Tabela1[[#This Row],[Nome]],3)</f>
        <v>PRW</v>
      </c>
      <c r="E12570" t="e">
        <f>VLOOKUP(Tabela1[[#This Row],[Nome]],customs_unique[],1,FALSE)</f>
        <v>#N/A</v>
      </c>
      <c r="F12570" t="b">
        <f>ISTEXT(Tabela1[[#This Row],[Custom_unique]])</f>
        <v>0</v>
      </c>
    </row>
    <row r="12571" spans="1:6" x14ac:dyDescent="0.25">
      <c r="A12571" t="s">
        <v>12572</v>
      </c>
      <c r="B12571" s="1">
        <v>42888</v>
      </c>
      <c r="C12571" s="2">
        <v>0.4070023148148148</v>
      </c>
      <c r="D12571" t="str">
        <f>RIGHT(Tabela1[[#This Row],[Nome]],3)</f>
        <v>PRW</v>
      </c>
      <c r="E12571" t="e">
        <f>VLOOKUP(Tabela1[[#This Row],[Nome]],customs_unique[],1,FALSE)</f>
        <v>#N/A</v>
      </c>
      <c r="F12571" t="b">
        <f>ISTEXT(Tabela1[[#This Row],[Custom_unique]])</f>
        <v>0</v>
      </c>
    </row>
    <row r="12572" spans="1:6" x14ac:dyDescent="0.25">
      <c r="A12572" t="s">
        <v>12573</v>
      </c>
      <c r="B12572" s="1">
        <v>42888</v>
      </c>
      <c r="C12572" s="2">
        <v>0.4070023148148148</v>
      </c>
      <c r="D12572" t="str">
        <f>RIGHT(Tabela1[[#This Row],[Nome]],3)</f>
        <v>PRW</v>
      </c>
      <c r="E12572" t="e">
        <f>VLOOKUP(Tabela1[[#This Row],[Nome]],customs_unique[],1,FALSE)</f>
        <v>#N/A</v>
      </c>
      <c r="F12572" t="b">
        <f>ISTEXT(Tabela1[[#This Row],[Custom_unique]])</f>
        <v>0</v>
      </c>
    </row>
    <row r="12573" spans="1:6" x14ac:dyDescent="0.25">
      <c r="A12573" t="s">
        <v>12574</v>
      </c>
      <c r="B12573" s="1">
        <v>42888</v>
      </c>
      <c r="C12573" s="2">
        <v>0.4070023148148148</v>
      </c>
      <c r="D12573" t="str">
        <f>RIGHT(Tabela1[[#This Row],[Nome]],3)</f>
        <v>PRW</v>
      </c>
      <c r="E12573" t="e">
        <f>VLOOKUP(Tabela1[[#This Row],[Nome]],customs_unique[],1,FALSE)</f>
        <v>#N/A</v>
      </c>
      <c r="F12573" t="b">
        <f>ISTEXT(Tabela1[[#This Row],[Custom_unique]])</f>
        <v>0</v>
      </c>
    </row>
    <row r="12574" spans="1:6" x14ac:dyDescent="0.25">
      <c r="A12574" t="s">
        <v>12575</v>
      </c>
      <c r="B12574" s="1">
        <v>43005</v>
      </c>
      <c r="C12574" s="2">
        <v>0.65439814814814812</v>
      </c>
      <c r="D12574" t="str">
        <f>RIGHT(Tabela1[[#This Row],[Nome]],3)</f>
        <v>PRW</v>
      </c>
      <c r="E12574" t="e">
        <f>VLOOKUP(Tabela1[[#This Row],[Nome]],customs_unique[],1,FALSE)</f>
        <v>#N/A</v>
      </c>
      <c r="F12574" t="b">
        <f>ISTEXT(Tabela1[[#This Row],[Custom_unique]])</f>
        <v>0</v>
      </c>
    </row>
    <row r="12575" spans="1:6" x14ac:dyDescent="0.25">
      <c r="A12575" t="s">
        <v>12576</v>
      </c>
      <c r="B12575" s="1">
        <v>42888</v>
      </c>
      <c r="C12575" s="2">
        <v>0.4070023148148148</v>
      </c>
      <c r="D12575" t="str">
        <f>RIGHT(Tabela1[[#This Row],[Nome]],3)</f>
        <v>PRW</v>
      </c>
      <c r="E12575" t="e">
        <f>VLOOKUP(Tabela1[[#This Row],[Nome]],customs_unique[],1,FALSE)</f>
        <v>#N/A</v>
      </c>
      <c r="F12575" t="b">
        <f>ISTEXT(Tabela1[[#This Row],[Custom_unique]])</f>
        <v>0</v>
      </c>
    </row>
    <row r="12576" spans="1:6" x14ac:dyDescent="0.25">
      <c r="A12576" t="s">
        <v>12577</v>
      </c>
      <c r="B12576" s="1">
        <v>42888</v>
      </c>
      <c r="C12576" s="2">
        <v>0.4070023148148148</v>
      </c>
      <c r="D12576" t="str">
        <f>RIGHT(Tabela1[[#This Row],[Nome]],3)</f>
        <v>PRW</v>
      </c>
      <c r="E12576" t="e">
        <f>VLOOKUP(Tabela1[[#This Row],[Nome]],customs_unique[],1,FALSE)</f>
        <v>#N/A</v>
      </c>
      <c r="F12576" t="b">
        <f>ISTEXT(Tabela1[[#This Row],[Custom_unique]])</f>
        <v>0</v>
      </c>
    </row>
    <row r="12577" spans="1:6" x14ac:dyDescent="0.25">
      <c r="A12577" t="s">
        <v>12578</v>
      </c>
      <c r="B12577" s="1">
        <v>42878</v>
      </c>
      <c r="C12577" s="2">
        <v>0.60462962962962963</v>
      </c>
      <c r="D12577" t="str">
        <f>RIGHT(Tabela1[[#This Row],[Nome]],3)</f>
        <v>PRW</v>
      </c>
      <c r="E12577" t="e">
        <f>VLOOKUP(Tabela1[[#This Row],[Nome]],customs_unique[],1,FALSE)</f>
        <v>#N/A</v>
      </c>
      <c r="F12577" t="b">
        <f>ISTEXT(Tabela1[[#This Row],[Custom_unique]])</f>
        <v>0</v>
      </c>
    </row>
    <row r="12578" spans="1:6" x14ac:dyDescent="0.25">
      <c r="A12578" t="s">
        <v>12579</v>
      </c>
      <c r="B12578" s="1">
        <v>42888</v>
      </c>
      <c r="C12578" s="2">
        <v>0.4070023148148148</v>
      </c>
      <c r="D12578" t="str">
        <f>RIGHT(Tabela1[[#This Row],[Nome]],3)</f>
        <v>PRW</v>
      </c>
      <c r="E12578" t="e">
        <f>VLOOKUP(Tabela1[[#This Row],[Nome]],customs_unique[],1,FALSE)</f>
        <v>#N/A</v>
      </c>
      <c r="F12578" t="b">
        <f>ISTEXT(Tabela1[[#This Row],[Custom_unique]])</f>
        <v>0</v>
      </c>
    </row>
    <row r="12579" spans="1:6" x14ac:dyDescent="0.25">
      <c r="A12579" t="s">
        <v>12580</v>
      </c>
      <c r="B12579" s="1">
        <v>43147</v>
      </c>
      <c r="C12579" s="2">
        <v>0.7508217592592592</v>
      </c>
      <c r="D12579" t="str">
        <f>RIGHT(Tabela1[[#This Row],[Nome]],3)</f>
        <v>PRW</v>
      </c>
      <c r="E12579" t="e">
        <f>VLOOKUP(Tabela1[[#This Row],[Nome]],customs_unique[],1,FALSE)</f>
        <v>#N/A</v>
      </c>
      <c r="F12579" t="b">
        <f>ISTEXT(Tabela1[[#This Row],[Custom_unique]])</f>
        <v>0</v>
      </c>
    </row>
    <row r="12580" spans="1:6" x14ac:dyDescent="0.25">
      <c r="A12580" t="s">
        <v>12581</v>
      </c>
      <c r="B12580" s="1">
        <v>42888</v>
      </c>
      <c r="C12580" s="2">
        <v>0.4070023148148148</v>
      </c>
      <c r="D12580" t="str">
        <f>RIGHT(Tabela1[[#This Row],[Nome]],3)</f>
        <v>PRW</v>
      </c>
      <c r="E12580" t="e">
        <f>VLOOKUP(Tabela1[[#This Row],[Nome]],customs_unique[],1,FALSE)</f>
        <v>#N/A</v>
      </c>
      <c r="F12580" t="b">
        <f>ISTEXT(Tabela1[[#This Row],[Custom_unique]])</f>
        <v>0</v>
      </c>
    </row>
    <row r="12581" spans="1:6" x14ac:dyDescent="0.25">
      <c r="A12581" t="s">
        <v>12582</v>
      </c>
      <c r="B12581" s="1">
        <v>42888</v>
      </c>
      <c r="C12581" s="2">
        <v>0.4070023148148148</v>
      </c>
      <c r="D12581" t="str">
        <f>RIGHT(Tabela1[[#This Row],[Nome]],3)</f>
        <v>PRW</v>
      </c>
      <c r="E12581" t="e">
        <f>VLOOKUP(Tabela1[[#This Row],[Nome]],customs_unique[],1,FALSE)</f>
        <v>#N/A</v>
      </c>
      <c r="F12581" t="b">
        <f>ISTEXT(Tabela1[[#This Row],[Custom_unique]])</f>
        <v>0</v>
      </c>
    </row>
    <row r="12582" spans="1:6" x14ac:dyDescent="0.25">
      <c r="A12582" t="s">
        <v>12583</v>
      </c>
      <c r="B12582" s="1">
        <v>42888</v>
      </c>
      <c r="C12582" s="2">
        <v>0.4070023148148148</v>
      </c>
      <c r="D12582" t="str">
        <f>RIGHT(Tabela1[[#This Row],[Nome]],3)</f>
        <v>PRW</v>
      </c>
      <c r="E12582" t="e">
        <f>VLOOKUP(Tabela1[[#This Row],[Nome]],customs_unique[],1,FALSE)</f>
        <v>#N/A</v>
      </c>
      <c r="F12582" t="b">
        <f>ISTEXT(Tabela1[[#This Row],[Custom_unique]])</f>
        <v>0</v>
      </c>
    </row>
    <row r="12583" spans="1:6" x14ac:dyDescent="0.25">
      <c r="A12583" t="s">
        <v>12584</v>
      </c>
      <c r="B12583" s="1">
        <v>42888</v>
      </c>
      <c r="C12583" s="2">
        <v>0.4070023148148148</v>
      </c>
      <c r="D12583" t="str">
        <f>RIGHT(Tabela1[[#This Row],[Nome]],3)</f>
        <v>PRW</v>
      </c>
      <c r="E12583" t="e">
        <f>VLOOKUP(Tabela1[[#This Row],[Nome]],customs_unique[],1,FALSE)</f>
        <v>#N/A</v>
      </c>
      <c r="F12583" t="b">
        <f>ISTEXT(Tabela1[[#This Row],[Custom_unique]])</f>
        <v>0</v>
      </c>
    </row>
    <row r="12584" spans="1:6" x14ac:dyDescent="0.25">
      <c r="A12584" t="s">
        <v>12585</v>
      </c>
      <c r="B12584" s="1">
        <v>42879</v>
      </c>
      <c r="C12584" s="2">
        <v>0.37812499999999999</v>
      </c>
      <c r="D12584" t="str">
        <f>RIGHT(Tabela1[[#This Row],[Nome]],3)</f>
        <v>PRW</v>
      </c>
      <c r="E12584" t="e">
        <f>VLOOKUP(Tabela1[[#This Row],[Nome]],customs_unique[],1,FALSE)</f>
        <v>#N/A</v>
      </c>
      <c r="F12584" t="b">
        <f>ISTEXT(Tabela1[[#This Row],[Custom_unique]])</f>
        <v>0</v>
      </c>
    </row>
    <row r="12585" spans="1:6" x14ac:dyDescent="0.25">
      <c r="A12585" t="s">
        <v>12586</v>
      </c>
      <c r="B12585" s="1">
        <v>42888</v>
      </c>
      <c r="C12585" s="2">
        <v>0.4070023148148148</v>
      </c>
      <c r="D12585" t="str">
        <f>RIGHT(Tabela1[[#This Row],[Nome]],3)</f>
        <v>PRW</v>
      </c>
      <c r="E12585" t="e">
        <f>VLOOKUP(Tabela1[[#This Row],[Nome]],customs_unique[],1,FALSE)</f>
        <v>#N/A</v>
      </c>
      <c r="F12585" t="b">
        <f>ISTEXT(Tabela1[[#This Row],[Custom_unique]])</f>
        <v>0</v>
      </c>
    </row>
    <row r="12586" spans="1:6" x14ac:dyDescent="0.25">
      <c r="A12586" t="s">
        <v>12587</v>
      </c>
      <c r="B12586" s="1">
        <v>42888</v>
      </c>
      <c r="C12586" s="2">
        <v>0.4070023148148148</v>
      </c>
      <c r="D12586" t="str">
        <f>RIGHT(Tabela1[[#This Row],[Nome]],3)</f>
        <v>PRW</v>
      </c>
      <c r="E12586" t="e">
        <f>VLOOKUP(Tabela1[[#This Row],[Nome]],customs_unique[],1,FALSE)</f>
        <v>#N/A</v>
      </c>
      <c r="F12586" t="b">
        <f>ISTEXT(Tabela1[[#This Row],[Custom_unique]])</f>
        <v>0</v>
      </c>
    </row>
    <row r="12587" spans="1:6" x14ac:dyDescent="0.25">
      <c r="A12587" t="s">
        <v>12588</v>
      </c>
      <c r="B12587" s="1">
        <v>42888</v>
      </c>
      <c r="C12587" s="2">
        <v>0.4070023148148148</v>
      </c>
      <c r="D12587" t="str">
        <f>RIGHT(Tabela1[[#This Row],[Nome]],3)</f>
        <v>PRW</v>
      </c>
      <c r="E12587" t="e">
        <f>VLOOKUP(Tabela1[[#This Row],[Nome]],customs_unique[],1,FALSE)</f>
        <v>#N/A</v>
      </c>
      <c r="F12587" t="b">
        <f>ISTEXT(Tabela1[[#This Row],[Custom_unique]])</f>
        <v>0</v>
      </c>
    </row>
    <row r="12588" spans="1:6" x14ac:dyDescent="0.25">
      <c r="A12588" t="s">
        <v>12589</v>
      </c>
      <c r="B12588" s="1">
        <v>42888</v>
      </c>
      <c r="C12588" s="2">
        <v>0.4070023148148148</v>
      </c>
      <c r="D12588" t="str">
        <f>RIGHT(Tabela1[[#This Row],[Nome]],3)</f>
        <v>PRW</v>
      </c>
      <c r="E12588" t="e">
        <f>VLOOKUP(Tabela1[[#This Row],[Nome]],customs_unique[],1,FALSE)</f>
        <v>#N/A</v>
      </c>
      <c r="F12588" t="b">
        <f>ISTEXT(Tabela1[[#This Row],[Custom_unique]])</f>
        <v>0</v>
      </c>
    </row>
    <row r="12589" spans="1:6" x14ac:dyDescent="0.25">
      <c r="A12589" t="s">
        <v>12590</v>
      </c>
      <c r="B12589" s="1">
        <v>42888</v>
      </c>
      <c r="C12589" s="2">
        <v>0.4070023148148148</v>
      </c>
      <c r="D12589" t="str">
        <f>RIGHT(Tabela1[[#This Row],[Nome]],3)</f>
        <v>PRW</v>
      </c>
      <c r="E12589" t="e">
        <f>VLOOKUP(Tabela1[[#This Row],[Nome]],customs_unique[],1,FALSE)</f>
        <v>#N/A</v>
      </c>
      <c r="F12589" t="b">
        <f>ISTEXT(Tabela1[[#This Row],[Custom_unique]])</f>
        <v>0</v>
      </c>
    </row>
    <row r="12590" spans="1:6" x14ac:dyDescent="0.25">
      <c r="A12590" t="s">
        <v>12591</v>
      </c>
      <c r="B12590" s="1">
        <v>43209</v>
      </c>
      <c r="C12590" s="2">
        <v>0.39356481481481481</v>
      </c>
      <c r="D12590" t="str">
        <f>RIGHT(Tabela1[[#This Row],[Nome]],3)</f>
        <v>PRW</v>
      </c>
      <c r="E12590" t="e">
        <f>VLOOKUP(Tabela1[[#This Row],[Nome]],customs_unique[],1,FALSE)</f>
        <v>#N/A</v>
      </c>
      <c r="F12590" t="b">
        <f>ISTEXT(Tabela1[[#This Row],[Custom_unique]])</f>
        <v>0</v>
      </c>
    </row>
    <row r="12591" spans="1:6" x14ac:dyDescent="0.25">
      <c r="A12591" t="s">
        <v>12592</v>
      </c>
      <c r="B12591" s="1">
        <v>43096</v>
      </c>
      <c r="C12591" s="2">
        <v>0.61289351851851859</v>
      </c>
      <c r="D12591" t="str">
        <f>RIGHT(Tabela1[[#This Row],[Nome]],3)</f>
        <v>PRW</v>
      </c>
      <c r="E12591" t="e">
        <f>VLOOKUP(Tabela1[[#This Row],[Nome]],customs_unique[],1,FALSE)</f>
        <v>#N/A</v>
      </c>
      <c r="F12591" t="b">
        <f>ISTEXT(Tabela1[[#This Row],[Custom_unique]])</f>
        <v>0</v>
      </c>
    </row>
    <row r="12592" spans="1:6" x14ac:dyDescent="0.25">
      <c r="A12592" t="s">
        <v>12593</v>
      </c>
      <c r="B12592" s="1">
        <v>42888</v>
      </c>
      <c r="C12592" s="2">
        <v>0.4070023148148148</v>
      </c>
      <c r="D12592" t="str">
        <f>RIGHT(Tabela1[[#This Row],[Nome]],3)</f>
        <v>PRW</v>
      </c>
      <c r="E12592" t="e">
        <f>VLOOKUP(Tabela1[[#This Row],[Nome]],customs_unique[],1,FALSE)</f>
        <v>#N/A</v>
      </c>
      <c r="F12592" t="b">
        <f>ISTEXT(Tabela1[[#This Row],[Custom_unique]])</f>
        <v>0</v>
      </c>
    </row>
    <row r="12593" spans="1:6" x14ac:dyDescent="0.25">
      <c r="A12593" t="s">
        <v>12594</v>
      </c>
      <c r="B12593" s="1">
        <v>42888</v>
      </c>
      <c r="C12593" s="2">
        <v>0.4070023148148148</v>
      </c>
      <c r="D12593" t="str">
        <f>RIGHT(Tabela1[[#This Row],[Nome]],3)</f>
        <v>PRW</v>
      </c>
      <c r="E12593" t="e">
        <f>VLOOKUP(Tabela1[[#This Row],[Nome]],customs_unique[],1,FALSE)</f>
        <v>#N/A</v>
      </c>
      <c r="F12593" t="b">
        <f>ISTEXT(Tabela1[[#This Row],[Custom_unique]])</f>
        <v>0</v>
      </c>
    </row>
    <row r="12594" spans="1:6" x14ac:dyDescent="0.25">
      <c r="A12594" t="s">
        <v>12595</v>
      </c>
      <c r="B12594" s="1">
        <v>42888</v>
      </c>
      <c r="C12594" s="2">
        <v>0.4070023148148148</v>
      </c>
      <c r="D12594" t="str">
        <f>RIGHT(Tabela1[[#This Row],[Nome]],3)</f>
        <v>PRW</v>
      </c>
      <c r="E12594" t="e">
        <f>VLOOKUP(Tabela1[[#This Row],[Nome]],customs_unique[],1,FALSE)</f>
        <v>#N/A</v>
      </c>
      <c r="F12594" t="b">
        <f>ISTEXT(Tabela1[[#This Row],[Custom_unique]])</f>
        <v>0</v>
      </c>
    </row>
    <row r="12595" spans="1:6" x14ac:dyDescent="0.25">
      <c r="A12595" t="s">
        <v>12596</v>
      </c>
      <c r="B12595" s="1">
        <v>42878</v>
      </c>
      <c r="C12595" s="2">
        <v>0.60462962962962963</v>
      </c>
      <c r="D12595" t="str">
        <f>RIGHT(Tabela1[[#This Row],[Nome]],3)</f>
        <v>PRW</v>
      </c>
      <c r="E12595" t="e">
        <f>VLOOKUP(Tabela1[[#This Row],[Nome]],customs_unique[],1,FALSE)</f>
        <v>#N/A</v>
      </c>
      <c r="F12595" t="b">
        <f>ISTEXT(Tabela1[[#This Row],[Custom_unique]])</f>
        <v>0</v>
      </c>
    </row>
    <row r="12596" spans="1:6" x14ac:dyDescent="0.25">
      <c r="A12596" t="s">
        <v>12597</v>
      </c>
      <c r="B12596" s="1">
        <v>43160</v>
      </c>
      <c r="C12596" s="2">
        <v>0.4321875</v>
      </c>
      <c r="D12596" t="str">
        <f>RIGHT(Tabela1[[#This Row],[Nome]],3)</f>
        <v>PRW</v>
      </c>
      <c r="E12596" t="e">
        <f>VLOOKUP(Tabela1[[#This Row],[Nome]],customs_unique[],1,FALSE)</f>
        <v>#N/A</v>
      </c>
      <c r="F12596" t="b">
        <f>ISTEXT(Tabela1[[#This Row],[Custom_unique]])</f>
        <v>0</v>
      </c>
    </row>
    <row r="12597" spans="1:6" x14ac:dyDescent="0.25">
      <c r="A12597" t="s">
        <v>12598</v>
      </c>
      <c r="B12597" s="1">
        <v>42888</v>
      </c>
      <c r="C12597" s="2">
        <v>0.4070023148148148</v>
      </c>
      <c r="D12597" t="str">
        <f>RIGHT(Tabela1[[#This Row],[Nome]],3)</f>
        <v>PRW</v>
      </c>
      <c r="E12597" t="e">
        <f>VLOOKUP(Tabela1[[#This Row],[Nome]],customs_unique[],1,FALSE)</f>
        <v>#N/A</v>
      </c>
      <c r="F12597" t="b">
        <f>ISTEXT(Tabela1[[#This Row],[Custom_unique]])</f>
        <v>0</v>
      </c>
    </row>
    <row r="12598" spans="1:6" x14ac:dyDescent="0.25">
      <c r="A12598" t="s">
        <v>12599</v>
      </c>
      <c r="B12598" s="1">
        <v>42878</v>
      </c>
      <c r="C12598" s="2">
        <v>0.60462962962962963</v>
      </c>
      <c r="D12598" t="str">
        <f>RIGHT(Tabela1[[#This Row],[Nome]],3)</f>
        <v>PRW</v>
      </c>
      <c r="E12598" t="e">
        <f>VLOOKUP(Tabela1[[#This Row],[Nome]],customs_unique[],1,FALSE)</f>
        <v>#N/A</v>
      </c>
      <c r="F12598" t="b">
        <f>ISTEXT(Tabela1[[#This Row],[Custom_unique]])</f>
        <v>0</v>
      </c>
    </row>
    <row r="12599" spans="1:6" x14ac:dyDescent="0.25">
      <c r="A12599" t="s">
        <v>12600</v>
      </c>
      <c r="B12599" s="1">
        <v>42888</v>
      </c>
      <c r="C12599" s="2">
        <v>0.4070023148148148</v>
      </c>
      <c r="D12599" t="str">
        <f>RIGHT(Tabela1[[#This Row],[Nome]],3)</f>
        <v>PRW</v>
      </c>
      <c r="E12599" t="e">
        <f>VLOOKUP(Tabela1[[#This Row],[Nome]],customs_unique[],1,FALSE)</f>
        <v>#N/A</v>
      </c>
      <c r="F12599" t="b">
        <f>ISTEXT(Tabela1[[#This Row],[Custom_unique]])</f>
        <v>0</v>
      </c>
    </row>
    <row r="12600" spans="1:6" x14ac:dyDescent="0.25">
      <c r="A12600" t="s">
        <v>12601</v>
      </c>
      <c r="B12600" s="1">
        <v>42888</v>
      </c>
      <c r="C12600" s="2">
        <v>0.4070023148148148</v>
      </c>
      <c r="D12600" t="str">
        <f>RIGHT(Tabela1[[#This Row],[Nome]],3)</f>
        <v>PRW</v>
      </c>
      <c r="E12600" t="e">
        <f>VLOOKUP(Tabela1[[#This Row],[Nome]],customs_unique[],1,FALSE)</f>
        <v>#N/A</v>
      </c>
      <c r="F12600" t="b">
        <f>ISTEXT(Tabela1[[#This Row],[Custom_unique]])</f>
        <v>0</v>
      </c>
    </row>
    <row r="12601" spans="1:6" x14ac:dyDescent="0.25">
      <c r="A12601" t="s">
        <v>12602</v>
      </c>
      <c r="B12601" s="1">
        <v>42888</v>
      </c>
      <c r="C12601" s="2">
        <v>0.4070023148148148</v>
      </c>
      <c r="D12601" t="str">
        <f>RIGHT(Tabela1[[#This Row],[Nome]],3)</f>
        <v>PRW</v>
      </c>
      <c r="E12601" t="e">
        <f>VLOOKUP(Tabela1[[#This Row],[Nome]],customs_unique[],1,FALSE)</f>
        <v>#N/A</v>
      </c>
      <c r="F12601" t="b">
        <f>ISTEXT(Tabela1[[#This Row],[Custom_unique]])</f>
        <v>0</v>
      </c>
    </row>
    <row r="12602" spans="1:6" x14ac:dyDescent="0.25">
      <c r="A12602" t="s">
        <v>12603</v>
      </c>
      <c r="B12602" s="1">
        <v>42888</v>
      </c>
      <c r="C12602" s="2">
        <v>0.4070023148148148</v>
      </c>
      <c r="D12602" t="str">
        <f>RIGHT(Tabela1[[#This Row],[Nome]],3)</f>
        <v>PRW</v>
      </c>
      <c r="E12602" t="e">
        <f>VLOOKUP(Tabela1[[#This Row],[Nome]],customs_unique[],1,FALSE)</f>
        <v>#N/A</v>
      </c>
      <c r="F12602" t="b">
        <f>ISTEXT(Tabela1[[#This Row],[Custom_unique]])</f>
        <v>0</v>
      </c>
    </row>
    <row r="12603" spans="1:6" x14ac:dyDescent="0.25">
      <c r="A12603" t="s">
        <v>12604</v>
      </c>
      <c r="B12603" s="1">
        <v>43216</v>
      </c>
      <c r="C12603" s="2">
        <v>0.73121527777777784</v>
      </c>
      <c r="D12603" t="str">
        <f>RIGHT(Tabela1[[#This Row],[Nome]],3)</f>
        <v>PRW</v>
      </c>
      <c r="E12603" t="e">
        <f>VLOOKUP(Tabela1[[#This Row],[Nome]],customs_unique[],1,FALSE)</f>
        <v>#N/A</v>
      </c>
      <c r="F12603" t="b">
        <f>ISTEXT(Tabela1[[#This Row],[Custom_unique]])</f>
        <v>0</v>
      </c>
    </row>
    <row r="12604" spans="1:6" x14ac:dyDescent="0.25">
      <c r="A12604" t="s">
        <v>12605</v>
      </c>
      <c r="B12604" s="1">
        <v>42888</v>
      </c>
      <c r="C12604" s="2">
        <v>0.4070023148148148</v>
      </c>
      <c r="D12604" t="str">
        <f>RIGHT(Tabela1[[#This Row],[Nome]],3)</f>
        <v>PRW</v>
      </c>
      <c r="E12604" t="e">
        <f>VLOOKUP(Tabela1[[#This Row],[Nome]],customs_unique[],1,FALSE)</f>
        <v>#N/A</v>
      </c>
      <c r="F12604" t="b">
        <f>ISTEXT(Tabela1[[#This Row],[Custom_unique]])</f>
        <v>0</v>
      </c>
    </row>
    <row r="12605" spans="1:6" x14ac:dyDescent="0.25">
      <c r="A12605" t="s">
        <v>12606</v>
      </c>
      <c r="B12605" s="1">
        <v>42888</v>
      </c>
      <c r="C12605" s="2">
        <v>0.4070023148148148</v>
      </c>
      <c r="D12605" t="str">
        <f>RIGHT(Tabela1[[#This Row],[Nome]],3)</f>
        <v>PRW</v>
      </c>
      <c r="E12605" t="e">
        <f>VLOOKUP(Tabela1[[#This Row],[Nome]],customs_unique[],1,FALSE)</f>
        <v>#N/A</v>
      </c>
      <c r="F12605" t="b">
        <f>ISTEXT(Tabela1[[#This Row],[Custom_unique]])</f>
        <v>0</v>
      </c>
    </row>
    <row r="12606" spans="1:6" x14ac:dyDescent="0.25">
      <c r="A12606" t="s">
        <v>12607</v>
      </c>
      <c r="B12606" s="1">
        <v>42888</v>
      </c>
      <c r="C12606" s="2">
        <v>0.4070023148148148</v>
      </c>
      <c r="D12606" t="str">
        <f>RIGHT(Tabela1[[#This Row],[Nome]],3)</f>
        <v>PRW</v>
      </c>
      <c r="E12606" t="e">
        <f>VLOOKUP(Tabela1[[#This Row],[Nome]],customs_unique[],1,FALSE)</f>
        <v>#N/A</v>
      </c>
      <c r="F12606" t="b">
        <f>ISTEXT(Tabela1[[#This Row],[Custom_unique]])</f>
        <v>0</v>
      </c>
    </row>
    <row r="12607" spans="1:6" x14ac:dyDescent="0.25">
      <c r="A12607" t="s">
        <v>12608</v>
      </c>
      <c r="B12607" s="1">
        <v>42888</v>
      </c>
      <c r="C12607" s="2">
        <v>0.4070023148148148</v>
      </c>
      <c r="D12607" t="str">
        <f>RIGHT(Tabela1[[#This Row],[Nome]],3)</f>
        <v>PRW</v>
      </c>
      <c r="E12607" t="e">
        <f>VLOOKUP(Tabela1[[#This Row],[Nome]],customs_unique[],1,FALSE)</f>
        <v>#N/A</v>
      </c>
      <c r="F12607" t="b">
        <f>ISTEXT(Tabela1[[#This Row],[Custom_unique]])</f>
        <v>0</v>
      </c>
    </row>
    <row r="12608" spans="1:6" x14ac:dyDescent="0.25">
      <c r="A12608" t="s">
        <v>12609</v>
      </c>
      <c r="B12608" s="1">
        <v>42888</v>
      </c>
      <c r="C12608" s="2">
        <v>0.4070023148148148</v>
      </c>
      <c r="D12608" t="str">
        <f>RIGHT(Tabela1[[#This Row],[Nome]],3)</f>
        <v>PRW</v>
      </c>
      <c r="E12608" t="e">
        <f>VLOOKUP(Tabela1[[#This Row],[Nome]],customs_unique[],1,FALSE)</f>
        <v>#N/A</v>
      </c>
      <c r="F12608" t="b">
        <f>ISTEXT(Tabela1[[#This Row],[Custom_unique]])</f>
        <v>0</v>
      </c>
    </row>
    <row r="12609" spans="1:6" x14ac:dyDescent="0.25">
      <c r="A12609" t="s">
        <v>12610</v>
      </c>
      <c r="B12609" s="1">
        <v>43066</v>
      </c>
      <c r="C12609" s="2">
        <v>0.48920138888888887</v>
      </c>
      <c r="D12609" t="str">
        <f>RIGHT(Tabela1[[#This Row],[Nome]],3)</f>
        <v>PRW</v>
      </c>
      <c r="E12609" t="e">
        <f>VLOOKUP(Tabela1[[#This Row],[Nome]],customs_unique[],1,FALSE)</f>
        <v>#N/A</v>
      </c>
      <c r="F12609" t="b">
        <f>ISTEXT(Tabela1[[#This Row],[Custom_unique]])</f>
        <v>0</v>
      </c>
    </row>
    <row r="12610" spans="1:6" x14ac:dyDescent="0.25">
      <c r="A12610" t="s">
        <v>12611</v>
      </c>
      <c r="B12610" s="1">
        <v>42888</v>
      </c>
      <c r="C12610" s="2">
        <v>0.4070023148148148</v>
      </c>
      <c r="D12610" t="str">
        <f>RIGHT(Tabela1[[#This Row],[Nome]],3)</f>
        <v>PRW</v>
      </c>
      <c r="E12610" t="e">
        <f>VLOOKUP(Tabela1[[#This Row],[Nome]],customs_unique[],1,FALSE)</f>
        <v>#N/A</v>
      </c>
      <c r="F12610" t="b">
        <f>ISTEXT(Tabela1[[#This Row],[Custom_unique]])</f>
        <v>0</v>
      </c>
    </row>
    <row r="12611" spans="1:6" x14ac:dyDescent="0.25">
      <c r="A12611" t="s">
        <v>12612</v>
      </c>
      <c r="B12611" s="1">
        <v>42888</v>
      </c>
      <c r="C12611" s="2">
        <v>0.4070023148148148</v>
      </c>
      <c r="D12611" t="str">
        <f>RIGHT(Tabela1[[#This Row],[Nome]],3)</f>
        <v>PRW</v>
      </c>
      <c r="E12611" t="e">
        <f>VLOOKUP(Tabela1[[#This Row],[Nome]],customs_unique[],1,FALSE)</f>
        <v>#N/A</v>
      </c>
      <c r="F12611" t="b">
        <f>ISTEXT(Tabela1[[#This Row],[Custom_unique]])</f>
        <v>0</v>
      </c>
    </row>
    <row r="12612" spans="1:6" x14ac:dyDescent="0.25">
      <c r="A12612" t="s">
        <v>12613</v>
      </c>
      <c r="B12612" s="1">
        <v>42888</v>
      </c>
      <c r="C12612" s="2">
        <v>0.4070023148148148</v>
      </c>
      <c r="D12612" t="str">
        <f>RIGHT(Tabela1[[#This Row],[Nome]],3)</f>
        <v>PRW</v>
      </c>
      <c r="E12612" t="e">
        <f>VLOOKUP(Tabela1[[#This Row],[Nome]],customs_unique[],1,FALSE)</f>
        <v>#N/A</v>
      </c>
      <c r="F12612" t="b">
        <f>ISTEXT(Tabela1[[#This Row],[Custom_unique]])</f>
        <v>0</v>
      </c>
    </row>
    <row r="12613" spans="1:6" x14ac:dyDescent="0.25">
      <c r="A12613" t="s">
        <v>12614</v>
      </c>
      <c r="B12613" s="1">
        <v>42888</v>
      </c>
      <c r="C12613" s="2">
        <v>0.4070023148148148</v>
      </c>
      <c r="D12613" t="str">
        <f>RIGHT(Tabela1[[#This Row],[Nome]],3)</f>
        <v>PRW</v>
      </c>
      <c r="E12613" t="e">
        <f>VLOOKUP(Tabela1[[#This Row],[Nome]],customs_unique[],1,FALSE)</f>
        <v>#N/A</v>
      </c>
      <c r="F12613" t="b">
        <f>ISTEXT(Tabela1[[#This Row],[Custom_unique]])</f>
        <v>0</v>
      </c>
    </row>
    <row r="12614" spans="1:6" x14ac:dyDescent="0.25">
      <c r="A12614" t="s">
        <v>12615</v>
      </c>
      <c r="B12614" s="1">
        <v>42888</v>
      </c>
      <c r="C12614" s="2">
        <v>0.4070023148148148</v>
      </c>
      <c r="D12614" t="str">
        <f>RIGHT(Tabela1[[#This Row],[Nome]],3)</f>
        <v>PRW</v>
      </c>
      <c r="E12614" t="e">
        <f>VLOOKUP(Tabela1[[#This Row],[Nome]],customs_unique[],1,FALSE)</f>
        <v>#N/A</v>
      </c>
      <c r="F12614" t="b">
        <f>ISTEXT(Tabela1[[#This Row],[Custom_unique]])</f>
        <v>0</v>
      </c>
    </row>
    <row r="12615" spans="1:6" x14ac:dyDescent="0.25">
      <c r="A12615" t="s">
        <v>12616</v>
      </c>
      <c r="B12615" s="1">
        <v>42888</v>
      </c>
      <c r="C12615" s="2">
        <v>0.4070023148148148</v>
      </c>
      <c r="D12615" t="str">
        <f>RIGHT(Tabela1[[#This Row],[Nome]],3)</f>
        <v>PRW</v>
      </c>
      <c r="E12615" t="e">
        <f>VLOOKUP(Tabela1[[#This Row],[Nome]],customs_unique[],1,FALSE)</f>
        <v>#N/A</v>
      </c>
      <c r="F12615" t="b">
        <f>ISTEXT(Tabela1[[#This Row],[Custom_unique]])</f>
        <v>0</v>
      </c>
    </row>
    <row r="12616" spans="1:6" x14ac:dyDescent="0.25">
      <c r="A12616" t="s">
        <v>12617</v>
      </c>
      <c r="B12616" s="1">
        <v>42888</v>
      </c>
      <c r="C12616" s="2">
        <v>0.4070023148148148</v>
      </c>
      <c r="D12616" t="str">
        <f>RIGHT(Tabela1[[#This Row],[Nome]],3)</f>
        <v>PRW</v>
      </c>
      <c r="E12616" t="e">
        <f>VLOOKUP(Tabela1[[#This Row],[Nome]],customs_unique[],1,FALSE)</f>
        <v>#N/A</v>
      </c>
      <c r="F12616" t="b">
        <f>ISTEXT(Tabela1[[#This Row],[Custom_unique]])</f>
        <v>0</v>
      </c>
    </row>
    <row r="12617" spans="1:6" x14ac:dyDescent="0.25">
      <c r="A12617" t="s">
        <v>12618</v>
      </c>
      <c r="B12617" s="1">
        <v>42888</v>
      </c>
      <c r="C12617" s="2">
        <v>0.4070023148148148</v>
      </c>
      <c r="D12617" t="str">
        <f>RIGHT(Tabela1[[#This Row],[Nome]],3)</f>
        <v>PRW</v>
      </c>
      <c r="E12617" t="e">
        <f>VLOOKUP(Tabela1[[#This Row],[Nome]],customs_unique[],1,FALSE)</f>
        <v>#N/A</v>
      </c>
      <c r="F12617" t="b">
        <f>ISTEXT(Tabela1[[#This Row],[Custom_unique]])</f>
        <v>0</v>
      </c>
    </row>
    <row r="12618" spans="1:6" x14ac:dyDescent="0.25">
      <c r="A12618" t="s">
        <v>12619</v>
      </c>
      <c r="B12618" s="1">
        <v>42888</v>
      </c>
      <c r="C12618" s="2">
        <v>0.4070023148148148</v>
      </c>
      <c r="D12618" t="str">
        <f>RIGHT(Tabela1[[#This Row],[Nome]],3)</f>
        <v>PRW</v>
      </c>
      <c r="E12618" t="e">
        <f>VLOOKUP(Tabela1[[#This Row],[Nome]],customs_unique[],1,FALSE)</f>
        <v>#N/A</v>
      </c>
      <c r="F12618" t="b">
        <f>ISTEXT(Tabela1[[#This Row],[Custom_unique]])</f>
        <v>0</v>
      </c>
    </row>
    <row r="12619" spans="1:6" x14ac:dyDescent="0.25">
      <c r="A12619" t="s">
        <v>12620</v>
      </c>
      <c r="B12619" s="1">
        <v>42888</v>
      </c>
      <c r="C12619" s="2">
        <v>0.4070023148148148</v>
      </c>
      <c r="D12619" t="str">
        <f>RIGHT(Tabela1[[#This Row],[Nome]],3)</f>
        <v>PRW</v>
      </c>
      <c r="E12619" t="e">
        <f>VLOOKUP(Tabela1[[#This Row],[Nome]],customs_unique[],1,FALSE)</f>
        <v>#N/A</v>
      </c>
      <c r="F12619" t="b">
        <f>ISTEXT(Tabela1[[#This Row],[Custom_unique]])</f>
        <v>0</v>
      </c>
    </row>
    <row r="12620" spans="1:6" x14ac:dyDescent="0.25">
      <c r="A12620" t="s">
        <v>12621</v>
      </c>
      <c r="B12620" s="1">
        <v>43181</v>
      </c>
      <c r="C12620" s="2">
        <v>0.81114583333333334</v>
      </c>
      <c r="D12620" t="str">
        <f>RIGHT(Tabela1[[#This Row],[Nome]],3)</f>
        <v>PRW</v>
      </c>
      <c r="E12620" t="e">
        <f>VLOOKUP(Tabela1[[#This Row],[Nome]],customs_unique[],1,FALSE)</f>
        <v>#N/A</v>
      </c>
      <c r="F12620" t="b">
        <f>ISTEXT(Tabela1[[#This Row],[Custom_unique]])</f>
        <v>0</v>
      </c>
    </row>
    <row r="12621" spans="1:6" x14ac:dyDescent="0.25">
      <c r="A12621" t="s">
        <v>12622</v>
      </c>
      <c r="B12621" s="1">
        <v>42878</v>
      </c>
      <c r="C12621" s="2">
        <v>0.60462962962962963</v>
      </c>
      <c r="D12621" t="str">
        <f>RIGHT(Tabela1[[#This Row],[Nome]],3)</f>
        <v>PRW</v>
      </c>
      <c r="E12621" t="e">
        <f>VLOOKUP(Tabela1[[#This Row],[Nome]],customs_unique[],1,FALSE)</f>
        <v>#N/A</v>
      </c>
      <c r="F12621" t="b">
        <f>ISTEXT(Tabela1[[#This Row],[Custom_unique]])</f>
        <v>0</v>
      </c>
    </row>
    <row r="12622" spans="1:6" x14ac:dyDescent="0.25">
      <c r="A12622" t="s">
        <v>12623</v>
      </c>
      <c r="B12622" s="1">
        <v>42888</v>
      </c>
      <c r="C12622" s="2">
        <v>0.4070023148148148</v>
      </c>
      <c r="D12622" t="str">
        <f>RIGHT(Tabela1[[#This Row],[Nome]],3)</f>
        <v>PRW</v>
      </c>
      <c r="E12622" t="e">
        <f>VLOOKUP(Tabela1[[#This Row],[Nome]],customs_unique[],1,FALSE)</f>
        <v>#N/A</v>
      </c>
      <c r="F12622" t="b">
        <f>ISTEXT(Tabela1[[#This Row],[Custom_unique]])</f>
        <v>0</v>
      </c>
    </row>
    <row r="12623" spans="1:6" x14ac:dyDescent="0.25">
      <c r="A12623" t="s">
        <v>12624</v>
      </c>
      <c r="B12623" s="1">
        <v>43043</v>
      </c>
      <c r="C12623" s="2">
        <v>0.75605324074074076</v>
      </c>
      <c r="D12623" t="str">
        <f>RIGHT(Tabela1[[#This Row],[Nome]],3)</f>
        <v>PRW</v>
      </c>
      <c r="E12623" t="e">
        <f>VLOOKUP(Tabela1[[#This Row],[Nome]],customs_unique[],1,FALSE)</f>
        <v>#N/A</v>
      </c>
      <c r="F12623" t="b">
        <f>ISTEXT(Tabela1[[#This Row],[Custom_unique]])</f>
        <v>0</v>
      </c>
    </row>
    <row r="12624" spans="1:6" x14ac:dyDescent="0.25">
      <c r="A12624" t="s">
        <v>12625</v>
      </c>
      <c r="B12624" s="1">
        <v>43158</v>
      </c>
      <c r="C12624" s="2">
        <v>0.75137731481481485</v>
      </c>
      <c r="D12624" t="str">
        <f>RIGHT(Tabela1[[#This Row],[Nome]],3)</f>
        <v>PRW</v>
      </c>
      <c r="E12624" t="e">
        <f>VLOOKUP(Tabela1[[#This Row],[Nome]],customs_unique[],1,FALSE)</f>
        <v>#N/A</v>
      </c>
      <c r="F12624" t="b">
        <f>ISTEXT(Tabela1[[#This Row],[Custom_unique]])</f>
        <v>0</v>
      </c>
    </row>
    <row r="12625" spans="1:6" x14ac:dyDescent="0.25">
      <c r="A12625" t="s">
        <v>12626</v>
      </c>
      <c r="B12625" s="1">
        <v>42888</v>
      </c>
      <c r="C12625" s="2">
        <v>0.4070023148148148</v>
      </c>
      <c r="D12625" t="str">
        <f>RIGHT(Tabela1[[#This Row],[Nome]],3)</f>
        <v>PRW</v>
      </c>
      <c r="E12625" t="e">
        <f>VLOOKUP(Tabela1[[#This Row],[Nome]],customs_unique[],1,FALSE)</f>
        <v>#N/A</v>
      </c>
      <c r="F12625" t="b">
        <f>ISTEXT(Tabela1[[#This Row],[Custom_unique]])</f>
        <v>0</v>
      </c>
    </row>
    <row r="12626" spans="1:6" x14ac:dyDescent="0.25">
      <c r="A12626" t="s">
        <v>12627</v>
      </c>
      <c r="B12626" s="1">
        <v>42888</v>
      </c>
      <c r="C12626" s="2">
        <v>0.4070023148148148</v>
      </c>
      <c r="D12626" t="str">
        <f>RIGHT(Tabela1[[#This Row],[Nome]],3)</f>
        <v>PRW</v>
      </c>
      <c r="E12626" t="e">
        <f>VLOOKUP(Tabela1[[#This Row],[Nome]],customs_unique[],1,FALSE)</f>
        <v>#N/A</v>
      </c>
      <c r="F12626" t="b">
        <f>ISTEXT(Tabela1[[#This Row],[Custom_unique]])</f>
        <v>0</v>
      </c>
    </row>
    <row r="12627" spans="1:6" x14ac:dyDescent="0.25">
      <c r="A12627" t="s">
        <v>12628</v>
      </c>
      <c r="B12627" s="1">
        <v>42888</v>
      </c>
      <c r="C12627" s="2">
        <v>0.4070023148148148</v>
      </c>
      <c r="D12627" t="str">
        <f>RIGHT(Tabela1[[#This Row],[Nome]],3)</f>
        <v>PRW</v>
      </c>
      <c r="E12627" t="e">
        <f>VLOOKUP(Tabela1[[#This Row],[Nome]],customs_unique[],1,FALSE)</f>
        <v>#N/A</v>
      </c>
      <c r="F12627" t="b">
        <f>ISTEXT(Tabela1[[#This Row],[Custom_unique]])</f>
        <v>0</v>
      </c>
    </row>
    <row r="12628" spans="1:6" x14ac:dyDescent="0.25">
      <c r="A12628" t="s">
        <v>12629</v>
      </c>
      <c r="B12628" s="1">
        <v>42888</v>
      </c>
      <c r="C12628" s="2">
        <v>0.4070023148148148</v>
      </c>
      <c r="D12628" t="str">
        <f>RIGHT(Tabela1[[#This Row],[Nome]],3)</f>
        <v>PRW</v>
      </c>
      <c r="E12628" t="e">
        <f>VLOOKUP(Tabela1[[#This Row],[Nome]],customs_unique[],1,FALSE)</f>
        <v>#N/A</v>
      </c>
      <c r="F12628" t="b">
        <f>ISTEXT(Tabela1[[#This Row],[Custom_unique]])</f>
        <v>0</v>
      </c>
    </row>
    <row r="12629" spans="1:6" x14ac:dyDescent="0.25">
      <c r="A12629" t="s">
        <v>12630</v>
      </c>
      <c r="B12629" s="1">
        <v>42888</v>
      </c>
      <c r="C12629" s="2">
        <v>0.4070023148148148</v>
      </c>
      <c r="D12629" t="str">
        <f>RIGHT(Tabela1[[#This Row],[Nome]],3)</f>
        <v>PRW</v>
      </c>
      <c r="E12629" t="e">
        <f>VLOOKUP(Tabela1[[#This Row],[Nome]],customs_unique[],1,FALSE)</f>
        <v>#N/A</v>
      </c>
      <c r="F12629" t="b">
        <f>ISTEXT(Tabela1[[#This Row],[Custom_unique]])</f>
        <v>0</v>
      </c>
    </row>
    <row r="12630" spans="1:6" x14ac:dyDescent="0.25">
      <c r="A12630" t="s">
        <v>12631</v>
      </c>
      <c r="B12630" s="1">
        <v>42879</v>
      </c>
      <c r="C12630" s="2">
        <v>0.3613425925925926</v>
      </c>
      <c r="D12630" t="str">
        <f>RIGHT(Tabela1[[#This Row],[Nome]],3)</f>
        <v>PRW</v>
      </c>
      <c r="E12630" t="e">
        <f>VLOOKUP(Tabela1[[#This Row],[Nome]],customs_unique[],1,FALSE)</f>
        <v>#N/A</v>
      </c>
      <c r="F12630" t="b">
        <f>ISTEXT(Tabela1[[#This Row],[Custom_unique]])</f>
        <v>0</v>
      </c>
    </row>
    <row r="12631" spans="1:6" x14ac:dyDescent="0.25">
      <c r="A12631" t="s">
        <v>12632</v>
      </c>
      <c r="B12631" s="1">
        <v>43223</v>
      </c>
      <c r="C12631" s="2">
        <v>0.63767361111111109</v>
      </c>
      <c r="D12631" t="str">
        <f>RIGHT(Tabela1[[#This Row],[Nome]],3)</f>
        <v>PRW</v>
      </c>
      <c r="E12631" t="e">
        <f>VLOOKUP(Tabela1[[#This Row],[Nome]],customs_unique[],1,FALSE)</f>
        <v>#N/A</v>
      </c>
      <c r="F12631" t="b">
        <f>ISTEXT(Tabela1[[#This Row],[Custom_unique]])</f>
        <v>0</v>
      </c>
    </row>
    <row r="12632" spans="1:6" x14ac:dyDescent="0.25">
      <c r="A12632" t="s">
        <v>12633</v>
      </c>
      <c r="B12632" s="1">
        <v>42878</v>
      </c>
      <c r="C12632" s="2">
        <v>0.58333333333333337</v>
      </c>
      <c r="D12632" t="str">
        <f>RIGHT(Tabela1[[#This Row],[Nome]],3)</f>
        <v>PRW</v>
      </c>
      <c r="E12632" t="e">
        <f>VLOOKUP(Tabela1[[#This Row],[Nome]],customs_unique[],1,FALSE)</f>
        <v>#N/A</v>
      </c>
      <c r="F12632" t="b">
        <f>ISTEXT(Tabela1[[#This Row],[Custom_unique]])</f>
        <v>0</v>
      </c>
    </row>
    <row r="12633" spans="1:6" x14ac:dyDescent="0.25">
      <c r="A12633" t="s">
        <v>12634</v>
      </c>
      <c r="B12633" s="1">
        <v>43157</v>
      </c>
      <c r="C12633" s="2">
        <v>0.68343750000000003</v>
      </c>
      <c r="D12633" t="str">
        <f>RIGHT(Tabela1[[#This Row],[Nome]],3)</f>
        <v>PRW</v>
      </c>
      <c r="E12633" t="e">
        <f>VLOOKUP(Tabela1[[#This Row],[Nome]],customs_unique[],1,FALSE)</f>
        <v>#N/A</v>
      </c>
      <c r="F12633" t="b">
        <f>ISTEXT(Tabela1[[#This Row],[Custom_unique]])</f>
        <v>0</v>
      </c>
    </row>
    <row r="12634" spans="1:6" x14ac:dyDescent="0.25">
      <c r="A12634" t="s">
        <v>12635</v>
      </c>
      <c r="B12634" s="1">
        <v>42888</v>
      </c>
      <c r="C12634" s="2">
        <v>0.4070023148148148</v>
      </c>
      <c r="D12634" t="str">
        <f>RIGHT(Tabela1[[#This Row],[Nome]],3)</f>
        <v>PRW</v>
      </c>
      <c r="E12634" t="e">
        <f>VLOOKUP(Tabela1[[#This Row],[Nome]],customs_unique[],1,FALSE)</f>
        <v>#N/A</v>
      </c>
      <c r="F12634" t="b">
        <f>ISTEXT(Tabela1[[#This Row],[Custom_unique]])</f>
        <v>0</v>
      </c>
    </row>
    <row r="12635" spans="1:6" x14ac:dyDescent="0.25">
      <c r="A12635" t="s">
        <v>12636</v>
      </c>
      <c r="B12635" s="1">
        <v>43159</v>
      </c>
      <c r="C12635" s="2">
        <v>0.45280092592592597</v>
      </c>
      <c r="D12635" t="str">
        <f>RIGHT(Tabela1[[#This Row],[Nome]],3)</f>
        <v>PRW</v>
      </c>
      <c r="E12635" t="e">
        <f>VLOOKUP(Tabela1[[#This Row],[Nome]],customs_unique[],1,FALSE)</f>
        <v>#N/A</v>
      </c>
      <c r="F12635" t="b">
        <f>ISTEXT(Tabela1[[#This Row],[Custom_unique]])</f>
        <v>0</v>
      </c>
    </row>
    <row r="12636" spans="1:6" x14ac:dyDescent="0.25">
      <c r="A12636" t="s">
        <v>12637</v>
      </c>
      <c r="B12636" s="1">
        <v>42878</v>
      </c>
      <c r="C12636" s="2">
        <v>0.61231481481481487</v>
      </c>
      <c r="D12636" t="str">
        <f>RIGHT(Tabela1[[#This Row],[Nome]],3)</f>
        <v>PRW</v>
      </c>
      <c r="E12636" t="e">
        <f>VLOOKUP(Tabela1[[#This Row],[Nome]],customs_unique[],1,FALSE)</f>
        <v>#N/A</v>
      </c>
      <c r="F12636" t="b">
        <f>ISTEXT(Tabela1[[#This Row],[Custom_unique]])</f>
        <v>0</v>
      </c>
    </row>
    <row r="12637" spans="1:6" x14ac:dyDescent="0.25">
      <c r="A12637" t="s">
        <v>12638</v>
      </c>
      <c r="B12637" s="1">
        <v>42888</v>
      </c>
      <c r="C12637" s="2">
        <v>0.4070023148148148</v>
      </c>
      <c r="D12637" t="str">
        <f>RIGHT(Tabela1[[#This Row],[Nome]],3)</f>
        <v>PRW</v>
      </c>
      <c r="E12637" t="e">
        <f>VLOOKUP(Tabela1[[#This Row],[Nome]],customs_unique[],1,FALSE)</f>
        <v>#N/A</v>
      </c>
      <c r="F12637" t="b">
        <f>ISTEXT(Tabela1[[#This Row],[Custom_unique]])</f>
        <v>0</v>
      </c>
    </row>
    <row r="12638" spans="1:6" x14ac:dyDescent="0.25">
      <c r="A12638" t="s">
        <v>12639</v>
      </c>
      <c r="B12638" s="1">
        <v>42878</v>
      </c>
      <c r="C12638" s="2">
        <v>0.61231481481481487</v>
      </c>
      <c r="D12638" t="str">
        <f>RIGHT(Tabela1[[#This Row],[Nome]],3)</f>
        <v>PRW</v>
      </c>
      <c r="E12638" t="e">
        <f>VLOOKUP(Tabela1[[#This Row],[Nome]],customs_unique[],1,FALSE)</f>
        <v>#N/A</v>
      </c>
      <c r="F12638" t="b">
        <f>ISTEXT(Tabela1[[#This Row],[Custom_unique]])</f>
        <v>0</v>
      </c>
    </row>
    <row r="12639" spans="1:6" x14ac:dyDescent="0.25">
      <c r="A12639" t="s">
        <v>12640</v>
      </c>
      <c r="B12639" s="1">
        <v>43090</v>
      </c>
      <c r="C12639" s="2">
        <v>0.39225694444444442</v>
      </c>
      <c r="D12639" t="str">
        <f>RIGHT(Tabela1[[#This Row],[Nome]],3)</f>
        <v>PRW</v>
      </c>
      <c r="E12639" t="e">
        <f>VLOOKUP(Tabela1[[#This Row],[Nome]],customs_unique[],1,FALSE)</f>
        <v>#N/A</v>
      </c>
      <c r="F12639" t="b">
        <f>ISTEXT(Tabela1[[#This Row],[Custom_unique]])</f>
        <v>0</v>
      </c>
    </row>
    <row r="12640" spans="1:6" x14ac:dyDescent="0.25">
      <c r="A12640" t="s">
        <v>12641</v>
      </c>
      <c r="B12640" s="1">
        <v>42888</v>
      </c>
      <c r="C12640" s="2">
        <v>0.4070023148148148</v>
      </c>
      <c r="D12640" t="str">
        <f>RIGHT(Tabela1[[#This Row],[Nome]],3)</f>
        <v>PRW</v>
      </c>
      <c r="E12640" t="e">
        <f>VLOOKUP(Tabela1[[#This Row],[Nome]],customs_unique[],1,FALSE)</f>
        <v>#N/A</v>
      </c>
      <c r="F12640" t="b">
        <f>ISTEXT(Tabela1[[#This Row],[Custom_unique]])</f>
        <v>0</v>
      </c>
    </row>
    <row r="12641" spans="1:6" x14ac:dyDescent="0.25">
      <c r="A12641" t="s">
        <v>12642</v>
      </c>
      <c r="B12641" s="1">
        <v>42888</v>
      </c>
      <c r="C12641" s="2">
        <v>0.4070023148148148</v>
      </c>
      <c r="D12641" t="str">
        <f>RIGHT(Tabela1[[#This Row],[Nome]],3)</f>
        <v>PRW</v>
      </c>
      <c r="E12641" t="e">
        <f>VLOOKUP(Tabela1[[#This Row],[Nome]],customs_unique[],1,FALSE)</f>
        <v>#N/A</v>
      </c>
      <c r="F12641" t="b">
        <f>ISTEXT(Tabela1[[#This Row],[Custom_unique]])</f>
        <v>0</v>
      </c>
    </row>
    <row r="12642" spans="1:6" x14ac:dyDescent="0.25">
      <c r="A12642" t="s">
        <v>12643</v>
      </c>
      <c r="B12642" s="1">
        <v>43159</v>
      </c>
      <c r="C12642" s="2">
        <v>0.45280092592592597</v>
      </c>
      <c r="D12642" t="str">
        <f>RIGHT(Tabela1[[#This Row],[Nome]],3)</f>
        <v>PRW</v>
      </c>
      <c r="E12642" t="e">
        <f>VLOOKUP(Tabela1[[#This Row],[Nome]],customs_unique[],1,FALSE)</f>
        <v>#N/A</v>
      </c>
      <c r="F12642" t="b">
        <f>ISTEXT(Tabela1[[#This Row],[Custom_unique]])</f>
        <v>0</v>
      </c>
    </row>
    <row r="12643" spans="1:6" x14ac:dyDescent="0.25">
      <c r="A12643" t="s">
        <v>12644</v>
      </c>
      <c r="B12643" s="1">
        <v>43223</v>
      </c>
      <c r="C12643" s="2">
        <v>0.63767361111111109</v>
      </c>
      <c r="D12643" t="str">
        <f>RIGHT(Tabela1[[#This Row],[Nome]],3)</f>
        <v>PRW</v>
      </c>
      <c r="E12643" t="e">
        <f>VLOOKUP(Tabela1[[#This Row],[Nome]],customs_unique[],1,FALSE)</f>
        <v>#N/A</v>
      </c>
      <c r="F12643" t="b">
        <f>ISTEXT(Tabela1[[#This Row],[Custom_unique]])</f>
        <v>0</v>
      </c>
    </row>
    <row r="12644" spans="1:6" x14ac:dyDescent="0.25">
      <c r="A12644" t="s">
        <v>12645</v>
      </c>
      <c r="B12644" s="1">
        <v>43223</v>
      </c>
      <c r="C12644" s="2">
        <v>0.63767361111111109</v>
      </c>
      <c r="D12644" t="str">
        <f>RIGHT(Tabela1[[#This Row],[Nome]],3)</f>
        <v>PRW</v>
      </c>
      <c r="E12644" t="e">
        <f>VLOOKUP(Tabela1[[#This Row],[Nome]],customs_unique[],1,FALSE)</f>
        <v>#N/A</v>
      </c>
      <c r="F12644" t="b">
        <f>ISTEXT(Tabela1[[#This Row],[Custom_unique]])</f>
        <v>0</v>
      </c>
    </row>
    <row r="12645" spans="1:6" x14ac:dyDescent="0.25">
      <c r="A12645" t="s">
        <v>12646</v>
      </c>
      <c r="B12645" s="1">
        <v>42888</v>
      </c>
      <c r="C12645" s="2">
        <v>0.4070023148148148</v>
      </c>
      <c r="D12645" t="str">
        <f>RIGHT(Tabela1[[#This Row],[Nome]],3)</f>
        <v>PRW</v>
      </c>
      <c r="E12645" t="e">
        <f>VLOOKUP(Tabela1[[#This Row],[Nome]],customs_unique[],1,FALSE)</f>
        <v>#N/A</v>
      </c>
      <c r="F12645" t="b">
        <f>ISTEXT(Tabela1[[#This Row],[Custom_unique]])</f>
        <v>0</v>
      </c>
    </row>
    <row r="12646" spans="1:6" x14ac:dyDescent="0.25">
      <c r="A12646" t="s">
        <v>12647</v>
      </c>
      <c r="B12646" s="1">
        <v>43132</v>
      </c>
      <c r="C12646" s="2">
        <v>0.63145833333333334</v>
      </c>
      <c r="D12646" t="str">
        <f>RIGHT(Tabela1[[#This Row],[Nome]],3)</f>
        <v>PRW</v>
      </c>
      <c r="E12646" t="e">
        <f>VLOOKUP(Tabela1[[#This Row],[Nome]],customs_unique[],1,FALSE)</f>
        <v>#N/A</v>
      </c>
      <c r="F12646" t="b">
        <f>ISTEXT(Tabela1[[#This Row],[Custom_unique]])</f>
        <v>0</v>
      </c>
    </row>
    <row r="12647" spans="1:6" x14ac:dyDescent="0.25">
      <c r="A12647" t="s">
        <v>12648</v>
      </c>
      <c r="B12647" s="1">
        <v>42888</v>
      </c>
      <c r="C12647" s="2">
        <v>0.4070023148148148</v>
      </c>
      <c r="D12647" t="str">
        <f>RIGHT(Tabela1[[#This Row],[Nome]],3)</f>
        <v>PRW</v>
      </c>
      <c r="E12647" t="e">
        <f>VLOOKUP(Tabela1[[#This Row],[Nome]],customs_unique[],1,FALSE)</f>
        <v>#N/A</v>
      </c>
      <c r="F12647" t="b">
        <f>ISTEXT(Tabela1[[#This Row],[Custom_unique]])</f>
        <v>0</v>
      </c>
    </row>
    <row r="12648" spans="1:6" x14ac:dyDescent="0.25">
      <c r="A12648" t="s">
        <v>12649</v>
      </c>
      <c r="B12648" s="1">
        <v>42888</v>
      </c>
      <c r="C12648" s="2">
        <v>0.4070023148148148</v>
      </c>
      <c r="D12648" t="str">
        <f>RIGHT(Tabela1[[#This Row],[Nome]],3)</f>
        <v>PRW</v>
      </c>
      <c r="E12648" t="e">
        <f>VLOOKUP(Tabela1[[#This Row],[Nome]],customs_unique[],1,FALSE)</f>
        <v>#N/A</v>
      </c>
      <c r="F12648" t="b">
        <f>ISTEXT(Tabela1[[#This Row],[Custom_unique]])</f>
        <v>0</v>
      </c>
    </row>
    <row r="12649" spans="1:6" x14ac:dyDescent="0.25">
      <c r="A12649" t="s">
        <v>12650</v>
      </c>
      <c r="B12649" s="1">
        <v>42888</v>
      </c>
      <c r="C12649" s="2">
        <v>0.4070023148148148</v>
      </c>
      <c r="D12649" t="str">
        <f>RIGHT(Tabela1[[#This Row],[Nome]],3)</f>
        <v>PRW</v>
      </c>
      <c r="E12649" t="e">
        <f>VLOOKUP(Tabela1[[#This Row],[Nome]],customs_unique[],1,FALSE)</f>
        <v>#N/A</v>
      </c>
      <c r="F12649" t="b">
        <f>ISTEXT(Tabela1[[#This Row],[Custom_unique]])</f>
        <v>0</v>
      </c>
    </row>
    <row r="12650" spans="1:6" x14ac:dyDescent="0.25">
      <c r="A12650" t="s">
        <v>12651</v>
      </c>
      <c r="B12650" s="1">
        <v>42888</v>
      </c>
      <c r="C12650" s="2">
        <v>0.4070023148148148</v>
      </c>
      <c r="D12650" t="str">
        <f>RIGHT(Tabela1[[#This Row],[Nome]],3)</f>
        <v>PRW</v>
      </c>
      <c r="E12650" t="e">
        <f>VLOOKUP(Tabela1[[#This Row],[Nome]],customs_unique[],1,FALSE)</f>
        <v>#N/A</v>
      </c>
      <c r="F12650" t="b">
        <f>ISTEXT(Tabela1[[#This Row],[Custom_unique]])</f>
        <v>0</v>
      </c>
    </row>
    <row r="12651" spans="1:6" x14ac:dyDescent="0.25">
      <c r="A12651" t="s">
        <v>12652</v>
      </c>
      <c r="B12651" s="1">
        <v>42888</v>
      </c>
      <c r="C12651" s="2">
        <v>0.4070023148148148</v>
      </c>
      <c r="D12651" t="str">
        <f>RIGHT(Tabela1[[#This Row],[Nome]],3)</f>
        <v>PRW</v>
      </c>
      <c r="E12651" t="e">
        <f>VLOOKUP(Tabela1[[#This Row],[Nome]],customs_unique[],1,FALSE)</f>
        <v>#N/A</v>
      </c>
      <c r="F12651" t="b">
        <f>ISTEXT(Tabela1[[#This Row],[Custom_unique]])</f>
        <v>0</v>
      </c>
    </row>
    <row r="12652" spans="1:6" x14ac:dyDescent="0.25">
      <c r="A12652" t="s">
        <v>12653</v>
      </c>
      <c r="B12652" s="1">
        <v>42888</v>
      </c>
      <c r="C12652" s="2">
        <v>0.4070023148148148</v>
      </c>
      <c r="D12652" t="str">
        <f>RIGHT(Tabela1[[#This Row],[Nome]],3)</f>
        <v>PRW</v>
      </c>
      <c r="E12652" t="e">
        <f>VLOOKUP(Tabela1[[#This Row],[Nome]],customs_unique[],1,FALSE)</f>
        <v>#N/A</v>
      </c>
      <c r="F12652" t="b">
        <f>ISTEXT(Tabela1[[#This Row],[Custom_unique]])</f>
        <v>0</v>
      </c>
    </row>
    <row r="12653" spans="1:6" x14ac:dyDescent="0.25">
      <c r="A12653" t="s">
        <v>12654</v>
      </c>
      <c r="B12653" s="1">
        <v>43209</v>
      </c>
      <c r="C12653" s="2">
        <v>0.39356481481481481</v>
      </c>
      <c r="D12653" t="str">
        <f>RIGHT(Tabela1[[#This Row],[Nome]],3)</f>
        <v>PRW</v>
      </c>
      <c r="E12653" t="e">
        <f>VLOOKUP(Tabela1[[#This Row],[Nome]],customs_unique[],1,FALSE)</f>
        <v>#N/A</v>
      </c>
      <c r="F12653" t="b">
        <f>ISTEXT(Tabela1[[#This Row],[Custom_unique]])</f>
        <v>0</v>
      </c>
    </row>
    <row r="12654" spans="1:6" x14ac:dyDescent="0.25">
      <c r="A12654" t="s">
        <v>12655</v>
      </c>
      <c r="B12654" s="1">
        <v>42888</v>
      </c>
      <c r="C12654" s="2">
        <v>0.4070023148148148</v>
      </c>
      <c r="D12654" t="str">
        <f>RIGHT(Tabela1[[#This Row],[Nome]],3)</f>
        <v>PRW</v>
      </c>
      <c r="E12654" t="e">
        <f>VLOOKUP(Tabela1[[#This Row],[Nome]],customs_unique[],1,FALSE)</f>
        <v>#N/A</v>
      </c>
      <c r="F12654" t="b">
        <f>ISTEXT(Tabela1[[#This Row],[Custom_unique]])</f>
        <v>0</v>
      </c>
    </row>
    <row r="12655" spans="1:6" x14ac:dyDescent="0.25">
      <c r="A12655" t="s">
        <v>12656</v>
      </c>
      <c r="B12655" s="1">
        <v>42888</v>
      </c>
      <c r="C12655" s="2">
        <v>0.4070023148148148</v>
      </c>
      <c r="D12655" t="str">
        <f>RIGHT(Tabela1[[#This Row],[Nome]],3)</f>
        <v>PRW</v>
      </c>
      <c r="E12655" t="e">
        <f>VLOOKUP(Tabela1[[#This Row],[Nome]],customs_unique[],1,FALSE)</f>
        <v>#N/A</v>
      </c>
      <c r="F12655" t="b">
        <f>ISTEXT(Tabela1[[#This Row],[Custom_unique]])</f>
        <v>0</v>
      </c>
    </row>
    <row r="12656" spans="1:6" x14ac:dyDescent="0.25">
      <c r="A12656" t="s">
        <v>12657</v>
      </c>
      <c r="B12656" s="1">
        <v>42879</v>
      </c>
      <c r="C12656" s="2">
        <v>0.3613425925925926</v>
      </c>
      <c r="D12656" t="str">
        <f>RIGHT(Tabela1[[#This Row],[Nome]],3)</f>
        <v>PRW</v>
      </c>
      <c r="E12656" t="e">
        <f>VLOOKUP(Tabela1[[#This Row],[Nome]],customs_unique[],1,FALSE)</f>
        <v>#N/A</v>
      </c>
      <c r="F12656" t="b">
        <f>ISTEXT(Tabela1[[#This Row],[Custom_unique]])</f>
        <v>0</v>
      </c>
    </row>
    <row r="12657" spans="1:6" x14ac:dyDescent="0.25">
      <c r="A12657" t="s">
        <v>12658</v>
      </c>
      <c r="B12657" s="1">
        <v>42888</v>
      </c>
      <c r="C12657" s="2">
        <v>0.4070023148148148</v>
      </c>
      <c r="D12657" t="str">
        <f>RIGHT(Tabela1[[#This Row],[Nome]],3)</f>
        <v>PRW</v>
      </c>
      <c r="E12657" t="e">
        <f>VLOOKUP(Tabela1[[#This Row],[Nome]],customs_unique[],1,FALSE)</f>
        <v>#N/A</v>
      </c>
      <c r="F12657" t="b">
        <f>ISTEXT(Tabela1[[#This Row],[Custom_unique]])</f>
        <v>0</v>
      </c>
    </row>
    <row r="12658" spans="1:6" x14ac:dyDescent="0.25">
      <c r="A12658" t="s">
        <v>12659</v>
      </c>
      <c r="B12658" s="1">
        <v>42888</v>
      </c>
      <c r="C12658" s="2">
        <v>0.4070023148148148</v>
      </c>
      <c r="D12658" t="str">
        <f>RIGHT(Tabela1[[#This Row],[Nome]],3)</f>
        <v>PRW</v>
      </c>
      <c r="E12658" t="e">
        <f>VLOOKUP(Tabela1[[#This Row],[Nome]],customs_unique[],1,FALSE)</f>
        <v>#N/A</v>
      </c>
      <c r="F12658" t="b">
        <f>ISTEXT(Tabela1[[#This Row],[Custom_unique]])</f>
        <v>0</v>
      </c>
    </row>
    <row r="12659" spans="1:6" x14ac:dyDescent="0.25">
      <c r="A12659" t="s">
        <v>12660</v>
      </c>
      <c r="B12659" s="1">
        <v>43217</v>
      </c>
      <c r="C12659" s="2">
        <v>0.78618055555555555</v>
      </c>
      <c r="D12659" t="str">
        <f>RIGHT(Tabela1[[#This Row],[Nome]],3)</f>
        <v>PRW</v>
      </c>
      <c r="E12659" t="e">
        <f>VLOOKUP(Tabela1[[#This Row],[Nome]],customs_unique[],1,FALSE)</f>
        <v>#N/A</v>
      </c>
      <c r="F12659" t="b">
        <f>ISTEXT(Tabela1[[#This Row],[Custom_unique]])</f>
        <v>0</v>
      </c>
    </row>
    <row r="12660" spans="1:6" x14ac:dyDescent="0.25">
      <c r="A12660" t="s">
        <v>12661</v>
      </c>
      <c r="B12660" s="1">
        <v>43217</v>
      </c>
      <c r="C12660" s="2">
        <v>0.78618055555555555</v>
      </c>
      <c r="D12660" t="str">
        <f>RIGHT(Tabela1[[#This Row],[Nome]],3)</f>
        <v>PRW</v>
      </c>
      <c r="E12660" t="e">
        <f>VLOOKUP(Tabela1[[#This Row],[Nome]],customs_unique[],1,FALSE)</f>
        <v>#N/A</v>
      </c>
      <c r="F12660" t="b">
        <f>ISTEXT(Tabela1[[#This Row],[Custom_unique]])</f>
        <v>0</v>
      </c>
    </row>
    <row r="12661" spans="1:6" x14ac:dyDescent="0.25">
      <c r="A12661" t="s">
        <v>12662</v>
      </c>
      <c r="B12661" s="1">
        <v>43217</v>
      </c>
      <c r="C12661" s="2">
        <v>0.78618055555555555</v>
      </c>
      <c r="D12661" t="str">
        <f>RIGHT(Tabela1[[#This Row],[Nome]],3)</f>
        <v>PRW</v>
      </c>
      <c r="E12661" t="e">
        <f>VLOOKUP(Tabela1[[#This Row],[Nome]],customs_unique[],1,FALSE)</f>
        <v>#N/A</v>
      </c>
      <c r="F12661" t="b">
        <f>ISTEXT(Tabela1[[#This Row],[Custom_unique]])</f>
        <v>0</v>
      </c>
    </row>
    <row r="12662" spans="1:6" x14ac:dyDescent="0.25">
      <c r="A12662" t="s">
        <v>12663</v>
      </c>
      <c r="B12662" s="1">
        <v>42888</v>
      </c>
      <c r="C12662" s="2">
        <v>0.4070023148148148</v>
      </c>
      <c r="D12662" t="str">
        <f>RIGHT(Tabela1[[#This Row],[Nome]],3)</f>
        <v>PRW</v>
      </c>
      <c r="E12662" t="e">
        <f>VLOOKUP(Tabela1[[#This Row],[Nome]],customs_unique[],1,FALSE)</f>
        <v>#N/A</v>
      </c>
      <c r="F12662" t="b">
        <f>ISTEXT(Tabela1[[#This Row],[Custom_unique]])</f>
        <v>0</v>
      </c>
    </row>
    <row r="12663" spans="1:6" x14ac:dyDescent="0.25">
      <c r="A12663" t="s">
        <v>12664</v>
      </c>
      <c r="B12663" s="1">
        <v>42888</v>
      </c>
      <c r="C12663" s="2">
        <v>0.4070023148148148</v>
      </c>
      <c r="D12663" t="str">
        <f>RIGHT(Tabela1[[#This Row],[Nome]],3)</f>
        <v>PRW</v>
      </c>
      <c r="E12663" t="e">
        <f>VLOOKUP(Tabela1[[#This Row],[Nome]],customs_unique[],1,FALSE)</f>
        <v>#N/A</v>
      </c>
      <c r="F12663" t="b">
        <f>ISTEXT(Tabela1[[#This Row],[Custom_unique]])</f>
        <v>0</v>
      </c>
    </row>
    <row r="12664" spans="1:6" x14ac:dyDescent="0.25">
      <c r="A12664" t="s">
        <v>12665</v>
      </c>
      <c r="B12664" s="1">
        <v>42888</v>
      </c>
      <c r="C12664" s="2">
        <v>0.4070023148148148</v>
      </c>
      <c r="D12664" t="str">
        <f>RIGHT(Tabela1[[#This Row],[Nome]],3)</f>
        <v>PRW</v>
      </c>
      <c r="E12664" t="e">
        <f>VLOOKUP(Tabela1[[#This Row],[Nome]],customs_unique[],1,FALSE)</f>
        <v>#N/A</v>
      </c>
      <c r="F12664" t="b">
        <f>ISTEXT(Tabela1[[#This Row],[Custom_unique]])</f>
        <v>0</v>
      </c>
    </row>
    <row r="12665" spans="1:6" x14ac:dyDescent="0.25">
      <c r="A12665" t="s">
        <v>12666</v>
      </c>
      <c r="B12665" s="1">
        <v>42888</v>
      </c>
      <c r="C12665" s="2">
        <v>0.4070023148148148</v>
      </c>
      <c r="D12665" t="str">
        <f>RIGHT(Tabela1[[#This Row],[Nome]],3)</f>
        <v>PRW</v>
      </c>
      <c r="E12665" t="e">
        <f>VLOOKUP(Tabela1[[#This Row],[Nome]],customs_unique[],1,FALSE)</f>
        <v>#N/A</v>
      </c>
      <c r="F12665" t="b">
        <f>ISTEXT(Tabela1[[#This Row],[Custom_unique]])</f>
        <v>0</v>
      </c>
    </row>
    <row r="12666" spans="1:6" x14ac:dyDescent="0.25">
      <c r="A12666" t="s">
        <v>12667</v>
      </c>
      <c r="B12666" s="1">
        <v>42922</v>
      </c>
      <c r="C12666" s="2">
        <v>0.81570601851851843</v>
      </c>
      <c r="D12666" t="str">
        <f>RIGHT(Tabela1[[#This Row],[Nome]],3)</f>
        <v>PRW</v>
      </c>
      <c r="E12666" t="e">
        <f>VLOOKUP(Tabela1[[#This Row],[Nome]],customs_unique[],1,FALSE)</f>
        <v>#N/A</v>
      </c>
      <c r="F12666" t="b">
        <f>ISTEXT(Tabela1[[#This Row],[Custom_unique]])</f>
        <v>0</v>
      </c>
    </row>
    <row r="12667" spans="1:6" x14ac:dyDescent="0.25">
      <c r="A12667" t="s">
        <v>12668</v>
      </c>
      <c r="B12667" s="1">
        <v>42888</v>
      </c>
      <c r="C12667" s="2">
        <v>0.4070023148148148</v>
      </c>
      <c r="D12667" t="str">
        <f>RIGHT(Tabela1[[#This Row],[Nome]],3)</f>
        <v>PRW</v>
      </c>
      <c r="E12667" t="e">
        <f>VLOOKUP(Tabela1[[#This Row],[Nome]],customs_unique[],1,FALSE)</f>
        <v>#N/A</v>
      </c>
      <c r="F12667" t="b">
        <f>ISTEXT(Tabela1[[#This Row],[Custom_unique]])</f>
        <v>0</v>
      </c>
    </row>
    <row r="12668" spans="1:6" x14ac:dyDescent="0.25">
      <c r="A12668" t="s">
        <v>12669</v>
      </c>
      <c r="B12668" s="1">
        <v>42888</v>
      </c>
      <c r="C12668" s="2">
        <v>0.4070023148148148</v>
      </c>
      <c r="D12668" t="str">
        <f>RIGHT(Tabela1[[#This Row],[Nome]],3)</f>
        <v>PRW</v>
      </c>
      <c r="E12668" t="e">
        <f>VLOOKUP(Tabela1[[#This Row],[Nome]],customs_unique[],1,FALSE)</f>
        <v>#N/A</v>
      </c>
      <c r="F12668" t="b">
        <f>ISTEXT(Tabela1[[#This Row],[Custom_unique]])</f>
        <v>0</v>
      </c>
    </row>
    <row r="12669" spans="1:6" x14ac:dyDescent="0.25">
      <c r="A12669" t="s">
        <v>12670</v>
      </c>
      <c r="B12669" s="1">
        <v>42888</v>
      </c>
      <c r="C12669" s="2">
        <v>0.4070023148148148</v>
      </c>
      <c r="D12669" t="str">
        <f>RIGHT(Tabela1[[#This Row],[Nome]],3)</f>
        <v>PRW</v>
      </c>
      <c r="E12669" t="e">
        <f>VLOOKUP(Tabela1[[#This Row],[Nome]],customs_unique[],1,FALSE)</f>
        <v>#N/A</v>
      </c>
      <c r="F12669" t="b">
        <f>ISTEXT(Tabela1[[#This Row],[Custom_unique]])</f>
        <v>0</v>
      </c>
    </row>
    <row r="12670" spans="1:6" x14ac:dyDescent="0.25">
      <c r="A12670" t="s">
        <v>12671</v>
      </c>
      <c r="B12670" s="1">
        <v>42888</v>
      </c>
      <c r="C12670" s="2">
        <v>0.4070023148148148</v>
      </c>
      <c r="D12670" t="str">
        <f>RIGHT(Tabela1[[#This Row],[Nome]],3)</f>
        <v>PRW</v>
      </c>
      <c r="E12670" t="e">
        <f>VLOOKUP(Tabela1[[#This Row],[Nome]],customs_unique[],1,FALSE)</f>
        <v>#N/A</v>
      </c>
      <c r="F12670" t="b">
        <f>ISTEXT(Tabela1[[#This Row],[Custom_unique]])</f>
        <v>0</v>
      </c>
    </row>
    <row r="12671" spans="1:6" x14ac:dyDescent="0.25">
      <c r="A12671" t="s">
        <v>12672</v>
      </c>
      <c r="B12671" s="1">
        <v>43217</v>
      </c>
      <c r="C12671" s="2">
        <v>0.78618055555555555</v>
      </c>
      <c r="D12671" t="str">
        <f>RIGHT(Tabela1[[#This Row],[Nome]],3)</f>
        <v>PRW</v>
      </c>
      <c r="E12671" t="e">
        <f>VLOOKUP(Tabela1[[#This Row],[Nome]],customs_unique[],1,FALSE)</f>
        <v>#N/A</v>
      </c>
      <c r="F12671" t="b">
        <f>ISTEXT(Tabela1[[#This Row],[Custom_unique]])</f>
        <v>0</v>
      </c>
    </row>
    <row r="12672" spans="1:6" x14ac:dyDescent="0.25">
      <c r="A12672" t="s">
        <v>12673</v>
      </c>
      <c r="B12672" s="1">
        <v>42878</v>
      </c>
      <c r="C12672" s="2">
        <v>0.61231481481481487</v>
      </c>
      <c r="D12672" t="str">
        <f>RIGHT(Tabela1[[#This Row],[Nome]],3)</f>
        <v>PRW</v>
      </c>
      <c r="E12672" t="e">
        <f>VLOOKUP(Tabela1[[#This Row],[Nome]],customs_unique[],1,FALSE)</f>
        <v>#N/A</v>
      </c>
      <c r="F12672" t="b">
        <f>ISTEXT(Tabela1[[#This Row],[Custom_unique]])</f>
        <v>0</v>
      </c>
    </row>
    <row r="12673" spans="1:6" x14ac:dyDescent="0.25">
      <c r="A12673" t="s">
        <v>12674</v>
      </c>
      <c r="B12673" s="1">
        <v>42888</v>
      </c>
      <c r="C12673" s="2">
        <v>0.4070023148148148</v>
      </c>
      <c r="D12673" t="str">
        <f>RIGHT(Tabela1[[#This Row],[Nome]],3)</f>
        <v>PRW</v>
      </c>
      <c r="E12673" t="e">
        <f>VLOOKUP(Tabela1[[#This Row],[Nome]],customs_unique[],1,FALSE)</f>
        <v>#N/A</v>
      </c>
      <c r="F12673" t="b">
        <f>ISTEXT(Tabela1[[#This Row],[Custom_unique]])</f>
        <v>0</v>
      </c>
    </row>
    <row r="12674" spans="1:6" x14ac:dyDescent="0.25">
      <c r="A12674" t="s">
        <v>12675</v>
      </c>
      <c r="B12674" s="1">
        <v>42888</v>
      </c>
      <c r="C12674" s="2">
        <v>0.4070023148148148</v>
      </c>
      <c r="D12674" t="str">
        <f>RIGHT(Tabela1[[#This Row],[Nome]],3)</f>
        <v>PRW</v>
      </c>
      <c r="E12674" t="e">
        <f>VLOOKUP(Tabela1[[#This Row],[Nome]],customs_unique[],1,FALSE)</f>
        <v>#N/A</v>
      </c>
      <c r="F12674" t="b">
        <f>ISTEXT(Tabela1[[#This Row],[Custom_unique]])</f>
        <v>0</v>
      </c>
    </row>
    <row r="12675" spans="1:6" x14ac:dyDescent="0.25">
      <c r="A12675" t="s">
        <v>12676</v>
      </c>
      <c r="B12675" s="1">
        <v>42888</v>
      </c>
      <c r="C12675" s="2">
        <v>0.4070023148148148</v>
      </c>
      <c r="D12675" t="str">
        <f>RIGHT(Tabela1[[#This Row],[Nome]],3)</f>
        <v>PRW</v>
      </c>
      <c r="E12675" t="e">
        <f>VLOOKUP(Tabela1[[#This Row],[Nome]],customs_unique[],1,FALSE)</f>
        <v>#N/A</v>
      </c>
      <c r="F12675" t="b">
        <f>ISTEXT(Tabela1[[#This Row],[Custom_unique]])</f>
        <v>0</v>
      </c>
    </row>
    <row r="12676" spans="1:6" x14ac:dyDescent="0.25">
      <c r="A12676" t="s">
        <v>12677</v>
      </c>
      <c r="B12676" s="1">
        <v>42888</v>
      </c>
      <c r="C12676" s="2">
        <v>0.4070023148148148</v>
      </c>
      <c r="D12676" t="str">
        <f>RIGHT(Tabela1[[#This Row],[Nome]],3)</f>
        <v>PRW</v>
      </c>
      <c r="E12676" t="e">
        <f>VLOOKUP(Tabela1[[#This Row],[Nome]],customs_unique[],1,FALSE)</f>
        <v>#N/A</v>
      </c>
      <c r="F12676" t="b">
        <f>ISTEXT(Tabela1[[#This Row],[Custom_unique]])</f>
        <v>0</v>
      </c>
    </row>
    <row r="12677" spans="1:6" x14ac:dyDescent="0.25">
      <c r="A12677" t="s">
        <v>12678</v>
      </c>
      <c r="B12677" s="1">
        <v>42888</v>
      </c>
      <c r="C12677" s="2">
        <v>0.4070023148148148</v>
      </c>
      <c r="D12677" t="str">
        <f>RIGHT(Tabela1[[#This Row],[Nome]],3)</f>
        <v>PRW</v>
      </c>
      <c r="E12677" t="e">
        <f>VLOOKUP(Tabela1[[#This Row],[Nome]],customs_unique[],1,FALSE)</f>
        <v>#N/A</v>
      </c>
      <c r="F12677" t="b">
        <f>ISTEXT(Tabela1[[#This Row],[Custom_unique]])</f>
        <v>0</v>
      </c>
    </row>
    <row r="12678" spans="1:6" x14ac:dyDescent="0.25">
      <c r="A12678" t="s">
        <v>12679</v>
      </c>
      <c r="B12678" s="1">
        <v>42888</v>
      </c>
      <c r="C12678" s="2">
        <v>0.4070023148148148</v>
      </c>
      <c r="D12678" t="str">
        <f>RIGHT(Tabela1[[#This Row],[Nome]],3)</f>
        <v>PRW</v>
      </c>
      <c r="E12678" t="e">
        <f>VLOOKUP(Tabela1[[#This Row],[Nome]],customs_unique[],1,FALSE)</f>
        <v>#N/A</v>
      </c>
      <c r="F12678" t="b">
        <f>ISTEXT(Tabela1[[#This Row],[Custom_unique]])</f>
        <v>0</v>
      </c>
    </row>
    <row r="12679" spans="1:6" x14ac:dyDescent="0.25">
      <c r="A12679" t="s">
        <v>12680</v>
      </c>
      <c r="B12679" s="1">
        <v>42888</v>
      </c>
      <c r="C12679" s="2">
        <v>0.4070023148148148</v>
      </c>
      <c r="D12679" t="str">
        <f>RIGHT(Tabela1[[#This Row],[Nome]],3)</f>
        <v>PRW</v>
      </c>
      <c r="E12679" t="e">
        <f>VLOOKUP(Tabela1[[#This Row],[Nome]],customs_unique[],1,FALSE)</f>
        <v>#N/A</v>
      </c>
      <c r="F12679" t="b">
        <f>ISTEXT(Tabela1[[#This Row],[Custom_unique]])</f>
        <v>0</v>
      </c>
    </row>
    <row r="12680" spans="1:6" x14ac:dyDescent="0.25">
      <c r="A12680" t="s">
        <v>12681</v>
      </c>
      <c r="B12680" s="1">
        <v>42888</v>
      </c>
      <c r="C12680" s="2">
        <v>0.4070023148148148</v>
      </c>
      <c r="D12680" t="str">
        <f>RIGHT(Tabela1[[#This Row],[Nome]],3)</f>
        <v>PRW</v>
      </c>
      <c r="E12680" t="e">
        <f>VLOOKUP(Tabela1[[#This Row],[Nome]],customs_unique[],1,FALSE)</f>
        <v>#N/A</v>
      </c>
      <c r="F12680" t="b">
        <f>ISTEXT(Tabela1[[#This Row],[Custom_unique]])</f>
        <v>0</v>
      </c>
    </row>
    <row r="12681" spans="1:6" x14ac:dyDescent="0.25">
      <c r="A12681" t="s">
        <v>12682</v>
      </c>
      <c r="B12681" s="1">
        <v>42888</v>
      </c>
      <c r="C12681" s="2">
        <v>0.4070023148148148</v>
      </c>
      <c r="D12681" t="str">
        <f>RIGHT(Tabela1[[#This Row],[Nome]],3)</f>
        <v>PRW</v>
      </c>
      <c r="E12681" t="e">
        <f>VLOOKUP(Tabela1[[#This Row],[Nome]],customs_unique[],1,FALSE)</f>
        <v>#N/A</v>
      </c>
      <c r="F12681" t="b">
        <f>ISTEXT(Tabela1[[#This Row],[Custom_unique]])</f>
        <v>0</v>
      </c>
    </row>
    <row r="12682" spans="1:6" x14ac:dyDescent="0.25">
      <c r="A12682" t="s">
        <v>12683</v>
      </c>
      <c r="B12682" s="1">
        <v>42888</v>
      </c>
      <c r="C12682" s="2">
        <v>0.4070023148148148</v>
      </c>
      <c r="D12682" t="str">
        <f>RIGHT(Tabela1[[#This Row],[Nome]],3)</f>
        <v>PRW</v>
      </c>
      <c r="E12682" t="e">
        <f>VLOOKUP(Tabela1[[#This Row],[Nome]],customs_unique[],1,FALSE)</f>
        <v>#N/A</v>
      </c>
      <c r="F12682" t="b">
        <f>ISTEXT(Tabela1[[#This Row],[Custom_unique]])</f>
        <v>0</v>
      </c>
    </row>
    <row r="12683" spans="1:6" x14ac:dyDescent="0.25">
      <c r="A12683" t="s">
        <v>12684</v>
      </c>
      <c r="B12683" s="1">
        <v>42888</v>
      </c>
      <c r="C12683" s="2">
        <v>0.4070023148148148</v>
      </c>
      <c r="D12683" t="str">
        <f>RIGHT(Tabela1[[#This Row],[Nome]],3)</f>
        <v>PRW</v>
      </c>
      <c r="E12683" t="e">
        <f>VLOOKUP(Tabela1[[#This Row],[Nome]],customs_unique[],1,FALSE)</f>
        <v>#N/A</v>
      </c>
      <c r="F12683" t="b">
        <f>ISTEXT(Tabela1[[#This Row],[Custom_unique]])</f>
        <v>0</v>
      </c>
    </row>
    <row r="12684" spans="1:6" x14ac:dyDescent="0.25">
      <c r="A12684" t="s">
        <v>12685</v>
      </c>
      <c r="B12684" s="1">
        <v>42888</v>
      </c>
      <c r="C12684" s="2">
        <v>0.4070023148148148</v>
      </c>
      <c r="D12684" t="str">
        <f>RIGHT(Tabela1[[#This Row],[Nome]],3)</f>
        <v>PRW</v>
      </c>
      <c r="E12684" t="e">
        <f>VLOOKUP(Tabela1[[#This Row],[Nome]],customs_unique[],1,FALSE)</f>
        <v>#N/A</v>
      </c>
      <c r="F12684" t="b">
        <f>ISTEXT(Tabela1[[#This Row],[Custom_unique]])</f>
        <v>0</v>
      </c>
    </row>
    <row r="12685" spans="1:6" x14ac:dyDescent="0.25">
      <c r="A12685" t="s">
        <v>12686</v>
      </c>
      <c r="B12685" s="1">
        <v>42888</v>
      </c>
      <c r="C12685" s="2">
        <v>0.4070023148148148</v>
      </c>
      <c r="D12685" t="str">
        <f>RIGHT(Tabela1[[#This Row],[Nome]],3)</f>
        <v>PRW</v>
      </c>
      <c r="E12685" t="e">
        <f>VLOOKUP(Tabela1[[#This Row],[Nome]],customs_unique[],1,FALSE)</f>
        <v>#N/A</v>
      </c>
      <c r="F12685" t="b">
        <f>ISTEXT(Tabela1[[#This Row],[Custom_unique]])</f>
        <v>0</v>
      </c>
    </row>
    <row r="12686" spans="1:6" x14ac:dyDescent="0.25">
      <c r="A12686" t="s">
        <v>12687</v>
      </c>
      <c r="B12686" s="1">
        <v>42888</v>
      </c>
      <c r="C12686" s="2">
        <v>0.4070023148148148</v>
      </c>
      <c r="D12686" t="str">
        <f>RIGHT(Tabela1[[#This Row],[Nome]],3)</f>
        <v>PRW</v>
      </c>
      <c r="E12686" t="e">
        <f>VLOOKUP(Tabela1[[#This Row],[Nome]],customs_unique[],1,FALSE)</f>
        <v>#N/A</v>
      </c>
      <c r="F12686" t="b">
        <f>ISTEXT(Tabela1[[#This Row],[Custom_unique]])</f>
        <v>0</v>
      </c>
    </row>
    <row r="12687" spans="1:6" x14ac:dyDescent="0.25">
      <c r="A12687" t="s">
        <v>12688</v>
      </c>
      <c r="B12687" s="1">
        <v>42888</v>
      </c>
      <c r="C12687" s="2">
        <v>0.4070023148148148</v>
      </c>
      <c r="D12687" t="str">
        <f>RIGHT(Tabela1[[#This Row],[Nome]],3)</f>
        <v>PRW</v>
      </c>
      <c r="E12687" t="e">
        <f>VLOOKUP(Tabela1[[#This Row],[Nome]],customs_unique[],1,FALSE)</f>
        <v>#N/A</v>
      </c>
      <c r="F12687" t="b">
        <f>ISTEXT(Tabela1[[#This Row],[Custom_unique]])</f>
        <v>0</v>
      </c>
    </row>
    <row r="12688" spans="1:6" x14ac:dyDescent="0.25">
      <c r="A12688" t="s">
        <v>12689</v>
      </c>
      <c r="B12688" s="1">
        <v>42888</v>
      </c>
      <c r="C12688" s="2">
        <v>0.4070023148148148</v>
      </c>
      <c r="D12688" t="str">
        <f>RIGHT(Tabela1[[#This Row],[Nome]],3)</f>
        <v>PRW</v>
      </c>
      <c r="E12688" t="e">
        <f>VLOOKUP(Tabela1[[#This Row],[Nome]],customs_unique[],1,FALSE)</f>
        <v>#N/A</v>
      </c>
      <c r="F12688" t="b">
        <f>ISTEXT(Tabela1[[#This Row],[Custom_unique]])</f>
        <v>0</v>
      </c>
    </row>
    <row r="12689" spans="1:6" x14ac:dyDescent="0.25">
      <c r="A12689" t="s">
        <v>12690</v>
      </c>
      <c r="B12689" s="1">
        <v>42888</v>
      </c>
      <c r="C12689" s="2">
        <v>0.4070023148148148</v>
      </c>
      <c r="D12689" t="str">
        <f>RIGHT(Tabela1[[#This Row],[Nome]],3)</f>
        <v>PRW</v>
      </c>
      <c r="E12689" t="e">
        <f>VLOOKUP(Tabela1[[#This Row],[Nome]],customs_unique[],1,FALSE)</f>
        <v>#N/A</v>
      </c>
      <c r="F12689" t="b">
        <f>ISTEXT(Tabela1[[#This Row],[Custom_unique]])</f>
        <v>0</v>
      </c>
    </row>
    <row r="12690" spans="1:6" x14ac:dyDescent="0.25">
      <c r="A12690" t="s">
        <v>12691</v>
      </c>
      <c r="B12690" s="1">
        <v>42888</v>
      </c>
      <c r="C12690" s="2">
        <v>0.4070023148148148</v>
      </c>
      <c r="D12690" t="str">
        <f>RIGHT(Tabela1[[#This Row],[Nome]],3)</f>
        <v>PRW</v>
      </c>
      <c r="E12690" t="e">
        <f>VLOOKUP(Tabela1[[#This Row],[Nome]],customs_unique[],1,FALSE)</f>
        <v>#N/A</v>
      </c>
      <c r="F12690" t="b">
        <f>ISTEXT(Tabela1[[#This Row],[Custom_unique]])</f>
        <v>0</v>
      </c>
    </row>
    <row r="12691" spans="1:6" x14ac:dyDescent="0.25">
      <c r="A12691" t="s">
        <v>12692</v>
      </c>
      <c r="B12691" s="1">
        <v>42888</v>
      </c>
      <c r="C12691" s="2">
        <v>0.4070023148148148</v>
      </c>
      <c r="D12691" t="str">
        <f>RIGHT(Tabela1[[#This Row],[Nome]],3)</f>
        <v>PRW</v>
      </c>
      <c r="E12691" t="e">
        <f>VLOOKUP(Tabela1[[#This Row],[Nome]],customs_unique[],1,FALSE)</f>
        <v>#N/A</v>
      </c>
      <c r="F12691" t="b">
        <f>ISTEXT(Tabela1[[#This Row],[Custom_unique]])</f>
        <v>0</v>
      </c>
    </row>
    <row r="12692" spans="1:6" x14ac:dyDescent="0.25">
      <c r="A12692" t="s">
        <v>12693</v>
      </c>
      <c r="B12692" s="1">
        <v>42888</v>
      </c>
      <c r="C12692" s="2">
        <v>0.4070023148148148</v>
      </c>
      <c r="D12692" t="str">
        <f>RIGHT(Tabela1[[#This Row],[Nome]],3)</f>
        <v>PRW</v>
      </c>
      <c r="E12692" t="e">
        <f>VLOOKUP(Tabela1[[#This Row],[Nome]],customs_unique[],1,FALSE)</f>
        <v>#N/A</v>
      </c>
      <c r="F12692" t="b">
        <f>ISTEXT(Tabela1[[#This Row],[Custom_unique]])</f>
        <v>0</v>
      </c>
    </row>
    <row r="12693" spans="1:6" x14ac:dyDescent="0.25">
      <c r="A12693" t="s">
        <v>12694</v>
      </c>
      <c r="B12693" s="1">
        <v>42888</v>
      </c>
      <c r="C12693" s="2">
        <v>0.4070023148148148</v>
      </c>
      <c r="D12693" t="str">
        <f>RIGHT(Tabela1[[#This Row],[Nome]],3)</f>
        <v>PRW</v>
      </c>
      <c r="E12693" t="e">
        <f>VLOOKUP(Tabela1[[#This Row],[Nome]],customs_unique[],1,FALSE)</f>
        <v>#N/A</v>
      </c>
      <c r="F12693" t="b">
        <f>ISTEXT(Tabela1[[#This Row],[Custom_unique]])</f>
        <v>0</v>
      </c>
    </row>
    <row r="12694" spans="1:6" x14ac:dyDescent="0.25">
      <c r="A12694" t="s">
        <v>12695</v>
      </c>
      <c r="B12694" s="1">
        <v>42888</v>
      </c>
      <c r="C12694" s="2">
        <v>0.4070023148148148</v>
      </c>
      <c r="D12694" t="str">
        <f>RIGHT(Tabela1[[#This Row],[Nome]],3)</f>
        <v>PRW</v>
      </c>
      <c r="E12694" t="e">
        <f>VLOOKUP(Tabela1[[#This Row],[Nome]],customs_unique[],1,FALSE)</f>
        <v>#N/A</v>
      </c>
      <c r="F12694" t="b">
        <f>ISTEXT(Tabela1[[#This Row],[Custom_unique]])</f>
        <v>0</v>
      </c>
    </row>
    <row r="12695" spans="1:6" x14ac:dyDescent="0.25">
      <c r="A12695" t="s">
        <v>12696</v>
      </c>
      <c r="B12695" s="1">
        <v>42888</v>
      </c>
      <c r="C12695" s="2">
        <v>0.4070023148148148</v>
      </c>
      <c r="D12695" t="str">
        <f>RIGHT(Tabela1[[#This Row],[Nome]],3)</f>
        <v>PRW</v>
      </c>
      <c r="E12695" t="e">
        <f>VLOOKUP(Tabela1[[#This Row],[Nome]],customs_unique[],1,FALSE)</f>
        <v>#N/A</v>
      </c>
      <c r="F12695" t="b">
        <f>ISTEXT(Tabela1[[#This Row],[Custom_unique]])</f>
        <v>0</v>
      </c>
    </row>
    <row r="12696" spans="1:6" x14ac:dyDescent="0.25">
      <c r="A12696" t="s">
        <v>12697</v>
      </c>
      <c r="B12696" s="1">
        <v>42888</v>
      </c>
      <c r="C12696" s="2">
        <v>0.4070023148148148</v>
      </c>
      <c r="D12696" t="str">
        <f>RIGHT(Tabela1[[#This Row],[Nome]],3)</f>
        <v>PRW</v>
      </c>
      <c r="E12696" t="e">
        <f>VLOOKUP(Tabela1[[#This Row],[Nome]],customs_unique[],1,FALSE)</f>
        <v>#N/A</v>
      </c>
      <c r="F12696" t="b">
        <f>ISTEXT(Tabela1[[#This Row],[Custom_unique]])</f>
        <v>0</v>
      </c>
    </row>
    <row r="12697" spans="1:6" x14ac:dyDescent="0.25">
      <c r="A12697" t="s">
        <v>12698</v>
      </c>
      <c r="B12697" s="1">
        <v>42888</v>
      </c>
      <c r="C12697" s="2">
        <v>0.4070023148148148</v>
      </c>
      <c r="D12697" t="str">
        <f>RIGHT(Tabela1[[#This Row],[Nome]],3)</f>
        <v>PRW</v>
      </c>
      <c r="E12697" t="e">
        <f>VLOOKUP(Tabela1[[#This Row],[Nome]],customs_unique[],1,FALSE)</f>
        <v>#N/A</v>
      </c>
      <c r="F12697" t="b">
        <f>ISTEXT(Tabela1[[#This Row],[Custom_unique]])</f>
        <v>0</v>
      </c>
    </row>
    <row r="12698" spans="1:6" x14ac:dyDescent="0.25">
      <c r="A12698" t="s">
        <v>12699</v>
      </c>
      <c r="B12698" s="1">
        <v>42888</v>
      </c>
      <c r="C12698" s="2">
        <v>0.4070023148148148</v>
      </c>
      <c r="D12698" t="str">
        <f>RIGHT(Tabela1[[#This Row],[Nome]],3)</f>
        <v>PRW</v>
      </c>
      <c r="E12698" t="e">
        <f>VLOOKUP(Tabela1[[#This Row],[Nome]],customs_unique[],1,FALSE)</f>
        <v>#N/A</v>
      </c>
      <c r="F12698" t="b">
        <f>ISTEXT(Tabela1[[#This Row],[Custom_unique]])</f>
        <v>0</v>
      </c>
    </row>
    <row r="12699" spans="1:6" x14ac:dyDescent="0.25">
      <c r="A12699" t="s">
        <v>12700</v>
      </c>
      <c r="B12699" s="1">
        <v>42888</v>
      </c>
      <c r="C12699" s="2">
        <v>0.4070023148148148</v>
      </c>
      <c r="D12699" t="str">
        <f>RIGHT(Tabela1[[#This Row],[Nome]],3)</f>
        <v>PRW</v>
      </c>
      <c r="E12699" t="e">
        <f>VLOOKUP(Tabela1[[#This Row],[Nome]],customs_unique[],1,FALSE)</f>
        <v>#N/A</v>
      </c>
      <c r="F12699" t="b">
        <f>ISTEXT(Tabela1[[#This Row],[Custom_unique]])</f>
        <v>0</v>
      </c>
    </row>
    <row r="12700" spans="1:6" x14ac:dyDescent="0.25">
      <c r="A12700" t="s">
        <v>12701</v>
      </c>
      <c r="B12700" s="1">
        <v>43238</v>
      </c>
      <c r="C12700" s="2">
        <v>0.66064814814814821</v>
      </c>
      <c r="D12700" t="str">
        <f>RIGHT(Tabela1[[#This Row],[Nome]],3)</f>
        <v>PRW</v>
      </c>
      <c r="E12700" t="e">
        <f>VLOOKUP(Tabela1[[#This Row],[Nome]],customs_unique[],1,FALSE)</f>
        <v>#N/A</v>
      </c>
      <c r="F12700" t="b">
        <f>ISTEXT(Tabela1[[#This Row],[Custom_unique]])</f>
        <v>0</v>
      </c>
    </row>
    <row r="12701" spans="1:6" x14ac:dyDescent="0.25">
      <c r="A12701" t="s">
        <v>12702</v>
      </c>
      <c r="B12701" s="1">
        <v>42888</v>
      </c>
      <c r="C12701" s="2">
        <v>0.4070023148148148</v>
      </c>
      <c r="D12701" t="str">
        <f>RIGHT(Tabela1[[#This Row],[Nome]],3)</f>
        <v>PRW</v>
      </c>
      <c r="E12701" t="e">
        <f>VLOOKUP(Tabela1[[#This Row],[Nome]],customs_unique[],1,FALSE)</f>
        <v>#N/A</v>
      </c>
      <c r="F12701" t="b">
        <f>ISTEXT(Tabela1[[#This Row],[Custom_unique]])</f>
        <v>0</v>
      </c>
    </row>
    <row r="12702" spans="1:6" x14ac:dyDescent="0.25">
      <c r="A12702" t="s">
        <v>12703</v>
      </c>
      <c r="B12702" s="1">
        <v>43238</v>
      </c>
      <c r="C12702" s="2">
        <v>0.66064814814814821</v>
      </c>
      <c r="D12702" t="str">
        <f>RIGHT(Tabela1[[#This Row],[Nome]],3)</f>
        <v>PRW</v>
      </c>
      <c r="E12702" t="e">
        <f>VLOOKUP(Tabela1[[#This Row],[Nome]],customs_unique[],1,FALSE)</f>
        <v>#N/A</v>
      </c>
      <c r="F12702" t="b">
        <f>ISTEXT(Tabela1[[#This Row],[Custom_unique]])</f>
        <v>0</v>
      </c>
    </row>
    <row r="12703" spans="1:6" x14ac:dyDescent="0.25">
      <c r="A12703" t="s">
        <v>12704</v>
      </c>
      <c r="B12703" s="1">
        <v>42888</v>
      </c>
      <c r="C12703" s="2">
        <v>0.4070023148148148</v>
      </c>
      <c r="D12703" t="str">
        <f>RIGHT(Tabela1[[#This Row],[Nome]],3)</f>
        <v>PRW</v>
      </c>
      <c r="E12703" t="e">
        <f>VLOOKUP(Tabela1[[#This Row],[Nome]],customs_unique[],1,FALSE)</f>
        <v>#N/A</v>
      </c>
      <c r="F12703" t="b">
        <f>ISTEXT(Tabela1[[#This Row],[Custom_unique]])</f>
        <v>0</v>
      </c>
    </row>
    <row r="12704" spans="1:6" x14ac:dyDescent="0.25">
      <c r="A12704" t="s">
        <v>12705</v>
      </c>
      <c r="B12704" s="1">
        <v>42888</v>
      </c>
      <c r="C12704" s="2">
        <v>0.4070023148148148</v>
      </c>
      <c r="D12704" t="str">
        <f>RIGHT(Tabela1[[#This Row],[Nome]],3)</f>
        <v>PRW</v>
      </c>
      <c r="E12704" t="e">
        <f>VLOOKUP(Tabela1[[#This Row],[Nome]],customs_unique[],1,FALSE)</f>
        <v>#N/A</v>
      </c>
      <c r="F12704" t="b">
        <f>ISTEXT(Tabela1[[#This Row],[Custom_unique]])</f>
        <v>0</v>
      </c>
    </row>
    <row r="12705" spans="1:6" x14ac:dyDescent="0.25">
      <c r="A12705" t="s">
        <v>12706</v>
      </c>
      <c r="B12705" s="1">
        <v>42888</v>
      </c>
      <c r="C12705" s="2">
        <v>0.4070023148148148</v>
      </c>
      <c r="D12705" t="str">
        <f>RIGHT(Tabela1[[#This Row],[Nome]],3)</f>
        <v>PRW</v>
      </c>
      <c r="E12705" t="e">
        <f>VLOOKUP(Tabela1[[#This Row],[Nome]],customs_unique[],1,FALSE)</f>
        <v>#N/A</v>
      </c>
      <c r="F12705" t="b">
        <f>ISTEXT(Tabela1[[#This Row],[Custom_unique]])</f>
        <v>0</v>
      </c>
    </row>
    <row r="12706" spans="1:6" x14ac:dyDescent="0.25">
      <c r="A12706" t="s">
        <v>12707</v>
      </c>
      <c r="B12706" s="1">
        <v>42888</v>
      </c>
      <c r="C12706" s="2">
        <v>0.4070023148148148</v>
      </c>
      <c r="D12706" t="str">
        <f>RIGHT(Tabela1[[#This Row],[Nome]],3)</f>
        <v>PRW</v>
      </c>
      <c r="E12706" t="e">
        <f>VLOOKUP(Tabela1[[#This Row],[Nome]],customs_unique[],1,FALSE)</f>
        <v>#N/A</v>
      </c>
      <c r="F12706" t="b">
        <f>ISTEXT(Tabela1[[#This Row],[Custom_unique]])</f>
        <v>0</v>
      </c>
    </row>
    <row r="12707" spans="1:6" x14ac:dyDescent="0.25">
      <c r="A12707" t="s">
        <v>12708</v>
      </c>
      <c r="B12707" s="1">
        <v>42888</v>
      </c>
      <c r="C12707" s="2">
        <v>0.4070023148148148</v>
      </c>
      <c r="D12707" t="str">
        <f>RIGHT(Tabela1[[#This Row],[Nome]],3)</f>
        <v>PRW</v>
      </c>
      <c r="E12707" t="e">
        <f>VLOOKUP(Tabela1[[#This Row],[Nome]],customs_unique[],1,FALSE)</f>
        <v>#N/A</v>
      </c>
      <c r="F12707" t="b">
        <f>ISTEXT(Tabela1[[#This Row],[Custom_unique]])</f>
        <v>0</v>
      </c>
    </row>
    <row r="12708" spans="1:6" x14ac:dyDescent="0.25">
      <c r="A12708" t="s">
        <v>12709</v>
      </c>
      <c r="B12708" s="1">
        <v>42888</v>
      </c>
      <c r="C12708" s="2">
        <v>0.4070023148148148</v>
      </c>
      <c r="D12708" t="str">
        <f>RIGHT(Tabela1[[#This Row],[Nome]],3)</f>
        <v>PRW</v>
      </c>
      <c r="E12708" t="e">
        <f>VLOOKUP(Tabela1[[#This Row],[Nome]],customs_unique[],1,FALSE)</f>
        <v>#N/A</v>
      </c>
      <c r="F12708" t="b">
        <f>ISTEXT(Tabela1[[#This Row],[Custom_unique]])</f>
        <v>0</v>
      </c>
    </row>
    <row r="12709" spans="1:6" x14ac:dyDescent="0.25">
      <c r="A12709" t="s">
        <v>12710</v>
      </c>
      <c r="B12709" s="1">
        <v>42888</v>
      </c>
      <c r="C12709" s="2">
        <v>0.4070023148148148</v>
      </c>
      <c r="D12709" t="str">
        <f>RIGHT(Tabela1[[#This Row],[Nome]],3)</f>
        <v>PRW</v>
      </c>
      <c r="E12709" t="e">
        <f>VLOOKUP(Tabela1[[#This Row],[Nome]],customs_unique[],1,FALSE)</f>
        <v>#N/A</v>
      </c>
      <c r="F12709" t="b">
        <f>ISTEXT(Tabela1[[#This Row],[Custom_unique]])</f>
        <v>0</v>
      </c>
    </row>
    <row r="12710" spans="1:6" x14ac:dyDescent="0.25">
      <c r="A12710" t="s">
        <v>12711</v>
      </c>
      <c r="B12710" s="1">
        <v>42888</v>
      </c>
      <c r="C12710" s="2">
        <v>0.4070023148148148</v>
      </c>
      <c r="D12710" t="str">
        <f>RIGHT(Tabela1[[#This Row],[Nome]],3)</f>
        <v>PRW</v>
      </c>
      <c r="E12710" t="e">
        <f>VLOOKUP(Tabela1[[#This Row],[Nome]],customs_unique[],1,FALSE)</f>
        <v>#N/A</v>
      </c>
      <c r="F12710" t="b">
        <f>ISTEXT(Tabela1[[#This Row],[Custom_unique]])</f>
        <v>0</v>
      </c>
    </row>
    <row r="12711" spans="1:6" x14ac:dyDescent="0.25">
      <c r="A12711" t="s">
        <v>12712</v>
      </c>
      <c r="B12711" s="1">
        <v>42888</v>
      </c>
      <c r="C12711" s="2">
        <v>0.4070023148148148</v>
      </c>
      <c r="D12711" t="str">
        <f>RIGHT(Tabela1[[#This Row],[Nome]],3)</f>
        <v>PRW</v>
      </c>
      <c r="E12711" t="e">
        <f>VLOOKUP(Tabela1[[#This Row],[Nome]],customs_unique[],1,FALSE)</f>
        <v>#N/A</v>
      </c>
      <c r="F12711" t="b">
        <f>ISTEXT(Tabela1[[#This Row],[Custom_unique]])</f>
        <v>0</v>
      </c>
    </row>
    <row r="12712" spans="1:6" x14ac:dyDescent="0.25">
      <c r="A12712" t="s">
        <v>12713</v>
      </c>
      <c r="B12712" s="1">
        <v>42888</v>
      </c>
      <c r="C12712" s="2">
        <v>0.4070023148148148</v>
      </c>
      <c r="D12712" t="str">
        <f>RIGHT(Tabela1[[#This Row],[Nome]],3)</f>
        <v>PRW</v>
      </c>
      <c r="E12712" t="e">
        <f>VLOOKUP(Tabela1[[#This Row],[Nome]],customs_unique[],1,FALSE)</f>
        <v>#N/A</v>
      </c>
      <c r="F12712" t="b">
        <f>ISTEXT(Tabela1[[#This Row],[Custom_unique]])</f>
        <v>0</v>
      </c>
    </row>
    <row r="12713" spans="1:6" x14ac:dyDescent="0.25">
      <c r="A12713" t="s">
        <v>12714</v>
      </c>
      <c r="B12713" s="1">
        <v>42888</v>
      </c>
      <c r="C12713" s="2">
        <v>0.4070023148148148</v>
      </c>
      <c r="D12713" t="str">
        <f>RIGHT(Tabela1[[#This Row],[Nome]],3)</f>
        <v>PRW</v>
      </c>
      <c r="E12713" t="e">
        <f>VLOOKUP(Tabela1[[#This Row],[Nome]],customs_unique[],1,FALSE)</f>
        <v>#N/A</v>
      </c>
      <c r="F12713" t="b">
        <f>ISTEXT(Tabela1[[#This Row],[Custom_unique]])</f>
        <v>0</v>
      </c>
    </row>
    <row r="12714" spans="1:6" x14ac:dyDescent="0.25">
      <c r="A12714" t="s">
        <v>12715</v>
      </c>
      <c r="B12714" s="1">
        <v>42888</v>
      </c>
      <c r="C12714" s="2">
        <v>0.4070023148148148</v>
      </c>
      <c r="D12714" t="str">
        <f>RIGHT(Tabela1[[#This Row],[Nome]],3)</f>
        <v>PRW</v>
      </c>
      <c r="E12714" t="e">
        <f>VLOOKUP(Tabela1[[#This Row],[Nome]],customs_unique[],1,FALSE)</f>
        <v>#N/A</v>
      </c>
      <c r="F12714" t="b">
        <f>ISTEXT(Tabela1[[#This Row],[Custom_unique]])</f>
        <v>0</v>
      </c>
    </row>
    <row r="12715" spans="1:6" x14ac:dyDescent="0.25">
      <c r="A12715" t="s">
        <v>12716</v>
      </c>
      <c r="B12715" s="1">
        <v>42888</v>
      </c>
      <c r="C12715" s="2">
        <v>0.4070023148148148</v>
      </c>
      <c r="D12715" t="str">
        <f>RIGHT(Tabela1[[#This Row],[Nome]],3)</f>
        <v>PRW</v>
      </c>
      <c r="E12715" t="e">
        <f>VLOOKUP(Tabela1[[#This Row],[Nome]],customs_unique[],1,FALSE)</f>
        <v>#N/A</v>
      </c>
      <c r="F12715" t="b">
        <f>ISTEXT(Tabela1[[#This Row],[Custom_unique]])</f>
        <v>0</v>
      </c>
    </row>
    <row r="12716" spans="1:6" x14ac:dyDescent="0.25">
      <c r="A12716" t="s">
        <v>12717</v>
      </c>
      <c r="B12716" s="1">
        <v>42888</v>
      </c>
      <c r="C12716" s="2">
        <v>0.4070023148148148</v>
      </c>
      <c r="D12716" t="str">
        <f>RIGHT(Tabela1[[#This Row],[Nome]],3)</f>
        <v>PRW</v>
      </c>
      <c r="E12716" t="e">
        <f>VLOOKUP(Tabela1[[#This Row],[Nome]],customs_unique[],1,FALSE)</f>
        <v>#N/A</v>
      </c>
      <c r="F12716" t="b">
        <f>ISTEXT(Tabela1[[#This Row],[Custom_unique]])</f>
        <v>0</v>
      </c>
    </row>
    <row r="12717" spans="1:6" x14ac:dyDescent="0.25">
      <c r="A12717" t="s">
        <v>12718</v>
      </c>
      <c r="B12717" s="1">
        <v>42888</v>
      </c>
      <c r="C12717" s="2">
        <v>0.4070023148148148</v>
      </c>
      <c r="D12717" t="str">
        <f>RIGHT(Tabela1[[#This Row],[Nome]],3)</f>
        <v>PRW</v>
      </c>
      <c r="E12717" t="e">
        <f>VLOOKUP(Tabela1[[#This Row],[Nome]],customs_unique[],1,FALSE)</f>
        <v>#N/A</v>
      </c>
      <c r="F12717" t="b">
        <f>ISTEXT(Tabela1[[#This Row],[Custom_unique]])</f>
        <v>0</v>
      </c>
    </row>
    <row r="12718" spans="1:6" x14ac:dyDescent="0.25">
      <c r="A12718" t="s">
        <v>12719</v>
      </c>
      <c r="B12718" s="1">
        <v>42888</v>
      </c>
      <c r="C12718" s="2">
        <v>0.4070023148148148</v>
      </c>
      <c r="D12718" t="str">
        <f>RIGHT(Tabela1[[#This Row],[Nome]],3)</f>
        <v>PRW</v>
      </c>
      <c r="E12718" t="e">
        <f>VLOOKUP(Tabela1[[#This Row],[Nome]],customs_unique[],1,FALSE)</f>
        <v>#N/A</v>
      </c>
      <c r="F12718" t="b">
        <f>ISTEXT(Tabela1[[#This Row],[Custom_unique]])</f>
        <v>0</v>
      </c>
    </row>
    <row r="12719" spans="1:6" x14ac:dyDescent="0.25">
      <c r="A12719" t="s">
        <v>12720</v>
      </c>
      <c r="B12719" s="1">
        <v>42888</v>
      </c>
      <c r="C12719" s="2">
        <v>0.4070023148148148</v>
      </c>
      <c r="D12719" t="str">
        <f>RIGHT(Tabela1[[#This Row],[Nome]],3)</f>
        <v>PRW</v>
      </c>
      <c r="E12719" t="e">
        <f>VLOOKUP(Tabela1[[#This Row],[Nome]],customs_unique[],1,FALSE)</f>
        <v>#N/A</v>
      </c>
      <c r="F12719" t="b">
        <f>ISTEXT(Tabela1[[#This Row],[Custom_unique]])</f>
        <v>0</v>
      </c>
    </row>
    <row r="12720" spans="1:6" x14ac:dyDescent="0.25">
      <c r="A12720" t="s">
        <v>12721</v>
      </c>
      <c r="B12720" s="1">
        <v>42888</v>
      </c>
      <c r="C12720" s="2">
        <v>0.4070023148148148</v>
      </c>
      <c r="D12720" t="str">
        <f>RIGHT(Tabela1[[#This Row],[Nome]],3)</f>
        <v>PRW</v>
      </c>
      <c r="E12720" t="e">
        <f>VLOOKUP(Tabela1[[#This Row],[Nome]],customs_unique[],1,FALSE)</f>
        <v>#N/A</v>
      </c>
      <c r="F12720" t="b">
        <f>ISTEXT(Tabela1[[#This Row],[Custom_unique]])</f>
        <v>0</v>
      </c>
    </row>
    <row r="12721" spans="1:6" x14ac:dyDescent="0.25">
      <c r="A12721" t="s">
        <v>12722</v>
      </c>
      <c r="B12721" s="1">
        <v>42888</v>
      </c>
      <c r="C12721" s="2">
        <v>0.4070023148148148</v>
      </c>
      <c r="D12721" t="str">
        <f>RIGHT(Tabela1[[#This Row],[Nome]],3)</f>
        <v>PRW</v>
      </c>
      <c r="E12721" t="e">
        <f>VLOOKUP(Tabela1[[#This Row],[Nome]],customs_unique[],1,FALSE)</f>
        <v>#N/A</v>
      </c>
      <c r="F12721" t="b">
        <f>ISTEXT(Tabela1[[#This Row],[Custom_unique]])</f>
        <v>0</v>
      </c>
    </row>
    <row r="12722" spans="1:6" x14ac:dyDescent="0.25">
      <c r="A12722" t="s">
        <v>12723</v>
      </c>
      <c r="B12722" s="1">
        <v>42888</v>
      </c>
      <c r="C12722" s="2">
        <v>0.4070023148148148</v>
      </c>
      <c r="D12722" t="str">
        <f>RIGHT(Tabela1[[#This Row],[Nome]],3)</f>
        <v>PRW</v>
      </c>
      <c r="E12722" t="e">
        <f>VLOOKUP(Tabela1[[#This Row],[Nome]],customs_unique[],1,FALSE)</f>
        <v>#N/A</v>
      </c>
      <c r="F12722" t="b">
        <f>ISTEXT(Tabela1[[#This Row],[Custom_unique]])</f>
        <v>0</v>
      </c>
    </row>
    <row r="12723" spans="1:6" x14ac:dyDescent="0.25">
      <c r="A12723" t="s">
        <v>12724</v>
      </c>
      <c r="B12723" s="1">
        <v>42888</v>
      </c>
      <c r="C12723" s="2">
        <v>0.4070023148148148</v>
      </c>
      <c r="D12723" t="str">
        <f>RIGHT(Tabela1[[#This Row],[Nome]],3)</f>
        <v>PRW</v>
      </c>
      <c r="E12723" t="e">
        <f>VLOOKUP(Tabela1[[#This Row],[Nome]],customs_unique[],1,FALSE)</f>
        <v>#N/A</v>
      </c>
      <c r="F12723" t="b">
        <f>ISTEXT(Tabela1[[#This Row],[Custom_unique]])</f>
        <v>0</v>
      </c>
    </row>
    <row r="12724" spans="1:6" x14ac:dyDescent="0.25">
      <c r="A12724" t="s">
        <v>12725</v>
      </c>
      <c r="B12724" s="1">
        <v>42888</v>
      </c>
      <c r="C12724" s="2">
        <v>0.4070023148148148</v>
      </c>
      <c r="D12724" t="str">
        <f>RIGHT(Tabela1[[#This Row],[Nome]],3)</f>
        <v>PRW</v>
      </c>
      <c r="E12724" t="e">
        <f>VLOOKUP(Tabela1[[#This Row],[Nome]],customs_unique[],1,FALSE)</f>
        <v>#N/A</v>
      </c>
      <c r="F12724" t="b">
        <f>ISTEXT(Tabela1[[#This Row],[Custom_unique]])</f>
        <v>0</v>
      </c>
    </row>
    <row r="12725" spans="1:6" x14ac:dyDescent="0.25">
      <c r="A12725" t="s">
        <v>12726</v>
      </c>
      <c r="B12725" s="1">
        <v>42888</v>
      </c>
      <c r="C12725" s="2">
        <v>0.4070023148148148</v>
      </c>
      <c r="D12725" t="str">
        <f>RIGHT(Tabela1[[#This Row],[Nome]],3)</f>
        <v>PRW</v>
      </c>
      <c r="E12725" t="e">
        <f>VLOOKUP(Tabela1[[#This Row],[Nome]],customs_unique[],1,FALSE)</f>
        <v>#N/A</v>
      </c>
      <c r="F12725" t="b">
        <f>ISTEXT(Tabela1[[#This Row],[Custom_unique]])</f>
        <v>0</v>
      </c>
    </row>
    <row r="12726" spans="1:6" x14ac:dyDescent="0.25">
      <c r="A12726" t="s">
        <v>12727</v>
      </c>
      <c r="B12726" s="1">
        <v>42888</v>
      </c>
      <c r="C12726" s="2">
        <v>0.4070023148148148</v>
      </c>
      <c r="D12726" t="str">
        <f>RIGHT(Tabela1[[#This Row],[Nome]],3)</f>
        <v>PRW</v>
      </c>
      <c r="E12726" t="e">
        <f>VLOOKUP(Tabela1[[#This Row],[Nome]],customs_unique[],1,FALSE)</f>
        <v>#N/A</v>
      </c>
      <c r="F12726" t="b">
        <f>ISTEXT(Tabela1[[#This Row],[Custom_unique]])</f>
        <v>0</v>
      </c>
    </row>
    <row r="12727" spans="1:6" x14ac:dyDescent="0.25">
      <c r="A12727" t="s">
        <v>12728</v>
      </c>
      <c r="B12727" s="1">
        <v>42878</v>
      </c>
      <c r="C12727" s="2">
        <v>0.61231481481481487</v>
      </c>
      <c r="D12727" t="str">
        <f>RIGHT(Tabela1[[#This Row],[Nome]],3)</f>
        <v>PRW</v>
      </c>
      <c r="E12727" t="e">
        <f>VLOOKUP(Tabela1[[#This Row],[Nome]],customs_unique[],1,FALSE)</f>
        <v>#N/A</v>
      </c>
      <c r="F12727" t="b">
        <f>ISTEXT(Tabela1[[#This Row],[Custom_unique]])</f>
        <v>0</v>
      </c>
    </row>
    <row r="12728" spans="1:6" x14ac:dyDescent="0.25">
      <c r="A12728" t="s">
        <v>12729</v>
      </c>
      <c r="B12728" s="1">
        <v>42878</v>
      </c>
      <c r="C12728" s="2">
        <v>0.61231481481481487</v>
      </c>
      <c r="D12728" t="str">
        <f>RIGHT(Tabela1[[#This Row],[Nome]],3)</f>
        <v>PRW</v>
      </c>
      <c r="E12728" t="e">
        <f>VLOOKUP(Tabela1[[#This Row],[Nome]],customs_unique[],1,FALSE)</f>
        <v>#N/A</v>
      </c>
      <c r="F12728" t="b">
        <f>ISTEXT(Tabela1[[#This Row],[Custom_unique]])</f>
        <v>0</v>
      </c>
    </row>
    <row r="12729" spans="1:6" x14ac:dyDescent="0.25">
      <c r="A12729" t="s">
        <v>12730</v>
      </c>
      <c r="B12729" s="1">
        <v>43179</v>
      </c>
      <c r="C12729" s="2">
        <v>0.61144675925925929</v>
      </c>
      <c r="D12729" t="str">
        <f>RIGHT(Tabela1[[#This Row],[Nome]],3)</f>
        <v>PRW</v>
      </c>
      <c r="E12729" t="e">
        <f>VLOOKUP(Tabela1[[#This Row],[Nome]],customs_unique[],1,FALSE)</f>
        <v>#N/A</v>
      </c>
      <c r="F12729" t="b">
        <f>ISTEXT(Tabela1[[#This Row],[Custom_unique]])</f>
        <v>0</v>
      </c>
    </row>
    <row r="12730" spans="1:6" x14ac:dyDescent="0.25">
      <c r="A12730" t="s">
        <v>12731</v>
      </c>
      <c r="B12730" s="1">
        <v>42888</v>
      </c>
      <c r="C12730" s="2">
        <v>0.4070023148148148</v>
      </c>
      <c r="D12730" t="str">
        <f>RIGHT(Tabela1[[#This Row],[Nome]],3)</f>
        <v>PRW</v>
      </c>
      <c r="E12730" t="e">
        <f>VLOOKUP(Tabela1[[#This Row],[Nome]],customs_unique[],1,FALSE)</f>
        <v>#N/A</v>
      </c>
      <c r="F12730" t="b">
        <f>ISTEXT(Tabela1[[#This Row],[Custom_unique]])</f>
        <v>0</v>
      </c>
    </row>
    <row r="12731" spans="1:6" x14ac:dyDescent="0.25">
      <c r="A12731" t="s">
        <v>12732</v>
      </c>
      <c r="B12731" s="1">
        <v>42888</v>
      </c>
      <c r="C12731" s="2">
        <v>0.4070023148148148</v>
      </c>
      <c r="D12731" t="str">
        <f>RIGHT(Tabela1[[#This Row],[Nome]],3)</f>
        <v>PRW</v>
      </c>
      <c r="E12731" t="e">
        <f>VLOOKUP(Tabela1[[#This Row],[Nome]],customs_unique[],1,FALSE)</f>
        <v>#N/A</v>
      </c>
      <c r="F12731" t="b">
        <f>ISTEXT(Tabela1[[#This Row],[Custom_unique]])</f>
        <v>0</v>
      </c>
    </row>
    <row r="12732" spans="1:6" x14ac:dyDescent="0.25">
      <c r="A12732" t="s">
        <v>12733</v>
      </c>
      <c r="B12732" s="1">
        <v>42888</v>
      </c>
      <c r="C12732" s="2">
        <v>0.4070023148148148</v>
      </c>
      <c r="D12732" t="str">
        <f>RIGHT(Tabela1[[#This Row],[Nome]],3)</f>
        <v>PRW</v>
      </c>
      <c r="E12732" t="e">
        <f>VLOOKUP(Tabela1[[#This Row],[Nome]],customs_unique[],1,FALSE)</f>
        <v>#N/A</v>
      </c>
      <c r="F12732" t="b">
        <f>ISTEXT(Tabela1[[#This Row],[Custom_unique]])</f>
        <v>0</v>
      </c>
    </row>
    <row r="12733" spans="1:6" x14ac:dyDescent="0.25">
      <c r="A12733" t="s">
        <v>12734</v>
      </c>
      <c r="B12733" s="1">
        <v>42888</v>
      </c>
      <c r="C12733" s="2">
        <v>0.4070023148148148</v>
      </c>
      <c r="D12733" t="str">
        <f>RIGHT(Tabela1[[#This Row],[Nome]],3)</f>
        <v>PRW</v>
      </c>
      <c r="E12733" t="e">
        <f>VLOOKUP(Tabela1[[#This Row],[Nome]],customs_unique[],1,FALSE)</f>
        <v>#N/A</v>
      </c>
      <c r="F12733" t="b">
        <f>ISTEXT(Tabela1[[#This Row],[Custom_unique]])</f>
        <v>0</v>
      </c>
    </row>
    <row r="12734" spans="1:6" x14ac:dyDescent="0.25">
      <c r="A12734" t="s">
        <v>12735</v>
      </c>
      <c r="B12734" s="1">
        <v>42878</v>
      </c>
      <c r="C12734" s="2">
        <v>0.61231481481481487</v>
      </c>
      <c r="D12734" t="str">
        <f>RIGHT(Tabela1[[#This Row],[Nome]],3)</f>
        <v>PRW</v>
      </c>
      <c r="E12734" t="e">
        <f>VLOOKUP(Tabela1[[#This Row],[Nome]],customs_unique[],1,FALSE)</f>
        <v>#N/A</v>
      </c>
      <c r="F12734" t="b">
        <f>ISTEXT(Tabela1[[#This Row],[Custom_unique]])</f>
        <v>0</v>
      </c>
    </row>
    <row r="12735" spans="1:6" x14ac:dyDescent="0.25">
      <c r="A12735" t="s">
        <v>12736</v>
      </c>
      <c r="B12735" s="1">
        <v>42888</v>
      </c>
      <c r="C12735" s="2">
        <v>0.4070023148148148</v>
      </c>
      <c r="D12735" t="str">
        <f>RIGHT(Tabela1[[#This Row],[Nome]],3)</f>
        <v>PRW</v>
      </c>
      <c r="E12735" t="e">
        <f>VLOOKUP(Tabela1[[#This Row],[Nome]],customs_unique[],1,FALSE)</f>
        <v>#N/A</v>
      </c>
      <c r="F12735" t="b">
        <f>ISTEXT(Tabela1[[#This Row],[Custom_unique]])</f>
        <v>0</v>
      </c>
    </row>
    <row r="12736" spans="1:6" x14ac:dyDescent="0.25">
      <c r="A12736" t="s">
        <v>12737</v>
      </c>
      <c r="B12736" s="1">
        <v>42888</v>
      </c>
      <c r="C12736" s="2">
        <v>0.4070023148148148</v>
      </c>
      <c r="D12736" t="str">
        <f>RIGHT(Tabela1[[#This Row],[Nome]],3)</f>
        <v>PRW</v>
      </c>
      <c r="E12736" t="e">
        <f>VLOOKUP(Tabela1[[#This Row],[Nome]],customs_unique[],1,FALSE)</f>
        <v>#N/A</v>
      </c>
      <c r="F12736" t="b">
        <f>ISTEXT(Tabela1[[#This Row],[Custom_unique]])</f>
        <v>0</v>
      </c>
    </row>
    <row r="12737" spans="1:6" x14ac:dyDescent="0.25">
      <c r="A12737" t="s">
        <v>12738</v>
      </c>
      <c r="B12737" s="1">
        <v>42888</v>
      </c>
      <c r="C12737" s="2">
        <v>0.4070023148148148</v>
      </c>
      <c r="D12737" t="str">
        <f>RIGHT(Tabela1[[#This Row],[Nome]],3)</f>
        <v>PRW</v>
      </c>
      <c r="E12737" t="e">
        <f>VLOOKUP(Tabela1[[#This Row],[Nome]],customs_unique[],1,FALSE)</f>
        <v>#N/A</v>
      </c>
      <c r="F12737" t="b">
        <f>ISTEXT(Tabela1[[#This Row],[Custom_unique]])</f>
        <v>0</v>
      </c>
    </row>
    <row r="12738" spans="1:6" x14ac:dyDescent="0.25">
      <c r="A12738" t="s">
        <v>12739</v>
      </c>
      <c r="B12738" s="1">
        <v>42888</v>
      </c>
      <c r="C12738" s="2">
        <v>0.4070023148148148</v>
      </c>
      <c r="D12738" t="str">
        <f>RIGHT(Tabela1[[#This Row],[Nome]],3)</f>
        <v>PRW</v>
      </c>
      <c r="E12738" t="e">
        <f>VLOOKUP(Tabela1[[#This Row],[Nome]],customs_unique[],1,FALSE)</f>
        <v>#N/A</v>
      </c>
      <c r="F12738" t="b">
        <f>ISTEXT(Tabela1[[#This Row],[Custom_unique]])</f>
        <v>0</v>
      </c>
    </row>
    <row r="12739" spans="1:6" x14ac:dyDescent="0.25">
      <c r="A12739" t="s">
        <v>12740</v>
      </c>
      <c r="B12739" s="1">
        <v>42888</v>
      </c>
      <c r="C12739" s="2">
        <v>0.4070023148148148</v>
      </c>
      <c r="D12739" t="str">
        <f>RIGHT(Tabela1[[#This Row],[Nome]],3)</f>
        <v>PRW</v>
      </c>
      <c r="E12739" t="e">
        <f>VLOOKUP(Tabela1[[#This Row],[Nome]],customs_unique[],1,FALSE)</f>
        <v>#N/A</v>
      </c>
      <c r="F12739" t="b">
        <f>ISTEXT(Tabela1[[#This Row],[Custom_unique]])</f>
        <v>0</v>
      </c>
    </row>
    <row r="12740" spans="1:6" x14ac:dyDescent="0.25">
      <c r="A12740" t="s">
        <v>12741</v>
      </c>
      <c r="B12740" s="1">
        <v>42888</v>
      </c>
      <c r="C12740" s="2">
        <v>0.4070023148148148</v>
      </c>
      <c r="D12740" t="str">
        <f>RIGHT(Tabela1[[#This Row],[Nome]],3)</f>
        <v>PRW</v>
      </c>
      <c r="E12740" t="e">
        <f>VLOOKUP(Tabela1[[#This Row],[Nome]],customs_unique[],1,FALSE)</f>
        <v>#N/A</v>
      </c>
      <c r="F12740" t="b">
        <f>ISTEXT(Tabela1[[#This Row],[Custom_unique]])</f>
        <v>0</v>
      </c>
    </row>
    <row r="12741" spans="1:6" x14ac:dyDescent="0.25">
      <c r="A12741" t="s">
        <v>12742</v>
      </c>
      <c r="B12741" s="1">
        <v>42888</v>
      </c>
      <c r="C12741" s="2">
        <v>0.4070023148148148</v>
      </c>
      <c r="D12741" t="str">
        <f>RIGHT(Tabela1[[#This Row],[Nome]],3)</f>
        <v>PRW</v>
      </c>
      <c r="E12741" t="e">
        <f>VLOOKUP(Tabela1[[#This Row],[Nome]],customs_unique[],1,FALSE)</f>
        <v>#N/A</v>
      </c>
      <c r="F12741" t="b">
        <f>ISTEXT(Tabela1[[#This Row],[Custom_unique]])</f>
        <v>0</v>
      </c>
    </row>
    <row r="12742" spans="1:6" x14ac:dyDescent="0.25">
      <c r="A12742" t="s">
        <v>12743</v>
      </c>
      <c r="B12742" s="1">
        <v>42888</v>
      </c>
      <c r="C12742" s="2">
        <v>0.4070023148148148</v>
      </c>
      <c r="D12742" t="str">
        <f>RIGHT(Tabela1[[#This Row],[Nome]],3)</f>
        <v>PRW</v>
      </c>
      <c r="E12742" t="e">
        <f>VLOOKUP(Tabela1[[#This Row],[Nome]],customs_unique[],1,FALSE)</f>
        <v>#N/A</v>
      </c>
      <c r="F12742" t="b">
        <f>ISTEXT(Tabela1[[#This Row],[Custom_unique]])</f>
        <v>0</v>
      </c>
    </row>
    <row r="12743" spans="1:6" x14ac:dyDescent="0.25">
      <c r="A12743" t="s">
        <v>12744</v>
      </c>
      <c r="B12743" s="1">
        <v>42888</v>
      </c>
      <c r="C12743" s="2">
        <v>0.4070023148148148</v>
      </c>
      <c r="D12743" t="str">
        <f>RIGHT(Tabela1[[#This Row],[Nome]],3)</f>
        <v>PRW</v>
      </c>
      <c r="E12743" t="e">
        <f>VLOOKUP(Tabela1[[#This Row],[Nome]],customs_unique[],1,FALSE)</f>
        <v>#N/A</v>
      </c>
      <c r="F12743" t="b">
        <f>ISTEXT(Tabela1[[#This Row],[Custom_unique]])</f>
        <v>0</v>
      </c>
    </row>
    <row r="12744" spans="1:6" x14ac:dyDescent="0.25">
      <c r="A12744" t="s">
        <v>12745</v>
      </c>
      <c r="B12744" s="1">
        <v>42888</v>
      </c>
      <c r="C12744" s="2">
        <v>0.4070023148148148</v>
      </c>
      <c r="D12744" t="str">
        <f>RIGHT(Tabela1[[#This Row],[Nome]],3)</f>
        <v>PRW</v>
      </c>
      <c r="E12744" t="e">
        <f>VLOOKUP(Tabela1[[#This Row],[Nome]],customs_unique[],1,FALSE)</f>
        <v>#N/A</v>
      </c>
      <c r="F12744" t="b">
        <f>ISTEXT(Tabela1[[#This Row],[Custom_unique]])</f>
        <v>0</v>
      </c>
    </row>
    <row r="12745" spans="1:6" x14ac:dyDescent="0.25">
      <c r="A12745" t="s">
        <v>12746</v>
      </c>
      <c r="B12745" s="1">
        <v>42888</v>
      </c>
      <c r="C12745" s="2">
        <v>0.4070023148148148</v>
      </c>
      <c r="D12745" t="str">
        <f>RIGHT(Tabela1[[#This Row],[Nome]],3)</f>
        <v>PRW</v>
      </c>
      <c r="E12745" t="e">
        <f>VLOOKUP(Tabela1[[#This Row],[Nome]],customs_unique[],1,FALSE)</f>
        <v>#N/A</v>
      </c>
      <c r="F12745" t="b">
        <f>ISTEXT(Tabela1[[#This Row],[Custom_unique]])</f>
        <v>0</v>
      </c>
    </row>
    <row r="12746" spans="1:6" x14ac:dyDescent="0.25">
      <c r="A12746" t="s">
        <v>12747</v>
      </c>
      <c r="B12746" s="1">
        <v>42888</v>
      </c>
      <c r="C12746" s="2">
        <v>0.4070023148148148</v>
      </c>
      <c r="D12746" t="str">
        <f>RIGHT(Tabela1[[#This Row],[Nome]],3)</f>
        <v>PRW</v>
      </c>
      <c r="E12746" t="e">
        <f>VLOOKUP(Tabela1[[#This Row],[Nome]],customs_unique[],1,FALSE)</f>
        <v>#N/A</v>
      </c>
      <c r="F12746" t="b">
        <f>ISTEXT(Tabela1[[#This Row],[Custom_unique]])</f>
        <v>0</v>
      </c>
    </row>
    <row r="12747" spans="1:6" x14ac:dyDescent="0.25">
      <c r="A12747" t="s">
        <v>12748</v>
      </c>
      <c r="B12747" s="1">
        <v>43112</v>
      </c>
      <c r="C12747" s="2">
        <v>0.78697916666666667</v>
      </c>
      <c r="D12747" t="str">
        <f>RIGHT(Tabela1[[#This Row],[Nome]],3)</f>
        <v>PRW</v>
      </c>
      <c r="E12747" t="e">
        <f>VLOOKUP(Tabela1[[#This Row],[Nome]],customs_unique[],1,FALSE)</f>
        <v>#N/A</v>
      </c>
      <c r="F12747" t="b">
        <f>ISTEXT(Tabela1[[#This Row],[Custom_unique]])</f>
        <v>0</v>
      </c>
    </row>
    <row r="12748" spans="1:6" x14ac:dyDescent="0.25">
      <c r="A12748" t="s">
        <v>12749</v>
      </c>
      <c r="B12748" s="1">
        <v>43119</v>
      </c>
      <c r="C12748" s="2">
        <v>0.64116898148148149</v>
      </c>
      <c r="D12748" t="str">
        <f>RIGHT(Tabela1[[#This Row],[Nome]],3)</f>
        <v>PRW</v>
      </c>
      <c r="E12748" t="e">
        <f>VLOOKUP(Tabela1[[#This Row],[Nome]],customs_unique[],1,FALSE)</f>
        <v>#N/A</v>
      </c>
      <c r="F12748" t="b">
        <f>ISTEXT(Tabela1[[#This Row],[Custom_unique]])</f>
        <v>0</v>
      </c>
    </row>
    <row r="12749" spans="1:6" x14ac:dyDescent="0.25">
      <c r="A12749" t="s">
        <v>12750</v>
      </c>
      <c r="B12749" s="1">
        <v>42888</v>
      </c>
      <c r="C12749" s="2">
        <v>0.4070023148148148</v>
      </c>
      <c r="D12749" t="str">
        <f>RIGHT(Tabela1[[#This Row],[Nome]],3)</f>
        <v>PRW</v>
      </c>
      <c r="E12749" t="e">
        <f>VLOOKUP(Tabela1[[#This Row],[Nome]],customs_unique[],1,FALSE)</f>
        <v>#N/A</v>
      </c>
      <c r="F12749" t="b">
        <f>ISTEXT(Tabela1[[#This Row],[Custom_unique]])</f>
        <v>0</v>
      </c>
    </row>
    <row r="12750" spans="1:6" x14ac:dyDescent="0.25">
      <c r="A12750" t="s">
        <v>12751</v>
      </c>
      <c r="B12750" s="1">
        <v>43216</v>
      </c>
      <c r="C12750" s="2">
        <v>0.73121527777777784</v>
      </c>
      <c r="D12750" t="str">
        <f>RIGHT(Tabela1[[#This Row],[Nome]],3)</f>
        <v>PRW</v>
      </c>
      <c r="E12750" t="e">
        <f>VLOOKUP(Tabela1[[#This Row],[Nome]],customs_unique[],1,FALSE)</f>
        <v>#N/A</v>
      </c>
      <c r="F12750" t="b">
        <f>ISTEXT(Tabela1[[#This Row],[Custom_unique]])</f>
        <v>0</v>
      </c>
    </row>
    <row r="12751" spans="1:6" x14ac:dyDescent="0.25">
      <c r="A12751" t="s">
        <v>12752</v>
      </c>
      <c r="B12751" s="1">
        <v>43043</v>
      </c>
      <c r="C12751" s="2">
        <v>0.75605324074074076</v>
      </c>
      <c r="D12751" t="str">
        <f>RIGHT(Tabela1[[#This Row],[Nome]],3)</f>
        <v>PRW</v>
      </c>
      <c r="E12751" t="e">
        <f>VLOOKUP(Tabela1[[#This Row],[Nome]],customs_unique[],1,FALSE)</f>
        <v>#N/A</v>
      </c>
      <c r="F12751" t="b">
        <f>ISTEXT(Tabela1[[#This Row],[Custom_unique]])</f>
        <v>0</v>
      </c>
    </row>
    <row r="12752" spans="1:6" x14ac:dyDescent="0.25">
      <c r="A12752" t="s">
        <v>12753</v>
      </c>
      <c r="B12752" s="1">
        <v>42888</v>
      </c>
      <c r="C12752" s="2">
        <v>0.4070023148148148</v>
      </c>
      <c r="D12752" t="str">
        <f>RIGHT(Tabela1[[#This Row],[Nome]],3)</f>
        <v>PRW</v>
      </c>
      <c r="E12752" t="e">
        <f>VLOOKUP(Tabela1[[#This Row],[Nome]],customs_unique[],1,FALSE)</f>
        <v>#N/A</v>
      </c>
      <c r="F12752" t="b">
        <f>ISTEXT(Tabela1[[#This Row],[Custom_unique]])</f>
        <v>0</v>
      </c>
    </row>
    <row r="12753" spans="1:6" x14ac:dyDescent="0.25">
      <c r="A12753" t="s">
        <v>12754</v>
      </c>
      <c r="B12753" s="1">
        <v>42982</v>
      </c>
      <c r="C12753" s="2">
        <v>0.66148148148148145</v>
      </c>
      <c r="D12753" t="str">
        <f>RIGHT(Tabela1[[#This Row],[Nome]],3)</f>
        <v>PRW</v>
      </c>
      <c r="E12753" t="e">
        <f>VLOOKUP(Tabela1[[#This Row],[Nome]],customs_unique[],1,FALSE)</f>
        <v>#N/A</v>
      </c>
      <c r="F12753" t="b">
        <f>ISTEXT(Tabela1[[#This Row],[Custom_unique]])</f>
        <v>0</v>
      </c>
    </row>
    <row r="12754" spans="1:6" x14ac:dyDescent="0.25">
      <c r="A12754" t="s">
        <v>12755</v>
      </c>
      <c r="B12754" s="1">
        <v>42888</v>
      </c>
      <c r="C12754" s="2">
        <v>0.4070023148148148</v>
      </c>
      <c r="D12754" t="str">
        <f>RIGHT(Tabela1[[#This Row],[Nome]],3)</f>
        <v>PRW</v>
      </c>
      <c r="E12754" t="e">
        <f>VLOOKUP(Tabela1[[#This Row],[Nome]],customs_unique[],1,FALSE)</f>
        <v>#N/A</v>
      </c>
      <c r="F12754" t="b">
        <f>ISTEXT(Tabela1[[#This Row],[Custom_unique]])</f>
        <v>0</v>
      </c>
    </row>
    <row r="12755" spans="1:6" x14ac:dyDescent="0.25">
      <c r="A12755" t="s">
        <v>12756</v>
      </c>
      <c r="B12755" s="1">
        <v>42888</v>
      </c>
      <c r="C12755" s="2">
        <v>0.4070023148148148</v>
      </c>
      <c r="D12755" t="str">
        <f>RIGHT(Tabela1[[#This Row],[Nome]],3)</f>
        <v>PRW</v>
      </c>
      <c r="E12755" t="e">
        <f>VLOOKUP(Tabela1[[#This Row],[Nome]],customs_unique[],1,FALSE)</f>
        <v>#N/A</v>
      </c>
      <c r="F12755" t="b">
        <f>ISTEXT(Tabela1[[#This Row],[Custom_unique]])</f>
        <v>0</v>
      </c>
    </row>
    <row r="12756" spans="1:6" x14ac:dyDescent="0.25">
      <c r="A12756" t="s">
        <v>12757</v>
      </c>
      <c r="B12756" s="1">
        <v>42878</v>
      </c>
      <c r="C12756" s="2">
        <v>0.61231481481481487</v>
      </c>
      <c r="D12756" t="str">
        <f>RIGHT(Tabela1[[#This Row],[Nome]],3)</f>
        <v>PRW</v>
      </c>
      <c r="E12756" t="e">
        <f>VLOOKUP(Tabela1[[#This Row],[Nome]],customs_unique[],1,FALSE)</f>
        <v>#N/A</v>
      </c>
      <c r="F12756" t="b">
        <f>ISTEXT(Tabela1[[#This Row],[Custom_unique]])</f>
        <v>0</v>
      </c>
    </row>
    <row r="12757" spans="1:6" x14ac:dyDescent="0.25">
      <c r="A12757" t="s">
        <v>12758</v>
      </c>
      <c r="B12757" s="1">
        <v>42888</v>
      </c>
      <c r="C12757" s="2">
        <v>0.4070023148148148</v>
      </c>
      <c r="D12757" t="str">
        <f>RIGHT(Tabela1[[#This Row],[Nome]],3)</f>
        <v>PRW</v>
      </c>
      <c r="E12757" t="e">
        <f>VLOOKUP(Tabela1[[#This Row],[Nome]],customs_unique[],1,FALSE)</f>
        <v>#N/A</v>
      </c>
      <c r="F12757" t="b">
        <f>ISTEXT(Tabela1[[#This Row],[Custom_unique]])</f>
        <v>0</v>
      </c>
    </row>
    <row r="12758" spans="1:6" x14ac:dyDescent="0.25">
      <c r="A12758" t="s">
        <v>12759</v>
      </c>
      <c r="B12758" s="1">
        <v>43235</v>
      </c>
      <c r="C12758" s="2">
        <v>0.46384259259259258</v>
      </c>
      <c r="D12758" t="str">
        <f>RIGHT(Tabela1[[#This Row],[Nome]],3)</f>
        <v>PRW</v>
      </c>
      <c r="E12758" t="e">
        <f>VLOOKUP(Tabela1[[#This Row],[Nome]],customs_unique[],1,FALSE)</f>
        <v>#N/A</v>
      </c>
      <c r="F12758" t="b">
        <f>ISTEXT(Tabela1[[#This Row],[Custom_unique]])</f>
        <v>0</v>
      </c>
    </row>
    <row r="12759" spans="1:6" x14ac:dyDescent="0.25">
      <c r="A12759" t="s">
        <v>12760</v>
      </c>
      <c r="B12759" s="1">
        <v>43137</v>
      </c>
      <c r="C12759" s="2">
        <v>0.46082175925925922</v>
      </c>
      <c r="D12759" t="str">
        <f>RIGHT(Tabela1[[#This Row],[Nome]],3)</f>
        <v>PRW</v>
      </c>
      <c r="E12759" t="e">
        <f>VLOOKUP(Tabela1[[#This Row],[Nome]],customs_unique[],1,FALSE)</f>
        <v>#N/A</v>
      </c>
      <c r="F12759" t="b">
        <f>ISTEXT(Tabela1[[#This Row],[Custom_unique]])</f>
        <v>0</v>
      </c>
    </row>
    <row r="12760" spans="1:6" x14ac:dyDescent="0.25">
      <c r="A12760" t="s">
        <v>12761</v>
      </c>
      <c r="B12760" s="1">
        <v>42878</v>
      </c>
      <c r="C12760" s="2">
        <v>0.61231481481481487</v>
      </c>
      <c r="D12760" t="str">
        <f>RIGHT(Tabela1[[#This Row],[Nome]],3)</f>
        <v>PRW</v>
      </c>
      <c r="E12760" t="e">
        <f>VLOOKUP(Tabela1[[#This Row],[Nome]],customs_unique[],1,FALSE)</f>
        <v>#N/A</v>
      </c>
      <c r="F12760" t="b">
        <f>ISTEXT(Tabela1[[#This Row],[Custom_unique]])</f>
        <v>0</v>
      </c>
    </row>
    <row r="12761" spans="1:6" x14ac:dyDescent="0.25">
      <c r="A12761" t="s">
        <v>12762</v>
      </c>
      <c r="B12761" s="1">
        <v>42888</v>
      </c>
      <c r="C12761" s="2">
        <v>0.4070023148148148</v>
      </c>
      <c r="D12761" t="str">
        <f>RIGHT(Tabela1[[#This Row],[Nome]],3)</f>
        <v>PRW</v>
      </c>
      <c r="E12761" t="e">
        <f>VLOOKUP(Tabela1[[#This Row],[Nome]],customs_unique[],1,FALSE)</f>
        <v>#N/A</v>
      </c>
      <c r="F12761" t="b">
        <f>ISTEXT(Tabela1[[#This Row],[Custom_unique]])</f>
        <v>0</v>
      </c>
    </row>
    <row r="12762" spans="1:6" x14ac:dyDescent="0.25">
      <c r="A12762" t="s">
        <v>12763</v>
      </c>
      <c r="B12762" s="1">
        <v>42888</v>
      </c>
      <c r="C12762" s="2">
        <v>0.4070023148148148</v>
      </c>
      <c r="D12762" t="str">
        <f>RIGHT(Tabela1[[#This Row],[Nome]],3)</f>
        <v>PRW</v>
      </c>
      <c r="E12762" t="e">
        <f>VLOOKUP(Tabela1[[#This Row],[Nome]],customs_unique[],1,FALSE)</f>
        <v>#N/A</v>
      </c>
      <c r="F12762" t="b">
        <f>ISTEXT(Tabela1[[#This Row],[Custom_unique]])</f>
        <v>0</v>
      </c>
    </row>
    <row r="12763" spans="1:6" x14ac:dyDescent="0.25">
      <c r="A12763" t="s">
        <v>12764</v>
      </c>
      <c r="B12763" s="1">
        <v>43090</v>
      </c>
      <c r="C12763" s="2">
        <v>0.39225694444444442</v>
      </c>
      <c r="D12763" t="str">
        <f>RIGHT(Tabela1[[#This Row],[Nome]],3)</f>
        <v>PRW</v>
      </c>
      <c r="E12763" t="e">
        <f>VLOOKUP(Tabela1[[#This Row],[Nome]],customs_unique[],1,FALSE)</f>
        <v>#N/A</v>
      </c>
      <c r="F12763" t="b">
        <f>ISTEXT(Tabela1[[#This Row],[Custom_unique]])</f>
        <v>0</v>
      </c>
    </row>
    <row r="12764" spans="1:6" x14ac:dyDescent="0.25">
      <c r="A12764" t="s">
        <v>12765</v>
      </c>
      <c r="B12764" s="1">
        <v>42888</v>
      </c>
      <c r="C12764" s="2">
        <v>0.4070023148148148</v>
      </c>
      <c r="D12764" t="str">
        <f>RIGHT(Tabela1[[#This Row],[Nome]],3)</f>
        <v>PRW</v>
      </c>
      <c r="E12764" t="e">
        <f>VLOOKUP(Tabela1[[#This Row],[Nome]],customs_unique[],1,FALSE)</f>
        <v>#N/A</v>
      </c>
      <c r="F12764" t="b">
        <f>ISTEXT(Tabela1[[#This Row],[Custom_unique]])</f>
        <v>0</v>
      </c>
    </row>
    <row r="12765" spans="1:6" x14ac:dyDescent="0.25">
      <c r="A12765" t="s">
        <v>12766</v>
      </c>
      <c r="B12765" s="1">
        <v>42888</v>
      </c>
      <c r="C12765" s="2">
        <v>0.4070023148148148</v>
      </c>
      <c r="D12765" t="str">
        <f>RIGHT(Tabela1[[#This Row],[Nome]],3)</f>
        <v>PRW</v>
      </c>
      <c r="E12765" t="e">
        <f>VLOOKUP(Tabela1[[#This Row],[Nome]],customs_unique[],1,FALSE)</f>
        <v>#N/A</v>
      </c>
      <c r="F12765" t="b">
        <f>ISTEXT(Tabela1[[#This Row],[Custom_unique]])</f>
        <v>0</v>
      </c>
    </row>
    <row r="12766" spans="1:6" x14ac:dyDescent="0.25">
      <c r="A12766" t="s">
        <v>12767</v>
      </c>
      <c r="B12766" s="1">
        <v>42878</v>
      </c>
      <c r="C12766" s="2">
        <v>0.61231481481481487</v>
      </c>
      <c r="D12766" t="str">
        <f>RIGHT(Tabela1[[#This Row],[Nome]],3)</f>
        <v>PRW</v>
      </c>
      <c r="E12766" t="e">
        <f>VLOOKUP(Tabela1[[#This Row],[Nome]],customs_unique[],1,FALSE)</f>
        <v>#N/A</v>
      </c>
      <c r="F12766" t="b">
        <f>ISTEXT(Tabela1[[#This Row],[Custom_unique]])</f>
        <v>0</v>
      </c>
    </row>
    <row r="12767" spans="1:6" x14ac:dyDescent="0.25">
      <c r="A12767" t="s">
        <v>12768</v>
      </c>
      <c r="B12767" s="1">
        <v>43231</v>
      </c>
      <c r="C12767" s="2">
        <v>0.46489583333333334</v>
      </c>
      <c r="D12767" t="str">
        <f>RIGHT(Tabela1[[#This Row],[Nome]],3)</f>
        <v>PRW</v>
      </c>
      <c r="E12767" t="e">
        <f>VLOOKUP(Tabela1[[#This Row],[Nome]],customs_unique[],1,FALSE)</f>
        <v>#N/A</v>
      </c>
      <c r="F12767" t="b">
        <f>ISTEXT(Tabela1[[#This Row],[Custom_unique]])</f>
        <v>0</v>
      </c>
    </row>
    <row r="12768" spans="1:6" x14ac:dyDescent="0.25">
      <c r="A12768" t="s">
        <v>12769</v>
      </c>
      <c r="B12768" s="1">
        <v>42878</v>
      </c>
      <c r="C12768" s="2">
        <v>0.61231481481481487</v>
      </c>
      <c r="D12768" t="str">
        <f>RIGHT(Tabela1[[#This Row],[Nome]],3)</f>
        <v>PRW</v>
      </c>
      <c r="E12768" t="e">
        <f>VLOOKUP(Tabela1[[#This Row],[Nome]],customs_unique[],1,FALSE)</f>
        <v>#N/A</v>
      </c>
      <c r="F12768" t="b">
        <f>ISTEXT(Tabela1[[#This Row],[Custom_unique]])</f>
        <v>0</v>
      </c>
    </row>
    <row r="12769" spans="1:6" x14ac:dyDescent="0.25">
      <c r="A12769" t="s">
        <v>12770</v>
      </c>
      <c r="B12769" s="1">
        <v>43238</v>
      </c>
      <c r="C12769" s="2">
        <v>0.72018518518518515</v>
      </c>
      <c r="D12769" t="str">
        <f>RIGHT(Tabela1[[#This Row],[Nome]],3)</f>
        <v>PRW</v>
      </c>
      <c r="E12769" t="e">
        <f>VLOOKUP(Tabela1[[#This Row],[Nome]],customs_unique[],1,FALSE)</f>
        <v>#N/A</v>
      </c>
      <c r="F12769" t="b">
        <f>ISTEXT(Tabela1[[#This Row],[Custom_unique]])</f>
        <v>0</v>
      </c>
    </row>
    <row r="12770" spans="1:6" x14ac:dyDescent="0.25">
      <c r="A12770" t="s">
        <v>12771</v>
      </c>
      <c r="B12770" s="1">
        <v>42888</v>
      </c>
      <c r="C12770" s="2">
        <v>0.4070023148148148</v>
      </c>
      <c r="D12770" t="str">
        <f>RIGHT(Tabela1[[#This Row],[Nome]],3)</f>
        <v>PRW</v>
      </c>
      <c r="E12770" t="e">
        <f>VLOOKUP(Tabela1[[#This Row],[Nome]],customs_unique[],1,FALSE)</f>
        <v>#N/A</v>
      </c>
      <c r="F12770" t="b">
        <f>ISTEXT(Tabela1[[#This Row],[Custom_unique]])</f>
        <v>0</v>
      </c>
    </row>
    <row r="12771" spans="1:6" x14ac:dyDescent="0.25">
      <c r="A12771" t="s">
        <v>12772</v>
      </c>
      <c r="B12771" s="1">
        <v>43090</v>
      </c>
      <c r="C12771" s="2">
        <v>0.39225694444444442</v>
      </c>
      <c r="D12771" t="str">
        <f>RIGHT(Tabela1[[#This Row],[Nome]],3)</f>
        <v>PRW</v>
      </c>
      <c r="E12771" t="e">
        <f>VLOOKUP(Tabela1[[#This Row],[Nome]],customs_unique[],1,FALSE)</f>
        <v>#N/A</v>
      </c>
      <c r="F12771" t="b">
        <f>ISTEXT(Tabela1[[#This Row],[Custom_unique]])</f>
        <v>0</v>
      </c>
    </row>
    <row r="12772" spans="1:6" x14ac:dyDescent="0.25">
      <c r="A12772" t="s">
        <v>12773</v>
      </c>
      <c r="B12772" s="1">
        <v>43090</v>
      </c>
      <c r="C12772" s="2">
        <v>0.39225694444444442</v>
      </c>
      <c r="D12772" t="str">
        <f>RIGHT(Tabela1[[#This Row],[Nome]],3)</f>
        <v>PRW</v>
      </c>
      <c r="E12772" t="e">
        <f>VLOOKUP(Tabela1[[#This Row],[Nome]],customs_unique[],1,FALSE)</f>
        <v>#N/A</v>
      </c>
      <c r="F12772" t="b">
        <f>ISTEXT(Tabela1[[#This Row],[Custom_unique]])</f>
        <v>0</v>
      </c>
    </row>
    <row r="12773" spans="1:6" x14ac:dyDescent="0.25">
      <c r="A12773" t="s">
        <v>12774</v>
      </c>
      <c r="B12773" s="1">
        <v>42888</v>
      </c>
      <c r="C12773" s="2">
        <v>0.4070023148148148</v>
      </c>
      <c r="D12773" t="str">
        <f>RIGHT(Tabela1[[#This Row],[Nome]],3)</f>
        <v>PRW</v>
      </c>
      <c r="E12773" t="e">
        <f>VLOOKUP(Tabela1[[#This Row],[Nome]],customs_unique[],1,FALSE)</f>
        <v>#N/A</v>
      </c>
      <c r="F12773" t="b">
        <f>ISTEXT(Tabela1[[#This Row],[Custom_unique]])</f>
        <v>0</v>
      </c>
    </row>
    <row r="12774" spans="1:6" x14ac:dyDescent="0.25">
      <c r="A12774" t="s">
        <v>12775</v>
      </c>
      <c r="B12774" s="1">
        <v>43105</v>
      </c>
      <c r="C12774" s="2">
        <v>0.58871527777777777</v>
      </c>
      <c r="D12774" t="str">
        <f>RIGHT(Tabela1[[#This Row],[Nome]],3)</f>
        <v>PRW</v>
      </c>
      <c r="E12774" t="e">
        <f>VLOOKUP(Tabela1[[#This Row],[Nome]],customs_unique[],1,FALSE)</f>
        <v>#N/A</v>
      </c>
      <c r="F12774" t="b">
        <f>ISTEXT(Tabela1[[#This Row],[Custom_unique]])</f>
        <v>0</v>
      </c>
    </row>
    <row r="12775" spans="1:6" x14ac:dyDescent="0.25">
      <c r="A12775" t="s">
        <v>12776</v>
      </c>
      <c r="B12775" s="1">
        <v>42888</v>
      </c>
      <c r="C12775" s="2">
        <v>0.4070023148148148</v>
      </c>
      <c r="D12775" t="str">
        <f>RIGHT(Tabela1[[#This Row],[Nome]],3)</f>
        <v>PRW</v>
      </c>
      <c r="E12775" t="e">
        <f>VLOOKUP(Tabela1[[#This Row],[Nome]],customs_unique[],1,FALSE)</f>
        <v>#N/A</v>
      </c>
      <c r="F12775" t="b">
        <f>ISTEXT(Tabela1[[#This Row],[Custom_unique]])</f>
        <v>0</v>
      </c>
    </row>
    <row r="12776" spans="1:6" x14ac:dyDescent="0.25">
      <c r="A12776" t="s">
        <v>12777</v>
      </c>
      <c r="B12776" s="1">
        <v>42888</v>
      </c>
      <c r="C12776" s="2">
        <v>0.4070023148148148</v>
      </c>
      <c r="D12776" t="str">
        <f>RIGHT(Tabela1[[#This Row],[Nome]],3)</f>
        <v>PRW</v>
      </c>
      <c r="E12776" t="e">
        <f>VLOOKUP(Tabela1[[#This Row],[Nome]],customs_unique[],1,FALSE)</f>
        <v>#N/A</v>
      </c>
      <c r="F12776" t="b">
        <f>ISTEXT(Tabela1[[#This Row],[Custom_unique]])</f>
        <v>0</v>
      </c>
    </row>
    <row r="12777" spans="1:6" x14ac:dyDescent="0.25">
      <c r="A12777" t="s">
        <v>12778</v>
      </c>
      <c r="B12777" s="1">
        <v>43158</v>
      </c>
      <c r="C12777" s="2">
        <v>0.75137731481481485</v>
      </c>
      <c r="D12777" t="str">
        <f>RIGHT(Tabela1[[#This Row],[Nome]],3)</f>
        <v>PRW</v>
      </c>
      <c r="E12777" t="e">
        <f>VLOOKUP(Tabela1[[#This Row],[Nome]],customs_unique[],1,FALSE)</f>
        <v>#N/A</v>
      </c>
      <c r="F12777" t="b">
        <f>ISTEXT(Tabela1[[#This Row],[Custom_unique]])</f>
        <v>0</v>
      </c>
    </row>
    <row r="12778" spans="1:6" x14ac:dyDescent="0.25">
      <c r="A12778" t="s">
        <v>12779</v>
      </c>
      <c r="B12778" s="1">
        <v>43236</v>
      </c>
      <c r="C12778" s="2">
        <v>0.40706018518518516</v>
      </c>
      <c r="D12778" t="str">
        <f>RIGHT(Tabela1[[#This Row],[Nome]],3)</f>
        <v>PRW</v>
      </c>
      <c r="E12778" t="e">
        <f>VLOOKUP(Tabela1[[#This Row],[Nome]],customs_unique[],1,FALSE)</f>
        <v>#N/A</v>
      </c>
      <c r="F12778" t="b">
        <f>ISTEXT(Tabela1[[#This Row],[Custom_unique]])</f>
        <v>0</v>
      </c>
    </row>
    <row r="12779" spans="1:6" x14ac:dyDescent="0.25">
      <c r="A12779" t="s">
        <v>12780</v>
      </c>
      <c r="B12779" s="1">
        <v>43203</v>
      </c>
      <c r="C12779" s="2">
        <v>0.7084259259259259</v>
      </c>
      <c r="D12779" t="str">
        <f>RIGHT(Tabela1[[#This Row],[Nome]],3)</f>
        <v>PRW</v>
      </c>
      <c r="E12779" t="e">
        <f>VLOOKUP(Tabela1[[#This Row],[Nome]],customs_unique[],1,FALSE)</f>
        <v>#N/A</v>
      </c>
      <c r="F12779" t="b">
        <f>ISTEXT(Tabela1[[#This Row],[Custom_unique]])</f>
        <v>0</v>
      </c>
    </row>
    <row r="12780" spans="1:6" x14ac:dyDescent="0.25">
      <c r="A12780" t="s">
        <v>12781</v>
      </c>
      <c r="B12780" s="1">
        <v>42888</v>
      </c>
      <c r="C12780" s="2">
        <v>0.4070023148148148</v>
      </c>
      <c r="D12780" t="str">
        <f>RIGHT(Tabela1[[#This Row],[Nome]],3)</f>
        <v>PRW</v>
      </c>
      <c r="E12780" t="e">
        <f>VLOOKUP(Tabela1[[#This Row],[Nome]],customs_unique[],1,FALSE)</f>
        <v>#N/A</v>
      </c>
      <c r="F12780" t="b">
        <f>ISTEXT(Tabela1[[#This Row],[Custom_unique]])</f>
        <v>0</v>
      </c>
    </row>
    <row r="12781" spans="1:6" x14ac:dyDescent="0.25">
      <c r="A12781" t="s">
        <v>12782</v>
      </c>
      <c r="B12781" s="1">
        <v>42888</v>
      </c>
      <c r="C12781" s="2">
        <v>0.4070023148148148</v>
      </c>
      <c r="D12781" t="str">
        <f>RIGHT(Tabela1[[#This Row],[Nome]],3)</f>
        <v>PRW</v>
      </c>
      <c r="E12781" t="e">
        <f>VLOOKUP(Tabela1[[#This Row],[Nome]],customs_unique[],1,FALSE)</f>
        <v>#N/A</v>
      </c>
      <c r="F12781" t="b">
        <f>ISTEXT(Tabela1[[#This Row],[Custom_unique]])</f>
        <v>0</v>
      </c>
    </row>
    <row r="12782" spans="1:6" x14ac:dyDescent="0.25">
      <c r="A12782" t="s">
        <v>12783</v>
      </c>
      <c r="B12782" s="1">
        <v>42888</v>
      </c>
      <c r="C12782" s="2">
        <v>0.4070023148148148</v>
      </c>
      <c r="D12782" t="str">
        <f>RIGHT(Tabela1[[#This Row],[Nome]],3)</f>
        <v>PRW</v>
      </c>
      <c r="E12782" t="e">
        <f>VLOOKUP(Tabela1[[#This Row],[Nome]],customs_unique[],1,FALSE)</f>
        <v>#N/A</v>
      </c>
      <c r="F12782" t="b">
        <f>ISTEXT(Tabela1[[#This Row],[Custom_unique]])</f>
        <v>0</v>
      </c>
    </row>
    <row r="12783" spans="1:6" x14ac:dyDescent="0.25">
      <c r="A12783" t="s">
        <v>12784</v>
      </c>
      <c r="B12783" s="1">
        <v>42881</v>
      </c>
      <c r="C12783" s="2">
        <v>0.74599537037037045</v>
      </c>
      <c r="D12783" t="str">
        <f>RIGHT(Tabela1[[#This Row],[Nome]],3)</f>
        <v>PRW</v>
      </c>
      <c r="E12783" t="e">
        <f>VLOOKUP(Tabela1[[#This Row],[Nome]],customs_unique[],1,FALSE)</f>
        <v>#N/A</v>
      </c>
      <c r="F12783" t="b">
        <f>ISTEXT(Tabela1[[#This Row],[Custom_unique]])</f>
        <v>0</v>
      </c>
    </row>
    <row r="12784" spans="1:6" x14ac:dyDescent="0.25">
      <c r="A12784" t="s">
        <v>12785</v>
      </c>
      <c r="B12784" s="1">
        <v>42888</v>
      </c>
      <c r="C12784" s="2">
        <v>0.4070023148148148</v>
      </c>
      <c r="D12784" t="str">
        <f>RIGHT(Tabela1[[#This Row],[Nome]],3)</f>
        <v>PRW</v>
      </c>
      <c r="E12784" t="e">
        <f>VLOOKUP(Tabela1[[#This Row],[Nome]],customs_unique[],1,FALSE)</f>
        <v>#N/A</v>
      </c>
      <c r="F12784" t="b">
        <f>ISTEXT(Tabela1[[#This Row],[Custom_unique]])</f>
        <v>0</v>
      </c>
    </row>
    <row r="12785" spans="1:6" x14ac:dyDescent="0.25">
      <c r="A12785" t="s">
        <v>12786</v>
      </c>
      <c r="B12785" s="1">
        <v>42888</v>
      </c>
      <c r="C12785" s="2">
        <v>0.4070023148148148</v>
      </c>
      <c r="D12785" t="str">
        <f>RIGHT(Tabela1[[#This Row],[Nome]],3)</f>
        <v>PRW</v>
      </c>
      <c r="E12785" t="e">
        <f>VLOOKUP(Tabela1[[#This Row],[Nome]],customs_unique[],1,FALSE)</f>
        <v>#N/A</v>
      </c>
      <c r="F12785" t="b">
        <f>ISTEXT(Tabela1[[#This Row],[Custom_unique]])</f>
        <v>0</v>
      </c>
    </row>
    <row r="12786" spans="1:6" x14ac:dyDescent="0.25">
      <c r="A12786" t="s">
        <v>12787</v>
      </c>
      <c r="B12786" s="1">
        <v>42888</v>
      </c>
      <c r="C12786" s="2">
        <v>0.4070023148148148</v>
      </c>
      <c r="D12786" t="str">
        <f>RIGHT(Tabela1[[#This Row],[Nome]],3)</f>
        <v>PRW</v>
      </c>
      <c r="E12786" t="e">
        <f>VLOOKUP(Tabela1[[#This Row],[Nome]],customs_unique[],1,FALSE)</f>
        <v>#N/A</v>
      </c>
      <c r="F12786" t="b">
        <f>ISTEXT(Tabela1[[#This Row],[Custom_unique]])</f>
        <v>0</v>
      </c>
    </row>
    <row r="12787" spans="1:6" x14ac:dyDescent="0.25">
      <c r="A12787" t="s">
        <v>12788</v>
      </c>
      <c r="B12787" s="1">
        <v>42888</v>
      </c>
      <c r="C12787" s="2">
        <v>0.4070023148148148</v>
      </c>
      <c r="D12787" t="str">
        <f>RIGHT(Tabela1[[#This Row],[Nome]],3)</f>
        <v>PRW</v>
      </c>
      <c r="E12787" t="e">
        <f>VLOOKUP(Tabela1[[#This Row],[Nome]],customs_unique[],1,FALSE)</f>
        <v>#N/A</v>
      </c>
      <c r="F12787" t="b">
        <f>ISTEXT(Tabela1[[#This Row],[Custom_unique]])</f>
        <v>0</v>
      </c>
    </row>
    <row r="12788" spans="1:6" x14ac:dyDescent="0.25">
      <c r="A12788" t="s">
        <v>12789</v>
      </c>
      <c r="B12788" s="1">
        <v>42888</v>
      </c>
      <c r="C12788" s="2">
        <v>0.4070023148148148</v>
      </c>
      <c r="D12788" t="str">
        <f>RIGHT(Tabela1[[#This Row],[Nome]],3)</f>
        <v>PRW</v>
      </c>
      <c r="E12788" t="e">
        <f>VLOOKUP(Tabela1[[#This Row],[Nome]],customs_unique[],1,FALSE)</f>
        <v>#N/A</v>
      </c>
      <c r="F12788" t="b">
        <f>ISTEXT(Tabela1[[#This Row],[Custom_unique]])</f>
        <v>0</v>
      </c>
    </row>
    <row r="12789" spans="1:6" x14ac:dyDescent="0.25">
      <c r="A12789" t="s">
        <v>12790</v>
      </c>
      <c r="B12789" s="1">
        <v>42888</v>
      </c>
      <c r="C12789" s="2">
        <v>0.4070023148148148</v>
      </c>
      <c r="D12789" t="str">
        <f>RIGHT(Tabela1[[#This Row],[Nome]],3)</f>
        <v>PRW</v>
      </c>
      <c r="E12789" t="e">
        <f>VLOOKUP(Tabela1[[#This Row],[Nome]],customs_unique[],1,FALSE)</f>
        <v>#N/A</v>
      </c>
      <c r="F12789" t="b">
        <f>ISTEXT(Tabela1[[#This Row],[Custom_unique]])</f>
        <v>0</v>
      </c>
    </row>
    <row r="12790" spans="1:6" x14ac:dyDescent="0.25">
      <c r="A12790" t="s">
        <v>12791</v>
      </c>
      <c r="B12790" s="1">
        <v>42888</v>
      </c>
      <c r="C12790" s="2">
        <v>0.4070023148148148</v>
      </c>
      <c r="D12790" t="str">
        <f>RIGHT(Tabela1[[#This Row],[Nome]],3)</f>
        <v>PRW</v>
      </c>
      <c r="E12790" t="e">
        <f>VLOOKUP(Tabela1[[#This Row],[Nome]],customs_unique[],1,FALSE)</f>
        <v>#N/A</v>
      </c>
      <c r="F12790" t="b">
        <f>ISTEXT(Tabela1[[#This Row],[Custom_unique]])</f>
        <v>0</v>
      </c>
    </row>
    <row r="12791" spans="1:6" x14ac:dyDescent="0.25">
      <c r="A12791" t="s">
        <v>12792</v>
      </c>
      <c r="B12791" s="1">
        <v>42888</v>
      </c>
      <c r="C12791" s="2">
        <v>0.4070023148148148</v>
      </c>
      <c r="D12791" t="str">
        <f>RIGHT(Tabela1[[#This Row],[Nome]],3)</f>
        <v>PRW</v>
      </c>
      <c r="E12791" t="e">
        <f>VLOOKUP(Tabela1[[#This Row],[Nome]],customs_unique[],1,FALSE)</f>
        <v>#N/A</v>
      </c>
      <c r="F12791" t="b">
        <f>ISTEXT(Tabela1[[#This Row],[Custom_unique]])</f>
        <v>0</v>
      </c>
    </row>
    <row r="12792" spans="1:6" x14ac:dyDescent="0.25">
      <c r="A12792" t="s">
        <v>12793</v>
      </c>
      <c r="B12792" s="1">
        <v>42888</v>
      </c>
      <c r="C12792" s="2">
        <v>0.4070023148148148</v>
      </c>
      <c r="D12792" t="str">
        <f>RIGHT(Tabela1[[#This Row],[Nome]],3)</f>
        <v>PRW</v>
      </c>
      <c r="E12792" t="e">
        <f>VLOOKUP(Tabela1[[#This Row],[Nome]],customs_unique[],1,FALSE)</f>
        <v>#N/A</v>
      </c>
      <c r="F12792" t="b">
        <f>ISTEXT(Tabela1[[#This Row],[Custom_unique]])</f>
        <v>0</v>
      </c>
    </row>
    <row r="12793" spans="1:6" x14ac:dyDescent="0.25">
      <c r="A12793" t="s">
        <v>12794</v>
      </c>
      <c r="B12793" s="1">
        <v>43230</v>
      </c>
      <c r="C12793" s="2">
        <v>0.60067129629629623</v>
      </c>
      <c r="D12793" t="str">
        <f>RIGHT(Tabela1[[#This Row],[Nome]],3)</f>
        <v>PRW</v>
      </c>
      <c r="E12793" t="e">
        <f>VLOOKUP(Tabela1[[#This Row],[Nome]],customs_unique[],1,FALSE)</f>
        <v>#N/A</v>
      </c>
      <c r="F12793" t="b">
        <f>ISTEXT(Tabela1[[#This Row],[Custom_unique]])</f>
        <v>0</v>
      </c>
    </row>
    <row r="12794" spans="1:6" x14ac:dyDescent="0.25">
      <c r="A12794" t="s">
        <v>12795</v>
      </c>
      <c r="B12794" s="1">
        <v>43158</v>
      </c>
      <c r="C12794" s="2">
        <v>0.75137731481481485</v>
      </c>
      <c r="D12794" t="str">
        <f>RIGHT(Tabela1[[#This Row],[Nome]],3)</f>
        <v>PRW</v>
      </c>
      <c r="E12794" t="e">
        <f>VLOOKUP(Tabela1[[#This Row],[Nome]],customs_unique[],1,FALSE)</f>
        <v>#N/A</v>
      </c>
      <c r="F12794" t="b">
        <f>ISTEXT(Tabela1[[#This Row],[Custom_unique]])</f>
        <v>0</v>
      </c>
    </row>
    <row r="12795" spans="1:6" x14ac:dyDescent="0.25">
      <c r="A12795" t="s">
        <v>12796</v>
      </c>
      <c r="B12795" s="1">
        <v>43166</v>
      </c>
      <c r="C12795" s="2">
        <v>0.72252314814814822</v>
      </c>
      <c r="D12795" t="str">
        <f>RIGHT(Tabela1[[#This Row],[Nome]],3)</f>
        <v>PRW</v>
      </c>
      <c r="E12795" t="e">
        <f>VLOOKUP(Tabela1[[#This Row],[Nome]],customs_unique[],1,FALSE)</f>
        <v>#N/A</v>
      </c>
      <c r="F12795" t="b">
        <f>ISTEXT(Tabela1[[#This Row],[Custom_unique]])</f>
        <v>0</v>
      </c>
    </row>
    <row r="12796" spans="1:6" x14ac:dyDescent="0.25">
      <c r="A12796" t="s">
        <v>12797</v>
      </c>
      <c r="B12796" s="1">
        <v>42888</v>
      </c>
      <c r="C12796" s="2">
        <v>0.4070023148148148</v>
      </c>
      <c r="D12796" t="str">
        <f>RIGHT(Tabela1[[#This Row],[Nome]],3)</f>
        <v>PRW</v>
      </c>
      <c r="E12796" t="e">
        <f>VLOOKUP(Tabela1[[#This Row],[Nome]],customs_unique[],1,FALSE)</f>
        <v>#N/A</v>
      </c>
      <c r="F12796" t="b">
        <f>ISTEXT(Tabela1[[#This Row],[Custom_unique]])</f>
        <v>0</v>
      </c>
    </row>
    <row r="12797" spans="1:6" x14ac:dyDescent="0.25">
      <c r="A12797" t="s">
        <v>12798</v>
      </c>
      <c r="B12797" s="1">
        <v>42888</v>
      </c>
      <c r="C12797" s="2">
        <v>0.4070023148148148</v>
      </c>
      <c r="D12797" t="str">
        <f>RIGHT(Tabela1[[#This Row],[Nome]],3)</f>
        <v>PRW</v>
      </c>
      <c r="E12797" t="e">
        <f>VLOOKUP(Tabela1[[#This Row],[Nome]],customs_unique[],1,FALSE)</f>
        <v>#N/A</v>
      </c>
      <c r="F12797" t="b">
        <f>ISTEXT(Tabela1[[#This Row],[Custom_unique]])</f>
        <v>0</v>
      </c>
    </row>
    <row r="12798" spans="1:6" x14ac:dyDescent="0.25">
      <c r="A12798" t="s">
        <v>12799</v>
      </c>
      <c r="B12798" s="1">
        <v>42888</v>
      </c>
      <c r="C12798" s="2">
        <v>0.4070023148148148</v>
      </c>
      <c r="D12798" t="str">
        <f>RIGHT(Tabela1[[#This Row],[Nome]],3)</f>
        <v>PRW</v>
      </c>
      <c r="E12798" t="e">
        <f>VLOOKUP(Tabela1[[#This Row],[Nome]],customs_unique[],1,FALSE)</f>
        <v>#N/A</v>
      </c>
      <c r="F12798" t="b">
        <f>ISTEXT(Tabela1[[#This Row],[Custom_unique]])</f>
        <v>0</v>
      </c>
    </row>
    <row r="12799" spans="1:6" x14ac:dyDescent="0.25">
      <c r="A12799" t="s">
        <v>12800</v>
      </c>
      <c r="B12799" s="1">
        <v>42888</v>
      </c>
      <c r="C12799" s="2">
        <v>0.4070023148148148</v>
      </c>
      <c r="D12799" t="str">
        <f>RIGHT(Tabela1[[#This Row],[Nome]],3)</f>
        <v>PRW</v>
      </c>
      <c r="E12799" t="e">
        <f>VLOOKUP(Tabela1[[#This Row],[Nome]],customs_unique[],1,FALSE)</f>
        <v>#N/A</v>
      </c>
      <c r="F12799" t="b">
        <f>ISTEXT(Tabela1[[#This Row],[Custom_unique]])</f>
        <v>0</v>
      </c>
    </row>
    <row r="12800" spans="1:6" x14ac:dyDescent="0.25">
      <c r="A12800" t="s">
        <v>12801</v>
      </c>
      <c r="B12800" s="1">
        <v>42888</v>
      </c>
      <c r="C12800" s="2">
        <v>0.4070023148148148</v>
      </c>
      <c r="D12800" t="str">
        <f>RIGHT(Tabela1[[#This Row],[Nome]],3)</f>
        <v>PRW</v>
      </c>
      <c r="E12800" t="e">
        <f>VLOOKUP(Tabela1[[#This Row],[Nome]],customs_unique[],1,FALSE)</f>
        <v>#N/A</v>
      </c>
      <c r="F12800" t="b">
        <f>ISTEXT(Tabela1[[#This Row],[Custom_unique]])</f>
        <v>0</v>
      </c>
    </row>
    <row r="12801" spans="1:6" x14ac:dyDescent="0.25">
      <c r="A12801" t="s">
        <v>12802</v>
      </c>
      <c r="B12801" s="1">
        <v>42878</v>
      </c>
      <c r="C12801" s="2">
        <v>0.62112268518518521</v>
      </c>
      <c r="D12801" t="str">
        <f>RIGHT(Tabela1[[#This Row],[Nome]],3)</f>
        <v>PRW</v>
      </c>
      <c r="E12801" t="e">
        <f>VLOOKUP(Tabela1[[#This Row],[Nome]],customs_unique[],1,FALSE)</f>
        <v>#N/A</v>
      </c>
      <c r="F12801" t="b">
        <f>ISTEXT(Tabela1[[#This Row],[Custom_unique]])</f>
        <v>0</v>
      </c>
    </row>
    <row r="12802" spans="1:6" x14ac:dyDescent="0.25">
      <c r="A12802" t="s">
        <v>12803</v>
      </c>
      <c r="B12802" s="1">
        <v>43159</v>
      </c>
      <c r="C12802" s="2">
        <v>0.45280092592592597</v>
      </c>
      <c r="D12802" t="str">
        <f>RIGHT(Tabela1[[#This Row],[Nome]],3)</f>
        <v>PRW</v>
      </c>
      <c r="E12802" t="e">
        <f>VLOOKUP(Tabela1[[#This Row],[Nome]],customs_unique[],1,FALSE)</f>
        <v>#N/A</v>
      </c>
      <c r="F12802" t="b">
        <f>ISTEXT(Tabela1[[#This Row],[Custom_unique]])</f>
        <v>0</v>
      </c>
    </row>
    <row r="12803" spans="1:6" x14ac:dyDescent="0.25">
      <c r="A12803" t="s">
        <v>12804</v>
      </c>
      <c r="B12803" s="1">
        <v>43209</v>
      </c>
      <c r="C12803" s="2">
        <v>0.39356481481481481</v>
      </c>
      <c r="D12803" t="str">
        <f>RIGHT(Tabela1[[#This Row],[Nome]],3)</f>
        <v>PRW</v>
      </c>
      <c r="E12803" t="e">
        <f>VLOOKUP(Tabela1[[#This Row],[Nome]],customs_unique[],1,FALSE)</f>
        <v>#N/A</v>
      </c>
      <c r="F12803" t="b">
        <f>ISTEXT(Tabela1[[#This Row],[Custom_unique]])</f>
        <v>0</v>
      </c>
    </row>
    <row r="12804" spans="1:6" x14ac:dyDescent="0.25">
      <c r="A12804" t="s">
        <v>12805</v>
      </c>
      <c r="B12804" s="1">
        <v>43185</v>
      </c>
      <c r="C12804" s="2">
        <v>0.46837962962962965</v>
      </c>
      <c r="D12804" t="str">
        <f>RIGHT(Tabela1[[#This Row],[Nome]],3)</f>
        <v>PRW</v>
      </c>
      <c r="E12804" t="e">
        <f>VLOOKUP(Tabela1[[#This Row],[Nome]],customs_unique[],1,FALSE)</f>
        <v>#N/A</v>
      </c>
      <c r="F12804" t="b">
        <f>ISTEXT(Tabela1[[#This Row],[Custom_unique]])</f>
        <v>0</v>
      </c>
    </row>
    <row r="12805" spans="1:6" x14ac:dyDescent="0.25">
      <c r="A12805" t="s">
        <v>12806</v>
      </c>
      <c r="B12805" s="1">
        <v>42888</v>
      </c>
      <c r="C12805" s="2">
        <v>0.4070023148148148</v>
      </c>
      <c r="D12805" t="str">
        <f>RIGHT(Tabela1[[#This Row],[Nome]],3)</f>
        <v>PRW</v>
      </c>
      <c r="E12805" t="e">
        <f>VLOOKUP(Tabela1[[#This Row],[Nome]],customs_unique[],1,FALSE)</f>
        <v>#N/A</v>
      </c>
      <c r="F12805" t="b">
        <f>ISTEXT(Tabela1[[#This Row],[Custom_unique]])</f>
        <v>0</v>
      </c>
    </row>
    <row r="12806" spans="1:6" x14ac:dyDescent="0.25">
      <c r="A12806" t="s">
        <v>12807</v>
      </c>
      <c r="B12806" s="1">
        <v>42888</v>
      </c>
      <c r="C12806" s="2">
        <v>0.4070023148148148</v>
      </c>
      <c r="D12806" t="str">
        <f>RIGHT(Tabela1[[#This Row],[Nome]],3)</f>
        <v>PRW</v>
      </c>
      <c r="E12806" t="e">
        <f>VLOOKUP(Tabela1[[#This Row],[Nome]],customs_unique[],1,FALSE)</f>
        <v>#N/A</v>
      </c>
      <c r="F12806" t="b">
        <f>ISTEXT(Tabela1[[#This Row],[Custom_unique]])</f>
        <v>0</v>
      </c>
    </row>
    <row r="12807" spans="1:6" x14ac:dyDescent="0.25">
      <c r="A12807" t="s">
        <v>12808</v>
      </c>
      <c r="B12807" s="1">
        <v>42888</v>
      </c>
      <c r="C12807" s="2">
        <v>0.4070023148148148</v>
      </c>
      <c r="D12807" t="str">
        <f>RIGHT(Tabela1[[#This Row],[Nome]],3)</f>
        <v>PRW</v>
      </c>
      <c r="E12807" t="e">
        <f>VLOOKUP(Tabela1[[#This Row],[Nome]],customs_unique[],1,FALSE)</f>
        <v>#N/A</v>
      </c>
      <c r="F12807" t="b">
        <f>ISTEXT(Tabela1[[#This Row],[Custom_unique]])</f>
        <v>0</v>
      </c>
    </row>
    <row r="12808" spans="1:6" x14ac:dyDescent="0.25">
      <c r="A12808" t="s">
        <v>12809</v>
      </c>
      <c r="B12808" s="1">
        <v>43158</v>
      </c>
      <c r="C12808" s="2">
        <v>0.75137731481481485</v>
      </c>
      <c r="D12808" t="str">
        <f>RIGHT(Tabela1[[#This Row],[Nome]],3)</f>
        <v>PRW</v>
      </c>
      <c r="E12808" t="e">
        <f>VLOOKUP(Tabela1[[#This Row],[Nome]],customs_unique[],1,FALSE)</f>
        <v>#N/A</v>
      </c>
      <c r="F12808" t="b">
        <f>ISTEXT(Tabela1[[#This Row],[Custom_unique]])</f>
        <v>0</v>
      </c>
    </row>
    <row r="12809" spans="1:6" x14ac:dyDescent="0.25">
      <c r="A12809" t="s">
        <v>12810</v>
      </c>
      <c r="B12809" s="1">
        <v>43238</v>
      </c>
      <c r="C12809" s="2">
        <v>0.72018518518518515</v>
      </c>
      <c r="D12809" t="str">
        <f>RIGHT(Tabela1[[#This Row],[Nome]],3)</f>
        <v>PRW</v>
      </c>
      <c r="E12809" t="e">
        <f>VLOOKUP(Tabela1[[#This Row],[Nome]],customs_unique[],1,FALSE)</f>
        <v>#N/A</v>
      </c>
      <c r="F12809" t="b">
        <f>ISTEXT(Tabela1[[#This Row],[Custom_unique]])</f>
        <v>0</v>
      </c>
    </row>
    <row r="12810" spans="1:6" x14ac:dyDescent="0.25">
      <c r="A12810" t="s">
        <v>12811</v>
      </c>
      <c r="B12810" s="1">
        <v>42888</v>
      </c>
      <c r="C12810" s="2">
        <v>0.4070023148148148</v>
      </c>
      <c r="D12810" t="str">
        <f>RIGHT(Tabela1[[#This Row],[Nome]],3)</f>
        <v>PRW</v>
      </c>
      <c r="E12810" t="e">
        <f>VLOOKUP(Tabela1[[#This Row],[Nome]],customs_unique[],1,FALSE)</f>
        <v>#N/A</v>
      </c>
      <c r="F12810" t="b">
        <f>ISTEXT(Tabela1[[#This Row],[Custom_unique]])</f>
        <v>0</v>
      </c>
    </row>
    <row r="12811" spans="1:6" x14ac:dyDescent="0.25">
      <c r="A12811" t="s">
        <v>12812</v>
      </c>
      <c r="B12811" s="1">
        <v>42888</v>
      </c>
      <c r="C12811" s="2">
        <v>0.4070023148148148</v>
      </c>
      <c r="D12811" t="str">
        <f>RIGHT(Tabela1[[#This Row],[Nome]],3)</f>
        <v>PRW</v>
      </c>
      <c r="E12811" t="e">
        <f>VLOOKUP(Tabela1[[#This Row],[Nome]],customs_unique[],1,FALSE)</f>
        <v>#N/A</v>
      </c>
      <c r="F12811" t="b">
        <f>ISTEXT(Tabela1[[#This Row],[Custom_unique]])</f>
        <v>0</v>
      </c>
    </row>
    <row r="12812" spans="1:6" x14ac:dyDescent="0.25">
      <c r="A12812" t="s">
        <v>12813</v>
      </c>
      <c r="B12812" s="1">
        <v>42888</v>
      </c>
      <c r="C12812" s="2">
        <v>0.4070023148148148</v>
      </c>
      <c r="D12812" t="str">
        <f>RIGHT(Tabela1[[#This Row],[Nome]],3)</f>
        <v>PRW</v>
      </c>
      <c r="E12812" t="e">
        <f>VLOOKUP(Tabela1[[#This Row],[Nome]],customs_unique[],1,FALSE)</f>
        <v>#N/A</v>
      </c>
      <c r="F12812" t="b">
        <f>ISTEXT(Tabela1[[#This Row],[Custom_unique]])</f>
        <v>0</v>
      </c>
    </row>
    <row r="12813" spans="1:6" x14ac:dyDescent="0.25">
      <c r="A12813" t="s">
        <v>12814</v>
      </c>
      <c r="B12813" s="1">
        <v>42888</v>
      </c>
      <c r="C12813" s="2">
        <v>0.4070023148148148</v>
      </c>
      <c r="D12813" t="str">
        <f>RIGHT(Tabela1[[#This Row],[Nome]],3)</f>
        <v>PRW</v>
      </c>
      <c r="E12813" t="e">
        <f>VLOOKUP(Tabela1[[#This Row],[Nome]],customs_unique[],1,FALSE)</f>
        <v>#N/A</v>
      </c>
      <c r="F12813" t="b">
        <f>ISTEXT(Tabela1[[#This Row],[Custom_unique]])</f>
        <v>0</v>
      </c>
    </row>
    <row r="12814" spans="1:6" x14ac:dyDescent="0.25">
      <c r="A12814" t="s">
        <v>12815</v>
      </c>
      <c r="B12814" s="1">
        <v>42888</v>
      </c>
      <c r="C12814" s="2">
        <v>0.4070023148148148</v>
      </c>
      <c r="D12814" t="str">
        <f>RIGHT(Tabela1[[#This Row],[Nome]],3)</f>
        <v>PRW</v>
      </c>
      <c r="E12814" t="e">
        <f>VLOOKUP(Tabela1[[#This Row],[Nome]],customs_unique[],1,FALSE)</f>
        <v>#N/A</v>
      </c>
      <c r="F12814" t="b">
        <f>ISTEXT(Tabela1[[#This Row],[Custom_unique]])</f>
        <v>0</v>
      </c>
    </row>
    <row r="12815" spans="1:6" x14ac:dyDescent="0.25">
      <c r="A12815" t="s">
        <v>12816</v>
      </c>
      <c r="B12815" s="1">
        <v>42888</v>
      </c>
      <c r="C12815" s="2">
        <v>0.4070023148148148</v>
      </c>
      <c r="D12815" t="str">
        <f>RIGHT(Tabela1[[#This Row],[Nome]],3)</f>
        <v>PRW</v>
      </c>
      <c r="E12815" t="e">
        <f>VLOOKUP(Tabela1[[#This Row],[Nome]],customs_unique[],1,FALSE)</f>
        <v>#N/A</v>
      </c>
      <c r="F12815" t="b">
        <f>ISTEXT(Tabela1[[#This Row],[Custom_unique]])</f>
        <v>0</v>
      </c>
    </row>
    <row r="12816" spans="1:6" x14ac:dyDescent="0.25">
      <c r="A12816" t="s">
        <v>12817</v>
      </c>
      <c r="B12816" s="1">
        <v>43153</v>
      </c>
      <c r="C12816" s="2">
        <v>0.43563657407407402</v>
      </c>
      <c r="D12816" t="str">
        <f>RIGHT(Tabela1[[#This Row],[Nome]],3)</f>
        <v>PRW</v>
      </c>
      <c r="E12816" t="e">
        <f>VLOOKUP(Tabela1[[#This Row],[Nome]],customs_unique[],1,FALSE)</f>
        <v>#N/A</v>
      </c>
      <c r="F12816" t="b">
        <f>ISTEXT(Tabela1[[#This Row],[Custom_unique]])</f>
        <v>0</v>
      </c>
    </row>
    <row r="12817" spans="1:6" x14ac:dyDescent="0.25">
      <c r="A12817" t="s">
        <v>12818</v>
      </c>
      <c r="B12817" s="1">
        <v>42888</v>
      </c>
      <c r="C12817" s="2">
        <v>0.4070023148148148</v>
      </c>
      <c r="D12817" t="str">
        <f>RIGHT(Tabela1[[#This Row],[Nome]],3)</f>
        <v>PRW</v>
      </c>
      <c r="E12817" t="e">
        <f>VLOOKUP(Tabela1[[#This Row],[Nome]],customs_unique[],1,FALSE)</f>
        <v>#N/A</v>
      </c>
      <c r="F12817" t="b">
        <f>ISTEXT(Tabela1[[#This Row],[Custom_unique]])</f>
        <v>0</v>
      </c>
    </row>
    <row r="12818" spans="1:6" x14ac:dyDescent="0.25">
      <c r="A12818" t="s">
        <v>12819</v>
      </c>
      <c r="B12818" s="1">
        <v>42888</v>
      </c>
      <c r="C12818" s="2">
        <v>0.4070023148148148</v>
      </c>
      <c r="D12818" t="str">
        <f>RIGHT(Tabela1[[#This Row],[Nome]],3)</f>
        <v>PRW</v>
      </c>
      <c r="E12818" t="e">
        <f>VLOOKUP(Tabela1[[#This Row],[Nome]],customs_unique[],1,FALSE)</f>
        <v>#N/A</v>
      </c>
      <c r="F12818" t="b">
        <f>ISTEXT(Tabela1[[#This Row],[Custom_unique]])</f>
        <v>0</v>
      </c>
    </row>
    <row r="12819" spans="1:6" x14ac:dyDescent="0.25">
      <c r="A12819" t="s">
        <v>12820</v>
      </c>
      <c r="B12819" s="1">
        <v>42888</v>
      </c>
      <c r="C12819" s="2">
        <v>0.4070023148148148</v>
      </c>
      <c r="D12819" t="str">
        <f>RIGHT(Tabela1[[#This Row],[Nome]],3)</f>
        <v>PRW</v>
      </c>
      <c r="E12819" t="e">
        <f>VLOOKUP(Tabela1[[#This Row],[Nome]],customs_unique[],1,FALSE)</f>
        <v>#N/A</v>
      </c>
      <c r="F12819" t="b">
        <f>ISTEXT(Tabela1[[#This Row],[Custom_unique]])</f>
        <v>0</v>
      </c>
    </row>
    <row r="12820" spans="1:6" x14ac:dyDescent="0.25">
      <c r="A12820" t="s">
        <v>12821</v>
      </c>
      <c r="B12820" s="1">
        <v>42888</v>
      </c>
      <c r="C12820" s="2">
        <v>0.4070023148148148</v>
      </c>
      <c r="D12820" t="str">
        <f>RIGHT(Tabela1[[#This Row],[Nome]],3)</f>
        <v>PRW</v>
      </c>
      <c r="E12820" t="e">
        <f>VLOOKUP(Tabela1[[#This Row],[Nome]],customs_unique[],1,FALSE)</f>
        <v>#N/A</v>
      </c>
      <c r="F12820" t="b">
        <f>ISTEXT(Tabela1[[#This Row],[Custom_unique]])</f>
        <v>0</v>
      </c>
    </row>
    <row r="12821" spans="1:6" x14ac:dyDescent="0.25">
      <c r="A12821" t="s">
        <v>12822</v>
      </c>
      <c r="B12821" s="1">
        <v>42888</v>
      </c>
      <c r="C12821" s="2">
        <v>0.4070023148148148</v>
      </c>
      <c r="D12821" t="str">
        <f>RIGHT(Tabela1[[#This Row],[Nome]],3)</f>
        <v>PRW</v>
      </c>
      <c r="E12821" t="e">
        <f>VLOOKUP(Tabela1[[#This Row],[Nome]],customs_unique[],1,FALSE)</f>
        <v>#N/A</v>
      </c>
      <c r="F12821" t="b">
        <f>ISTEXT(Tabela1[[#This Row],[Custom_unique]])</f>
        <v>0</v>
      </c>
    </row>
    <row r="12822" spans="1:6" x14ac:dyDescent="0.25">
      <c r="A12822" t="s">
        <v>12823</v>
      </c>
      <c r="B12822" s="1">
        <v>43048</v>
      </c>
      <c r="C12822" s="2">
        <v>0.41357638888888887</v>
      </c>
      <c r="D12822" t="str">
        <f>RIGHT(Tabela1[[#This Row],[Nome]],3)</f>
        <v>PRW</v>
      </c>
      <c r="E12822" t="e">
        <f>VLOOKUP(Tabela1[[#This Row],[Nome]],customs_unique[],1,FALSE)</f>
        <v>#N/A</v>
      </c>
      <c r="F12822" t="b">
        <f>ISTEXT(Tabela1[[#This Row],[Custom_unique]])</f>
        <v>0</v>
      </c>
    </row>
    <row r="12823" spans="1:6" x14ac:dyDescent="0.25">
      <c r="A12823" t="s">
        <v>12824</v>
      </c>
      <c r="B12823" s="1">
        <v>43164</v>
      </c>
      <c r="C12823" s="2">
        <v>0.75113425925925925</v>
      </c>
      <c r="D12823" t="str">
        <f>RIGHT(Tabela1[[#This Row],[Nome]],3)</f>
        <v>PRW</v>
      </c>
      <c r="E12823" t="e">
        <f>VLOOKUP(Tabela1[[#This Row],[Nome]],customs_unique[],1,FALSE)</f>
        <v>#N/A</v>
      </c>
      <c r="F12823" t="b">
        <f>ISTEXT(Tabela1[[#This Row],[Custom_unique]])</f>
        <v>0</v>
      </c>
    </row>
    <row r="12824" spans="1:6" x14ac:dyDescent="0.25">
      <c r="A12824" t="s">
        <v>12825</v>
      </c>
      <c r="B12824" s="1">
        <v>43060</v>
      </c>
      <c r="C12824" s="2">
        <v>0.61841435185185178</v>
      </c>
      <c r="D12824" t="str">
        <f>RIGHT(Tabela1[[#This Row],[Nome]],3)</f>
        <v>PRW</v>
      </c>
      <c r="E12824" t="e">
        <f>VLOOKUP(Tabela1[[#This Row],[Nome]],customs_unique[],1,FALSE)</f>
        <v>#N/A</v>
      </c>
      <c r="F12824" t="b">
        <f>ISTEXT(Tabela1[[#This Row],[Custom_unique]])</f>
        <v>0</v>
      </c>
    </row>
    <row r="12825" spans="1:6" x14ac:dyDescent="0.25">
      <c r="A12825" t="s">
        <v>12826</v>
      </c>
      <c r="B12825" s="1">
        <v>42878</v>
      </c>
      <c r="C12825" s="2">
        <v>0.62112268518518521</v>
      </c>
      <c r="D12825" t="str">
        <f>RIGHT(Tabela1[[#This Row],[Nome]],3)</f>
        <v>PRW</v>
      </c>
      <c r="E12825" t="e">
        <f>VLOOKUP(Tabela1[[#This Row],[Nome]],customs_unique[],1,FALSE)</f>
        <v>#N/A</v>
      </c>
      <c r="F12825" t="b">
        <f>ISTEXT(Tabela1[[#This Row],[Custom_unique]])</f>
        <v>0</v>
      </c>
    </row>
    <row r="12826" spans="1:6" x14ac:dyDescent="0.25">
      <c r="A12826" t="s">
        <v>12827</v>
      </c>
      <c r="B12826" s="1">
        <v>42888</v>
      </c>
      <c r="C12826" s="2">
        <v>0.4070023148148148</v>
      </c>
      <c r="D12826" t="str">
        <f>RIGHT(Tabela1[[#This Row],[Nome]],3)</f>
        <v>PRW</v>
      </c>
      <c r="E12826" t="e">
        <f>VLOOKUP(Tabela1[[#This Row],[Nome]],customs_unique[],1,FALSE)</f>
        <v>#N/A</v>
      </c>
      <c r="F12826" t="b">
        <f>ISTEXT(Tabela1[[#This Row],[Custom_unique]])</f>
        <v>0</v>
      </c>
    </row>
    <row r="12827" spans="1:6" x14ac:dyDescent="0.25">
      <c r="A12827" t="s">
        <v>12828</v>
      </c>
      <c r="B12827" s="1">
        <v>43164</v>
      </c>
      <c r="C12827" s="2">
        <v>0.75113425925925925</v>
      </c>
      <c r="D12827" t="str">
        <f>RIGHT(Tabela1[[#This Row],[Nome]],3)</f>
        <v>PRW</v>
      </c>
      <c r="E12827" t="e">
        <f>VLOOKUP(Tabela1[[#This Row],[Nome]],customs_unique[],1,FALSE)</f>
        <v>#N/A</v>
      </c>
      <c r="F12827" t="b">
        <f>ISTEXT(Tabela1[[#This Row],[Custom_unique]])</f>
        <v>0</v>
      </c>
    </row>
    <row r="12828" spans="1:6" x14ac:dyDescent="0.25">
      <c r="A12828" t="s">
        <v>12829</v>
      </c>
      <c r="B12828" s="1">
        <v>42879</v>
      </c>
      <c r="C12828" s="2">
        <v>0.3613425925925926</v>
      </c>
      <c r="D12828" t="str">
        <f>RIGHT(Tabela1[[#This Row],[Nome]],3)</f>
        <v>PRW</v>
      </c>
      <c r="E12828" t="e">
        <f>VLOOKUP(Tabela1[[#This Row],[Nome]],customs_unique[],1,FALSE)</f>
        <v>#N/A</v>
      </c>
      <c r="F12828" t="b">
        <f>ISTEXT(Tabela1[[#This Row],[Custom_unique]])</f>
        <v>0</v>
      </c>
    </row>
    <row r="12829" spans="1:6" x14ac:dyDescent="0.25">
      <c r="A12829" t="s">
        <v>12830</v>
      </c>
      <c r="B12829" s="1">
        <v>43164</v>
      </c>
      <c r="C12829" s="2">
        <v>0.75113425925925925</v>
      </c>
      <c r="D12829" t="str">
        <f>RIGHT(Tabela1[[#This Row],[Nome]],3)</f>
        <v>PRW</v>
      </c>
      <c r="E12829" t="e">
        <f>VLOOKUP(Tabela1[[#This Row],[Nome]],customs_unique[],1,FALSE)</f>
        <v>#N/A</v>
      </c>
      <c r="F12829" t="b">
        <f>ISTEXT(Tabela1[[#This Row],[Custom_unique]])</f>
        <v>0</v>
      </c>
    </row>
    <row r="12830" spans="1:6" x14ac:dyDescent="0.25">
      <c r="A12830" t="s">
        <v>12831</v>
      </c>
      <c r="B12830" s="1">
        <v>43164</v>
      </c>
      <c r="C12830" s="2">
        <v>0.75113425925925925</v>
      </c>
      <c r="D12830" t="str">
        <f>RIGHT(Tabela1[[#This Row],[Nome]],3)</f>
        <v>PRW</v>
      </c>
      <c r="E12830" t="e">
        <f>VLOOKUP(Tabela1[[#This Row],[Nome]],customs_unique[],1,FALSE)</f>
        <v>#N/A</v>
      </c>
      <c r="F12830" t="b">
        <f>ISTEXT(Tabela1[[#This Row],[Custom_unique]])</f>
        <v>0</v>
      </c>
    </row>
    <row r="12831" spans="1:6" x14ac:dyDescent="0.25">
      <c r="A12831" t="s">
        <v>12832</v>
      </c>
      <c r="B12831" s="1">
        <v>42888</v>
      </c>
      <c r="C12831" s="2">
        <v>0.4070023148148148</v>
      </c>
      <c r="D12831" t="str">
        <f>RIGHT(Tabela1[[#This Row],[Nome]],3)</f>
        <v>PRW</v>
      </c>
      <c r="E12831" t="e">
        <f>VLOOKUP(Tabela1[[#This Row],[Nome]],customs_unique[],1,FALSE)</f>
        <v>#N/A</v>
      </c>
      <c r="F12831" t="b">
        <f>ISTEXT(Tabela1[[#This Row],[Custom_unique]])</f>
        <v>0</v>
      </c>
    </row>
    <row r="12832" spans="1:6" x14ac:dyDescent="0.25">
      <c r="A12832" t="s">
        <v>12833</v>
      </c>
      <c r="B12832" s="1">
        <v>42888</v>
      </c>
      <c r="C12832" s="2">
        <v>0.4070023148148148</v>
      </c>
      <c r="D12832" t="str">
        <f>RIGHT(Tabela1[[#This Row],[Nome]],3)</f>
        <v>PRW</v>
      </c>
      <c r="E12832" t="e">
        <f>VLOOKUP(Tabela1[[#This Row],[Nome]],customs_unique[],1,FALSE)</f>
        <v>#N/A</v>
      </c>
      <c r="F12832" t="b">
        <f>ISTEXT(Tabela1[[#This Row],[Custom_unique]])</f>
        <v>0</v>
      </c>
    </row>
    <row r="12833" spans="1:6" x14ac:dyDescent="0.25">
      <c r="A12833" t="s">
        <v>12834</v>
      </c>
      <c r="B12833" s="1">
        <v>43227</v>
      </c>
      <c r="C12833" s="2">
        <v>0.44678240740740738</v>
      </c>
      <c r="D12833" t="str">
        <f>RIGHT(Tabela1[[#This Row],[Nome]],3)</f>
        <v>PRW</v>
      </c>
      <c r="E12833" t="e">
        <f>VLOOKUP(Tabela1[[#This Row],[Nome]],customs_unique[],1,FALSE)</f>
        <v>#N/A</v>
      </c>
      <c r="F12833" t="b">
        <f>ISTEXT(Tabela1[[#This Row],[Custom_unique]])</f>
        <v>0</v>
      </c>
    </row>
    <row r="12834" spans="1:6" x14ac:dyDescent="0.25">
      <c r="A12834" t="s">
        <v>12835</v>
      </c>
      <c r="B12834" s="1">
        <v>42888</v>
      </c>
      <c r="C12834" s="2">
        <v>0.4070023148148148</v>
      </c>
      <c r="D12834" t="str">
        <f>RIGHT(Tabela1[[#This Row],[Nome]],3)</f>
        <v>PRW</v>
      </c>
      <c r="E12834" t="e">
        <f>VLOOKUP(Tabela1[[#This Row],[Nome]],customs_unique[],1,FALSE)</f>
        <v>#N/A</v>
      </c>
      <c r="F12834" t="b">
        <f>ISTEXT(Tabela1[[#This Row],[Custom_unique]])</f>
        <v>0</v>
      </c>
    </row>
    <row r="12835" spans="1:6" x14ac:dyDescent="0.25">
      <c r="A12835" t="s">
        <v>12836</v>
      </c>
      <c r="B12835" s="1">
        <v>42888</v>
      </c>
      <c r="C12835" s="2">
        <v>0.4070023148148148</v>
      </c>
      <c r="D12835" t="str">
        <f>RIGHT(Tabela1[[#This Row],[Nome]],3)</f>
        <v>PRW</v>
      </c>
      <c r="E12835" t="e">
        <f>VLOOKUP(Tabela1[[#This Row],[Nome]],customs_unique[],1,FALSE)</f>
        <v>#N/A</v>
      </c>
      <c r="F12835" t="b">
        <f>ISTEXT(Tabela1[[#This Row],[Custom_unique]])</f>
        <v>0</v>
      </c>
    </row>
    <row r="12836" spans="1:6" x14ac:dyDescent="0.25">
      <c r="A12836" t="s">
        <v>12837</v>
      </c>
      <c r="B12836" s="1">
        <v>42878</v>
      </c>
      <c r="C12836" s="2">
        <v>0.62112268518518521</v>
      </c>
      <c r="D12836" t="str">
        <f>RIGHT(Tabela1[[#This Row],[Nome]],3)</f>
        <v>PRW</v>
      </c>
      <c r="E12836" t="e">
        <f>VLOOKUP(Tabela1[[#This Row],[Nome]],customs_unique[],1,FALSE)</f>
        <v>#N/A</v>
      </c>
      <c r="F12836" t="b">
        <f>ISTEXT(Tabela1[[#This Row],[Custom_unique]])</f>
        <v>0</v>
      </c>
    </row>
    <row r="12837" spans="1:6" x14ac:dyDescent="0.25">
      <c r="A12837" t="s">
        <v>12838</v>
      </c>
      <c r="B12837" s="1">
        <v>42878</v>
      </c>
      <c r="C12837" s="2">
        <v>0.62112268518518521</v>
      </c>
      <c r="D12837" t="str">
        <f>RIGHT(Tabela1[[#This Row],[Nome]],3)</f>
        <v>PRW</v>
      </c>
      <c r="E12837" t="e">
        <f>VLOOKUP(Tabela1[[#This Row],[Nome]],customs_unique[],1,FALSE)</f>
        <v>#N/A</v>
      </c>
      <c r="F12837" t="b">
        <f>ISTEXT(Tabela1[[#This Row],[Custom_unique]])</f>
        <v>0</v>
      </c>
    </row>
    <row r="12838" spans="1:6" x14ac:dyDescent="0.25">
      <c r="A12838" t="s">
        <v>12839</v>
      </c>
      <c r="B12838" s="1">
        <v>42878</v>
      </c>
      <c r="C12838" s="2">
        <v>0.58535879629629628</v>
      </c>
      <c r="D12838" t="str">
        <f>RIGHT(Tabela1[[#This Row],[Nome]],3)</f>
        <v>PRW</v>
      </c>
      <c r="E12838" t="e">
        <f>VLOOKUP(Tabela1[[#This Row],[Nome]],customs_unique[],1,FALSE)</f>
        <v>#N/A</v>
      </c>
      <c r="F12838" t="b">
        <f>ISTEXT(Tabela1[[#This Row],[Custom_unique]])</f>
        <v>0</v>
      </c>
    </row>
    <row r="12839" spans="1:6" x14ac:dyDescent="0.25">
      <c r="A12839" t="s">
        <v>12840</v>
      </c>
      <c r="B12839" s="1">
        <v>42878</v>
      </c>
      <c r="C12839" s="2">
        <v>0.62112268518518521</v>
      </c>
      <c r="D12839" t="str">
        <f>RIGHT(Tabela1[[#This Row],[Nome]],3)</f>
        <v>PRW</v>
      </c>
      <c r="E12839" t="e">
        <f>VLOOKUP(Tabela1[[#This Row],[Nome]],customs_unique[],1,FALSE)</f>
        <v>#N/A</v>
      </c>
      <c r="F12839" t="b">
        <f>ISTEXT(Tabela1[[#This Row],[Custom_unique]])</f>
        <v>0</v>
      </c>
    </row>
    <row r="12840" spans="1:6" x14ac:dyDescent="0.25">
      <c r="A12840" t="s">
        <v>12841</v>
      </c>
      <c r="B12840" s="1">
        <v>42888</v>
      </c>
      <c r="C12840" s="2">
        <v>0.4070023148148148</v>
      </c>
      <c r="D12840" t="str">
        <f>RIGHT(Tabela1[[#This Row],[Nome]],3)</f>
        <v>PRW</v>
      </c>
      <c r="E12840" t="e">
        <f>VLOOKUP(Tabela1[[#This Row],[Nome]],customs_unique[],1,FALSE)</f>
        <v>#N/A</v>
      </c>
      <c r="F12840" t="b">
        <f>ISTEXT(Tabela1[[#This Row],[Custom_unique]])</f>
        <v>0</v>
      </c>
    </row>
    <row r="12841" spans="1:6" x14ac:dyDescent="0.25">
      <c r="A12841" t="s">
        <v>12842</v>
      </c>
      <c r="B12841" s="1">
        <v>42888</v>
      </c>
      <c r="C12841" s="2">
        <v>0.4070023148148148</v>
      </c>
      <c r="D12841" t="str">
        <f>RIGHT(Tabela1[[#This Row],[Nome]],3)</f>
        <v>PRW</v>
      </c>
      <c r="E12841" t="e">
        <f>VLOOKUP(Tabela1[[#This Row],[Nome]],customs_unique[],1,FALSE)</f>
        <v>#N/A</v>
      </c>
      <c r="F12841" t="b">
        <f>ISTEXT(Tabela1[[#This Row],[Custom_unique]])</f>
        <v>0</v>
      </c>
    </row>
    <row r="12842" spans="1:6" x14ac:dyDescent="0.25">
      <c r="A12842" t="s">
        <v>12843</v>
      </c>
      <c r="B12842" s="1">
        <v>43209</v>
      </c>
      <c r="C12842" s="2">
        <v>0.62460648148148146</v>
      </c>
      <c r="D12842" t="str">
        <f>RIGHT(Tabela1[[#This Row],[Nome]],3)</f>
        <v>PRW</v>
      </c>
      <c r="E12842" t="e">
        <f>VLOOKUP(Tabela1[[#This Row],[Nome]],customs_unique[],1,FALSE)</f>
        <v>#N/A</v>
      </c>
      <c r="F12842" t="b">
        <f>ISTEXT(Tabela1[[#This Row],[Custom_unique]])</f>
        <v>0</v>
      </c>
    </row>
    <row r="12843" spans="1:6" x14ac:dyDescent="0.25">
      <c r="A12843" t="s">
        <v>12844</v>
      </c>
      <c r="B12843" s="1">
        <v>43146</v>
      </c>
      <c r="C12843" s="2">
        <v>0.81953703703703706</v>
      </c>
      <c r="D12843" t="str">
        <f>RIGHT(Tabela1[[#This Row],[Nome]],3)</f>
        <v>PRW</v>
      </c>
      <c r="E12843" t="e">
        <f>VLOOKUP(Tabela1[[#This Row],[Nome]],customs_unique[],1,FALSE)</f>
        <v>#N/A</v>
      </c>
      <c r="F12843" t="b">
        <f>ISTEXT(Tabela1[[#This Row],[Custom_unique]])</f>
        <v>0</v>
      </c>
    </row>
    <row r="12844" spans="1:6" x14ac:dyDescent="0.25">
      <c r="A12844" t="s">
        <v>12845</v>
      </c>
      <c r="B12844" s="1">
        <v>42873</v>
      </c>
      <c r="C12844" s="2">
        <v>0.71825231481481477</v>
      </c>
      <c r="D12844" t="str">
        <f>RIGHT(Tabela1[[#This Row],[Nome]],3)</f>
        <v>PRW</v>
      </c>
      <c r="E12844" t="e">
        <f>VLOOKUP(Tabela1[[#This Row],[Nome]],customs_unique[],1,FALSE)</f>
        <v>#N/A</v>
      </c>
      <c r="F12844" t="b">
        <f>ISTEXT(Tabela1[[#This Row],[Custom_unique]])</f>
        <v>0</v>
      </c>
    </row>
    <row r="12845" spans="1:6" x14ac:dyDescent="0.25">
      <c r="A12845" t="s">
        <v>12846</v>
      </c>
      <c r="B12845" s="1">
        <v>43223</v>
      </c>
      <c r="C12845" s="2">
        <v>0.60017361111111112</v>
      </c>
      <c r="D12845" t="str">
        <f>RIGHT(Tabela1[[#This Row],[Nome]],3)</f>
        <v>PRX</v>
      </c>
      <c r="E12845" t="e">
        <f>VLOOKUP(Tabela1[[#This Row],[Nome]],customs_unique[],1,FALSE)</f>
        <v>#N/A</v>
      </c>
      <c r="F12845" t="b">
        <f>ISTEXT(Tabela1[[#This Row],[Custom_unique]])</f>
        <v>0</v>
      </c>
    </row>
    <row r="12846" spans="1:6" x14ac:dyDescent="0.25">
      <c r="A12846" t="s">
        <v>12847</v>
      </c>
      <c r="B12846" s="1">
        <v>43217</v>
      </c>
      <c r="C12846" s="2">
        <v>0.78618055555555555</v>
      </c>
      <c r="D12846" t="str">
        <f>RIGHT(Tabela1[[#This Row],[Nome]],3)</f>
        <v>PRW</v>
      </c>
      <c r="E12846" t="e">
        <f>VLOOKUP(Tabela1[[#This Row],[Nome]],customs_unique[],1,FALSE)</f>
        <v>#N/A</v>
      </c>
      <c r="F12846" t="b">
        <f>ISTEXT(Tabela1[[#This Row],[Custom_unique]])</f>
        <v>0</v>
      </c>
    </row>
    <row r="12847" spans="1:6" x14ac:dyDescent="0.25">
      <c r="A12847" t="s">
        <v>12848</v>
      </c>
      <c r="B12847" s="1">
        <v>42888</v>
      </c>
      <c r="C12847" s="2">
        <v>0.4070023148148148</v>
      </c>
      <c r="D12847" t="str">
        <f>RIGHT(Tabela1[[#This Row],[Nome]],3)</f>
        <v>PRW</v>
      </c>
      <c r="E12847" t="e">
        <f>VLOOKUP(Tabela1[[#This Row],[Nome]],customs_unique[],1,FALSE)</f>
        <v>#N/A</v>
      </c>
      <c r="F12847" t="b">
        <f>ISTEXT(Tabela1[[#This Row],[Custom_unique]])</f>
        <v>0</v>
      </c>
    </row>
    <row r="12848" spans="1:6" x14ac:dyDescent="0.25">
      <c r="A12848" t="s">
        <v>12849</v>
      </c>
      <c r="B12848" s="1">
        <v>43159</v>
      </c>
      <c r="C12848" s="2">
        <v>0.45280092592592597</v>
      </c>
      <c r="D12848" t="str">
        <f>RIGHT(Tabela1[[#This Row],[Nome]],3)</f>
        <v>PRW</v>
      </c>
      <c r="E12848" t="e">
        <f>VLOOKUP(Tabela1[[#This Row],[Nome]],customs_unique[],1,FALSE)</f>
        <v>#N/A</v>
      </c>
      <c r="F12848" t="b">
        <f>ISTEXT(Tabela1[[#This Row],[Custom_unique]])</f>
        <v>0</v>
      </c>
    </row>
    <row r="12849" spans="1:6" x14ac:dyDescent="0.25">
      <c r="A12849" t="s">
        <v>12850</v>
      </c>
      <c r="B12849" s="1">
        <v>43222</v>
      </c>
      <c r="C12849" s="2">
        <v>0.46437499999999998</v>
      </c>
      <c r="D12849" t="str">
        <f>RIGHT(Tabela1[[#This Row],[Nome]],3)</f>
        <v>PRW</v>
      </c>
      <c r="E12849" t="e">
        <f>VLOOKUP(Tabela1[[#This Row],[Nome]],customs_unique[],1,FALSE)</f>
        <v>#N/A</v>
      </c>
      <c r="F12849" t="b">
        <f>ISTEXT(Tabela1[[#This Row],[Custom_unique]])</f>
        <v>0</v>
      </c>
    </row>
    <row r="12850" spans="1:6" x14ac:dyDescent="0.25">
      <c r="A12850" t="s">
        <v>12851</v>
      </c>
      <c r="B12850" s="1">
        <v>42888</v>
      </c>
      <c r="C12850" s="2">
        <v>0.4070023148148148</v>
      </c>
      <c r="D12850" t="str">
        <f>RIGHT(Tabela1[[#This Row],[Nome]],3)</f>
        <v>PRW</v>
      </c>
      <c r="E12850" t="e">
        <f>VLOOKUP(Tabela1[[#This Row],[Nome]],customs_unique[],1,FALSE)</f>
        <v>#N/A</v>
      </c>
      <c r="F12850" t="b">
        <f>ISTEXT(Tabela1[[#This Row],[Custom_unique]])</f>
        <v>0</v>
      </c>
    </row>
    <row r="12851" spans="1:6" x14ac:dyDescent="0.25">
      <c r="A12851" t="s">
        <v>12852</v>
      </c>
      <c r="B12851" s="1">
        <v>42888</v>
      </c>
      <c r="C12851" s="2">
        <v>0.4070023148148148</v>
      </c>
      <c r="D12851" t="str">
        <f>RIGHT(Tabela1[[#This Row],[Nome]],3)</f>
        <v>PRW</v>
      </c>
      <c r="E12851" t="e">
        <f>VLOOKUP(Tabela1[[#This Row],[Nome]],customs_unique[],1,FALSE)</f>
        <v>#N/A</v>
      </c>
      <c r="F12851" t="b">
        <f>ISTEXT(Tabela1[[#This Row],[Custom_unique]])</f>
        <v>0</v>
      </c>
    </row>
    <row r="12852" spans="1:6" x14ac:dyDescent="0.25">
      <c r="A12852" t="s">
        <v>12853</v>
      </c>
      <c r="B12852" s="1">
        <v>42888</v>
      </c>
      <c r="C12852" s="2">
        <v>0.4070023148148148</v>
      </c>
      <c r="D12852" t="str">
        <f>RIGHT(Tabela1[[#This Row],[Nome]],3)</f>
        <v>PRW</v>
      </c>
      <c r="E12852" t="e">
        <f>VLOOKUP(Tabela1[[#This Row],[Nome]],customs_unique[],1,FALSE)</f>
        <v>#N/A</v>
      </c>
      <c r="F12852" t="b">
        <f>ISTEXT(Tabela1[[#This Row],[Custom_unique]])</f>
        <v>0</v>
      </c>
    </row>
    <row r="12853" spans="1:6" x14ac:dyDescent="0.25">
      <c r="A12853" t="s">
        <v>12854</v>
      </c>
      <c r="B12853" s="1">
        <v>42888</v>
      </c>
      <c r="C12853" s="2">
        <v>0.4070023148148148</v>
      </c>
      <c r="D12853" t="str">
        <f>RIGHT(Tabela1[[#This Row],[Nome]],3)</f>
        <v>PRW</v>
      </c>
      <c r="E12853" t="e">
        <f>VLOOKUP(Tabela1[[#This Row],[Nome]],customs_unique[],1,FALSE)</f>
        <v>#N/A</v>
      </c>
      <c r="F12853" t="b">
        <f>ISTEXT(Tabela1[[#This Row],[Custom_unique]])</f>
        <v>0</v>
      </c>
    </row>
    <row r="12854" spans="1:6" x14ac:dyDescent="0.25">
      <c r="A12854" t="s">
        <v>12855</v>
      </c>
      <c r="B12854" s="1">
        <v>42888</v>
      </c>
      <c r="C12854" s="2">
        <v>0.4070023148148148</v>
      </c>
      <c r="D12854" t="str">
        <f>RIGHT(Tabela1[[#This Row],[Nome]],3)</f>
        <v>PRW</v>
      </c>
      <c r="E12854" t="e">
        <f>VLOOKUP(Tabela1[[#This Row],[Nome]],customs_unique[],1,FALSE)</f>
        <v>#N/A</v>
      </c>
      <c r="F12854" t="b">
        <f>ISTEXT(Tabela1[[#This Row],[Custom_unique]])</f>
        <v>0</v>
      </c>
    </row>
    <row r="12855" spans="1:6" x14ac:dyDescent="0.25">
      <c r="A12855" t="s">
        <v>12856</v>
      </c>
      <c r="B12855" s="1">
        <v>43157</v>
      </c>
      <c r="C12855" s="2">
        <v>0.68343750000000003</v>
      </c>
      <c r="D12855" t="str">
        <f>RIGHT(Tabela1[[#This Row],[Nome]],3)</f>
        <v>PRW</v>
      </c>
      <c r="E12855" t="e">
        <f>VLOOKUP(Tabela1[[#This Row],[Nome]],customs_unique[],1,FALSE)</f>
        <v>#N/A</v>
      </c>
      <c r="F12855" t="b">
        <f>ISTEXT(Tabela1[[#This Row],[Custom_unique]])</f>
        <v>0</v>
      </c>
    </row>
    <row r="12856" spans="1:6" x14ac:dyDescent="0.25">
      <c r="A12856" t="s">
        <v>12857</v>
      </c>
      <c r="B12856" s="1">
        <v>43203</v>
      </c>
      <c r="C12856" s="2">
        <v>0.66562500000000002</v>
      </c>
      <c r="D12856" t="str">
        <f>RIGHT(Tabela1[[#This Row],[Nome]],3)</f>
        <v>PRW</v>
      </c>
      <c r="E12856" t="e">
        <f>VLOOKUP(Tabela1[[#This Row],[Nome]],customs_unique[],1,FALSE)</f>
        <v>#N/A</v>
      </c>
      <c r="F12856" t="b">
        <f>ISTEXT(Tabela1[[#This Row],[Custom_unique]])</f>
        <v>0</v>
      </c>
    </row>
    <row r="12857" spans="1:6" x14ac:dyDescent="0.25">
      <c r="A12857" t="s">
        <v>12858</v>
      </c>
      <c r="B12857" s="1">
        <v>42888</v>
      </c>
      <c r="C12857" s="2">
        <v>0.4070023148148148</v>
      </c>
      <c r="D12857" t="str">
        <f>RIGHT(Tabela1[[#This Row],[Nome]],3)</f>
        <v>PRW</v>
      </c>
      <c r="E12857" t="e">
        <f>VLOOKUP(Tabela1[[#This Row],[Nome]],customs_unique[],1,FALSE)</f>
        <v>#N/A</v>
      </c>
      <c r="F12857" t="b">
        <f>ISTEXT(Tabela1[[#This Row],[Custom_unique]])</f>
        <v>0</v>
      </c>
    </row>
    <row r="12858" spans="1:6" x14ac:dyDescent="0.25">
      <c r="A12858" t="s">
        <v>12859</v>
      </c>
      <c r="B12858" s="1">
        <v>42982</v>
      </c>
      <c r="C12858" s="2">
        <v>0.47314814814814815</v>
      </c>
      <c r="D12858" t="str">
        <f>RIGHT(Tabela1[[#This Row],[Nome]],3)</f>
        <v>PRW</v>
      </c>
      <c r="E12858" t="e">
        <f>VLOOKUP(Tabela1[[#This Row],[Nome]],customs_unique[],1,FALSE)</f>
        <v>#N/A</v>
      </c>
      <c r="F12858" t="b">
        <f>ISTEXT(Tabela1[[#This Row],[Custom_unique]])</f>
        <v>0</v>
      </c>
    </row>
    <row r="12859" spans="1:6" x14ac:dyDescent="0.25">
      <c r="A12859" t="s">
        <v>12860</v>
      </c>
      <c r="B12859" s="1">
        <v>42888</v>
      </c>
      <c r="C12859" s="2">
        <v>0.4070023148148148</v>
      </c>
      <c r="D12859" t="str">
        <f>RIGHT(Tabela1[[#This Row],[Nome]],3)</f>
        <v>PRW</v>
      </c>
      <c r="E12859" t="e">
        <f>VLOOKUP(Tabela1[[#This Row],[Nome]],customs_unique[],1,FALSE)</f>
        <v>#N/A</v>
      </c>
      <c r="F12859" t="b">
        <f>ISTEXT(Tabela1[[#This Row],[Custom_unique]])</f>
        <v>0</v>
      </c>
    </row>
    <row r="12860" spans="1:6" x14ac:dyDescent="0.25">
      <c r="A12860" t="s">
        <v>12861</v>
      </c>
      <c r="B12860" s="1">
        <v>42888</v>
      </c>
      <c r="C12860" s="2">
        <v>0.4070023148148148</v>
      </c>
      <c r="D12860" t="str">
        <f>RIGHT(Tabela1[[#This Row],[Nome]],3)</f>
        <v>PRW</v>
      </c>
      <c r="E12860" t="e">
        <f>VLOOKUP(Tabela1[[#This Row],[Nome]],customs_unique[],1,FALSE)</f>
        <v>#N/A</v>
      </c>
      <c r="F12860" t="b">
        <f>ISTEXT(Tabela1[[#This Row],[Custom_unique]])</f>
        <v>0</v>
      </c>
    </row>
    <row r="12861" spans="1:6" x14ac:dyDescent="0.25">
      <c r="A12861" t="s">
        <v>12862</v>
      </c>
      <c r="B12861" s="1">
        <v>42982</v>
      </c>
      <c r="C12861" s="2">
        <v>0.47314814814814815</v>
      </c>
      <c r="D12861" t="str">
        <f>RIGHT(Tabela1[[#This Row],[Nome]],3)</f>
        <v>PRW</v>
      </c>
      <c r="E12861" t="e">
        <f>VLOOKUP(Tabela1[[#This Row],[Nome]],customs_unique[],1,FALSE)</f>
        <v>#N/A</v>
      </c>
      <c r="F12861" t="b">
        <f>ISTEXT(Tabela1[[#This Row],[Custom_unique]])</f>
        <v>0</v>
      </c>
    </row>
    <row r="12862" spans="1:6" x14ac:dyDescent="0.25">
      <c r="A12862" t="s">
        <v>12863</v>
      </c>
      <c r="B12862" s="1">
        <v>43203</v>
      </c>
      <c r="C12862" s="2">
        <v>0.66562500000000002</v>
      </c>
      <c r="D12862" t="str">
        <f>RIGHT(Tabela1[[#This Row],[Nome]],3)</f>
        <v>PRW</v>
      </c>
      <c r="E12862" t="e">
        <f>VLOOKUP(Tabela1[[#This Row],[Nome]],customs_unique[],1,FALSE)</f>
        <v>#N/A</v>
      </c>
      <c r="F12862" t="b">
        <f>ISTEXT(Tabela1[[#This Row],[Custom_unique]])</f>
        <v>0</v>
      </c>
    </row>
    <row r="12863" spans="1:6" x14ac:dyDescent="0.25">
      <c r="A12863" t="s">
        <v>12864</v>
      </c>
      <c r="B12863" s="1">
        <v>43208</v>
      </c>
      <c r="C12863" s="2">
        <v>0.66861111111111116</v>
      </c>
      <c r="D12863" t="str">
        <f>RIGHT(Tabela1[[#This Row],[Nome]],3)</f>
        <v>PRW</v>
      </c>
      <c r="E12863" t="e">
        <f>VLOOKUP(Tabela1[[#This Row],[Nome]],customs_unique[],1,FALSE)</f>
        <v>#N/A</v>
      </c>
      <c r="F12863" t="b">
        <f>ISTEXT(Tabela1[[#This Row],[Custom_unique]])</f>
        <v>0</v>
      </c>
    </row>
    <row r="12864" spans="1:6" x14ac:dyDescent="0.25">
      <c r="A12864" t="s">
        <v>12865</v>
      </c>
      <c r="B12864" s="1">
        <v>42888</v>
      </c>
      <c r="C12864" s="2">
        <v>0.4070023148148148</v>
      </c>
      <c r="D12864" t="str">
        <f>RIGHT(Tabela1[[#This Row],[Nome]],3)</f>
        <v>PRW</v>
      </c>
      <c r="E12864" t="e">
        <f>VLOOKUP(Tabela1[[#This Row],[Nome]],customs_unique[],1,FALSE)</f>
        <v>#N/A</v>
      </c>
      <c r="F12864" t="b">
        <f>ISTEXT(Tabela1[[#This Row],[Custom_unique]])</f>
        <v>0</v>
      </c>
    </row>
    <row r="12865" spans="1:6" x14ac:dyDescent="0.25">
      <c r="A12865" t="s">
        <v>12866</v>
      </c>
      <c r="B12865" s="1">
        <v>42888</v>
      </c>
      <c r="C12865" s="2">
        <v>0.4070023148148148</v>
      </c>
      <c r="D12865" t="str">
        <f>RIGHT(Tabela1[[#This Row],[Nome]],3)</f>
        <v>PRW</v>
      </c>
      <c r="E12865" t="e">
        <f>VLOOKUP(Tabela1[[#This Row],[Nome]],customs_unique[],1,FALSE)</f>
        <v>#N/A</v>
      </c>
      <c r="F12865" t="b">
        <f>ISTEXT(Tabela1[[#This Row],[Custom_unique]])</f>
        <v>0</v>
      </c>
    </row>
    <row r="12866" spans="1:6" x14ac:dyDescent="0.25">
      <c r="A12866" t="s">
        <v>12867</v>
      </c>
      <c r="B12866" s="1">
        <v>42888</v>
      </c>
      <c r="C12866" s="2">
        <v>0.4070023148148148</v>
      </c>
      <c r="D12866" t="str">
        <f>RIGHT(Tabela1[[#This Row],[Nome]],3)</f>
        <v>PRW</v>
      </c>
      <c r="E12866" t="e">
        <f>VLOOKUP(Tabela1[[#This Row],[Nome]],customs_unique[],1,FALSE)</f>
        <v>#N/A</v>
      </c>
      <c r="F12866" t="b">
        <f>ISTEXT(Tabela1[[#This Row],[Custom_unique]])</f>
        <v>0</v>
      </c>
    </row>
    <row r="12867" spans="1:6" x14ac:dyDescent="0.25">
      <c r="A12867" t="s">
        <v>12868</v>
      </c>
      <c r="B12867" s="1">
        <v>42888</v>
      </c>
      <c r="C12867" s="2">
        <v>0.4070023148148148</v>
      </c>
      <c r="D12867" t="str">
        <f>RIGHT(Tabela1[[#This Row],[Nome]],3)</f>
        <v>PRW</v>
      </c>
      <c r="E12867" t="e">
        <f>VLOOKUP(Tabela1[[#This Row],[Nome]],customs_unique[],1,FALSE)</f>
        <v>#N/A</v>
      </c>
      <c r="F12867" t="b">
        <f>ISTEXT(Tabela1[[#This Row],[Custom_unique]])</f>
        <v>0</v>
      </c>
    </row>
    <row r="12868" spans="1:6" x14ac:dyDescent="0.25">
      <c r="A12868" t="s">
        <v>12869</v>
      </c>
      <c r="B12868" s="1">
        <v>43164</v>
      </c>
      <c r="C12868" s="2">
        <v>0.75468750000000007</v>
      </c>
      <c r="D12868" t="str">
        <f>RIGHT(Tabela1[[#This Row],[Nome]],3)</f>
        <v>PRW</v>
      </c>
      <c r="E12868" t="e">
        <f>VLOOKUP(Tabela1[[#This Row],[Nome]],customs_unique[],1,FALSE)</f>
        <v>#N/A</v>
      </c>
      <c r="F12868" t="b">
        <f>ISTEXT(Tabela1[[#This Row],[Custom_unique]])</f>
        <v>0</v>
      </c>
    </row>
    <row r="12869" spans="1:6" x14ac:dyDescent="0.25">
      <c r="A12869" t="s">
        <v>12870</v>
      </c>
      <c r="B12869" s="1">
        <v>43157</v>
      </c>
      <c r="C12869" s="2">
        <v>0.68343750000000003</v>
      </c>
      <c r="D12869" t="str">
        <f>RIGHT(Tabela1[[#This Row],[Nome]],3)</f>
        <v>PRW</v>
      </c>
      <c r="E12869" t="e">
        <f>VLOOKUP(Tabela1[[#This Row],[Nome]],customs_unique[],1,FALSE)</f>
        <v>#N/A</v>
      </c>
      <c r="F12869" t="b">
        <f>ISTEXT(Tabela1[[#This Row],[Custom_unique]])</f>
        <v>0</v>
      </c>
    </row>
    <row r="12870" spans="1:6" x14ac:dyDescent="0.25">
      <c r="A12870" t="s">
        <v>12871</v>
      </c>
      <c r="B12870" s="1">
        <v>42888</v>
      </c>
      <c r="C12870" s="2">
        <v>0.4070023148148148</v>
      </c>
      <c r="D12870" t="str">
        <f>RIGHT(Tabela1[[#This Row],[Nome]],3)</f>
        <v>PRW</v>
      </c>
      <c r="E12870" t="e">
        <f>VLOOKUP(Tabela1[[#This Row],[Nome]],customs_unique[],1,FALSE)</f>
        <v>#N/A</v>
      </c>
      <c r="F12870" t="b">
        <f>ISTEXT(Tabela1[[#This Row],[Custom_unique]])</f>
        <v>0</v>
      </c>
    </row>
    <row r="12871" spans="1:6" x14ac:dyDescent="0.25">
      <c r="A12871" t="s">
        <v>12872</v>
      </c>
      <c r="B12871" s="1">
        <v>42888</v>
      </c>
      <c r="C12871" s="2">
        <v>0.4070023148148148</v>
      </c>
      <c r="D12871" t="str">
        <f>RIGHT(Tabela1[[#This Row],[Nome]],3)</f>
        <v>PRW</v>
      </c>
      <c r="E12871" t="e">
        <f>VLOOKUP(Tabela1[[#This Row],[Nome]],customs_unique[],1,FALSE)</f>
        <v>#N/A</v>
      </c>
      <c r="F12871" t="b">
        <f>ISTEXT(Tabela1[[#This Row],[Custom_unique]])</f>
        <v>0</v>
      </c>
    </row>
    <row r="12872" spans="1:6" x14ac:dyDescent="0.25">
      <c r="A12872" t="s">
        <v>12873</v>
      </c>
      <c r="B12872" s="1">
        <v>42888</v>
      </c>
      <c r="C12872" s="2">
        <v>0.4070023148148148</v>
      </c>
      <c r="D12872" t="str">
        <f>RIGHT(Tabela1[[#This Row],[Nome]],3)</f>
        <v>PRW</v>
      </c>
      <c r="E12872" t="e">
        <f>VLOOKUP(Tabela1[[#This Row],[Nome]],customs_unique[],1,FALSE)</f>
        <v>#N/A</v>
      </c>
      <c r="F12872" t="b">
        <f>ISTEXT(Tabela1[[#This Row],[Custom_unique]])</f>
        <v>0</v>
      </c>
    </row>
    <row r="12873" spans="1:6" x14ac:dyDescent="0.25">
      <c r="A12873" t="s">
        <v>12874</v>
      </c>
      <c r="B12873" s="1">
        <v>42888</v>
      </c>
      <c r="C12873" s="2">
        <v>0.4070023148148148</v>
      </c>
      <c r="D12873" t="str">
        <f>RIGHT(Tabela1[[#This Row],[Nome]],3)</f>
        <v>PRW</v>
      </c>
      <c r="E12873" t="e">
        <f>VLOOKUP(Tabela1[[#This Row],[Nome]],customs_unique[],1,FALSE)</f>
        <v>#N/A</v>
      </c>
      <c r="F12873" t="b">
        <f>ISTEXT(Tabela1[[#This Row],[Custom_unique]])</f>
        <v>0</v>
      </c>
    </row>
    <row r="12874" spans="1:6" x14ac:dyDescent="0.25">
      <c r="A12874" t="s">
        <v>12875</v>
      </c>
      <c r="B12874" s="1">
        <v>42888</v>
      </c>
      <c r="C12874" s="2">
        <v>0.4070023148148148</v>
      </c>
      <c r="D12874" t="str">
        <f>RIGHT(Tabela1[[#This Row],[Nome]],3)</f>
        <v>PRW</v>
      </c>
      <c r="E12874" t="e">
        <f>VLOOKUP(Tabela1[[#This Row],[Nome]],customs_unique[],1,FALSE)</f>
        <v>#N/A</v>
      </c>
      <c r="F12874" t="b">
        <f>ISTEXT(Tabela1[[#This Row],[Custom_unique]])</f>
        <v>0</v>
      </c>
    </row>
    <row r="12875" spans="1:6" x14ac:dyDescent="0.25">
      <c r="A12875" t="s">
        <v>12876</v>
      </c>
      <c r="B12875" s="1">
        <v>42888</v>
      </c>
      <c r="C12875" s="2">
        <v>0.4070023148148148</v>
      </c>
      <c r="D12875" t="str">
        <f>RIGHT(Tabela1[[#This Row],[Nome]],3)</f>
        <v>PRW</v>
      </c>
      <c r="E12875" t="e">
        <f>VLOOKUP(Tabela1[[#This Row],[Nome]],customs_unique[],1,FALSE)</f>
        <v>#N/A</v>
      </c>
      <c r="F12875" t="b">
        <f>ISTEXT(Tabela1[[#This Row],[Custom_unique]])</f>
        <v>0</v>
      </c>
    </row>
    <row r="12876" spans="1:6" x14ac:dyDescent="0.25">
      <c r="A12876" t="s">
        <v>12877</v>
      </c>
      <c r="B12876" s="1">
        <v>42888</v>
      </c>
      <c r="C12876" s="2">
        <v>0.4070023148148148</v>
      </c>
      <c r="D12876" t="str">
        <f>RIGHT(Tabela1[[#This Row],[Nome]],3)</f>
        <v>PRW</v>
      </c>
      <c r="E12876" t="e">
        <f>VLOOKUP(Tabela1[[#This Row],[Nome]],customs_unique[],1,FALSE)</f>
        <v>#N/A</v>
      </c>
      <c r="F12876" t="b">
        <f>ISTEXT(Tabela1[[#This Row],[Custom_unique]])</f>
        <v>0</v>
      </c>
    </row>
    <row r="12877" spans="1:6" x14ac:dyDescent="0.25">
      <c r="A12877" t="s">
        <v>12878</v>
      </c>
      <c r="B12877" s="1">
        <v>42888</v>
      </c>
      <c r="C12877" s="2">
        <v>0.4070023148148148</v>
      </c>
      <c r="D12877" t="str">
        <f>RIGHT(Tabela1[[#This Row],[Nome]],3)</f>
        <v>PRW</v>
      </c>
      <c r="E12877" t="e">
        <f>VLOOKUP(Tabela1[[#This Row],[Nome]],customs_unique[],1,FALSE)</f>
        <v>#N/A</v>
      </c>
      <c r="F12877" t="b">
        <f>ISTEXT(Tabela1[[#This Row],[Custom_unique]])</f>
        <v>0</v>
      </c>
    </row>
    <row r="12878" spans="1:6" x14ac:dyDescent="0.25">
      <c r="A12878" t="s">
        <v>12879</v>
      </c>
      <c r="B12878" s="1">
        <v>42888</v>
      </c>
      <c r="C12878" s="2">
        <v>0.4070023148148148</v>
      </c>
      <c r="D12878" t="str">
        <f>RIGHT(Tabela1[[#This Row],[Nome]],3)</f>
        <v>PRW</v>
      </c>
      <c r="E12878" t="e">
        <f>VLOOKUP(Tabela1[[#This Row],[Nome]],customs_unique[],1,FALSE)</f>
        <v>#N/A</v>
      </c>
      <c r="F12878" t="b">
        <f>ISTEXT(Tabela1[[#This Row],[Custom_unique]])</f>
        <v>0</v>
      </c>
    </row>
    <row r="12879" spans="1:6" x14ac:dyDescent="0.25">
      <c r="A12879" t="s">
        <v>12880</v>
      </c>
      <c r="B12879" s="1">
        <v>42888</v>
      </c>
      <c r="C12879" s="2">
        <v>0.4070023148148148</v>
      </c>
      <c r="D12879" t="str">
        <f>RIGHT(Tabela1[[#This Row],[Nome]],3)</f>
        <v>PRW</v>
      </c>
      <c r="E12879" t="e">
        <f>VLOOKUP(Tabela1[[#This Row],[Nome]],customs_unique[],1,FALSE)</f>
        <v>#N/A</v>
      </c>
      <c r="F12879" t="b">
        <f>ISTEXT(Tabela1[[#This Row],[Custom_unique]])</f>
        <v>0</v>
      </c>
    </row>
    <row r="12880" spans="1:6" x14ac:dyDescent="0.25">
      <c r="A12880" t="s">
        <v>12881</v>
      </c>
      <c r="B12880" s="1">
        <v>43157</v>
      </c>
      <c r="C12880" s="2">
        <v>0.68343750000000003</v>
      </c>
      <c r="D12880" t="str">
        <f>RIGHT(Tabela1[[#This Row],[Nome]],3)</f>
        <v>PRW</v>
      </c>
      <c r="E12880" t="e">
        <f>VLOOKUP(Tabela1[[#This Row],[Nome]],customs_unique[],1,FALSE)</f>
        <v>#N/A</v>
      </c>
      <c r="F12880" t="b">
        <f>ISTEXT(Tabela1[[#This Row],[Custom_unique]])</f>
        <v>0</v>
      </c>
    </row>
    <row r="12881" spans="1:6" x14ac:dyDescent="0.25">
      <c r="A12881" t="s">
        <v>12882</v>
      </c>
      <c r="B12881" s="1">
        <v>42878</v>
      </c>
      <c r="C12881" s="2">
        <v>0.62112268518518521</v>
      </c>
      <c r="D12881" t="str">
        <f>RIGHT(Tabela1[[#This Row],[Nome]],3)</f>
        <v>PRW</v>
      </c>
      <c r="E12881" t="e">
        <f>VLOOKUP(Tabela1[[#This Row],[Nome]],customs_unique[],1,FALSE)</f>
        <v>#N/A</v>
      </c>
      <c r="F12881" t="b">
        <f>ISTEXT(Tabela1[[#This Row],[Custom_unique]])</f>
        <v>0</v>
      </c>
    </row>
    <row r="12882" spans="1:6" x14ac:dyDescent="0.25">
      <c r="A12882" t="s">
        <v>12883</v>
      </c>
      <c r="B12882" s="1">
        <v>42888</v>
      </c>
      <c r="C12882" s="2">
        <v>0.4070023148148148</v>
      </c>
      <c r="D12882" t="str">
        <f>RIGHT(Tabela1[[#This Row],[Nome]],3)</f>
        <v>PRW</v>
      </c>
      <c r="E12882" t="e">
        <f>VLOOKUP(Tabela1[[#This Row],[Nome]],customs_unique[],1,FALSE)</f>
        <v>#N/A</v>
      </c>
      <c r="F12882" t="b">
        <f>ISTEXT(Tabela1[[#This Row],[Custom_unique]])</f>
        <v>0</v>
      </c>
    </row>
    <row r="12883" spans="1:6" x14ac:dyDescent="0.25">
      <c r="A12883" t="s">
        <v>12884</v>
      </c>
      <c r="B12883" s="1">
        <v>42879</v>
      </c>
      <c r="C12883" s="2">
        <v>0.3613425925925926</v>
      </c>
      <c r="D12883" t="str">
        <f>RIGHT(Tabela1[[#This Row],[Nome]],3)</f>
        <v>PRW</v>
      </c>
      <c r="E12883" t="e">
        <f>VLOOKUP(Tabela1[[#This Row],[Nome]],customs_unique[],1,FALSE)</f>
        <v>#N/A</v>
      </c>
      <c r="F12883" t="b">
        <f>ISTEXT(Tabela1[[#This Row],[Custom_unique]])</f>
        <v>0</v>
      </c>
    </row>
    <row r="12884" spans="1:6" x14ac:dyDescent="0.25">
      <c r="A12884" t="s">
        <v>12885</v>
      </c>
      <c r="B12884" s="1">
        <v>42888</v>
      </c>
      <c r="C12884" s="2">
        <v>0.4070023148148148</v>
      </c>
      <c r="D12884" t="str">
        <f>RIGHT(Tabela1[[#This Row],[Nome]],3)</f>
        <v>PRW</v>
      </c>
      <c r="E12884" t="e">
        <f>VLOOKUP(Tabela1[[#This Row],[Nome]],customs_unique[],1,FALSE)</f>
        <v>#N/A</v>
      </c>
      <c r="F12884" t="b">
        <f>ISTEXT(Tabela1[[#This Row],[Custom_unique]])</f>
        <v>0</v>
      </c>
    </row>
    <row r="12885" spans="1:6" x14ac:dyDescent="0.25">
      <c r="A12885" t="s">
        <v>12886</v>
      </c>
      <c r="B12885" s="1">
        <v>42888</v>
      </c>
      <c r="C12885" s="2">
        <v>0.4070023148148148</v>
      </c>
      <c r="D12885" t="str">
        <f>RIGHT(Tabela1[[#This Row],[Nome]],3)</f>
        <v>PRW</v>
      </c>
      <c r="E12885" t="e">
        <f>VLOOKUP(Tabela1[[#This Row],[Nome]],customs_unique[],1,FALSE)</f>
        <v>#N/A</v>
      </c>
      <c r="F12885" t="b">
        <f>ISTEXT(Tabela1[[#This Row],[Custom_unique]])</f>
        <v>0</v>
      </c>
    </row>
    <row r="12886" spans="1:6" x14ac:dyDescent="0.25">
      <c r="A12886" t="s">
        <v>12887</v>
      </c>
      <c r="B12886" s="1">
        <v>42888</v>
      </c>
      <c r="C12886" s="2">
        <v>0.4070023148148148</v>
      </c>
      <c r="D12886" t="str">
        <f>RIGHT(Tabela1[[#This Row],[Nome]],3)</f>
        <v>PRW</v>
      </c>
      <c r="E12886" t="e">
        <f>VLOOKUP(Tabela1[[#This Row],[Nome]],customs_unique[],1,FALSE)</f>
        <v>#N/A</v>
      </c>
      <c r="F12886" t="b">
        <f>ISTEXT(Tabela1[[#This Row],[Custom_unique]])</f>
        <v>0</v>
      </c>
    </row>
    <row r="12887" spans="1:6" x14ac:dyDescent="0.25">
      <c r="A12887" t="s">
        <v>12888</v>
      </c>
      <c r="B12887" s="1">
        <v>42888</v>
      </c>
      <c r="C12887" s="2">
        <v>0.4070023148148148</v>
      </c>
      <c r="D12887" t="str">
        <f>RIGHT(Tabela1[[#This Row],[Nome]],3)</f>
        <v>PRW</v>
      </c>
      <c r="E12887" t="e">
        <f>VLOOKUP(Tabela1[[#This Row],[Nome]],customs_unique[],1,FALSE)</f>
        <v>#N/A</v>
      </c>
      <c r="F12887" t="b">
        <f>ISTEXT(Tabela1[[#This Row],[Custom_unique]])</f>
        <v>0</v>
      </c>
    </row>
    <row r="12888" spans="1:6" x14ac:dyDescent="0.25">
      <c r="A12888" t="s">
        <v>12889</v>
      </c>
      <c r="B12888" s="1">
        <v>42888</v>
      </c>
      <c r="C12888" s="2">
        <v>0.4070023148148148</v>
      </c>
      <c r="D12888" t="str">
        <f>RIGHT(Tabela1[[#This Row],[Nome]],3)</f>
        <v>PRW</v>
      </c>
      <c r="E12888" t="e">
        <f>VLOOKUP(Tabela1[[#This Row],[Nome]],customs_unique[],1,FALSE)</f>
        <v>#N/A</v>
      </c>
      <c r="F12888" t="b">
        <f>ISTEXT(Tabela1[[#This Row],[Custom_unique]])</f>
        <v>0</v>
      </c>
    </row>
    <row r="12889" spans="1:6" x14ac:dyDescent="0.25">
      <c r="A12889" t="s">
        <v>12890</v>
      </c>
      <c r="B12889" s="1">
        <v>42888</v>
      </c>
      <c r="C12889" s="2">
        <v>0.4070023148148148</v>
      </c>
      <c r="D12889" t="str">
        <f>RIGHT(Tabela1[[#This Row],[Nome]],3)</f>
        <v>PRW</v>
      </c>
      <c r="E12889" t="e">
        <f>VLOOKUP(Tabela1[[#This Row],[Nome]],customs_unique[],1,FALSE)</f>
        <v>#N/A</v>
      </c>
      <c r="F12889" t="b">
        <f>ISTEXT(Tabela1[[#This Row],[Custom_unique]])</f>
        <v>0</v>
      </c>
    </row>
    <row r="12890" spans="1:6" x14ac:dyDescent="0.25">
      <c r="A12890" t="s">
        <v>12891</v>
      </c>
      <c r="B12890" s="1">
        <v>43074</v>
      </c>
      <c r="C12890" s="2">
        <v>0.59070601851851856</v>
      </c>
      <c r="D12890" t="str">
        <f>RIGHT(Tabela1[[#This Row],[Nome]],3)</f>
        <v>PRW</v>
      </c>
      <c r="E12890" t="e">
        <f>VLOOKUP(Tabela1[[#This Row],[Nome]],customs_unique[],1,FALSE)</f>
        <v>#N/A</v>
      </c>
      <c r="F12890" t="b">
        <f>ISTEXT(Tabela1[[#This Row],[Custom_unique]])</f>
        <v>0</v>
      </c>
    </row>
    <row r="12891" spans="1:6" x14ac:dyDescent="0.25">
      <c r="A12891" t="s">
        <v>12892</v>
      </c>
      <c r="B12891" s="1">
        <v>42888</v>
      </c>
      <c r="C12891" s="2">
        <v>0.4070023148148148</v>
      </c>
      <c r="D12891" t="str">
        <f>RIGHT(Tabela1[[#This Row],[Nome]],3)</f>
        <v>PRW</v>
      </c>
      <c r="E12891" t="e">
        <f>VLOOKUP(Tabela1[[#This Row],[Nome]],customs_unique[],1,FALSE)</f>
        <v>#N/A</v>
      </c>
      <c r="F12891" t="b">
        <f>ISTEXT(Tabela1[[#This Row],[Custom_unique]])</f>
        <v>0</v>
      </c>
    </row>
    <row r="12892" spans="1:6" x14ac:dyDescent="0.25">
      <c r="A12892" t="s">
        <v>12893</v>
      </c>
      <c r="B12892" s="1">
        <v>42888</v>
      </c>
      <c r="C12892" s="2">
        <v>0.4070023148148148</v>
      </c>
      <c r="D12892" t="str">
        <f>RIGHT(Tabela1[[#This Row],[Nome]],3)</f>
        <v>PRW</v>
      </c>
      <c r="E12892" t="e">
        <f>VLOOKUP(Tabela1[[#This Row],[Nome]],customs_unique[],1,FALSE)</f>
        <v>#N/A</v>
      </c>
      <c r="F12892" t="b">
        <f>ISTEXT(Tabela1[[#This Row],[Custom_unique]])</f>
        <v>0</v>
      </c>
    </row>
    <row r="12893" spans="1:6" x14ac:dyDescent="0.25">
      <c r="A12893" t="s">
        <v>12894</v>
      </c>
      <c r="B12893" s="1">
        <v>42888</v>
      </c>
      <c r="C12893" s="2">
        <v>0.4070023148148148</v>
      </c>
      <c r="D12893" t="str">
        <f>RIGHT(Tabela1[[#This Row],[Nome]],3)</f>
        <v>PRW</v>
      </c>
      <c r="E12893" t="e">
        <f>VLOOKUP(Tabela1[[#This Row],[Nome]],customs_unique[],1,FALSE)</f>
        <v>#N/A</v>
      </c>
      <c r="F12893" t="b">
        <f>ISTEXT(Tabela1[[#This Row],[Custom_unique]])</f>
        <v>0</v>
      </c>
    </row>
    <row r="12894" spans="1:6" x14ac:dyDescent="0.25">
      <c r="A12894" t="s">
        <v>12895</v>
      </c>
      <c r="B12894" s="1">
        <v>42888</v>
      </c>
      <c r="C12894" s="2">
        <v>0.4070023148148148</v>
      </c>
      <c r="D12894" t="str">
        <f>RIGHT(Tabela1[[#This Row],[Nome]],3)</f>
        <v>PRW</v>
      </c>
      <c r="E12894" t="e">
        <f>VLOOKUP(Tabela1[[#This Row],[Nome]],customs_unique[],1,FALSE)</f>
        <v>#N/A</v>
      </c>
      <c r="F12894" t="b">
        <f>ISTEXT(Tabela1[[#This Row],[Custom_unique]])</f>
        <v>0</v>
      </c>
    </row>
    <row r="12895" spans="1:6" x14ac:dyDescent="0.25">
      <c r="A12895" t="s">
        <v>12896</v>
      </c>
      <c r="B12895" s="1">
        <v>42888</v>
      </c>
      <c r="C12895" s="2">
        <v>0.4070023148148148</v>
      </c>
      <c r="D12895" t="str">
        <f>RIGHT(Tabela1[[#This Row],[Nome]],3)</f>
        <v>PRW</v>
      </c>
      <c r="E12895" t="e">
        <f>VLOOKUP(Tabela1[[#This Row],[Nome]],customs_unique[],1,FALSE)</f>
        <v>#N/A</v>
      </c>
      <c r="F12895" t="b">
        <f>ISTEXT(Tabela1[[#This Row],[Custom_unique]])</f>
        <v>0</v>
      </c>
    </row>
    <row r="12896" spans="1:6" x14ac:dyDescent="0.25">
      <c r="A12896" t="s">
        <v>12897</v>
      </c>
      <c r="B12896" s="1">
        <v>42888</v>
      </c>
      <c r="C12896" s="2">
        <v>0.4070023148148148</v>
      </c>
      <c r="D12896" t="str">
        <f>RIGHT(Tabela1[[#This Row],[Nome]],3)</f>
        <v>PRW</v>
      </c>
      <c r="E12896" t="e">
        <f>VLOOKUP(Tabela1[[#This Row],[Nome]],customs_unique[],1,FALSE)</f>
        <v>#N/A</v>
      </c>
      <c r="F12896" t="b">
        <f>ISTEXT(Tabela1[[#This Row],[Custom_unique]])</f>
        <v>0</v>
      </c>
    </row>
    <row r="12897" spans="1:6" x14ac:dyDescent="0.25">
      <c r="A12897" t="s">
        <v>12898</v>
      </c>
      <c r="B12897" s="1">
        <v>42888</v>
      </c>
      <c r="C12897" s="2">
        <v>0.4070023148148148</v>
      </c>
      <c r="D12897" t="str">
        <f>RIGHT(Tabela1[[#This Row],[Nome]],3)</f>
        <v>PRW</v>
      </c>
      <c r="E12897" t="e">
        <f>VLOOKUP(Tabela1[[#This Row],[Nome]],customs_unique[],1,FALSE)</f>
        <v>#N/A</v>
      </c>
      <c r="F12897" t="b">
        <f>ISTEXT(Tabela1[[#This Row],[Custom_unique]])</f>
        <v>0</v>
      </c>
    </row>
    <row r="12898" spans="1:6" x14ac:dyDescent="0.25">
      <c r="A12898" t="s">
        <v>12899</v>
      </c>
      <c r="B12898" s="1">
        <v>42888</v>
      </c>
      <c r="C12898" s="2">
        <v>0.4070023148148148</v>
      </c>
      <c r="D12898" t="str">
        <f>RIGHT(Tabela1[[#This Row],[Nome]],3)</f>
        <v>PRW</v>
      </c>
      <c r="E12898" t="e">
        <f>VLOOKUP(Tabela1[[#This Row],[Nome]],customs_unique[],1,FALSE)</f>
        <v>#N/A</v>
      </c>
      <c r="F12898" t="b">
        <f>ISTEXT(Tabela1[[#This Row],[Custom_unique]])</f>
        <v>0</v>
      </c>
    </row>
    <row r="12899" spans="1:6" x14ac:dyDescent="0.25">
      <c r="A12899" t="s">
        <v>12900</v>
      </c>
      <c r="B12899" s="1">
        <v>42888</v>
      </c>
      <c r="C12899" s="2">
        <v>0.4070023148148148</v>
      </c>
      <c r="D12899" t="str">
        <f>RIGHT(Tabela1[[#This Row],[Nome]],3)</f>
        <v>PRW</v>
      </c>
      <c r="E12899" t="e">
        <f>VLOOKUP(Tabela1[[#This Row],[Nome]],customs_unique[],1,FALSE)</f>
        <v>#N/A</v>
      </c>
      <c r="F12899" t="b">
        <f>ISTEXT(Tabela1[[#This Row],[Custom_unique]])</f>
        <v>0</v>
      </c>
    </row>
    <row r="12900" spans="1:6" x14ac:dyDescent="0.25">
      <c r="A12900" t="s">
        <v>12901</v>
      </c>
      <c r="B12900" s="1">
        <v>43223</v>
      </c>
      <c r="C12900" s="2">
        <v>0.48777777777777781</v>
      </c>
      <c r="D12900" t="str">
        <f>RIGHT(Tabela1[[#This Row],[Nome]],3)</f>
        <v>PRW</v>
      </c>
      <c r="E12900" t="e">
        <f>VLOOKUP(Tabela1[[#This Row],[Nome]],customs_unique[],1,FALSE)</f>
        <v>#N/A</v>
      </c>
      <c r="F12900" t="b">
        <f>ISTEXT(Tabela1[[#This Row],[Custom_unique]])</f>
        <v>0</v>
      </c>
    </row>
    <row r="12901" spans="1:6" x14ac:dyDescent="0.25">
      <c r="A12901" t="s">
        <v>12902</v>
      </c>
      <c r="B12901" s="1">
        <v>42888</v>
      </c>
      <c r="C12901" s="2">
        <v>0.4070023148148148</v>
      </c>
      <c r="D12901" t="str">
        <f>RIGHT(Tabela1[[#This Row],[Nome]],3)</f>
        <v>PRW</v>
      </c>
      <c r="E12901" t="e">
        <f>VLOOKUP(Tabela1[[#This Row],[Nome]],customs_unique[],1,FALSE)</f>
        <v>#N/A</v>
      </c>
      <c r="F12901" t="b">
        <f>ISTEXT(Tabela1[[#This Row],[Custom_unique]])</f>
        <v>0</v>
      </c>
    </row>
    <row r="12902" spans="1:6" x14ac:dyDescent="0.25">
      <c r="A12902" t="s">
        <v>12903</v>
      </c>
      <c r="B12902" s="1">
        <v>43210</v>
      </c>
      <c r="C12902" s="2">
        <v>0.77344907407407415</v>
      </c>
      <c r="D12902" t="str">
        <f>RIGHT(Tabela1[[#This Row],[Nome]],3)</f>
        <v>PRW</v>
      </c>
      <c r="E12902" t="e">
        <f>VLOOKUP(Tabela1[[#This Row],[Nome]],customs_unique[],1,FALSE)</f>
        <v>#N/A</v>
      </c>
      <c r="F12902" t="b">
        <f>ISTEXT(Tabela1[[#This Row],[Custom_unique]])</f>
        <v>0</v>
      </c>
    </row>
    <row r="12903" spans="1:6" x14ac:dyDescent="0.25">
      <c r="A12903" t="s">
        <v>12904</v>
      </c>
      <c r="B12903" s="1">
        <v>43176</v>
      </c>
      <c r="C12903" s="2">
        <v>0.43872685185185184</v>
      </c>
      <c r="D12903" t="str">
        <f>RIGHT(Tabela1[[#This Row],[Nome]],3)</f>
        <v>PRW</v>
      </c>
      <c r="E12903" t="e">
        <f>VLOOKUP(Tabela1[[#This Row],[Nome]],customs_unique[],1,FALSE)</f>
        <v>#N/A</v>
      </c>
      <c r="F12903" t="b">
        <f>ISTEXT(Tabela1[[#This Row],[Custom_unique]])</f>
        <v>0</v>
      </c>
    </row>
    <row r="12904" spans="1:6" x14ac:dyDescent="0.25">
      <c r="A12904" t="s">
        <v>12905</v>
      </c>
      <c r="B12904" s="1">
        <v>42888</v>
      </c>
      <c r="C12904" s="2">
        <v>0.4070023148148148</v>
      </c>
      <c r="D12904" t="str">
        <f>RIGHT(Tabela1[[#This Row],[Nome]],3)</f>
        <v>PRW</v>
      </c>
      <c r="E12904" t="e">
        <f>VLOOKUP(Tabela1[[#This Row],[Nome]],customs_unique[],1,FALSE)</f>
        <v>#N/A</v>
      </c>
      <c r="F12904" t="b">
        <f>ISTEXT(Tabela1[[#This Row],[Custom_unique]])</f>
        <v>0</v>
      </c>
    </row>
    <row r="12905" spans="1:6" x14ac:dyDescent="0.25">
      <c r="A12905" t="s">
        <v>12906</v>
      </c>
      <c r="B12905" s="1">
        <v>42888</v>
      </c>
      <c r="C12905" s="2">
        <v>0.4070023148148148</v>
      </c>
      <c r="D12905" t="str">
        <f>RIGHT(Tabela1[[#This Row],[Nome]],3)</f>
        <v>PRW</v>
      </c>
      <c r="E12905" t="e">
        <f>VLOOKUP(Tabela1[[#This Row],[Nome]],customs_unique[],1,FALSE)</f>
        <v>#N/A</v>
      </c>
      <c r="F12905" t="b">
        <f>ISTEXT(Tabela1[[#This Row],[Custom_unique]])</f>
        <v>0</v>
      </c>
    </row>
    <row r="12906" spans="1:6" x14ac:dyDescent="0.25">
      <c r="A12906" t="s">
        <v>12907</v>
      </c>
      <c r="B12906" s="1">
        <v>43216</v>
      </c>
      <c r="C12906" s="2">
        <v>0.73121527777777784</v>
      </c>
      <c r="D12906" t="str">
        <f>RIGHT(Tabela1[[#This Row],[Nome]],3)</f>
        <v>PRW</v>
      </c>
      <c r="E12906" t="e">
        <f>VLOOKUP(Tabela1[[#This Row],[Nome]],customs_unique[],1,FALSE)</f>
        <v>#N/A</v>
      </c>
      <c r="F12906" t="b">
        <f>ISTEXT(Tabela1[[#This Row],[Custom_unique]])</f>
        <v>0</v>
      </c>
    </row>
    <row r="12907" spans="1:6" x14ac:dyDescent="0.25">
      <c r="A12907" t="s">
        <v>12908</v>
      </c>
      <c r="B12907" s="1">
        <v>42888</v>
      </c>
      <c r="C12907" s="2">
        <v>0.4070023148148148</v>
      </c>
      <c r="D12907" t="str">
        <f>RIGHT(Tabela1[[#This Row],[Nome]],3)</f>
        <v>PRW</v>
      </c>
      <c r="E12907" t="e">
        <f>VLOOKUP(Tabela1[[#This Row],[Nome]],customs_unique[],1,FALSE)</f>
        <v>#N/A</v>
      </c>
      <c r="F12907" t="b">
        <f>ISTEXT(Tabela1[[#This Row],[Custom_unique]])</f>
        <v>0</v>
      </c>
    </row>
    <row r="12908" spans="1:6" x14ac:dyDescent="0.25">
      <c r="A12908" t="s">
        <v>12909</v>
      </c>
      <c r="B12908" s="1">
        <v>43235</v>
      </c>
      <c r="C12908" s="2">
        <v>0.51416666666666666</v>
      </c>
      <c r="D12908" t="str">
        <f>RIGHT(Tabela1[[#This Row],[Nome]],3)</f>
        <v>PRW</v>
      </c>
      <c r="E12908" t="e">
        <f>VLOOKUP(Tabela1[[#This Row],[Nome]],customs_unique[],1,FALSE)</f>
        <v>#N/A</v>
      </c>
      <c r="F12908" t="b">
        <f>ISTEXT(Tabela1[[#This Row],[Custom_unique]])</f>
        <v>0</v>
      </c>
    </row>
    <row r="12909" spans="1:6" x14ac:dyDescent="0.25">
      <c r="A12909" t="s">
        <v>12910</v>
      </c>
      <c r="B12909" s="1">
        <v>43216</v>
      </c>
      <c r="C12909" s="2">
        <v>0.73121527777777784</v>
      </c>
      <c r="D12909" t="str">
        <f>RIGHT(Tabela1[[#This Row],[Nome]],3)</f>
        <v>PRW</v>
      </c>
      <c r="E12909" t="e">
        <f>VLOOKUP(Tabela1[[#This Row],[Nome]],customs_unique[],1,FALSE)</f>
        <v>#N/A</v>
      </c>
      <c r="F12909" t="b">
        <f>ISTEXT(Tabela1[[#This Row],[Custom_unique]])</f>
        <v>0</v>
      </c>
    </row>
    <row r="12910" spans="1:6" x14ac:dyDescent="0.25">
      <c r="A12910" t="s">
        <v>12911</v>
      </c>
      <c r="B12910" s="1">
        <v>42888</v>
      </c>
      <c r="C12910" s="2">
        <v>0.4070023148148148</v>
      </c>
      <c r="D12910" t="str">
        <f>RIGHT(Tabela1[[#This Row],[Nome]],3)</f>
        <v>PRW</v>
      </c>
      <c r="E12910" t="e">
        <f>VLOOKUP(Tabela1[[#This Row],[Nome]],customs_unique[],1,FALSE)</f>
        <v>#N/A</v>
      </c>
      <c r="F12910" t="b">
        <f>ISTEXT(Tabela1[[#This Row],[Custom_unique]])</f>
        <v>0</v>
      </c>
    </row>
    <row r="12911" spans="1:6" x14ac:dyDescent="0.25">
      <c r="A12911" t="s">
        <v>12912</v>
      </c>
      <c r="B12911" s="1">
        <v>42888</v>
      </c>
      <c r="C12911" s="2">
        <v>0.4070023148148148</v>
      </c>
      <c r="D12911" t="str">
        <f>RIGHT(Tabela1[[#This Row],[Nome]],3)</f>
        <v>PRW</v>
      </c>
      <c r="E12911" t="e">
        <f>VLOOKUP(Tabela1[[#This Row],[Nome]],customs_unique[],1,FALSE)</f>
        <v>#N/A</v>
      </c>
      <c r="F12911" t="b">
        <f>ISTEXT(Tabela1[[#This Row],[Custom_unique]])</f>
        <v>0</v>
      </c>
    </row>
    <row r="12912" spans="1:6" x14ac:dyDescent="0.25">
      <c r="A12912" t="s">
        <v>12913</v>
      </c>
      <c r="B12912" s="1">
        <v>42888</v>
      </c>
      <c r="C12912" s="2">
        <v>0.4070023148148148</v>
      </c>
      <c r="D12912" t="str">
        <f>RIGHT(Tabela1[[#This Row],[Nome]],3)</f>
        <v>PRW</v>
      </c>
      <c r="E12912" t="e">
        <f>VLOOKUP(Tabela1[[#This Row],[Nome]],customs_unique[],1,FALSE)</f>
        <v>#N/A</v>
      </c>
      <c r="F12912" t="b">
        <f>ISTEXT(Tabela1[[#This Row],[Custom_unique]])</f>
        <v>0</v>
      </c>
    </row>
    <row r="12913" spans="1:6" x14ac:dyDescent="0.25">
      <c r="A12913" t="s">
        <v>12914</v>
      </c>
      <c r="B12913" s="1">
        <v>43164</v>
      </c>
      <c r="C12913" s="2">
        <v>0.37874999999999998</v>
      </c>
      <c r="D12913" t="str">
        <f>RIGHT(Tabela1[[#This Row],[Nome]],3)</f>
        <v>PRW</v>
      </c>
      <c r="E12913" t="e">
        <f>VLOOKUP(Tabela1[[#This Row],[Nome]],customs_unique[],1,FALSE)</f>
        <v>#N/A</v>
      </c>
      <c r="F12913" t="b">
        <f>ISTEXT(Tabela1[[#This Row],[Custom_unique]])</f>
        <v>0</v>
      </c>
    </row>
    <row r="12914" spans="1:6" x14ac:dyDescent="0.25">
      <c r="A12914" t="s">
        <v>12915</v>
      </c>
      <c r="B12914" s="1">
        <v>43164</v>
      </c>
      <c r="C12914" s="2">
        <v>0.37874999999999998</v>
      </c>
      <c r="D12914" t="str">
        <f>RIGHT(Tabela1[[#This Row],[Nome]],3)</f>
        <v>PRW</v>
      </c>
      <c r="E12914" t="e">
        <f>VLOOKUP(Tabela1[[#This Row],[Nome]],customs_unique[],1,FALSE)</f>
        <v>#N/A</v>
      </c>
      <c r="F12914" t="b">
        <f>ISTEXT(Tabela1[[#This Row],[Custom_unique]])</f>
        <v>0</v>
      </c>
    </row>
    <row r="12915" spans="1:6" x14ac:dyDescent="0.25">
      <c r="A12915" t="s">
        <v>12916</v>
      </c>
      <c r="B12915" s="1">
        <v>42888</v>
      </c>
      <c r="C12915" s="2">
        <v>0.4070023148148148</v>
      </c>
      <c r="D12915" t="str">
        <f>RIGHT(Tabela1[[#This Row],[Nome]],3)</f>
        <v>PRW</v>
      </c>
      <c r="E12915" t="e">
        <f>VLOOKUP(Tabela1[[#This Row],[Nome]],customs_unique[],1,FALSE)</f>
        <v>#N/A</v>
      </c>
      <c r="F12915" t="b">
        <f>ISTEXT(Tabela1[[#This Row],[Custom_unique]])</f>
        <v>0</v>
      </c>
    </row>
    <row r="12916" spans="1:6" x14ac:dyDescent="0.25">
      <c r="A12916" t="s">
        <v>12917</v>
      </c>
      <c r="B12916" s="1">
        <v>42888</v>
      </c>
      <c r="C12916" s="2">
        <v>0.4070023148148148</v>
      </c>
      <c r="D12916" t="str">
        <f>RIGHT(Tabela1[[#This Row],[Nome]],3)</f>
        <v>PRW</v>
      </c>
      <c r="E12916" t="e">
        <f>VLOOKUP(Tabela1[[#This Row],[Nome]],customs_unique[],1,FALSE)</f>
        <v>#N/A</v>
      </c>
      <c r="F12916" t="b">
        <f>ISTEXT(Tabela1[[#This Row],[Custom_unique]])</f>
        <v>0</v>
      </c>
    </row>
    <row r="12917" spans="1:6" x14ac:dyDescent="0.25">
      <c r="A12917" t="s">
        <v>12918</v>
      </c>
      <c r="B12917" s="1">
        <v>42888</v>
      </c>
      <c r="C12917" s="2">
        <v>0.4070023148148148</v>
      </c>
      <c r="D12917" t="str">
        <f>RIGHT(Tabela1[[#This Row],[Nome]],3)</f>
        <v>PRW</v>
      </c>
      <c r="E12917" t="e">
        <f>VLOOKUP(Tabela1[[#This Row],[Nome]],customs_unique[],1,FALSE)</f>
        <v>#N/A</v>
      </c>
      <c r="F12917" t="b">
        <f>ISTEXT(Tabela1[[#This Row],[Custom_unique]])</f>
        <v>0</v>
      </c>
    </row>
    <row r="12918" spans="1:6" x14ac:dyDescent="0.25">
      <c r="A12918" t="s">
        <v>12919</v>
      </c>
      <c r="B12918" s="1">
        <v>42888</v>
      </c>
      <c r="C12918" s="2">
        <v>0.4070023148148148</v>
      </c>
      <c r="D12918" t="str">
        <f>RIGHT(Tabela1[[#This Row],[Nome]],3)</f>
        <v>PRW</v>
      </c>
      <c r="E12918" t="e">
        <f>VLOOKUP(Tabela1[[#This Row],[Nome]],customs_unique[],1,FALSE)</f>
        <v>#N/A</v>
      </c>
      <c r="F12918" t="b">
        <f>ISTEXT(Tabela1[[#This Row],[Custom_unique]])</f>
        <v>0</v>
      </c>
    </row>
    <row r="12919" spans="1:6" x14ac:dyDescent="0.25">
      <c r="A12919" t="s">
        <v>12920</v>
      </c>
      <c r="B12919" s="1">
        <v>42888</v>
      </c>
      <c r="C12919" s="2">
        <v>0.4070023148148148</v>
      </c>
      <c r="D12919" t="str">
        <f>RIGHT(Tabela1[[#This Row],[Nome]],3)</f>
        <v>PRW</v>
      </c>
      <c r="E12919" t="e">
        <f>VLOOKUP(Tabela1[[#This Row],[Nome]],customs_unique[],1,FALSE)</f>
        <v>#N/A</v>
      </c>
      <c r="F12919" t="b">
        <f>ISTEXT(Tabela1[[#This Row],[Custom_unique]])</f>
        <v>0</v>
      </c>
    </row>
    <row r="12920" spans="1:6" x14ac:dyDescent="0.25">
      <c r="A12920" t="s">
        <v>12921</v>
      </c>
      <c r="B12920" s="1">
        <v>42878</v>
      </c>
      <c r="C12920" s="2">
        <v>0.62112268518518521</v>
      </c>
      <c r="D12920" t="str">
        <f>RIGHT(Tabela1[[#This Row],[Nome]],3)</f>
        <v>PRW</v>
      </c>
      <c r="E12920" t="e">
        <f>VLOOKUP(Tabela1[[#This Row],[Nome]],customs_unique[],1,FALSE)</f>
        <v>#N/A</v>
      </c>
      <c r="F12920" t="b">
        <f>ISTEXT(Tabela1[[#This Row],[Custom_unique]])</f>
        <v>0</v>
      </c>
    </row>
    <row r="12921" spans="1:6" x14ac:dyDescent="0.25">
      <c r="A12921" t="s">
        <v>12922</v>
      </c>
      <c r="B12921" s="1">
        <v>42888</v>
      </c>
      <c r="C12921" s="2">
        <v>0.4070023148148148</v>
      </c>
      <c r="D12921" t="str">
        <f>RIGHT(Tabela1[[#This Row],[Nome]],3)</f>
        <v>PRW</v>
      </c>
      <c r="E12921" t="e">
        <f>VLOOKUP(Tabela1[[#This Row],[Nome]],customs_unique[],1,FALSE)</f>
        <v>#N/A</v>
      </c>
      <c r="F12921" t="b">
        <f>ISTEXT(Tabela1[[#This Row],[Custom_unique]])</f>
        <v>0</v>
      </c>
    </row>
    <row r="12922" spans="1:6" x14ac:dyDescent="0.25">
      <c r="A12922" t="s">
        <v>12923</v>
      </c>
      <c r="B12922" s="1">
        <v>42878</v>
      </c>
      <c r="C12922" s="2">
        <v>0.62112268518518521</v>
      </c>
      <c r="D12922" t="str">
        <f>RIGHT(Tabela1[[#This Row],[Nome]],3)</f>
        <v>PRW</v>
      </c>
      <c r="E12922" t="e">
        <f>VLOOKUP(Tabela1[[#This Row],[Nome]],customs_unique[],1,FALSE)</f>
        <v>#N/A</v>
      </c>
      <c r="F12922" t="b">
        <f>ISTEXT(Tabela1[[#This Row],[Custom_unique]])</f>
        <v>0</v>
      </c>
    </row>
    <row r="12923" spans="1:6" x14ac:dyDescent="0.25">
      <c r="A12923" t="s">
        <v>12924</v>
      </c>
      <c r="B12923" s="1">
        <v>43046</v>
      </c>
      <c r="C12923" s="2">
        <v>0.63094907407407408</v>
      </c>
      <c r="D12923" t="str">
        <f>RIGHT(Tabela1[[#This Row],[Nome]],3)</f>
        <v>PRW</v>
      </c>
      <c r="E12923" t="e">
        <f>VLOOKUP(Tabela1[[#This Row],[Nome]],customs_unique[],1,FALSE)</f>
        <v>#N/A</v>
      </c>
      <c r="F12923" t="b">
        <f>ISTEXT(Tabela1[[#This Row],[Custom_unique]])</f>
        <v>0</v>
      </c>
    </row>
    <row r="12924" spans="1:6" x14ac:dyDescent="0.25">
      <c r="A12924" t="s">
        <v>12925</v>
      </c>
      <c r="B12924" s="1">
        <v>42888</v>
      </c>
      <c r="C12924" s="2">
        <v>0.4070023148148148</v>
      </c>
      <c r="D12924" t="str">
        <f>RIGHT(Tabela1[[#This Row],[Nome]],3)</f>
        <v>PRW</v>
      </c>
      <c r="E12924" t="e">
        <f>VLOOKUP(Tabela1[[#This Row],[Nome]],customs_unique[],1,FALSE)</f>
        <v>#N/A</v>
      </c>
      <c r="F12924" t="b">
        <f>ISTEXT(Tabela1[[#This Row],[Custom_unique]])</f>
        <v>0</v>
      </c>
    </row>
    <row r="12925" spans="1:6" x14ac:dyDescent="0.25">
      <c r="A12925" t="s">
        <v>12926</v>
      </c>
      <c r="B12925" s="1">
        <v>42888</v>
      </c>
      <c r="C12925" s="2">
        <v>0.4070023148148148</v>
      </c>
      <c r="D12925" t="str">
        <f>RIGHT(Tabela1[[#This Row],[Nome]],3)</f>
        <v>PRW</v>
      </c>
      <c r="E12925" t="e">
        <f>VLOOKUP(Tabela1[[#This Row],[Nome]],customs_unique[],1,FALSE)</f>
        <v>#N/A</v>
      </c>
      <c r="F12925" t="b">
        <f>ISTEXT(Tabela1[[#This Row],[Custom_unique]])</f>
        <v>0</v>
      </c>
    </row>
    <row r="12926" spans="1:6" x14ac:dyDescent="0.25">
      <c r="A12926" t="s">
        <v>12927</v>
      </c>
      <c r="B12926" s="1">
        <v>42888</v>
      </c>
      <c r="C12926" s="2">
        <v>0.4070023148148148</v>
      </c>
      <c r="D12926" t="str">
        <f>RIGHT(Tabela1[[#This Row],[Nome]],3)</f>
        <v>PRW</v>
      </c>
      <c r="E12926" t="e">
        <f>VLOOKUP(Tabela1[[#This Row],[Nome]],customs_unique[],1,FALSE)</f>
        <v>#N/A</v>
      </c>
      <c r="F12926" t="b">
        <f>ISTEXT(Tabela1[[#This Row],[Custom_unique]])</f>
        <v>0</v>
      </c>
    </row>
    <row r="12927" spans="1:6" x14ac:dyDescent="0.25">
      <c r="A12927" t="s">
        <v>12928</v>
      </c>
      <c r="B12927" s="1">
        <v>42888</v>
      </c>
      <c r="C12927" s="2">
        <v>0.4070023148148148</v>
      </c>
      <c r="D12927" t="str">
        <f>RIGHT(Tabela1[[#This Row],[Nome]],3)</f>
        <v>PRW</v>
      </c>
      <c r="E12927" t="e">
        <f>VLOOKUP(Tabela1[[#This Row],[Nome]],customs_unique[],1,FALSE)</f>
        <v>#N/A</v>
      </c>
      <c r="F12927" t="b">
        <f>ISTEXT(Tabela1[[#This Row],[Custom_unique]])</f>
        <v>0</v>
      </c>
    </row>
    <row r="12928" spans="1:6" x14ac:dyDescent="0.25">
      <c r="A12928" t="s">
        <v>12929</v>
      </c>
      <c r="B12928" s="1">
        <v>42888</v>
      </c>
      <c r="C12928" s="2">
        <v>0.4070023148148148</v>
      </c>
      <c r="D12928" t="str">
        <f>RIGHT(Tabela1[[#This Row],[Nome]],3)</f>
        <v>PRW</v>
      </c>
      <c r="E12928" t="e">
        <f>VLOOKUP(Tabela1[[#This Row],[Nome]],customs_unique[],1,FALSE)</f>
        <v>#N/A</v>
      </c>
      <c r="F12928" t="b">
        <f>ISTEXT(Tabela1[[#This Row],[Custom_unique]])</f>
        <v>0</v>
      </c>
    </row>
    <row r="12929" spans="1:6" x14ac:dyDescent="0.25">
      <c r="A12929" t="s">
        <v>12930</v>
      </c>
      <c r="B12929" s="1">
        <v>43188</v>
      </c>
      <c r="C12929" s="2">
        <v>0.61244212962962963</v>
      </c>
      <c r="D12929" t="str">
        <f>RIGHT(Tabela1[[#This Row],[Nome]],3)</f>
        <v>PRW</v>
      </c>
      <c r="E12929" t="e">
        <f>VLOOKUP(Tabela1[[#This Row],[Nome]],customs_unique[],1,FALSE)</f>
        <v>#N/A</v>
      </c>
      <c r="F12929" t="b">
        <f>ISTEXT(Tabela1[[#This Row],[Custom_unique]])</f>
        <v>0</v>
      </c>
    </row>
    <row r="12930" spans="1:6" x14ac:dyDescent="0.25">
      <c r="A12930" t="s">
        <v>12931</v>
      </c>
      <c r="B12930" s="1">
        <v>43028</v>
      </c>
      <c r="C12930" s="2">
        <v>0.66833333333333333</v>
      </c>
      <c r="D12930" t="str">
        <f>RIGHT(Tabela1[[#This Row],[Nome]],3)</f>
        <v>PRW</v>
      </c>
      <c r="E12930" t="e">
        <f>VLOOKUP(Tabela1[[#This Row],[Nome]],customs_unique[],1,FALSE)</f>
        <v>#N/A</v>
      </c>
      <c r="F12930" t="b">
        <f>ISTEXT(Tabela1[[#This Row],[Custom_unique]])</f>
        <v>0</v>
      </c>
    </row>
    <row r="12931" spans="1:6" x14ac:dyDescent="0.25">
      <c r="A12931" t="s">
        <v>12932</v>
      </c>
      <c r="B12931" s="1">
        <v>42888</v>
      </c>
      <c r="C12931" s="2">
        <v>0.4070023148148148</v>
      </c>
      <c r="D12931" t="str">
        <f>RIGHT(Tabela1[[#This Row],[Nome]],3)</f>
        <v>PRW</v>
      </c>
      <c r="E12931" t="e">
        <f>VLOOKUP(Tabela1[[#This Row],[Nome]],customs_unique[],1,FALSE)</f>
        <v>#N/A</v>
      </c>
      <c r="F12931" t="b">
        <f>ISTEXT(Tabela1[[#This Row],[Custom_unique]])</f>
        <v>0</v>
      </c>
    </row>
    <row r="12932" spans="1:6" x14ac:dyDescent="0.25">
      <c r="A12932" t="s">
        <v>12933</v>
      </c>
      <c r="B12932" s="1">
        <v>42888</v>
      </c>
      <c r="C12932" s="2">
        <v>0.4070023148148148</v>
      </c>
      <c r="D12932" t="str">
        <f>RIGHT(Tabela1[[#This Row],[Nome]],3)</f>
        <v>PRX</v>
      </c>
      <c r="E12932" t="e">
        <f>VLOOKUP(Tabela1[[#This Row],[Nome]],customs_unique[],1,FALSE)</f>
        <v>#N/A</v>
      </c>
      <c r="F12932" t="b">
        <f>ISTEXT(Tabela1[[#This Row],[Custom_unique]])</f>
        <v>0</v>
      </c>
    </row>
    <row r="12933" spans="1:6" x14ac:dyDescent="0.25">
      <c r="A12933" t="s">
        <v>12934</v>
      </c>
      <c r="B12933" s="1">
        <v>42888</v>
      </c>
      <c r="C12933" s="2">
        <v>0.4070023148148148</v>
      </c>
      <c r="D12933" t="str">
        <f>RIGHT(Tabela1[[#This Row],[Nome]],3)</f>
        <v>PRW</v>
      </c>
      <c r="E12933" t="e">
        <f>VLOOKUP(Tabela1[[#This Row],[Nome]],customs_unique[],1,FALSE)</f>
        <v>#N/A</v>
      </c>
      <c r="F12933" t="b">
        <f>ISTEXT(Tabela1[[#This Row],[Custom_unique]])</f>
        <v>0</v>
      </c>
    </row>
    <row r="12934" spans="1:6" x14ac:dyDescent="0.25">
      <c r="A12934" t="s">
        <v>12935</v>
      </c>
      <c r="B12934" s="1">
        <v>42888</v>
      </c>
      <c r="C12934" s="2">
        <v>0.4070023148148148</v>
      </c>
      <c r="D12934" t="str">
        <f>RIGHT(Tabela1[[#This Row],[Nome]],3)</f>
        <v>PRW</v>
      </c>
      <c r="E12934" t="e">
        <f>VLOOKUP(Tabela1[[#This Row],[Nome]],customs_unique[],1,FALSE)</f>
        <v>#N/A</v>
      </c>
      <c r="F12934" t="b">
        <f>ISTEXT(Tabela1[[#This Row],[Custom_unique]])</f>
        <v>0</v>
      </c>
    </row>
    <row r="12935" spans="1:6" x14ac:dyDescent="0.25">
      <c r="A12935" t="s">
        <v>12936</v>
      </c>
      <c r="B12935" s="1">
        <v>42888</v>
      </c>
      <c r="C12935" s="2">
        <v>0.4070023148148148</v>
      </c>
      <c r="D12935" t="str">
        <f>RIGHT(Tabela1[[#This Row],[Nome]],3)</f>
        <v>PRW</v>
      </c>
      <c r="E12935" t="e">
        <f>VLOOKUP(Tabela1[[#This Row],[Nome]],customs_unique[],1,FALSE)</f>
        <v>#N/A</v>
      </c>
      <c r="F12935" t="b">
        <f>ISTEXT(Tabela1[[#This Row],[Custom_unique]])</f>
        <v>0</v>
      </c>
    </row>
    <row r="12936" spans="1:6" x14ac:dyDescent="0.25">
      <c r="A12936" t="s">
        <v>12937</v>
      </c>
      <c r="B12936" s="1">
        <v>42888</v>
      </c>
      <c r="C12936" s="2">
        <v>0.4070023148148148</v>
      </c>
      <c r="D12936" t="str">
        <f>RIGHT(Tabela1[[#This Row],[Nome]],3)</f>
        <v>PRW</v>
      </c>
      <c r="E12936" t="e">
        <f>VLOOKUP(Tabela1[[#This Row],[Nome]],customs_unique[],1,FALSE)</f>
        <v>#N/A</v>
      </c>
      <c r="F12936" t="b">
        <f>ISTEXT(Tabela1[[#This Row],[Custom_unique]])</f>
        <v>0</v>
      </c>
    </row>
    <row r="12937" spans="1:6" x14ac:dyDescent="0.25">
      <c r="A12937" t="s">
        <v>12938</v>
      </c>
      <c r="B12937" s="1">
        <v>42888</v>
      </c>
      <c r="C12937" s="2">
        <v>0.4070023148148148</v>
      </c>
      <c r="D12937" t="str">
        <f>RIGHT(Tabela1[[#This Row],[Nome]],3)</f>
        <v>PRX</v>
      </c>
      <c r="E12937" t="e">
        <f>VLOOKUP(Tabela1[[#This Row],[Nome]],customs_unique[],1,FALSE)</f>
        <v>#N/A</v>
      </c>
      <c r="F12937" t="b">
        <f>ISTEXT(Tabela1[[#This Row],[Custom_unique]])</f>
        <v>0</v>
      </c>
    </row>
    <row r="12938" spans="1:6" x14ac:dyDescent="0.25">
      <c r="A12938" t="s">
        <v>12939</v>
      </c>
      <c r="B12938" s="1">
        <v>43164</v>
      </c>
      <c r="C12938" s="2">
        <v>0.75113425925925925</v>
      </c>
      <c r="D12938" t="str">
        <f>RIGHT(Tabela1[[#This Row],[Nome]],3)</f>
        <v>PRW</v>
      </c>
      <c r="E12938" t="e">
        <f>VLOOKUP(Tabela1[[#This Row],[Nome]],customs_unique[],1,FALSE)</f>
        <v>#N/A</v>
      </c>
      <c r="F12938" t="b">
        <f>ISTEXT(Tabela1[[#This Row],[Custom_unique]])</f>
        <v>0</v>
      </c>
    </row>
    <row r="12939" spans="1:6" x14ac:dyDescent="0.25">
      <c r="A12939" t="s">
        <v>12940</v>
      </c>
      <c r="B12939" s="1">
        <v>42998</v>
      </c>
      <c r="C12939" s="2">
        <v>0.39138888888888884</v>
      </c>
      <c r="D12939" t="str">
        <f>RIGHT(Tabela1[[#This Row],[Nome]],3)</f>
        <v>PRW</v>
      </c>
      <c r="E12939" t="e">
        <f>VLOOKUP(Tabela1[[#This Row],[Nome]],customs_unique[],1,FALSE)</f>
        <v>#N/A</v>
      </c>
      <c r="F12939" t="b">
        <f>ISTEXT(Tabela1[[#This Row],[Custom_unique]])</f>
        <v>0</v>
      </c>
    </row>
    <row r="12940" spans="1:6" x14ac:dyDescent="0.25">
      <c r="A12940" t="s">
        <v>12941</v>
      </c>
      <c r="B12940" s="1">
        <v>43066</v>
      </c>
      <c r="C12940" s="2">
        <v>0.49542824074074071</v>
      </c>
      <c r="D12940" t="str">
        <f>RIGHT(Tabela1[[#This Row],[Nome]],3)</f>
        <v>PRW</v>
      </c>
      <c r="E12940" t="e">
        <f>VLOOKUP(Tabela1[[#This Row],[Nome]],customs_unique[],1,FALSE)</f>
        <v>#N/A</v>
      </c>
      <c r="F12940" t="b">
        <f>ISTEXT(Tabela1[[#This Row],[Custom_unique]])</f>
        <v>0</v>
      </c>
    </row>
    <row r="12941" spans="1:6" x14ac:dyDescent="0.25">
      <c r="A12941" t="s">
        <v>12942</v>
      </c>
      <c r="B12941" s="1">
        <v>43110</v>
      </c>
      <c r="C12941" s="2">
        <v>0.46054398148148151</v>
      </c>
      <c r="D12941" t="str">
        <f>RIGHT(Tabela1[[#This Row],[Nome]],3)</f>
        <v>PRW</v>
      </c>
      <c r="E12941" t="e">
        <f>VLOOKUP(Tabela1[[#This Row],[Nome]],customs_unique[],1,FALSE)</f>
        <v>#N/A</v>
      </c>
      <c r="F12941" t="b">
        <f>ISTEXT(Tabela1[[#This Row],[Custom_unique]])</f>
        <v>0</v>
      </c>
    </row>
    <row r="12942" spans="1:6" x14ac:dyDescent="0.25">
      <c r="A12942" t="s">
        <v>12943</v>
      </c>
      <c r="B12942" s="1">
        <v>43116</v>
      </c>
      <c r="C12942" s="2">
        <v>0.48478009259259264</v>
      </c>
      <c r="D12942" t="str">
        <f>RIGHT(Tabela1[[#This Row],[Nome]],3)</f>
        <v>PRW</v>
      </c>
      <c r="E12942" t="e">
        <f>VLOOKUP(Tabela1[[#This Row],[Nome]],customs_unique[],1,FALSE)</f>
        <v>#N/A</v>
      </c>
      <c r="F12942" t="b">
        <f>ISTEXT(Tabela1[[#This Row],[Custom_unique]])</f>
        <v>0</v>
      </c>
    </row>
    <row r="12943" spans="1:6" x14ac:dyDescent="0.25">
      <c r="A12943" t="s">
        <v>12944</v>
      </c>
      <c r="B12943" s="1">
        <v>42888</v>
      </c>
      <c r="C12943" s="2">
        <v>0.4070023148148148</v>
      </c>
      <c r="D12943" t="str">
        <f>RIGHT(Tabela1[[#This Row],[Nome]],3)</f>
        <v>PRW</v>
      </c>
      <c r="E12943" t="e">
        <f>VLOOKUP(Tabela1[[#This Row],[Nome]],customs_unique[],1,FALSE)</f>
        <v>#N/A</v>
      </c>
      <c r="F12943" t="b">
        <f>ISTEXT(Tabela1[[#This Row],[Custom_unique]])</f>
        <v>0</v>
      </c>
    </row>
    <row r="12944" spans="1:6" x14ac:dyDescent="0.25">
      <c r="A12944" t="s">
        <v>12945</v>
      </c>
      <c r="B12944" s="1">
        <v>42888</v>
      </c>
      <c r="C12944" s="2">
        <v>0.4070023148148148</v>
      </c>
      <c r="D12944" t="str">
        <f>RIGHT(Tabela1[[#This Row],[Nome]],3)</f>
        <v>PRW</v>
      </c>
      <c r="E12944" t="e">
        <f>VLOOKUP(Tabela1[[#This Row],[Nome]],customs_unique[],1,FALSE)</f>
        <v>#N/A</v>
      </c>
      <c r="F12944" t="b">
        <f>ISTEXT(Tabela1[[#This Row],[Custom_unique]])</f>
        <v>0</v>
      </c>
    </row>
    <row r="12945" spans="1:6" x14ac:dyDescent="0.25">
      <c r="A12945" t="s">
        <v>12946</v>
      </c>
      <c r="B12945" s="1">
        <v>43017</v>
      </c>
      <c r="C12945" s="2">
        <v>0.6946296296296296</v>
      </c>
      <c r="D12945" t="str">
        <f>RIGHT(Tabela1[[#This Row],[Nome]],3)</f>
        <v>PRW</v>
      </c>
      <c r="E12945" t="e">
        <f>VLOOKUP(Tabela1[[#This Row],[Nome]],customs_unique[],1,FALSE)</f>
        <v>#N/A</v>
      </c>
      <c r="F12945" t="b">
        <f>ISTEXT(Tabela1[[#This Row],[Custom_unique]])</f>
        <v>0</v>
      </c>
    </row>
    <row r="12946" spans="1:6" x14ac:dyDescent="0.25">
      <c r="A12946" t="s">
        <v>12947</v>
      </c>
      <c r="B12946" s="1">
        <v>42919</v>
      </c>
      <c r="C12946" s="2">
        <v>0.48932870370370374</v>
      </c>
      <c r="D12946" t="str">
        <f>RIGHT(Tabela1[[#This Row],[Nome]],3)</f>
        <v>PRW</v>
      </c>
      <c r="E12946" t="e">
        <f>VLOOKUP(Tabela1[[#This Row],[Nome]],customs_unique[],1,FALSE)</f>
        <v>#N/A</v>
      </c>
      <c r="F12946" t="b">
        <f>ISTEXT(Tabela1[[#This Row],[Custom_unique]])</f>
        <v>0</v>
      </c>
    </row>
    <row r="12947" spans="1:6" x14ac:dyDescent="0.25">
      <c r="A12947" t="s">
        <v>12948</v>
      </c>
      <c r="B12947" s="1">
        <v>42888</v>
      </c>
      <c r="C12947" s="2">
        <v>0.4070023148148148</v>
      </c>
      <c r="D12947" t="str">
        <f>RIGHT(Tabela1[[#This Row],[Nome]],3)</f>
        <v>PRW</v>
      </c>
      <c r="E12947" t="e">
        <f>VLOOKUP(Tabela1[[#This Row],[Nome]],customs_unique[],1,FALSE)</f>
        <v>#N/A</v>
      </c>
      <c r="F12947" t="b">
        <f>ISTEXT(Tabela1[[#This Row],[Custom_unique]])</f>
        <v>0</v>
      </c>
    </row>
    <row r="12948" spans="1:6" x14ac:dyDescent="0.25">
      <c r="A12948" t="s">
        <v>12949</v>
      </c>
      <c r="B12948" s="1">
        <v>42873</v>
      </c>
      <c r="C12948" s="2">
        <v>0.71825231481481477</v>
      </c>
      <c r="D12948" t="str">
        <f>RIGHT(Tabela1[[#This Row],[Nome]],3)</f>
        <v>PRW</v>
      </c>
      <c r="E12948" t="e">
        <f>VLOOKUP(Tabela1[[#This Row],[Nome]],customs_unique[],1,FALSE)</f>
        <v>#N/A</v>
      </c>
      <c r="F12948" t="b">
        <f>ISTEXT(Tabela1[[#This Row],[Custom_unique]])</f>
        <v>0</v>
      </c>
    </row>
    <row r="12949" spans="1:6" x14ac:dyDescent="0.25">
      <c r="A12949" t="s">
        <v>12950</v>
      </c>
      <c r="B12949" s="1">
        <v>43203</v>
      </c>
      <c r="C12949" s="2">
        <v>0.66562500000000002</v>
      </c>
      <c r="D12949" t="str">
        <f>RIGHT(Tabela1[[#This Row],[Nome]],3)</f>
        <v>PRW</v>
      </c>
      <c r="E12949" t="e">
        <f>VLOOKUP(Tabela1[[#This Row],[Nome]],customs_unique[],1,FALSE)</f>
        <v>#N/A</v>
      </c>
      <c r="F12949" t="b">
        <f>ISTEXT(Tabela1[[#This Row],[Custom_unique]])</f>
        <v>0</v>
      </c>
    </row>
    <row r="12950" spans="1:6" x14ac:dyDescent="0.25">
      <c r="A12950" t="s">
        <v>12951</v>
      </c>
      <c r="B12950" s="1">
        <v>42888</v>
      </c>
      <c r="C12950" s="2">
        <v>0.4070023148148148</v>
      </c>
      <c r="D12950" t="str">
        <f>RIGHT(Tabela1[[#This Row],[Nome]],3)</f>
        <v>PRW</v>
      </c>
      <c r="E12950" t="e">
        <f>VLOOKUP(Tabela1[[#This Row],[Nome]],customs_unique[],1,FALSE)</f>
        <v>#N/A</v>
      </c>
      <c r="F12950" t="b">
        <f>ISTEXT(Tabela1[[#This Row],[Custom_unique]])</f>
        <v>0</v>
      </c>
    </row>
    <row r="12951" spans="1:6" x14ac:dyDescent="0.25">
      <c r="A12951" t="s">
        <v>12952</v>
      </c>
      <c r="B12951" s="1">
        <v>42914</v>
      </c>
      <c r="C12951" s="2">
        <v>0.41107638888888887</v>
      </c>
      <c r="D12951" t="str">
        <f>RIGHT(Tabela1[[#This Row],[Nome]],3)</f>
        <v>PRW</v>
      </c>
      <c r="E12951" t="e">
        <f>VLOOKUP(Tabela1[[#This Row],[Nome]],customs_unique[],1,FALSE)</f>
        <v>#N/A</v>
      </c>
      <c r="F12951" t="b">
        <f>ISTEXT(Tabela1[[#This Row],[Custom_unique]])</f>
        <v>0</v>
      </c>
    </row>
    <row r="12952" spans="1:6" x14ac:dyDescent="0.25">
      <c r="A12952" t="s">
        <v>12953</v>
      </c>
      <c r="B12952" s="1">
        <v>43116</v>
      </c>
      <c r="C12952" s="2">
        <v>0.46446759259259257</v>
      </c>
      <c r="D12952" t="str">
        <f>RIGHT(Tabela1[[#This Row],[Nome]],3)</f>
        <v>PRW</v>
      </c>
      <c r="E12952" t="e">
        <f>VLOOKUP(Tabela1[[#This Row],[Nome]],customs_unique[],1,FALSE)</f>
        <v>#N/A</v>
      </c>
      <c r="F12952" t="b">
        <f>ISTEXT(Tabela1[[#This Row],[Custom_unique]])</f>
        <v>0</v>
      </c>
    </row>
    <row r="12953" spans="1:6" x14ac:dyDescent="0.25">
      <c r="A12953" t="s">
        <v>12954</v>
      </c>
      <c r="B12953" s="1">
        <v>43049</v>
      </c>
      <c r="C12953" s="2">
        <v>0.45553240740740741</v>
      </c>
      <c r="D12953" t="str">
        <f>RIGHT(Tabela1[[#This Row],[Nome]],3)</f>
        <v>PRW</v>
      </c>
      <c r="E12953" t="e">
        <f>VLOOKUP(Tabela1[[#This Row],[Nome]],customs_unique[],1,FALSE)</f>
        <v>#N/A</v>
      </c>
      <c r="F12953" t="b">
        <f>ISTEXT(Tabela1[[#This Row],[Custom_unique]])</f>
        <v>0</v>
      </c>
    </row>
    <row r="12954" spans="1:6" x14ac:dyDescent="0.25">
      <c r="A12954" t="s">
        <v>12955</v>
      </c>
      <c r="B12954" s="1">
        <v>43182</v>
      </c>
      <c r="C12954" s="2">
        <v>0.31422453703703707</v>
      </c>
      <c r="D12954" t="str">
        <f>RIGHT(Tabela1[[#This Row],[Nome]],3)</f>
        <v>PRW</v>
      </c>
      <c r="E12954" t="e">
        <f>VLOOKUP(Tabela1[[#This Row],[Nome]],customs_unique[],1,FALSE)</f>
        <v>#N/A</v>
      </c>
      <c r="F12954" t="b">
        <f>ISTEXT(Tabela1[[#This Row],[Custom_unique]])</f>
        <v>0</v>
      </c>
    </row>
    <row r="12955" spans="1:6" x14ac:dyDescent="0.25">
      <c r="A12955" t="s">
        <v>12956</v>
      </c>
      <c r="B12955" s="1">
        <v>43214</v>
      </c>
      <c r="C12955" s="2">
        <v>0.44818287037037036</v>
      </c>
      <c r="D12955" t="str">
        <f>RIGHT(Tabela1[[#This Row],[Nome]],3)</f>
        <v>PRW</v>
      </c>
      <c r="E12955" t="e">
        <f>VLOOKUP(Tabela1[[#This Row],[Nome]],customs_unique[],1,FALSE)</f>
        <v>#N/A</v>
      </c>
      <c r="F12955" t="b">
        <f>ISTEXT(Tabela1[[#This Row],[Custom_unique]])</f>
        <v>0</v>
      </c>
    </row>
    <row r="12956" spans="1:6" x14ac:dyDescent="0.25">
      <c r="A12956" t="s">
        <v>12957</v>
      </c>
      <c r="B12956" s="1">
        <v>42888</v>
      </c>
      <c r="C12956" s="2">
        <v>0.4070023148148148</v>
      </c>
      <c r="D12956" t="str">
        <f>RIGHT(Tabela1[[#This Row],[Nome]],3)</f>
        <v>PRW</v>
      </c>
      <c r="E12956" t="e">
        <f>VLOOKUP(Tabela1[[#This Row],[Nome]],customs_unique[],1,FALSE)</f>
        <v>#N/A</v>
      </c>
      <c r="F12956" t="b">
        <f>ISTEXT(Tabela1[[#This Row],[Custom_unique]])</f>
        <v>0</v>
      </c>
    </row>
    <row r="12957" spans="1:6" x14ac:dyDescent="0.25">
      <c r="A12957" t="s">
        <v>12958</v>
      </c>
      <c r="B12957" s="1">
        <v>42888</v>
      </c>
      <c r="C12957" s="2">
        <v>0.4070023148148148</v>
      </c>
      <c r="D12957" t="str">
        <f>RIGHT(Tabela1[[#This Row],[Nome]],3)</f>
        <v>PRW</v>
      </c>
      <c r="E12957" t="e">
        <f>VLOOKUP(Tabela1[[#This Row],[Nome]],customs_unique[],1,FALSE)</f>
        <v>#N/A</v>
      </c>
      <c r="F12957" t="b">
        <f>ISTEXT(Tabela1[[#This Row],[Custom_unique]])</f>
        <v>0</v>
      </c>
    </row>
    <row r="12958" spans="1:6" x14ac:dyDescent="0.25">
      <c r="A12958" t="s">
        <v>12959</v>
      </c>
      <c r="B12958" s="1">
        <v>42954</v>
      </c>
      <c r="C12958" s="2">
        <v>0.5791087962962963</v>
      </c>
      <c r="D12958" t="str">
        <f>RIGHT(Tabela1[[#This Row],[Nome]],3)</f>
        <v>PRW</v>
      </c>
      <c r="E12958" t="e">
        <f>VLOOKUP(Tabela1[[#This Row],[Nome]],customs_unique[],1,FALSE)</f>
        <v>#N/A</v>
      </c>
      <c r="F12958" t="b">
        <f>ISTEXT(Tabela1[[#This Row],[Custom_unique]])</f>
        <v>0</v>
      </c>
    </row>
    <row r="12959" spans="1:6" x14ac:dyDescent="0.25">
      <c r="A12959" t="s">
        <v>12960</v>
      </c>
      <c r="B12959" s="1">
        <v>42888</v>
      </c>
      <c r="C12959" s="2">
        <v>0.4070023148148148</v>
      </c>
      <c r="D12959" t="str">
        <f>RIGHT(Tabela1[[#This Row],[Nome]],3)</f>
        <v>PRW</v>
      </c>
      <c r="E12959" t="e">
        <f>VLOOKUP(Tabela1[[#This Row],[Nome]],customs_unique[],1,FALSE)</f>
        <v>#N/A</v>
      </c>
      <c r="F12959" t="b">
        <f>ISTEXT(Tabela1[[#This Row],[Custom_unique]])</f>
        <v>0</v>
      </c>
    </row>
    <row r="12960" spans="1:6" x14ac:dyDescent="0.25">
      <c r="A12960" t="s">
        <v>12961</v>
      </c>
      <c r="B12960" s="1">
        <v>43154</v>
      </c>
      <c r="C12960" s="2">
        <v>0.46229166666666671</v>
      </c>
      <c r="D12960" t="str">
        <f>RIGHT(Tabela1[[#This Row],[Nome]],3)</f>
        <v>PRW</v>
      </c>
      <c r="E12960" t="e">
        <f>VLOOKUP(Tabela1[[#This Row],[Nome]],customs_unique[],1,FALSE)</f>
        <v>#N/A</v>
      </c>
      <c r="F12960" t="b">
        <f>ISTEXT(Tabela1[[#This Row],[Custom_unique]])</f>
        <v>0</v>
      </c>
    </row>
    <row r="12961" spans="1:6" x14ac:dyDescent="0.25">
      <c r="A12961" t="s">
        <v>12962</v>
      </c>
      <c r="B12961" s="1">
        <v>43013</v>
      </c>
      <c r="C12961" s="2">
        <v>0.38170138888888888</v>
      </c>
      <c r="D12961" t="str">
        <f>RIGHT(Tabela1[[#This Row],[Nome]],3)</f>
        <v>PRW</v>
      </c>
      <c r="E12961" t="e">
        <f>VLOOKUP(Tabela1[[#This Row],[Nome]],customs_unique[],1,FALSE)</f>
        <v>#N/A</v>
      </c>
      <c r="F12961" t="b">
        <f>ISTEXT(Tabela1[[#This Row],[Custom_unique]])</f>
        <v>0</v>
      </c>
    </row>
    <row r="12962" spans="1:6" x14ac:dyDescent="0.25">
      <c r="A12962" t="s">
        <v>12963</v>
      </c>
      <c r="B12962" s="1">
        <v>43013</v>
      </c>
      <c r="C12962" s="2">
        <v>0.38170138888888888</v>
      </c>
      <c r="D12962" t="str">
        <f>RIGHT(Tabela1[[#This Row],[Nome]],3)</f>
        <v>PRW</v>
      </c>
      <c r="E12962" t="e">
        <f>VLOOKUP(Tabela1[[#This Row],[Nome]],customs_unique[],1,FALSE)</f>
        <v>#N/A</v>
      </c>
      <c r="F12962" t="b">
        <f>ISTEXT(Tabela1[[#This Row],[Custom_unique]])</f>
        <v>0</v>
      </c>
    </row>
    <row r="12963" spans="1:6" x14ac:dyDescent="0.25">
      <c r="A12963" t="s">
        <v>12964</v>
      </c>
      <c r="B12963" s="1">
        <v>43030</v>
      </c>
      <c r="C12963" s="2">
        <v>0.83937499999999998</v>
      </c>
      <c r="D12963" t="str">
        <f>RIGHT(Tabela1[[#This Row],[Nome]],3)</f>
        <v>PRW</v>
      </c>
      <c r="E12963" t="e">
        <f>VLOOKUP(Tabela1[[#This Row],[Nome]],customs_unique[],1,FALSE)</f>
        <v>#N/A</v>
      </c>
      <c r="F12963" t="b">
        <f>ISTEXT(Tabela1[[#This Row],[Custom_unique]])</f>
        <v>0</v>
      </c>
    </row>
    <row r="12964" spans="1:6" x14ac:dyDescent="0.25">
      <c r="A12964" t="s">
        <v>12965</v>
      </c>
      <c r="B12964" s="1">
        <v>43060</v>
      </c>
      <c r="C12964" s="2">
        <v>0.58357638888888885</v>
      </c>
      <c r="D12964" t="str">
        <f>RIGHT(Tabela1[[#This Row],[Nome]],3)</f>
        <v>PRW</v>
      </c>
      <c r="E12964" t="e">
        <f>VLOOKUP(Tabela1[[#This Row],[Nome]],customs_unique[],1,FALSE)</f>
        <v>#N/A</v>
      </c>
      <c r="F12964" t="b">
        <f>ISTEXT(Tabela1[[#This Row],[Custom_unique]])</f>
        <v>0</v>
      </c>
    </row>
    <row r="12965" spans="1:6" x14ac:dyDescent="0.25">
      <c r="A12965" t="s">
        <v>12966</v>
      </c>
      <c r="B12965" s="1">
        <v>43068</v>
      </c>
      <c r="C12965" s="2">
        <v>0.71810185185185194</v>
      </c>
      <c r="D12965" t="str">
        <f>RIGHT(Tabela1[[#This Row],[Nome]],3)</f>
        <v>PRW</v>
      </c>
      <c r="E12965" t="e">
        <f>VLOOKUP(Tabela1[[#This Row],[Nome]],customs_unique[],1,FALSE)</f>
        <v>#N/A</v>
      </c>
      <c r="F12965" t="b">
        <f>ISTEXT(Tabela1[[#This Row],[Custom_unique]])</f>
        <v>0</v>
      </c>
    </row>
    <row r="12966" spans="1:6" x14ac:dyDescent="0.25">
      <c r="A12966" t="s">
        <v>12967</v>
      </c>
      <c r="B12966" s="1">
        <v>43084</v>
      </c>
      <c r="C12966" s="2">
        <v>0.45615740740740746</v>
      </c>
      <c r="D12966" t="str">
        <f>RIGHT(Tabela1[[#This Row],[Nome]],3)</f>
        <v>PRW</v>
      </c>
      <c r="E12966" t="e">
        <f>VLOOKUP(Tabela1[[#This Row],[Nome]],customs_unique[],1,FALSE)</f>
        <v>#N/A</v>
      </c>
      <c r="F12966" t="b">
        <f>ISTEXT(Tabela1[[#This Row],[Custom_unique]])</f>
        <v>0</v>
      </c>
    </row>
    <row r="12967" spans="1:6" x14ac:dyDescent="0.25">
      <c r="A12967" t="s">
        <v>12968</v>
      </c>
      <c r="B12967" s="1">
        <v>43112</v>
      </c>
      <c r="C12967" s="2">
        <v>0.49238425925925927</v>
      </c>
      <c r="D12967" t="str">
        <f>RIGHT(Tabela1[[#This Row],[Nome]],3)</f>
        <v>PRW</v>
      </c>
      <c r="E12967" t="e">
        <f>VLOOKUP(Tabela1[[#This Row],[Nome]],customs_unique[],1,FALSE)</f>
        <v>#N/A</v>
      </c>
      <c r="F12967" t="b">
        <f>ISTEXT(Tabela1[[#This Row],[Custom_unique]])</f>
        <v>0</v>
      </c>
    </row>
    <row r="12968" spans="1:6" x14ac:dyDescent="0.25">
      <c r="A12968" t="s">
        <v>12969</v>
      </c>
      <c r="B12968" s="1">
        <v>43126</v>
      </c>
      <c r="C12968" s="2">
        <v>0.57476851851851851</v>
      </c>
      <c r="D12968" t="str">
        <f>RIGHT(Tabela1[[#This Row],[Nome]],3)</f>
        <v>PRW</v>
      </c>
      <c r="E12968" t="e">
        <f>VLOOKUP(Tabela1[[#This Row],[Nome]],customs_unique[],1,FALSE)</f>
        <v>#N/A</v>
      </c>
      <c r="F12968" t="b">
        <f>ISTEXT(Tabela1[[#This Row],[Custom_unique]])</f>
        <v>0</v>
      </c>
    </row>
    <row r="12969" spans="1:6" x14ac:dyDescent="0.25">
      <c r="A12969" t="s">
        <v>12970</v>
      </c>
      <c r="B12969" s="1">
        <v>43209</v>
      </c>
      <c r="C12969" s="2">
        <v>0.73180555555555549</v>
      </c>
      <c r="D12969" t="str">
        <f>RIGHT(Tabela1[[#This Row],[Nome]],3)</f>
        <v>PRW</v>
      </c>
      <c r="E12969" t="e">
        <f>VLOOKUP(Tabela1[[#This Row],[Nome]],customs_unique[],1,FALSE)</f>
        <v>#N/A</v>
      </c>
      <c r="F12969" t="b">
        <f>ISTEXT(Tabela1[[#This Row],[Custom_unique]])</f>
        <v>0</v>
      </c>
    </row>
    <row r="12970" spans="1:6" x14ac:dyDescent="0.25">
      <c r="A12970" t="s">
        <v>12971</v>
      </c>
      <c r="B12970" s="1">
        <v>42878</v>
      </c>
      <c r="C12970" s="2">
        <v>0.62112268518518521</v>
      </c>
      <c r="D12970" t="str">
        <f>RIGHT(Tabela1[[#This Row],[Nome]],3)</f>
        <v>PRW</v>
      </c>
      <c r="E12970" t="e">
        <f>VLOOKUP(Tabela1[[#This Row],[Nome]],customs_unique[],1,FALSE)</f>
        <v>#N/A</v>
      </c>
      <c r="F12970" t="b">
        <f>ISTEXT(Tabela1[[#This Row],[Custom_unique]])</f>
        <v>0</v>
      </c>
    </row>
    <row r="12971" spans="1:6" x14ac:dyDescent="0.25">
      <c r="A12971" t="s">
        <v>12972</v>
      </c>
      <c r="B12971" s="1">
        <v>42888</v>
      </c>
      <c r="C12971" s="2">
        <v>0.4070023148148148</v>
      </c>
      <c r="D12971" t="str">
        <f>RIGHT(Tabela1[[#This Row],[Nome]],3)</f>
        <v>PRW</v>
      </c>
      <c r="E12971" t="e">
        <f>VLOOKUP(Tabela1[[#This Row],[Nome]],customs_unique[],1,FALSE)</f>
        <v>#N/A</v>
      </c>
      <c r="F12971" t="b">
        <f>ISTEXT(Tabela1[[#This Row],[Custom_unique]])</f>
        <v>0</v>
      </c>
    </row>
    <row r="12972" spans="1:6" x14ac:dyDescent="0.25">
      <c r="A12972" t="s">
        <v>12973</v>
      </c>
      <c r="B12972" s="1">
        <v>42878</v>
      </c>
      <c r="C12972" s="2">
        <v>0.62112268518518521</v>
      </c>
      <c r="D12972" t="str">
        <f>RIGHT(Tabela1[[#This Row],[Nome]],3)</f>
        <v>PRW</v>
      </c>
      <c r="E12972" t="e">
        <f>VLOOKUP(Tabela1[[#This Row],[Nome]],customs_unique[],1,FALSE)</f>
        <v>#N/A</v>
      </c>
      <c r="F12972" t="b">
        <f>ISTEXT(Tabela1[[#This Row],[Custom_unique]])</f>
        <v>0</v>
      </c>
    </row>
    <row r="12973" spans="1:6" x14ac:dyDescent="0.25">
      <c r="A12973" t="s">
        <v>12974</v>
      </c>
      <c r="B12973" s="1">
        <v>42888</v>
      </c>
      <c r="C12973" s="2">
        <v>0.4070023148148148</v>
      </c>
      <c r="D12973" t="str">
        <f>RIGHT(Tabela1[[#This Row],[Nome]],3)</f>
        <v>PRW</v>
      </c>
      <c r="E12973" t="e">
        <f>VLOOKUP(Tabela1[[#This Row],[Nome]],customs_unique[],1,FALSE)</f>
        <v>#N/A</v>
      </c>
      <c r="F12973" t="b">
        <f>ISTEXT(Tabela1[[#This Row],[Custom_unique]])</f>
        <v>0</v>
      </c>
    </row>
    <row r="12974" spans="1:6" x14ac:dyDescent="0.25">
      <c r="A12974" t="s">
        <v>12975</v>
      </c>
      <c r="B12974" s="1">
        <v>43214</v>
      </c>
      <c r="C12974" s="2">
        <v>0.44900462962962967</v>
      </c>
      <c r="D12974" t="str">
        <f>RIGHT(Tabela1[[#This Row],[Nome]],3)</f>
        <v>PRW</v>
      </c>
      <c r="E12974" t="e">
        <f>VLOOKUP(Tabela1[[#This Row],[Nome]],customs_unique[],1,FALSE)</f>
        <v>#N/A</v>
      </c>
      <c r="F12974" t="b">
        <f>ISTEXT(Tabela1[[#This Row],[Custom_unique]])</f>
        <v>0</v>
      </c>
    </row>
    <row r="12975" spans="1:6" x14ac:dyDescent="0.25">
      <c r="A12975" t="s">
        <v>12976</v>
      </c>
      <c r="B12975" s="1">
        <v>42873</v>
      </c>
      <c r="C12975" s="2">
        <v>0.71825231481481477</v>
      </c>
      <c r="D12975" t="str">
        <f>RIGHT(Tabela1[[#This Row],[Nome]],3)</f>
        <v>PRW</v>
      </c>
      <c r="E12975" t="e">
        <f>VLOOKUP(Tabela1[[#This Row],[Nome]],customs_unique[],1,FALSE)</f>
        <v>#N/A</v>
      </c>
      <c r="F12975" t="b">
        <f>ISTEXT(Tabela1[[#This Row],[Custom_unique]])</f>
        <v>0</v>
      </c>
    </row>
    <row r="12976" spans="1:6" x14ac:dyDescent="0.25">
      <c r="A12976" t="s">
        <v>12977</v>
      </c>
      <c r="B12976" s="1">
        <v>42888</v>
      </c>
      <c r="C12976" s="2">
        <v>0.4070023148148148</v>
      </c>
      <c r="D12976" t="str">
        <f>RIGHT(Tabela1[[#This Row],[Nome]],3)</f>
        <v>PRW</v>
      </c>
      <c r="E12976" t="e">
        <f>VLOOKUP(Tabela1[[#This Row],[Nome]],customs_unique[],1,FALSE)</f>
        <v>#N/A</v>
      </c>
      <c r="F12976" t="b">
        <f>ISTEXT(Tabela1[[#This Row],[Custom_unique]])</f>
        <v>0</v>
      </c>
    </row>
    <row r="12977" spans="1:6" x14ac:dyDescent="0.25">
      <c r="A12977" t="s">
        <v>12978</v>
      </c>
      <c r="B12977" s="1">
        <v>42993</v>
      </c>
      <c r="C12977" s="2">
        <v>0.6971180555555555</v>
      </c>
      <c r="D12977" t="str">
        <f>RIGHT(Tabela1[[#This Row],[Nome]],3)</f>
        <v>PRW</v>
      </c>
      <c r="E12977" t="e">
        <f>VLOOKUP(Tabela1[[#This Row],[Nome]],customs_unique[],1,FALSE)</f>
        <v>#N/A</v>
      </c>
      <c r="F12977" t="b">
        <f>ISTEXT(Tabela1[[#This Row],[Custom_unique]])</f>
        <v>0</v>
      </c>
    </row>
    <row r="12978" spans="1:6" x14ac:dyDescent="0.25">
      <c r="A12978" t="s">
        <v>12979</v>
      </c>
      <c r="B12978" s="1">
        <v>42888</v>
      </c>
      <c r="C12978" s="2">
        <v>0.4070023148148148</v>
      </c>
      <c r="D12978" t="str">
        <f>RIGHT(Tabela1[[#This Row],[Nome]],3)</f>
        <v>PRW</v>
      </c>
      <c r="E12978" t="e">
        <f>VLOOKUP(Tabela1[[#This Row],[Nome]],customs_unique[],1,FALSE)</f>
        <v>#N/A</v>
      </c>
      <c r="F12978" t="b">
        <f>ISTEXT(Tabela1[[#This Row],[Custom_unique]])</f>
        <v>0</v>
      </c>
    </row>
    <row r="12979" spans="1:6" x14ac:dyDescent="0.25">
      <c r="A12979" t="s">
        <v>12980</v>
      </c>
      <c r="B12979" s="1">
        <v>43203</v>
      </c>
      <c r="C12979" s="2">
        <v>0.72458333333333336</v>
      </c>
      <c r="D12979" t="str">
        <f>RIGHT(Tabela1[[#This Row],[Nome]],3)</f>
        <v>PRW</v>
      </c>
      <c r="E12979" t="e">
        <f>VLOOKUP(Tabela1[[#This Row],[Nome]],customs_unique[],1,FALSE)</f>
        <v>#N/A</v>
      </c>
      <c r="F12979" t="b">
        <f>ISTEXT(Tabela1[[#This Row],[Custom_unique]])</f>
        <v>0</v>
      </c>
    </row>
    <row r="12980" spans="1:6" x14ac:dyDescent="0.25">
      <c r="A12980" t="s">
        <v>12981</v>
      </c>
      <c r="B12980" s="1">
        <v>43209</v>
      </c>
      <c r="C12980" s="2">
        <v>0.39356481481481481</v>
      </c>
      <c r="D12980" t="str">
        <f>RIGHT(Tabela1[[#This Row],[Nome]],3)</f>
        <v>PRW</v>
      </c>
      <c r="E12980" t="e">
        <f>VLOOKUP(Tabela1[[#This Row],[Nome]],customs_unique[],1,FALSE)</f>
        <v>#N/A</v>
      </c>
      <c r="F12980" t="b">
        <f>ISTEXT(Tabela1[[#This Row],[Custom_unique]])</f>
        <v>0</v>
      </c>
    </row>
    <row r="12981" spans="1:6" x14ac:dyDescent="0.25">
      <c r="A12981" t="s">
        <v>12982</v>
      </c>
      <c r="B12981" s="1">
        <v>43209</v>
      </c>
      <c r="C12981" s="2">
        <v>0.39356481481481481</v>
      </c>
      <c r="D12981" t="str">
        <f>RIGHT(Tabela1[[#This Row],[Nome]],3)</f>
        <v>PRW</v>
      </c>
      <c r="E12981" t="e">
        <f>VLOOKUP(Tabela1[[#This Row],[Nome]],customs_unique[],1,FALSE)</f>
        <v>#N/A</v>
      </c>
      <c r="F12981" t="b">
        <f>ISTEXT(Tabela1[[#This Row],[Custom_unique]])</f>
        <v>0</v>
      </c>
    </row>
    <row r="12982" spans="1:6" x14ac:dyDescent="0.25">
      <c r="A12982" t="s">
        <v>12983</v>
      </c>
      <c r="B12982" s="1">
        <v>42888</v>
      </c>
      <c r="C12982" s="2">
        <v>0.4070023148148148</v>
      </c>
      <c r="D12982" t="str">
        <f>RIGHT(Tabela1[[#This Row],[Nome]],3)</f>
        <v>PRW</v>
      </c>
      <c r="E12982" t="e">
        <f>VLOOKUP(Tabela1[[#This Row],[Nome]],customs_unique[],1,FALSE)</f>
        <v>#N/A</v>
      </c>
      <c r="F12982" t="b">
        <f>ISTEXT(Tabela1[[#This Row],[Custom_unique]])</f>
        <v>0</v>
      </c>
    </row>
    <row r="12983" spans="1:6" x14ac:dyDescent="0.25">
      <c r="A12983" t="s">
        <v>12984</v>
      </c>
      <c r="B12983" s="1">
        <v>43116</v>
      </c>
      <c r="C12983" s="2">
        <v>0.46446759259259257</v>
      </c>
      <c r="D12983" t="str">
        <f>RIGHT(Tabela1[[#This Row],[Nome]],3)</f>
        <v>PRW</v>
      </c>
      <c r="E12983" t="e">
        <f>VLOOKUP(Tabela1[[#This Row],[Nome]],customs_unique[],1,FALSE)</f>
        <v>#N/A</v>
      </c>
      <c r="F12983" t="b">
        <f>ISTEXT(Tabela1[[#This Row],[Custom_unique]])</f>
        <v>0</v>
      </c>
    </row>
    <row r="12984" spans="1:6" x14ac:dyDescent="0.25">
      <c r="A12984" t="s">
        <v>12985</v>
      </c>
      <c r="B12984" s="1">
        <v>42888</v>
      </c>
      <c r="C12984" s="2">
        <v>0.4070023148148148</v>
      </c>
      <c r="D12984" t="str">
        <f>RIGHT(Tabela1[[#This Row],[Nome]],3)</f>
        <v>PRW</v>
      </c>
      <c r="E12984" t="e">
        <f>VLOOKUP(Tabela1[[#This Row],[Nome]],customs_unique[],1,FALSE)</f>
        <v>#N/A</v>
      </c>
      <c r="F12984" t="b">
        <f>ISTEXT(Tabela1[[#This Row],[Custom_unique]])</f>
        <v>0</v>
      </c>
    </row>
    <row r="12985" spans="1:6" x14ac:dyDescent="0.25">
      <c r="A12985" t="s">
        <v>12986</v>
      </c>
      <c r="B12985" s="1">
        <v>42888</v>
      </c>
      <c r="C12985" s="2">
        <v>0.4070023148148148</v>
      </c>
      <c r="D12985" t="str">
        <f>RIGHT(Tabela1[[#This Row],[Nome]],3)</f>
        <v>PRW</v>
      </c>
      <c r="E12985" t="e">
        <f>VLOOKUP(Tabela1[[#This Row],[Nome]],customs_unique[],1,FALSE)</f>
        <v>#N/A</v>
      </c>
      <c r="F12985" t="b">
        <f>ISTEXT(Tabela1[[#This Row],[Custom_unique]])</f>
        <v>0</v>
      </c>
    </row>
    <row r="12986" spans="1:6" x14ac:dyDescent="0.25">
      <c r="A12986" t="s">
        <v>12987</v>
      </c>
      <c r="B12986" s="1">
        <v>43048</v>
      </c>
      <c r="C12986" s="2">
        <v>0.94740740740740748</v>
      </c>
      <c r="D12986" t="str">
        <f>RIGHT(Tabela1[[#This Row],[Nome]],3)</f>
        <v>PRW</v>
      </c>
      <c r="E12986" t="e">
        <f>VLOOKUP(Tabela1[[#This Row],[Nome]],customs_unique[],1,FALSE)</f>
        <v>#N/A</v>
      </c>
      <c r="F12986" t="b">
        <f>ISTEXT(Tabela1[[#This Row],[Custom_unique]])</f>
        <v>0</v>
      </c>
    </row>
    <row r="12987" spans="1:6" x14ac:dyDescent="0.25">
      <c r="A12987" t="s">
        <v>12988</v>
      </c>
      <c r="B12987" s="1">
        <v>42888</v>
      </c>
      <c r="C12987" s="2">
        <v>0.4070023148148148</v>
      </c>
      <c r="D12987" t="str">
        <f>RIGHT(Tabela1[[#This Row],[Nome]],3)</f>
        <v>PRW</v>
      </c>
      <c r="E12987" t="e">
        <f>VLOOKUP(Tabela1[[#This Row],[Nome]],customs_unique[],1,FALSE)</f>
        <v>#N/A</v>
      </c>
      <c r="F12987" t="b">
        <f>ISTEXT(Tabela1[[#This Row],[Custom_unique]])</f>
        <v>0</v>
      </c>
    </row>
    <row r="12988" spans="1:6" x14ac:dyDescent="0.25">
      <c r="A12988" t="s">
        <v>12989</v>
      </c>
      <c r="B12988" s="1">
        <v>43164</v>
      </c>
      <c r="C12988" s="2">
        <v>0.75113425925925925</v>
      </c>
      <c r="D12988" t="str">
        <f>RIGHT(Tabela1[[#This Row],[Nome]],3)</f>
        <v>PRW</v>
      </c>
      <c r="E12988" t="e">
        <f>VLOOKUP(Tabela1[[#This Row],[Nome]],customs_unique[],1,FALSE)</f>
        <v>#N/A</v>
      </c>
      <c r="F12988" t="b">
        <f>ISTEXT(Tabela1[[#This Row],[Custom_unique]])</f>
        <v>0</v>
      </c>
    </row>
    <row r="12989" spans="1:6" x14ac:dyDescent="0.25">
      <c r="A12989" t="s">
        <v>12990</v>
      </c>
      <c r="B12989" s="1">
        <v>43235</v>
      </c>
      <c r="C12989" s="2">
        <v>0.74927083333333344</v>
      </c>
      <c r="D12989" t="str">
        <f>RIGHT(Tabela1[[#This Row],[Nome]],3)</f>
        <v>PRW</v>
      </c>
      <c r="E12989" t="e">
        <f>VLOOKUP(Tabela1[[#This Row],[Nome]],customs_unique[],1,FALSE)</f>
        <v>#N/A</v>
      </c>
      <c r="F12989" t="b">
        <f>ISTEXT(Tabela1[[#This Row],[Custom_unique]])</f>
        <v>0</v>
      </c>
    </row>
    <row r="12990" spans="1:6" x14ac:dyDescent="0.25">
      <c r="A12990" t="s">
        <v>12991</v>
      </c>
      <c r="B12990" s="1">
        <v>43160</v>
      </c>
      <c r="C12990" s="2">
        <v>0.42039351851851853</v>
      </c>
      <c r="D12990" t="str">
        <f>RIGHT(Tabela1[[#This Row],[Nome]],3)</f>
        <v>PRW</v>
      </c>
      <c r="E12990" t="e">
        <f>VLOOKUP(Tabela1[[#This Row],[Nome]],customs_unique[],1,FALSE)</f>
        <v>#N/A</v>
      </c>
      <c r="F12990" t="b">
        <f>ISTEXT(Tabela1[[#This Row],[Custom_unique]])</f>
        <v>0</v>
      </c>
    </row>
    <row r="12991" spans="1:6" x14ac:dyDescent="0.25">
      <c r="A12991" t="s">
        <v>12992</v>
      </c>
      <c r="B12991" s="1">
        <v>42888</v>
      </c>
      <c r="C12991" s="2">
        <v>0.4070023148148148</v>
      </c>
      <c r="D12991" t="str">
        <f>RIGHT(Tabela1[[#This Row],[Nome]],3)</f>
        <v>PRW</v>
      </c>
      <c r="E12991" t="e">
        <f>VLOOKUP(Tabela1[[#This Row],[Nome]],customs_unique[],1,FALSE)</f>
        <v>#N/A</v>
      </c>
      <c r="F12991" t="b">
        <f>ISTEXT(Tabela1[[#This Row],[Custom_unique]])</f>
        <v>0</v>
      </c>
    </row>
    <row r="12992" spans="1:6" x14ac:dyDescent="0.25">
      <c r="A12992" t="s">
        <v>12993</v>
      </c>
      <c r="B12992" s="1">
        <v>42888</v>
      </c>
      <c r="C12992" s="2">
        <v>0.4070023148148148</v>
      </c>
      <c r="D12992" t="str">
        <f>RIGHT(Tabela1[[#This Row],[Nome]],3)</f>
        <v>PRW</v>
      </c>
      <c r="E12992" t="e">
        <f>VLOOKUP(Tabela1[[#This Row],[Nome]],customs_unique[],1,FALSE)</f>
        <v>#N/A</v>
      </c>
      <c r="F12992" t="b">
        <f>ISTEXT(Tabela1[[#This Row],[Custom_unique]])</f>
        <v>0</v>
      </c>
    </row>
    <row r="12993" spans="1:6" x14ac:dyDescent="0.25">
      <c r="A12993" t="s">
        <v>12994</v>
      </c>
      <c r="B12993" s="1">
        <v>43125</v>
      </c>
      <c r="C12993" s="2">
        <v>0.68974537037037031</v>
      </c>
      <c r="D12993" t="str">
        <f>RIGHT(Tabela1[[#This Row],[Nome]],3)</f>
        <v>PRW</v>
      </c>
      <c r="E12993" t="e">
        <f>VLOOKUP(Tabela1[[#This Row],[Nome]],customs_unique[],1,FALSE)</f>
        <v>#N/A</v>
      </c>
      <c r="F12993" t="b">
        <f>ISTEXT(Tabela1[[#This Row],[Custom_unique]])</f>
        <v>0</v>
      </c>
    </row>
    <row r="12994" spans="1:6" x14ac:dyDescent="0.25">
      <c r="A12994" t="s">
        <v>12995</v>
      </c>
      <c r="B12994" s="1">
        <v>43230</v>
      </c>
      <c r="C12994" s="2">
        <v>0.68054398148148154</v>
      </c>
      <c r="D12994" t="str">
        <f>RIGHT(Tabela1[[#This Row],[Nome]],3)</f>
        <v>PRW</v>
      </c>
      <c r="E12994" t="e">
        <f>VLOOKUP(Tabela1[[#This Row],[Nome]],customs_unique[],1,FALSE)</f>
        <v>#N/A</v>
      </c>
      <c r="F12994" t="b">
        <f>ISTEXT(Tabela1[[#This Row],[Custom_unique]])</f>
        <v>0</v>
      </c>
    </row>
    <row r="12995" spans="1:6" x14ac:dyDescent="0.25">
      <c r="A12995" t="s">
        <v>12996</v>
      </c>
      <c r="B12995" s="1">
        <v>43090</v>
      </c>
      <c r="C12995" s="2">
        <v>0.39225694444444442</v>
      </c>
      <c r="D12995" t="str">
        <f>RIGHT(Tabela1[[#This Row],[Nome]],3)</f>
        <v>PRW</v>
      </c>
      <c r="E12995" t="e">
        <f>VLOOKUP(Tabela1[[#This Row],[Nome]],customs_unique[],1,FALSE)</f>
        <v>#N/A</v>
      </c>
      <c r="F12995" t="b">
        <f>ISTEXT(Tabela1[[#This Row],[Custom_unique]])</f>
        <v>0</v>
      </c>
    </row>
    <row r="12996" spans="1:6" x14ac:dyDescent="0.25">
      <c r="A12996" t="s">
        <v>12997</v>
      </c>
      <c r="B12996" s="1">
        <v>43239</v>
      </c>
      <c r="C12996" s="2">
        <v>0.59418981481481481</v>
      </c>
      <c r="D12996" t="str">
        <f>RIGHT(Tabela1[[#This Row],[Nome]],3)</f>
        <v>PRW</v>
      </c>
      <c r="E12996" t="e">
        <f>VLOOKUP(Tabela1[[#This Row],[Nome]],customs_unique[],1,FALSE)</f>
        <v>#N/A</v>
      </c>
      <c r="F12996" t="b">
        <f>ISTEXT(Tabela1[[#This Row],[Custom_unique]])</f>
        <v>0</v>
      </c>
    </row>
    <row r="12997" spans="1:6" x14ac:dyDescent="0.25">
      <c r="A12997" t="s">
        <v>12998</v>
      </c>
      <c r="B12997" s="1">
        <v>43090</v>
      </c>
      <c r="C12997" s="2">
        <v>0.39225694444444442</v>
      </c>
      <c r="D12997" t="str">
        <f>RIGHT(Tabela1[[#This Row],[Nome]],3)</f>
        <v>PRW</v>
      </c>
      <c r="E12997" t="e">
        <f>VLOOKUP(Tabela1[[#This Row],[Nome]],customs_unique[],1,FALSE)</f>
        <v>#N/A</v>
      </c>
      <c r="F12997" t="b">
        <f>ISTEXT(Tabela1[[#This Row],[Custom_unique]])</f>
        <v>0</v>
      </c>
    </row>
    <row r="12998" spans="1:6" x14ac:dyDescent="0.25">
      <c r="A12998" t="s">
        <v>12999</v>
      </c>
      <c r="B12998" s="1">
        <v>43090</v>
      </c>
      <c r="C12998" s="2">
        <v>0.39225694444444442</v>
      </c>
      <c r="D12998" t="str">
        <f>RIGHT(Tabela1[[#This Row],[Nome]],3)</f>
        <v>PRW</v>
      </c>
      <c r="E12998" t="e">
        <f>VLOOKUP(Tabela1[[#This Row],[Nome]],customs_unique[],1,FALSE)</f>
        <v>#N/A</v>
      </c>
      <c r="F12998" t="b">
        <f>ISTEXT(Tabela1[[#This Row],[Custom_unique]])</f>
        <v>0</v>
      </c>
    </row>
    <row r="12999" spans="1:6" x14ac:dyDescent="0.25">
      <c r="A12999" t="s">
        <v>13000</v>
      </c>
      <c r="B12999" s="1">
        <v>43157</v>
      </c>
      <c r="C12999" s="2">
        <v>0.45101851851851849</v>
      </c>
      <c r="D12999" t="str">
        <f>RIGHT(Tabela1[[#This Row],[Nome]],3)</f>
        <v>PRW</v>
      </c>
      <c r="E12999" t="e">
        <f>VLOOKUP(Tabela1[[#This Row],[Nome]],customs_unique[],1,FALSE)</f>
        <v>#N/A</v>
      </c>
      <c r="F12999" t="b">
        <f>ISTEXT(Tabela1[[#This Row],[Custom_unique]])</f>
        <v>0</v>
      </c>
    </row>
    <row r="13000" spans="1:6" x14ac:dyDescent="0.25">
      <c r="A13000" t="s">
        <v>13001</v>
      </c>
      <c r="B13000" s="1">
        <v>43181</v>
      </c>
      <c r="C13000" s="2">
        <v>0.64184027777777775</v>
      </c>
      <c r="D13000" t="str">
        <f>RIGHT(Tabela1[[#This Row],[Nome]],3)</f>
        <v>PRW</v>
      </c>
      <c r="E13000" t="e">
        <f>VLOOKUP(Tabela1[[#This Row],[Nome]],customs_unique[],1,FALSE)</f>
        <v>#N/A</v>
      </c>
      <c r="F13000" t="b">
        <f>ISTEXT(Tabela1[[#This Row],[Custom_unique]])</f>
        <v>0</v>
      </c>
    </row>
    <row r="13001" spans="1:6" x14ac:dyDescent="0.25">
      <c r="A13001" t="s">
        <v>13002</v>
      </c>
      <c r="B13001" s="1">
        <v>43239</v>
      </c>
      <c r="C13001" s="2">
        <v>0.59418981481481481</v>
      </c>
      <c r="D13001" t="str">
        <f>RIGHT(Tabela1[[#This Row],[Nome]],3)</f>
        <v>PRW</v>
      </c>
      <c r="E13001" t="e">
        <f>VLOOKUP(Tabela1[[#This Row],[Nome]],customs_unique[],1,FALSE)</f>
        <v>#N/A</v>
      </c>
      <c r="F13001" t="b">
        <f>ISTEXT(Tabela1[[#This Row],[Custom_unique]])</f>
        <v>0</v>
      </c>
    </row>
    <row r="13002" spans="1:6" x14ac:dyDescent="0.25">
      <c r="A13002" t="s">
        <v>13003</v>
      </c>
      <c r="B13002" s="1">
        <v>43181</v>
      </c>
      <c r="C13002" s="2">
        <v>0.64184027777777775</v>
      </c>
      <c r="D13002" t="str">
        <f>RIGHT(Tabela1[[#This Row],[Nome]],3)</f>
        <v>PRW</v>
      </c>
      <c r="E13002" t="e">
        <f>VLOOKUP(Tabela1[[#This Row],[Nome]],customs_unique[],1,FALSE)</f>
        <v>#N/A</v>
      </c>
      <c r="F13002" t="b">
        <f>ISTEXT(Tabela1[[#This Row],[Custom_unique]])</f>
        <v>0</v>
      </c>
    </row>
    <row r="13003" spans="1:6" x14ac:dyDescent="0.25">
      <c r="A13003" t="s">
        <v>13004</v>
      </c>
      <c r="B13003" s="1">
        <v>43090</v>
      </c>
      <c r="C13003" s="2">
        <v>0.39225694444444442</v>
      </c>
      <c r="D13003" t="str">
        <f>RIGHT(Tabela1[[#This Row],[Nome]],3)</f>
        <v>PRW</v>
      </c>
      <c r="E13003" t="e">
        <f>VLOOKUP(Tabela1[[#This Row],[Nome]],customs_unique[],1,FALSE)</f>
        <v>#N/A</v>
      </c>
      <c r="F13003" t="b">
        <f>ISTEXT(Tabela1[[#This Row],[Custom_unique]])</f>
        <v>0</v>
      </c>
    </row>
    <row r="13004" spans="1:6" x14ac:dyDescent="0.25">
      <c r="A13004" t="s">
        <v>13005</v>
      </c>
      <c r="B13004" s="1">
        <v>43090</v>
      </c>
      <c r="C13004" s="2">
        <v>0.42159722222222223</v>
      </c>
      <c r="D13004" t="str">
        <f>RIGHT(Tabela1[[#This Row],[Nome]],3)</f>
        <v>PRW</v>
      </c>
      <c r="E13004" t="e">
        <f>VLOOKUP(Tabela1[[#This Row],[Nome]],customs_unique[],1,FALSE)</f>
        <v>#N/A</v>
      </c>
      <c r="F13004" t="b">
        <f>ISTEXT(Tabela1[[#This Row],[Custom_unique]])</f>
        <v>0</v>
      </c>
    </row>
    <row r="13005" spans="1:6" x14ac:dyDescent="0.25">
      <c r="A13005" t="s">
        <v>13006</v>
      </c>
      <c r="B13005" s="1">
        <v>42888</v>
      </c>
      <c r="C13005" s="2">
        <v>0.4070023148148148</v>
      </c>
      <c r="D13005" t="str">
        <f>RIGHT(Tabela1[[#This Row],[Nome]],3)</f>
        <v>PRW</v>
      </c>
      <c r="E13005" t="e">
        <f>VLOOKUP(Tabela1[[#This Row],[Nome]],customs_unique[],1,FALSE)</f>
        <v>#N/A</v>
      </c>
      <c r="F13005" t="b">
        <f>ISTEXT(Tabela1[[#This Row],[Custom_unique]])</f>
        <v>0</v>
      </c>
    </row>
    <row r="13006" spans="1:6" x14ac:dyDescent="0.25">
      <c r="A13006" t="s">
        <v>13007</v>
      </c>
      <c r="B13006" s="1">
        <v>42888</v>
      </c>
      <c r="C13006" s="2">
        <v>0.4070023148148148</v>
      </c>
      <c r="D13006" t="str">
        <f>RIGHT(Tabela1[[#This Row],[Nome]],3)</f>
        <v>PRW</v>
      </c>
      <c r="E13006" t="e">
        <f>VLOOKUP(Tabela1[[#This Row],[Nome]],customs_unique[],1,FALSE)</f>
        <v>#N/A</v>
      </c>
      <c r="F13006" t="b">
        <f>ISTEXT(Tabela1[[#This Row],[Custom_unique]])</f>
        <v>0</v>
      </c>
    </row>
    <row r="13007" spans="1:6" x14ac:dyDescent="0.25">
      <c r="A13007" t="s">
        <v>13008</v>
      </c>
      <c r="B13007" s="1">
        <v>42888</v>
      </c>
      <c r="C13007" s="2">
        <v>0.4070023148148148</v>
      </c>
      <c r="D13007" t="str">
        <f>RIGHT(Tabela1[[#This Row],[Nome]],3)</f>
        <v>PRW</v>
      </c>
      <c r="E13007" t="e">
        <f>VLOOKUP(Tabela1[[#This Row],[Nome]],customs_unique[],1,FALSE)</f>
        <v>#N/A</v>
      </c>
      <c r="F13007" t="b">
        <f>ISTEXT(Tabela1[[#This Row],[Custom_unique]])</f>
        <v>0</v>
      </c>
    </row>
    <row r="13008" spans="1:6" x14ac:dyDescent="0.25">
      <c r="A13008" t="s">
        <v>13009</v>
      </c>
      <c r="B13008" s="1">
        <v>42888</v>
      </c>
      <c r="C13008" s="2">
        <v>0.4070023148148148</v>
      </c>
      <c r="D13008" t="str">
        <f>RIGHT(Tabela1[[#This Row],[Nome]],3)</f>
        <v>PRW</v>
      </c>
      <c r="E13008" t="e">
        <f>VLOOKUP(Tabela1[[#This Row],[Nome]],customs_unique[],1,FALSE)</f>
        <v>#N/A</v>
      </c>
      <c r="F13008" t="b">
        <f>ISTEXT(Tabela1[[#This Row],[Custom_unique]])</f>
        <v>0</v>
      </c>
    </row>
    <row r="13009" spans="1:6" x14ac:dyDescent="0.25">
      <c r="A13009" t="s">
        <v>13010</v>
      </c>
      <c r="B13009" s="1">
        <v>42888</v>
      </c>
      <c r="C13009" s="2">
        <v>0.4070023148148148</v>
      </c>
      <c r="D13009" t="str">
        <f>RIGHT(Tabela1[[#This Row],[Nome]],3)</f>
        <v>PRW</v>
      </c>
      <c r="E13009" t="e">
        <f>VLOOKUP(Tabela1[[#This Row],[Nome]],customs_unique[],1,FALSE)</f>
        <v>#N/A</v>
      </c>
      <c r="F13009" t="b">
        <f>ISTEXT(Tabela1[[#This Row],[Custom_unique]])</f>
        <v>0</v>
      </c>
    </row>
    <row r="13010" spans="1:6" x14ac:dyDescent="0.25">
      <c r="A13010" t="s">
        <v>13011</v>
      </c>
      <c r="B13010" s="1">
        <v>42888</v>
      </c>
      <c r="C13010" s="2">
        <v>0.4070023148148148</v>
      </c>
      <c r="D13010" t="str">
        <f>RIGHT(Tabela1[[#This Row],[Nome]],3)</f>
        <v>PRW</v>
      </c>
      <c r="E13010" t="e">
        <f>VLOOKUP(Tabela1[[#This Row],[Nome]],customs_unique[],1,FALSE)</f>
        <v>#N/A</v>
      </c>
      <c r="F13010" t="b">
        <f>ISTEXT(Tabela1[[#This Row],[Custom_unique]])</f>
        <v>0</v>
      </c>
    </row>
    <row r="13011" spans="1:6" x14ac:dyDescent="0.25">
      <c r="A13011" t="s">
        <v>13012</v>
      </c>
      <c r="B13011" s="1">
        <v>42888</v>
      </c>
      <c r="C13011" s="2">
        <v>0.4070023148148148</v>
      </c>
      <c r="D13011" t="str">
        <f>RIGHT(Tabela1[[#This Row],[Nome]],3)</f>
        <v>PRW</v>
      </c>
      <c r="E13011" t="e">
        <f>VLOOKUP(Tabela1[[#This Row],[Nome]],customs_unique[],1,FALSE)</f>
        <v>#N/A</v>
      </c>
      <c r="F13011" t="b">
        <f>ISTEXT(Tabela1[[#This Row],[Custom_unique]])</f>
        <v>0</v>
      </c>
    </row>
    <row r="13012" spans="1:6" x14ac:dyDescent="0.25">
      <c r="A13012" t="s">
        <v>13013</v>
      </c>
      <c r="B13012" s="1">
        <v>43081</v>
      </c>
      <c r="C13012" s="2">
        <v>0.57686342592592588</v>
      </c>
      <c r="D13012" t="str">
        <f>RIGHT(Tabela1[[#This Row],[Nome]],3)</f>
        <v>PRW</v>
      </c>
      <c r="E13012" t="e">
        <f>VLOOKUP(Tabela1[[#This Row],[Nome]],customs_unique[],1,FALSE)</f>
        <v>#N/A</v>
      </c>
      <c r="F13012" t="b">
        <f>ISTEXT(Tabela1[[#This Row],[Custom_unique]])</f>
        <v>0</v>
      </c>
    </row>
    <row r="13013" spans="1:6" x14ac:dyDescent="0.25">
      <c r="A13013" t="s">
        <v>13014</v>
      </c>
      <c r="B13013" s="1">
        <v>43164</v>
      </c>
      <c r="C13013" s="2">
        <v>0.75113425925925925</v>
      </c>
      <c r="D13013" t="str">
        <f>RIGHT(Tabela1[[#This Row],[Nome]],3)</f>
        <v>PRW</v>
      </c>
      <c r="E13013" t="e">
        <f>VLOOKUP(Tabela1[[#This Row],[Nome]],customs_unique[],1,FALSE)</f>
        <v>#N/A</v>
      </c>
      <c r="F13013" t="b">
        <f>ISTEXT(Tabela1[[#This Row],[Custom_unique]])</f>
        <v>0</v>
      </c>
    </row>
    <row r="13014" spans="1:6" x14ac:dyDescent="0.25">
      <c r="A13014" t="s">
        <v>13015</v>
      </c>
      <c r="B13014" s="1">
        <v>42873</v>
      </c>
      <c r="C13014" s="2">
        <v>0.71825231481481477</v>
      </c>
      <c r="D13014" t="str">
        <f>RIGHT(Tabela1[[#This Row],[Nome]],3)</f>
        <v>PRW</v>
      </c>
      <c r="E13014" t="e">
        <f>VLOOKUP(Tabela1[[#This Row],[Nome]],customs_unique[],1,FALSE)</f>
        <v>#N/A</v>
      </c>
      <c r="F13014" t="b">
        <f>ISTEXT(Tabela1[[#This Row],[Custom_unique]])</f>
        <v>0</v>
      </c>
    </row>
    <row r="13015" spans="1:6" x14ac:dyDescent="0.25">
      <c r="A13015" t="s">
        <v>13016</v>
      </c>
      <c r="B13015" s="1">
        <v>42873</v>
      </c>
      <c r="C13015" s="2">
        <v>0.71825231481481477</v>
      </c>
      <c r="D13015" t="str">
        <f>RIGHT(Tabela1[[#This Row],[Nome]],3)</f>
        <v>PRW</v>
      </c>
      <c r="E13015" t="e">
        <f>VLOOKUP(Tabela1[[#This Row],[Nome]],customs_unique[],1,FALSE)</f>
        <v>#N/A</v>
      </c>
      <c r="F13015" t="b">
        <f>ISTEXT(Tabela1[[#This Row],[Custom_unique]])</f>
        <v>0</v>
      </c>
    </row>
    <row r="13016" spans="1:6" x14ac:dyDescent="0.25">
      <c r="A13016" t="s">
        <v>13017</v>
      </c>
      <c r="B13016" s="1">
        <v>42888</v>
      </c>
      <c r="C13016" s="2">
        <v>0.4070023148148148</v>
      </c>
      <c r="D13016" t="str">
        <f>RIGHT(Tabela1[[#This Row],[Nome]],3)</f>
        <v>PRW</v>
      </c>
      <c r="E13016" t="e">
        <f>VLOOKUP(Tabela1[[#This Row],[Nome]],customs_unique[],1,FALSE)</f>
        <v>#N/A</v>
      </c>
      <c r="F13016" t="b">
        <f>ISTEXT(Tabela1[[#This Row],[Custom_unique]])</f>
        <v>0</v>
      </c>
    </row>
    <row r="13017" spans="1:6" x14ac:dyDescent="0.25">
      <c r="A13017" t="s">
        <v>13018</v>
      </c>
      <c r="B13017" s="1">
        <v>42888</v>
      </c>
      <c r="C13017" s="2">
        <v>0.4070023148148148</v>
      </c>
      <c r="D13017" t="str">
        <f>RIGHT(Tabela1[[#This Row],[Nome]],3)</f>
        <v>PRW</v>
      </c>
      <c r="E13017" t="e">
        <f>VLOOKUP(Tabela1[[#This Row],[Nome]],customs_unique[],1,FALSE)</f>
        <v>#N/A</v>
      </c>
      <c r="F13017" t="b">
        <f>ISTEXT(Tabela1[[#This Row],[Custom_unique]])</f>
        <v>0</v>
      </c>
    </row>
    <row r="13018" spans="1:6" x14ac:dyDescent="0.25">
      <c r="A13018" t="s">
        <v>13019</v>
      </c>
      <c r="B13018" s="1">
        <v>42888</v>
      </c>
      <c r="C13018" s="2">
        <v>0.4070023148148148</v>
      </c>
      <c r="D13018" t="str">
        <f>RIGHT(Tabela1[[#This Row],[Nome]],3)</f>
        <v>PRW</v>
      </c>
      <c r="E13018" t="e">
        <f>VLOOKUP(Tabela1[[#This Row],[Nome]],customs_unique[],1,FALSE)</f>
        <v>#N/A</v>
      </c>
      <c r="F13018" t="b">
        <f>ISTEXT(Tabela1[[#This Row],[Custom_unique]])</f>
        <v>0</v>
      </c>
    </row>
    <row r="13019" spans="1:6" x14ac:dyDescent="0.25">
      <c r="A13019" t="s">
        <v>13020</v>
      </c>
      <c r="B13019" s="1">
        <v>43055</v>
      </c>
      <c r="C13019" s="2">
        <v>0.41643518518518513</v>
      </c>
      <c r="D13019" t="str">
        <f>RIGHT(Tabela1[[#This Row],[Nome]],3)</f>
        <v>PRW</v>
      </c>
      <c r="E13019" t="e">
        <f>VLOOKUP(Tabela1[[#This Row],[Nome]],customs_unique[],1,FALSE)</f>
        <v>#N/A</v>
      </c>
      <c r="F13019" t="b">
        <f>ISTEXT(Tabela1[[#This Row],[Custom_unique]])</f>
        <v>0</v>
      </c>
    </row>
    <row r="13020" spans="1:6" x14ac:dyDescent="0.25">
      <c r="A13020" t="s">
        <v>13021</v>
      </c>
      <c r="B13020" s="1">
        <v>43048</v>
      </c>
      <c r="C13020" s="2">
        <v>0.47053240740740737</v>
      </c>
      <c r="D13020" t="str">
        <f>RIGHT(Tabela1[[#This Row],[Nome]],3)</f>
        <v>PRW</v>
      </c>
      <c r="E13020" t="e">
        <f>VLOOKUP(Tabela1[[#This Row],[Nome]],customs_unique[],1,FALSE)</f>
        <v>#N/A</v>
      </c>
      <c r="F13020" t="b">
        <f>ISTEXT(Tabela1[[#This Row],[Custom_unique]])</f>
        <v>0</v>
      </c>
    </row>
    <row r="13021" spans="1:6" x14ac:dyDescent="0.25">
      <c r="A13021" t="s">
        <v>13022</v>
      </c>
      <c r="B13021" s="1">
        <v>42888</v>
      </c>
      <c r="C13021" s="2">
        <v>0.4070023148148148</v>
      </c>
      <c r="D13021" t="str">
        <f>RIGHT(Tabela1[[#This Row],[Nome]],3)</f>
        <v>PRW</v>
      </c>
      <c r="E13021" t="e">
        <f>VLOOKUP(Tabela1[[#This Row],[Nome]],customs_unique[],1,FALSE)</f>
        <v>#N/A</v>
      </c>
      <c r="F13021" t="b">
        <f>ISTEXT(Tabela1[[#This Row],[Custom_unique]])</f>
        <v>0</v>
      </c>
    </row>
    <row r="13022" spans="1:6" x14ac:dyDescent="0.25">
      <c r="A13022" t="s">
        <v>13023</v>
      </c>
      <c r="B13022" s="1">
        <v>42873</v>
      </c>
      <c r="C13022" s="2">
        <v>0.71825231481481477</v>
      </c>
      <c r="D13022" t="str">
        <f>RIGHT(Tabela1[[#This Row],[Nome]],3)</f>
        <v>PRW</v>
      </c>
      <c r="E13022" t="e">
        <f>VLOOKUP(Tabela1[[#This Row],[Nome]],customs_unique[],1,FALSE)</f>
        <v>#N/A</v>
      </c>
      <c r="F13022" t="b">
        <f>ISTEXT(Tabela1[[#This Row],[Custom_unique]])</f>
        <v>0</v>
      </c>
    </row>
    <row r="13023" spans="1:6" x14ac:dyDescent="0.25">
      <c r="A13023" t="s">
        <v>13024</v>
      </c>
      <c r="B13023" s="1">
        <v>42873</v>
      </c>
      <c r="C13023" s="2">
        <v>0.71825231481481477</v>
      </c>
      <c r="D13023" t="str">
        <f>RIGHT(Tabela1[[#This Row],[Nome]],3)</f>
        <v>PRW</v>
      </c>
      <c r="E13023" t="e">
        <f>VLOOKUP(Tabela1[[#This Row],[Nome]],customs_unique[],1,FALSE)</f>
        <v>#N/A</v>
      </c>
      <c r="F13023" t="b">
        <f>ISTEXT(Tabela1[[#This Row],[Custom_unique]])</f>
        <v>0</v>
      </c>
    </row>
    <row r="13024" spans="1:6" x14ac:dyDescent="0.25">
      <c r="A13024" t="s">
        <v>13025</v>
      </c>
      <c r="B13024" s="1">
        <v>42888</v>
      </c>
      <c r="C13024" s="2">
        <v>0.4070023148148148</v>
      </c>
      <c r="D13024" t="str">
        <f>RIGHT(Tabela1[[#This Row],[Nome]],3)</f>
        <v>PRW</v>
      </c>
      <c r="E13024" t="e">
        <f>VLOOKUP(Tabela1[[#This Row],[Nome]],customs_unique[],1,FALSE)</f>
        <v>#N/A</v>
      </c>
      <c r="F13024" t="b">
        <f>ISTEXT(Tabela1[[#This Row],[Custom_unique]])</f>
        <v>0</v>
      </c>
    </row>
    <row r="13025" spans="1:6" x14ac:dyDescent="0.25">
      <c r="A13025" t="s">
        <v>13026</v>
      </c>
      <c r="B13025" s="1">
        <v>42888</v>
      </c>
      <c r="C13025" s="2">
        <v>0.4070023148148148</v>
      </c>
      <c r="D13025" t="str">
        <f>RIGHT(Tabela1[[#This Row],[Nome]],3)</f>
        <v>PRW</v>
      </c>
      <c r="E13025" t="e">
        <f>VLOOKUP(Tabela1[[#This Row],[Nome]],customs_unique[],1,FALSE)</f>
        <v>#N/A</v>
      </c>
      <c r="F13025" t="b">
        <f>ISTEXT(Tabela1[[#This Row],[Custom_unique]])</f>
        <v>0</v>
      </c>
    </row>
    <row r="13026" spans="1:6" x14ac:dyDescent="0.25">
      <c r="A13026" t="s">
        <v>13027</v>
      </c>
      <c r="B13026" s="1">
        <v>42888</v>
      </c>
      <c r="C13026" s="2">
        <v>0.4070023148148148</v>
      </c>
      <c r="D13026" t="str">
        <f>RIGHT(Tabela1[[#This Row],[Nome]],3)</f>
        <v>PRW</v>
      </c>
      <c r="E13026" t="e">
        <f>VLOOKUP(Tabela1[[#This Row],[Nome]],customs_unique[],1,FALSE)</f>
        <v>#N/A</v>
      </c>
      <c r="F13026" t="b">
        <f>ISTEXT(Tabela1[[#This Row],[Custom_unique]])</f>
        <v>0</v>
      </c>
    </row>
    <row r="13027" spans="1:6" x14ac:dyDescent="0.25">
      <c r="A13027" t="s">
        <v>13028</v>
      </c>
      <c r="B13027" s="1">
        <v>42888</v>
      </c>
      <c r="C13027" s="2">
        <v>0.4070023148148148</v>
      </c>
      <c r="D13027" t="str">
        <f>RIGHT(Tabela1[[#This Row],[Nome]],3)</f>
        <v>PRW</v>
      </c>
      <c r="E13027" t="e">
        <f>VLOOKUP(Tabela1[[#This Row],[Nome]],customs_unique[],1,FALSE)</f>
        <v>#N/A</v>
      </c>
      <c r="F13027" t="b">
        <f>ISTEXT(Tabela1[[#This Row],[Custom_unique]])</f>
        <v>0</v>
      </c>
    </row>
    <row r="13028" spans="1:6" x14ac:dyDescent="0.25">
      <c r="A13028" t="s">
        <v>13029</v>
      </c>
      <c r="B13028" s="1">
        <v>43215</v>
      </c>
      <c r="C13028" s="2">
        <v>0.72489583333333341</v>
      </c>
      <c r="D13028" t="str">
        <f>RIGHT(Tabela1[[#This Row],[Nome]],3)</f>
        <v>PRW</v>
      </c>
      <c r="E13028" t="e">
        <f>VLOOKUP(Tabela1[[#This Row],[Nome]],customs_unique[],1,FALSE)</f>
        <v>#N/A</v>
      </c>
      <c r="F13028" t="b">
        <f>ISTEXT(Tabela1[[#This Row],[Custom_unique]])</f>
        <v>0</v>
      </c>
    </row>
    <row r="13029" spans="1:6" x14ac:dyDescent="0.25">
      <c r="A13029" t="s">
        <v>13030</v>
      </c>
      <c r="B13029" s="1">
        <v>42996</v>
      </c>
      <c r="C13029" s="2">
        <v>0.49444444444444446</v>
      </c>
      <c r="D13029" t="str">
        <f>RIGHT(Tabela1[[#This Row],[Nome]],3)</f>
        <v>PRW</v>
      </c>
      <c r="E13029" t="e">
        <f>VLOOKUP(Tabela1[[#This Row],[Nome]],customs_unique[],1,FALSE)</f>
        <v>#N/A</v>
      </c>
      <c r="F13029" t="b">
        <f>ISTEXT(Tabela1[[#This Row],[Custom_unique]])</f>
        <v>0</v>
      </c>
    </row>
    <row r="13030" spans="1:6" x14ac:dyDescent="0.25">
      <c r="A13030" t="s">
        <v>13031</v>
      </c>
      <c r="B13030" s="1">
        <v>43123</v>
      </c>
      <c r="C13030" s="2">
        <v>0.7309606481481481</v>
      </c>
      <c r="D13030" t="str">
        <f>RIGHT(Tabela1[[#This Row],[Nome]],3)</f>
        <v>PRW</v>
      </c>
      <c r="E13030" t="e">
        <f>VLOOKUP(Tabela1[[#This Row],[Nome]],customs_unique[],1,FALSE)</f>
        <v>#N/A</v>
      </c>
      <c r="F13030" t="b">
        <f>ISTEXT(Tabela1[[#This Row],[Custom_unique]])</f>
        <v>0</v>
      </c>
    </row>
    <row r="13031" spans="1:6" x14ac:dyDescent="0.25">
      <c r="A13031" t="s">
        <v>13032</v>
      </c>
      <c r="B13031" s="1">
        <v>42888</v>
      </c>
      <c r="C13031" s="2">
        <v>0.4070023148148148</v>
      </c>
      <c r="D13031" t="str">
        <f>RIGHT(Tabela1[[#This Row],[Nome]],3)</f>
        <v>PRW</v>
      </c>
      <c r="E13031" t="e">
        <f>VLOOKUP(Tabela1[[#This Row],[Nome]],customs_unique[],1,FALSE)</f>
        <v>#N/A</v>
      </c>
      <c r="F13031" t="b">
        <f>ISTEXT(Tabela1[[#This Row],[Custom_unique]])</f>
        <v>0</v>
      </c>
    </row>
    <row r="13032" spans="1:6" x14ac:dyDescent="0.25">
      <c r="A13032" t="s">
        <v>13033</v>
      </c>
      <c r="B13032" s="1">
        <v>43214</v>
      </c>
      <c r="C13032" s="2">
        <v>0.45792824074074073</v>
      </c>
      <c r="D13032" t="str">
        <f>RIGHT(Tabela1[[#This Row],[Nome]],3)</f>
        <v>PRW</v>
      </c>
      <c r="E13032" t="e">
        <f>VLOOKUP(Tabela1[[#This Row],[Nome]],customs_unique[],1,FALSE)</f>
        <v>#N/A</v>
      </c>
      <c r="F13032" t="b">
        <f>ISTEXT(Tabela1[[#This Row],[Custom_unique]])</f>
        <v>0</v>
      </c>
    </row>
    <row r="13033" spans="1:6" x14ac:dyDescent="0.25">
      <c r="A13033" t="s">
        <v>13034</v>
      </c>
      <c r="B13033" s="1">
        <v>43216</v>
      </c>
      <c r="C13033" s="2">
        <v>0.73121527777777784</v>
      </c>
      <c r="D13033" t="str">
        <f>RIGHT(Tabela1[[#This Row],[Nome]],3)</f>
        <v>PRW</v>
      </c>
      <c r="E13033" t="e">
        <f>VLOOKUP(Tabela1[[#This Row],[Nome]],customs_unique[],1,FALSE)</f>
        <v>#N/A</v>
      </c>
      <c r="F13033" t="b">
        <f>ISTEXT(Tabela1[[#This Row],[Custom_unique]])</f>
        <v>0</v>
      </c>
    </row>
    <row r="13034" spans="1:6" x14ac:dyDescent="0.25">
      <c r="A13034" t="s">
        <v>13035</v>
      </c>
      <c r="B13034" s="1">
        <v>43166</v>
      </c>
      <c r="C13034" s="2">
        <v>0.60611111111111116</v>
      </c>
      <c r="D13034" t="str">
        <f>RIGHT(Tabela1[[#This Row],[Nome]],3)</f>
        <v>PRW</v>
      </c>
      <c r="E13034" t="e">
        <f>VLOOKUP(Tabela1[[#This Row],[Nome]],customs_unique[],1,FALSE)</f>
        <v>#N/A</v>
      </c>
      <c r="F13034" t="b">
        <f>ISTEXT(Tabela1[[#This Row],[Custom_unique]])</f>
        <v>0</v>
      </c>
    </row>
    <row r="13035" spans="1:6" x14ac:dyDescent="0.25">
      <c r="A13035" t="s">
        <v>13036</v>
      </c>
      <c r="B13035" s="1">
        <v>42888</v>
      </c>
      <c r="C13035" s="2">
        <v>0.4070023148148148</v>
      </c>
      <c r="D13035" t="str">
        <f>RIGHT(Tabela1[[#This Row],[Nome]],3)</f>
        <v>PRW</v>
      </c>
      <c r="E13035" t="e">
        <f>VLOOKUP(Tabela1[[#This Row],[Nome]],customs_unique[],1,FALSE)</f>
        <v>#N/A</v>
      </c>
      <c r="F13035" t="b">
        <f>ISTEXT(Tabela1[[#This Row],[Custom_unique]])</f>
        <v>0</v>
      </c>
    </row>
    <row r="13036" spans="1:6" x14ac:dyDescent="0.25">
      <c r="A13036" t="s">
        <v>13037</v>
      </c>
      <c r="B13036" s="1">
        <v>43159</v>
      </c>
      <c r="C13036" s="2">
        <v>0.45280092592592597</v>
      </c>
      <c r="D13036" t="str">
        <f>RIGHT(Tabela1[[#This Row],[Nome]],3)</f>
        <v>PRW</v>
      </c>
      <c r="E13036" t="e">
        <f>VLOOKUP(Tabela1[[#This Row],[Nome]],customs_unique[],1,FALSE)</f>
        <v>#N/A</v>
      </c>
      <c r="F13036" t="b">
        <f>ISTEXT(Tabela1[[#This Row],[Custom_unique]])</f>
        <v>0</v>
      </c>
    </row>
    <row r="13037" spans="1:6" x14ac:dyDescent="0.25">
      <c r="A13037" t="s">
        <v>13038</v>
      </c>
      <c r="B13037" s="1">
        <v>43209</v>
      </c>
      <c r="C13037" s="2">
        <v>0.72019675925925919</v>
      </c>
      <c r="D13037" t="str">
        <f>RIGHT(Tabela1[[#This Row],[Nome]],3)</f>
        <v>PRW</v>
      </c>
      <c r="E13037" t="e">
        <f>VLOOKUP(Tabela1[[#This Row],[Nome]],customs_unique[],1,FALSE)</f>
        <v>#N/A</v>
      </c>
      <c r="F13037" t="b">
        <f>ISTEXT(Tabela1[[#This Row],[Custom_unique]])</f>
        <v>0</v>
      </c>
    </row>
    <row r="13038" spans="1:6" x14ac:dyDescent="0.25">
      <c r="A13038" t="s">
        <v>13039</v>
      </c>
      <c r="B13038" s="1">
        <v>43209</v>
      </c>
      <c r="C13038" s="2">
        <v>0.72019675925925919</v>
      </c>
      <c r="D13038" t="str">
        <f>RIGHT(Tabela1[[#This Row],[Nome]],3)</f>
        <v>PRW</v>
      </c>
      <c r="E13038" t="e">
        <f>VLOOKUP(Tabela1[[#This Row],[Nome]],customs_unique[],1,FALSE)</f>
        <v>#N/A</v>
      </c>
      <c r="F13038" t="b">
        <f>ISTEXT(Tabela1[[#This Row],[Custom_unique]])</f>
        <v>0</v>
      </c>
    </row>
    <row r="13039" spans="1:6" x14ac:dyDescent="0.25">
      <c r="A13039" t="s">
        <v>13040</v>
      </c>
      <c r="B13039" s="1">
        <v>43158</v>
      </c>
      <c r="C13039" s="2">
        <v>0.75137731481481485</v>
      </c>
      <c r="D13039" t="str">
        <f>RIGHT(Tabela1[[#This Row],[Nome]],3)</f>
        <v>PRW</v>
      </c>
      <c r="E13039" t="e">
        <f>VLOOKUP(Tabela1[[#This Row],[Nome]],customs_unique[],1,FALSE)</f>
        <v>#N/A</v>
      </c>
      <c r="F13039" t="b">
        <f>ISTEXT(Tabela1[[#This Row],[Custom_unique]])</f>
        <v>0</v>
      </c>
    </row>
    <row r="13040" spans="1:6" x14ac:dyDescent="0.25">
      <c r="A13040" t="s">
        <v>13041</v>
      </c>
      <c r="B13040" s="1">
        <v>43234</v>
      </c>
      <c r="C13040" s="2">
        <v>0.31960648148148146</v>
      </c>
      <c r="D13040" t="str">
        <f>RIGHT(Tabela1[[#This Row],[Nome]],3)</f>
        <v>PRW</v>
      </c>
      <c r="E13040" t="e">
        <f>VLOOKUP(Tabela1[[#This Row],[Nome]],customs_unique[],1,FALSE)</f>
        <v>#N/A</v>
      </c>
      <c r="F13040" t="b">
        <f>ISTEXT(Tabela1[[#This Row],[Custom_unique]])</f>
        <v>0</v>
      </c>
    </row>
    <row r="13041" spans="1:6" x14ac:dyDescent="0.25">
      <c r="A13041" t="s">
        <v>13042</v>
      </c>
      <c r="B13041" s="1">
        <v>42888</v>
      </c>
      <c r="C13041" s="2">
        <v>0.4070023148148148</v>
      </c>
      <c r="D13041" t="str">
        <f>RIGHT(Tabela1[[#This Row],[Nome]],3)</f>
        <v>PRW</v>
      </c>
      <c r="E13041" t="e">
        <f>VLOOKUP(Tabela1[[#This Row],[Nome]],customs_unique[],1,FALSE)</f>
        <v>#N/A</v>
      </c>
      <c r="F13041" t="b">
        <f>ISTEXT(Tabela1[[#This Row],[Custom_unique]])</f>
        <v>0</v>
      </c>
    </row>
    <row r="13042" spans="1:6" x14ac:dyDescent="0.25">
      <c r="A13042" t="s">
        <v>13043</v>
      </c>
      <c r="B13042" s="1">
        <v>43160</v>
      </c>
      <c r="C13042" s="2">
        <v>0.57666666666666666</v>
      </c>
      <c r="D13042" t="str">
        <f>RIGHT(Tabela1[[#This Row],[Nome]],3)</f>
        <v>PRW</v>
      </c>
      <c r="E13042" t="e">
        <f>VLOOKUP(Tabela1[[#This Row],[Nome]],customs_unique[],1,FALSE)</f>
        <v>#N/A</v>
      </c>
      <c r="F13042" t="b">
        <f>ISTEXT(Tabela1[[#This Row],[Custom_unique]])</f>
        <v>0</v>
      </c>
    </row>
    <row r="13043" spans="1:6" x14ac:dyDescent="0.25">
      <c r="A13043" t="s">
        <v>13044</v>
      </c>
      <c r="B13043" s="1">
        <v>42888</v>
      </c>
      <c r="C13043" s="2">
        <v>0.4070023148148148</v>
      </c>
      <c r="D13043" t="str">
        <f>RIGHT(Tabela1[[#This Row],[Nome]],3)</f>
        <v>PRW</v>
      </c>
      <c r="E13043" t="e">
        <f>VLOOKUP(Tabela1[[#This Row],[Nome]],customs_unique[],1,FALSE)</f>
        <v>#N/A</v>
      </c>
      <c r="F13043" t="b">
        <f>ISTEXT(Tabela1[[#This Row],[Custom_unique]])</f>
        <v>0</v>
      </c>
    </row>
    <row r="13044" spans="1:6" x14ac:dyDescent="0.25">
      <c r="A13044" t="s">
        <v>13045</v>
      </c>
      <c r="B13044" s="1">
        <v>42888</v>
      </c>
      <c r="C13044" s="2">
        <v>0.4070023148148148</v>
      </c>
      <c r="D13044" t="str">
        <f>RIGHT(Tabela1[[#This Row],[Nome]],3)</f>
        <v>APH</v>
      </c>
      <c r="E13044" t="e">
        <f>VLOOKUP(Tabela1[[#This Row],[Nome]],customs_unique[],1,FALSE)</f>
        <v>#N/A</v>
      </c>
      <c r="F13044" t="b">
        <f>ISTEXT(Tabela1[[#This Row],[Custom_unique]])</f>
        <v>0</v>
      </c>
    </row>
    <row r="13045" spans="1:6" x14ac:dyDescent="0.25">
      <c r="A13045" t="s">
        <v>13046</v>
      </c>
      <c r="B13045" s="1">
        <v>42888</v>
      </c>
      <c r="C13045" s="2">
        <v>0.4070023148148148</v>
      </c>
      <c r="D13045" t="str">
        <f>RIGHT(Tabela1[[#This Row],[Nome]],3)</f>
        <v>PRW</v>
      </c>
      <c r="E13045" t="e">
        <f>VLOOKUP(Tabela1[[#This Row],[Nome]],customs_unique[],1,FALSE)</f>
        <v>#N/A</v>
      </c>
      <c r="F13045" t="b">
        <f>ISTEXT(Tabela1[[#This Row],[Custom_unique]])</f>
        <v>0</v>
      </c>
    </row>
    <row r="13046" spans="1:6" x14ac:dyDescent="0.25">
      <c r="A13046" t="s">
        <v>13047</v>
      </c>
      <c r="B13046" s="1">
        <v>42888</v>
      </c>
      <c r="C13046" s="2">
        <v>0.4070023148148148</v>
      </c>
      <c r="D13046" t="str">
        <f>RIGHT(Tabela1[[#This Row],[Nome]],3)</f>
        <v>PRW</v>
      </c>
      <c r="E13046" t="e">
        <f>VLOOKUP(Tabela1[[#This Row],[Nome]],customs_unique[],1,FALSE)</f>
        <v>#N/A</v>
      </c>
      <c r="F13046" t="b">
        <f>ISTEXT(Tabela1[[#This Row],[Custom_unique]])</f>
        <v>0</v>
      </c>
    </row>
    <row r="13047" spans="1:6" x14ac:dyDescent="0.25">
      <c r="A13047" t="s">
        <v>13048</v>
      </c>
      <c r="B13047" s="1">
        <v>42888</v>
      </c>
      <c r="C13047" s="2">
        <v>0.4070023148148148</v>
      </c>
      <c r="D13047" t="str">
        <f>RIGHT(Tabela1[[#This Row],[Nome]],3)</f>
        <v>PRW</v>
      </c>
      <c r="E13047" t="e">
        <f>VLOOKUP(Tabela1[[#This Row],[Nome]],customs_unique[],1,FALSE)</f>
        <v>#N/A</v>
      </c>
      <c r="F13047" t="b">
        <f>ISTEXT(Tabela1[[#This Row],[Custom_unique]])</f>
        <v>0</v>
      </c>
    </row>
    <row r="13048" spans="1:6" x14ac:dyDescent="0.25">
      <c r="A13048" t="s">
        <v>13049</v>
      </c>
      <c r="B13048" s="1">
        <v>43166</v>
      </c>
      <c r="C13048" s="2">
        <v>0.60611111111111116</v>
      </c>
      <c r="D13048" t="str">
        <f>RIGHT(Tabela1[[#This Row],[Nome]],3)</f>
        <v>PRW</v>
      </c>
      <c r="E13048" t="e">
        <f>VLOOKUP(Tabela1[[#This Row],[Nome]],customs_unique[],1,FALSE)</f>
        <v>#N/A</v>
      </c>
      <c r="F13048" t="b">
        <f>ISTEXT(Tabela1[[#This Row],[Custom_unique]])</f>
        <v>0</v>
      </c>
    </row>
    <row r="13049" spans="1:6" x14ac:dyDescent="0.25">
      <c r="A13049" t="s">
        <v>13050</v>
      </c>
      <c r="B13049" s="1">
        <v>43038</v>
      </c>
      <c r="C13049" s="2">
        <v>0.49359953703703702</v>
      </c>
      <c r="D13049" t="str">
        <f>RIGHT(Tabela1[[#This Row],[Nome]],3)</f>
        <v>PRW</v>
      </c>
      <c r="E13049" t="e">
        <f>VLOOKUP(Tabela1[[#This Row],[Nome]],customs_unique[],1,FALSE)</f>
        <v>#N/A</v>
      </c>
      <c r="F13049" t="b">
        <f>ISTEXT(Tabela1[[#This Row],[Custom_unique]])</f>
        <v>0</v>
      </c>
    </row>
    <row r="13050" spans="1:6" x14ac:dyDescent="0.25">
      <c r="A13050" t="s">
        <v>13051</v>
      </c>
      <c r="B13050" s="1">
        <v>42888</v>
      </c>
      <c r="C13050" s="2">
        <v>0.4070023148148148</v>
      </c>
      <c r="D13050" t="str">
        <f>RIGHT(Tabela1[[#This Row],[Nome]],3)</f>
        <v>PRW</v>
      </c>
      <c r="E13050" t="e">
        <f>VLOOKUP(Tabela1[[#This Row],[Nome]],customs_unique[],1,FALSE)</f>
        <v>#N/A</v>
      </c>
      <c r="F13050" t="b">
        <f>ISTEXT(Tabela1[[#This Row],[Custom_unique]])</f>
        <v>0</v>
      </c>
    </row>
    <row r="13051" spans="1:6" x14ac:dyDescent="0.25">
      <c r="A13051" t="s">
        <v>13052</v>
      </c>
      <c r="B13051" s="1">
        <v>43164</v>
      </c>
      <c r="C13051" s="2">
        <v>0.75113425925925925</v>
      </c>
      <c r="D13051" t="str">
        <f>RIGHT(Tabela1[[#This Row],[Nome]],3)</f>
        <v>PRW</v>
      </c>
      <c r="E13051" t="e">
        <f>VLOOKUP(Tabela1[[#This Row],[Nome]],customs_unique[],1,FALSE)</f>
        <v>#N/A</v>
      </c>
      <c r="F13051" t="b">
        <f>ISTEXT(Tabela1[[#This Row],[Custom_unique]])</f>
        <v>0</v>
      </c>
    </row>
    <row r="13052" spans="1:6" x14ac:dyDescent="0.25">
      <c r="A13052" t="s">
        <v>13053</v>
      </c>
      <c r="B13052" s="1">
        <v>43164</v>
      </c>
      <c r="C13052" s="2">
        <v>0.75113425925925925</v>
      </c>
      <c r="D13052" t="str">
        <f>RIGHT(Tabela1[[#This Row],[Nome]],3)</f>
        <v>PRW</v>
      </c>
      <c r="E13052" t="e">
        <f>VLOOKUP(Tabela1[[#This Row],[Nome]],customs_unique[],1,FALSE)</f>
        <v>#N/A</v>
      </c>
      <c r="F13052" t="b">
        <f>ISTEXT(Tabela1[[#This Row],[Custom_unique]])</f>
        <v>0</v>
      </c>
    </row>
    <row r="13053" spans="1:6" x14ac:dyDescent="0.25">
      <c r="A13053" t="s">
        <v>13054</v>
      </c>
      <c r="B13053" s="1">
        <v>43216</v>
      </c>
      <c r="C13053" s="2">
        <v>0.73121527777777784</v>
      </c>
      <c r="D13053" t="str">
        <f>RIGHT(Tabela1[[#This Row],[Nome]],3)</f>
        <v>PRW</v>
      </c>
      <c r="E13053" t="e">
        <f>VLOOKUP(Tabela1[[#This Row],[Nome]],customs_unique[],1,FALSE)</f>
        <v>#N/A</v>
      </c>
      <c r="F13053" t="b">
        <f>ISTEXT(Tabela1[[#This Row],[Custom_unique]])</f>
        <v>0</v>
      </c>
    </row>
    <row r="13054" spans="1:6" x14ac:dyDescent="0.25">
      <c r="A13054" t="s">
        <v>13055</v>
      </c>
      <c r="B13054" s="1">
        <v>42807</v>
      </c>
      <c r="C13054" s="2">
        <v>0.82869212962962957</v>
      </c>
      <c r="D13054" t="str">
        <f>RIGHT(Tabela1[[#This Row],[Nome]],3)</f>
        <v>PRW</v>
      </c>
      <c r="E13054" t="e">
        <f>VLOOKUP(Tabela1[[#This Row],[Nome]],customs_unique[],1,FALSE)</f>
        <v>#N/A</v>
      </c>
      <c r="F13054" t="b">
        <f>ISTEXT(Tabela1[[#This Row],[Custom_unique]])</f>
        <v>0</v>
      </c>
    </row>
    <row r="13055" spans="1:6" x14ac:dyDescent="0.25">
      <c r="A13055" t="s">
        <v>13056</v>
      </c>
      <c r="B13055" s="1">
        <v>42888</v>
      </c>
      <c r="C13055" s="2">
        <v>0.4070023148148148</v>
      </c>
      <c r="D13055" t="str">
        <f>RIGHT(Tabela1[[#This Row],[Nome]],3)</f>
        <v>PRW</v>
      </c>
      <c r="E13055" t="e">
        <f>VLOOKUP(Tabela1[[#This Row],[Nome]],customs_unique[],1,FALSE)</f>
        <v>#N/A</v>
      </c>
      <c r="F13055" t="b">
        <f>ISTEXT(Tabela1[[#This Row],[Custom_unique]])</f>
        <v>0</v>
      </c>
    </row>
    <row r="13056" spans="1:6" x14ac:dyDescent="0.25">
      <c r="A13056" t="s">
        <v>13057</v>
      </c>
      <c r="B13056" s="1">
        <v>42807</v>
      </c>
      <c r="C13056" s="2">
        <v>0.82869212962962957</v>
      </c>
      <c r="D13056" t="str">
        <f>RIGHT(Tabela1[[#This Row],[Nome]],3)</f>
        <v>PRW</v>
      </c>
      <c r="E13056" t="e">
        <f>VLOOKUP(Tabela1[[#This Row],[Nome]],customs_unique[],1,FALSE)</f>
        <v>#N/A</v>
      </c>
      <c r="F13056" t="b">
        <f>ISTEXT(Tabela1[[#This Row],[Custom_unique]])</f>
        <v>0</v>
      </c>
    </row>
    <row r="13057" spans="1:6" x14ac:dyDescent="0.25">
      <c r="A13057" t="s">
        <v>13058</v>
      </c>
      <c r="B13057" s="1">
        <v>42888</v>
      </c>
      <c r="C13057" s="2">
        <v>0.4070023148148148</v>
      </c>
      <c r="D13057" t="str">
        <f>RIGHT(Tabela1[[#This Row],[Nome]],3)</f>
        <v>PRW</v>
      </c>
      <c r="E13057" t="e">
        <f>VLOOKUP(Tabela1[[#This Row],[Nome]],customs_unique[],1,FALSE)</f>
        <v>#N/A</v>
      </c>
      <c r="F13057" t="b">
        <f>ISTEXT(Tabela1[[#This Row],[Custom_unique]])</f>
        <v>0</v>
      </c>
    </row>
    <row r="13058" spans="1:6" x14ac:dyDescent="0.25">
      <c r="A13058" t="s">
        <v>13059</v>
      </c>
      <c r="B13058" s="1">
        <v>43183</v>
      </c>
      <c r="C13058" s="2">
        <v>0.64658564814814812</v>
      </c>
      <c r="D13058" t="str">
        <f>RIGHT(Tabela1[[#This Row],[Nome]],3)</f>
        <v>PRW</v>
      </c>
      <c r="E13058" t="e">
        <f>VLOOKUP(Tabela1[[#This Row],[Nome]],customs_unique[],1,FALSE)</f>
        <v>#N/A</v>
      </c>
      <c r="F13058" t="b">
        <f>ISTEXT(Tabela1[[#This Row],[Custom_unique]])</f>
        <v>0</v>
      </c>
    </row>
    <row r="13059" spans="1:6" x14ac:dyDescent="0.25">
      <c r="A13059" t="s">
        <v>13060</v>
      </c>
      <c r="B13059" s="1">
        <v>42888</v>
      </c>
      <c r="C13059" s="2">
        <v>0.4070023148148148</v>
      </c>
      <c r="D13059" t="str">
        <f>RIGHT(Tabela1[[#This Row],[Nome]],3)</f>
        <v>PRW</v>
      </c>
      <c r="E13059" t="e">
        <f>VLOOKUP(Tabela1[[#This Row],[Nome]],customs_unique[],1,FALSE)</f>
        <v>#N/A</v>
      </c>
      <c r="F13059" t="b">
        <f>ISTEXT(Tabela1[[#This Row],[Custom_unique]])</f>
        <v>0</v>
      </c>
    </row>
    <row r="13060" spans="1:6" x14ac:dyDescent="0.25">
      <c r="A13060" t="s">
        <v>13061</v>
      </c>
      <c r="B13060" s="1">
        <v>42888</v>
      </c>
      <c r="C13060" s="2">
        <v>0.4070023148148148</v>
      </c>
      <c r="D13060" t="str">
        <f>RIGHT(Tabela1[[#This Row],[Nome]],3)</f>
        <v>PRW</v>
      </c>
      <c r="E13060" t="e">
        <f>VLOOKUP(Tabela1[[#This Row],[Nome]],customs_unique[],1,FALSE)</f>
        <v>#N/A</v>
      </c>
      <c r="F13060" t="b">
        <f>ISTEXT(Tabela1[[#This Row],[Custom_unique]])</f>
        <v>0</v>
      </c>
    </row>
    <row r="13061" spans="1:6" x14ac:dyDescent="0.25">
      <c r="A13061" t="s">
        <v>13062</v>
      </c>
      <c r="B13061" s="1">
        <v>42888</v>
      </c>
      <c r="C13061" s="2">
        <v>0.4070023148148148</v>
      </c>
      <c r="D13061" t="str">
        <f>RIGHT(Tabela1[[#This Row],[Nome]],3)</f>
        <v>PRW</v>
      </c>
      <c r="E13061" t="e">
        <f>VLOOKUP(Tabela1[[#This Row],[Nome]],customs_unique[],1,FALSE)</f>
        <v>#N/A</v>
      </c>
      <c r="F13061" t="b">
        <f>ISTEXT(Tabela1[[#This Row],[Custom_unique]])</f>
        <v>0</v>
      </c>
    </row>
    <row r="13062" spans="1:6" x14ac:dyDescent="0.25">
      <c r="A13062" t="s">
        <v>13063</v>
      </c>
      <c r="B13062" s="1">
        <v>42888</v>
      </c>
      <c r="C13062" s="2">
        <v>0.4070023148148148</v>
      </c>
      <c r="D13062" t="str">
        <f>RIGHT(Tabela1[[#This Row],[Nome]],3)</f>
        <v>PRW</v>
      </c>
      <c r="E13062" t="e">
        <f>VLOOKUP(Tabela1[[#This Row],[Nome]],customs_unique[],1,FALSE)</f>
        <v>#N/A</v>
      </c>
      <c r="F13062" t="b">
        <f>ISTEXT(Tabela1[[#This Row],[Custom_unique]])</f>
        <v>0</v>
      </c>
    </row>
    <row r="13063" spans="1:6" x14ac:dyDescent="0.25">
      <c r="A13063" t="s">
        <v>13064</v>
      </c>
      <c r="B13063" s="1">
        <v>42888</v>
      </c>
      <c r="C13063" s="2">
        <v>0.4070023148148148</v>
      </c>
      <c r="D13063" t="str">
        <f>RIGHT(Tabela1[[#This Row],[Nome]],3)</f>
        <v>PRW</v>
      </c>
      <c r="E13063" t="e">
        <f>VLOOKUP(Tabela1[[#This Row],[Nome]],customs_unique[],1,FALSE)</f>
        <v>#N/A</v>
      </c>
      <c r="F13063" t="b">
        <f>ISTEXT(Tabela1[[#This Row],[Custom_unique]])</f>
        <v>0</v>
      </c>
    </row>
    <row r="13064" spans="1:6" x14ac:dyDescent="0.25">
      <c r="A13064" t="s">
        <v>13065</v>
      </c>
      <c r="B13064" s="1">
        <v>42888</v>
      </c>
      <c r="C13064" s="2">
        <v>0.4070023148148148</v>
      </c>
      <c r="D13064" t="str">
        <f>RIGHT(Tabela1[[#This Row],[Nome]],3)</f>
        <v>PRW</v>
      </c>
      <c r="E13064" t="e">
        <f>VLOOKUP(Tabela1[[#This Row],[Nome]],customs_unique[],1,FALSE)</f>
        <v>#N/A</v>
      </c>
      <c r="F13064" t="b">
        <f>ISTEXT(Tabela1[[#This Row],[Custom_unique]])</f>
        <v>0</v>
      </c>
    </row>
    <row r="13065" spans="1:6" x14ac:dyDescent="0.25">
      <c r="A13065" t="s">
        <v>13066</v>
      </c>
      <c r="B13065" s="1">
        <v>42888</v>
      </c>
      <c r="C13065" s="2">
        <v>0.4070023148148148</v>
      </c>
      <c r="D13065" t="str">
        <f>RIGHT(Tabela1[[#This Row],[Nome]],3)</f>
        <v>PRW</v>
      </c>
      <c r="E13065" t="e">
        <f>VLOOKUP(Tabela1[[#This Row],[Nome]],customs_unique[],1,FALSE)</f>
        <v>#N/A</v>
      </c>
      <c r="F13065" t="b">
        <f>ISTEXT(Tabela1[[#This Row],[Custom_unique]])</f>
        <v>0</v>
      </c>
    </row>
    <row r="13066" spans="1:6" x14ac:dyDescent="0.25">
      <c r="A13066" t="s">
        <v>13067</v>
      </c>
      <c r="B13066" s="1">
        <v>43080</v>
      </c>
      <c r="C13066" s="2">
        <v>0.35579861111111111</v>
      </c>
      <c r="D13066" t="str">
        <f>RIGHT(Tabela1[[#This Row],[Nome]],3)</f>
        <v>PRW</v>
      </c>
      <c r="E13066" t="e">
        <f>VLOOKUP(Tabela1[[#This Row],[Nome]],customs_unique[],1,FALSE)</f>
        <v>#N/A</v>
      </c>
      <c r="F13066" t="b">
        <f>ISTEXT(Tabela1[[#This Row],[Custom_unique]])</f>
        <v>0</v>
      </c>
    </row>
    <row r="13067" spans="1:6" x14ac:dyDescent="0.25">
      <c r="A13067" t="s">
        <v>13068</v>
      </c>
      <c r="B13067" s="1">
        <v>43164</v>
      </c>
      <c r="C13067" s="2">
        <v>0.37874999999999998</v>
      </c>
      <c r="D13067" t="str">
        <f>RIGHT(Tabela1[[#This Row],[Nome]],3)</f>
        <v>PRW</v>
      </c>
      <c r="E13067" t="e">
        <f>VLOOKUP(Tabela1[[#This Row],[Nome]],customs_unique[],1,FALSE)</f>
        <v>#N/A</v>
      </c>
      <c r="F13067" t="b">
        <f>ISTEXT(Tabela1[[#This Row],[Custom_unique]])</f>
        <v>0</v>
      </c>
    </row>
    <row r="13068" spans="1:6" x14ac:dyDescent="0.25">
      <c r="A13068" t="s">
        <v>13069</v>
      </c>
      <c r="B13068" s="1">
        <v>43164</v>
      </c>
      <c r="C13068" s="2">
        <v>0.37874999999999998</v>
      </c>
      <c r="D13068" t="str">
        <f>RIGHT(Tabela1[[#This Row],[Nome]],3)</f>
        <v>PRW</v>
      </c>
      <c r="E13068" t="e">
        <f>VLOOKUP(Tabela1[[#This Row],[Nome]],customs_unique[],1,FALSE)</f>
        <v>#N/A</v>
      </c>
      <c r="F13068" t="b">
        <f>ISTEXT(Tabela1[[#This Row],[Custom_unique]])</f>
        <v>0</v>
      </c>
    </row>
    <row r="13069" spans="1:6" x14ac:dyDescent="0.25">
      <c r="A13069" t="s">
        <v>13070</v>
      </c>
      <c r="B13069" s="1">
        <v>43164</v>
      </c>
      <c r="C13069" s="2">
        <v>0.75113425925925925</v>
      </c>
      <c r="D13069" t="str">
        <f>RIGHT(Tabela1[[#This Row],[Nome]],3)</f>
        <v>PRW</v>
      </c>
      <c r="E13069" t="e">
        <f>VLOOKUP(Tabela1[[#This Row],[Nome]],customs_unique[],1,FALSE)</f>
        <v>#N/A</v>
      </c>
      <c r="F13069" t="b">
        <f>ISTEXT(Tabela1[[#This Row],[Custom_unique]])</f>
        <v>0</v>
      </c>
    </row>
    <row r="13070" spans="1:6" x14ac:dyDescent="0.25">
      <c r="A13070" t="s">
        <v>13071</v>
      </c>
      <c r="B13070" s="1">
        <v>43157</v>
      </c>
      <c r="C13070" s="2">
        <v>0.68343750000000003</v>
      </c>
      <c r="D13070" t="str">
        <f>RIGHT(Tabela1[[#This Row],[Nome]],3)</f>
        <v>PRW</v>
      </c>
      <c r="E13070" t="e">
        <f>VLOOKUP(Tabela1[[#This Row],[Nome]],customs_unique[],1,FALSE)</f>
        <v>#N/A</v>
      </c>
      <c r="F13070" t="b">
        <f>ISTEXT(Tabela1[[#This Row],[Custom_unique]])</f>
        <v>0</v>
      </c>
    </row>
    <row r="13071" spans="1:6" x14ac:dyDescent="0.25">
      <c r="A13071" t="s">
        <v>13072</v>
      </c>
      <c r="B13071" s="1">
        <v>43164</v>
      </c>
      <c r="C13071" s="2">
        <v>0.37874999999999998</v>
      </c>
      <c r="D13071" t="str">
        <f>RIGHT(Tabela1[[#This Row],[Nome]],3)</f>
        <v>PRW</v>
      </c>
      <c r="E13071" t="e">
        <f>VLOOKUP(Tabela1[[#This Row],[Nome]],customs_unique[],1,FALSE)</f>
        <v>#N/A</v>
      </c>
      <c r="F13071" t="b">
        <f>ISTEXT(Tabela1[[#This Row],[Custom_unique]])</f>
        <v>0</v>
      </c>
    </row>
    <row r="13072" spans="1:6" x14ac:dyDescent="0.25">
      <c r="A13072" t="s">
        <v>13073</v>
      </c>
      <c r="B13072" s="1">
        <v>43164</v>
      </c>
      <c r="C13072" s="2">
        <v>0.37874999999999998</v>
      </c>
      <c r="D13072" t="str">
        <f>RIGHT(Tabela1[[#This Row],[Nome]],3)</f>
        <v>PRW</v>
      </c>
      <c r="E13072" t="e">
        <f>VLOOKUP(Tabela1[[#This Row],[Nome]],customs_unique[],1,FALSE)</f>
        <v>#N/A</v>
      </c>
      <c r="F13072" t="b">
        <f>ISTEXT(Tabela1[[#This Row],[Custom_unique]])</f>
        <v>0</v>
      </c>
    </row>
    <row r="13073" spans="1:6" x14ac:dyDescent="0.25">
      <c r="A13073" t="s">
        <v>13074</v>
      </c>
      <c r="B13073" s="1">
        <v>43164</v>
      </c>
      <c r="C13073" s="2">
        <v>0.37874999999999998</v>
      </c>
      <c r="D13073" t="str">
        <f>RIGHT(Tabela1[[#This Row],[Nome]],3)</f>
        <v>PRW</v>
      </c>
      <c r="E13073" t="e">
        <f>VLOOKUP(Tabela1[[#This Row],[Nome]],customs_unique[],1,FALSE)</f>
        <v>#N/A</v>
      </c>
      <c r="F13073" t="b">
        <f>ISTEXT(Tabela1[[#This Row],[Custom_unique]])</f>
        <v>0</v>
      </c>
    </row>
    <row r="13074" spans="1:6" x14ac:dyDescent="0.25">
      <c r="A13074" t="s">
        <v>13075</v>
      </c>
      <c r="B13074" s="1">
        <v>42888</v>
      </c>
      <c r="C13074" s="2">
        <v>0.4070023148148148</v>
      </c>
      <c r="D13074" t="str">
        <f>RIGHT(Tabela1[[#This Row],[Nome]],3)</f>
        <v>PRW</v>
      </c>
      <c r="E13074" t="e">
        <f>VLOOKUP(Tabela1[[#This Row],[Nome]],customs_unique[],1,FALSE)</f>
        <v>#N/A</v>
      </c>
      <c r="F13074" t="b">
        <f>ISTEXT(Tabela1[[#This Row],[Custom_unique]])</f>
        <v>0</v>
      </c>
    </row>
    <row r="13075" spans="1:6" x14ac:dyDescent="0.25">
      <c r="A13075" t="s">
        <v>13076</v>
      </c>
      <c r="B13075" s="1">
        <v>42888</v>
      </c>
      <c r="C13075" s="2">
        <v>0.4070023148148148</v>
      </c>
      <c r="D13075" t="str">
        <f>RIGHT(Tabela1[[#This Row],[Nome]],3)</f>
        <v>PRW</v>
      </c>
      <c r="E13075" t="e">
        <f>VLOOKUP(Tabela1[[#This Row],[Nome]],customs_unique[],1,FALSE)</f>
        <v>#N/A</v>
      </c>
      <c r="F13075" t="b">
        <f>ISTEXT(Tabela1[[#This Row],[Custom_unique]])</f>
        <v>0</v>
      </c>
    </row>
    <row r="13076" spans="1:6" x14ac:dyDescent="0.25">
      <c r="A13076" t="s">
        <v>13077</v>
      </c>
      <c r="B13076" s="1">
        <v>43168</v>
      </c>
      <c r="C13076" s="2">
        <v>0.49593749999999998</v>
      </c>
      <c r="D13076" t="str">
        <f>RIGHT(Tabela1[[#This Row],[Nome]],3)</f>
        <v>PRW</v>
      </c>
      <c r="E13076" t="e">
        <f>VLOOKUP(Tabela1[[#This Row],[Nome]],customs_unique[],1,FALSE)</f>
        <v>#N/A</v>
      </c>
      <c r="F13076" t="b">
        <f>ISTEXT(Tabela1[[#This Row],[Custom_unique]])</f>
        <v>0</v>
      </c>
    </row>
    <row r="13077" spans="1:6" x14ac:dyDescent="0.25">
      <c r="A13077" t="s">
        <v>13078</v>
      </c>
      <c r="B13077" s="1">
        <v>43091</v>
      </c>
      <c r="C13077" s="2">
        <v>0.67387731481481483</v>
      </c>
      <c r="D13077" t="str">
        <f>RIGHT(Tabela1[[#This Row],[Nome]],3)</f>
        <v>PRW</v>
      </c>
      <c r="E13077" t="e">
        <f>VLOOKUP(Tabela1[[#This Row],[Nome]],customs_unique[],1,FALSE)</f>
        <v>#N/A</v>
      </c>
      <c r="F13077" t="b">
        <f>ISTEXT(Tabela1[[#This Row],[Custom_unique]])</f>
        <v>0</v>
      </c>
    </row>
    <row r="13078" spans="1:6" x14ac:dyDescent="0.25">
      <c r="A13078" t="s">
        <v>13079</v>
      </c>
      <c r="B13078" s="1">
        <v>42888</v>
      </c>
      <c r="C13078" s="2">
        <v>0.4070023148148148</v>
      </c>
      <c r="D13078" t="str">
        <f>RIGHT(Tabela1[[#This Row],[Nome]],3)</f>
        <v>PRW</v>
      </c>
      <c r="E13078" t="e">
        <f>VLOOKUP(Tabela1[[#This Row],[Nome]],customs_unique[],1,FALSE)</f>
        <v>#N/A</v>
      </c>
      <c r="F13078" t="b">
        <f>ISTEXT(Tabela1[[#This Row],[Custom_unique]])</f>
        <v>0</v>
      </c>
    </row>
    <row r="13079" spans="1:6" x14ac:dyDescent="0.25">
      <c r="A13079" t="s">
        <v>13080</v>
      </c>
      <c r="B13079" s="1">
        <v>42878</v>
      </c>
      <c r="C13079" s="2">
        <v>0.63050925925925927</v>
      </c>
      <c r="D13079" t="str">
        <f>RIGHT(Tabela1[[#This Row],[Nome]],3)</f>
        <v>PRW</v>
      </c>
      <c r="E13079" t="e">
        <f>VLOOKUP(Tabela1[[#This Row],[Nome]],customs_unique[],1,FALSE)</f>
        <v>#N/A</v>
      </c>
      <c r="F13079" t="b">
        <f>ISTEXT(Tabela1[[#This Row],[Custom_unique]])</f>
        <v>0</v>
      </c>
    </row>
    <row r="13080" spans="1:6" x14ac:dyDescent="0.25">
      <c r="A13080" t="s">
        <v>13081</v>
      </c>
      <c r="B13080" s="1">
        <v>43164</v>
      </c>
      <c r="C13080" s="2">
        <v>0.37874999999999998</v>
      </c>
      <c r="D13080" t="str">
        <f>RIGHT(Tabela1[[#This Row],[Nome]],3)</f>
        <v>PRW</v>
      </c>
      <c r="E13080" t="e">
        <f>VLOOKUP(Tabela1[[#This Row],[Nome]],customs_unique[],1,FALSE)</f>
        <v>#N/A</v>
      </c>
      <c r="F13080" t="b">
        <f>ISTEXT(Tabela1[[#This Row],[Custom_unique]])</f>
        <v>0</v>
      </c>
    </row>
    <row r="13081" spans="1:6" x14ac:dyDescent="0.25">
      <c r="A13081" t="s">
        <v>13082</v>
      </c>
      <c r="B13081" s="1">
        <v>42878</v>
      </c>
      <c r="C13081" s="2">
        <v>0.63050925925925927</v>
      </c>
      <c r="D13081" t="str">
        <f>RIGHT(Tabela1[[#This Row],[Nome]],3)</f>
        <v>PRW</v>
      </c>
      <c r="E13081" t="e">
        <f>VLOOKUP(Tabela1[[#This Row],[Nome]],customs_unique[],1,FALSE)</f>
        <v>#N/A</v>
      </c>
      <c r="F13081" t="b">
        <f>ISTEXT(Tabela1[[#This Row],[Custom_unique]])</f>
        <v>0</v>
      </c>
    </row>
    <row r="13082" spans="1:6" x14ac:dyDescent="0.25">
      <c r="A13082" t="s">
        <v>13083</v>
      </c>
      <c r="B13082" s="1">
        <v>43213</v>
      </c>
      <c r="C13082" s="2">
        <v>0.74148148148148152</v>
      </c>
      <c r="D13082" t="str">
        <f>RIGHT(Tabela1[[#This Row],[Nome]],3)</f>
        <v>PRW</v>
      </c>
      <c r="E13082" t="e">
        <f>VLOOKUP(Tabela1[[#This Row],[Nome]],customs_unique[],1,FALSE)</f>
        <v>#N/A</v>
      </c>
      <c r="F13082" t="b">
        <f>ISTEXT(Tabela1[[#This Row],[Custom_unique]])</f>
        <v>0</v>
      </c>
    </row>
    <row r="13083" spans="1:6" x14ac:dyDescent="0.25">
      <c r="A13083" t="s">
        <v>13084</v>
      </c>
      <c r="B13083" s="1">
        <v>43161</v>
      </c>
      <c r="C13083" s="2">
        <v>0.67608796296296303</v>
      </c>
      <c r="D13083" t="str">
        <f>RIGHT(Tabela1[[#This Row],[Nome]],3)</f>
        <v>PRW</v>
      </c>
      <c r="E13083" t="e">
        <f>VLOOKUP(Tabela1[[#This Row],[Nome]],customs_unique[],1,FALSE)</f>
        <v>#N/A</v>
      </c>
      <c r="F13083" t="b">
        <f>ISTEXT(Tabela1[[#This Row],[Custom_unique]])</f>
        <v>0</v>
      </c>
    </row>
    <row r="13084" spans="1:6" x14ac:dyDescent="0.25">
      <c r="A13084" t="s">
        <v>13085</v>
      </c>
      <c r="B13084" s="1">
        <v>43199</v>
      </c>
      <c r="C13084" s="2">
        <v>0.59136574074074078</v>
      </c>
      <c r="D13084" t="str">
        <f>RIGHT(Tabela1[[#This Row],[Nome]],3)</f>
        <v>PRW</v>
      </c>
      <c r="E13084" t="e">
        <f>VLOOKUP(Tabela1[[#This Row],[Nome]],customs_unique[],1,FALSE)</f>
        <v>#N/A</v>
      </c>
      <c r="F13084" t="b">
        <f>ISTEXT(Tabela1[[#This Row],[Custom_unique]])</f>
        <v>0</v>
      </c>
    </row>
    <row r="13085" spans="1:6" x14ac:dyDescent="0.25">
      <c r="A13085" t="s">
        <v>13086</v>
      </c>
      <c r="B13085" s="1">
        <v>43231</v>
      </c>
      <c r="C13085" s="2">
        <v>0.41749999999999998</v>
      </c>
      <c r="D13085" t="str">
        <f>RIGHT(Tabela1[[#This Row],[Nome]],3)</f>
        <v>PRW</v>
      </c>
      <c r="E13085" t="e">
        <f>VLOOKUP(Tabela1[[#This Row],[Nome]],customs_unique[],1,FALSE)</f>
        <v>#N/A</v>
      </c>
      <c r="F13085" t="b">
        <f>ISTEXT(Tabela1[[#This Row],[Custom_unique]])</f>
        <v>0</v>
      </c>
    </row>
    <row r="13086" spans="1:6" x14ac:dyDescent="0.25">
      <c r="A13086" t="s">
        <v>13087</v>
      </c>
      <c r="B13086" s="1">
        <v>43231</v>
      </c>
      <c r="C13086" s="2">
        <v>0.41749999999999998</v>
      </c>
      <c r="D13086" t="str">
        <f>RIGHT(Tabela1[[#This Row],[Nome]],3)</f>
        <v>PRW</v>
      </c>
      <c r="E13086" t="e">
        <f>VLOOKUP(Tabela1[[#This Row],[Nome]],customs_unique[],1,FALSE)</f>
        <v>#N/A</v>
      </c>
      <c r="F13086" t="b">
        <f>ISTEXT(Tabela1[[#This Row],[Custom_unique]])</f>
        <v>0</v>
      </c>
    </row>
    <row r="13087" spans="1:6" x14ac:dyDescent="0.25">
      <c r="A13087" t="s">
        <v>13088</v>
      </c>
      <c r="B13087" s="1">
        <v>43231</v>
      </c>
      <c r="C13087" s="2">
        <v>0.41749999999999998</v>
      </c>
      <c r="D13087" t="str">
        <f>RIGHT(Tabela1[[#This Row],[Nome]],3)</f>
        <v>PRW</v>
      </c>
      <c r="E13087" t="e">
        <f>VLOOKUP(Tabela1[[#This Row],[Nome]],customs_unique[],1,FALSE)</f>
        <v>#N/A</v>
      </c>
      <c r="F13087" t="b">
        <f>ISTEXT(Tabela1[[#This Row],[Custom_unique]])</f>
        <v>0</v>
      </c>
    </row>
    <row r="13088" spans="1:6" x14ac:dyDescent="0.25">
      <c r="A13088" t="s">
        <v>13089</v>
      </c>
      <c r="B13088" s="1">
        <v>43231</v>
      </c>
      <c r="C13088" s="2">
        <v>0.41749999999999998</v>
      </c>
      <c r="D13088" t="str">
        <f>RIGHT(Tabela1[[#This Row],[Nome]],3)</f>
        <v>PRW</v>
      </c>
      <c r="E13088" t="e">
        <f>VLOOKUP(Tabela1[[#This Row],[Nome]],customs_unique[],1,FALSE)</f>
        <v>#N/A</v>
      </c>
      <c r="F13088" t="b">
        <f>ISTEXT(Tabela1[[#This Row],[Custom_unique]])</f>
        <v>0</v>
      </c>
    </row>
    <row r="13089" spans="1:6" x14ac:dyDescent="0.25">
      <c r="A13089" t="s">
        <v>13090</v>
      </c>
      <c r="B13089" s="1">
        <v>43112</v>
      </c>
      <c r="C13089" s="2">
        <v>0.46144675925925926</v>
      </c>
      <c r="D13089" t="str">
        <f>RIGHT(Tabela1[[#This Row],[Nome]],3)</f>
        <v>PRW</v>
      </c>
      <c r="E13089" t="e">
        <f>VLOOKUP(Tabela1[[#This Row],[Nome]],customs_unique[],1,FALSE)</f>
        <v>#N/A</v>
      </c>
      <c r="F13089" t="b">
        <f>ISTEXT(Tabela1[[#This Row],[Custom_unique]])</f>
        <v>0</v>
      </c>
    </row>
    <row r="13090" spans="1:6" x14ac:dyDescent="0.25">
      <c r="A13090" t="s">
        <v>13091</v>
      </c>
      <c r="B13090" s="1">
        <v>43231</v>
      </c>
      <c r="C13090" s="2">
        <v>0.41749999999999998</v>
      </c>
      <c r="D13090" t="str">
        <f>RIGHT(Tabela1[[#This Row],[Nome]],3)</f>
        <v>PRW</v>
      </c>
      <c r="E13090" t="e">
        <f>VLOOKUP(Tabela1[[#This Row],[Nome]],customs_unique[],1,FALSE)</f>
        <v>#N/A</v>
      </c>
      <c r="F13090" t="b">
        <f>ISTEXT(Tabela1[[#This Row],[Custom_unique]])</f>
        <v>0</v>
      </c>
    </row>
    <row r="13091" spans="1:6" x14ac:dyDescent="0.25">
      <c r="A13091" t="s">
        <v>13092</v>
      </c>
      <c r="B13091" s="1">
        <v>43112</v>
      </c>
      <c r="C13091" s="2">
        <v>0.46144675925925926</v>
      </c>
      <c r="D13091" t="str">
        <f>RIGHT(Tabela1[[#This Row],[Nome]],3)</f>
        <v>PRW</v>
      </c>
      <c r="E13091" t="e">
        <f>VLOOKUP(Tabela1[[#This Row],[Nome]],customs_unique[],1,FALSE)</f>
        <v>#N/A</v>
      </c>
      <c r="F13091" t="b">
        <f>ISTEXT(Tabela1[[#This Row],[Custom_unique]])</f>
        <v>0</v>
      </c>
    </row>
    <row r="13092" spans="1:6" x14ac:dyDescent="0.25">
      <c r="A13092" t="s">
        <v>13093</v>
      </c>
      <c r="B13092" s="1">
        <v>43231</v>
      </c>
      <c r="C13092" s="2">
        <v>0.41749999999999998</v>
      </c>
      <c r="D13092" t="str">
        <f>RIGHT(Tabela1[[#This Row],[Nome]],3)</f>
        <v>PRW</v>
      </c>
      <c r="E13092" t="e">
        <f>VLOOKUP(Tabela1[[#This Row],[Nome]],customs_unique[],1,FALSE)</f>
        <v>#N/A</v>
      </c>
      <c r="F13092" t="b">
        <f>ISTEXT(Tabela1[[#This Row],[Custom_unique]])</f>
        <v>0</v>
      </c>
    </row>
    <row r="13093" spans="1:6" x14ac:dyDescent="0.25">
      <c r="A13093" t="s">
        <v>13094</v>
      </c>
      <c r="B13093" s="1">
        <v>42888</v>
      </c>
      <c r="C13093" s="2">
        <v>0.4070023148148148</v>
      </c>
      <c r="D13093" t="str">
        <f>RIGHT(Tabela1[[#This Row],[Nome]],3)</f>
        <v>PRW</v>
      </c>
      <c r="E13093" t="e">
        <f>VLOOKUP(Tabela1[[#This Row],[Nome]],customs_unique[],1,FALSE)</f>
        <v>#N/A</v>
      </c>
      <c r="F13093" t="b">
        <f>ISTEXT(Tabela1[[#This Row],[Custom_unique]])</f>
        <v>0</v>
      </c>
    </row>
    <row r="13094" spans="1:6" x14ac:dyDescent="0.25">
      <c r="A13094" t="s">
        <v>13095</v>
      </c>
      <c r="B13094" s="1">
        <v>43164</v>
      </c>
      <c r="C13094" s="2">
        <v>0.75468750000000007</v>
      </c>
      <c r="D13094" t="str">
        <f>RIGHT(Tabela1[[#This Row],[Nome]],3)</f>
        <v>PRW</v>
      </c>
      <c r="E13094" t="e">
        <f>VLOOKUP(Tabela1[[#This Row],[Nome]],customs_unique[],1,FALSE)</f>
        <v>#N/A</v>
      </c>
      <c r="F13094" t="b">
        <f>ISTEXT(Tabela1[[#This Row],[Custom_unique]])</f>
        <v>0</v>
      </c>
    </row>
    <row r="13095" spans="1:6" x14ac:dyDescent="0.25">
      <c r="A13095" t="s">
        <v>13096</v>
      </c>
      <c r="B13095" s="1">
        <v>42888</v>
      </c>
      <c r="C13095" s="2">
        <v>0.4070023148148148</v>
      </c>
      <c r="D13095" t="str">
        <f>RIGHT(Tabela1[[#This Row],[Nome]],3)</f>
        <v>PRW</v>
      </c>
      <c r="E13095" t="e">
        <f>VLOOKUP(Tabela1[[#This Row],[Nome]],customs_unique[],1,FALSE)</f>
        <v>#N/A</v>
      </c>
      <c r="F13095" t="b">
        <f>ISTEXT(Tabela1[[#This Row],[Custom_unique]])</f>
        <v>0</v>
      </c>
    </row>
    <row r="13096" spans="1:6" x14ac:dyDescent="0.25">
      <c r="A13096" t="s">
        <v>13097</v>
      </c>
      <c r="B13096" s="1">
        <v>42888</v>
      </c>
      <c r="C13096" s="2">
        <v>0.4070023148148148</v>
      </c>
      <c r="D13096" t="str">
        <f>RIGHT(Tabela1[[#This Row],[Nome]],3)</f>
        <v>PRW</v>
      </c>
      <c r="E13096" t="e">
        <f>VLOOKUP(Tabela1[[#This Row],[Nome]],customs_unique[],1,FALSE)</f>
        <v>#N/A</v>
      </c>
      <c r="F13096" t="b">
        <f>ISTEXT(Tabela1[[#This Row],[Custom_unique]])</f>
        <v>0</v>
      </c>
    </row>
    <row r="13097" spans="1:6" x14ac:dyDescent="0.25">
      <c r="A13097" t="s">
        <v>13098</v>
      </c>
      <c r="B13097" s="1">
        <v>42888</v>
      </c>
      <c r="C13097" s="2">
        <v>0.4070023148148148</v>
      </c>
      <c r="D13097" t="str">
        <f>RIGHT(Tabela1[[#This Row],[Nome]],3)</f>
        <v>PRW</v>
      </c>
      <c r="E13097" t="e">
        <f>VLOOKUP(Tabela1[[#This Row],[Nome]],customs_unique[],1,FALSE)</f>
        <v>#N/A</v>
      </c>
      <c r="F13097" t="b">
        <f>ISTEXT(Tabela1[[#This Row],[Custom_unique]])</f>
        <v>0</v>
      </c>
    </row>
    <row r="13098" spans="1:6" x14ac:dyDescent="0.25">
      <c r="A13098" t="s">
        <v>13099</v>
      </c>
      <c r="B13098" s="1">
        <v>42888</v>
      </c>
      <c r="C13098" s="2">
        <v>0.4070023148148148</v>
      </c>
      <c r="D13098" t="str">
        <f>RIGHT(Tabela1[[#This Row],[Nome]],3)</f>
        <v>PRW</v>
      </c>
      <c r="E13098" t="e">
        <f>VLOOKUP(Tabela1[[#This Row],[Nome]],customs_unique[],1,FALSE)</f>
        <v>#N/A</v>
      </c>
      <c r="F13098" t="b">
        <f>ISTEXT(Tabela1[[#This Row],[Custom_unique]])</f>
        <v>0</v>
      </c>
    </row>
    <row r="13099" spans="1:6" x14ac:dyDescent="0.25">
      <c r="A13099" t="s">
        <v>13100</v>
      </c>
      <c r="B13099" s="1">
        <v>42888</v>
      </c>
      <c r="C13099" s="2">
        <v>0.4070023148148148</v>
      </c>
      <c r="D13099" t="str">
        <f>RIGHT(Tabela1[[#This Row],[Nome]],3)</f>
        <v>PRW</v>
      </c>
      <c r="E13099" t="e">
        <f>VLOOKUP(Tabela1[[#This Row],[Nome]],customs_unique[],1,FALSE)</f>
        <v>#N/A</v>
      </c>
      <c r="F13099" t="b">
        <f>ISTEXT(Tabela1[[#This Row],[Custom_unique]])</f>
        <v>0</v>
      </c>
    </row>
    <row r="13100" spans="1:6" x14ac:dyDescent="0.25">
      <c r="A13100" t="s">
        <v>13101</v>
      </c>
      <c r="B13100" s="1">
        <v>43216</v>
      </c>
      <c r="C13100" s="2">
        <v>0.73121527777777784</v>
      </c>
      <c r="D13100" t="str">
        <f>RIGHT(Tabela1[[#This Row],[Nome]],3)</f>
        <v>PRW</v>
      </c>
      <c r="E13100" t="e">
        <f>VLOOKUP(Tabela1[[#This Row],[Nome]],customs_unique[],1,FALSE)</f>
        <v>#N/A</v>
      </c>
      <c r="F13100" t="b">
        <f>ISTEXT(Tabela1[[#This Row],[Custom_unique]])</f>
        <v>0</v>
      </c>
    </row>
    <row r="13101" spans="1:6" x14ac:dyDescent="0.25">
      <c r="A13101" t="s">
        <v>13102</v>
      </c>
      <c r="B13101" s="1">
        <v>43216</v>
      </c>
      <c r="C13101" s="2">
        <v>0.73121527777777784</v>
      </c>
      <c r="D13101" t="str">
        <f>RIGHT(Tabela1[[#This Row],[Nome]],3)</f>
        <v>PRW</v>
      </c>
      <c r="E13101" t="e">
        <f>VLOOKUP(Tabela1[[#This Row],[Nome]],customs_unique[],1,FALSE)</f>
        <v>#N/A</v>
      </c>
      <c r="F13101" t="b">
        <f>ISTEXT(Tabela1[[#This Row],[Custom_unique]])</f>
        <v>0</v>
      </c>
    </row>
    <row r="13102" spans="1:6" x14ac:dyDescent="0.25">
      <c r="A13102" t="s">
        <v>13103</v>
      </c>
      <c r="B13102" s="1">
        <v>43224</v>
      </c>
      <c r="C13102" s="2">
        <v>0.64810185185185187</v>
      </c>
      <c r="D13102" t="str">
        <f>RIGHT(Tabela1[[#This Row],[Nome]],3)</f>
        <v>PRW</v>
      </c>
      <c r="E13102" t="e">
        <f>VLOOKUP(Tabela1[[#This Row],[Nome]],customs_unique[],1,FALSE)</f>
        <v>#N/A</v>
      </c>
      <c r="F13102" t="b">
        <f>ISTEXT(Tabela1[[#This Row],[Custom_unique]])</f>
        <v>0</v>
      </c>
    </row>
    <row r="13103" spans="1:6" x14ac:dyDescent="0.25">
      <c r="A13103" t="s">
        <v>13104</v>
      </c>
      <c r="B13103" s="1">
        <v>43216</v>
      </c>
      <c r="C13103" s="2">
        <v>0.73121527777777784</v>
      </c>
      <c r="D13103" t="str">
        <f>RIGHT(Tabela1[[#This Row],[Nome]],3)</f>
        <v>PRW</v>
      </c>
      <c r="E13103" t="e">
        <f>VLOOKUP(Tabela1[[#This Row],[Nome]],customs_unique[],1,FALSE)</f>
        <v>#N/A</v>
      </c>
      <c r="F13103" t="b">
        <f>ISTEXT(Tabela1[[#This Row],[Custom_unique]])</f>
        <v>0</v>
      </c>
    </row>
    <row r="13104" spans="1:6" x14ac:dyDescent="0.25">
      <c r="A13104" t="s">
        <v>13105</v>
      </c>
      <c r="B13104" s="1">
        <v>42888</v>
      </c>
      <c r="C13104" s="2">
        <v>0.4070023148148148</v>
      </c>
      <c r="D13104" t="str">
        <f>RIGHT(Tabela1[[#This Row],[Nome]],3)</f>
        <v>PRW</v>
      </c>
      <c r="E13104" t="e">
        <f>VLOOKUP(Tabela1[[#This Row],[Nome]],customs_unique[],1,FALSE)</f>
        <v>#N/A</v>
      </c>
      <c r="F13104" t="b">
        <f>ISTEXT(Tabela1[[#This Row],[Custom_unique]])</f>
        <v>0</v>
      </c>
    </row>
    <row r="13105" spans="1:6" x14ac:dyDescent="0.25">
      <c r="A13105" t="s">
        <v>13106</v>
      </c>
      <c r="B13105" s="1">
        <v>43157</v>
      </c>
      <c r="C13105" s="2">
        <v>0.68343750000000003</v>
      </c>
      <c r="D13105" t="str">
        <f>RIGHT(Tabela1[[#This Row],[Nome]],3)</f>
        <v>PRW</v>
      </c>
      <c r="E13105" t="e">
        <f>VLOOKUP(Tabela1[[#This Row],[Nome]],customs_unique[],1,FALSE)</f>
        <v>#N/A</v>
      </c>
      <c r="F13105" t="b">
        <f>ISTEXT(Tabela1[[#This Row],[Custom_unique]])</f>
        <v>0</v>
      </c>
    </row>
    <row r="13106" spans="1:6" x14ac:dyDescent="0.25">
      <c r="A13106" t="s">
        <v>13107</v>
      </c>
      <c r="B13106" s="1">
        <v>43216</v>
      </c>
      <c r="C13106" s="2">
        <v>0.73121527777777784</v>
      </c>
      <c r="D13106" t="str">
        <f>RIGHT(Tabela1[[#This Row],[Nome]],3)</f>
        <v>PRW</v>
      </c>
      <c r="E13106" t="e">
        <f>VLOOKUP(Tabela1[[#This Row],[Nome]],customs_unique[],1,FALSE)</f>
        <v>#N/A</v>
      </c>
      <c r="F13106" t="b">
        <f>ISTEXT(Tabela1[[#This Row],[Custom_unique]])</f>
        <v>0</v>
      </c>
    </row>
    <row r="13107" spans="1:6" x14ac:dyDescent="0.25">
      <c r="A13107" t="s">
        <v>13108</v>
      </c>
      <c r="B13107" s="1">
        <v>43214</v>
      </c>
      <c r="C13107" s="2">
        <v>0.4340162037037037</v>
      </c>
      <c r="D13107" t="str">
        <f>RIGHT(Tabela1[[#This Row],[Nome]],3)</f>
        <v>PRW</v>
      </c>
      <c r="E13107" t="e">
        <f>VLOOKUP(Tabela1[[#This Row],[Nome]],customs_unique[],1,FALSE)</f>
        <v>#N/A</v>
      </c>
      <c r="F13107" t="b">
        <f>ISTEXT(Tabela1[[#This Row],[Custom_unique]])</f>
        <v>0</v>
      </c>
    </row>
    <row r="13108" spans="1:6" x14ac:dyDescent="0.25">
      <c r="A13108" t="s">
        <v>13109</v>
      </c>
      <c r="B13108" s="1">
        <v>43158</v>
      </c>
      <c r="C13108" s="2">
        <v>0.75137731481481485</v>
      </c>
      <c r="D13108" t="str">
        <f>RIGHT(Tabela1[[#This Row],[Nome]],3)</f>
        <v>PRW</v>
      </c>
      <c r="E13108" t="e">
        <f>VLOOKUP(Tabela1[[#This Row],[Nome]],customs_unique[],1,FALSE)</f>
        <v>#N/A</v>
      </c>
      <c r="F13108" t="b">
        <f>ISTEXT(Tabela1[[#This Row],[Custom_unique]])</f>
        <v>0</v>
      </c>
    </row>
    <row r="13109" spans="1:6" x14ac:dyDescent="0.25">
      <c r="A13109" t="s">
        <v>13110</v>
      </c>
      <c r="B13109" s="1">
        <v>42888</v>
      </c>
      <c r="C13109" s="2">
        <v>0.4070023148148148</v>
      </c>
      <c r="D13109" t="str">
        <f>RIGHT(Tabela1[[#This Row],[Nome]],3)</f>
        <v>PRW</v>
      </c>
      <c r="E13109" t="e">
        <f>VLOOKUP(Tabela1[[#This Row],[Nome]],customs_unique[],1,FALSE)</f>
        <v>#N/A</v>
      </c>
      <c r="F13109" t="b">
        <f>ISTEXT(Tabela1[[#This Row],[Custom_unique]])</f>
        <v>0</v>
      </c>
    </row>
    <row r="13110" spans="1:6" x14ac:dyDescent="0.25">
      <c r="A13110" t="s">
        <v>13111</v>
      </c>
      <c r="B13110" s="1">
        <v>43241</v>
      </c>
      <c r="C13110" s="2">
        <v>0.67282407407407396</v>
      </c>
      <c r="D13110" t="str">
        <f>RIGHT(Tabela1[[#This Row],[Nome]],3)</f>
        <v>PRW</v>
      </c>
      <c r="E13110" t="e">
        <f>VLOOKUP(Tabela1[[#This Row],[Nome]],customs_unique[],1,FALSE)</f>
        <v>#N/A</v>
      </c>
      <c r="F13110" t="b">
        <f>ISTEXT(Tabela1[[#This Row],[Custom_unique]])</f>
        <v>0</v>
      </c>
    </row>
    <row r="13111" spans="1:6" x14ac:dyDescent="0.25">
      <c r="A13111" t="s">
        <v>13112</v>
      </c>
      <c r="B13111" s="1">
        <v>42269</v>
      </c>
      <c r="C13111" s="2">
        <v>0.50060185185185191</v>
      </c>
      <c r="D13111" t="str">
        <f>RIGHT(Tabela1[[#This Row],[Nome]],3)</f>
        <v>PRW</v>
      </c>
      <c r="E13111" t="e">
        <f>VLOOKUP(Tabela1[[#This Row],[Nome]],customs_unique[],1,FALSE)</f>
        <v>#N/A</v>
      </c>
      <c r="F13111" t="b">
        <f>ISTEXT(Tabela1[[#This Row],[Custom_unique]])</f>
        <v>0</v>
      </c>
    </row>
    <row r="13112" spans="1:6" x14ac:dyDescent="0.25">
      <c r="A13112" t="s">
        <v>13113</v>
      </c>
      <c r="B13112" s="1">
        <v>43164</v>
      </c>
      <c r="C13112" s="2">
        <v>0.75113425925925925</v>
      </c>
      <c r="D13112" t="str">
        <f>RIGHT(Tabela1[[#This Row],[Nome]],3)</f>
        <v>PRW</v>
      </c>
      <c r="E13112" t="e">
        <f>VLOOKUP(Tabela1[[#This Row],[Nome]],customs_unique[],1,FALSE)</f>
        <v>#N/A</v>
      </c>
      <c r="F13112" t="b">
        <f>ISTEXT(Tabela1[[#This Row],[Custom_unique]])</f>
        <v>0</v>
      </c>
    </row>
    <row r="13113" spans="1:6" x14ac:dyDescent="0.25">
      <c r="A13113" t="s">
        <v>13114</v>
      </c>
      <c r="B13113" s="1">
        <v>43210</v>
      </c>
      <c r="C13113" s="2">
        <v>0.48202546296296295</v>
      </c>
      <c r="D13113" t="str">
        <f>RIGHT(Tabela1[[#This Row],[Nome]],3)</f>
        <v>PRW</v>
      </c>
      <c r="E13113" t="e">
        <f>VLOOKUP(Tabela1[[#This Row],[Nome]],customs_unique[],1,FALSE)</f>
        <v>#N/A</v>
      </c>
      <c r="F13113" t="b">
        <f>ISTEXT(Tabela1[[#This Row],[Custom_unique]])</f>
        <v>0</v>
      </c>
    </row>
    <row r="13114" spans="1:6" x14ac:dyDescent="0.25">
      <c r="A13114" t="s">
        <v>13115</v>
      </c>
      <c r="B13114" s="1">
        <v>42878</v>
      </c>
      <c r="C13114" s="2">
        <v>0.63050925925925927</v>
      </c>
      <c r="D13114" t="str">
        <f>RIGHT(Tabela1[[#This Row],[Nome]],3)</f>
        <v>PRW</v>
      </c>
      <c r="E13114" t="e">
        <f>VLOOKUP(Tabela1[[#This Row],[Nome]],customs_unique[],1,FALSE)</f>
        <v>#N/A</v>
      </c>
      <c r="F13114" t="b">
        <f>ISTEXT(Tabela1[[#This Row],[Custom_unique]])</f>
        <v>0</v>
      </c>
    </row>
    <row r="13115" spans="1:6" x14ac:dyDescent="0.25">
      <c r="A13115" t="s">
        <v>13116</v>
      </c>
      <c r="B13115" s="1">
        <v>42888</v>
      </c>
      <c r="C13115" s="2">
        <v>0.4070023148148148</v>
      </c>
      <c r="D13115" t="str">
        <f>RIGHT(Tabela1[[#This Row],[Nome]],3)</f>
        <v>PRW</v>
      </c>
      <c r="E13115" t="e">
        <f>VLOOKUP(Tabela1[[#This Row],[Nome]],customs_unique[],1,FALSE)</f>
        <v>#N/A</v>
      </c>
      <c r="F13115" t="b">
        <f>ISTEXT(Tabela1[[#This Row],[Custom_unique]])</f>
        <v>0</v>
      </c>
    </row>
    <row r="13116" spans="1:6" x14ac:dyDescent="0.25">
      <c r="A13116" t="s">
        <v>13117</v>
      </c>
      <c r="B13116" s="1">
        <v>42888</v>
      </c>
      <c r="C13116" s="2">
        <v>0.4070023148148148</v>
      </c>
      <c r="D13116" t="str">
        <f>RIGHT(Tabela1[[#This Row],[Nome]],3)</f>
        <v>PRW</v>
      </c>
      <c r="E13116" t="e">
        <f>VLOOKUP(Tabela1[[#This Row],[Nome]],customs_unique[],1,FALSE)</f>
        <v>#N/A</v>
      </c>
      <c r="F13116" t="b">
        <f>ISTEXT(Tabela1[[#This Row],[Custom_unique]])</f>
        <v>0</v>
      </c>
    </row>
    <row r="13117" spans="1:6" x14ac:dyDescent="0.25">
      <c r="A13117" t="s">
        <v>13118</v>
      </c>
      <c r="B13117" s="1">
        <v>42888</v>
      </c>
      <c r="C13117" s="2">
        <v>0.4070023148148148</v>
      </c>
      <c r="D13117" t="str">
        <f>RIGHT(Tabela1[[#This Row],[Nome]],3)</f>
        <v>PRW</v>
      </c>
      <c r="E13117" t="e">
        <f>VLOOKUP(Tabela1[[#This Row],[Nome]],customs_unique[],1,FALSE)</f>
        <v>#N/A</v>
      </c>
      <c r="F13117" t="b">
        <f>ISTEXT(Tabela1[[#This Row],[Custom_unique]])</f>
        <v>0</v>
      </c>
    </row>
    <row r="13118" spans="1:6" x14ac:dyDescent="0.25">
      <c r="A13118" t="s">
        <v>13119</v>
      </c>
      <c r="B13118" s="1">
        <v>42888</v>
      </c>
      <c r="C13118" s="2">
        <v>0.4070023148148148</v>
      </c>
      <c r="D13118" t="str">
        <f>RIGHT(Tabela1[[#This Row],[Nome]],3)</f>
        <v>PRW</v>
      </c>
      <c r="E13118" t="e">
        <f>VLOOKUP(Tabela1[[#This Row],[Nome]],customs_unique[],1,FALSE)</f>
        <v>#N/A</v>
      </c>
      <c r="F13118" t="b">
        <f>ISTEXT(Tabela1[[#This Row],[Custom_unique]])</f>
        <v>0</v>
      </c>
    </row>
    <row r="13119" spans="1:6" x14ac:dyDescent="0.25">
      <c r="A13119" t="s">
        <v>13120</v>
      </c>
      <c r="B13119" s="1">
        <v>42888</v>
      </c>
      <c r="C13119" s="2">
        <v>0.4070023148148148</v>
      </c>
      <c r="D13119" t="str">
        <f>RIGHT(Tabela1[[#This Row],[Nome]],3)</f>
        <v>PRW</v>
      </c>
      <c r="E13119" t="e">
        <f>VLOOKUP(Tabela1[[#This Row],[Nome]],customs_unique[],1,FALSE)</f>
        <v>#N/A</v>
      </c>
      <c r="F13119" t="b">
        <f>ISTEXT(Tabela1[[#This Row],[Custom_unique]])</f>
        <v>0</v>
      </c>
    </row>
    <row r="13120" spans="1:6" x14ac:dyDescent="0.25">
      <c r="A13120" t="s">
        <v>13121</v>
      </c>
      <c r="B13120" s="1">
        <v>43209</v>
      </c>
      <c r="C13120" s="2">
        <v>0.58283564814814814</v>
      </c>
      <c r="D13120" t="str">
        <f>RIGHT(Tabela1[[#This Row],[Nome]],3)</f>
        <v>PRW</v>
      </c>
      <c r="E13120" t="e">
        <f>VLOOKUP(Tabela1[[#This Row],[Nome]],customs_unique[],1,FALSE)</f>
        <v>#N/A</v>
      </c>
      <c r="F13120" t="b">
        <f>ISTEXT(Tabela1[[#This Row],[Custom_unique]])</f>
        <v>0</v>
      </c>
    </row>
    <row r="13121" spans="1:6" x14ac:dyDescent="0.25">
      <c r="A13121" t="s">
        <v>13122</v>
      </c>
      <c r="B13121" s="1">
        <v>43180</v>
      </c>
      <c r="C13121" s="2">
        <v>0.60496527777777775</v>
      </c>
      <c r="D13121" t="str">
        <f>RIGHT(Tabela1[[#This Row],[Nome]],3)</f>
        <v>PRW</v>
      </c>
      <c r="E13121" t="e">
        <f>VLOOKUP(Tabela1[[#This Row],[Nome]],customs_unique[],1,FALSE)</f>
        <v>#N/A</v>
      </c>
      <c r="F13121" t="b">
        <f>ISTEXT(Tabela1[[#This Row],[Custom_unique]])</f>
        <v>0</v>
      </c>
    </row>
    <row r="13122" spans="1:6" x14ac:dyDescent="0.25">
      <c r="A13122" t="s">
        <v>13123</v>
      </c>
      <c r="B13122" s="1">
        <v>42888</v>
      </c>
      <c r="C13122" s="2">
        <v>0.4070023148148148</v>
      </c>
      <c r="D13122" t="str">
        <f>RIGHT(Tabela1[[#This Row],[Nome]],3)</f>
        <v>PRW</v>
      </c>
      <c r="E13122" t="e">
        <f>VLOOKUP(Tabela1[[#This Row],[Nome]],customs_unique[],1,FALSE)</f>
        <v>#N/A</v>
      </c>
      <c r="F13122" t="b">
        <f>ISTEXT(Tabela1[[#This Row],[Custom_unique]])</f>
        <v>0</v>
      </c>
    </row>
    <row r="13123" spans="1:6" x14ac:dyDescent="0.25">
      <c r="A13123" t="s">
        <v>13124</v>
      </c>
      <c r="B13123" s="1">
        <v>43172</v>
      </c>
      <c r="C13123" s="2">
        <v>0.37765046296296295</v>
      </c>
      <c r="D13123" t="str">
        <f>RIGHT(Tabela1[[#This Row],[Nome]],3)</f>
        <v>PRW</v>
      </c>
      <c r="E13123" t="e">
        <f>VLOOKUP(Tabela1[[#This Row],[Nome]],customs_unique[],1,FALSE)</f>
        <v>#N/A</v>
      </c>
      <c r="F13123" t="b">
        <f>ISTEXT(Tabela1[[#This Row],[Custom_unique]])</f>
        <v>0</v>
      </c>
    </row>
    <row r="13124" spans="1:6" x14ac:dyDescent="0.25">
      <c r="A13124" t="s">
        <v>13125</v>
      </c>
      <c r="B13124" s="1">
        <v>43172</v>
      </c>
      <c r="C13124" s="2">
        <v>0.37765046296296295</v>
      </c>
      <c r="D13124" t="str">
        <f>RIGHT(Tabela1[[#This Row],[Nome]],3)</f>
        <v>PRW</v>
      </c>
      <c r="E13124" t="e">
        <f>VLOOKUP(Tabela1[[#This Row],[Nome]],customs_unique[],1,FALSE)</f>
        <v>#N/A</v>
      </c>
      <c r="F13124" t="b">
        <f>ISTEXT(Tabela1[[#This Row],[Custom_unique]])</f>
        <v>0</v>
      </c>
    </row>
    <row r="13125" spans="1:6" x14ac:dyDescent="0.25">
      <c r="A13125" t="s">
        <v>13126</v>
      </c>
      <c r="B13125" s="1">
        <v>43174</v>
      </c>
      <c r="C13125" s="2">
        <v>0.68230324074074078</v>
      </c>
      <c r="D13125" t="str">
        <f>RIGHT(Tabela1[[#This Row],[Nome]],3)</f>
        <v>PRW</v>
      </c>
      <c r="E13125" t="e">
        <f>VLOOKUP(Tabela1[[#This Row],[Nome]],customs_unique[],1,FALSE)</f>
        <v>#N/A</v>
      </c>
      <c r="F13125" t="b">
        <f>ISTEXT(Tabela1[[#This Row],[Custom_unique]])</f>
        <v>0</v>
      </c>
    </row>
    <row r="13126" spans="1:6" x14ac:dyDescent="0.25">
      <c r="A13126" t="s">
        <v>13127</v>
      </c>
      <c r="B13126" s="1">
        <v>42888</v>
      </c>
      <c r="C13126" s="2">
        <v>0.4070023148148148</v>
      </c>
      <c r="D13126" t="str">
        <f>RIGHT(Tabela1[[#This Row],[Nome]],3)</f>
        <v>PRW</v>
      </c>
      <c r="E13126" t="e">
        <f>VLOOKUP(Tabela1[[#This Row],[Nome]],customs_unique[],1,FALSE)</f>
        <v>#N/A</v>
      </c>
      <c r="F13126" t="b">
        <f>ISTEXT(Tabela1[[#This Row],[Custom_unique]])</f>
        <v>0</v>
      </c>
    </row>
    <row r="13127" spans="1:6" x14ac:dyDescent="0.25">
      <c r="A13127" t="s">
        <v>13128</v>
      </c>
      <c r="B13127" s="1">
        <v>43209</v>
      </c>
      <c r="C13127" s="2">
        <v>0.58283564814814814</v>
      </c>
      <c r="D13127" t="str">
        <f>RIGHT(Tabela1[[#This Row],[Nome]],3)</f>
        <v>PRW</v>
      </c>
      <c r="E13127" t="e">
        <f>VLOOKUP(Tabela1[[#This Row],[Nome]],customs_unique[],1,FALSE)</f>
        <v>#N/A</v>
      </c>
      <c r="F13127" t="b">
        <f>ISTEXT(Tabela1[[#This Row],[Custom_unique]])</f>
        <v>0</v>
      </c>
    </row>
    <row r="13128" spans="1:6" x14ac:dyDescent="0.25">
      <c r="A13128" t="s">
        <v>13129</v>
      </c>
      <c r="B13128" s="1">
        <v>43160</v>
      </c>
      <c r="C13128" s="2">
        <v>0.42039351851851853</v>
      </c>
      <c r="D13128" t="str">
        <f>RIGHT(Tabela1[[#This Row],[Nome]],3)</f>
        <v>PRW</v>
      </c>
      <c r="E13128" t="e">
        <f>VLOOKUP(Tabela1[[#This Row],[Nome]],customs_unique[],1,FALSE)</f>
        <v>#N/A</v>
      </c>
      <c r="F13128" t="b">
        <f>ISTEXT(Tabela1[[#This Row],[Custom_unique]])</f>
        <v>0</v>
      </c>
    </row>
    <row r="13129" spans="1:6" x14ac:dyDescent="0.25">
      <c r="A13129" t="s">
        <v>13130</v>
      </c>
      <c r="B13129" s="1">
        <v>42888</v>
      </c>
      <c r="C13129" s="2">
        <v>0.4070023148148148</v>
      </c>
      <c r="D13129" t="str">
        <f>RIGHT(Tabela1[[#This Row],[Nome]],3)</f>
        <v>PRW</v>
      </c>
      <c r="E13129" t="e">
        <f>VLOOKUP(Tabela1[[#This Row],[Nome]],customs_unique[],1,FALSE)</f>
        <v>#N/A</v>
      </c>
      <c r="F13129" t="b">
        <f>ISTEXT(Tabela1[[#This Row],[Custom_unique]])</f>
        <v>0</v>
      </c>
    </row>
    <row r="13130" spans="1:6" x14ac:dyDescent="0.25">
      <c r="A13130" t="s">
        <v>13131</v>
      </c>
      <c r="B13130" s="1">
        <v>43203</v>
      </c>
      <c r="C13130" s="2">
        <v>0.66562500000000002</v>
      </c>
      <c r="D13130" t="str">
        <f>RIGHT(Tabela1[[#This Row],[Nome]],3)</f>
        <v>PRW</v>
      </c>
      <c r="E13130" t="e">
        <f>VLOOKUP(Tabela1[[#This Row],[Nome]],customs_unique[],1,FALSE)</f>
        <v>#N/A</v>
      </c>
      <c r="F13130" t="b">
        <f>ISTEXT(Tabela1[[#This Row],[Custom_unique]])</f>
        <v>0</v>
      </c>
    </row>
    <row r="13131" spans="1:6" x14ac:dyDescent="0.25">
      <c r="A13131" t="s">
        <v>13132</v>
      </c>
      <c r="B13131" s="1">
        <v>42888</v>
      </c>
      <c r="C13131" s="2">
        <v>0.4070023148148148</v>
      </c>
      <c r="D13131" t="str">
        <f>RIGHT(Tabela1[[#This Row],[Nome]],3)</f>
        <v>PRW</v>
      </c>
      <c r="E13131" t="e">
        <f>VLOOKUP(Tabela1[[#This Row],[Nome]],customs_unique[],1,FALSE)</f>
        <v>#N/A</v>
      </c>
      <c r="F13131" t="b">
        <f>ISTEXT(Tabela1[[#This Row],[Custom_unique]])</f>
        <v>0</v>
      </c>
    </row>
    <row r="13132" spans="1:6" x14ac:dyDescent="0.25">
      <c r="A13132" t="s">
        <v>13133</v>
      </c>
      <c r="B13132" s="1">
        <v>42888</v>
      </c>
      <c r="C13132" s="2">
        <v>0.4070023148148148</v>
      </c>
      <c r="D13132" t="str">
        <f>RIGHT(Tabela1[[#This Row],[Nome]],3)</f>
        <v>PRW</v>
      </c>
      <c r="E13132" t="e">
        <f>VLOOKUP(Tabela1[[#This Row],[Nome]],customs_unique[],1,FALSE)</f>
        <v>#N/A</v>
      </c>
      <c r="F13132" t="b">
        <f>ISTEXT(Tabela1[[#This Row],[Custom_unique]])</f>
        <v>0</v>
      </c>
    </row>
    <row r="13133" spans="1:6" x14ac:dyDescent="0.25">
      <c r="A13133" t="s">
        <v>13134</v>
      </c>
      <c r="B13133" s="1">
        <v>43174</v>
      </c>
      <c r="C13133" s="2">
        <v>0.68230324074074078</v>
      </c>
      <c r="D13133" t="str">
        <f>RIGHT(Tabela1[[#This Row],[Nome]],3)</f>
        <v>PRW</v>
      </c>
      <c r="E13133" t="e">
        <f>VLOOKUP(Tabela1[[#This Row],[Nome]],customs_unique[],1,FALSE)</f>
        <v>#N/A</v>
      </c>
      <c r="F13133" t="b">
        <f>ISTEXT(Tabela1[[#This Row],[Custom_unique]])</f>
        <v>0</v>
      </c>
    </row>
    <row r="13134" spans="1:6" x14ac:dyDescent="0.25">
      <c r="A13134" t="s">
        <v>13135</v>
      </c>
      <c r="B13134" s="1">
        <v>43159</v>
      </c>
      <c r="C13134" s="2">
        <v>0.44118055555555552</v>
      </c>
      <c r="D13134" t="str">
        <f>RIGHT(Tabela1[[#This Row],[Nome]],3)</f>
        <v>PRW</v>
      </c>
      <c r="E13134" t="e">
        <f>VLOOKUP(Tabela1[[#This Row],[Nome]],customs_unique[],1,FALSE)</f>
        <v>#N/A</v>
      </c>
      <c r="F13134" t="b">
        <f>ISTEXT(Tabela1[[#This Row],[Custom_unique]])</f>
        <v>0</v>
      </c>
    </row>
    <row r="13135" spans="1:6" x14ac:dyDescent="0.25">
      <c r="A13135" t="s">
        <v>13136</v>
      </c>
      <c r="B13135" s="1">
        <v>43159</v>
      </c>
      <c r="C13135" s="2">
        <v>0.44118055555555552</v>
      </c>
      <c r="D13135" t="str">
        <f>RIGHT(Tabela1[[#This Row],[Nome]],3)</f>
        <v>PRW</v>
      </c>
      <c r="E13135" t="e">
        <f>VLOOKUP(Tabela1[[#This Row],[Nome]],customs_unique[],1,FALSE)</f>
        <v>#N/A</v>
      </c>
      <c r="F13135" t="b">
        <f>ISTEXT(Tabela1[[#This Row],[Custom_unique]])</f>
        <v>0</v>
      </c>
    </row>
    <row r="13136" spans="1:6" x14ac:dyDescent="0.25">
      <c r="A13136" t="s">
        <v>13137</v>
      </c>
      <c r="B13136" s="1">
        <v>43150</v>
      </c>
      <c r="C13136" s="2">
        <v>0.38091435185185185</v>
      </c>
      <c r="D13136" t="str">
        <f>RIGHT(Tabela1[[#This Row],[Nome]],3)</f>
        <v>PRW</v>
      </c>
      <c r="E13136" t="e">
        <f>VLOOKUP(Tabela1[[#This Row],[Nome]],customs_unique[],1,FALSE)</f>
        <v>#N/A</v>
      </c>
      <c r="F13136" t="b">
        <f>ISTEXT(Tabela1[[#This Row],[Custom_unique]])</f>
        <v>0</v>
      </c>
    </row>
    <row r="13137" spans="1:6" x14ac:dyDescent="0.25">
      <c r="A13137" t="s">
        <v>13138</v>
      </c>
      <c r="B13137" s="1">
        <v>42888</v>
      </c>
      <c r="C13137" s="2">
        <v>0.4070023148148148</v>
      </c>
      <c r="D13137" t="str">
        <f>RIGHT(Tabela1[[#This Row],[Nome]],3)</f>
        <v>PRW</v>
      </c>
      <c r="E13137" t="e">
        <f>VLOOKUP(Tabela1[[#This Row],[Nome]],customs_unique[],1,FALSE)</f>
        <v>#N/A</v>
      </c>
      <c r="F13137" t="b">
        <f>ISTEXT(Tabela1[[#This Row],[Custom_unique]])</f>
        <v>0</v>
      </c>
    </row>
    <row r="13138" spans="1:6" x14ac:dyDescent="0.25">
      <c r="A13138" t="s">
        <v>13139</v>
      </c>
      <c r="B13138" s="1">
        <v>42888</v>
      </c>
      <c r="C13138" s="2">
        <v>0.4070023148148148</v>
      </c>
      <c r="D13138" t="str">
        <f>RIGHT(Tabela1[[#This Row],[Nome]],3)</f>
        <v>PRW</v>
      </c>
      <c r="E13138" t="e">
        <f>VLOOKUP(Tabela1[[#This Row],[Nome]],customs_unique[],1,FALSE)</f>
        <v>#N/A</v>
      </c>
      <c r="F13138" t="b">
        <f>ISTEXT(Tabela1[[#This Row],[Custom_unique]])</f>
        <v>0</v>
      </c>
    </row>
    <row r="13139" spans="1:6" x14ac:dyDescent="0.25">
      <c r="A13139" t="s">
        <v>13140</v>
      </c>
      <c r="B13139" s="1">
        <v>42807</v>
      </c>
      <c r="C13139" s="2">
        <v>0.82869212962962957</v>
      </c>
      <c r="D13139" t="str">
        <f>RIGHT(Tabela1[[#This Row],[Nome]],3)</f>
        <v>PRW</v>
      </c>
      <c r="E13139" t="e">
        <f>VLOOKUP(Tabela1[[#This Row],[Nome]],customs_unique[],1,FALSE)</f>
        <v>#N/A</v>
      </c>
      <c r="F13139" t="b">
        <f>ISTEXT(Tabela1[[#This Row],[Custom_unique]])</f>
        <v>0</v>
      </c>
    </row>
    <row r="13140" spans="1:6" x14ac:dyDescent="0.25">
      <c r="A13140" t="s">
        <v>13141</v>
      </c>
      <c r="B13140" s="1">
        <v>43238</v>
      </c>
      <c r="C13140" s="2">
        <v>0.66064814814814821</v>
      </c>
      <c r="D13140" t="str">
        <f>RIGHT(Tabela1[[#This Row],[Nome]],3)</f>
        <v>PRW</v>
      </c>
      <c r="E13140" t="e">
        <f>VLOOKUP(Tabela1[[#This Row],[Nome]],customs_unique[],1,FALSE)</f>
        <v>#N/A</v>
      </c>
      <c r="F13140" t="b">
        <f>ISTEXT(Tabela1[[#This Row],[Custom_unique]])</f>
        <v>0</v>
      </c>
    </row>
    <row r="13141" spans="1:6" x14ac:dyDescent="0.25">
      <c r="A13141" t="s">
        <v>13142</v>
      </c>
      <c r="B13141" s="1">
        <v>43158</v>
      </c>
      <c r="C13141" s="2">
        <v>0.75137731481481485</v>
      </c>
      <c r="D13141" t="str">
        <f>RIGHT(Tabela1[[#This Row],[Nome]],3)</f>
        <v>PRW</v>
      </c>
      <c r="E13141" t="e">
        <f>VLOOKUP(Tabela1[[#This Row],[Nome]],customs_unique[],1,FALSE)</f>
        <v>#N/A</v>
      </c>
      <c r="F13141" t="b">
        <f>ISTEXT(Tabela1[[#This Row],[Custom_unique]])</f>
        <v>0</v>
      </c>
    </row>
    <row r="13142" spans="1:6" x14ac:dyDescent="0.25">
      <c r="A13142" t="s">
        <v>13143</v>
      </c>
      <c r="B13142" s="1">
        <v>43157</v>
      </c>
      <c r="C13142" s="2">
        <v>0.68343750000000003</v>
      </c>
      <c r="D13142" t="str">
        <f>RIGHT(Tabela1[[#This Row],[Nome]],3)</f>
        <v>PRW</v>
      </c>
      <c r="E13142" t="e">
        <f>VLOOKUP(Tabela1[[#This Row],[Nome]],customs_unique[],1,FALSE)</f>
        <v>#N/A</v>
      </c>
      <c r="F13142" t="b">
        <f>ISTEXT(Tabela1[[#This Row],[Custom_unique]])</f>
        <v>0</v>
      </c>
    </row>
    <row r="13143" spans="1:6" x14ac:dyDescent="0.25">
      <c r="A13143" t="s">
        <v>13144</v>
      </c>
      <c r="B13143" s="1">
        <v>43164</v>
      </c>
      <c r="C13143" s="2">
        <v>0.75113425925925925</v>
      </c>
      <c r="D13143" t="str">
        <f>RIGHT(Tabela1[[#This Row],[Nome]],3)</f>
        <v>PRW</v>
      </c>
      <c r="E13143" t="e">
        <f>VLOOKUP(Tabela1[[#This Row],[Nome]],customs_unique[],1,FALSE)</f>
        <v>#N/A</v>
      </c>
      <c r="F13143" t="b">
        <f>ISTEXT(Tabela1[[#This Row],[Custom_unique]])</f>
        <v>0</v>
      </c>
    </row>
    <row r="13144" spans="1:6" x14ac:dyDescent="0.25">
      <c r="A13144" t="s">
        <v>13145</v>
      </c>
      <c r="B13144" s="1">
        <v>43238</v>
      </c>
      <c r="C13144" s="2">
        <v>0.66064814814814821</v>
      </c>
      <c r="D13144" t="str">
        <f>RIGHT(Tabela1[[#This Row],[Nome]],3)</f>
        <v>PRW</v>
      </c>
      <c r="E13144" t="e">
        <f>VLOOKUP(Tabela1[[#This Row],[Nome]],customs_unique[],1,FALSE)</f>
        <v>#N/A</v>
      </c>
      <c r="F13144" t="b">
        <f>ISTEXT(Tabela1[[#This Row],[Custom_unique]])</f>
        <v>0</v>
      </c>
    </row>
    <row r="13145" spans="1:6" x14ac:dyDescent="0.25">
      <c r="A13145" t="s">
        <v>13146</v>
      </c>
      <c r="B13145" s="1">
        <v>43238</v>
      </c>
      <c r="C13145" s="2">
        <v>0.66064814814814821</v>
      </c>
      <c r="D13145" t="str">
        <f>RIGHT(Tabela1[[#This Row],[Nome]],3)</f>
        <v>PRW</v>
      </c>
      <c r="E13145" t="e">
        <f>VLOOKUP(Tabela1[[#This Row],[Nome]],customs_unique[],1,FALSE)</f>
        <v>#N/A</v>
      </c>
      <c r="F13145" t="b">
        <f>ISTEXT(Tabela1[[#This Row],[Custom_unique]])</f>
        <v>0</v>
      </c>
    </row>
    <row r="13146" spans="1:6" x14ac:dyDescent="0.25">
      <c r="A13146" t="s">
        <v>13147</v>
      </c>
      <c r="B13146" s="1">
        <v>43238</v>
      </c>
      <c r="C13146" s="2">
        <v>0.61406250000000007</v>
      </c>
      <c r="D13146" t="str">
        <f>RIGHT(Tabela1[[#This Row],[Nome]],3)</f>
        <v>PRW</v>
      </c>
      <c r="E13146" t="e">
        <f>VLOOKUP(Tabela1[[#This Row],[Nome]],customs_unique[],1,FALSE)</f>
        <v>#N/A</v>
      </c>
      <c r="F13146" t="b">
        <f>ISTEXT(Tabela1[[#This Row],[Custom_unique]])</f>
        <v>0</v>
      </c>
    </row>
    <row r="13147" spans="1:6" x14ac:dyDescent="0.25">
      <c r="A13147" t="s">
        <v>13148</v>
      </c>
      <c r="B13147" s="1">
        <v>43181</v>
      </c>
      <c r="C13147" s="2">
        <v>0.64184027777777775</v>
      </c>
      <c r="D13147" t="str">
        <f>RIGHT(Tabela1[[#This Row],[Nome]],3)</f>
        <v>PRW</v>
      </c>
      <c r="E13147" t="e">
        <f>VLOOKUP(Tabela1[[#This Row],[Nome]],customs_unique[],1,FALSE)</f>
        <v>#N/A</v>
      </c>
      <c r="F13147" t="b">
        <f>ISTEXT(Tabela1[[#This Row],[Custom_unique]])</f>
        <v>0</v>
      </c>
    </row>
    <row r="13148" spans="1:6" x14ac:dyDescent="0.25">
      <c r="A13148" t="s">
        <v>13149</v>
      </c>
      <c r="B13148" s="1">
        <v>42958</v>
      </c>
      <c r="C13148" s="2">
        <v>0.57981481481481478</v>
      </c>
      <c r="D13148" t="str">
        <f>RIGHT(Tabela1[[#This Row],[Nome]],3)</f>
        <v>PRW</v>
      </c>
      <c r="E13148" t="e">
        <f>VLOOKUP(Tabela1[[#This Row],[Nome]],customs_unique[],1,FALSE)</f>
        <v>#N/A</v>
      </c>
      <c r="F13148" t="b">
        <f>ISTEXT(Tabela1[[#This Row],[Custom_unique]])</f>
        <v>0</v>
      </c>
    </row>
    <row r="13149" spans="1:6" x14ac:dyDescent="0.25">
      <c r="A13149" t="s">
        <v>13150</v>
      </c>
      <c r="B13149" s="1">
        <v>42888</v>
      </c>
      <c r="C13149" s="2">
        <v>0.4070023148148148</v>
      </c>
      <c r="D13149" t="str">
        <f>RIGHT(Tabela1[[#This Row],[Nome]],3)</f>
        <v>PRW</v>
      </c>
      <c r="E13149" t="e">
        <f>VLOOKUP(Tabela1[[#This Row],[Nome]],customs_unique[],1,FALSE)</f>
        <v>#N/A</v>
      </c>
      <c r="F13149" t="b">
        <f>ISTEXT(Tabela1[[#This Row],[Custom_unique]])</f>
        <v>0</v>
      </c>
    </row>
    <row r="13150" spans="1:6" x14ac:dyDescent="0.25">
      <c r="A13150" t="s">
        <v>13151</v>
      </c>
      <c r="B13150" s="1">
        <v>43193</v>
      </c>
      <c r="C13150" s="2">
        <v>0.47517361111111112</v>
      </c>
      <c r="D13150" t="str">
        <f>RIGHT(Tabela1[[#This Row],[Nome]],3)</f>
        <v>PRW</v>
      </c>
      <c r="E13150" t="e">
        <f>VLOOKUP(Tabela1[[#This Row],[Nome]],customs_unique[],1,FALSE)</f>
        <v>#N/A</v>
      </c>
      <c r="F13150" t="b">
        <f>ISTEXT(Tabela1[[#This Row],[Custom_unique]])</f>
        <v>0</v>
      </c>
    </row>
    <row r="13151" spans="1:6" x14ac:dyDescent="0.25">
      <c r="A13151" t="s">
        <v>13152</v>
      </c>
      <c r="B13151" s="1">
        <v>42888</v>
      </c>
      <c r="C13151" s="2">
        <v>0.4070023148148148</v>
      </c>
      <c r="D13151" t="str">
        <f>RIGHT(Tabela1[[#This Row],[Nome]],3)</f>
        <v>PRW</v>
      </c>
      <c r="E13151" t="e">
        <f>VLOOKUP(Tabela1[[#This Row],[Nome]],customs_unique[],1,FALSE)</f>
        <v>#N/A</v>
      </c>
      <c r="F13151" t="b">
        <f>ISTEXT(Tabela1[[#This Row],[Custom_unique]])</f>
        <v>0</v>
      </c>
    </row>
    <row r="13152" spans="1:6" x14ac:dyDescent="0.25">
      <c r="A13152" t="s">
        <v>13153</v>
      </c>
      <c r="B13152" s="1">
        <v>42888</v>
      </c>
      <c r="C13152" s="2">
        <v>0.4070023148148148</v>
      </c>
      <c r="D13152" t="str">
        <f>RIGHT(Tabela1[[#This Row],[Nome]],3)</f>
        <v>PRW</v>
      </c>
      <c r="E13152" t="e">
        <f>VLOOKUP(Tabela1[[#This Row],[Nome]],customs_unique[],1,FALSE)</f>
        <v>#N/A</v>
      </c>
      <c r="F13152" t="b">
        <f>ISTEXT(Tabela1[[#This Row],[Custom_unique]])</f>
        <v>0</v>
      </c>
    </row>
    <row r="13153" spans="1:6" x14ac:dyDescent="0.25">
      <c r="A13153" t="s">
        <v>13154</v>
      </c>
      <c r="B13153" s="1">
        <v>42888</v>
      </c>
      <c r="C13153" s="2">
        <v>0.4070023148148148</v>
      </c>
      <c r="D13153" t="str">
        <f>RIGHT(Tabela1[[#This Row],[Nome]],3)</f>
        <v>PRW</v>
      </c>
      <c r="E13153" t="e">
        <f>VLOOKUP(Tabela1[[#This Row],[Nome]],customs_unique[],1,FALSE)</f>
        <v>#N/A</v>
      </c>
      <c r="F13153" t="b">
        <f>ISTEXT(Tabela1[[#This Row],[Custom_unique]])</f>
        <v>0</v>
      </c>
    </row>
    <row r="13154" spans="1:6" x14ac:dyDescent="0.25">
      <c r="A13154" t="s">
        <v>13155</v>
      </c>
      <c r="B13154" s="1">
        <v>42888</v>
      </c>
      <c r="C13154" s="2">
        <v>0.4070023148148148</v>
      </c>
      <c r="D13154" t="str">
        <f>RIGHT(Tabela1[[#This Row],[Nome]],3)</f>
        <v>PRW</v>
      </c>
      <c r="E13154" t="e">
        <f>VLOOKUP(Tabela1[[#This Row],[Nome]],customs_unique[],1,FALSE)</f>
        <v>#N/A</v>
      </c>
      <c r="F13154" t="b">
        <f>ISTEXT(Tabela1[[#This Row],[Custom_unique]])</f>
        <v>0</v>
      </c>
    </row>
    <row r="13155" spans="1:6" x14ac:dyDescent="0.25">
      <c r="A13155" t="s">
        <v>13156</v>
      </c>
      <c r="B13155" s="1">
        <v>42888</v>
      </c>
      <c r="C13155" s="2">
        <v>0.4070023148148148</v>
      </c>
      <c r="D13155" t="str">
        <f>RIGHT(Tabela1[[#This Row],[Nome]],3)</f>
        <v>PRW</v>
      </c>
      <c r="E13155" t="e">
        <f>VLOOKUP(Tabela1[[#This Row],[Nome]],customs_unique[],1,FALSE)</f>
        <v>#N/A</v>
      </c>
      <c r="F13155" t="b">
        <f>ISTEXT(Tabela1[[#This Row],[Custom_unique]])</f>
        <v>0</v>
      </c>
    </row>
    <row r="13156" spans="1:6" x14ac:dyDescent="0.25">
      <c r="A13156" t="s">
        <v>13157</v>
      </c>
      <c r="B13156" s="1">
        <v>42888</v>
      </c>
      <c r="C13156" s="2">
        <v>0.4070023148148148</v>
      </c>
      <c r="D13156" t="str">
        <f>RIGHT(Tabela1[[#This Row],[Nome]],3)</f>
        <v>PRW</v>
      </c>
      <c r="E13156" t="e">
        <f>VLOOKUP(Tabela1[[#This Row],[Nome]],customs_unique[],1,FALSE)</f>
        <v>#N/A</v>
      </c>
      <c r="F13156" t="b">
        <f>ISTEXT(Tabela1[[#This Row],[Custom_unique]])</f>
        <v>0</v>
      </c>
    </row>
    <row r="13157" spans="1:6" x14ac:dyDescent="0.25">
      <c r="A13157" t="s">
        <v>13158</v>
      </c>
      <c r="B13157" s="1">
        <v>42888</v>
      </c>
      <c r="C13157" s="2">
        <v>0.4070023148148148</v>
      </c>
      <c r="D13157" t="str">
        <f>RIGHT(Tabela1[[#This Row],[Nome]],3)</f>
        <v>PRW</v>
      </c>
      <c r="E13157" t="e">
        <f>VLOOKUP(Tabela1[[#This Row],[Nome]],customs_unique[],1,FALSE)</f>
        <v>#N/A</v>
      </c>
      <c r="F13157" t="b">
        <f>ISTEXT(Tabela1[[#This Row],[Custom_unique]])</f>
        <v>0</v>
      </c>
    </row>
    <row r="13158" spans="1:6" x14ac:dyDescent="0.25">
      <c r="A13158" t="s">
        <v>13159</v>
      </c>
      <c r="B13158" s="1">
        <v>43203</v>
      </c>
      <c r="C13158" s="2">
        <v>0.66562500000000002</v>
      </c>
      <c r="D13158" t="str">
        <f>RIGHT(Tabela1[[#This Row],[Nome]],3)</f>
        <v>PRW</v>
      </c>
      <c r="E13158" t="e">
        <f>VLOOKUP(Tabela1[[#This Row],[Nome]],customs_unique[],1,FALSE)</f>
        <v>#N/A</v>
      </c>
      <c r="F13158" t="b">
        <f>ISTEXT(Tabela1[[#This Row],[Custom_unique]])</f>
        <v>0</v>
      </c>
    </row>
    <row r="13159" spans="1:6" x14ac:dyDescent="0.25">
      <c r="A13159" t="s">
        <v>13160</v>
      </c>
      <c r="B13159" s="1">
        <v>42888</v>
      </c>
      <c r="C13159" s="2">
        <v>0.4070023148148148</v>
      </c>
      <c r="D13159" t="str">
        <f>RIGHT(Tabela1[[#This Row],[Nome]],3)</f>
        <v>PRW</v>
      </c>
      <c r="E13159" t="e">
        <f>VLOOKUP(Tabela1[[#This Row],[Nome]],customs_unique[],1,FALSE)</f>
        <v>#N/A</v>
      </c>
      <c r="F13159" t="b">
        <f>ISTEXT(Tabela1[[#This Row],[Custom_unique]])</f>
        <v>0</v>
      </c>
    </row>
    <row r="13160" spans="1:6" x14ac:dyDescent="0.25">
      <c r="A13160" t="s">
        <v>13161</v>
      </c>
      <c r="B13160" s="1">
        <v>43038</v>
      </c>
      <c r="C13160" s="2">
        <v>0.49359953703703702</v>
      </c>
      <c r="D13160" t="str">
        <f>RIGHT(Tabela1[[#This Row],[Nome]],3)</f>
        <v>PRW</v>
      </c>
      <c r="E13160" t="e">
        <f>VLOOKUP(Tabela1[[#This Row],[Nome]],customs_unique[],1,FALSE)</f>
        <v>#N/A</v>
      </c>
      <c r="F13160" t="b">
        <f>ISTEXT(Tabela1[[#This Row],[Custom_unique]])</f>
        <v>0</v>
      </c>
    </row>
    <row r="13161" spans="1:6" x14ac:dyDescent="0.25">
      <c r="A13161" t="s">
        <v>13162</v>
      </c>
      <c r="B13161" s="1">
        <v>42888</v>
      </c>
      <c r="C13161" s="2">
        <v>0.4070023148148148</v>
      </c>
      <c r="D13161" t="str">
        <f>RIGHT(Tabela1[[#This Row],[Nome]],3)</f>
        <v>PRW</v>
      </c>
      <c r="E13161" t="e">
        <f>VLOOKUP(Tabela1[[#This Row],[Nome]],customs_unique[],1,FALSE)</f>
        <v>#N/A</v>
      </c>
      <c r="F13161" t="b">
        <f>ISTEXT(Tabela1[[#This Row],[Custom_unique]])</f>
        <v>0</v>
      </c>
    </row>
    <row r="13162" spans="1:6" x14ac:dyDescent="0.25">
      <c r="A13162" t="s">
        <v>13163</v>
      </c>
      <c r="B13162" s="1">
        <v>42888</v>
      </c>
      <c r="C13162" s="2">
        <v>0.4070023148148148</v>
      </c>
      <c r="D13162" t="str">
        <f>RIGHT(Tabela1[[#This Row],[Nome]],3)</f>
        <v>PRW</v>
      </c>
      <c r="E13162" t="e">
        <f>VLOOKUP(Tabela1[[#This Row],[Nome]],customs_unique[],1,FALSE)</f>
        <v>#N/A</v>
      </c>
      <c r="F13162" t="b">
        <f>ISTEXT(Tabela1[[#This Row],[Custom_unique]])</f>
        <v>0</v>
      </c>
    </row>
    <row r="13163" spans="1:6" x14ac:dyDescent="0.25">
      <c r="A13163" t="s">
        <v>13164</v>
      </c>
      <c r="B13163" s="1">
        <v>43013</v>
      </c>
      <c r="C13163" s="2">
        <v>0.3840277777777778</v>
      </c>
      <c r="D13163" t="str">
        <f>RIGHT(Tabela1[[#This Row],[Nome]],3)</f>
        <v>PRW</v>
      </c>
      <c r="E13163" t="e">
        <f>VLOOKUP(Tabela1[[#This Row],[Nome]],customs_unique[],1,FALSE)</f>
        <v>#N/A</v>
      </c>
      <c r="F13163" t="b">
        <f>ISTEXT(Tabela1[[#This Row],[Custom_unique]])</f>
        <v>0</v>
      </c>
    </row>
    <row r="13164" spans="1:6" x14ac:dyDescent="0.25">
      <c r="A13164" t="s">
        <v>13165</v>
      </c>
      <c r="B13164" s="1">
        <v>43013</v>
      </c>
      <c r="C13164" s="2">
        <v>0.3840277777777778</v>
      </c>
      <c r="D13164" t="str">
        <f>RIGHT(Tabela1[[#This Row],[Nome]],3)</f>
        <v>PRW</v>
      </c>
      <c r="E13164" t="e">
        <f>VLOOKUP(Tabela1[[#This Row],[Nome]],customs_unique[],1,FALSE)</f>
        <v>#N/A</v>
      </c>
      <c r="F13164" t="b">
        <f>ISTEXT(Tabela1[[#This Row],[Custom_unique]])</f>
        <v>0</v>
      </c>
    </row>
    <row r="13165" spans="1:6" x14ac:dyDescent="0.25">
      <c r="A13165" t="s">
        <v>13166</v>
      </c>
      <c r="B13165" s="1">
        <v>43030</v>
      </c>
      <c r="C13165" s="2">
        <v>0.83436342592592594</v>
      </c>
      <c r="D13165" t="str">
        <f>RIGHT(Tabela1[[#This Row],[Nome]],3)</f>
        <v>PRW</v>
      </c>
      <c r="E13165" t="e">
        <f>VLOOKUP(Tabela1[[#This Row],[Nome]],customs_unique[],1,FALSE)</f>
        <v>#N/A</v>
      </c>
      <c r="F13165" t="b">
        <f>ISTEXT(Tabela1[[#This Row],[Custom_unique]])</f>
        <v>0</v>
      </c>
    </row>
    <row r="13166" spans="1:6" x14ac:dyDescent="0.25">
      <c r="A13166" t="s">
        <v>13167</v>
      </c>
      <c r="B13166" s="1">
        <v>43060</v>
      </c>
      <c r="C13166" s="2">
        <v>0.58706018518518521</v>
      </c>
      <c r="D13166" t="str">
        <f>RIGHT(Tabela1[[#This Row],[Nome]],3)</f>
        <v>PRW</v>
      </c>
      <c r="E13166" t="e">
        <f>VLOOKUP(Tabela1[[#This Row],[Nome]],customs_unique[],1,FALSE)</f>
        <v>#N/A</v>
      </c>
      <c r="F13166" t="b">
        <f>ISTEXT(Tabela1[[#This Row],[Custom_unique]])</f>
        <v>0</v>
      </c>
    </row>
    <row r="13167" spans="1:6" x14ac:dyDescent="0.25">
      <c r="A13167" t="s">
        <v>13168</v>
      </c>
      <c r="B13167" s="1">
        <v>43068</v>
      </c>
      <c r="C13167" s="2">
        <v>0.72171296296296295</v>
      </c>
      <c r="D13167" t="str">
        <f>RIGHT(Tabela1[[#This Row],[Nome]],3)</f>
        <v>PRW</v>
      </c>
      <c r="E13167" t="e">
        <f>VLOOKUP(Tabela1[[#This Row],[Nome]],customs_unique[],1,FALSE)</f>
        <v>#N/A</v>
      </c>
      <c r="F13167" t="b">
        <f>ISTEXT(Tabela1[[#This Row],[Custom_unique]])</f>
        <v>0</v>
      </c>
    </row>
    <row r="13168" spans="1:6" x14ac:dyDescent="0.25">
      <c r="A13168" t="s">
        <v>13169</v>
      </c>
      <c r="B13168" s="1">
        <v>43084</v>
      </c>
      <c r="C13168" s="2">
        <v>0.45969907407407407</v>
      </c>
      <c r="D13168" t="str">
        <f>RIGHT(Tabela1[[#This Row],[Nome]],3)</f>
        <v>PRW</v>
      </c>
      <c r="E13168" t="e">
        <f>VLOOKUP(Tabela1[[#This Row],[Nome]],customs_unique[],1,FALSE)</f>
        <v>#N/A</v>
      </c>
      <c r="F13168" t="b">
        <f>ISTEXT(Tabela1[[#This Row],[Custom_unique]])</f>
        <v>0</v>
      </c>
    </row>
    <row r="13169" spans="1:6" x14ac:dyDescent="0.25">
      <c r="A13169" t="s">
        <v>13170</v>
      </c>
      <c r="B13169" s="1">
        <v>43112</v>
      </c>
      <c r="C13169" s="2">
        <v>0.48967592592592596</v>
      </c>
      <c r="D13169" t="str">
        <f>RIGHT(Tabela1[[#This Row],[Nome]],3)</f>
        <v>PRW</v>
      </c>
      <c r="E13169" t="e">
        <f>VLOOKUP(Tabela1[[#This Row],[Nome]],customs_unique[],1,FALSE)</f>
        <v>#N/A</v>
      </c>
      <c r="F13169" t="b">
        <f>ISTEXT(Tabela1[[#This Row],[Custom_unique]])</f>
        <v>0</v>
      </c>
    </row>
    <row r="13170" spans="1:6" x14ac:dyDescent="0.25">
      <c r="A13170" t="s">
        <v>13171</v>
      </c>
      <c r="B13170" s="1">
        <v>43126</v>
      </c>
      <c r="C13170" s="2">
        <v>0.57837962962962963</v>
      </c>
      <c r="D13170" t="str">
        <f>RIGHT(Tabela1[[#This Row],[Nome]],3)</f>
        <v>PRW</v>
      </c>
      <c r="E13170" t="e">
        <f>VLOOKUP(Tabela1[[#This Row],[Nome]],customs_unique[],1,FALSE)</f>
        <v>#N/A</v>
      </c>
      <c r="F13170" t="b">
        <f>ISTEXT(Tabela1[[#This Row],[Custom_unique]])</f>
        <v>0</v>
      </c>
    </row>
    <row r="13171" spans="1:6" x14ac:dyDescent="0.25">
      <c r="A13171" t="s">
        <v>13172</v>
      </c>
      <c r="B13171" s="1">
        <v>43209</v>
      </c>
      <c r="C13171" s="2">
        <v>0.72019675925925919</v>
      </c>
      <c r="D13171" t="str">
        <f>RIGHT(Tabela1[[#This Row],[Nome]],3)</f>
        <v>PRW</v>
      </c>
      <c r="E13171" t="e">
        <f>VLOOKUP(Tabela1[[#This Row],[Nome]],customs_unique[],1,FALSE)</f>
        <v>#N/A</v>
      </c>
      <c r="F13171" t="b">
        <f>ISTEXT(Tabela1[[#This Row],[Custom_unique]])</f>
        <v>0</v>
      </c>
    </row>
    <row r="13172" spans="1:6" x14ac:dyDescent="0.25">
      <c r="A13172" t="s">
        <v>13173</v>
      </c>
      <c r="B13172" s="1">
        <v>43223</v>
      </c>
      <c r="C13172" s="2">
        <v>0.63767361111111109</v>
      </c>
      <c r="D13172" t="str">
        <f>RIGHT(Tabela1[[#This Row],[Nome]],3)</f>
        <v>PRW</v>
      </c>
      <c r="E13172" t="e">
        <f>VLOOKUP(Tabela1[[#This Row],[Nome]],customs_unique[],1,FALSE)</f>
        <v>#N/A</v>
      </c>
      <c r="F13172" t="b">
        <f>ISTEXT(Tabela1[[#This Row],[Custom_unique]])</f>
        <v>0</v>
      </c>
    </row>
    <row r="13173" spans="1:6" x14ac:dyDescent="0.25">
      <c r="A13173" t="s">
        <v>13174</v>
      </c>
      <c r="B13173" s="1">
        <v>43165</v>
      </c>
      <c r="C13173" s="2">
        <v>0.64262731481481483</v>
      </c>
      <c r="D13173" t="str">
        <f>RIGHT(Tabela1[[#This Row],[Nome]],3)</f>
        <v>PRW</v>
      </c>
      <c r="E13173" t="e">
        <f>VLOOKUP(Tabela1[[#This Row],[Nome]],customs_unique[],1,FALSE)</f>
        <v>#N/A</v>
      </c>
      <c r="F13173" t="b">
        <f>ISTEXT(Tabela1[[#This Row],[Custom_unique]])</f>
        <v>0</v>
      </c>
    </row>
    <row r="13174" spans="1:6" x14ac:dyDescent="0.25">
      <c r="A13174" t="s">
        <v>13175</v>
      </c>
      <c r="B13174" s="1">
        <v>42888</v>
      </c>
      <c r="C13174" s="2">
        <v>0.4070023148148148</v>
      </c>
      <c r="D13174" t="str">
        <f>RIGHT(Tabela1[[#This Row],[Nome]],3)</f>
        <v>PRW</v>
      </c>
      <c r="E13174" t="e">
        <f>VLOOKUP(Tabela1[[#This Row],[Nome]],customs_unique[],1,FALSE)</f>
        <v>#N/A</v>
      </c>
      <c r="F13174" t="b">
        <f>ISTEXT(Tabela1[[#This Row],[Custom_unique]])</f>
        <v>0</v>
      </c>
    </row>
    <row r="13175" spans="1:6" x14ac:dyDescent="0.25">
      <c r="A13175" t="s">
        <v>13176</v>
      </c>
      <c r="B13175" s="1">
        <v>42888</v>
      </c>
      <c r="C13175" s="2">
        <v>0.4070023148148148</v>
      </c>
      <c r="D13175" t="str">
        <f>RIGHT(Tabela1[[#This Row],[Nome]],3)</f>
        <v>PRW</v>
      </c>
      <c r="E13175" t="e">
        <f>VLOOKUP(Tabela1[[#This Row],[Nome]],customs_unique[],1,FALSE)</f>
        <v>#N/A</v>
      </c>
      <c r="F13175" t="b">
        <f>ISTEXT(Tabela1[[#This Row],[Custom_unique]])</f>
        <v>0</v>
      </c>
    </row>
    <row r="13176" spans="1:6" x14ac:dyDescent="0.25">
      <c r="A13176" t="s">
        <v>13177</v>
      </c>
      <c r="B13176" s="1">
        <v>42888</v>
      </c>
      <c r="C13176" s="2">
        <v>0.4070023148148148</v>
      </c>
      <c r="D13176" t="str">
        <f>RIGHT(Tabela1[[#This Row],[Nome]],3)</f>
        <v>PRW</v>
      </c>
      <c r="E13176" t="e">
        <f>VLOOKUP(Tabela1[[#This Row],[Nome]],customs_unique[],1,FALSE)</f>
        <v>#N/A</v>
      </c>
      <c r="F13176" t="b">
        <f>ISTEXT(Tabela1[[#This Row],[Custom_unique]])</f>
        <v>0</v>
      </c>
    </row>
    <row r="13177" spans="1:6" x14ac:dyDescent="0.25">
      <c r="A13177" t="s">
        <v>13178</v>
      </c>
      <c r="B13177" s="1">
        <v>42888</v>
      </c>
      <c r="C13177" s="2">
        <v>0.4070023148148148</v>
      </c>
      <c r="D13177" t="str">
        <f>RIGHT(Tabela1[[#This Row],[Nome]],3)</f>
        <v>PRW</v>
      </c>
      <c r="E13177" t="e">
        <f>VLOOKUP(Tabela1[[#This Row],[Nome]],customs_unique[],1,FALSE)</f>
        <v>#N/A</v>
      </c>
      <c r="F13177" t="b">
        <f>ISTEXT(Tabela1[[#This Row],[Custom_unique]])</f>
        <v>0</v>
      </c>
    </row>
    <row r="13178" spans="1:6" x14ac:dyDescent="0.25">
      <c r="A13178" t="s">
        <v>13179</v>
      </c>
      <c r="B13178" s="1">
        <v>42888</v>
      </c>
      <c r="C13178" s="2">
        <v>0.4070023148148148</v>
      </c>
      <c r="D13178" t="str">
        <f>RIGHT(Tabela1[[#This Row],[Nome]],3)</f>
        <v>PRW</v>
      </c>
      <c r="E13178" t="e">
        <f>VLOOKUP(Tabela1[[#This Row],[Nome]],customs_unique[],1,FALSE)</f>
        <v>#N/A</v>
      </c>
      <c r="F13178" t="b">
        <f>ISTEXT(Tabela1[[#This Row],[Custom_unique]])</f>
        <v>0</v>
      </c>
    </row>
    <row r="13179" spans="1:6" x14ac:dyDescent="0.25">
      <c r="A13179" t="s">
        <v>13180</v>
      </c>
      <c r="B13179" s="1">
        <v>43175</v>
      </c>
      <c r="C13179" s="2">
        <v>0.72292824074074069</v>
      </c>
      <c r="D13179" t="str">
        <f>RIGHT(Tabela1[[#This Row],[Nome]],3)</f>
        <v>PRW</v>
      </c>
      <c r="E13179" t="e">
        <f>VLOOKUP(Tabela1[[#This Row],[Nome]],customs_unique[],1,FALSE)</f>
        <v>#N/A</v>
      </c>
      <c r="F13179" t="b">
        <f>ISTEXT(Tabela1[[#This Row],[Custom_unique]])</f>
        <v>0</v>
      </c>
    </row>
    <row r="13180" spans="1:6" x14ac:dyDescent="0.25">
      <c r="A13180" t="s">
        <v>13181</v>
      </c>
      <c r="B13180" s="1">
        <v>42888</v>
      </c>
      <c r="C13180" s="2">
        <v>0.4070023148148148</v>
      </c>
      <c r="D13180" t="str">
        <f>RIGHT(Tabela1[[#This Row],[Nome]],3)</f>
        <v>PRW</v>
      </c>
      <c r="E13180" t="e">
        <f>VLOOKUP(Tabela1[[#This Row],[Nome]],customs_unique[],1,FALSE)</f>
        <v>#N/A</v>
      </c>
      <c r="F13180" t="b">
        <f>ISTEXT(Tabela1[[#This Row],[Custom_unique]])</f>
        <v>0</v>
      </c>
    </row>
    <row r="13181" spans="1:6" x14ac:dyDescent="0.25">
      <c r="A13181" t="s">
        <v>13182</v>
      </c>
      <c r="B13181" s="1">
        <v>42888</v>
      </c>
      <c r="C13181" s="2">
        <v>0.4070023148148148</v>
      </c>
      <c r="D13181" t="str">
        <f>RIGHT(Tabela1[[#This Row],[Nome]],3)</f>
        <v>PRW</v>
      </c>
      <c r="E13181" t="e">
        <f>VLOOKUP(Tabela1[[#This Row],[Nome]],customs_unique[],1,FALSE)</f>
        <v>#N/A</v>
      </c>
      <c r="F13181" t="b">
        <f>ISTEXT(Tabela1[[#This Row],[Custom_unique]])</f>
        <v>0</v>
      </c>
    </row>
    <row r="13182" spans="1:6" x14ac:dyDescent="0.25">
      <c r="A13182" t="s">
        <v>13183</v>
      </c>
      <c r="B13182" s="1">
        <v>42888</v>
      </c>
      <c r="C13182" s="2">
        <v>0.4070023148148148</v>
      </c>
      <c r="D13182" t="str">
        <f>RIGHT(Tabela1[[#This Row],[Nome]],3)</f>
        <v>PRW</v>
      </c>
      <c r="E13182" t="e">
        <f>VLOOKUP(Tabela1[[#This Row],[Nome]],customs_unique[],1,FALSE)</f>
        <v>#N/A</v>
      </c>
      <c r="F13182" t="b">
        <f>ISTEXT(Tabela1[[#This Row],[Custom_unique]])</f>
        <v>0</v>
      </c>
    </row>
    <row r="13183" spans="1:6" x14ac:dyDescent="0.25">
      <c r="A13183" t="s">
        <v>13184</v>
      </c>
      <c r="B13183" s="1">
        <v>42873</v>
      </c>
      <c r="C13183" s="2">
        <v>0.71825231481481477</v>
      </c>
      <c r="D13183" t="str">
        <f>RIGHT(Tabela1[[#This Row],[Nome]],3)</f>
        <v>PRW</v>
      </c>
      <c r="E13183" t="e">
        <f>VLOOKUP(Tabela1[[#This Row],[Nome]],customs_unique[],1,FALSE)</f>
        <v>#N/A</v>
      </c>
      <c r="F13183" t="b">
        <f>ISTEXT(Tabela1[[#This Row],[Custom_unique]])</f>
        <v>0</v>
      </c>
    </row>
    <row r="13184" spans="1:6" x14ac:dyDescent="0.25">
      <c r="A13184" t="s">
        <v>13185</v>
      </c>
      <c r="B13184" s="1">
        <v>42888</v>
      </c>
      <c r="C13184" s="2">
        <v>0.4070023148148148</v>
      </c>
      <c r="D13184" t="str">
        <f>RIGHT(Tabela1[[#This Row],[Nome]],3)</f>
        <v>PRW</v>
      </c>
      <c r="E13184" t="e">
        <f>VLOOKUP(Tabela1[[#This Row],[Nome]],customs_unique[],1,FALSE)</f>
        <v>#N/A</v>
      </c>
      <c r="F13184" t="b">
        <f>ISTEXT(Tabela1[[#This Row],[Custom_unique]])</f>
        <v>0</v>
      </c>
    </row>
    <row r="13185" spans="1:6" x14ac:dyDescent="0.25">
      <c r="A13185" t="s">
        <v>13186</v>
      </c>
      <c r="B13185" s="1">
        <v>42888</v>
      </c>
      <c r="C13185" s="2">
        <v>0.4070023148148148</v>
      </c>
      <c r="D13185" t="str">
        <f>RIGHT(Tabela1[[#This Row],[Nome]],3)</f>
        <v>PRW</v>
      </c>
      <c r="E13185" t="e">
        <f>VLOOKUP(Tabela1[[#This Row],[Nome]],customs_unique[],1,FALSE)</f>
        <v>#N/A</v>
      </c>
      <c r="F13185" t="b">
        <f>ISTEXT(Tabela1[[#This Row],[Custom_unique]])</f>
        <v>0</v>
      </c>
    </row>
    <row r="13186" spans="1:6" x14ac:dyDescent="0.25">
      <c r="A13186" t="s">
        <v>13187</v>
      </c>
      <c r="B13186" s="1">
        <v>42888</v>
      </c>
      <c r="C13186" s="2">
        <v>0.4070023148148148</v>
      </c>
      <c r="D13186" t="str">
        <f>RIGHT(Tabela1[[#This Row],[Nome]],3)</f>
        <v>PRW</v>
      </c>
      <c r="E13186" t="e">
        <f>VLOOKUP(Tabela1[[#This Row],[Nome]],customs_unique[],1,FALSE)</f>
        <v>#N/A</v>
      </c>
      <c r="F13186" t="b">
        <f>ISTEXT(Tabela1[[#This Row],[Custom_unique]])</f>
        <v>0</v>
      </c>
    </row>
    <row r="13187" spans="1:6" x14ac:dyDescent="0.25">
      <c r="A13187" t="s">
        <v>13188</v>
      </c>
      <c r="B13187" s="1">
        <v>42888</v>
      </c>
      <c r="C13187" s="2">
        <v>0.4070023148148148</v>
      </c>
      <c r="D13187" t="str">
        <f>RIGHT(Tabela1[[#This Row],[Nome]],3)</f>
        <v>PRW</v>
      </c>
      <c r="E13187" t="e">
        <f>VLOOKUP(Tabela1[[#This Row],[Nome]],customs_unique[],1,FALSE)</f>
        <v>#N/A</v>
      </c>
      <c r="F13187" t="b">
        <f>ISTEXT(Tabela1[[#This Row],[Custom_unique]])</f>
        <v>0</v>
      </c>
    </row>
    <row r="13188" spans="1:6" x14ac:dyDescent="0.25">
      <c r="A13188" t="s">
        <v>13189</v>
      </c>
      <c r="B13188" s="1">
        <v>42873</v>
      </c>
      <c r="C13188" s="2">
        <v>0.71825231481481477</v>
      </c>
      <c r="D13188" t="str">
        <f>RIGHT(Tabela1[[#This Row],[Nome]],3)</f>
        <v>PRW</v>
      </c>
      <c r="E13188" t="e">
        <f>VLOOKUP(Tabela1[[#This Row],[Nome]],customs_unique[],1,FALSE)</f>
        <v>#N/A</v>
      </c>
      <c r="F13188" t="b">
        <f>ISTEXT(Tabela1[[#This Row],[Custom_unique]])</f>
        <v>0</v>
      </c>
    </row>
    <row r="13189" spans="1:6" x14ac:dyDescent="0.25">
      <c r="A13189" t="s">
        <v>13190</v>
      </c>
      <c r="B13189" s="1">
        <v>42873</v>
      </c>
      <c r="C13189" s="2">
        <v>0.71825231481481477</v>
      </c>
      <c r="D13189" t="str">
        <f>RIGHT(Tabela1[[#This Row],[Nome]],3)</f>
        <v>PRW</v>
      </c>
      <c r="E13189" t="e">
        <f>VLOOKUP(Tabela1[[#This Row],[Nome]],customs_unique[],1,FALSE)</f>
        <v>#N/A</v>
      </c>
      <c r="F13189" t="b">
        <f>ISTEXT(Tabela1[[#This Row],[Custom_unique]])</f>
        <v>0</v>
      </c>
    </row>
    <row r="13190" spans="1:6" x14ac:dyDescent="0.25">
      <c r="A13190" t="s">
        <v>13191</v>
      </c>
      <c r="B13190" s="1">
        <v>42888</v>
      </c>
      <c r="C13190" s="2">
        <v>0.4070023148148148</v>
      </c>
      <c r="D13190" t="str">
        <f>RIGHT(Tabela1[[#This Row],[Nome]],3)</f>
        <v>PRW</v>
      </c>
      <c r="E13190" t="e">
        <f>VLOOKUP(Tabela1[[#This Row],[Nome]],customs_unique[],1,FALSE)</f>
        <v>#N/A</v>
      </c>
      <c r="F13190" t="b">
        <f>ISTEXT(Tabela1[[#This Row],[Custom_unique]])</f>
        <v>0</v>
      </c>
    </row>
    <row r="13191" spans="1:6" x14ac:dyDescent="0.25">
      <c r="A13191" t="s">
        <v>13192</v>
      </c>
      <c r="B13191" s="1">
        <v>42888</v>
      </c>
      <c r="C13191" s="2">
        <v>0.4070023148148148</v>
      </c>
      <c r="D13191" t="str">
        <f>RIGHT(Tabela1[[#This Row],[Nome]],3)</f>
        <v>PRW</v>
      </c>
      <c r="E13191" t="e">
        <f>VLOOKUP(Tabela1[[#This Row],[Nome]],customs_unique[],1,FALSE)</f>
        <v>#N/A</v>
      </c>
      <c r="F13191" t="b">
        <f>ISTEXT(Tabela1[[#This Row],[Custom_unique]])</f>
        <v>0</v>
      </c>
    </row>
    <row r="13192" spans="1:6" x14ac:dyDescent="0.25">
      <c r="A13192" t="s">
        <v>13193</v>
      </c>
      <c r="B13192" s="1">
        <v>42873</v>
      </c>
      <c r="C13192" s="2">
        <v>0.71825231481481477</v>
      </c>
      <c r="D13192" t="str">
        <f>RIGHT(Tabela1[[#This Row],[Nome]],3)</f>
        <v>PRW</v>
      </c>
      <c r="E13192" t="e">
        <f>VLOOKUP(Tabela1[[#This Row],[Nome]],customs_unique[],1,FALSE)</f>
        <v>#N/A</v>
      </c>
      <c r="F13192" t="b">
        <f>ISTEXT(Tabela1[[#This Row],[Custom_unique]])</f>
        <v>0</v>
      </c>
    </row>
    <row r="13193" spans="1:6" x14ac:dyDescent="0.25">
      <c r="A13193" t="s">
        <v>13194</v>
      </c>
      <c r="B13193" s="1">
        <v>42888</v>
      </c>
      <c r="C13193" s="2">
        <v>0.4070023148148148</v>
      </c>
      <c r="D13193" t="str">
        <f>RIGHT(Tabela1[[#This Row],[Nome]],3)</f>
        <v>PRW</v>
      </c>
      <c r="E13193" t="e">
        <f>VLOOKUP(Tabela1[[#This Row],[Nome]],customs_unique[],1,FALSE)</f>
        <v>#N/A</v>
      </c>
      <c r="F13193" t="b">
        <f>ISTEXT(Tabela1[[#This Row],[Custom_unique]])</f>
        <v>0</v>
      </c>
    </row>
    <row r="13194" spans="1:6" x14ac:dyDescent="0.25">
      <c r="A13194" t="s">
        <v>13195</v>
      </c>
      <c r="B13194" s="1">
        <v>43186</v>
      </c>
      <c r="C13194" s="2">
        <v>0.69158564814814805</v>
      </c>
      <c r="D13194" t="str">
        <f>RIGHT(Tabela1[[#This Row],[Nome]],3)</f>
        <v>PRW</v>
      </c>
      <c r="E13194" t="e">
        <f>VLOOKUP(Tabela1[[#This Row],[Nome]],customs_unique[],1,FALSE)</f>
        <v>#N/A</v>
      </c>
      <c r="F13194" t="b">
        <f>ISTEXT(Tabela1[[#This Row],[Custom_unique]])</f>
        <v>0</v>
      </c>
    </row>
    <row r="13195" spans="1:6" x14ac:dyDescent="0.25">
      <c r="A13195" t="s">
        <v>13196</v>
      </c>
      <c r="B13195" s="1">
        <v>42873</v>
      </c>
      <c r="C13195" s="2">
        <v>0.71825231481481477</v>
      </c>
      <c r="D13195" t="str">
        <f>RIGHT(Tabela1[[#This Row],[Nome]],3)</f>
        <v>PRW</v>
      </c>
      <c r="E13195" t="e">
        <f>VLOOKUP(Tabela1[[#This Row],[Nome]],customs_unique[],1,FALSE)</f>
        <v>#N/A</v>
      </c>
      <c r="F13195" t="b">
        <f>ISTEXT(Tabela1[[#This Row],[Custom_unique]])</f>
        <v>0</v>
      </c>
    </row>
    <row r="13196" spans="1:6" x14ac:dyDescent="0.25">
      <c r="A13196" t="s">
        <v>13197</v>
      </c>
      <c r="B13196" s="1">
        <v>42873</v>
      </c>
      <c r="C13196" s="2">
        <v>0.71825231481481477</v>
      </c>
      <c r="D13196" t="str">
        <f>RIGHT(Tabela1[[#This Row],[Nome]],3)</f>
        <v>PRW</v>
      </c>
      <c r="E13196" t="e">
        <f>VLOOKUP(Tabela1[[#This Row],[Nome]],customs_unique[],1,FALSE)</f>
        <v>#N/A</v>
      </c>
      <c r="F13196" t="b">
        <f>ISTEXT(Tabela1[[#This Row],[Custom_unique]])</f>
        <v>0</v>
      </c>
    </row>
    <row r="13197" spans="1:6" x14ac:dyDescent="0.25">
      <c r="A13197" t="s">
        <v>13198</v>
      </c>
      <c r="B13197" s="1">
        <v>42873</v>
      </c>
      <c r="C13197" s="2">
        <v>0.71825231481481477</v>
      </c>
      <c r="D13197" t="str">
        <f>RIGHT(Tabela1[[#This Row],[Nome]],3)</f>
        <v>PRW</v>
      </c>
      <c r="E13197" t="e">
        <f>VLOOKUP(Tabela1[[#This Row],[Nome]],customs_unique[],1,FALSE)</f>
        <v>#N/A</v>
      </c>
      <c r="F13197" t="b">
        <f>ISTEXT(Tabela1[[#This Row],[Custom_unique]])</f>
        <v>0</v>
      </c>
    </row>
    <row r="13198" spans="1:6" x14ac:dyDescent="0.25">
      <c r="A13198" t="s">
        <v>13199</v>
      </c>
      <c r="B13198" s="1">
        <v>42888</v>
      </c>
      <c r="C13198" s="2">
        <v>0.4070023148148148</v>
      </c>
      <c r="D13198" t="str">
        <f>RIGHT(Tabela1[[#This Row],[Nome]],3)</f>
        <v>PRW</v>
      </c>
      <c r="E13198" t="e">
        <f>VLOOKUP(Tabela1[[#This Row],[Nome]],customs_unique[],1,FALSE)</f>
        <v>#N/A</v>
      </c>
      <c r="F13198" t="b">
        <f>ISTEXT(Tabela1[[#This Row],[Custom_unique]])</f>
        <v>0</v>
      </c>
    </row>
    <row r="13199" spans="1:6" x14ac:dyDescent="0.25">
      <c r="A13199" t="s">
        <v>13200</v>
      </c>
      <c r="B13199" s="1">
        <v>42888</v>
      </c>
      <c r="C13199" s="2">
        <v>0.4070023148148148</v>
      </c>
      <c r="D13199" t="str">
        <f>RIGHT(Tabela1[[#This Row],[Nome]],3)</f>
        <v>PRW</v>
      </c>
      <c r="E13199" t="e">
        <f>VLOOKUP(Tabela1[[#This Row],[Nome]],customs_unique[],1,FALSE)</f>
        <v>#N/A</v>
      </c>
      <c r="F13199" t="b">
        <f>ISTEXT(Tabela1[[#This Row],[Custom_unique]])</f>
        <v>0</v>
      </c>
    </row>
    <row r="13200" spans="1:6" x14ac:dyDescent="0.25">
      <c r="A13200" t="s">
        <v>13201</v>
      </c>
      <c r="B13200" s="1">
        <v>42873</v>
      </c>
      <c r="C13200" s="2">
        <v>0.71825231481481477</v>
      </c>
      <c r="D13200" t="str">
        <f>RIGHT(Tabela1[[#This Row],[Nome]],3)</f>
        <v>PRW</v>
      </c>
      <c r="E13200" t="e">
        <f>VLOOKUP(Tabela1[[#This Row],[Nome]],customs_unique[],1,FALSE)</f>
        <v>#N/A</v>
      </c>
      <c r="F13200" t="b">
        <f>ISTEXT(Tabela1[[#This Row],[Custom_unique]])</f>
        <v>0</v>
      </c>
    </row>
    <row r="13201" spans="1:6" x14ac:dyDescent="0.25">
      <c r="A13201" t="s">
        <v>13202</v>
      </c>
      <c r="B13201" s="1">
        <v>42873</v>
      </c>
      <c r="C13201" s="2">
        <v>0.71825231481481477</v>
      </c>
      <c r="D13201" t="str">
        <f>RIGHT(Tabela1[[#This Row],[Nome]],3)</f>
        <v>PRW</v>
      </c>
      <c r="E13201" t="e">
        <f>VLOOKUP(Tabela1[[#This Row],[Nome]],customs_unique[],1,FALSE)</f>
        <v>#N/A</v>
      </c>
      <c r="F13201" t="b">
        <f>ISTEXT(Tabela1[[#This Row],[Custom_unique]])</f>
        <v>0</v>
      </c>
    </row>
    <row r="13202" spans="1:6" x14ac:dyDescent="0.25">
      <c r="A13202" t="s">
        <v>13203</v>
      </c>
      <c r="B13202" s="1">
        <v>42873</v>
      </c>
      <c r="C13202" s="2">
        <v>0.71825231481481477</v>
      </c>
      <c r="D13202" t="str">
        <f>RIGHT(Tabela1[[#This Row],[Nome]],3)</f>
        <v>PRW</v>
      </c>
      <c r="E13202" t="e">
        <f>VLOOKUP(Tabela1[[#This Row],[Nome]],customs_unique[],1,FALSE)</f>
        <v>#N/A</v>
      </c>
      <c r="F13202" t="b">
        <f>ISTEXT(Tabela1[[#This Row],[Custom_unique]])</f>
        <v>0</v>
      </c>
    </row>
    <row r="13203" spans="1:6" x14ac:dyDescent="0.25">
      <c r="A13203" t="s">
        <v>13204</v>
      </c>
      <c r="B13203" s="1">
        <v>42888</v>
      </c>
      <c r="C13203" s="2">
        <v>0.4070023148148148</v>
      </c>
      <c r="D13203" t="str">
        <f>RIGHT(Tabela1[[#This Row],[Nome]],3)</f>
        <v>PRW</v>
      </c>
      <c r="E13203" t="e">
        <f>VLOOKUP(Tabela1[[#This Row],[Nome]],customs_unique[],1,FALSE)</f>
        <v>#N/A</v>
      </c>
      <c r="F13203" t="b">
        <f>ISTEXT(Tabela1[[#This Row],[Custom_unique]])</f>
        <v>0</v>
      </c>
    </row>
    <row r="13204" spans="1:6" x14ac:dyDescent="0.25">
      <c r="A13204" t="s">
        <v>13205</v>
      </c>
      <c r="B13204" s="1">
        <v>42888</v>
      </c>
      <c r="C13204" s="2">
        <v>0.4070023148148148</v>
      </c>
      <c r="D13204" t="str">
        <f>RIGHT(Tabela1[[#This Row],[Nome]],3)</f>
        <v>PRW</v>
      </c>
      <c r="E13204" t="e">
        <f>VLOOKUP(Tabela1[[#This Row],[Nome]],customs_unique[],1,FALSE)</f>
        <v>#N/A</v>
      </c>
      <c r="F13204" t="b">
        <f>ISTEXT(Tabela1[[#This Row],[Custom_unique]])</f>
        <v>0</v>
      </c>
    </row>
    <row r="13205" spans="1:6" x14ac:dyDescent="0.25">
      <c r="A13205" t="s">
        <v>13206</v>
      </c>
      <c r="B13205" s="1">
        <v>42888</v>
      </c>
      <c r="C13205" s="2">
        <v>0.4070023148148148</v>
      </c>
      <c r="D13205" t="str">
        <f>RIGHT(Tabela1[[#This Row],[Nome]],3)</f>
        <v>PRW</v>
      </c>
      <c r="E13205" t="e">
        <f>VLOOKUP(Tabela1[[#This Row],[Nome]],customs_unique[],1,FALSE)</f>
        <v>#N/A</v>
      </c>
      <c r="F13205" t="b">
        <f>ISTEXT(Tabela1[[#This Row],[Custom_unique]])</f>
        <v>0</v>
      </c>
    </row>
    <row r="13206" spans="1:6" x14ac:dyDescent="0.25">
      <c r="A13206" t="s">
        <v>13207</v>
      </c>
      <c r="B13206" s="1">
        <v>42888</v>
      </c>
      <c r="C13206" s="2">
        <v>0.4070023148148148</v>
      </c>
      <c r="D13206" t="str">
        <f>RIGHT(Tabela1[[#This Row],[Nome]],3)</f>
        <v>PRW</v>
      </c>
      <c r="E13206" t="e">
        <f>VLOOKUP(Tabela1[[#This Row],[Nome]],customs_unique[],1,FALSE)</f>
        <v>#N/A</v>
      </c>
      <c r="F13206" t="b">
        <f>ISTEXT(Tabela1[[#This Row],[Custom_unique]])</f>
        <v>0</v>
      </c>
    </row>
    <row r="13207" spans="1:6" x14ac:dyDescent="0.25">
      <c r="A13207" t="s">
        <v>13208</v>
      </c>
      <c r="B13207" s="1">
        <v>42888</v>
      </c>
      <c r="C13207" s="2">
        <v>0.4070023148148148</v>
      </c>
      <c r="D13207" t="str">
        <f>RIGHT(Tabela1[[#This Row],[Nome]],3)</f>
        <v>PRW</v>
      </c>
      <c r="E13207" t="e">
        <f>VLOOKUP(Tabela1[[#This Row],[Nome]],customs_unique[],1,FALSE)</f>
        <v>#N/A</v>
      </c>
      <c r="F13207" t="b">
        <f>ISTEXT(Tabela1[[#This Row],[Custom_unique]])</f>
        <v>0</v>
      </c>
    </row>
    <row r="13208" spans="1:6" x14ac:dyDescent="0.25">
      <c r="A13208" t="s">
        <v>13209</v>
      </c>
      <c r="B13208" s="1">
        <v>42873</v>
      </c>
      <c r="C13208" s="2">
        <v>0.71825231481481477</v>
      </c>
      <c r="D13208" t="str">
        <f>RIGHT(Tabela1[[#This Row],[Nome]],3)</f>
        <v>PRW</v>
      </c>
      <c r="E13208" t="e">
        <f>VLOOKUP(Tabela1[[#This Row],[Nome]],customs_unique[],1,FALSE)</f>
        <v>#N/A</v>
      </c>
      <c r="F13208" t="b">
        <f>ISTEXT(Tabela1[[#This Row],[Custom_unique]])</f>
        <v>0</v>
      </c>
    </row>
    <row r="13209" spans="1:6" x14ac:dyDescent="0.25">
      <c r="A13209" t="s">
        <v>13210</v>
      </c>
      <c r="B13209" s="1">
        <v>42888</v>
      </c>
      <c r="C13209" s="2">
        <v>0.4070023148148148</v>
      </c>
      <c r="D13209" t="str">
        <f>RIGHT(Tabela1[[#This Row],[Nome]],3)</f>
        <v>PRW</v>
      </c>
      <c r="E13209" t="e">
        <f>VLOOKUP(Tabela1[[#This Row],[Nome]],customs_unique[],1,FALSE)</f>
        <v>#N/A</v>
      </c>
      <c r="F13209" t="b">
        <f>ISTEXT(Tabela1[[#This Row],[Custom_unique]])</f>
        <v>0</v>
      </c>
    </row>
    <row r="13210" spans="1:6" x14ac:dyDescent="0.25">
      <c r="A13210" t="s">
        <v>13211</v>
      </c>
      <c r="B13210" s="1">
        <v>42888</v>
      </c>
      <c r="C13210" s="2">
        <v>0.4070023148148148</v>
      </c>
      <c r="D13210" t="str">
        <f>RIGHT(Tabela1[[#This Row],[Nome]],3)</f>
        <v>PRW</v>
      </c>
      <c r="E13210" t="e">
        <f>VLOOKUP(Tabela1[[#This Row],[Nome]],customs_unique[],1,FALSE)</f>
        <v>#N/A</v>
      </c>
      <c r="F13210" t="b">
        <f>ISTEXT(Tabela1[[#This Row],[Custom_unique]])</f>
        <v>0</v>
      </c>
    </row>
    <row r="13211" spans="1:6" x14ac:dyDescent="0.25">
      <c r="A13211" t="s">
        <v>13212</v>
      </c>
      <c r="B13211" s="1">
        <v>42888</v>
      </c>
      <c r="C13211" s="2">
        <v>0.4070023148148148</v>
      </c>
      <c r="D13211" t="str">
        <f>RIGHT(Tabela1[[#This Row],[Nome]],3)</f>
        <v>PRW</v>
      </c>
      <c r="E13211" t="e">
        <f>VLOOKUP(Tabela1[[#This Row],[Nome]],customs_unique[],1,FALSE)</f>
        <v>#N/A</v>
      </c>
      <c r="F13211" t="b">
        <f>ISTEXT(Tabela1[[#This Row],[Custom_unique]])</f>
        <v>0</v>
      </c>
    </row>
    <row r="13212" spans="1:6" x14ac:dyDescent="0.25">
      <c r="A13212" t="s">
        <v>13213</v>
      </c>
      <c r="B13212" s="1">
        <v>42888</v>
      </c>
      <c r="C13212" s="2">
        <v>0.4070023148148148</v>
      </c>
      <c r="D13212" t="str">
        <f>RIGHT(Tabela1[[#This Row],[Nome]],3)</f>
        <v>PRW</v>
      </c>
      <c r="E13212" t="e">
        <f>VLOOKUP(Tabela1[[#This Row],[Nome]],customs_unique[],1,FALSE)</f>
        <v>#N/A</v>
      </c>
      <c r="F13212" t="b">
        <f>ISTEXT(Tabela1[[#This Row],[Custom_unique]])</f>
        <v>0</v>
      </c>
    </row>
    <row r="13213" spans="1:6" x14ac:dyDescent="0.25">
      <c r="A13213" t="s">
        <v>13214</v>
      </c>
      <c r="B13213" s="1">
        <v>42888</v>
      </c>
      <c r="C13213" s="2">
        <v>0.4070023148148148</v>
      </c>
      <c r="D13213" t="str">
        <f>RIGHT(Tabela1[[#This Row],[Nome]],3)</f>
        <v>PRW</v>
      </c>
      <c r="E13213" t="e">
        <f>VLOOKUP(Tabela1[[#This Row],[Nome]],customs_unique[],1,FALSE)</f>
        <v>#N/A</v>
      </c>
      <c r="F13213" t="b">
        <f>ISTEXT(Tabela1[[#This Row],[Custom_unique]])</f>
        <v>0</v>
      </c>
    </row>
    <row r="13214" spans="1:6" x14ac:dyDescent="0.25">
      <c r="A13214" t="s">
        <v>13215</v>
      </c>
      <c r="B13214" s="1">
        <v>42888</v>
      </c>
      <c r="C13214" s="2">
        <v>0.4070023148148148</v>
      </c>
      <c r="D13214" t="str">
        <f>RIGHT(Tabela1[[#This Row],[Nome]],3)</f>
        <v>PRW</v>
      </c>
      <c r="E13214" t="e">
        <f>VLOOKUP(Tabela1[[#This Row],[Nome]],customs_unique[],1,FALSE)</f>
        <v>#N/A</v>
      </c>
      <c r="F13214" t="b">
        <f>ISTEXT(Tabela1[[#This Row],[Custom_unique]])</f>
        <v>0</v>
      </c>
    </row>
    <row r="13215" spans="1:6" x14ac:dyDescent="0.25">
      <c r="A13215" t="s">
        <v>13216</v>
      </c>
      <c r="B13215" s="1">
        <v>42888</v>
      </c>
      <c r="C13215" s="2">
        <v>0.4070023148148148</v>
      </c>
      <c r="D13215" t="str">
        <f>RIGHT(Tabela1[[#This Row],[Nome]],3)</f>
        <v>PRW</v>
      </c>
      <c r="E13215" t="e">
        <f>VLOOKUP(Tabela1[[#This Row],[Nome]],customs_unique[],1,FALSE)</f>
        <v>#N/A</v>
      </c>
      <c r="F13215" t="b">
        <f>ISTEXT(Tabela1[[#This Row],[Custom_unique]])</f>
        <v>0</v>
      </c>
    </row>
    <row r="13216" spans="1:6" x14ac:dyDescent="0.25">
      <c r="A13216" t="s">
        <v>13217</v>
      </c>
      <c r="B13216" s="1">
        <v>42888</v>
      </c>
      <c r="C13216" s="2">
        <v>0.4070023148148148</v>
      </c>
      <c r="D13216" t="str">
        <f>RIGHT(Tabela1[[#This Row],[Nome]],3)</f>
        <v>PRW</v>
      </c>
      <c r="E13216" t="e">
        <f>VLOOKUP(Tabela1[[#This Row],[Nome]],customs_unique[],1,FALSE)</f>
        <v>#N/A</v>
      </c>
      <c r="F13216" t="b">
        <f>ISTEXT(Tabela1[[#This Row],[Custom_unique]])</f>
        <v>0</v>
      </c>
    </row>
    <row r="13217" spans="1:6" x14ac:dyDescent="0.25">
      <c r="A13217" t="s">
        <v>13218</v>
      </c>
      <c r="B13217" s="1">
        <v>42888</v>
      </c>
      <c r="C13217" s="2">
        <v>0.4070023148148148</v>
      </c>
      <c r="D13217" t="str">
        <f>RIGHT(Tabela1[[#This Row],[Nome]],3)</f>
        <v>PRW</v>
      </c>
      <c r="E13217" t="e">
        <f>VLOOKUP(Tabela1[[#This Row],[Nome]],customs_unique[],1,FALSE)</f>
        <v>#N/A</v>
      </c>
      <c r="F13217" t="b">
        <f>ISTEXT(Tabela1[[#This Row],[Custom_unique]])</f>
        <v>0</v>
      </c>
    </row>
    <row r="13218" spans="1:6" x14ac:dyDescent="0.25">
      <c r="A13218" t="s">
        <v>13219</v>
      </c>
      <c r="B13218" s="1">
        <v>42873</v>
      </c>
      <c r="C13218" s="2">
        <v>0.71825231481481477</v>
      </c>
      <c r="D13218" t="str">
        <f>RIGHT(Tabela1[[#This Row],[Nome]],3)</f>
        <v>PRW</v>
      </c>
      <c r="E13218" t="e">
        <f>VLOOKUP(Tabela1[[#This Row],[Nome]],customs_unique[],1,FALSE)</f>
        <v>#N/A</v>
      </c>
      <c r="F13218" t="b">
        <f>ISTEXT(Tabela1[[#This Row],[Custom_unique]])</f>
        <v>0</v>
      </c>
    </row>
    <row r="13219" spans="1:6" x14ac:dyDescent="0.25">
      <c r="A13219" t="s">
        <v>13220</v>
      </c>
      <c r="B13219" s="1">
        <v>42873</v>
      </c>
      <c r="C13219" s="2">
        <v>0.71825231481481477</v>
      </c>
      <c r="D13219" t="str">
        <f>RIGHT(Tabela1[[#This Row],[Nome]],3)</f>
        <v>PRW</v>
      </c>
      <c r="E13219" t="e">
        <f>VLOOKUP(Tabela1[[#This Row],[Nome]],customs_unique[],1,FALSE)</f>
        <v>#N/A</v>
      </c>
      <c r="F13219" t="b">
        <f>ISTEXT(Tabela1[[#This Row],[Custom_unique]])</f>
        <v>0</v>
      </c>
    </row>
    <row r="13220" spans="1:6" x14ac:dyDescent="0.25">
      <c r="A13220" t="s">
        <v>13221</v>
      </c>
      <c r="B13220" s="1">
        <v>42873</v>
      </c>
      <c r="C13220" s="2">
        <v>0.71825231481481477</v>
      </c>
      <c r="D13220" t="str">
        <f>RIGHT(Tabela1[[#This Row],[Nome]],3)</f>
        <v>PRW</v>
      </c>
      <c r="E13220" t="e">
        <f>VLOOKUP(Tabela1[[#This Row],[Nome]],customs_unique[],1,FALSE)</f>
        <v>#N/A</v>
      </c>
      <c r="F13220" t="b">
        <f>ISTEXT(Tabela1[[#This Row],[Custom_unique]])</f>
        <v>0</v>
      </c>
    </row>
    <row r="13221" spans="1:6" x14ac:dyDescent="0.25">
      <c r="A13221" t="s">
        <v>13222</v>
      </c>
      <c r="B13221" s="1">
        <v>42873</v>
      </c>
      <c r="C13221" s="2">
        <v>0.71825231481481477</v>
      </c>
      <c r="D13221" t="str">
        <f>RIGHT(Tabela1[[#This Row],[Nome]],3)</f>
        <v>PRW</v>
      </c>
      <c r="E13221" t="e">
        <f>VLOOKUP(Tabela1[[#This Row],[Nome]],customs_unique[],1,FALSE)</f>
        <v>#N/A</v>
      </c>
      <c r="F13221" t="b">
        <f>ISTEXT(Tabela1[[#This Row],[Custom_unique]])</f>
        <v>0</v>
      </c>
    </row>
    <row r="13222" spans="1:6" x14ac:dyDescent="0.25">
      <c r="A13222" t="s">
        <v>13223</v>
      </c>
      <c r="B13222" s="1">
        <v>42888</v>
      </c>
      <c r="C13222" s="2">
        <v>0.4070023148148148</v>
      </c>
      <c r="D13222" t="str">
        <f>RIGHT(Tabela1[[#This Row],[Nome]],3)</f>
        <v>PRW</v>
      </c>
      <c r="E13222" t="e">
        <f>VLOOKUP(Tabela1[[#This Row],[Nome]],customs_unique[],1,FALSE)</f>
        <v>#N/A</v>
      </c>
      <c r="F13222" t="b">
        <f>ISTEXT(Tabela1[[#This Row],[Custom_unique]])</f>
        <v>0</v>
      </c>
    </row>
    <row r="13223" spans="1:6" x14ac:dyDescent="0.25">
      <c r="A13223" t="s">
        <v>13224</v>
      </c>
      <c r="B13223" s="1">
        <v>42888</v>
      </c>
      <c r="C13223" s="2">
        <v>0.4070023148148148</v>
      </c>
      <c r="D13223" t="str">
        <f>RIGHT(Tabela1[[#This Row],[Nome]],3)</f>
        <v>PRW</v>
      </c>
      <c r="E13223" t="e">
        <f>VLOOKUP(Tabela1[[#This Row],[Nome]],customs_unique[],1,FALSE)</f>
        <v>#N/A</v>
      </c>
      <c r="F13223" t="b">
        <f>ISTEXT(Tabela1[[#This Row],[Custom_unique]])</f>
        <v>0</v>
      </c>
    </row>
    <row r="13224" spans="1:6" x14ac:dyDescent="0.25">
      <c r="A13224" t="s">
        <v>13225</v>
      </c>
      <c r="B13224" s="1">
        <v>43181</v>
      </c>
      <c r="C13224" s="2">
        <v>1.5706018518518518E-2</v>
      </c>
      <c r="D13224" t="str">
        <f>RIGHT(Tabela1[[#This Row],[Nome]],3)</f>
        <v>PRW</v>
      </c>
      <c r="E13224" t="e">
        <f>VLOOKUP(Tabela1[[#This Row],[Nome]],customs_unique[],1,FALSE)</f>
        <v>#N/A</v>
      </c>
      <c r="F13224" t="b">
        <f>ISTEXT(Tabela1[[#This Row],[Custom_unique]])</f>
        <v>0</v>
      </c>
    </row>
    <row r="13225" spans="1:6" x14ac:dyDescent="0.25">
      <c r="A13225" t="s">
        <v>13226</v>
      </c>
      <c r="B13225" s="1">
        <v>42888</v>
      </c>
      <c r="C13225" s="2">
        <v>0.4070023148148148</v>
      </c>
      <c r="D13225" t="str">
        <f>RIGHT(Tabela1[[#This Row],[Nome]],3)</f>
        <v>PRW</v>
      </c>
      <c r="E13225" t="e">
        <f>VLOOKUP(Tabela1[[#This Row],[Nome]],customs_unique[],1,FALSE)</f>
        <v>#N/A</v>
      </c>
      <c r="F13225" t="b">
        <f>ISTEXT(Tabela1[[#This Row],[Custom_unique]])</f>
        <v>0</v>
      </c>
    </row>
    <row r="13226" spans="1:6" x14ac:dyDescent="0.25">
      <c r="A13226" t="s">
        <v>13227</v>
      </c>
      <c r="B13226" s="1">
        <v>42888</v>
      </c>
      <c r="C13226" s="2">
        <v>0.4070023148148148</v>
      </c>
      <c r="D13226" t="str">
        <f>RIGHT(Tabela1[[#This Row],[Nome]],3)</f>
        <v>PRW</v>
      </c>
      <c r="E13226" t="e">
        <f>VLOOKUP(Tabela1[[#This Row],[Nome]],customs_unique[],1,FALSE)</f>
        <v>#N/A</v>
      </c>
      <c r="F13226" t="b">
        <f>ISTEXT(Tabela1[[#This Row],[Custom_unique]])</f>
        <v>0</v>
      </c>
    </row>
    <row r="13227" spans="1:6" x14ac:dyDescent="0.25">
      <c r="A13227" t="s">
        <v>13228</v>
      </c>
      <c r="B13227" s="1">
        <v>42802</v>
      </c>
      <c r="C13227" s="2">
        <v>0.42163194444444446</v>
      </c>
      <c r="D13227" t="str">
        <f>RIGHT(Tabela1[[#This Row],[Nome]],3)</f>
        <v>PRW</v>
      </c>
      <c r="E13227" t="e">
        <f>VLOOKUP(Tabela1[[#This Row],[Nome]],customs_unique[],1,FALSE)</f>
        <v>#N/A</v>
      </c>
      <c r="F13227" t="b">
        <f>ISTEXT(Tabela1[[#This Row],[Custom_unique]])</f>
        <v>0</v>
      </c>
    </row>
    <row r="13228" spans="1:6" x14ac:dyDescent="0.25">
      <c r="A13228" t="s">
        <v>13229</v>
      </c>
      <c r="B13228" s="1">
        <v>42888</v>
      </c>
      <c r="C13228" s="2">
        <v>0.4070023148148148</v>
      </c>
      <c r="D13228" t="str">
        <f>RIGHT(Tabela1[[#This Row],[Nome]],3)</f>
        <v>PRW</v>
      </c>
      <c r="E13228" t="e">
        <f>VLOOKUP(Tabela1[[#This Row],[Nome]],customs_unique[],1,FALSE)</f>
        <v>#N/A</v>
      </c>
      <c r="F13228" t="b">
        <f>ISTEXT(Tabela1[[#This Row],[Custom_unique]])</f>
        <v>0</v>
      </c>
    </row>
    <row r="13229" spans="1:6" x14ac:dyDescent="0.25">
      <c r="A13229" t="s">
        <v>13230</v>
      </c>
      <c r="B13229" s="1">
        <v>42886</v>
      </c>
      <c r="C13229" s="2">
        <v>0.83324074074074073</v>
      </c>
      <c r="D13229" t="str">
        <f>RIGHT(Tabela1[[#This Row],[Nome]],3)</f>
        <v>PRW</v>
      </c>
      <c r="E13229" t="e">
        <f>VLOOKUP(Tabela1[[#This Row],[Nome]],customs_unique[],1,FALSE)</f>
        <v>#N/A</v>
      </c>
      <c r="F13229" t="b">
        <f>ISTEXT(Tabela1[[#This Row],[Custom_unique]])</f>
        <v>0</v>
      </c>
    </row>
    <row r="13230" spans="1:6" x14ac:dyDescent="0.25">
      <c r="A13230" t="s">
        <v>13231</v>
      </c>
      <c r="B13230" s="1">
        <v>42888</v>
      </c>
      <c r="C13230" s="2">
        <v>0.4070023148148148</v>
      </c>
      <c r="D13230" t="str">
        <f>RIGHT(Tabela1[[#This Row],[Nome]],3)</f>
        <v>PRW</v>
      </c>
      <c r="E13230" t="e">
        <f>VLOOKUP(Tabela1[[#This Row],[Nome]],customs_unique[],1,FALSE)</f>
        <v>#N/A</v>
      </c>
      <c r="F13230" t="b">
        <f>ISTEXT(Tabela1[[#This Row],[Custom_unique]])</f>
        <v>0</v>
      </c>
    </row>
    <row r="13231" spans="1:6" x14ac:dyDescent="0.25">
      <c r="A13231" t="s">
        <v>13232</v>
      </c>
      <c r="B13231" s="1">
        <v>42802</v>
      </c>
      <c r="C13231" s="2">
        <v>0.42163194444444446</v>
      </c>
      <c r="D13231" t="str">
        <f>RIGHT(Tabela1[[#This Row],[Nome]],3)</f>
        <v>PRW</v>
      </c>
      <c r="E13231" t="e">
        <f>VLOOKUP(Tabela1[[#This Row],[Nome]],customs_unique[],1,FALSE)</f>
        <v>#N/A</v>
      </c>
      <c r="F13231" t="b">
        <f>ISTEXT(Tabela1[[#This Row],[Custom_unique]])</f>
        <v>0</v>
      </c>
    </row>
    <row r="13232" spans="1:6" x14ac:dyDescent="0.25">
      <c r="A13232" t="s">
        <v>13233</v>
      </c>
      <c r="B13232" s="1">
        <v>42888</v>
      </c>
      <c r="C13232" s="2">
        <v>0.4070023148148148</v>
      </c>
      <c r="D13232" t="str">
        <f>RIGHT(Tabela1[[#This Row],[Nome]],3)</f>
        <v>PRW</v>
      </c>
      <c r="E13232" t="e">
        <f>VLOOKUP(Tabela1[[#This Row],[Nome]],customs_unique[],1,FALSE)</f>
        <v>#N/A</v>
      </c>
      <c r="F13232" t="b">
        <f>ISTEXT(Tabela1[[#This Row],[Custom_unique]])</f>
        <v>0</v>
      </c>
    </row>
    <row r="13233" spans="1:6" x14ac:dyDescent="0.25">
      <c r="A13233" t="s">
        <v>13234</v>
      </c>
      <c r="B13233" s="1">
        <v>42802</v>
      </c>
      <c r="C13233" s="2">
        <v>0.42163194444444446</v>
      </c>
      <c r="D13233" t="str">
        <f>RIGHT(Tabela1[[#This Row],[Nome]],3)</f>
        <v>PRW</v>
      </c>
      <c r="E13233" t="e">
        <f>VLOOKUP(Tabela1[[#This Row],[Nome]],customs_unique[],1,FALSE)</f>
        <v>#N/A</v>
      </c>
      <c r="F13233" t="b">
        <f>ISTEXT(Tabela1[[#This Row],[Custom_unique]])</f>
        <v>0</v>
      </c>
    </row>
    <row r="13234" spans="1:6" x14ac:dyDescent="0.25">
      <c r="A13234" t="s">
        <v>13235</v>
      </c>
      <c r="B13234" s="1">
        <v>42802</v>
      </c>
      <c r="C13234" s="2">
        <v>0.42163194444444446</v>
      </c>
      <c r="D13234" t="str">
        <f>RIGHT(Tabela1[[#This Row],[Nome]],3)</f>
        <v>PRW</v>
      </c>
      <c r="E13234" t="e">
        <f>VLOOKUP(Tabela1[[#This Row],[Nome]],customs_unique[],1,FALSE)</f>
        <v>#N/A</v>
      </c>
      <c r="F13234" t="b">
        <f>ISTEXT(Tabela1[[#This Row],[Custom_unique]])</f>
        <v>0</v>
      </c>
    </row>
    <row r="13235" spans="1:6" x14ac:dyDescent="0.25">
      <c r="A13235" t="s">
        <v>13236</v>
      </c>
      <c r="B13235" s="1">
        <v>42802</v>
      </c>
      <c r="C13235" s="2">
        <v>0.42163194444444446</v>
      </c>
      <c r="D13235" t="str">
        <f>RIGHT(Tabela1[[#This Row],[Nome]],3)</f>
        <v>PRW</v>
      </c>
      <c r="E13235" t="e">
        <f>VLOOKUP(Tabela1[[#This Row],[Nome]],customs_unique[],1,FALSE)</f>
        <v>#N/A</v>
      </c>
      <c r="F13235" t="b">
        <f>ISTEXT(Tabela1[[#This Row],[Custom_unique]])</f>
        <v>0</v>
      </c>
    </row>
    <row r="13236" spans="1:6" x14ac:dyDescent="0.25">
      <c r="A13236" t="s">
        <v>13237</v>
      </c>
      <c r="B13236" s="1">
        <v>42873</v>
      </c>
      <c r="C13236" s="2">
        <v>0.71825231481481477</v>
      </c>
      <c r="D13236" t="str">
        <f>RIGHT(Tabela1[[#This Row],[Nome]],3)</f>
        <v>PRW</v>
      </c>
      <c r="E13236" t="e">
        <f>VLOOKUP(Tabela1[[#This Row],[Nome]],customs_unique[],1,FALSE)</f>
        <v>#N/A</v>
      </c>
      <c r="F13236" t="b">
        <f>ISTEXT(Tabela1[[#This Row],[Custom_unique]])</f>
        <v>0</v>
      </c>
    </row>
    <row r="13237" spans="1:6" x14ac:dyDescent="0.25">
      <c r="A13237" t="s">
        <v>13238</v>
      </c>
      <c r="B13237" s="1">
        <v>42888</v>
      </c>
      <c r="C13237" s="2">
        <v>0.4070023148148148</v>
      </c>
      <c r="D13237" t="str">
        <f>RIGHT(Tabela1[[#This Row],[Nome]],3)</f>
        <v>PRW</v>
      </c>
      <c r="E13237" t="e">
        <f>VLOOKUP(Tabela1[[#This Row],[Nome]],customs_unique[],1,FALSE)</f>
        <v>#N/A</v>
      </c>
      <c r="F13237" t="b">
        <f>ISTEXT(Tabela1[[#This Row],[Custom_unique]])</f>
        <v>0</v>
      </c>
    </row>
    <row r="13238" spans="1:6" x14ac:dyDescent="0.25">
      <c r="A13238" t="s">
        <v>13239</v>
      </c>
      <c r="B13238" s="1">
        <v>42873</v>
      </c>
      <c r="C13238" s="2">
        <v>0.71825231481481477</v>
      </c>
      <c r="D13238" t="str">
        <f>RIGHT(Tabela1[[#This Row],[Nome]],3)</f>
        <v>PRW</v>
      </c>
      <c r="E13238" t="e">
        <f>VLOOKUP(Tabela1[[#This Row],[Nome]],customs_unique[],1,FALSE)</f>
        <v>#N/A</v>
      </c>
      <c r="F13238" t="b">
        <f>ISTEXT(Tabela1[[#This Row],[Custom_unique]])</f>
        <v>0</v>
      </c>
    </row>
    <row r="13239" spans="1:6" x14ac:dyDescent="0.25">
      <c r="A13239" t="s">
        <v>13240</v>
      </c>
      <c r="B13239" s="1">
        <v>42888</v>
      </c>
      <c r="C13239" s="2">
        <v>0.4070023148148148</v>
      </c>
      <c r="D13239" t="str">
        <f>RIGHT(Tabela1[[#This Row],[Nome]],3)</f>
        <v>PRW</v>
      </c>
      <c r="E13239" t="e">
        <f>VLOOKUP(Tabela1[[#This Row],[Nome]],customs_unique[],1,FALSE)</f>
        <v>#N/A</v>
      </c>
      <c r="F13239" t="b">
        <f>ISTEXT(Tabela1[[#This Row],[Custom_unique]])</f>
        <v>0</v>
      </c>
    </row>
    <row r="13240" spans="1:6" x14ac:dyDescent="0.25">
      <c r="A13240" t="s">
        <v>13241</v>
      </c>
      <c r="B13240" s="1">
        <v>42802</v>
      </c>
      <c r="C13240" s="2">
        <v>0.42163194444444446</v>
      </c>
      <c r="D13240" t="str">
        <f>RIGHT(Tabela1[[#This Row],[Nome]],3)</f>
        <v>PRW</v>
      </c>
      <c r="E13240" t="e">
        <f>VLOOKUP(Tabela1[[#This Row],[Nome]],customs_unique[],1,FALSE)</f>
        <v>#N/A</v>
      </c>
      <c r="F13240" t="b">
        <f>ISTEXT(Tabela1[[#This Row],[Custom_unique]])</f>
        <v>0</v>
      </c>
    </row>
    <row r="13241" spans="1:6" x14ac:dyDescent="0.25">
      <c r="A13241" t="s">
        <v>13242</v>
      </c>
      <c r="B13241" s="1">
        <v>42873</v>
      </c>
      <c r="C13241" s="2">
        <v>0.71825231481481477</v>
      </c>
      <c r="D13241" t="str">
        <f>RIGHT(Tabela1[[#This Row],[Nome]],3)</f>
        <v>PRW</v>
      </c>
      <c r="E13241" t="e">
        <f>VLOOKUP(Tabela1[[#This Row],[Nome]],customs_unique[],1,FALSE)</f>
        <v>#N/A</v>
      </c>
      <c r="F13241" t="b">
        <f>ISTEXT(Tabela1[[#This Row],[Custom_unique]])</f>
        <v>0</v>
      </c>
    </row>
    <row r="13242" spans="1:6" x14ac:dyDescent="0.25">
      <c r="A13242" t="s">
        <v>13243</v>
      </c>
      <c r="B13242" s="1">
        <v>42888</v>
      </c>
      <c r="C13242" s="2">
        <v>0.4070023148148148</v>
      </c>
      <c r="D13242" t="str">
        <f>RIGHT(Tabela1[[#This Row],[Nome]],3)</f>
        <v>PRW</v>
      </c>
      <c r="E13242" t="e">
        <f>VLOOKUP(Tabela1[[#This Row],[Nome]],customs_unique[],1,FALSE)</f>
        <v>#N/A</v>
      </c>
      <c r="F13242" t="b">
        <f>ISTEXT(Tabela1[[#This Row],[Custom_unique]])</f>
        <v>0</v>
      </c>
    </row>
    <row r="13243" spans="1:6" x14ac:dyDescent="0.25">
      <c r="A13243" t="s">
        <v>13244</v>
      </c>
      <c r="B13243" s="1">
        <v>42888</v>
      </c>
      <c r="C13243" s="2">
        <v>0.4070023148148148</v>
      </c>
      <c r="D13243" t="str">
        <f>RIGHT(Tabela1[[#This Row],[Nome]],3)</f>
        <v>PRW</v>
      </c>
      <c r="E13243" t="e">
        <f>VLOOKUP(Tabela1[[#This Row],[Nome]],customs_unique[],1,FALSE)</f>
        <v>#N/A</v>
      </c>
      <c r="F13243" t="b">
        <f>ISTEXT(Tabela1[[#This Row],[Custom_unique]])</f>
        <v>0</v>
      </c>
    </row>
    <row r="13244" spans="1:6" x14ac:dyDescent="0.25">
      <c r="A13244" t="s">
        <v>13245</v>
      </c>
      <c r="B13244" s="1">
        <v>43181</v>
      </c>
      <c r="C13244" s="2">
        <v>0.64184027777777775</v>
      </c>
      <c r="D13244" t="str">
        <f>RIGHT(Tabela1[[#This Row],[Nome]],3)</f>
        <v>PRW</v>
      </c>
      <c r="E13244" t="e">
        <f>VLOOKUP(Tabela1[[#This Row],[Nome]],customs_unique[],1,FALSE)</f>
        <v>#N/A</v>
      </c>
      <c r="F13244" t="b">
        <f>ISTEXT(Tabela1[[#This Row],[Custom_unique]])</f>
        <v>0</v>
      </c>
    </row>
    <row r="13245" spans="1:6" x14ac:dyDescent="0.25">
      <c r="A13245" t="s">
        <v>13246</v>
      </c>
      <c r="B13245" s="1">
        <v>42888</v>
      </c>
      <c r="C13245" s="2">
        <v>0.4070023148148148</v>
      </c>
      <c r="D13245" t="str">
        <f>RIGHT(Tabela1[[#This Row],[Nome]],3)</f>
        <v>PRW</v>
      </c>
      <c r="E13245" t="e">
        <f>VLOOKUP(Tabela1[[#This Row],[Nome]],customs_unique[],1,FALSE)</f>
        <v>#N/A</v>
      </c>
      <c r="F13245" t="b">
        <f>ISTEXT(Tabela1[[#This Row],[Custom_unique]])</f>
        <v>0</v>
      </c>
    </row>
    <row r="13246" spans="1:6" x14ac:dyDescent="0.25">
      <c r="A13246" t="s">
        <v>13247</v>
      </c>
      <c r="B13246" s="1">
        <v>42873</v>
      </c>
      <c r="C13246" s="2">
        <v>0.71825231481481477</v>
      </c>
      <c r="D13246" t="str">
        <f>RIGHT(Tabela1[[#This Row],[Nome]],3)</f>
        <v>PRW</v>
      </c>
      <c r="E13246" t="e">
        <f>VLOOKUP(Tabela1[[#This Row],[Nome]],customs_unique[],1,FALSE)</f>
        <v>#N/A</v>
      </c>
      <c r="F13246" t="b">
        <f>ISTEXT(Tabela1[[#This Row],[Custom_unique]])</f>
        <v>0</v>
      </c>
    </row>
    <row r="13247" spans="1:6" x14ac:dyDescent="0.25">
      <c r="A13247" t="s">
        <v>13248</v>
      </c>
      <c r="B13247" s="1">
        <v>42802</v>
      </c>
      <c r="C13247" s="2">
        <v>0.42163194444444446</v>
      </c>
      <c r="D13247" t="str">
        <f>RIGHT(Tabela1[[#This Row],[Nome]],3)</f>
        <v>PRW</v>
      </c>
      <c r="E13247" t="e">
        <f>VLOOKUP(Tabela1[[#This Row],[Nome]],customs_unique[],1,FALSE)</f>
        <v>#N/A</v>
      </c>
      <c r="F13247" t="b">
        <f>ISTEXT(Tabela1[[#This Row],[Custom_unique]])</f>
        <v>0</v>
      </c>
    </row>
    <row r="13248" spans="1:6" x14ac:dyDescent="0.25">
      <c r="A13248" t="s">
        <v>13249</v>
      </c>
      <c r="B13248" s="1">
        <v>42873</v>
      </c>
      <c r="C13248" s="2">
        <v>0.71825231481481477</v>
      </c>
      <c r="D13248" t="str">
        <f>RIGHT(Tabela1[[#This Row],[Nome]],3)</f>
        <v>PRW</v>
      </c>
      <c r="E13248" t="e">
        <f>VLOOKUP(Tabela1[[#This Row],[Nome]],customs_unique[],1,FALSE)</f>
        <v>#N/A</v>
      </c>
      <c r="F13248" t="b">
        <f>ISTEXT(Tabela1[[#This Row],[Custom_unique]])</f>
        <v>0</v>
      </c>
    </row>
    <row r="13249" spans="1:6" x14ac:dyDescent="0.25">
      <c r="A13249" t="s">
        <v>13250</v>
      </c>
      <c r="B13249" s="1">
        <v>42888</v>
      </c>
      <c r="C13249" s="2">
        <v>0.4070023148148148</v>
      </c>
      <c r="D13249" t="str">
        <f>RIGHT(Tabela1[[#This Row],[Nome]],3)</f>
        <v>PRW</v>
      </c>
      <c r="E13249" t="e">
        <f>VLOOKUP(Tabela1[[#This Row],[Nome]],customs_unique[],1,FALSE)</f>
        <v>#N/A</v>
      </c>
      <c r="F13249" t="b">
        <f>ISTEXT(Tabela1[[#This Row],[Custom_unique]])</f>
        <v>0</v>
      </c>
    </row>
    <row r="13250" spans="1:6" x14ac:dyDescent="0.25">
      <c r="A13250" t="s">
        <v>13251</v>
      </c>
      <c r="B13250" s="1">
        <v>42873</v>
      </c>
      <c r="C13250" s="2">
        <v>0.71825231481481477</v>
      </c>
      <c r="D13250" t="str">
        <f>RIGHT(Tabela1[[#This Row],[Nome]],3)</f>
        <v>PRW</v>
      </c>
      <c r="E13250" t="e">
        <f>VLOOKUP(Tabela1[[#This Row],[Nome]],customs_unique[],1,FALSE)</f>
        <v>#N/A</v>
      </c>
      <c r="F13250" t="b">
        <f>ISTEXT(Tabela1[[#This Row],[Custom_unique]])</f>
        <v>0</v>
      </c>
    </row>
    <row r="13251" spans="1:6" x14ac:dyDescent="0.25">
      <c r="A13251" t="s">
        <v>13252</v>
      </c>
      <c r="B13251" s="1">
        <v>42873</v>
      </c>
      <c r="C13251" s="2">
        <v>0.71825231481481477</v>
      </c>
      <c r="D13251" t="str">
        <f>RIGHT(Tabela1[[#This Row],[Nome]],3)</f>
        <v>PRW</v>
      </c>
      <c r="E13251" t="e">
        <f>VLOOKUP(Tabela1[[#This Row],[Nome]],customs_unique[],1,FALSE)</f>
        <v>#N/A</v>
      </c>
      <c r="F13251" t="b">
        <f>ISTEXT(Tabela1[[#This Row],[Custom_unique]])</f>
        <v>0</v>
      </c>
    </row>
    <row r="13252" spans="1:6" x14ac:dyDescent="0.25">
      <c r="A13252" t="s">
        <v>13253</v>
      </c>
      <c r="B13252" s="1">
        <v>42888</v>
      </c>
      <c r="C13252" s="2">
        <v>0.4070023148148148</v>
      </c>
      <c r="D13252" t="str">
        <f>RIGHT(Tabela1[[#This Row],[Nome]],3)</f>
        <v>PRW</v>
      </c>
      <c r="E13252" t="e">
        <f>VLOOKUP(Tabela1[[#This Row],[Nome]],customs_unique[],1,FALSE)</f>
        <v>#N/A</v>
      </c>
      <c r="F13252" t="b">
        <f>ISTEXT(Tabela1[[#This Row],[Custom_unique]])</f>
        <v>0</v>
      </c>
    </row>
    <row r="13253" spans="1:6" x14ac:dyDescent="0.25">
      <c r="A13253" t="s">
        <v>13254</v>
      </c>
      <c r="B13253" s="1">
        <v>42888</v>
      </c>
      <c r="C13253" s="2">
        <v>0.4070023148148148</v>
      </c>
      <c r="D13253" t="str">
        <f>RIGHT(Tabela1[[#This Row],[Nome]],3)</f>
        <v>PRW</v>
      </c>
      <c r="E13253" t="e">
        <f>VLOOKUP(Tabela1[[#This Row],[Nome]],customs_unique[],1,FALSE)</f>
        <v>#N/A</v>
      </c>
      <c r="F13253" t="b">
        <f>ISTEXT(Tabela1[[#This Row],[Custom_unique]])</f>
        <v>0</v>
      </c>
    </row>
    <row r="13254" spans="1:6" x14ac:dyDescent="0.25">
      <c r="A13254" t="s">
        <v>13255</v>
      </c>
      <c r="B13254" s="1">
        <v>42888</v>
      </c>
      <c r="C13254" s="2">
        <v>0.4070023148148148</v>
      </c>
      <c r="D13254" t="str">
        <f>RIGHT(Tabela1[[#This Row],[Nome]],3)</f>
        <v>PRW</v>
      </c>
      <c r="E13254" t="e">
        <f>VLOOKUP(Tabela1[[#This Row],[Nome]],customs_unique[],1,FALSE)</f>
        <v>#N/A</v>
      </c>
      <c r="F13254" t="b">
        <f>ISTEXT(Tabela1[[#This Row],[Custom_unique]])</f>
        <v>0</v>
      </c>
    </row>
    <row r="13255" spans="1:6" x14ac:dyDescent="0.25">
      <c r="A13255" t="s">
        <v>13256</v>
      </c>
      <c r="B13255" s="1">
        <v>42873</v>
      </c>
      <c r="C13255" s="2">
        <v>0.71825231481481477</v>
      </c>
      <c r="D13255" t="str">
        <f>RIGHT(Tabela1[[#This Row],[Nome]],3)</f>
        <v>PRW</v>
      </c>
      <c r="E13255" t="e">
        <f>VLOOKUP(Tabela1[[#This Row],[Nome]],customs_unique[],1,FALSE)</f>
        <v>#N/A</v>
      </c>
      <c r="F13255" t="b">
        <f>ISTEXT(Tabela1[[#This Row],[Custom_unique]])</f>
        <v>0</v>
      </c>
    </row>
    <row r="13256" spans="1:6" x14ac:dyDescent="0.25">
      <c r="A13256" t="s">
        <v>13257</v>
      </c>
      <c r="B13256" s="1">
        <v>42888</v>
      </c>
      <c r="C13256" s="2">
        <v>0.4070023148148148</v>
      </c>
      <c r="D13256" t="str">
        <f>RIGHT(Tabela1[[#This Row],[Nome]],3)</f>
        <v>PRW</v>
      </c>
      <c r="E13256" t="e">
        <f>VLOOKUP(Tabela1[[#This Row],[Nome]],customs_unique[],1,FALSE)</f>
        <v>#N/A</v>
      </c>
      <c r="F13256" t="b">
        <f>ISTEXT(Tabela1[[#This Row],[Custom_unique]])</f>
        <v>0</v>
      </c>
    </row>
    <row r="13257" spans="1:6" x14ac:dyDescent="0.25">
      <c r="A13257" t="s">
        <v>13258</v>
      </c>
      <c r="B13257" s="1">
        <v>42888</v>
      </c>
      <c r="C13257" s="2">
        <v>0.4070023148148148</v>
      </c>
      <c r="D13257" t="str">
        <f>RIGHT(Tabela1[[#This Row],[Nome]],3)</f>
        <v>PRW</v>
      </c>
      <c r="E13257" t="e">
        <f>VLOOKUP(Tabela1[[#This Row],[Nome]],customs_unique[],1,FALSE)</f>
        <v>#N/A</v>
      </c>
      <c r="F13257" t="b">
        <f>ISTEXT(Tabela1[[#This Row],[Custom_unique]])</f>
        <v>0</v>
      </c>
    </row>
    <row r="13258" spans="1:6" x14ac:dyDescent="0.25">
      <c r="A13258" t="s">
        <v>13259</v>
      </c>
      <c r="B13258" s="1">
        <v>42888</v>
      </c>
      <c r="C13258" s="2">
        <v>0.4070023148148148</v>
      </c>
      <c r="D13258" t="str">
        <f>RIGHT(Tabela1[[#This Row],[Nome]],3)</f>
        <v>PRW</v>
      </c>
      <c r="E13258" t="e">
        <f>VLOOKUP(Tabela1[[#This Row],[Nome]],customs_unique[],1,FALSE)</f>
        <v>#N/A</v>
      </c>
      <c r="F13258" t="b">
        <f>ISTEXT(Tabela1[[#This Row],[Custom_unique]])</f>
        <v>0</v>
      </c>
    </row>
    <row r="13259" spans="1:6" x14ac:dyDescent="0.25">
      <c r="A13259" t="s">
        <v>13260</v>
      </c>
      <c r="B13259" s="1">
        <v>42888</v>
      </c>
      <c r="C13259" s="2">
        <v>0.4070023148148148</v>
      </c>
      <c r="D13259" t="str">
        <f>RIGHT(Tabela1[[#This Row],[Nome]],3)</f>
        <v>PRW</v>
      </c>
      <c r="E13259" t="e">
        <f>VLOOKUP(Tabela1[[#This Row],[Nome]],customs_unique[],1,FALSE)</f>
        <v>#N/A</v>
      </c>
      <c r="F13259" t="b">
        <f>ISTEXT(Tabela1[[#This Row],[Custom_unique]])</f>
        <v>0</v>
      </c>
    </row>
    <row r="13260" spans="1:6" x14ac:dyDescent="0.25">
      <c r="A13260" t="s">
        <v>13261</v>
      </c>
      <c r="B13260" s="1">
        <v>42888</v>
      </c>
      <c r="C13260" s="2">
        <v>0.4070023148148148</v>
      </c>
      <c r="D13260" t="str">
        <f>RIGHT(Tabela1[[#This Row],[Nome]],3)</f>
        <v>PRW</v>
      </c>
      <c r="E13260" t="e">
        <f>VLOOKUP(Tabela1[[#This Row],[Nome]],customs_unique[],1,FALSE)</f>
        <v>#N/A</v>
      </c>
      <c r="F13260" t="b">
        <f>ISTEXT(Tabela1[[#This Row],[Custom_unique]])</f>
        <v>0</v>
      </c>
    </row>
    <row r="13261" spans="1:6" x14ac:dyDescent="0.25">
      <c r="A13261" t="s">
        <v>13262</v>
      </c>
      <c r="B13261" s="1">
        <v>42873</v>
      </c>
      <c r="C13261" s="2">
        <v>0.71825231481481477</v>
      </c>
      <c r="D13261" t="str">
        <f>RIGHT(Tabela1[[#This Row],[Nome]],3)</f>
        <v>PRW</v>
      </c>
      <c r="E13261" t="e">
        <f>VLOOKUP(Tabela1[[#This Row],[Nome]],customs_unique[],1,FALSE)</f>
        <v>#N/A</v>
      </c>
      <c r="F13261" t="b">
        <f>ISTEXT(Tabela1[[#This Row],[Custom_unique]])</f>
        <v>0</v>
      </c>
    </row>
    <row r="13262" spans="1:6" x14ac:dyDescent="0.25">
      <c r="A13262" t="s">
        <v>13263</v>
      </c>
      <c r="B13262" s="1">
        <v>42873</v>
      </c>
      <c r="C13262" s="2">
        <v>0.71825231481481477</v>
      </c>
      <c r="D13262" t="str">
        <f>RIGHT(Tabela1[[#This Row],[Nome]],3)</f>
        <v>PRW</v>
      </c>
      <c r="E13262" t="e">
        <f>VLOOKUP(Tabela1[[#This Row],[Nome]],customs_unique[],1,FALSE)</f>
        <v>#N/A</v>
      </c>
      <c r="F13262" t="b">
        <f>ISTEXT(Tabela1[[#This Row],[Custom_unique]])</f>
        <v>0</v>
      </c>
    </row>
    <row r="13263" spans="1:6" x14ac:dyDescent="0.25">
      <c r="A13263" t="s">
        <v>13264</v>
      </c>
      <c r="B13263" s="1">
        <v>42888</v>
      </c>
      <c r="C13263" s="2">
        <v>0.4070023148148148</v>
      </c>
      <c r="D13263" t="str">
        <f>RIGHT(Tabela1[[#This Row],[Nome]],3)</f>
        <v>PRW</v>
      </c>
      <c r="E13263" t="e">
        <f>VLOOKUP(Tabela1[[#This Row],[Nome]],customs_unique[],1,FALSE)</f>
        <v>#N/A</v>
      </c>
      <c r="F13263" t="b">
        <f>ISTEXT(Tabela1[[#This Row],[Custom_unique]])</f>
        <v>0</v>
      </c>
    </row>
    <row r="13264" spans="1:6" x14ac:dyDescent="0.25">
      <c r="A13264" t="s">
        <v>13265</v>
      </c>
      <c r="B13264" s="1">
        <v>42888</v>
      </c>
      <c r="C13264" s="2">
        <v>0.4070023148148148</v>
      </c>
      <c r="D13264" t="str">
        <f>RIGHT(Tabela1[[#This Row],[Nome]],3)</f>
        <v>PRW</v>
      </c>
      <c r="E13264" t="e">
        <f>VLOOKUP(Tabela1[[#This Row],[Nome]],customs_unique[],1,FALSE)</f>
        <v>#N/A</v>
      </c>
      <c r="F13264" t="b">
        <f>ISTEXT(Tabela1[[#This Row],[Custom_unique]])</f>
        <v>0</v>
      </c>
    </row>
    <row r="13265" spans="1:6" x14ac:dyDescent="0.25">
      <c r="A13265" t="s">
        <v>13266</v>
      </c>
      <c r="B13265" s="1">
        <v>42888</v>
      </c>
      <c r="C13265" s="2">
        <v>0.4070023148148148</v>
      </c>
      <c r="D13265" t="str">
        <f>RIGHT(Tabela1[[#This Row],[Nome]],3)</f>
        <v>PRW</v>
      </c>
      <c r="E13265" t="e">
        <f>VLOOKUP(Tabela1[[#This Row],[Nome]],customs_unique[],1,FALSE)</f>
        <v>#N/A</v>
      </c>
      <c r="F13265" t="b">
        <f>ISTEXT(Tabela1[[#This Row],[Custom_unique]])</f>
        <v>0</v>
      </c>
    </row>
    <row r="13266" spans="1:6" x14ac:dyDescent="0.25">
      <c r="A13266" t="s">
        <v>13267</v>
      </c>
      <c r="B13266" s="1">
        <v>42888</v>
      </c>
      <c r="C13266" s="2">
        <v>0.4070023148148148</v>
      </c>
      <c r="D13266" t="str">
        <f>RIGHT(Tabela1[[#This Row],[Nome]],3)</f>
        <v>PRW</v>
      </c>
      <c r="E13266" t="e">
        <f>VLOOKUP(Tabela1[[#This Row],[Nome]],customs_unique[],1,FALSE)</f>
        <v>#N/A</v>
      </c>
      <c r="F13266" t="b">
        <f>ISTEXT(Tabela1[[#This Row],[Custom_unique]])</f>
        <v>0</v>
      </c>
    </row>
    <row r="13267" spans="1:6" x14ac:dyDescent="0.25">
      <c r="A13267" t="s">
        <v>13268</v>
      </c>
      <c r="B13267" s="1">
        <v>42873</v>
      </c>
      <c r="C13267" s="2">
        <v>0.71825231481481477</v>
      </c>
      <c r="D13267" t="str">
        <f>RIGHT(Tabela1[[#This Row],[Nome]],3)</f>
        <v>PRW</v>
      </c>
      <c r="E13267" t="e">
        <f>VLOOKUP(Tabela1[[#This Row],[Nome]],customs_unique[],1,FALSE)</f>
        <v>#N/A</v>
      </c>
      <c r="F13267" t="b">
        <f>ISTEXT(Tabela1[[#This Row],[Custom_unique]])</f>
        <v>0</v>
      </c>
    </row>
    <row r="13268" spans="1:6" x14ac:dyDescent="0.25">
      <c r="A13268" t="s">
        <v>13269</v>
      </c>
      <c r="B13268" s="1">
        <v>42873</v>
      </c>
      <c r="C13268" s="2">
        <v>0.71825231481481477</v>
      </c>
      <c r="D13268" t="str">
        <f>RIGHT(Tabela1[[#This Row],[Nome]],3)</f>
        <v>PRW</v>
      </c>
      <c r="E13268" t="e">
        <f>VLOOKUP(Tabela1[[#This Row],[Nome]],customs_unique[],1,FALSE)</f>
        <v>#N/A</v>
      </c>
      <c r="F13268" t="b">
        <f>ISTEXT(Tabela1[[#This Row],[Custom_unique]])</f>
        <v>0</v>
      </c>
    </row>
    <row r="13269" spans="1:6" x14ac:dyDescent="0.25">
      <c r="A13269" t="s">
        <v>13270</v>
      </c>
      <c r="B13269" s="1">
        <v>42873</v>
      </c>
      <c r="C13269" s="2">
        <v>0.71825231481481477</v>
      </c>
      <c r="D13269" t="str">
        <f>RIGHT(Tabela1[[#This Row],[Nome]],3)</f>
        <v>PRW</v>
      </c>
      <c r="E13269" t="e">
        <f>VLOOKUP(Tabela1[[#This Row],[Nome]],customs_unique[],1,FALSE)</f>
        <v>#N/A</v>
      </c>
      <c r="F13269" t="b">
        <f>ISTEXT(Tabela1[[#This Row],[Custom_unique]])</f>
        <v>0</v>
      </c>
    </row>
    <row r="13270" spans="1:6" x14ac:dyDescent="0.25">
      <c r="A13270" t="s">
        <v>13271</v>
      </c>
      <c r="B13270" s="1">
        <v>42873</v>
      </c>
      <c r="C13270" s="2">
        <v>0.71825231481481477</v>
      </c>
      <c r="D13270" t="str">
        <f>RIGHT(Tabela1[[#This Row],[Nome]],3)</f>
        <v>PRW</v>
      </c>
      <c r="E13270" t="e">
        <f>VLOOKUP(Tabela1[[#This Row],[Nome]],customs_unique[],1,FALSE)</f>
        <v>#N/A</v>
      </c>
      <c r="F13270" t="b">
        <f>ISTEXT(Tabela1[[#This Row],[Custom_unique]])</f>
        <v>0</v>
      </c>
    </row>
    <row r="13271" spans="1:6" x14ac:dyDescent="0.25">
      <c r="A13271" t="s">
        <v>13272</v>
      </c>
      <c r="B13271" s="1">
        <v>42873</v>
      </c>
      <c r="C13271" s="2">
        <v>0.71825231481481477</v>
      </c>
      <c r="D13271" t="str">
        <f>RIGHT(Tabela1[[#This Row],[Nome]],3)</f>
        <v>PRW</v>
      </c>
      <c r="E13271" t="e">
        <f>VLOOKUP(Tabela1[[#This Row],[Nome]],customs_unique[],1,FALSE)</f>
        <v>#N/A</v>
      </c>
      <c r="F13271" t="b">
        <f>ISTEXT(Tabela1[[#This Row],[Custom_unique]])</f>
        <v>0</v>
      </c>
    </row>
    <row r="13272" spans="1:6" x14ac:dyDescent="0.25">
      <c r="A13272" t="s">
        <v>13273</v>
      </c>
      <c r="B13272" s="1">
        <v>42888</v>
      </c>
      <c r="C13272" s="2">
        <v>0.4070023148148148</v>
      </c>
      <c r="D13272" t="str">
        <f>RIGHT(Tabela1[[#This Row],[Nome]],3)</f>
        <v>PRW</v>
      </c>
      <c r="E13272" t="e">
        <f>VLOOKUP(Tabela1[[#This Row],[Nome]],customs_unique[],1,FALSE)</f>
        <v>#N/A</v>
      </c>
      <c r="F13272" t="b">
        <f>ISTEXT(Tabela1[[#This Row],[Custom_unique]])</f>
        <v>0</v>
      </c>
    </row>
    <row r="13273" spans="1:6" x14ac:dyDescent="0.25">
      <c r="A13273" t="s">
        <v>13274</v>
      </c>
      <c r="B13273" s="1">
        <v>42888</v>
      </c>
      <c r="C13273" s="2">
        <v>0.4070023148148148</v>
      </c>
      <c r="D13273" t="str">
        <f>RIGHT(Tabela1[[#This Row],[Nome]],3)</f>
        <v>PRW</v>
      </c>
      <c r="E13273" t="e">
        <f>VLOOKUP(Tabela1[[#This Row],[Nome]],customs_unique[],1,FALSE)</f>
        <v>#N/A</v>
      </c>
      <c r="F13273" t="b">
        <f>ISTEXT(Tabela1[[#This Row],[Custom_unique]])</f>
        <v>0</v>
      </c>
    </row>
    <row r="13274" spans="1:6" x14ac:dyDescent="0.25">
      <c r="A13274" t="s">
        <v>13275</v>
      </c>
      <c r="B13274" s="1">
        <v>42888</v>
      </c>
      <c r="C13274" s="2">
        <v>0.4070023148148148</v>
      </c>
      <c r="D13274" t="str">
        <f>RIGHT(Tabela1[[#This Row],[Nome]],3)</f>
        <v>PRW</v>
      </c>
      <c r="E13274" t="e">
        <f>VLOOKUP(Tabela1[[#This Row],[Nome]],customs_unique[],1,FALSE)</f>
        <v>#N/A</v>
      </c>
      <c r="F13274" t="b">
        <f>ISTEXT(Tabela1[[#This Row],[Custom_unique]])</f>
        <v>0</v>
      </c>
    </row>
    <row r="13275" spans="1:6" x14ac:dyDescent="0.25">
      <c r="A13275" t="s">
        <v>13276</v>
      </c>
      <c r="B13275" s="1">
        <v>42888</v>
      </c>
      <c r="C13275" s="2">
        <v>0.4070023148148148</v>
      </c>
      <c r="D13275" t="str">
        <f>RIGHT(Tabela1[[#This Row],[Nome]],3)</f>
        <v>PRW</v>
      </c>
      <c r="E13275" t="e">
        <f>VLOOKUP(Tabela1[[#This Row],[Nome]],customs_unique[],1,FALSE)</f>
        <v>#N/A</v>
      </c>
      <c r="F13275" t="b">
        <f>ISTEXT(Tabela1[[#This Row],[Custom_unique]])</f>
        <v>0</v>
      </c>
    </row>
    <row r="13276" spans="1:6" x14ac:dyDescent="0.25">
      <c r="A13276" t="s">
        <v>13277</v>
      </c>
      <c r="B13276" s="1">
        <v>42888</v>
      </c>
      <c r="C13276" s="2">
        <v>0.4070023148148148</v>
      </c>
      <c r="D13276" t="str">
        <f>RIGHT(Tabela1[[#This Row],[Nome]],3)</f>
        <v>PRW</v>
      </c>
      <c r="E13276" t="e">
        <f>VLOOKUP(Tabela1[[#This Row],[Nome]],customs_unique[],1,FALSE)</f>
        <v>#N/A</v>
      </c>
      <c r="F13276" t="b">
        <f>ISTEXT(Tabela1[[#This Row],[Custom_unique]])</f>
        <v>0</v>
      </c>
    </row>
    <row r="13277" spans="1:6" x14ac:dyDescent="0.25">
      <c r="A13277" t="s">
        <v>13278</v>
      </c>
      <c r="B13277" s="1">
        <v>42873</v>
      </c>
      <c r="C13277" s="2">
        <v>0.71825231481481477</v>
      </c>
      <c r="D13277" t="str">
        <f>RIGHT(Tabela1[[#This Row],[Nome]],3)</f>
        <v>PRW</v>
      </c>
      <c r="E13277" t="e">
        <f>VLOOKUP(Tabela1[[#This Row],[Nome]],customs_unique[],1,FALSE)</f>
        <v>#N/A</v>
      </c>
      <c r="F13277" t="b">
        <f>ISTEXT(Tabela1[[#This Row],[Custom_unique]])</f>
        <v>0</v>
      </c>
    </row>
    <row r="13278" spans="1:6" x14ac:dyDescent="0.25">
      <c r="A13278" t="s">
        <v>13279</v>
      </c>
      <c r="B13278" s="1">
        <v>42873</v>
      </c>
      <c r="C13278" s="2">
        <v>0.71825231481481477</v>
      </c>
      <c r="D13278" t="str">
        <f>RIGHT(Tabela1[[#This Row],[Nome]],3)</f>
        <v>PRW</v>
      </c>
      <c r="E13278" t="e">
        <f>VLOOKUP(Tabela1[[#This Row],[Nome]],customs_unique[],1,FALSE)</f>
        <v>#N/A</v>
      </c>
      <c r="F13278" t="b">
        <f>ISTEXT(Tabela1[[#This Row],[Custom_unique]])</f>
        <v>0</v>
      </c>
    </row>
    <row r="13279" spans="1:6" x14ac:dyDescent="0.25">
      <c r="A13279" t="s">
        <v>13280</v>
      </c>
      <c r="B13279" s="1">
        <v>42915</v>
      </c>
      <c r="C13279" s="2">
        <v>0.37653935185185183</v>
      </c>
      <c r="D13279" t="str">
        <f>RIGHT(Tabela1[[#This Row],[Nome]],3)</f>
        <v>PRW</v>
      </c>
      <c r="E13279" t="e">
        <f>VLOOKUP(Tabela1[[#This Row],[Nome]],customs_unique[],1,FALSE)</f>
        <v>#N/A</v>
      </c>
      <c r="F13279" t="b">
        <f>ISTEXT(Tabela1[[#This Row],[Custom_unique]])</f>
        <v>0</v>
      </c>
    </row>
    <row r="13280" spans="1:6" x14ac:dyDescent="0.25">
      <c r="A13280" t="s">
        <v>13281</v>
      </c>
      <c r="B13280" s="1">
        <v>42873</v>
      </c>
      <c r="C13280" s="2">
        <v>0.71825231481481477</v>
      </c>
      <c r="D13280" t="str">
        <f>RIGHT(Tabela1[[#This Row],[Nome]],3)</f>
        <v>PRW</v>
      </c>
      <c r="E13280" t="e">
        <f>VLOOKUP(Tabela1[[#This Row],[Nome]],customs_unique[],1,FALSE)</f>
        <v>#N/A</v>
      </c>
      <c r="F13280" t="b">
        <f>ISTEXT(Tabela1[[#This Row],[Custom_unique]])</f>
        <v>0</v>
      </c>
    </row>
    <row r="13281" spans="1:6" x14ac:dyDescent="0.25">
      <c r="A13281" t="s">
        <v>13282</v>
      </c>
      <c r="B13281" s="1">
        <v>43238</v>
      </c>
      <c r="C13281" s="2">
        <v>0.66064814814814821</v>
      </c>
      <c r="D13281" t="str">
        <f>RIGHT(Tabela1[[#This Row],[Nome]],3)</f>
        <v>PRW</v>
      </c>
      <c r="E13281" t="e">
        <f>VLOOKUP(Tabela1[[#This Row],[Nome]],customs_unique[],1,FALSE)</f>
        <v>#N/A</v>
      </c>
      <c r="F13281" t="b">
        <f>ISTEXT(Tabela1[[#This Row],[Custom_unique]])</f>
        <v>0</v>
      </c>
    </row>
    <row r="13282" spans="1:6" x14ac:dyDescent="0.25">
      <c r="A13282" t="s">
        <v>13283</v>
      </c>
      <c r="B13282" s="1">
        <v>42888</v>
      </c>
      <c r="C13282" s="2">
        <v>0.4070023148148148</v>
      </c>
      <c r="D13282" t="str">
        <f>RIGHT(Tabela1[[#This Row],[Nome]],3)</f>
        <v>PRW</v>
      </c>
      <c r="E13282" t="e">
        <f>VLOOKUP(Tabela1[[#This Row],[Nome]],customs_unique[],1,FALSE)</f>
        <v>#N/A</v>
      </c>
      <c r="F13282" t="b">
        <f>ISTEXT(Tabela1[[#This Row],[Custom_unique]])</f>
        <v>0</v>
      </c>
    </row>
    <row r="13283" spans="1:6" x14ac:dyDescent="0.25">
      <c r="A13283" t="s">
        <v>13284</v>
      </c>
      <c r="B13283" s="1">
        <v>42888</v>
      </c>
      <c r="C13283" s="2">
        <v>0.4070023148148148</v>
      </c>
      <c r="D13283" t="str">
        <f>RIGHT(Tabela1[[#This Row],[Nome]],3)</f>
        <v>PRW</v>
      </c>
      <c r="E13283" t="e">
        <f>VLOOKUP(Tabela1[[#This Row],[Nome]],customs_unique[],1,FALSE)</f>
        <v>#N/A</v>
      </c>
      <c r="F13283" t="b">
        <f>ISTEXT(Tabela1[[#This Row],[Custom_unique]])</f>
        <v>0</v>
      </c>
    </row>
    <row r="13284" spans="1:6" x14ac:dyDescent="0.25">
      <c r="A13284" t="s">
        <v>13285</v>
      </c>
      <c r="B13284" s="1">
        <v>42888</v>
      </c>
      <c r="C13284" s="2">
        <v>0.4070023148148148</v>
      </c>
      <c r="D13284" t="str">
        <f>RIGHT(Tabela1[[#This Row],[Nome]],3)</f>
        <v>PRW</v>
      </c>
      <c r="E13284" t="e">
        <f>VLOOKUP(Tabela1[[#This Row],[Nome]],customs_unique[],1,FALSE)</f>
        <v>#N/A</v>
      </c>
      <c r="F13284" t="b">
        <f>ISTEXT(Tabela1[[#This Row],[Custom_unique]])</f>
        <v>0</v>
      </c>
    </row>
    <row r="13285" spans="1:6" x14ac:dyDescent="0.25">
      <c r="A13285" t="s">
        <v>13286</v>
      </c>
      <c r="B13285" s="1">
        <v>42888</v>
      </c>
      <c r="C13285" s="2">
        <v>0.4070023148148148</v>
      </c>
      <c r="D13285" t="str">
        <f>RIGHT(Tabela1[[#This Row],[Nome]],3)</f>
        <v>PRW</v>
      </c>
      <c r="E13285" t="e">
        <f>VLOOKUP(Tabela1[[#This Row],[Nome]],customs_unique[],1,FALSE)</f>
        <v>#N/A</v>
      </c>
      <c r="F13285" t="b">
        <f>ISTEXT(Tabela1[[#This Row],[Custom_unique]])</f>
        <v>0</v>
      </c>
    </row>
    <row r="13286" spans="1:6" x14ac:dyDescent="0.25">
      <c r="A13286" t="s">
        <v>13287</v>
      </c>
      <c r="B13286" s="1">
        <v>42888</v>
      </c>
      <c r="C13286" s="2">
        <v>0.4070023148148148</v>
      </c>
      <c r="D13286" t="str">
        <f>RIGHT(Tabela1[[#This Row],[Nome]],3)</f>
        <v>PRW</v>
      </c>
      <c r="E13286" t="e">
        <f>VLOOKUP(Tabela1[[#This Row],[Nome]],customs_unique[],1,FALSE)</f>
        <v>#N/A</v>
      </c>
      <c r="F13286" t="b">
        <f>ISTEXT(Tabela1[[#This Row],[Custom_unique]])</f>
        <v>0</v>
      </c>
    </row>
    <row r="13287" spans="1:6" x14ac:dyDescent="0.25">
      <c r="A13287" t="s">
        <v>13288</v>
      </c>
      <c r="B13287" s="1">
        <v>42873</v>
      </c>
      <c r="C13287" s="2">
        <v>0.71825231481481477</v>
      </c>
      <c r="D13287" t="str">
        <f>RIGHT(Tabela1[[#This Row],[Nome]],3)</f>
        <v>PRW</v>
      </c>
      <c r="E13287" t="e">
        <f>VLOOKUP(Tabela1[[#This Row],[Nome]],customs_unique[],1,FALSE)</f>
        <v>#N/A</v>
      </c>
      <c r="F13287" t="b">
        <f>ISTEXT(Tabela1[[#This Row],[Custom_unique]])</f>
        <v>0</v>
      </c>
    </row>
    <row r="13288" spans="1:6" x14ac:dyDescent="0.25">
      <c r="A13288" t="s">
        <v>13289</v>
      </c>
      <c r="B13288" s="1">
        <v>42888</v>
      </c>
      <c r="C13288" s="2">
        <v>0.4070023148148148</v>
      </c>
      <c r="D13288" t="str">
        <f>RIGHT(Tabela1[[#This Row],[Nome]],3)</f>
        <v>PRW</v>
      </c>
      <c r="E13288" t="e">
        <f>VLOOKUP(Tabela1[[#This Row],[Nome]],customs_unique[],1,FALSE)</f>
        <v>#N/A</v>
      </c>
      <c r="F13288" t="b">
        <f>ISTEXT(Tabela1[[#This Row],[Custom_unique]])</f>
        <v>0</v>
      </c>
    </row>
    <row r="13289" spans="1:6" x14ac:dyDescent="0.25">
      <c r="A13289" t="s">
        <v>13290</v>
      </c>
      <c r="B13289" s="1">
        <v>42888</v>
      </c>
      <c r="C13289" s="2">
        <v>0.4070023148148148</v>
      </c>
      <c r="D13289" t="str">
        <f>RIGHT(Tabela1[[#This Row],[Nome]],3)</f>
        <v>PRW</v>
      </c>
      <c r="E13289" t="e">
        <f>VLOOKUP(Tabela1[[#This Row],[Nome]],customs_unique[],1,FALSE)</f>
        <v>#N/A</v>
      </c>
      <c r="F13289" t="b">
        <f>ISTEXT(Tabela1[[#This Row],[Custom_unique]])</f>
        <v>0</v>
      </c>
    </row>
    <row r="13290" spans="1:6" x14ac:dyDescent="0.25">
      <c r="A13290" t="s">
        <v>13291</v>
      </c>
      <c r="B13290" s="1">
        <v>42888</v>
      </c>
      <c r="C13290" s="2">
        <v>0.4070023148148148</v>
      </c>
      <c r="D13290" t="str">
        <f>RIGHT(Tabela1[[#This Row],[Nome]],3)</f>
        <v>PRW</v>
      </c>
      <c r="E13290" t="e">
        <f>VLOOKUP(Tabela1[[#This Row],[Nome]],customs_unique[],1,FALSE)</f>
        <v>#N/A</v>
      </c>
      <c r="F13290" t="b">
        <f>ISTEXT(Tabela1[[#This Row],[Custom_unique]])</f>
        <v>0</v>
      </c>
    </row>
    <row r="13291" spans="1:6" x14ac:dyDescent="0.25">
      <c r="A13291" t="s">
        <v>13292</v>
      </c>
      <c r="B13291" s="1">
        <v>42888</v>
      </c>
      <c r="C13291" s="2">
        <v>0.4070023148148148</v>
      </c>
      <c r="D13291" t="str">
        <f>RIGHT(Tabela1[[#This Row],[Nome]],3)</f>
        <v>PRW</v>
      </c>
      <c r="E13291" t="e">
        <f>VLOOKUP(Tabela1[[#This Row],[Nome]],customs_unique[],1,FALSE)</f>
        <v>#N/A</v>
      </c>
      <c r="F13291" t="b">
        <f>ISTEXT(Tabela1[[#This Row],[Custom_unique]])</f>
        <v>0</v>
      </c>
    </row>
    <row r="13292" spans="1:6" x14ac:dyDescent="0.25">
      <c r="A13292" t="s">
        <v>13293</v>
      </c>
      <c r="B13292" s="1">
        <v>42888</v>
      </c>
      <c r="C13292" s="2">
        <v>0.4070023148148148</v>
      </c>
      <c r="D13292" t="str">
        <f>RIGHT(Tabela1[[#This Row],[Nome]],3)</f>
        <v>PRW</v>
      </c>
      <c r="E13292" t="e">
        <f>VLOOKUP(Tabela1[[#This Row],[Nome]],customs_unique[],1,FALSE)</f>
        <v>#N/A</v>
      </c>
      <c r="F13292" t="b">
        <f>ISTEXT(Tabela1[[#This Row],[Custom_unique]])</f>
        <v>0</v>
      </c>
    </row>
    <row r="13293" spans="1:6" x14ac:dyDescent="0.25">
      <c r="A13293" t="s">
        <v>13294</v>
      </c>
      <c r="B13293" s="1">
        <v>42873</v>
      </c>
      <c r="C13293" s="2">
        <v>0.71825231481481477</v>
      </c>
      <c r="D13293" t="str">
        <f>RIGHT(Tabela1[[#This Row],[Nome]],3)</f>
        <v>PRW</v>
      </c>
      <c r="E13293" t="e">
        <f>VLOOKUP(Tabela1[[#This Row],[Nome]],customs_unique[],1,FALSE)</f>
        <v>#N/A</v>
      </c>
      <c r="F13293" t="b">
        <f>ISTEXT(Tabela1[[#This Row],[Custom_unique]])</f>
        <v>0</v>
      </c>
    </row>
    <row r="13294" spans="1:6" x14ac:dyDescent="0.25">
      <c r="A13294" t="s">
        <v>13295</v>
      </c>
      <c r="B13294" s="1">
        <v>42873</v>
      </c>
      <c r="C13294" s="2">
        <v>0.71825231481481477</v>
      </c>
      <c r="D13294" t="str">
        <f>RIGHT(Tabela1[[#This Row],[Nome]],3)</f>
        <v>PRW</v>
      </c>
      <c r="E13294" t="e">
        <f>VLOOKUP(Tabela1[[#This Row],[Nome]],customs_unique[],1,FALSE)</f>
        <v>#N/A</v>
      </c>
      <c r="F13294" t="b">
        <f>ISTEXT(Tabela1[[#This Row],[Custom_unique]])</f>
        <v>0</v>
      </c>
    </row>
    <row r="13295" spans="1:6" x14ac:dyDescent="0.25">
      <c r="A13295" t="s">
        <v>13296</v>
      </c>
      <c r="B13295" s="1">
        <v>42873</v>
      </c>
      <c r="C13295" s="2">
        <v>0.71825231481481477</v>
      </c>
      <c r="D13295" t="str">
        <f>RIGHT(Tabela1[[#This Row],[Nome]],3)</f>
        <v>PRW</v>
      </c>
      <c r="E13295" t="e">
        <f>VLOOKUP(Tabela1[[#This Row],[Nome]],customs_unique[],1,FALSE)</f>
        <v>#N/A</v>
      </c>
      <c r="F13295" t="b">
        <f>ISTEXT(Tabela1[[#This Row],[Custom_unique]])</f>
        <v>0</v>
      </c>
    </row>
    <row r="13296" spans="1:6" x14ac:dyDescent="0.25">
      <c r="A13296" t="s">
        <v>13297</v>
      </c>
      <c r="B13296" s="1">
        <v>42873</v>
      </c>
      <c r="C13296" s="2">
        <v>0.71825231481481477</v>
      </c>
      <c r="D13296" t="str">
        <f>RIGHT(Tabela1[[#This Row],[Nome]],3)</f>
        <v>PRW</v>
      </c>
      <c r="E13296" t="e">
        <f>VLOOKUP(Tabela1[[#This Row],[Nome]],customs_unique[],1,FALSE)</f>
        <v>#N/A</v>
      </c>
      <c r="F13296" t="b">
        <f>ISTEXT(Tabela1[[#This Row],[Custom_unique]])</f>
        <v>0</v>
      </c>
    </row>
    <row r="13297" spans="1:6" x14ac:dyDescent="0.25">
      <c r="A13297" t="s">
        <v>13298</v>
      </c>
      <c r="B13297" s="1">
        <v>42873</v>
      </c>
      <c r="C13297" s="2">
        <v>0.71825231481481477</v>
      </c>
      <c r="D13297" t="str">
        <f>RIGHT(Tabela1[[#This Row],[Nome]],3)</f>
        <v>PRW</v>
      </c>
      <c r="E13297" t="e">
        <f>VLOOKUP(Tabela1[[#This Row],[Nome]],customs_unique[],1,FALSE)</f>
        <v>#N/A</v>
      </c>
      <c r="F13297" t="b">
        <f>ISTEXT(Tabela1[[#This Row],[Custom_unique]])</f>
        <v>0</v>
      </c>
    </row>
    <row r="13298" spans="1:6" x14ac:dyDescent="0.25">
      <c r="A13298" t="s">
        <v>13299</v>
      </c>
      <c r="B13298" s="1">
        <v>42873</v>
      </c>
      <c r="C13298" s="2">
        <v>0.71825231481481477</v>
      </c>
      <c r="D13298" t="str">
        <f>RIGHT(Tabela1[[#This Row],[Nome]],3)</f>
        <v>PRW</v>
      </c>
      <c r="E13298" t="e">
        <f>VLOOKUP(Tabela1[[#This Row],[Nome]],customs_unique[],1,FALSE)</f>
        <v>#N/A</v>
      </c>
      <c r="F13298" t="b">
        <f>ISTEXT(Tabela1[[#This Row],[Custom_unique]])</f>
        <v>0</v>
      </c>
    </row>
    <row r="13299" spans="1:6" x14ac:dyDescent="0.25">
      <c r="A13299" t="s">
        <v>13300</v>
      </c>
      <c r="B13299" s="1">
        <v>42873</v>
      </c>
      <c r="C13299" s="2">
        <v>0.71825231481481477</v>
      </c>
      <c r="D13299" t="str">
        <f>RIGHT(Tabela1[[#This Row],[Nome]],3)</f>
        <v>PRW</v>
      </c>
      <c r="E13299" t="e">
        <f>VLOOKUP(Tabela1[[#This Row],[Nome]],customs_unique[],1,FALSE)</f>
        <v>#N/A</v>
      </c>
      <c r="F13299" t="b">
        <f>ISTEXT(Tabela1[[#This Row],[Custom_unique]])</f>
        <v>0</v>
      </c>
    </row>
    <row r="13300" spans="1:6" x14ac:dyDescent="0.25">
      <c r="A13300" t="s">
        <v>13301</v>
      </c>
      <c r="B13300" s="1">
        <v>42888</v>
      </c>
      <c r="C13300" s="2">
        <v>0.4070023148148148</v>
      </c>
      <c r="D13300" t="str">
        <f>RIGHT(Tabela1[[#This Row],[Nome]],3)</f>
        <v>PRW</v>
      </c>
      <c r="E13300" t="e">
        <f>VLOOKUP(Tabela1[[#This Row],[Nome]],customs_unique[],1,FALSE)</f>
        <v>#N/A</v>
      </c>
      <c r="F13300" t="b">
        <f>ISTEXT(Tabela1[[#This Row],[Custom_unique]])</f>
        <v>0</v>
      </c>
    </row>
    <row r="13301" spans="1:6" x14ac:dyDescent="0.25">
      <c r="A13301" t="s">
        <v>13302</v>
      </c>
      <c r="B13301" s="1">
        <v>42873</v>
      </c>
      <c r="C13301" s="2">
        <v>0.71825231481481477</v>
      </c>
      <c r="D13301" t="str">
        <f>RIGHT(Tabela1[[#This Row],[Nome]],3)</f>
        <v>PRW</v>
      </c>
      <c r="E13301" t="e">
        <f>VLOOKUP(Tabela1[[#This Row],[Nome]],customs_unique[],1,FALSE)</f>
        <v>#N/A</v>
      </c>
      <c r="F13301" t="b">
        <f>ISTEXT(Tabela1[[#This Row],[Custom_unique]])</f>
        <v>0</v>
      </c>
    </row>
    <row r="13302" spans="1:6" x14ac:dyDescent="0.25">
      <c r="A13302" t="s">
        <v>13303</v>
      </c>
      <c r="B13302" s="1">
        <v>42888</v>
      </c>
      <c r="C13302" s="2">
        <v>0.4070023148148148</v>
      </c>
      <c r="D13302" t="str">
        <f>RIGHT(Tabela1[[#This Row],[Nome]],3)</f>
        <v>PRW</v>
      </c>
      <c r="E13302" t="e">
        <f>VLOOKUP(Tabela1[[#This Row],[Nome]],customs_unique[],1,FALSE)</f>
        <v>#N/A</v>
      </c>
      <c r="F13302" t="b">
        <f>ISTEXT(Tabela1[[#This Row],[Custom_unique]])</f>
        <v>0</v>
      </c>
    </row>
    <row r="13303" spans="1:6" x14ac:dyDescent="0.25">
      <c r="A13303" t="s">
        <v>13304</v>
      </c>
      <c r="B13303" s="1">
        <v>42873</v>
      </c>
      <c r="C13303" s="2">
        <v>0.71825231481481477</v>
      </c>
      <c r="D13303" t="str">
        <f>RIGHT(Tabela1[[#This Row],[Nome]],3)</f>
        <v>PRW</v>
      </c>
      <c r="E13303" t="e">
        <f>VLOOKUP(Tabela1[[#This Row],[Nome]],customs_unique[],1,FALSE)</f>
        <v>#N/A</v>
      </c>
      <c r="F13303" t="b">
        <f>ISTEXT(Tabela1[[#This Row],[Custom_unique]])</f>
        <v>0</v>
      </c>
    </row>
    <row r="13304" spans="1:6" x14ac:dyDescent="0.25">
      <c r="A13304" t="s">
        <v>13305</v>
      </c>
      <c r="B13304" s="1">
        <v>42888</v>
      </c>
      <c r="C13304" s="2">
        <v>0.4070023148148148</v>
      </c>
      <c r="D13304" t="str">
        <f>RIGHT(Tabela1[[#This Row],[Nome]],3)</f>
        <v>PRW</v>
      </c>
      <c r="E13304" t="e">
        <f>VLOOKUP(Tabela1[[#This Row],[Nome]],customs_unique[],1,FALSE)</f>
        <v>#N/A</v>
      </c>
      <c r="F13304" t="b">
        <f>ISTEXT(Tabela1[[#This Row],[Custom_unique]])</f>
        <v>0</v>
      </c>
    </row>
    <row r="13305" spans="1:6" x14ac:dyDescent="0.25">
      <c r="A13305" t="s">
        <v>13306</v>
      </c>
      <c r="B13305" s="1">
        <v>42873</v>
      </c>
      <c r="C13305" s="2">
        <v>0.71825231481481477</v>
      </c>
      <c r="D13305" t="str">
        <f>RIGHT(Tabela1[[#This Row],[Nome]],3)</f>
        <v>PRW</v>
      </c>
      <c r="E13305" t="e">
        <f>VLOOKUP(Tabela1[[#This Row],[Nome]],customs_unique[],1,FALSE)</f>
        <v>#N/A</v>
      </c>
      <c r="F13305" t="b">
        <f>ISTEXT(Tabela1[[#This Row],[Custom_unique]])</f>
        <v>0</v>
      </c>
    </row>
    <row r="13306" spans="1:6" x14ac:dyDescent="0.25">
      <c r="A13306" t="s">
        <v>13307</v>
      </c>
      <c r="B13306" s="1">
        <v>42873</v>
      </c>
      <c r="C13306" s="2">
        <v>0.71825231481481477</v>
      </c>
      <c r="D13306" t="str">
        <f>RIGHT(Tabela1[[#This Row],[Nome]],3)</f>
        <v>PRW</v>
      </c>
      <c r="E13306" t="e">
        <f>VLOOKUP(Tabela1[[#This Row],[Nome]],customs_unique[],1,FALSE)</f>
        <v>#N/A</v>
      </c>
      <c r="F13306" t="b">
        <f>ISTEXT(Tabela1[[#This Row],[Custom_unique]])</f>
        <v>0</v>
      </c>
    </row>
    <row r="13307" spans="1:6" x14ac:dyDescent="0.25">
      <c r="A13307" t="s">
        <v>13308</v>
      </c>
      <c r="B13307" s="1">
        <v>43070</v>
      </c>
      <c r="C13307" s="2">
        <v>0.71704861111111118</v>
      </c>
      <c r="D13307" t="str">
        <f>RIGHT(Tabela1[[#This Row],[Nome]],3)</f>
        <v>PRW</v>
      </c>
      <c r="E13307" t="e">
        <f>VLOOKUP(Tabela1[[#This Row],[Nome]],customs_unique[],1,FALSE)</f>
        <v>#N/A</v>
      </c>
      <c r="F13307" t="b">
        <f>ISTEXT(Tabela1[[#This Row],[Custom_unique]])</f>
        <v>0</v>
      </c>
    </row>
    <row r="13308" spans="1:6" x14ac:dyDescent="0.25">
      <c r="A13308" t="s">
        <v>13309</v>
      </c>
      <c r="B13308" s="1">
        <v>43152</v>
      </c>
      <c r="C13308" s="2">
        <v>0.38035879629629626</v>
      </c>
      <c r="D13308" t="str">
        <f>RIGHT(Tabela1[[#This Row],[Nome]],3)</f>
        <v>PRW</v>
      </c>
      <c r="E13308" t="e">
        <f>VLOOKUP(Tabela1[[#This Row],[Nome]],customs_unique[],1,FALSE)</f>
        <v>#N/A</v>
      </c>
      <c r="F13308" t="b">
        <f>ISTEXT(Tabela1[[#This Row],[Custom_unique]])</f>
        <v>0</v>
      </c>
    </row>
    <row r="13309" spans="1:6" x14ac:dyDescent="0.25">
      <c r="A13309" t="s">
        <v>13310</v>
      </c>
      <c r="B13309" s="1">
        <v>43070</v>
      </c>
      <c r="C13309" s="2">
        <v>0.71704861111111118</v>
      </c>
      <c r="D13309" t="str">
        <f>RIGHT(Tabela1[[#This Row],[Nome]],3)</f>
        <v>PRW</v>
      </c>
      <c r="E13309" t="e">
        <f>VLOOKUP(Tabela1[[#This Row],[Nome]],customs_unique[],1,FALSE)</f>
        <v>#N/A</v>
      </c>
      <c r="F13309" t="b">
        <f>ISTEXT(Tabela1[[#This Row],[Custom_unique]])</f>
        <v>0</v>
      </c>
    </row>
    <row r="13310" spans="1:6" x14ac:dyDescent="0.25">
      <c r="A13310" t="s">
        <v>13311</v>
      </c>
      <c r="B13310" s="1">
        <v>43070</v>
      </c>
      <c r="C13310" s="2">
        <v>0.71704861111111118</v>
      </c>
      <c r="D13310" t="str">
        <f>RIGHT(Tabela1[[#This Row],[Nome]],3)</f>
        <v>PRW</v>
      </c>
      <c r="E13310" t="e">
        <f>VLOOKUP(Tabela1[[#This Row],[Nome]],customs_unique[],1,FALSE)</f>
        <v>#N/A</v>
      </c>
      <c r="F13310" t="b">
        <f>ISTEXT(Tabela1[[#This Row],[Custom_unique]])</f>
        <v>0</v>
      </c>
    </row>
    <row r="13311" spans="1:6" x14ac:dyDescent="0.25">
      <c r="A13311" t="s">
        <v>13312</v>
      </c>
      <c r="B13311" s="1">
        <v>43077</v>
      </c>
      <c r="C13311" s="2">
        <v>0.35584490740740743</v>
      </c>
      <c r="D13311" t="str">
        <f>RIGHT(Tabela1[[#This Row],[Nome]],3)</f>
        <v>PRW</v>
      </c>
      <c r="E13311" t="e">
        <f>VLOOKUP(Tabela1[[#This Row],[Nome]],customs_unique[],1,FALSE)</f>
        <v>#N/A</v>
      </c>
      <c r="F13311" t="b">
        <f>ISTEXT(Tabela1[[#This Row],[Custom_unique]])</f>
        <v>0</v>
      </c>
    </row>
    <row r="13312" spans="1:6" x14ac:dyDescent="0.25">
      <c r="A13312" t="s">
        <v>13313</v>
      </c>
      <c r="B13312" s="1">
        <v>43188</v>
      </c>
      <c r="C13312" s="2">
        <v>0.57054398148148155</v>
      </c>
      <c r="D13312" t="str">
        <f>RIGHT(Tabela1[[#This Row],[Nome]],3)</f>
        <v>PRW</v>
      </c>
      <c r="E13312" t="e">
        <f>VLOOKUP(Tabela1[[#This Row],[Nome]],customs_unique[],1,FALSE)</f>
        <v>#N/A</v>
      </c>
      <c r="F13312" t="b">
        <f>ISTEXT(Tabela1[[#This Row],[Custom_unique]])</f>
        <v>0</v>
      </c>
    </row>
    <row r="13313" spans="1:6" x14ac:dyDescent="0.25">
      <c r="A13313" t="s">
        <v>13314</v>
      </c>
      <c r="B13313" s="1">
        <v>43193</v>
      </c>
      <c r="C13313" s="2">
        <v>0.75287037037037041</v>
      </c>
      <c r="D13313" t="str">
        <f>RIGHT(Tabela1[[#This Row],[Nome]],3)</f>
        <v>PRW</v>
      </c>
      <c r="E13313" t="e">
        <f>VLOOKUP(Tabela1[[#This Row],[Nome]],customs_unique[],1,FALSE)</f>
        <v>#N/A</v>
      </c>
      <c r="F13313" t="b">
        <f>ISTEXT(Tabela1[[#This Row],[Custom_unique]])</f>
        <v>0</v>
      </c>
    </row>
    <row r="13314" spans="1:6" x14ac:dyDescent="0.25">
      <c r="A13314" t="s">
        <v>13315</v>
      </c>
      <c r="B13314" s="1">
        <v>43185</v>
      </c>
      <c r="C13314" s="2">
        <v>0.45306712962962964</v>
      </c>
      <c r="D13314" t="str">
        <f>RIGHT(Tabela1[[#This Row],[Nome]],3)</f>
        <v>PRW</v>
      </c>
      <c r="E13314" t="e">
        <f>VLOOKUP(Tabela1[[#This Row],[Nome]],customs_unique[],1,FALSE)</f>
        <v>#N/A</v>
      </c>
      <c r="F13314" t="b">
        <f>ISTEXT(Tabela1[[#This Row],[Custom_unique]])</f>
        <v>0</v>
      </c>
    </row>
    <row r="13315" spans="1:6" x14ac:dyDescent="0.25">
      <c r="A13315" t="s">
        <v>13316</v>
      </c>
      <c r="B13315" s="1">
        <v>43164</v>
      </c>
      <c r="C13315" s="2">
        <v>0.48728009259259258</v>
      </c>
      <c r="D13315" t="str">
        <f>RIGHT(Tabela1[[#This Row],[Nome]],3)</f>
        <v>PRW</v>
      </c>
      <c r="E13315" t="e">
        <f>VLOOKUP(Tabela1[[#This Row],[Nome]],customs_unique[],1,FALSE)</f>
        <v>#N/A</v>
      </c>
      <c r="F13315" t="b">
        <f>ISTEXT(Tabela1[[#This Row],[Custom_unique]])</f>
        <v>0</v>
      </c>
    </row>
    <row r="13316" spans="1:6" x14ac:dyDescent="0.25">
      <c r="A13316" t="s">
        <v>13317</v>
      </c>
      <c r="B13316" s="1">
        <v>43164</v>
      </c>
      <c r="C13316" s="2">
        <v>0.48728009259259258</v>
      </c>
      <c r="D13316" t="str">
        <f>RIGHT(Tabela1[[#This Row],[Nome]],3)</f>
        <v>PRW</v>
      </c>
      <c r="E13316" t="e">
        <f>VLOOKUP(Tabela1[[#This Row],[Nome]],customs_unique[],1,FALSE)</f>
        <v>#N/A</v>
      </c>
      <c r="F13316" t="b">
        <f>ISTEXT(Tabela1[[#This Row],[Custom_unique]])</f>
        <v>0</v>
      </c>
    </row>
    <row r="13317" spans="1:6" x14ac:dyDescent="0.25">
      <c r="A13317" t="s">
        <v>13318</v>
      </c>
      <c r="B13317" s="1">
        <v>43203</v>
      </c>
      <c r="C13317" s="2">
        <v>0.66562500000000002</v>
      </c>
      <c r="D13317" t="str">
        <f>RIGHT(Tabela1[[#This Row],[Nome]],3)</f>
        <v>PRW</v>
      </c>
      <c r="E13317" t="e">
        <f>VLOOKUP(Tabela1[[#This Row],[Nome]],customs_unique[],1,FALSE)</f>
        <v>#N/A</v>
      </c>
      <c r="F13317" t="b">
        <f>ISTEXT(Tabela1[[#This Row],[Custom_unique]])</f>
        <v>0</v>
      </c>
    </row>
    <row r="13318" spans="1:6" x14ac:dyDescent="0.25">
      <c r="A13318" t="s">
        <v>13319</v>
      </c>
      <c r="B13318" s="1">
        <v>43203</v>
      </c>
      <c r="C13318" s="2">
        <v>0.66562500000000002</v>
      </c>
      <c r="D13318" t="str">
        <f>RIGHT(Tabela1[[#This Row],[Nome]],3)</f>
        <v>PRW</v>
      </c>
      <c r="E13318" t="e">
        <f>VLOOKUP(Tabela1[[#This Row],[Nome]],customs_unique[],1,FALSE)</f>
        <v>#N/A</v>
      </c>
      <c r="F13318" t="b">
        <f>ISTEXT(Tabela1[[#This Row],[Custom_unique]])</f>
        <v>0</v>
      </c>
    </row>
    <row r="13319" spans="1:6" x14ac:dyDescent="0.25">
      <c r="A13319" t="s">
        <v>13320</v>
      </c>
      <c r="B13319" s="1">
        <v>42873</v>
      </c>
      <c r="C13319" s="2">
        <v>0.71825231481481477</v>
      </c>
      <c r="D13319" t="str">
        <f>RIGHT(Tabela1[[#This Row],[Nome]],3)</f>
        <v>PRW</v>
      </c>
      <c r="E13319" t="e">
        <f>VLOOKUP(Tabela1[[#This Row],[Nome]],customs_unique[],1,FALSE)</f>
        <v>#N/A</v>
      </c>
      <c r="F13319" t="b">
        <f>ISTEXT(Tabela1[[#This Row],[Custom_unique]])</f>
        <v>0</v>
      </c>
    </row>
    <row r="13320" spans="1:6" x14ac:dyDescent="0.25">
      <c r="A13320" t="s">
        <v>13321</v>
      </c>
      <c r="B13320" s="1">
        <v>42873</v>
      </c>
      <c r="C13320" s="2">
        <v>0.71825231481481477</v>
      </c>
      <c r="D13320" t="str">
        <f>RIGHT(Tabela1[[#This Row],[Nome]],3)</f>
        <v>PRW</v>
      </c>
      <c r="E13320" t="e">
        <f>VLOOKUP(Tabela1[[#This Row],[Nome]],customs_unique[],1,FALSE)</f>
        <v>#N/A</v>
      </c>
      <c r="F13320" t="b">
        <f>ISTEXT(Tabela1[[#This Row],[Custom_unique]])</f>
        <v>0</v>
      </c>
    </row>
    <row r="13321" spans="1:6" x14ac:dyDescent="0.25">
      <c r="A13321" t="s">
        <v>13322</v>
      </c>
      <c r="B13321" s="1">
        <v>42873</v>
      </c>
      <c r="C13321" s="2">
        <v>0.71825231481481477</v>
      </c>
      <c r="D13321" t="str">
        <f>RIGHT(Tabela1[[#This Row],[Nome]],3)</f>
        <v>PRW</v>
      </c>
      <c r="E13321" t="e">
        <f>VLOOKUP(Tabela1[[#This Row],[Nome]],customs_unique[],1,FALSE)</f>
        <v>#N/A</v>
      </c>
      <c r="F13321" t="b">
        <f>ISTEXT(Tabela1[[#This Row],[Custom_unique]])</f>
        <v>0</v>
      </c>
    </row>
    <row r="13322" spans="1:6" x14ac:dyDescent="0.25">
      <c r="A13322" t="s">
        <v>13323</v>
      </c>
      <c r="B13322" s="1">
        <v>42873</v>
      </c>
      <c r="C13322" s="2">
        <v>0.71825231481481477</v>
      </c>
      <c r="D13322" t="str">
        <f>RIGHT(Tabela1[[#This Row],[Nome]],3)</f>
        <v>PRW</v>
      </c>
      <c r="E13322" t="e">
        <f>VLOOKUP(Tabela1[[#This Row],[Nome]],customs_unique[],1,FALSE)</f>
        <v>#N/A</v>
      </c>
      <c r="F13322" t="b">
        <f>ISTEXT(Tabela1[[#This Row],[Custom_unique]])</f>
        <v>0</v>
      </c>
    </row>
    <row r="13323" spans="1:6" x14ac:dyDescent="0.25">
      <c r="A13323" t="s">
        <v>13324</v>
      </c>
      <c r="B13323" s="1">
        <v>42873</v>
      </c>
      <c r="C13323" s="2">
        <v>0.71825231481481477</v>
      </c>
      <c r="D13323" t="str">
        <f>RIGHT(Tabela1[[#This Row],[Nome]],3)</f>
        <v>PRW</v>
      </c>
      <c r="E13323" t="e">
        <f>VLOOKUP(Tabela1[[#This Row],[Nome]],customs_unique[],1,FALSE)</f>
        <v>#N/A</v>
      </c>
      <c r="F13323" t="b">
        <f>ISTEXT(Tabela1[[#This Row],[Custom_unique]])</f>
        <v>0</v>
      </c>
    </row>
    <row r="13324" spans="1:6" x14ac:dyDescent="0.25">
      <c r="A13324" t="s">
        <v>13325</v>
      </c>
      <c r="B13324" s="1">
        <v>43140</v>
      </c>
      <c r="C13324" s="2">
        <v>0.44744212962962965</v>
      </c>
      <c r="D13324" t="str">
        <f>RIGHT(Tabela1[[#This Row],[Nome]],3)</f>
        <v>PRW</v>
      </c>
      <c r="E13324" t="e">
        <f>VLOOKUP(Tabela1[[#This Row],[Nome]],customs_unique[],1,FALSE)</f>
        <v>#N/A</v>
      </c>
      <c r="F13324" t="b">
        <f>ISTEXT(Tabela1[[#This Row],[Custom_unique]])</f>
        <v>0</v>
      </c>
    </row>
    <row r="13325" spans="1:6" x14ac:dyDescent="0.25">
      <c r="A13325" t="s">
        <v>13326</v>
      </c>
      <c r="B13325" s="1">
        <v>42908</v>
      </c>
      <c r="C13325" s="2">
        <v>0.40482638888888894</v>
      </c>
      <c r="D13325" t="str">
        <f>RIGHT(Tabela1[[#This Row],[Nome]],3)</f>
        <v>PRW</v>
      </c>
      <c r="E13325" t="e">
        <f>VLOOKUP(Tabela1[[#This Row],[Nome]],customs_unique[],1,FALSE)</f>
        <v>#N/A</v>
      </c>
      <c r="F13325" t="b">
        <f>ISTEXT(Tabela1[[#This Row],[Custom_unique]])</f>
        <v>0</v>
      </c>
    </row>
    <row r="13326" spans="1:6" x14ac:dyDescent="0.25">
      <c r="A13326" t="s">
        <v>13327</v>
      </c>
      <c r="B13326" s="1">
        <v>42965</v>
      </c>
      <c r="C13326" s="2">
        <v>0.49627314814814816</v>
      </c>
      <c r="D13326" t="str">
        <f>RIGHT(Tabela1[[#This Row],[Nome]],3)</f>
        <v>PRW</v>
      </c>
      <c r="E13326" t="e">
        <f>VLOOKUP(Tabela1[[#This Row],[Nome]],customs_unique[],1,FALSE)</f>
        <v>#N/A</v>
      </c>
      <c r="F13326" t="b">
        <f>ISTEXT(Tabela1[[#This Row],[Custom_unique]])</f>
        <v>0</v>
      </c>
    </row>
    <row r="13327" spans="1:6" x14ac:dyDescent="0.25">
      <c r="A13327" t="s">
        <v>13328</v>
      </c>
      <c r="B13327" s="1">
        <v>43150</v>
      </c>
      <c r="C13327" s="2">
        <v>0.69539351851851849</v>
      </c>
      <c r="D13327" t="str">
        <f>RIGHT(Tabela1[[#This Row],[Nome]],3)</f>
        <v>PRW</v>
      </c>
      <c r="E13327" t="e">
        <f>VLOOKUP(Tabela1[[#This Row],[Nome]],customs_unique[],1,FALSE)</f>
        <v>#N/A</v>
      </c>
      <c r="F13327" t="b">
        <f>ISTEXT(Tabela1[[#This Row],[Custom_unique]])</f>
        <v>0</v>
      </c>
    </row>
    <row r="13328" spans="1:6" x14ac:dyDescent="0.25">
      <c r="A13328" t="s">
        <v>13329</v>
      </c>
      <c r="B13328" s="1">
        <v>42908</v>
      </c>
      <c r="C13328" s="2">
        <v>0.40482638888888894</v>
      </c>
      <c r="D13328" t="str">
        <f>RIGHT(Tabela1[[#This Row],[Nome]],3)</f>
        <v>PRW</v>
      </c>
      <c r="E13328" t="e">
        <f>VLOOKUP(Tabela1[[#This Row],[Nome]],customs_unique[],1,FALSE)</f>
        <v>#N/A</v>
      </c>
      <c r="F13328" t="b">
        <f>ISTEXT(Tabela1[[#This Row],[Custom_unique]])</f>
        <v>0</v>
      </c>
    </row>
    <row r="13329" spans="1:6" x14ac:dyDescent="0.25">
      <c r="A13329" t="s">
        <v>13330</v>
      </c>
      <c r="B13329" s="1">
        <v>42873</v>
      </c>
      <c r="C13329" s="2">
        <v>0.71825231481481477</v>
      </c>
      <c r="D13329" t="str">
        <f>RIGHT(Tabela1[[#This Row],[Nome]],3)</f>
        <v>PRW</v>
      </c>
      <c r="E13329" t="e">
        <f>VLOOKUP(Tabela1[[#This Row],[Nome]],customs_unique[],1,FALSE)</f>
        <v>#N/A</v>
      </c>
      <c r="F13329" t="b">
        <f>ISTEXT(Tabela1[[#This Row],[Custom_unique]])</f>
        <v>0</v>
      </c>
    </row>
    <row r="13330" spans="1:6" x14ac:dyDescent="0.25">
      <c r="A13330" t="s">
        <v>13331</v>
      </c>
      <c r="B13330" s="1">
        <v>43203</v>
      </c>
      <c r="C13330" s="2">
        <v>0.49151620370370369</v>
      </c>
      <c r="D13330" t="str">
        <f>RIGHT(Tabela1[[#This Row],[Nome]],3)</f>
        <v>PRW</v>
      </c>
      <c r="E13330" t="e">
        <f>VLOOKUP(Tabela1[[#This Row],[Nome]],customs_unique[],1,FALSE)</f>
        <v>#N/A</v>
      </c>
      <c r="F13330" t="b">
        <f>ISTEXT(Tabela1[[#This Row],[Custom_unique]])</f>
        <v>0</v>
      </c>
    </row>
    <row r="13331" spans="1:6" x14ac:dyDescent="0.25">
      <c r="A13331" t="s">
        <v>13332</v>
      </c>
      <c r="B13331" s="1">
        <v>43157</v>
      </c>
      <c r="C13331" s="2">
        <v>0.79249999999999998</v>
      </c>
      <c r="D13331" t="str">
        <f>RIGHT(Tabela1[[#This Row],[Nome]],3)</f>
        <v>PRW</v>
      </c>
      <c r="E13331" t="e">
        <f>VLOOKUP(Tabela1[[#This Row],[Nome]],customs_unique[],1,FALSE)</f>
        <v>#N/A</v>
      </c>
      <c r="F13331" t="b">
        <f>ISTEXT(Tabela1[[#This Row],[Custom_unique]])</f>
        <v>0</v>
      </c>
    </row>
    <row r="13332" spans="1:6" x14ac:dyDescent="0.25">
      <c r="A13332" t="s">
        <v>13333</v>
      </c>
      <c r="B13332" s="1">
        <v>43160</v>
      </c>
      <c r="C13332" s="2">
        <v>0.64857638888888891</v>
      </c>
      <c r="D13332" t="str">
        <f>RIGHT(Tabela1[[#This Row],[Nome]],3)</f>
        <v>PRW</v>
      </c>
      <c r="E13332" t="e">
        <f>VLOOKUP(Tabela1[[#This Row],[Nome]],customs_unique[],1,FALSE)</f>
        <v>#N/A</v>
      </c>
      <c r="F13332" t="b">
        <f>ISTEXT(Tabela1[[#This Row],[Custom_unique]])</f>
        <v>0</v>
      </c>
    </row>
    <row r="13333" spans="1:6" x14ac:dyDescent="0.25">
      <c r="A13333" t="s">
        <v>13334</v>
      </c>
      <c r="B13333" s="1">
        <v>42873</v>
      </c>
      <c r="C13333" s="2">
        <v>0.71825231481481477</v>
      </c>
      <c r="D13333" t="str">
        <f>RIGHT(Tabela1[[#This Row],[Nome]],3)</f>
        <v>PRW</v>
      </c>
      <c r="E13333" t="e">
        <f>VLOOKUP(Tabela1[[#This Row],[Nome]],customs_unique[],1,FALSE)</f>
        <v>#N/A</v>
      </c>
      <c r="F13333" t="b">
        <f>ISTEXT(Tabela1[[#This Row],[Custom_unique]])</f>
        <v>0</v>
      </c>
    </row>
    <row r="13334" spans="1:6" x14ac:dyDescent="0.25">
      <c r="A13334" t="s">
        <v>13335</v>
      </c>
      <c r="B13334" s="1">
        <v>42888</v>
      </c>
      <c r="C13334" s="2">
        <v>0.4070023148148148</v>
      </c>
      <c r="D13334" t="str">
        <f>RIGHT(Tabela1[[#This Row],[Nome]],3)</f>
        <v>PRW</v>
      </c>
      <c r="E13334" t="e">
        <f>VLOOKUP(Tabela1[[#This Row],[Nome]],customs_unique[],1,FALSE)</f>
        <v>#N/A</v>
      </c>
      <c r="F13334" t="b">
        <f>ISTEXT(Tabela1[[#This Row],[Custom_unique]])</f>
        <v>0</v>
      </c>
    </row>
    <row r="13335" spans="1:6" x14ac:dyDescent="0.25">
      <c r="A13335" t="s">
        <v>13336</v>
      </c>
      <c r="B13335" s="1">
        <v>42873</v>
      </c>
      <c r="C13335" s="2">
        <v>0.71825231481481477</v>
      </c>
      <c r="D13335" t="str">
        <f>RIGHT(Tabela1[[#This Row],[Nome]],3)</f>
        <v>PRW</v>
      </c>
      <c r="E13335" t="e">
        <f>VLOOKUP(Tabela1[[#This Row],[Nome]],customs_unique[],1,FALSE)</f>
        <v>#N/A</v>
      </c>
      <c r="F13335" t="b">
        <f>ISTEXT(Tabela1[[#This Row],[Custom_unique]])</f>
        <v>0</v>
      </c>
    </row>
    <row r="13336" spans="1:6" x14ac:dyDescent="0.25">
      <c r="A13336" t="s">
        <v>13337</v>
      </c>
      <c r="B13336" s="1">
        <v>42888</v>
      </c>
      <c r="C13336" s="2">
        <v>0.4070023148148148</v>
      </c>
      <c r="D13336" t="str">
        <f>RIGHT(Tabela1[[#This Row],[Nome]],3)</f>
        <v>PRW</v>
      </c>
      <c r="E13336" t="e">
        <f>VLOOKUP(Tabela1[[#This Row],[Nome]],customs_unique[],1,FALSE)</f>
        <v>#N/A</v>
      </c>
      <c r="F13336" t="b">
        <f>ISTEXT(Tabela1[[#This Row],[Custom_unique]])</f>
        <v>0</v>
      </c>
    </row>
    <row r="13337" spans="1:6" x14ac:dyDescent="0.25">
      <c r="A13337" t="s">
        <v>13338</v>
      </c>
      <c r="B13337" s="1">
        <v>42888</v>
      </c>
      <c r="C13337" s="2">
        <v>0.4070023148148148</v>
      </c>
      <c r="D13337" t="str">
        <f>RIGHT(Tabela1[[#This Row],[Nome]],3)</f>
        <v>PRW</v>
      </c>
      <c r="E13337" t="e">
        <f>VLOOKUP(Tabela1[[#This Row],[Nome]],customs_unique[],1,FALSE)</f>
        <v>#N/A</v>
      </c>
      <c r="F13337" t="b">
        <f>ISTEXT(Tabela1[[#This Row],[Custom_unique]])</f>
        <v>0</v>
      </c>
    </row>
    <row r="13338" spans="1:6" x14ac:dyDescent="0.25">
      <c r="A13338" t="s">
        <v>13339</v>
      </c>
      <c r="B13338" s="1">
        <v>42888</v>
      </c>
      <c r="C13338" s="2">
        <v>0.4070023148148148</v>
      </c>
      <c r="D13338" t="str">
        <f>RIGHT(Tabela1[[#This Row],[Nome]],3)</f>
        <v>PRW</v>
      </c>
      <c r="E13338" t="e">
        <f>VLOOKUP(Tabela1[[#This Row],[Nome]],customs_unique[],1,FALSE)</f>
        <v>#N/A</v>
      </c>
      <c r="F13338" t="b">
        <f>ISTEXT(Tabela1[[#This Row],[Custom_unique]])</f>
        <v>0</v>
      </c>
    </row>
    <row r="13339" spans="1:6" x14ac:dyDescent="0.25">
      <c r="A13339" t="s">
        <v>13340</v>
      </c>
      <c r="B13339" s="1">
        <v>42888</v>
      </c>
      <c r="C13339" s="2">
        <v>0.4070023148148148</v>
      </c>
      <c r="D13339" t="str">
        <f>RIGHT(Tabela1[[#This Row],[Nome]],3)</f>
        <v>PRW</v>
      </c>
      <c r="E13339" t="e">
        <f>VLOOKUP(Tabela1[[#This Row],[Nome]],customs_unique[],1,FALSE)</f>
        <v>#N/A</v>
      </c>
      <c r="F13339" t="b">
        <f>ISTEXT(Tabela1[[#This Row],[Custom_unique]])</f>
        <v>0</v>
      </c>
    </row>
    <row r="13340" spans="1:6" x14ac:dyDescent="0.25">
      <c r="A13340" t="s">
        <v>13341</v>
      </c>
      <c r="B13340" s="1">
        <v>43164</v>
      </c>
      <c r="C13340" s="2">
        <v>0.75113425925925925</v>
      </c>
      <c r="D13340" t="str">
        <f>RIGHT(Tabela1[[#This Row],[Nome]],3)</f>
        <v>PRW</v>
      </c>
      <c r="E13340" t="e">
        <f>VLOOKUP(Tabela1[[#This Row],[Nome]],customs_unique[],1,FALSE)</f>
        <v>#N/A</v>
      </c>
      <c r="F13340" t="b">
        <f>ISTEXT(Tabela1[[#This Row],[Custom_unique]])</f>
        <v>0</v>
      </c>
    </row>
    <row r="13341" spans="1:6" x14ac:dyDescent="0.25">
      <c r="A13341" t="s">
        <v>13342</v>
      </c>
      <c r="B13341" s="1">
        <v>42888</v>
      </c>
      <c r="C13341" s="2">
        <v>0.4070023148148148</v>
      </c>
      <c r="D13341" t="str">
        <f>RIGHT(Tabela1[[#This Row],[Nome]],3)</f>
        <v>PRW</v>
      </c>
      <c r="E13341" t="e">
        <f>VLOOKUP(Tabela1[[#This Row],[Nome]],customs_unique[],1,FALSE)</f>
        <v>#N/A</v>
      </c>
      <c r="F13341" t="b">
        <f>ISTEXT(Tabela1[[#This Row],[Custom_unique]])</f>
        <v>0</v>
      </c>
    </row>
    <row r="13342" spans="1:6" x14ac:dyDescent="0.25">
      <c r="A13342" t="s">
        <v>13343</v>
      </c>
      <c r="B13342" s="1">
        <v>42888</v>
      </c>
      <c r="C13342" s="2">
        <v>0.4070023148148148</v>
      </c>
      <c r="D13342" t="str">
        <f>RIGHT(Tabela1[[#This Row],[Nome]],3)</f>
        <v>PRW</v>
      </c>
      <c r="E13342" t="e">
        <f>VLOOKUP(Tabela1[[#This Row],[Nome]],customs_unique[],1,FALSE)</f>
        <v>#N/A</v>
      </c>
      <c r="F13342" t="b">
        <f>ISTEXT(Tabela1[[#This Row],[Custom_unique]])</f>
        <v>0</v>
      </c>
    </row>
    <row r="13343" spans="1:6" x14ac:dyDescent="0.25">
      <c r="A13343" t="s">
        <v>13344</v>
      </c>
      <c r="B13343" s="1">
        <v>42873</v>
      </c>
      <c r="C13343" s="2">
        <v>0.71825231481481477</v>
      </c>
      <c r="D13343" t="str">
        <f>RIGHT(Tabela1[[#This Row],[Nome]],3)</f>
        <v>PRW</v>
      </c>
      <c r="E13343" t="e">
        <f>VLOOKUP(Tabela1[[#This Row],[Nome]],customs_unique[],1,FALSE)</f>
        <v>#N/A</v>
      </c>
      <c r="F13343" t="b">
        <f>ISTEXT(Tabela1[[#This Row],[Custom_unique]])</f>
        <v>0</v>
      </c>
    </row>
    <row r="13344" spans="1:6" x14ac:dyDescent="0.25">
      <c r="A13344" t="s">
        <v>13345</v>
      </c>
      <c r="B13344" s="1">
        <v>42888</v>
      </c>
      <c r="C13344" s="2">
        <v>0.4070023148148148</v>
      </c>
      <c r="D13344" t="str">
        <f>RIGHT(Tabela1[[#This Row],[Nome]],3)</f>
        <v>PRW</v>
      </c>
      <c r="E13344" t="e">
        <f>VLOOKUP(Tabela1[[#This Row],[Nome]],customs_unique[],1,FALSE)</f>
        <v>#N/A</v>
      </c>
      <c r="F13344" t="b">
        <f>ISTEXT(Tabela1[[#This Row],[Custom_unique]])</f>
        <v>0</v>
      </c>
    </row>
    <row r="13345" spans="1:6" x14ac:dyDescent="0.25">
      <c r="A13345" t="s">
        <v>13346</v>
      </c>
      <c r="B13345" s="1">
        <v>42888</v>
      </c>
      <c r="C13345" s="2">
        <v>0.4070023148148148</v>
      </c>
      <c r="D13345" t="str">
        <f>RIGHT(Tabela1[[#This Row],[Nome]],3)</f>
        <v>PRW</v>
      </c>
      <c r="E13345" t="e">
        <f>VLOOKUP(Tabela1[[#This Row],[Nome]],customs_unique[],1,FALSE)</f>
        <v>#N/A</v>
      </c>
      <c r="F13345" t="b">
        <f>ISTEXT(Tabela1[[#This Row],[Custom_unique]])</f>
        <v>0</v>
      </c>
    </row>
    <row r="13346" spans="1:6" x14ac:dyDescent="0.25">
      <c r="A13346" t="s">
        <v>13347</v>
      </c>
      <c r="B13346" s="1">
        <v>42873</v>
      </c>
      <c r="C13346" s="2">
        <v>0.71825231481481477</v>
      </c>
      <c r="D13346" t="str">
        <f>RIGHT(Tabela1[[#This Row],[Nome]],3)</f>
        <v>PRW</v>
      </c>
      <c r="E13346" t="e">
        <f>VLOOKUP(Tabela1[[#This Row],[Nome]],customs_unique[],1,FALSE)</f>
        <v>#N/A</v>
      </c>
      <c r="F13346" t="b">
        <f>ISTEXT(Tabela1[[#This Row],[Custom_unique]])</f>
        <v>0</v>
      </c>
    </row>
    <row r="13347" spans="1:6" x14ac:dyDescent="0.25">
      <c r="A13347" t="s">
        <v>13348</v>
      </c>
      <c r="B13347" s="1">
        <v>42888</v>
      </c>
      <c r="C13347" s="2">
        <v>0.4070023148148148</v>
      </c>
      <c r="D13347" t="str">
        <f>RIGHT(Tabela1[[#This Row],[Nome]],3)</f>
        <v>PRW</v>
      </c>
      <c r="E13347" t="e">
        <f>VLOOKUP(Tabela1[[#This Row],[Nome]],customs_unique[],1,FALSE)</f>
        <v>#N/A</v>
      </c>
      <c r="F13347" t="b">
        <f>ISTEXT(Tabela1[[#This Row],[Custom_unique]])</f>
        <v>0</v>
      </c>
    </row>
    <row r="13348" spans="1:6" x14ac:dyDescent="0.25">
      <c r="A13348" t="s">
        <v>13349</v>
      </c>
      <c r="B13348" s="1">
        <v>42888</v>
      </c>
      <c r="C13348" s="2">
        <v>0.4070023148148148</v>
      </c>
      <c r="D13348" t="str">
        <f>RIGHT(Tabela1[[#This Row],[Nome]],3)</f>
        <v>PRW</v>
      </c>
      <c r="E13348" t="e">
        <f>VLOOKUP(Tabela1[[#This Row],[Nome]],customs_unique[],1,FALSE)</f>
        <v>#N/A</v>
      </c>
      <c r="F13348" t="b">
        <f>ISTEXT(Tabela1[[#This Row],[Custom_unique]])</f>
        <v>0</v>
      </c>
    </row>
    <row r="13349" spans="1:6" x14ac:dyDescent="0.25">
      <c r="A13349" t="s">
        <v>13350</v>
      </c>
      <c r="B13349" s="1">
        <v>42888</v>
      </c>
      <c r="C13349" s="2">
        <v>0.4070023148148148</v>
      </c>
      <c r="D13349" t="str">
        <f>RIGHT(Tabela1[[#This Row],[Nome]],3)</f>
        <v>PRW</v>
      </c>
      <c r="E13349" t="e">
        <f>VLOOKUP(Tabela1[[#This Row],[Nome]],customs_unique[],1,FALSE)</f>
        <v>#N/A</v>
      </c>
      <c r="F13349" t="b">
        <f>ISTEXT(Tabela1[[#This Row],[Custom_unique]])</f>
        <v>0</v>
      </c>
    </row>
    <row r="13350" spans="1:6" x14ac:dyDescent="0.25">
      <c r="A13350" t="s">
        <v>13351</v>
      </c>
      <c r="B13350" s="1">
        <v>42888</v>
      </c>
      <c r="C13350" s="2">
        <v>0.4070023148148148</v>
      </c>
      <c r="D13350" t="str">
        <f>RIGHT(Tabela1[[#This Row],[Nome]],3)</f>
        <v>PRW</v>
      </c>
      <c r="E13350" t="e">
        <f>VLOOKUP(Tabela1[[#This Row],[Nome]],customs_unique[],1,FALSE)</f>
        <v>#N/A</v>
      </c>
      <c r="F13350" t="b">
        <f>ISTEXT(Tabela1[[#This Row],[Custom_unique]])</f>
        <v>0</v>
      </c>
    </row>
    <row r="13351" spans="1:6" x14ac:dyDescent="0.25">
      <c r="A13351" t="s">
        <v>13352</v>
      </c>
      <c r="B13351" s="1">
        <v>42888</v>
      </c>
      <c r="C13351" s="2">
        <v>0.4070023148148148</v>
      </c>
      <c r="D13351" t="str">
        <f>RIGHT(Tabela1[[#This Row],[Nome]],3)</f>
        <v>PRW</v>
      </c>
      <c r="E13351" t="e">
        <f>VLOOKUP(Tabela1[[#This Row],[Nome]],customs_unique[],1,FALSE)</f>
        <v>#N/A</v>
      </c>
      <c r="F13351" t="b">
        <f>ISTEXT(Tabela1[[#This Row],[Custom_unique]])</f>
        <v>0</v>
      </c>
    </row>
    <row r="13352" spans="1:6" x14ac:dyDescent="0.25">
      <c r="A13352" t="s">
        <v>13353</v>
      </c>
      <c r="B13352" s="1">
        <v>42888</v>
      </c>
      <c r="C13352" s="2">
        <v>0.4070023148148148</v>
      </c>
      <c r="D13352" t="str">
        <f>RIGHT(Tabela1[[#This Row],[Nome]],3)</f>
        <v>PRW</v>
      </c>
      <c r="E13352" t="e">
        <f>VLOOKUP(Tabela1[[#This Row],[Nome]],customs_unique[],1,FALSE)</f>
        <v>#N/A</v>
      </c>
      <c r="F13352" t="b">
        <f>ISTEXT(Tabela1[[#This Row],[Custom_unique]])</f>
        <v>0</v>
      </c>
    </row>
    <row r="13353" spans="1:6" x14ac:dyDescent="0.25">
      <c r="A13353" t="s">
        <v>13354</v>
      </c>
      <c r="B13353" s="1">
        <v>42888</v>
      </c>
      <c r="C13353" s="2">
        <v>0.4070023148148148</v>
      </c>
      <c r="D13353" t="str">
        <f>RIGHT(Tabela1[[#This Row],[Nome]],3)</f>
        <v>PRW</v>
      </c>
      <c r="E13353" t="e">
        <f>VLOOKUP(Tabela1[[#This Row],[Nome]],customs_unique[],1,FALSE)</f>
        <v>#N/A</v>
      </c>
      <c r="F13353" t="b">
        <f>ISTEXT(Tabela1[[#This Row],[Custom_unique]])</f>
        <v>0</v>
      </c>
    </row>
    <row r="13354" spans="1:6" x14ac:dyDescent="0.25">
      <c r="A13354" t="s">
        <v>13355</v>
      </c>
      <c r="B13354" s="1">
        <v>42888</v>
      </c>
      <c r="C13354" s="2">
        <v>0.4070023148148148</v>
      </c>
      <c r="D13354" t="str">
        <f>RIGHT(Tabela1[[#This Row],[Nome]],3)</f>
        <v>PRW</v>
      </c>
      <c r="E13354" t="e">
        <f>VLOOKUP(Tabela1[[#This Row],[Nome]],customs_unique[],1,FALSE)</f>
        <v>#N/A</v>
      </c>
      <c r="F13354" t="b">
        <f>ISTEXT(Tabela1[[#This Row],[Custom_unique]])</f>
        <v>0</v>
      </c>
    </row>
    <row r="13355" spans="1:6" x14ac:dyDescent="0.25">
      <c r="A13355" t="s">
        <v>13356</v>
      </c>
      <c r="B13355" s="1">
        <v>42888</v>
      </c>
      <c r="C13355" s="2">
        <v>0.4070023148148148</v>
      </c>
      <c r="D13355" t="str">
        <f>RIGHT(Tabela1[[#This Row],[Nome]],3)</f>
        <v>PRW</v>
      </c>
      <c r="E13355" t="e">
        <f>VLOOKUP(Tabela1[[#This Row],[Nome]],customs_unique[],1,FALSE)</f>
        <v>#N/A</v>
      </c>
      <c r="F13355" t="b">
        <f>ISTEXT(Tabela1[[#This Row],[Custom_unique]])</f>
        <v>0</v>
      </c>
    </row>
    <row r="13356" spans="1:6" x14ac:dyDescent="0.25">
      <c r="A13356" t="s">
        <v>13357</v>
      </c>
      <c r="B13356" s="1">
        <v>42888</v>
      </c>
      <c r="C13356" s="2">
        <v>0.4070023148148148</v>
      </c>
      <c r="D13356" t="str">
        <f>RIGHT(Tabela1[[#This Row],[Nome]],3)</f>
        <v>PRW</v>
      </c>
      <c r="E13356" t="e">
        <f>VLOOKUP(Tabela1[[#This Row],[Nome]],customs_unique[],1,FALSE)</f>
        <v>#N/A</v>
      </c>
      <c r="F13356" t="b">
        <f>ISTEXT(Tabela1[[#This Row],[Custom_unique]])</f>
        <v>0</v>
      </c>
    </row>
    <row r="13357" spans="1:6" x14ac:dyDescent="0.25">
      <c r="A13357" t="s">
        <v>13358</v>
      </c>
      <c r="B13357" s="1">
        <v>42873</v>
      </c>
      <c r="C13357" s="2">
        <v>0.71825231481481477</v>
      </c>
      <c r="D13357" t="str">
        <f>RIGHT(Tabela1[[#This Row],[Nome]],3)</f>
        <v>PRW</v>
      </c>
      <c r="E13357" t="e">
        <f>VLOOKUP(Tabela1[[#This Row],[Nome]],customs_unique[],1,FALSE)</f>
        <v>#N/A</v>
      </c>
      <c r="F13357" t="b">
        <f>ISTEXT(Tabela1[[#This Row],[Custom_unique]])</f>
        <v>0</v>
      </c>
    </row>
    <row r="13358" spans="1:6" x14ac:dyDescent="0.25">
      <c r="A13358" t="s">
        <v>13359</v>
      </c>
      <c r="B13358" s="1">
        <v>43206</v>
      </c>
      <c r="C13358" s="2">
        <v>0.49413194444444447</v>
      </c>
      <c r="D13358" t="str">
        <f>RIGHT(Tabela1[[#This Row],[Nome]],3)</f>
        <v>PRW</v>
      </c>
      <c r="E13358" t="e">
        <f>VLOOKUP(Tabela1[[#This Row],[Nome]],customs_unique[],1,FALSE)</f>
        <v>#N/A</v>
      </c>
      <c r="F13358" t="b">
        <f>ISTEXT(Tabela1[[#This Row],[Custom_unique]])</f>
        <v>0</v>
      </c>
    </row>
    <row r="13359" spans="1:6" x14ac:dyDescent="0.25">
      <c r="A13359" t="s">
        <v>13360</v>
      </c>
      <c r="B13359" s="1">
        <v>42888</v>
      </c>
      <c r="C13359" s="2">
        <v>0.4070023148148148</v>
      </c>
      <c r="D13359" t="str">
        <f>RIGHT(Tabela1[[#This Row],[Nome]],3)</f>
        <v>PRW</v>
      </c>
      <c r="E13359" t="e">
        <f>VLOOKUP(Tabela1[[#This Row],[Nome]],customs_unique[],1,FALSE)</f>
        <v>#N/A</v>
      </c>
      <c r="F13359" t="b">
        <f>ISTEXT(Tabela1[[#This Row],[Custom_unique]])</f>
        <v>0</v>
      </c>
    </row>
    <row r="13360" spans="1:6" x14ac:dyDescent="0.25">
      <c r="A13360" t="s">
        <v>13361</v>
      </c>
      <c r="B13360" s="1">
        <v>42888</v>
      </c>
      <c r="C13360" s="2">
        <v>0.4070023148148148</v>
      </c>
      <c r="D13360" t="str">
        <f>RIGHT(Tabela1[[#This Row],[Nome]],3)</f>
        <v>PRW</v>
      </c>
      <c r="E13360" t="e">
        <f>VLOOKUP(Tabela1[[#This Row],[Nome]],customs_unique[],1,FALSE)</f>
        <v>#N/A</v>
      </c>
      <c r="F13360" t="b">
        <f>ISTEXT(Tabela1[[#This Row],[Custom_unique]])</f>
        <v>0</v>
      </c>
    </row>
    <row r="13361" spans="1:6" x14ac:dyDescent="0.25">
      <c r="A13361" t="s">
        <v>13362</v>
      </c>
      <c r="B13361" s="1">
        <v>42888</v>
      </c>
      <c r="C13361" s="2">
        <v>0.4070023148148148</v>
      </c>
      <c r="D13361" t="str">
        <f>RIGHT(Tabela1[[#This Row],[Nome]],3)</f>
        <v>PRW</v>
      </c>
      <c r="E13361" t="e">
        <f>VLOOKUP(Tabela1[[#This Row],[Nome]],customs_unique[],1,FALSE)</f>
        <v>#N/A</v>
      </c>
      <c r="F13361" t="b">
        <f>ISTEXT(Tabela1[[#This Row],[Custom_unique]])</f>
        <v>0</v>
      </c>
    </row>
    <row r="13362" spans="1:6" x14ac:dyDescent="0.25">
      <c r="A13362" t="s">
        <v>13363</v>
      </c>
      <c r="B13362" s="1">
        <v>42888</v>
      </c>
      <c r="C13362" s="2">
        <v>0.4070023148148148</v>
      </c>
      <c r="D13362" t="str">
        <f>RIGHT(Tabela1[[#This Row],[Nome]],3)</f>
        <v>PRW</v>
      </c>
      <c r="E13362" t="e">
        <f>VLOOKUP(Tabela1[[#This Row],[Nome]],customs_unique[],1,FALSE)</f>
        <v>#N/A</v>
      </c>
      <c r="F13362" t="b">
        <f>ISTEXT(Tabela1[[#This Row],[Custom_unique]])</f>
        <v>0</v>
      </c>
    </row>
    <row r="13363" spans="1:6" x14ac:dyDescent="0.25">
      <c r="A13363" t="s">
        <v>13364</v>
      </c>
      <c r="B13363" s="1">
        <v>42888</v>
      </c>
      <c r="C13363" s="2">
        <v>0.4070023148148148</v>
      </c>
      <c r="D13363" t="str">
        <f>RIGHT(Tabela1[[#This Row],[Nome]],3)</f>
        <v>PRW</v>
      </c>
      <c r="E13363" t="e">
        <f>VLOOKUP(Tabela1[[#This Row],[Nome]],customs_unique[],1,FALSE)</f>
        <v>#N/A</v>
      </c>
      <c r="F13363" t="b">
        <f>ISTEXT(Tabela1[[#This Row],[Custom_unique]])</f>
        <v>0</v>
      </c>
    </row>
    <row r="13364" spans="1:6" x14ac:dyDescent="0.25">
      <c r="A13364" t="s">
        <v>13365</v>
      </c>
      <c r="B13364" s="1">
        <v>42888</v>
      </c>
      <c r="C13364" s="2">
        <v>0.4070023148148148</v>
      </c>
      <c r="D13364" t="str">
        <f>RIGHT(Tabela1[[#This Row],[Nome]],3)</f>
        <v>PRW</v>
      </c>
      <c r="E13364" t="e">
        <f>VLOOKUP(Tabela1[[#This Row],[Nome]],customs_unique[],1,FALSE)</f>
        <v>#N/A</v>
      </c>
      <c r="F13364" t="b">
        <f>ISTEXT(Tabela1[[#This Row],[Custom_unique]])</f>
        <v>0</v>
      </c>
    </row>
    <row r="13365" spans="1:6" x14ac:dyDescent="0.25">
      <c r="A13365" t="s">
        <v>13366</v>
      </c>
      <c r="B13365" s="1">
        <v>42888</v>
      </c>
      <c r="C13365" s="2">
        <v>0.4070023148148148</v>
      </c>
      <c r="D13365" t="str">
        <f>RIGHT(Tabela1[[#This Row],[Nome]],3)</f>
        <v>PRW</v>
      </c>
      <c r="E13365" t="e">
        <f>VLOOKUP(Tabela1[[#This Row],[Nome]],customs_unique[],1,FALSE)</f>
        <v>#N/A</v>
      </c>
      <c r="F13365" t="b">
        <f>ISTEXT(Tabela1[[#This Row],[Custom_unique]])</f>
        <v>0</v>
      </c>
    </row>
    <row r="13366" spans="1:6" x14ac:dyDescent="0.25">
      <c r="A13366" t="s">
        <v>13367</v>
      </c>
      <c r="B13366" s="1">
        <v>42888</v>
      </c>
      <c r="C13366" s="2">
        <v>0.4070023148148148</v>
      </c>
      <c r="D13366" t="str">
        <f>RIGHT(Tabela1[[#This Row],[Nome]],3)</f>
        <v>PRW</v>
      </c>
      <c r="E13366" t="e">
        <f>VLOOKUP(Tabela1[[#This Row],[Nome]],customs_unique[],1,FALSE)</f>
        <v>#N/A</v>
      </c>
      <c r="F13366" t="b">
        <f>ISTEXT(Tabela1[[#This Row],[Custom_unique]])</f>
        <v>0</v>
      </c>
    </row>
    <row r="13367" spans="1:6" x14ac:dyDescent="0.25">
      <c r="A13367" t="s">
        <v>13368</v>
      </c>
      <c r="B13367" s="1">
        <v>42888</v>
      </c>
      <c r="C13367" s="2">
        <v>0.4070023148148148</v>
      </c>
      <c r="D13367" t="str">
        <f>RIGHT(Tabela1[[#This Row],[Nome]],3)</f>
        <v>PRW</v>
      </c>
      <c r="E13367" t="e">
        <f>VLOOKUP(Tabela1[[#This Row],[Nome]],customs_unique[],1,FALSE)</f>
        <v>#N/A</v>
      </c>
      <c r="F13367" t="b">
        <f>ISTEXT(Tabela1[[#This Row],[Custom_unique]])</f>
        <v>0</v>
      </c>
    </row>
    <row r="13368" spans="1:6" x14ac:dyDescent="0.25">
      <c r="A13368" t="s">
        <v>13369</v>
      </c>
      <c r="B13368" s="1">
        <v>42888</v>
      </c>
      <c r="C13368" s="2">
        <v>0.4070023148148148</v>
      </c>
      <c r="D13368" t="str">
        <f>RIGHT(Tabela1[[#This Row],[Nome]],3)</f>
        <v>PRW</v>
      </c>
      <c r="E13368" t="e">
        <f>VLOOKUP(Tabela1[[#This Row],[Nome]],customs_unique[],1,FALSE)</f>
        <v>#N/A</v>
      </c>
      <c r="F13368" t="b">
        <f>ISTEXT(Tabela1[[#This Row],[Custom_unique]])</f>
        <v>0</v>
      </c>
    </row>
    <row r="13369" spans="1:6" x14ac:dyDescent="0.25">
      <c r="A13369" t="s">
        <v>13370</v>
      </c>
      <c r="B13369" s="1">
        <v>42888</v>
      </c>
      <c r="C13369" s="2">
        <v>0.4070023148148148</v>
      </c>
      <c r="D13369" t="str">
        <f>RIGHT(Tabela1[[#This Row],[Nome]],3)</f>
        <v>PRW</v>
      </c>
      <c r="E13369" t="e">
        <f>VLOOKUP(Tabela1[[#This Row],[Nome]],customs_unique[],1,FALSE)</f>
        <v>#N/A</v>
      </c>
      <c r="F13369" t="b">
        <f>ISTEXT(Tabela1[[#This Row],[Custom_unique]])</f>
        <v>0</v>
      </c>
    </row>
    <row r="13370" spans="1:6" x14ac:dyDescent="0.25">
      <c r="A13370" t="s">
        <v>13371</v>
      </c>
      <c r="B13370" s="1">
        <v>42888</v>
      </c>
      <c r="C13370" s="2">
        <v>0.4070023148148148</v>
      </c>
      <c r="D13370" t="str">
        <f>RIGHT(Tabela1[[#This Row],[Nome]],3)</f>
        <v>PRW</v>
      </c>
      <c r="E13370" t="e">
        <f>VLOOKUP(Tabela1[[#This Row],[Nome]],customs_unique[],1,FALSE)</f>
        <v>#N/A</v>
      </c>
      <c r="F13370" t="b">
        <f>ISTEXT(Tabela1[[#This Row],[Custom_unique]])</f>
        <v>0</v>
      </c>
    </row>
    <row r="13371" spans="1:6" x14ac:dyDescent="0.25">
      <c r="A13371" t="s">
        <v>13372</v>
      </c>
      <c r="B13371" s="1">
        <v>42888</v>
      </c>
      <c r="C13371" s="2">
        <v>0.4070023148148148</v>
      </c>
      <c r="D13371" t="str">
        <f>RIGHT(Tabela1[[#This Row],[Nome]],3)</f>
        <v>PRW</v>
      </c>
      <c r="E13371" t="e">
        <f>VLOOKUP(Tabela1[[#This Row],[Nome]],customs_unique[],1,FALSE)</f>
        <v>#N/A</v>
      </c>
      <c r="F13371" t="b">
        <f>ISTEXT(Tabela1[[#This Row],[Custom_unique]])</f>
        <v>0</v>
      </c>
    </row>
    <row r="13372" spans="1:6" x14ac:dyDescent="0.25">
      <c r="A13372" t="s">
        <v>13373</v>
      </c>
      <c r="B13372" s="1">
        <v>42888</v>
      </c>
      <c r="C13372" s="2">
        <v>0.4070023148148148</v>
      </c>
      <c r="D13372" t="str">
        <f>RIGHT(Tabela1[[#This Row],[Nome]],3)</f>
        <v>PRW</v>
      </c>
      <c r="E13372" t="e">
        <f>VLOOKUP(Tabela1[[#This Row],[Nome]],customs_unique[],1,FALSE)</f>
        <v>#N/A</v>
      </c>
      <c r="F13372" t="b">
        <f>ISTEXT(Tabela1[[#This Row],[Custom_unique]])</f>
        <v>0</v>
      </c>
    </row>
    <row r="13373" spans="1:6" x14ac:dyDescent="0.25">
      <c r="A13373" t="s">
        <v>13374</v>
      </c>
      <c r="B13373" s="1">
        <v>42888</v>
      </c>
      <c r="C13373" s="2">
        <v>0.4070023148148148</v>
      </c>
      <c r="D13373" t="str">
        <f>RIGHT(Tabela1[[#This Row],[Nome]],3)</f>
        <v>PRW</v>
      </c>
      <c r="E13373" t="e">
        <f>VLOOKUP(Tabela1[[#This Row],[Nome]],customs_unique[],1,FALSE)</f>
        <v>#N/A</v>
      </c>
      <c r="F13373" t="b">
        <f>ISTEXT(Tabela1[[#This Row],[Custom_unique]])</f>
        <v>0</v>
      </c>
    </row>
    <row r="13374" spans="1:6" x14ac:dyDescent="0.25">
      <c r="A13374" t="s">
        <v>13375</v>
      </c>
      <c r="B13374" s="1">
        <v>42888</v>
      </c>
      <c r="C13374" s="2">
        <v>0.4070023148148148</v>
      </c>
      <c r="D13374" t="str">
        <f>RIGHT(Tabela1[[#This Row],[Nome]],3)</f>
        <v>PRW</v>
      </c>
      <c r="E13374" t="e">
        <f>VLOOKUP(Tabela1[[#This Row],[Nome]],customs_unique[],1,FALSE)</f>
        <v>#N/A</v>
      </c>
      <c r="F13374" t="b">
        <f>ISTEXT(Tabela1[[#This Row],[Custom_unique]])</f>
        <v>0</v>
      </c>
    </row>
    <row r="13375" spans="1:6" x14ac:dyDescent="0.25">
      <c r="A13375" t="s">
        <v>13376</v>
      </c>
      <c r="B13375" s="1">
        <v>42888</v>
      </c>
      <c r="C13375" s="2">
        <v>0.4070023148148148</v>
      </c>
      <c r="D13375" t="str">
        <f>RIGHT(Tabela1[[#This Row],[Nome]],3)</f>
        <v>PRW</v>
      </c>
      <c r="E13375" t="e">
        <f>VLOOKUP(Tabela1[[#This Row],[Nome]],customs_unique[],1,FALSE)</f>
        <v>#N/A</v>
      </c>
      <c r="F13375" t="b">
        <f>ISTEXT(Tabela1[[#This Row],[Custom_unique]])</f>
        <v>0</v>
      </c>
    </row>
    <row r="13376" spans="1:6" x14ac:dyDescent="0.25">
      <c r="A13376" t="s">
        <v>13377</v>
      </c>
      <c r="B13376" s="1">
        <v>42888</v>
      </c>
      <c r="C13376" s="2">
        <v>0.4070023148148148</v>
      </c>
      <c r="D13376" t="str">
        <f>RIGHT(Tabela1[[#This Row],[Nome]],3)</f>
        <v>PRW</v>
      </c>
      <c r="E13376" t="e">
        <f>VLOOKUP(Tabela1[[#This Row],[Nome]],customs_unique[],1,FALSE)</f>
        <v>#N/A</v>
      </c>
      <c r="F13376" t="b">
        <f>ISTEXT(Tabela1[[#This Row],[Custom_unique]])</f>
        <v>0</v>
      </c>
    </row>
    <row r="13377" spans="1:6" x14ac:dyDescent="0.25">
      <c r="A13377" t="s">
        <v>13378</v>
      </c>
      <c r="B13377" s="1">
        <v>42888</v>
      </c>
      <c r="C13377" s="2">
        <v>0.4070023148148148</v>
      </c>
      <c r="D13377" t="str">
        <f>RIGHT(Tabela1[[#This Row],[Nome]],3)</f>
        <v>PRW</v>
      </c>
      <c r="E13377" t="e">
        <f>VLOOKUP(Tabela1[[#This Row],[Nome]],customs_unique[],1,FALSE)</f>
        <v>#N/A</v>
      </c>
      <c r="F13377" t="b">
        <f>ISTEXT(Tabela1[[#This Row],[Custom_unique]])</f>
        <v>0</v>
      </c>
    </row>
    <row r="13378" spans="1:6" x14ac:dyDescent="0.25">
      <c r="A13378" t="s">
        <v>13379</v>
      </c>
      <c r="B13378" s="1">
        <v>42888</v>
      </c>
      <c r="C13378" s="2">
        <v>0.4070023148148148</v>
      </c>
      <c r="D13378" t="str">
        <f>RIGHT(Tabela1[[#This Row],[Nome]],3)</f>
        <v>PRW</v>
      </c>
      <c r="E13378" t="e">
        <f>VLOOKUP(Tabela1[[#This Row],[Nome]],customs_unique[],1,FALSE)</f>
        <v>#N/A</v>
      </c>
      <c r="F13378" t="b">
        <f>ISTEXT(Tabela1[[#This Row],[Custom_unique]])</f>
        <v>0</v>
      </c>
    </row>
    <row r="13379" spans="1:6" x14ac:dyDescent="0.25">
      <c r="A13379" t="s">
        <v>13380</v>
      </c>
      <c r="B13379" s="1">
        <v>42888</v>
      </c>
      <c r="C13379" s="2">
        <v>0.4070023148148148</v>
      </c>
      <c r="D13379" t="str">
        <f>RIGHT(Tabela1[[#This Row],[Nome]],3)</f>
        <v>PRW</v>
      </c>
      <c r="E13379" t="e">
        <f>VLOOKUP(Tabela1[[#This Row],[Nome]],customs_unique[],1,FALSE)</f>
        <v>#N/A</v>
      </c>
      <c r="F13379" t="b">
        <f>ISTEXT(Tabela1[[#This Row],[Custom_unique]])</f>
        <v>0</v>
      </c>
    </row>
    <row r="13380" spans="1:6" x14ac:dyDescent="0.25">
      <c r="A13380" t="s">
        <v>13381</v>
      </c>
      <c r="B13380" s="1">
        <v>42888</v>
      </c>
      <c r="C13380" s="2">
        <v>0.4070023148148148</v>
      </c>
      <c r="D13380" t="str">
        <f>RIGHT(Tabela1[[#This Row],[Nome]],3)</f>
        <v>PRW</v>
      </c>
      <c r="E13380" t="e">
        <f>VLOOKUP(Tabela1[[#This Row],[Nome]],customs_unique[],1,FALSE)</f>
        <v>#N/A</v>
      </c>
      <c r="F13380" t="b">
        <f>ISTEXT(Tabela1[[#This Row],[Custom_unique]])</f>
        <v>0</v>
      </c>
    </row>
    <row r="13381" spans="1:6" x14ac:dyDescent="0.25">
      <c r="A13381" t="s">
        <v>13382</v>
      </c>
      <c r="B13381" s="1">
        <v>42888</v>
      </c>
      <c r="C13381" s="2">
        <v>0.4070023148148148</v>
      </c>
      <c r="D13381" t="str">
        <f>RIGHT(Tabela1[[#This Row],[Nome]],3)</f>
        <v>PRW</v>
      </c>
      <c r="E13381" t="e">
        <f>VLOOKUP(Tabela1[[#This Row],[Nome]],customs_unique[],1,FALSE)</f>
        <v>#N/A</v>
      </c>
      <c r="F13381" t="b">
        <f>ISTEXT(Tabela1[[#This Row],[Custom_unique]])</f>
        <v>0</v>
      </c>
    </row>
    <row r="13382" spans="1:6" x14ac:dyDescent="0.25">
      <c r="A13382" t="s">
        <v>13383</v>
      </c>
      <c r="B13382" s="1">
        <v>42888</v>
      </c>
      <c r="C13382" s="2">
        <v>0.4070023148148148</v>
      </c>
      <c r="D13382" t="str">
        <f>RIGHT(Tabela1[[#This Row],[Nome]],3)</f>
        <v>PRW</v>
      </c>
      <c r="E13382" t="e">
        <f>VLOOKUP(Tabela1[[#This Row],[Nome]],customs_unique[],1,FALSE)</f>
        <v>#N/A</v>
      </c>
      <c r="F13382" t="b">
        <f>ISTEXT(Tabela1[[#This Row],[Custom_unique]])</f>
        <v>0</v>
      </c>
    </row>
    <row r="13383" spans="1:6" x14ac:dyDescent="0.25">
      <c r="A13383" t="s">
        <v>13384</v>
      </c>
      <c r="B13383" s="1">
        <v>42888</v>
      </c>
      <c r="C13383" s="2">
        <v>0.4070023148148148</v>
      </c>
      <c r="D13383" t="str">
        <f>RIGHT(Tabela1[[#This Row],[Nome]],3)</f>
        <v>PRW</v>
      </c>
      <c r="E13383" t="e">
        <f>VLOOKUP(Tabela1[[#This Row],[Nome]],customs_unique[],1,FALSE)</f>
        <v>#N/A</v>
      </c>
      <c r="F13383" t="b">
        <f>ISTEXT(Tabela1[[#This Row],[Custom_unique]])</f>
        <v>0</v>
      </c>
    </row>
    <row r="13384" spans="1:6" x14ac:dyDescent="0.25">
      <c r="A13384" t="s">
        <v>13385</v>
      </c>
      <c r="B13384" s="1">
        <v>42888</v>
      </c>
      <c r="C13384" s="2">
        <v>0.4070023148148148</v>
      </c>
      <c r="D13384" t="str">
        <f>RIGHT(Tabela1[[#This Row],[Nome]],3)</f>
        <v>PRW</v>
      </c>
      <c r="E13384" t="e">
        <f>VLOOKUP(Tabela1[[#This Row],[Nome]],customs_unique[],1,FALSE)</f>
        <v>#N/A</v>
      </c>
      <c r="F13384" t="b">
        <f>ISTEXT(Tabela1[[#This Row],[Custom_unique]])</f>
        <v>0</v>
      </c>
    </row>
    <row r="13385" spans="1:6" x14ac:dyDescent="0.25">
      <c r="A13385" t="s">
        <v>13386</v>
      </c>
      <c r="B13385" s="1">
        <v>42888</v>
      </c>
      <c r="C13385" s="2">
        <v>0.4070023148148148</v>
      </c>
      <c r="D13385" t="str">
        <f>RIGHT(Tabela1[[#This Row],[Nome]],3)</f>
        <v>PRW</v>
      </c>
      <c r="E13385" t="e">
        <f>VLOOKUP(Tabela1[[#This Row],[Nome]],customs_unique[],1,FALSE)</f>
        <v>#N/A</v>
      </c>
      <c r="F13385" t="b">
        <f>ISTEXT(Tabela1[[#This Row],[Custom_unique]])</f>
        <v>0</v>
      </c>
    </row>
    <row r="13386" spans="1:6" x14ac:dyDescent="0.25">
      <c r="A13386" t="s">
        <v>13387</v>
      </c>
      <c r="B13386" s="1">
        <v>42888</v>
      </c>
      <c r="C13386" s="2">
        <v>0.4070023148148148</v>
      </c>
      <c r="D13386" t="str">
        <f>RIGHT(Tabela1[[#This Row],[Nome]],3)</f>
        <v>PRW</v>
      </c>
      <c r="E13386" t="e">
        <f>VLOOKUP(Tabela1[[#This Row],[Nome]],customs_unique[],1,FALSE)</f>
        <v>#N/A</v>
      </c>
      <c r="F13386" t="b">
        <f>ISTEXT(Tabela1[[#This Row],[Custom_unique]])</f>
        <v>0</v>
      </c>
    </row>
    <row r="13387" spans="1:6" x14ac:dyDescent="0.25">
      <c r="A13387" t="s">
        <v>13388</v>
      </c>
      <c r="B13387" s="1">
        <v>42888</v>
      </c>
      <c r="C13387" s="2">
        <v>0.4070023148148148</v>
      </c>
      <c r="D13387" t="str">
        <f>RIGHT(Tabela1[[#This Row],[Nome]],3)</f>
        <v>PRW</v>
      </c>
      <c r="E13387" t="e">
        <f>VLOOKUP(Tabela1[[#This Row],[Nome]],customs_unique[],1,FALSE)</f>
        <v>#N/A</v>
      </c>
      <c r="F13387" t="b">
        <f>ISTEXT(Tabela1[[#This Row],[Custom_unique]])</f>
        <v>0</v>
      </c>
    </row>
    <row r="13388" spans="1:6" x14ac:dyDescent="0.25">
      <c r="A13388" t="s">
        <v>13389</v>
      </c>
      <c r="B13388" s="1">
        <v>42888</v>
      </c>
      <c r="C13388" s="2">
        <v>0.4070023148148148</v>
      </c>
      <c r="D13388" t="str">
        <f>RIGHT(Tabela1[[#This Row],[Nome]],3)</f>
        <v>PRW</v>
      </c>
      <c r="E13388" t="e">
        <f>VLOOKUP(Tabela1[[#This Row],[Nome]],customs_unique[],1,FALSE)</f>
        <v>#N/A</v>
      </c>
      <c r="F13388" t="b">
        <f>ISTEXT(Tabela1[[#This Row],[Custom_unique]])</f>
        <v>0</v>
      </c>
    </row>
    <row r="13389" spans="1:6" x14ac:dyDescent="0.25">
      <c r="A13389" t="s">
        <v>13390</v>
      </c>
      <c r="B13389" s="1">
        <v>42888</v>
      </c>
      <c r="C13389" s="2">
        <v>0.4070023148148148</v>
      </c>
      <c r="D13389" t="str">
        <f>RIGHT(Tabela1[[#This Row],[Nome]],3)</f>
        <v>PRW</v>
      </c>
      <c r="E13389" t="e">
        <f>VLOOKUP(Tabela1[[#This Row],[Nome]],customs_unique[],1,FALSE)</f>
        <v>#N/A</v>
      </c>
      <c r="F13389" t="b">
        <f>ISTEXT(Tabela1[[#This Row],[Custom_unique]])</f>
        <v>0</v>
      </c>
    </row>
    <row r="13390" spans="1:6" x14ac:dyDescent="0.25">
      <c r="A13390" t="s">
        <v>13391</v>
      </c>
      <c r="B13390" s="1">
        <v>42888</v>
      </c>
      <c r="C13390" s="2">
        <v>0.4070023148148148</v>
      </c>
      <c r="D13390" t="str">
        <f>RIGHT(Tabela1[[#This Row],[Nome]],3)</f>
        <v>PRW</v>
      </c>
      <c r="E13390" t="e">
        <f>VLOOKUP(Tabela1[[#This Row],[Nome]],customs_unique[],1,FALSE)</f>
        <v>#N/A</v>
      </c>
      <c r="F13390" t="b">
        <f>ISTEXT(Tabela1[[#This Row],[Custom_unique]])</f>
        <v>0</v>
      </c>
    </row>
    <row r="13391" spans="1:6" x14ac:dyDescent="0.25">
      <c r="A13391" t="s">
        <v>13392</v>
      </c>
      <c r="B13391" s="1">
        <v>42888</v>
      </c>
      <c r="C13391" s="2">
        <v>0.4070023148148148</v>
      </c>
      <c r="D13391" t="str">
        <f>RIGHT(Tabela1[[#This Row],[Nome]],3)</f>
        <v>PRW</v>
      </c>
      <c r="E13391" t="e">
        <f>VLOOKUP(Tabela1[[#This Row],[Nome]],customs_unique[],1,FALSE)</f>
        <v>#N/A</v>
      </c>
      <c r="F13391" t="b">
        <f>ISTEXT(Tabela1[[#This Row],[Custom_unique]])</f>
        <v>0</v>
      </c>
    </row>
    <row r="13392" spans="1:6" x14ac:dyDescent="0.25">
      <c r="A13392" t="s">
        <v>13393</v>
      </c>
      <c r="B13392" s="1">
        <v>42888</v>
      </c>
      <c r="C13392" s="2">
        <v>0.4070023148148148</v>
      </c>
      <c r="D13392" t="str">
        <f>RIGHT(Tabela1[[#This Row],[Nome]],3)</f>
        <v>PRW</v>
      </c>
      <c r="E13392" t="e">
        <f>VLOOKUP(Tabela1[[#This Row],[Nome]],customs_unique[],1,FALSE)</f>
        <v>#N/A</v>
      </c>
      <c r="F13392" t="b">
        <f>ISTEXT(Tabela1[[#This Row],[Custom_unique]])</f>
        <v>0</v>
      </c>
    </row>
    <row r="13393" spans="1:6" x14ac:dyDescent="0.25">
      <c r="A13393" t="s">
        <v>13394</v>
      </c>
      <c r="B13393" s="1">
        <v>42888</v>
      </c>
      <c r="C13393" s="2">
        <v>0.4070023148148148</v>
      </c>
      <c r="D13393" t="str">
        <f>RIGHT(Tabela1[[#This Row],[Nome]],3)</f>
        <v>PRW</v>
      </c>
      <c r="E13393" t="e">
        <f>VLOOKUP(Tabela1[[#This Row],[Nome]],customs_unique[],1,FALSE)</f>
        <v>#N/A</v>
      </c>
      <c r="F13393" t="b">
        <f>ISTEXT(Tabela1[[#This Row],[Custom_unique]])</f>
        <v>0</v>
      </c>
    </row>
    <row r="13394" spans="1:6" x14ac:dyDescent="0.25">
      <c r="A13394" t="s">
        <v>13395</v>
      </c>
      <c r="B13394" s="1">
        <v>42888</v>
      </c>
      <c r="C13394" s="2">
        <v>0.4070023148148148</v>
      </c>
      <c r="D13394" t="str">
        <f>RIGHT(Tabela1[[#This Row],[Nome]],3)</f>
        <v>PRW</v>
      </c>
      <c r="E13394" t="e">
        <f>VLOOKUP(Tabela1[[#This Row],[Nome]],customs_unique[],1,FALSE)</f>
        <v>#N/A</v>
      </c>
      <c r="F13394" t="b">
        <f>ISTEXT(Tabela1[[#This Row],[Custom_unique]])</f>
        <v>0</v>
      </c>
    </row>
    <row r="13395" spans="1:6" x14ac:dyDescent="0.25">
      <c r="A13395" t="s">
        <v>13396</v>
      </c>
      <c r="B13395" s="1">
        <v>42888</v>
      </c>
      <c r="C13395" s="2">
        <v>0.4070023148148148</v>
      </c>
      <c r="D13395" t="str">
        <f>RIGHT(Tabela1[[#This Row],[Nome]],3)</f>
        <v>PRW</v>
      </c>
      <c r="E13395" t="e">
        <f>VLOOKUP(Tabela1[[#This Row],[Nome]],customs_unique[],1,FALSE)</f>
        <v>#N/A</v>
      </c>
      <c r="F13395" t="b">
        <f>ISTEXT(Tabela1[[#This Row],[Custom_unique]])</f>
        <v>0</v>
      </c>
    </row>
    <row r="13396" spans="1:6" x14ac:dyDescent="0.25">
      <c r="A13396" t="s">
        <v>13397</v>
      </c>
      <c r="B13396" s="1">
        <v>42888</v>
      </c>
      <c r="C13396" s="2">
        <v>0.4070023148148148</v>
      </c>
      <c r="D13396" t="str">
        <f>RIGHT(Tabela1[[#This Row],[Nome]],3)</f>
        <v>PRW</v>
      </c>
      <c r="E13396" t="e">
        <f>VLOOKUP(Tabela1[[#This Row],[Nome]],customs_unique[],1,FALSE)</f>
        <v>#N/A</v>
      </c>
      <c r="F13396" t="b">
        <f>ISTEXT(Tabela1[[#This Row],[Custom_unique]])</f>
        <v>0</v>
      </c>
    </row>
    <row r="13397" spans="1:6" x14ac:dyDescent="0.25">
      <c r="A13397" t="s">
        <v>13398</v>
      </c>
      <c r="B13397" s="1">
        <v>42888</v>
      </c>
      <c r="C13397" s="2">
        <v>0.4070023148148148</v>
      </c>
      <c r="D13397" t="str">
        <f>RIGHT(Tabela1[[#This Row],[Nome]],3)</f>
        <v>PRW</v>
      </c>
      <c r="E13397" t="e">
        <f>VLOOKUP(Tabela1[[#This Row],[Nome]],customs_unique[],1,FALSE)</f>
        <v>#N/A</v>
      </c>
      <c r="F13397" t="b">
        <f>ISTEXT(Tabela1[[#This Row],[Custom_unique]])</f>
        <v>0</v>
      </c>
    </row>
    <row r="13398" spans="1:6" x14ac:dyDescent="0.25">
      <c r="A13398" t="s">
        <v>13399</v>
      </c>
      <c r="B13398" s="1">
        <v>42888</v>
      </c>
      <c r="C13398" s="2">
        <v>0.4070023148148148</v>
      </c>
      <c r="D13398" t="str">
        <f>RIGHT(Tabela1[[#This Row],[Nome]],3)</f>
        <v>PRW</v>
      </c>
      <c r="E13398" t="e">
        <f>VLOOKUP(Tabela1[[#This Row],[Nome]],customs_unique[],1,FALSE)</f>
        <v>#N/A</v>
      </c>
      <c r="F13398" t="b">
        <f>ISTEXT(Tabela1[[#This Row],[Custom_unique]])</f>
        <v>0</v>
      </c>
    </row>
    <row r="13399" spans="1:6" x14ac:dyDescent="0.25">
      <c r="A13399" t="s">
        <v>13400</v>
      </c>
      <c r="B13399" s="1">
        <v>42888</v>
      </c>
      <c r="C13399" s="2">
        <v>0.4070023148148148</v>
      </c>
      <c r="D13399" t="str">
        <f>RIGHT(Tabela1[[#This Row],[Nome]],3)</f>
        <v>PRW</v>
      </c>
      <c r="E13399" t="e">
        <f>VLOOKUP(Tabela1[[#This Row],[Nome]],customs_unique[],1,FALSE)</f>
        <v>#N/A</v>
      </c>
      <c r="F13399" t="b">
        <f>ISTEXT(Tabela1[[#This Row],[Custom_unique]])</f>
        <v>0</v>
      </c>
    </row>
    <row r="13400" spans="1:6" x14ac:dyDescent="0.25">
      <c r="A13400" t="s">
        <v>13401</v>
      </c>
      <c r="B13400" s="1">
        <v>42888</v>
      </c>
      <c r="C13400" s="2">
        <v>0.4070023148148148</v>
      </c>
      <c r="D13400" t="str">
        <f>RIGHT(Tabela1[[#This Row],[Nome]],3)</f>
        <v>PRW</v>
      </c>
      <c r="E13400" t="e">
        <f>VLOOKUP(Tabela1[[#This Row],[Nome]],customs_unique[],1,FALSE)</f>
        <v>#N/A</v>
      </c>
      <c r="F13400" t="b">
        <f>ISTEXT(Tabela1[[#This Row],[Custom_unique]])</f>
        <v>0</v>
      </c>
    </row>
    <row r="13401" spans="1:6" x14ac:dyDescent="0.25">
      <c r="A13401" t="s">
        <v>13402</v>
      </c>
      <c r="B13401" s="1">
        <v>42888</v>
      </c>
      <c r="C13401" s="2">
        <v>0.4070023148148148</v>
      </c>
      <c r="D13401" t="str">
        <f>RIGHT(Tabela1[[#This Row],[Nome]],3)</f>
        <v>PRW</v>
      </c>
      <c r="E13401" t="e">
        <f>VLOOKUP(Tabela1[[#This Row],[Nome]],customs_unique[],1,FALSE)</f>
        <v>#N/A</v>
      </c>
      <c r="F13401" t="b">
        <f>ISTEXT(Tabela1[[#This Row],[Custom_unique]])</f>
        <v>0</v>
      </c>
    </row>
    <row r="13402" spans="1:6" x14ac:dyDescent="0.25">
      <c r="A13402" t="s">
        <v>13403</v>
      </c>
      <c r="B13402" s="1">
        <v>42873</v>
      </c>
      <c r="C13402" s="2">
        <v>0.71825231481481477</v>
      </c>
      <c r="D13402" t="str">
        <f>RIGHT(Tabela1[[#This Row],[Nome]],3)</f>
        <v>PRW</v>
      </c>
      <c r="E13402" t="e">
        <f>VLOOKUP(Tabela1[[#This Row],[Nome]],customs_unique[],1,FALSE)</f>
        <v>#N/A</v>
      </c>
      <c r="F13402" t="b">
        <f>ISTEXT(Tabela1[[#This Row],[Custom_unique]])</f>
        <v>0</v>
      </c>
    </row>
    <row r="13403" spans="1:6" x14ac:dyDescent="0.25">
      <c r="A13403" t="s">
        <v>13404</v>
      </c>
      <c r="B13403" s="1">
        <v>42873</v>
      </c>
      <c r="C13403" s="2">
        <v>0.71825231481481477</v>
      </c>
      <c r="D13403" t="str">
        <f>RIGHT(Tabela1[[#This Row],[Nome]],3)</f>
        <v>PRW</v>
      </c>
      <c r="E13403" t="e">
        <f>VLOOKUP(Tabela1[[#This Row],[Nome]],customs_unique[],1,FALSE)</f>
        <v>#N/A</v>
      </c>
      <c r="F13403" t="b">
        <f>ISTEXT(Tabela1[[#This Row],[Custom_unique]])</f>
        <v>0</v>
      </c>
    </row>
    <row r="13404" spans="1:6" x14ac:dyDescent="0.25">
      <c r="A13404" t="s">
        <v>13405</v>
      </c>
      <c r="B13404" s="1">
        <v>42873</v>
      </c>
      <c r="C13404" s="2">
        <v>0.71825231481481477</v>
      </c>
      <c r="D13404" t="str">
        <f>RIGHT(Tabela1[[#This Row],[Nome]],3)</f>
        <v>PRW</v>
      </c>
      <c r="E13404" t="e">
        <f>VLOOKUP(Tabela1[[#This Row],[Nome]],customs_unique[],1,FALSE)</f>
        <v>#N/A</v>
      </c>
      <c r="F13404" t="b">
        <f>ISTEXT(Tabela1[[#This Row],[Custom_unique]])</f>
        <v>0</v>
      </c>
    </row>
    <row r="13405" spans="1:6" x14ac:dyDescent="0.25">
      <c r="A13405" t="s">
        <v>13406</v>
      </c>
      <c r="B13405" s="1">
        <v>42873</v>
      </c>
      <c r="C13405" s="2">
        <v>0.71825231481481477</v>
      </c>
      <c r="D13405" t="str">
        <f>RIGHT(Tabela1[[#This Row],[Nome]],3)</f>
        <v>PRW</v>
      </c>
      <c r="E13405" t="e">
        <f>VLOOKUP(Tabela1[[#This Row],[Nome]],customs_unique[],1,FALSE)</f>
        <v>#N/A</v>
      </c>
      <c r="F13405" t="b">
        <f>ISTEXT(Tabela1[[#This Row],[Custom_unique]])</f>
        <v>0</v>
      </c>
    </row>
    <row r="13406" spans="1:6" x14ac:dyDescent="0.25">
      <c r="A13406" t="s">
        <v>13407</v>
      </c>
      <c r="B13406" s="1">
        <v>43183</v>
      </c>
      <c r="C13406" s="2">
        <v>0.64159722222222226</v>
      </c>
      <c r="D13406" t="str">
        <f>RIGHT(Tabela1[[#This Row],[Nome]],3)</f>
        <v>PRW</v>
      </c>
      <c r="E13406" t="e">
        <f>VLOOKUP(Tabela1[[#This Row],[Nome]],customs_unique[],1,FALSE)</f>
        <v>#N/A</v>
      </c>
      <c r="F13406" t="b">
        <f>ISTEXT(Tabela1[[#This Row],[Custom_unique]])</f>
        <v>0</v>
      </c>
    </row>
    <row r="13407" spans="1:6" x14ac:dyDescent="0.25">
      <c r="A13407" t="s">
        <v>13408</v>
      </c>
      <c r="B13407" s="1">
        <v>42873</v>
      </c>
      <c r="C13407" s="2">
        <v>0.71825231481481477</v>
      </c>
      <c r="D13407" t="str">
        <f>RIGHT(Tabela1[[#This Row],[Nome]],3)</f>
        <v>PRW</v>
      </c>
      <c r="E13407" t="e">
        <f>VLOOKUP(Tabela1[[#This Row],[Nome]],customs_unique[],1,FALSE)</f>
        <v>#N/A</v>
      </c>
      <c r="F13407" t="b">
        <f>ISTEXT(Tabela1[[#This Row],[Custom_unique]])</f>
        <v>0</v>
      </c>
    </row>
    <row r="13408" spans="1:6" x14ac:dyDescent="0.25">
      <c r="A13408" t="s">
        <v>13409</v>
      </c>
      <c r="B13408" s="1">
        <v>42888</v>
      </c>
      <c r="C13408" s="2">
        <v>0.4070023148148148</v>
      </c>
      <c r="D13408" t="str">
        <f>RIGHT(Tabela1[[#This Row],[Nome]],3)</f>
        <v>PRW</v>
      </c>
      <c r="E13408" t="e">
        <f>VLOOKUP(Tabela1[[#This Row],[Nome]],customs_unique[],1,FALSE)</f>
        <v>#N/A</v>
      </c>
      <c r="F13408" t="b">
        <f>ISTEXT(Tabela1[[#This Row],[Custom_unique]])</f>
        <v>0</v>
      </c>
    </row>
    <row r="13409" spans="1:6" x14ac:dyDescent="0.25">
      <c r="A13409" t="s">
        <v>13410</v>
      </c>
      <c r="B13409" s="1">
        <v>43237</v>
      </c>
      <c r="C13409" s="2">
        <v>0.64341435185185192</v>
      </c>
      <c r="D13409" t="str">
        <f>RIGHT(Tabela1[[#This Row],[Nome]],3)</f>
        <v>PRW</v>
      </c>
      <c r="E13409" t="e">
        <f>VLOOKUP(Tabela1[[#This Row],[Nome]],customs_unique[],1,FALSE)</f>
        <v>#N/A</v>
      </c>
      <c r="F13409" t="b">
        <f>ISTEXT(Tabela1[[#This Row],[Custom_unique]])</f>
        <v>0</v>
      </c>
    </row>
    <row r="13410" spans="1:6" x14ac:dyDescent="0.25">
      <c r="A13410" t="s">
        <v>13411</v>
      </c>
      <c r="B13410" s="1">
        <v>42888</v>
      </c>
      <c r="C13410" s="2">
        <v>0.4070023148148148</v>
      </c>
      <c r="D13410" t="str">
        <f>RIGHT(Tabela1[[#This Row],[Nome]],3)</f>
        <v>PRW</v>
      </c>
      <c r="E13410" t="e">
        <f>VLOOKUP(Tabela1[[#This Row],[Nome]],customs_unique[],1,FALSE)</f>
        <v>#N/A</v>
      </c>
      <c r="F13410" t="b">
        <f>ISTEXT(Tabela1[[#This Row],[Custom_unique]])</f>
        <v>0</v>
      </c>
    </row>
    <row r="13411" spans="1:6" x14ac:dyDescent="0.25">
      <c r="A13411" t="s">
        <v>13412</v>
      </c>
      <c r="B13411" s="1">
        <v>42888</v>
      </c>
      <c r="C13411" s="2">
        <v>0.4070023148148148</v>
      </c>
      <c r="D13411" t="str">
        <f>RIGHT(Tabela1[[#This Row],[Nome]],3)</f>
        <v>PRW</v>
      </c>
      <c r="E13411" t="e">
        <f>VLOOKUP(Tabela1[[#This Row],[Nome]],customs_unique[],1,FALSE)</f>
        <v>#N/A</v>
      </c>
      <c r="F13411" t="b">
        <f>ISTEXT(Tabela1[[#This Row],[Custom_unique]])</f>
        <v>0</v>
      </c>
    </row>
    <row r="13412" spans="1:6" x14ac:dyDescent="0.25">
      <c r="A13412" t="s">
        <v>13413</v>
      </c>
      <c r="B13412" s="1">
        <v>42888</v>
      </c>
      <c r="C13412" s="2">
        <v>0.4070023148148148</v>
      </c>
      <c r="D13412" t="str">
        <f>RIGHT(Tabela1[[#This Row],[Nome]],3)</f>
        <v>PRW</v>
      </c>
      <c r="E13412" t="e">
        <f>VLOOKUP(Tabela1[[#This Row],[Nome]],customs_unique[],1,FALSE)</f>
        <v>#N/A</v>
      </c>
      <c r="F13412" t="b">
        <f>ISTEXT(Tabela1[[#This Row],[Custom_unique]])</f>
        <v>0</v>
      </c>
    </row>
    <row r="13413" spans="1:6" x14ac:dyDescent="0.25">
      <c r="A13413" t="s">
        <v>13414</v>
      </c>
      <c r="B13413" s="1">
        <v>42873</v>
      </c>
      <c r="C13413" s="2">
        <v>0.71825231481481477</v>
      </c>
      <c r="D13413" t="str">
        <f>RIGHT(Tabela1[[#This Row],[Nome]],3)</f>
        <v>PRW</v>
      </c>
      <c r="E13413" t="e">
        <f>VLOOKUP(Tabela1[[#This Row],[Nome]],customs_unique[],1,FALSE)</f>
        <v>#N/A</v>
      </c>
      <c r="F13413" t="b">
        <f>ISTEXT(Tabela1[[#This Row],[Custom_unique]])</f>
        <v>0</v>
      </c>
    </row>
    <row r="13414" spans="1:6" x14ac:dyDescent="0.25">
      <c r="A13414" t="s">
        <v>13415</v>
      </c>
      <c r="B13414" s="1">
        <v>42888</v>
      </c>
      <c r="C13414" s="2">
        <v>0.4070023148148148</v>
      </c>
      <c r="D13414" t="str">
        <f>RIGHT(Tabela1[[#This Row],[Nome]],3)</f>
        <v>PRW</v>
      </c>
      <c r="E13414" t="e">
        <f>VLOOKUP(Tabela1[[#This Row],[Nome]],customs_unique[],1,FALSE)</f>
        <v>#N/A</v>
      </c>
      <c r="F13414" t="b">
        <f>ISTEXT(Tabela1[[#This Row],[Custom_unique]])</f>
        <v>0</v>
      </c>
    </row>
    <row r="13415" spans="1:6" x14ac:dyDescent="0.25">
      <c r="A13415" t="s">
        <v>13416</v>
      </c>
      <c r="B13415" s="1">
        <v>42888</v>
      </c>
      <c r="C13415" s="2">
        <v>0.4070023148148148</v>
      </c>
      <c r="D13415" t="str">
        <f>RIGHT(Tabela1[[#This Row],[Nome]],3)</f>
        <v>PRW</v>
      </c>
      <c r="E13415" t="e">
        <f>VLOOKUP(Tabela1[[#This Row],[Nome]],customs_unique[],1,FALSE)</f>
        <v>#N/A</v>
      </c>
      <c r="F13415" t="b">
        <f>ISTEXT(Tabela1[[#This Row],[Custom_unique]])</f>
        <v>0</v>
      </c>
    </row>
    <row r="13416" spans="1:6" x14ac:dyDescent="0.25">
      <c r="A13416" t="s">
        <v>13417</v>
      </c>
      <c r="B13416" s="1">
        <v>42888</v>
      </c>
      <c r="C13416" s="2">
        <v>0.4070023148148148</v>
      </c>
      <c r="D13416" t="str">
        <f>RIGHT(Tabela1[[#This Row],[Nome]],3)</f>
        <v>PRW</v>
      </c>
      <c r="E13416" t="e">
        <f>VLOOKUP(Tabela1[[#This Row],[Nome]],customs_unique[],1,FALSE)</f>
        <v>#N/A</v>
      </c>
      <c r="F13416" t="b">
        <f>ISTEXT(Tabela1[[#This Row],[Custom_unique]])</f>
        <v>0</v>
      </c>
    </row>
    <row r="13417" spans="1:6" x14ac:dyDescent="0.25">
      <c r="A13417" t="s">
        <v>13418</v>
      </c>
      <c r="B13417" s="1">
        <v>42888</v>
      </c>
      <c r="C13417" s="2">
        <v>0.4070023148148148</v>
      </c>
      <c r="D13417" t="str">
        <f>RIGHT(Tabela1[[#This Row],[Nome]],3)</f>
        <v>PRW</v>
      </c>
      <c r="E13417" t="e">
        <f>VLOOKUP(Tabela1[[#This Row],[Nome]],customs_unique[],1,FALSE)</f>
        <v>#N/A</v>
      </c>
      <c r="F13417" t="b">
        <f>ISTEXT(Tabela1[[#This Row],[Custom_unique]])</f>
        <v>0</v>
      </c>
    </row>
    <row r="13418" spans="1:6" x14ac:dyDescent="0.25">
      <c r="A13418" t="s">
        <v>13419</v>
      </c>
      <c r="B13418" s="1">
        <v>42888</v>
      </c>
      <c r="C13418" s="2">
        <v>0.4070023148148148</v>
      </c>
      <c r="D13418" t="str">
        <f>RIGHT(Tabela1[[#This Row],[Nome]],3)</f>
        <v>PRW</v>
      </c>
      <c r="E13418" t="e">
        <f>VLOOKUP(Tabela1[[#This Row],[Nome]],customs_unique[],1,FALSE)</f>
        <v>#N/A</v>
      </c>
      <c r="F13418" t="b">
        <f>ISTEXT(Tabela1[[#This Row],[Custom_unique]])</f>
        <v>0</v>
      </c>
    </row>
    <row r="13419" spans="1:6" x14ac:dyDescent="0.25">
      <c r="A13419" t="s">
        <v>13420</v>
      </c>
      <c r="B13419" s="1">
        <v>42888</v>
      </c>
      <c r="C13419" s="2">
        <v>0.4070023148148148</v>
      </c>
      <c r="D13419" t="str">
        <f>RIGHT(Tabela1[[#This Row],[Nome]],3)</f>
        <v>PRW</v>
      </c>
      <c r="E13419" t="e">
        <f>VLOOKUP(Tabela1[[#This Row],[Nome]],customs_unique[],1,FALSE)</f>
        <v>#N/A</v>
      </c>
      <c r="F13419" t="b">
        <f>ISTEXT(Tabela1[[#This Row],[Custom_unique]])</f>
        <v>0</v>
      </c>
    </row>
    <row r="13420" spans="1:6" x14ac:dyDescent="0.25">
      <c r="A13420" t="s">
        <v>13421</v>
      </c>
      <c r="B13420" s="1">
        <v>43157</v>
      </c>
      <c r="C13420" s="2">
        <v>0.68343750000000003</v>
      </c>
      <c r="D13420" t="str">
        <f>RIGHT(Tabela1[[#This Row],[Nome]],3)</f>
        <v>PRW</v>
      </c>
      <c r="E13420" t="e">
        <f>VLOOKUP(Tabela1[[#This Row],[Nome]],customs_unique[],1,FALSE)</f>
        <v>#N/A</v>
      </c>
      <c r="F13420" t="b">
        <f>ISTEXT(Tabela1[[#This Row],[Custom_unique]])</f>
        <v>0</v>
      </c>
    </row>
    <row r="13421" spans="1:6" x14ac:dyDescent="0.25">
      <c r="A13421" t="s">
        <v>13422</v>
      </c>
      <c r="B13421" s="1">
        <v>43164</v>
      </c>
      <c r="C13421" s="2">
        <v>0.75113425925925925</v>
      </c>
      <c r="D13421" t="str">
        <f>RIGHT(Tabela1[[#This Row],[Nome]],3)</f>
        <v>PRW</v>
      </c>
      <c r="E13421" t="e">
        <f>VLOOKUP(Tabela1[[#This Row],[Nome]],customs_unique[],1,FALSE)</f>
        <v>#N/A</v>
      </c>
      <c r="F13421" t="b">
        <f>ISTEXT(Tabela1[[#This Row],[Custom_unique]])</f>
        <v>0</v>
      </c>
    </row>
    <row r="13422" spans="1:6" x14ac:dyDescent="0.25">
      <c r="A13422" t="s">
        <v>13423</v>
      </c>
      <c r="B13422" s="1">
        <v>42888</v>
      </c>
      <c r="C13422" s="2">
        <v>0.4070023148148148</v>
      </c>
      <c r="D13422" t="str">
        <f>RIGHT(Tabela1[[#This Row],[Nome]],3)</f>
        <v>PRW</v>
      </c>
      <c r="E13422" t="e">
        <f>VLOOKUP(Tabela1[[#This Row],[Nome]],customs_unique[],1,FALSE)</f>
        <v>#N/A</v>
      </c>
      <c r="F13422" t="b">
        <f>ISTEXT(Tabela1[[#This Row],[Custom_unique]])</f>
        <v>0</v>
      </c>
    </row>
    <row r="13423" spans="1:6" x14ac:dyDescent="0.25">
      <c r="A13423" t="s">
        <v>13424</v>
      </c>
      <c r="B13423" s="1">
        <v>42888</v>
      </c>
      <c r="C13423" s="2">
        <v>0.4070023148148148</v>
      </c>
      <c r="D13423" t="str">
        <f>RIGHT(Tabela1[[#This Row],[Nome]],3)</f>
        <v>PRW</v>
      </c>
      <c r="E13423" t="e">
        <f>VLOOKUP(Tabela1[[#This Row],[Nome]],customs_unique[],1,FALSE)</f>
        <v>#N/A</v>
      </c>
      <c r="F13423" t="b">
        <f>ISTEXT(Tabela1[[#This Row],[Custom_unique]])</f>
        <v>0</v>
      </c>
    </row>
    <row r="13424" spans="1:6" x14ac:dyDescent="0.25">
      <c r="A13424" t="s">
        <v>13425</v>
      </c>
      <c r="B13424" s="1">
        <v>42888</v>
      </c>
      <c r="C13424" s="2">
        <v>0.4070023148148148</v>
      </c>
      <c r="D13424" t="str">
        <f>RIGHT(Tabela1[[#This Row],[Nome]],3)</f>
        <v>PRW</v>
      </c>
      <c r="E13424" t="e">
        <f>VLOOKUP(Tabela1[[#This Row],[Nome]],customs_unique[],1,FALSE)</f>
        <v>#N/A</v>
      </c>
      <c r="F13424" t="b">
        <f>ISTEXT(Tabela1[[#This Row],[Custom_unique]])</f>
        <v>0</v>
      </c>
    </row>
    <row r="13425" spans="1:6" x14ac:dyDescent="0.25">
      <c r="A13425" t="s">
        <v>13426</v>
      </c>
      <c r="B13425" s="1">
        <v>42888</v>
      </c>
      <c r="C13425" s="2">
        <v>0.4070023148148148</v>
      </c>
      <c r="D13425" t="str">
        <f>RIGHT(Tabela1[[#This Row],[Nome]],3)</f>
        <v>PRW</v>
      </c>
      <c r="E13425" t="e">
        <f>VLOOKUP(Tabela1[[#This Row],[Nome]],customs_unique[],1,FALSE)</f>
        <v>#N/A</v>
      </c>
      <c r="F13425" t="b">
        <f>ISTEXT(Tabela1[[#This Row],[Custom_unique]])</f>
        <v>0</v>
      </c>
    </row>
    <row r="13426" spans="1:6" x14ac:dyDescent="0.25">
      <c r="A13426" t="s">
        <v>13427</v>
      </c>
      <c r="B13426" s="1">
        <v>42888</v>
      </c>
      <c r="C13426" s="2">
        <v>0.4070023148148148</v>
      </c>
      <c r="D13426" t="str">
        <f>RIGHT(Tabela1[[#This Row],[Nome]],3)</f>
        <v>PRW</v>
      </c>
      <c r="E13426" t="e">
        <f>VLOOKUP(Tabela1[[#This Row],[Nome]],customs_unique[],1,FALSE)</f>
        <v>#N/A</v>
      </c>
      <c r="F13426" t="b">
        <f>ISTEXT(Tabela1[[#This Row],[Custom_unique]])</f>
        <v>0</v>
      </c>
    </row>
    <row r="13427" spans="1:6" x14ac:dyDescent="0.25">
      <c r="A13427" t="s">
        <v>13428</v>
      </c>
      <c r="B13427" s="1">
        <v>42873</v>
      </c>
      <c r="C13427" s="2">
        <v>0.71825231481481477</v>
      </c>
      <c r="D13427" t="str">
        <f>RIGHT(Tabela1[[#This Row],[Nome]],3)</f>
        <v>PRW</v>
      </c>
      <c r="E13427" t="e">
        <f>VLOOKUP(Tabela1[[#This Row],[Nome]],customs_unique[],1,FALSE)</f>
        <v>#N/A</v>
      </c>
      <c r="F13427" t="b">
        <f>ISTEXT(Tabela1[[#This Row],[Custom_unique]])</f>
        <v>0</v>
      </c>
    </row>
    <row r="13428" spans="1:6" x14ac:dyDescent="0.25">
      <c r="A13428" t="s">
        <v>13429</v>
      </c>
      <c r="B13428" s="1">
        <v>42873</v>
      </c>
      <c r="C13428" s="2">
        <v>0.71825231481481477</v>
      </c>
      <c r="D13428" t="str">
        <f>RIGHT(Tabela1[[#This Row],[Nome]],3)</f>
        <v>PRW</v>
      </c>
      <c r="E13428" t="e">
        <f>VLOOKUP(Tabela1[[#This Row],[Nome]],customs_unique[],1,FALSE)</f>
        <v>#N/A</v>
      </c>
      <c r="F13428" t="b">
        <f>ISTEXT(Tabela1[[#This Row],[Custom_unique]])</f>
        <v>0</v>
      </c>
    </row>
    <row r="13429" spans="1:6" x14ac:dyDescent="0.25">
      <c r="A13429" t="s">
        <v>13430</v>
      </c>
      <c r="B13429" s="1">
        <v>42873</v>
      </c>
      <c r="C13429" s="2">
        <v>0.71825231481481477</v>
      </c>
      <c r="D13429" t="str">
        <f>RIGHT(Tabela1[[#This Row],[Nome]],3)</f>
        <v>PRW</v>
      </c>
      <c r="E13429" t="e">
        <f>VLOOKUP(Tabela1[[#This Row],[Nome]],customs_unique[],1,FALSE)</f>
        <v>#N/A</v>
      </c>
      <c r="F13429" t="b">
        <f>ISTEXT(Tabela1[[#This Row],[Custom_unique]])</f>
        <v>0</v>
      </c>
    </row>
    <row r="13430" spans="1:6" x14ac:dyDescent="0.25">
      <c r="A13430" t="s">
        <v>13431</v>
      </c>
      <c r="B13430" s="1">
        <v>42888</v>
      </c>
      <c r="C13430" s="2">
        <v>0.4070023148148148</v>
      </c>
      <c r="D13430" t="str">
        <f>RIGHT(Tabela1[[#This Row],[Nome]],3)</f>
        <v>PRW</v>
      </c>
      <c r="E13430" t="e">
        <f>VLOOKUP(Tabela1[[#This Row],[Nome]],customs_unique[],1,FALSE)</f>
        <v>#N/A</v>
      </c>
      <c r="F13430" t="b">
        <f>ISTEXT(Tabela1[[#This Row],[Custom_unique]])</f>
        <v>0</v>
      </c>
    </row>
    <row r="13431" spans="1:6" x14ac:dyDescent="0.25">
      <c r="A13431" t="s">
        <v>13432</v>
      </c>
      <c r="B13431" s="1">
        <v>42888</v>
      </c>
      <c r="C13431" s="2">
        <v>0.4070023148148148</v>
      </c>
      <c r="D13431" t="str">
        <f>RIGHT(Tabela1[[#This Row],[Nome]],3)</f>
        <v>PRW</v>
      </c>
      <c r="E13431" t="e">
        <f>VLOOKUP(Tabela1[[#This Row],[Nome]],customs_unique[],1,FALSE)</f>
        <v>#N/A</v>
      </c>
      <c r="F13431" t="b">
        <f>ISTEXT(Tabela1[[#This Row],[Custom_unique]])</f>
        <v>0</v>
      </c>
    </row>
    <row r="13432" spans="1:6" x14ac:dyDescent="0.25">
      <c r="A13432" t="s">
        <v>13433</v>
      </c>
      <c r="B13432" s="1">
        <v>42888</v>
      </c>
      <c r="C13432" s="2">
        <v>0.4070023148148148</v>
      </c>
      <c r="D13432" t="str">
        <f>RIGHT(Tabela1[[#This Row],[Nome]],3)</f>
        <v>PRW</v>
      </c>
      <c r="E13432" t="e">
        <f>VLOOKUP(Tabela1[[#This Row],[Nome]],customs_unique[],1,FALSE)</f>
        <v>#N/A</v>
      </c>
      <c r="F13432" t="b">
        <f>ISTEXT(Tabela1[[#This Row],[Custom_unique]])</f>
        <v>0</v>
      </c>
    </row>
    <row r="13433" spans="1:6" x14ac:dyDescent="0.25">
      <c r="A13433" t="s">
        <v>13434</v>
      </c>
      <c r="B13433" s="1">
        <v>42873</v>
      </c>
      <c r="C13433" s="2">
        <v>0.71825231481481477</v>
      </c>
      <c r="D13433" t="str">
        <f>RIGHT(Tabela1[[#This Row],[Nome]],3)</f>
        <v>PRW</v>
      </c>
      <c r="E13433" t="e">
        <f>VLOOKUP(Tabela1[[#This Row],[Nome]],customs_unique[],1,FALSE)</f>
        <v>#N/A</v>
      </c>
      <c r="F13433" t="b">
        <f>ISTEXT(Tabela1[[#This Row],[Custom_unique]])</f>
        <v>0</v>
      </c>
    </row>
    <row r="13434" spans="1:6" x14ac:dyDescent="0.25">
      <c r="A13434" t="s">
        <v>13435</v>
      </c>
      <c r="B13434" s="1">
        <v>42873</v>
      </c>
      <c r="C13434" s="2">
        <v>0.71825231481481477</v>
      </c>
      <c r="D13434" t="str">
        <f>RIGHT(Tabela1[[#This Row],[Nome]],3)</f>
        <v>PRW</v>
      </c>
      <c r="E13434" t="e">
        <f>VLOOKUP(Tabela1[[#This Row],[Nome]],customs_unique[],1,FALSE)</f>
        <v>#N/A</v>
      </c>
      <c r="F13434" t="b">
        <f>ISTEXT(Tabela1[[#This Row],[Custom_unique]])</f>
        <v>0</v>
      </c>
    </row>
    <row r="13435" spans="1:6" x14ac:dyDescent="0.25">
      <c r="A13435" t="s">
        <v>13436</v>
      </c>
      <c r="B13435" s="1">
        <v>42873</v>
      </c>
      <c r="C13435" s="2">
        <v>0.71825231481481477</v>
      </c>
      <c r="D13435" t="str">
        <f>RIGHT(Tabela1[[#This Row],[Nome]],3)</f>
        <v>PRW</v>
      </c>
      <c r="E13435" t="e">
        <f>VLOOKUP(Tabela1[[#This Row],[Nome]],customs_unique[],1,FALSE)</f>
        <v>#N/A</v>
      </c>
      <c r="F13435" t="b">
        <f>ISTEXT(Tabela1[[#This Row],[Custom_unique]])</f>
        <v>0</v>
      </c>
    </row>
    <row r="13436" spans="1:6" x14ac:dyDescent="0.25">
      <c r="A13436" t="s">
        <v>13437</v>
      </c>
      <c r="B13436" s="1">
        <v>42873</v>
      </c>
      <c r="C13436" s="2">
        <v>0.71825231481481477</v>
      </c>
      <c r="D13436" t="str">
        <f>RIGHT(Tabela1[[#This Row],[Nome]],3)</f>
        <v>PRW</v>
      </c>
      <c r="E13436" t="e">
        <f>VLOOKUP(Tabela1[[#This Row],[Nome]],customs_unique[],1,FALSE)</f>
        <v>#N/A</v>
      </c>
      <c r="F13436" t="b">
        <f>ISTEXT(Tabela1[[#This Row],[Custom_unique]])</f>
        <v>0</v>
      </c>
    </row>
    <row r="13437" spans="1:6" x14ac:dyDescent="0.25">
      <c r="A13437" t="s">
        <v>13438</v>
      </c>
      <c r="B13437" s="1">
        <v>42888</v>
      </c>
      <c r="C13437" s="2">
        <v>0.4070023148148148</v>
      </c>
      <c r="D13437" t="str">
        <f>RIGHT(Tabela1[[#This Row],[Nome]],3)</f>
        <v>PRW</v>
      </c>
      <c r="E13437" t="e">
        <f>VLOOKUP(Tabela1[[#This Row],[Nome]],customs_unique[],1,FALSE)</f>
        <v>#N/A</v>
      </c>
      <c r="F13437" t="b">
        <f>ISTEXT(Tabela1[[#This Row],[Custom_unique]])</f>
        <v>0</v>
      </c>
    </row>
    <row r="13438" spans="1:6" x14ac:dyDescent="0.25">
      <c r="A13438" t="s">
        <v>13439</v>
      </c>
      <c r="B13438" s="1">
        <v>42873</v>
      </c>
      <c r="C13438" s="2">
        <v>0.71825231481481477</v>
      </c>
      <c r="D13438" t="str">
        <f>RIGHT(Tabela1[[#This Row],[Nome]],3)</f>
        <v>PRW</v>
      </c>
      <c r="E13438" t="e">
        <f>VLOOKUP(Tabela1[[#This Row],[Nome]],customs_unique[],1,FALSE)</f>
        <v>#N/A</v>
      </c>
      <c r="F13438" t="b">
        <f>ISTEXT(Tabela1[[#This Row],[Custom_unique]])</f>
        <v>0</v>
      </c>
    </row>
    <row r="13439" spans="1:6" x14ac:dyDescent="0.25">
      <c r="A13439" t="s">
        <v>13440</v>
      </c>
      <c r="B13439" s="1">
        <v>42873</v>
      </c>
      <c r="C13439" s="2">
        <v>0.71825231481481477</v>
      </c>
      <c r="D13439" t="str">
        <f>RIGHT(Tabela1[[#This Row],[Nome]],3)</f>
        <v>PRW</v>
      </c>
      <c r="E13439" t="e">
        <f>VLOOKUP(Tabela1[[#This Row],[Nome]],customs_unique[],1,FALSE)</f>
        <v>#N/A</v>
      </c>
      <c r="F13439" t="b">
        <f>ISTEXT(Tabela1[[#This Row],[Custom_unique]])</f>
        <v>0</v>
      </c>
    </row>
    <row r="13440" spans="1:6" x14ac:dyDescent="0.25">
      <c r="A13440" t="s">
        <v>13441</v>
      </c>
      <c r="B13440" s="1">
        <v>42888</v>
      </c>
      <c r="C13440" s="2">
        <v>0.4070023148148148</v>
      </c>
      <c r="D13440" t="str">
        <f>RIGHT(Tabela1[[#This Row],[Nome]],3)</f>
        <v>PRW</v>
      </c>
      <c r="E13440" t="e">
        <f>VLOOKUP(Tabela1[[#This Row],[Nome]],customs_unique[],1,FALSE)</f>
        <v>#N/A</v>
      </c>
      <c r="F13440" t="b">
        <f>ISTEXT(Tabela1[[#This Row],[Custom_unique]])</f>
        <v>0</v>
      </c>
    </row>
    <row r="13441" spans="1:6" x14ac:dyDescent="0.25">
      <c r="A13441" t="s">
        <v>13442</v>
      </c>
      <c r="B13441" s="1">
        <v>43176</v>
      </c>
      <c r="C13441" s="2">
        <v>0.52658564814814812</v>
      </c>
      <c r="D13441" t="str">
        <f>RIGHT(Tabela1[[#This Row],[Nome]],3)</f>
        <v>PRW</v>
      </c>
      <c r="E13441" t="e">
        <f>VLOOKUP(Tabela1[[#This Row],[Nome]],customs_unique[],1,FALSE)</f>
        <v>#N/A</v>
      </c>
      <c r="F13441" t="b">
        <f>ISTEXT(Tabela1[[#This Row],[Custom_unique]])</f>
        <v>0</v>
      </c>
    </row>
    <row r="13442" spans="1:6" x14ac:dyDescent="0.25">
      <c r="A13442" t="s">
        <v>13443</v>
      </c>
      <c r="B13442" s="1">
        <v>42888</v>
      </c>
      <c r="C13442" s="2">
        <v>0.4070023148148148</v>
      </c>
      <c r="D13442" t="str">
        <f>RIGHT(Tabela1[[#This Row],[Nome]],3)</f>
        <v>PRW</v>
      </c>
      <c r="E13442" t="e">
        <f>VLOOKUP(Tabela1[[#This Row],[Nome]],customs_unique[],1,FALSE)</f>
        <v>#N/A</v>
      </c>
      <c r="F13442" t="b">
        <f>ISTEXT(Tabela1[[#This Row],[Custom_unique]])</f>
        <v>0</v>
      </c>
    </row>
    <row r="13443" spans="1:6" x14ac:dyDescent="0.25">
      <c r="A13443" t="s">
        <v>13444</v>
      </c>
      <c r="B13443" s="1">
        <v>42873</v>
      </c>
      <c r="C13443" s="2">
        <v>0.71825231481481477</v>
      </c>
      <c r="D13443" t="str">
        <f>RIGHT(Tabela1[[#This Row],[Nome]],3)</f>
        <v>PRW</v>
      </c>
      <c r="E13443" t="e">
        <f>VLOOKUP(Tabela1[[#This Row],[Nome]],customs_unique[],1,FALSE)</f>
        <v>#N/A</v>
      </c>
      <c r="F13443" t="b">
        <f>ISTEXT(Tabela1[[#This Row],[Custom_unique]])</f>
        <v>0</v>
      </c>
    </row>
    <row r="13444" spans="1:6" x14ac:dyDescent="0.25">
      <c r="A13444" t="s">
        <v>13445</v>
      </c>
      <c r="B13444" s="1">
        <v>42873</v>
      </c>
      <c r="C13444" s="2">
        <v>0.71825231481481477</v>
      </c>
      <c r="D13444" t="str">
        <f>RIGHT(Tabela1[[#This Row],[Nome]],3)</f>
        <v>PRW</v>
      </c>
      <c r="E13444" t="e">
        <f>VLOOKUP(Tabela1[[#This Row],[Nome]],customs_unique[],1,FALSE)</f>
        <v>#N/A</v>
      </c>
      <c r="F13444" t="b">
        <f>ISTEXT(Tabela1[[#This Row],[Custom_unique]])</f>
        <v>0</v>
      </c>
    </row>
    <row r="13445" spans="1:6" x14ac:dyDescent="0.25">
      <c r="A13445" t="s">
        <v>13446</v>
      </c>
      <c r="B13445" s="1">
        <v>42873</v>
      </c>
      <c r="C13445" s="2">
        <v>0.71825231481481477</v>
      </c>
      <c r="D13445" t="str">
        <f>RIGHT(Tabela1[[#This Row],[Nome]],3)</f>
        <v>PRW</v>
      </c>
      <c r="E13445" t="e">
        <f>VLOOKUP(Tabela1[[#This Row],[Nome]],customs_unique[],1,FALSE)</f>
        <v>#N/A</v>
      </c>
      <c r="F13445" t="b">
        <f>ISTEXT(Tabela1[[#This Row],[Custom_unique]])</f>
        <v>0</v>
      </c>
    </row>
    <row r="13446" spans="1:6" x14ac:dyDescent="0.25">
      <c r="A13446" t="s">
        <v>13447</v>
      </c>
      <c r="B13446" s="1">
        <v>42873</v>
      </c>
      <c r="C13446" s="2">
        <v>0.71825231481481477</v>
      </c>
      <c r="D13446" t="str">
        <f>RIGHT(Tabela1[[#This Row],[Nome]],3)</f>
        <v>PRW</v>
      </c>
      <c r="E13446" t="e">
        <f>VLOOKUP(Tabela1[[#This Row],[Nome]],customs_unique[],1,FALSE)</f>
        <v>#N/A</v>
      </c>
      <c r="F13446" t="b">
        <f>ISTEXT(Tabela1[[#This Row],[Custom_unique]])</f>
        <v>0</v>
      </c>
    </row>
    <row r="13447" spans="1:6" x14ac:dyDescent="0.25">
      <c r="A13447" t="s">
        <v>13448</v>
      </c>
      <c r="B13447" s="1">
        <v>42920</v>
      </c>
      <c r="C13447" s="2">
        <v>0.46028935185185182</v>
      </c>
      <c r="D13447" t="str">
        <f>RIGHT(Tabela1[[#This Row],[Nome]],3)</f>
        <v>PRW</v>
      </c>
      <c r="E13447" t="e">
        <f>VLOOKUP(Tabela1[[#This Row],[Nome]],customs_unique[],1,FALSE)</f>
        <v>#N/A</v>
      </c>
      <c r="F13447" t="b">
        <f>ISTEXT(Tabela1[[#This Row],[Custom_unique]])</f>
        <v>0</v>
      </c>
    </row>
    <row r="13448" spans="1:6" x14ac:dyDescent="0.25">
      <c r="A13448" t="s">
        <v>13449</v>
      </c>
      <c r="B13448" s="1">
        <v>43182</v>
      </c>
      <c r="C13448" s="2">
        <v>0.48422453703703705</v>
      </c>
      <c r="D13448" t="str">
        <f>RIGHT(Tabela1[[#This Row],[Nome]],3)</f>
        <v>PRW</v>
      </c>
      <c r="E13448" t="e">
        <f>VLOOKUP(Tabela1[[#This Row],[Nome]],customs_unique[],1,FALSE)</f>
        <v>#N/A</v>
      </c>
      <c r="F13448" t="b">
        <f>ISTEXT(Tabela1[[#This Row],[Custom_unique]])</f>
        <v>0</v>
      </c>
    </row>
    <row r="13449" spans="1:6" x14ac:dyDescent="0.25">
      <c r="A13449" t="s">
        <v>13450</v>
      </c>
      <c r="B13449" s="1">
        <v>42888</v>
      </c>
      <c r="C13449" s="2">
        <v>0.4070023148148148</v>
      </c>
      <c r="D13449" t="str">
        <f>RIGHT(Tabela1[[#This Row],[Nome]],3)</f>
        <v>PRW</v>
      </c>
      <c r="E13449" t="e">
        <f>VLOOKUP(Tabela1[[#This Row],[Nome]],customs_unique[],1,FALSE)</f>
        <v>#N/A</v>
      </c>
      <c r="F13449" t="b">
        <f>ISTEXT(Tabela1[[#This Row],[Custom_unique]])</f>
        <v>0</v>
      </c>
    </row>
    <row r="13450" spans="1:6" x14ac:dyDescent="0.25">
      <c r="A13450" t="s">
        <v>13451</v>
      </c>
      <c r="B13450" s="1">
        <v>42888</v>
      </c>
      <c r="C13450" s="2">
        <v>0.4070023148148148</v>
      </c>
      <c r="D13450" t="str">
        <f>RIGHT(Tabela1[[#This Row],[Nome]],3)</f>
        <v>PRW</v>
      </c>
      <c r="E13450" t="e">
        <f>VLOOKUP(Tabela1[[#This Row],[Nome]],customs_unique[],1,FALSE)</f>
        <v>#N/A</v>
      </c>
      <c r="F13450" t="b">
        <f>ISTEXT(Tabela1[[#This Row],[Custom_unique]])</f>
        <v>0</v>
      </c>
    </row>
    <row r="13451" spans="1:6" x14ac:dyDescent="0.25">
      <c r="A13451" t="s">
        <v>13452</v>
      </c>
      <c r="B13451" s="1">
        <v>42888</v>
      </c>
      <c r="C13451" s="2">
        <v>0.4070023148148148</v>
      </c>
      <c r="D13451" t="str">
        <f>RIGHT(Tabela1[[#This Row],[Nome]],3)</f>
        <v>PRW</v>
      </c>
      <c r="E13451" t="e">
        <f>VLOOKUP(Tabela1[[#This Row],[Nome]],customs_unique[],1,FALSE)</f>
        <v>#N/A</v>
      </c>
      <c r="F13451" t="b">
        <f>ISTEXT(Tabela1[[#This Row],[Custom_unique]])</f>
        <v>0</v>
      </c>
    </row>
    <row r="13452" spans="1:6" x14ac:dyDescent="0.25">
      <c r="A13452" t="s">
        <v>13453</v>
      </c>
      <c r="B13452" s="1">
        <v>42888</v>
      </c>
      <c r="C13452" s="2">
        <v>0.4070023148148148</v>
      </c>
      <c r="D13452" t="str">
        <f>RIGHT(Tabela1[[#This Row],[Nome]],3)</f>
        <v>PRW</v>
      </c>
      <c r="E13452" t="e">
        <f>VLOOKUP(Tabela1[[#This Row],[Nome]],customs_unique[],1,FALSE)</f>
        <v>#N/A</v>
      </c>
      <c r="F13452" t="b">
        <f>ISTEXT(Tabela1[[#This Row],[Custom_unique]])</f>
        <v>0</v>
      </c>
    </row>
    <row r="13453" spans="1:6" x14ac:dyDescent="0.25">
      <c r="A13453" t="s">
        <v>13454</v>
      </c>
      <c r="B13453" s="1">
        <v>42888</v>
      </c>
      <c r="C13453" s="2">
        <v>0.4070023148148148</v>
      </c>
      <c r="D13453" t="str">
        <f>RIGHT(Tabela1[[#This Row],[Nome]],3)</f>
        <v>PRW</v>
      </c>
      <c r="E13453" t="e">
        <f>VLOOKUP(Tabela1[[#This Row],[Nome]],customs_unique[],1,FALSE)</f>
        <v>#N/A</v>
      </c>
      <c r="F13453" t="b">
        <f>ISTEXT(Tabela1[[#This Row],[Custom_unique]])</f>
        <v>0</v>
      </c>
    </row>
    <row r="13454" spans="1:6" x14ac:dyDescent="0.25">
      <c r="A13454" t="s">
        <v>13455</v>
      </c>
      <c r="B13454" s="1">
        <v>42888</v>
      </c>
      <c r="C13454" s="2">
        <v>0.4070023148148148</v>
      </c>
      <c r="D13454" t="str">
        <f>RIGHT(Tabela1[[#This Row],[Nome]],3)</f>
        <v>PRW</v>
      </c>
      <c r="E13454" t="e">
        <f>VLOOKUP(Tabela1[[#This Row],[Nome]],customs_unique[],1,FALSE)</f>
        <v>#N/A</v>
      </c>
      <c r="F13454" t="b">
        <f>ISTEXT(Tabela1[[#This Row],[Custom_unique]])</f>
        <v>0</v>
      </c>
    </row>
    <row r="13455" spans="1:6" x14ac:dyDescent="0.25">
      <c r="A13455" t="s">
        <v>13456</v>
      </c>
      <c r="B13455" s="1">
        <v>42888</v>
      </c>
      <c r="C13455" s="2">
        <v>0.4070023148148148</v>
      </c>
      <c r="D13455" t="str">
        <f>RIGHT(Tabela1[[#This Row],[Nome]],3)</f>
        <v>PRW</v>
      </c>
      <c r="E13455" t="e">
        <f>VLOOKUP(Tabela1[[#This Row],[Nome]],customs_unique[],1,FALSE)</f>
        <v>#N/A</v>
      </c>
      <c r="F13455" t="b">
        <f>ISTEXT(Tabela1[[#This Row],[Custom_unique]])</f>
        <v>0</v>
      </c>
    </row>
    <row r="13456" spans="1:6" x14ac:dyDescent="0.25">
      <c r="A13456" t="s">
        <v>13457</v>
      </c>
      <c r="B13456" s="1">
        <v>42888</v>
      </c>
      <c r="C13456" s="2">
        <v>0.4070023148148148</v>
      </c>
      <c r="D13456" t="str">
        <f>RIGHT(Tabela1[[#This Row],[Nome]],3)</f>
        <v>PRW</v>
      </c>
      <c r="E13456" t="e">
        <f>VLOOKUP(Tabela1[[#This Row],[Nome]],customs_unique[],1,FALSE)</f>
        <v>#N/A</v>
      </c>
      <c r="F13456" t="b">
        <f>ISTEXT(Tabela1[[#This Row],[Custom_unique]])</f>
        <v>0</v>
      </c>
    </row>
    <row r="13457" spans="1:6" x14ac:dyDescent="0.25">
      <c r="A13457" t="s">
        <v>13458</v>
      </c>
      <c r="B13457" s="1">
        <v>42888</v>
      </c>
      <c r="C13457" s="2">
        <v>0.4070023148148148</v>
      </c>
      <c r="D13457" t="str">
        <f>RIGHT(Tabela1[[#This Row],[Nome]],3)</f>
        <v>PRW</v>
      </c>
      <c r="E13457" t="e">
        <f>VLOOKUP(Tabela1[[#This Row],[Nome]],customs_unique[],1,FALSE)</f>
        <v>#N/A</v>
      </c>
      <c r="F13457" t="b">
        <f>ISTEXT(Tabela1[[#This Row],[Custom_unique]])</f>
        <v>0</v>
      </c>
    </row>
    <row r="13458" spans="1:6" x14ac:dyDescent="0.25">
      <c r="A13458" t="s">
        <v>13459</v>
      </c>
      <c r="B13458" s="1">
        <v>42873</v>
      </c>
      <c r="C13458" s="2">
        <v>0.71825231481481477</v>
      </c>
      <c r="D13458" t="str">
        <f>RIGHT(Tabela1[[#This Row],[Nome]],3)</f>
        <v>PRW</v>
      </c>
      <c r="E13458" t="e">
        <f>VLOOKUP(Tabela1[[#This Row],[Nome]],customs_unique[],1,FALSE)</f>
        <v>#N/A</v>
      </c>
      <c r="F13458" t="b">
        <f>ISTEXT(Tabela1[[#This Row],[Custom_unique]])</f>
        <v>0</v>
      </c>
    </row>
    <row r="13459" spans="1:6" x14ac:dyDescent="0.25">
      <c r="A13459" t="s">
        <v>13460</v>
      </c>
      <c r="B13459" s="1">
        <v>42888</v>
      </c>
      <c r="C13459" s="2">
        <v>0.4070023148148148</v>
      </c>
      <c r="D13459" t="str">
        <f>RIGHT(Tabela1[[#This Row],[Nome]],3)</f>
        <v>PRW</v>
      </c>
      <c r="E13459" t="e">
        <f>VLOOKUP(Tabela1[[#This Row],[Nome]],customs_unique[],1,FALSE)</f>
        <v>#N/A</v>
      </c>
      <c r="F13459" t="b">
        <f>ISTEXT(Tabela1[[#This Row],[Custom_unique]])</f>
        <v>0</v>
      </c>
    </row>
    <row r="13460" spans="1:6" x14ac:dyDescent="0.25">
      <c r="A13460" t="s">
        <v>13461</v>
      </c>
      <c r="B13460" s="1">
        <v>42888</v>
      </c>
      <c r="C13460" s="2">
        <v>0.4070023148148148</v>
      </c>
      <c r="D13460" t="str">
        <f>RIGHT(Tabela1[[#This Row],[Nome]],3)</f>
        <v>PRW</v>
      </c>
      <c r="E13460" t="e">
        <f>VLOOKUP(Tabela1[[#This Row],[Nome]],customs_unique[],1,FALSE)</f>
        <v>#N/A</v>
      </c>
      <c r="F13460" t="b">
        <f>ISTEXT(Tabela1[[#This Row],[Custom_unique]])</f>
        <v>0</v>
      </c>
    </row>
    <row r="13461" spans="1:6" x14ac:dyDescent="0.25">
      <c r="A13461" t="s">
        <v>13462</v>
      </c>
      <c r="B13461" s="1">
        <v>42888</v>
      </c>
      <c r="C13461" s="2">
        <v>0.4070023148148148</v>
      </c>
      <c r="D13461" t="str">
        <f>RIGHT(Tabela1[[#This Row],[Nome]],3)</f>
        <v>PRW</v>
      </c>
      <c r="E13461" t="e">
        <f>VLOOKUP(Tabela1[[#This Row],[Nome]],customs_unique[],1,FALSE)</f>
        <v>#N/A</v>
      </c>
      <c r="F13461" t="b">
        <f>ISTEXT(Tabela1[[#This Row],[Custom_unique]])</f>
        <v>0</v>
      </c>
    </row>
    <row r="13462" spans="1:6" x14ac:dyDescent="0.25">
      <c r="A13462" t="s">
        <v>13463</v>
      </c>
      <c r="B13462" s="1">
        <v>42888</v>
      </c>
      <c r="C13462" s="2">
        <v>0.4070023148148148</v>
      </c>
      <c r="D13462" t="str">
        <f>RIGHT(Tabela1[[#This Row],[Nome]],3)</f>
        <v>PRW</v>
      </c>
      <c r="E13462" t="e">
        <f>VLOOKUP(Tabela1[[#This Row],[Nome]],customs_unique[],1,FALSE)</f>
        <v>#N/A</v>
      </c>
      <c r="F13462" t="b">
        <f>ISTEXT(Tabela1[[#This Row],[Custom_unique]])</f>
        <v>0</v>
      </c>
    </row>
    <row r="13463" spans="1:6" x14ac:dyDescent="0.25">
      <c r="A13463" t="s">
        <v>13464</v>
      </c>
      <c r="B13463" s="1">
        <v>42888</v>
      </c>
      <c r="C13463" s="2">
        <v>0.4070023148148148</v>
      </c>
      <c r="D13463" t="str">
        <f>RIGHT(Tabela1[[#This Row],[Nome]],3)</f>
        <v>PRW</v>
      </c>
      <c r="E13463" t="e">
        <f>VLOOKUP(Tabela1[[#This Row],[Nome]],customs_unique[],1,FALSE)</f>
        <v>#N/A</v>
      </c>
      <c r="F13463" t="b">
        <f>ISTEXT(Tabela1[[#This Row],[Custom_unique]])</f>
        <v>0</v>
      </c>
    </row>
    <row r="13464" spans="1:6" x14ac:dyDescent="0.25">
      <c r="A13464" t="s">
        <v>13465</v>
      </c>
      <c r="B13464" s="1">
        <v>42888</v>
      </c>
      <c r="C13464" s="2">
        <v>0.4070023148148148</v>
      </c>
      <c r="D13464" t="str">
        <f>RIGHT(Tabela1[[#This Row],[Nome]],3)</f>
        <v>PRW</v>
      </c>
      <c r="E13464" t="e">
        <f>VLOOKUP(Tabela1[[#This Row],[Nome]],customs_unique[],1,FALSE)</f>
        <v>#N/A</v>
      </c>
      <c r="F13464" t="b">
        <f>ISTEXT(Tabela1[[#This Row],[Custom_unique]])</f>
        <v>0</v>
      </c>
    </row>
    <row r="13465" spans="1:6" x14ac:dyDescent="0.25">
      <c r="A13465" t="s">
        <v>13466</v>
      </c>
      <c r="B13465" s="1">
        <v>42888</v>
      </c>
      <c r="C13465" s="2">
        <v>0.4070023148148148</v>
      </c>
      <c r="D13465" t="str">
        <f>RIGHT(Tabela1[[#This Row],[Nome]],3)</f>
        <v>PRW</v>
      </c>
      <c r="E13465" t="e">
        <f>VLOOKUP(Tabela1[[#This Row],[Nome]],customs_unique[],1,FALSE)</f>
        <v>#N/A</v>
      </c>
      <c r="F13465" t="b">
        <f>ISTEXT(Tabela1[[#This Row],[Custom_unique]])</f>
        <v>0</v>
      </c>
    </row>
    <row r="13466" spans="1:6" x14ac:dyDescent="0.25">
      <c r="A13466" t="s">
        <v>13467</v>
      </c>
      <c r="B13466" s="1">
        <v>42888</v>
      </c>
      <c r="C13466" s="2">
        <v>0.4070023148148148</v>
      </c>
      <c r="D13466" t="str">
        <f>RIGHT(Tabela1[[#This Row],[Nome]],3)</f>
        <v>PRW</v>
      </c>
      <c r="E13466" t="e">
        <f>VLOOKUP(Tabela1[[#This Row],[Nome]],customs_unique[],1,FALSE)</f>
        <v>#N/A</v>
      </c>
      <c r="F13466" t="b">
        <f>ISTEXT(Tabela1[[#This Row],[Custom_unique]])</f>
        <v>0</v>
      </c>
    </row>
    <row r="13467" spans="1:6" x14ac:dyDescent="0.25">
      <c r="A13467" t="s">
        <v>13468</v>
      </c>
      <c r="B13467" s="1">
        <v>42873</v>
      </c>
      <c r="C13467" s="2">
        <v>0.71825231481481477</v>
      </c>
      <c r="D13467" t="str">
        <f>RIGHT(Tabela1[[#This Row],[Nome]],3)</f>
        <v>PRW</v>
      </c>
      <c r="E13467" t="e">
        <f>VLOOKUP(Tabela1[[#This Row],[Nome]],customs_unique[],1,FALSE)</f>
        <v>#N/A</v>
      </c>
      <c r="F13467" t="b">
        <f>ISTEXT(Tabela1[[#This Row],[Custom_unique]])</f>
        <v>0</v>
      </c>
    </row>
    <row r="13468" spans="1:6" x14ac:dyDescent="0.25">
      <c r="A13468" t="s">
        <v>13469</v>
      </c>
      <c r="B13468" s="1">
        <v>42888</v>
      </c>
      <c r="C13468" s="2">
        <v>0.4070023148148148</v>
      </c>
      <c r="D13468" t="str">
        <f>RIGHT(Tabela1[[#This Row],[Nome]],3)</f>
        <v>PRW</v>
      </c>
      <c r="E13468" t="e">
        <f>VLOOKUP(Tabela1[[#This Row],[Nome]],customs_unique[],1,FALSE)</f>
        <v>#N/A</v>
      </c>
      <c r="F13468" t="b">
        <f>ISTEXT(Tabela1[[#This Row],[Custom_unique]])</f>
        <v>0</v>
      </c>
    </row>
    <row r="13469" spans="1:6" x14ac:dyDescent="0.25">
      <c r="A13469" t="s">
        <v>13470</v>
      </c>
      <c r="B13469" s="1">
        <v>42888</v>
      </c>
      <c r="C13469" s="2">
        <v>0.4070023148148148</v>
      </c>
      <c r="D13469" t="str">
        <f>RIGHT(Tabela1[[#This Row],[Nome]],3)</f>
        <v>PRW</v>
      </c>
      <c r="E13469" t="e">
        <f>VLOOKUP(Tabela1[[#This Row],[Nome]],customs_unique[],1,FALSE)</f>
        <v>#N/A</v>
      </c>
      <c r="F13469" t="b">
        <f>ISTEXT(Tabela1[[#This Row],[Custom_unique]])</f>
        <v>0</v>
      </c>
    </row>
    <row r="13470" spans="1:6" x14ac:dyDescent="0.25">
      <c r="A13470" t="s">
        <v>13471</v>
      </c>
      <c r="B13470" s="1">
        <v>42888</v>
      </c>
      <c r="C13470" s="2">
        <v>0.4070023148148148</v>
      </c>
      <c r="D13470" t="str">
        <f>RIGHT(Tabela1[[#This Row],[Nome]],3)</f>
        <v>PRW</v>
      </c>
      <c r="E13470" t="e">
        <f>VLOOKUP(Tabela1[[#This Row],[Nome]],customs_unique[],1,FALSE)</f>
        <v>#N/A</v>
      </c>
      <c r="F13470" t="b">
        <f>ISTEXT(Tabela1[[#This Row],[Custom_unique]])</f>
        <v>0</v>
      </c>
    </row>
    <row r="13471" spans="1:6" x14ac:dyDescent="0.25">
      <c r="A13471" t="s">
        <v>13472</v>
      </c>
      <c r="B13471" s="1">
        <v>42888</v>
      </c>
      <c r="C13471" s="2">
        <v>0.4070023148148148</v>
      </c>
      <c r="D13471" t="str">
        <f>RIGHT(Tabela1[[#This Row],[Nome]],3)</f>
        <v>PRW</v>
      </c>
      <c r="E13471" t="e">
        <f>VLOOKUP(Tabela1[[#This Row],[Nome]],customs_unique[],1,FALSE)</f>
        <v>#N/A</v>
      </c>
      <c r="F13471" t="b">
        <f>ISTEXT(Tabela1[[#This Row],[Custom_unique]])</f>
        <v>0</v>
      </c>
    </row>
    <row r="13472" spans="1:6" x14ac:dyDescent="0.25">
      <c r="A13472" t="s">
        <v>13473</v>
      </c>
      <c r="B13472" s="1">
        <v>42888</v>
      </c>
      <c r="C13472" s="2">
        <v>0.4070023148148148</v>
      </c>
      <c r="D13472" t="str">
        <f>RIGHT(Tabela1[[#This Row],[Nome]],3)</f>
        <v>PRW</v>
      </c>
      <c r="E13472" t="e">
        <f>VLOOKUP(Tabela1[[#This Row],[Nome]],customs_unique[],1,FALSE)</f>
        <v>#N/A</v>
      </c>
      <c r="F13472" t="b">
        <f>ISTEXT(Tabela1[[#This Row],[Custom_unique]])</f>
        <v>0</v>
      </c>
    </row>
    <row r="13473" spans="1:6" x14ac:dyDescent="0.25">
      <c r="A13473" t="s">
        <v>13474</v>
      </c>
      <c r="B13473" s="1">
        <v>42888</v>
      </c>
      <c r="C13473" s="2">
        <v>0.4070023148148148</v>
      </c>
      <c r="D13473" t="str">
        <f>RIGHT(Tabela1[[#This Row],[Nome]],3)</f>
        <v>PRW</v>
      </c>
      <c r="E13473" t="e">
        <f>VLOOKUP(Tabela1[[#This Row],[Nome]],customs_unique[],1,FALSE)</f>
        <v>#N/A</v>
      </c>
      <c r="F13473" t="b">
        <f>ISTEXT(Tabela1[[#This Row],[Custom_unique]])</f>
        <v>0</v>
      </c>
    </row>
    <row r="13474" spans="1:6" x14ac:dyDescent="0.25">
      <c r="A13474" t="s">
        <v>13475</v>
      </c>
      <c r="B13474" s="1">
        <v>42888</v>
      </c>
      <c r="C13474" s="2">
        <v>0.4070023148148148</v>
      </c>
      <c r="D13474" t="str">
        <f>RIGHT(Tabela1[[#This Row],[Nome]],3)</f>
        <v>PRW</v>
      </c>
      <c r="E13474" t="e">
        <f>VLOOKUP(Tabela1[[#This Row],[Nome]],customs_unique[],1,FALSE)</f>
        <v>#N/A</v>
      </c>
      <c r="F13474" t="b">
        <f>ISTEXT(Tabela1[[#This Row],[Custom_unique]])</f>
        <v>0</v>
      </c>
    </row>
    <row r="13475" spans="1:6" x14ac:dyDescent="0.25">
      <c r="A13475" t="s">
        <v>13476</v>
      </c>
      <c r="B13475" s="1">
        <v>42888</v>
      </c>
      <c r="C13475" s="2">
        <v>0.4070023148148148</v>
      </c>
      <c r="D13475" t="str">
        <f>RIGHT(Tabela1[[#This Row],[Nome]],3)</f>
        <v>PRW</v>
      </c>
      <c r="E13475" t="e">
        <f>VLOOKUP(Tabela1[[#This Row],[Nome]],customs_unique[],1,FALSE)</f>
        <v>#N/A</v>
      </c>
      <c r="F13475" t="b">
        <f>ISTEXT(Tabela1[[#This Row],[Custom_unique]])</f>
        <v>0</v>
      </c>
    </row>
    <row r="13476" spans="1:6" x14ac:dyDescent="0.25">
      <c r="A13476" t="s">
        <v>13477</v>
      </c>
      <c r="B13476" s="1">
        <v>42888</v>
      </c>
      <c r="C13476" s="2">
        <v>0.4070023148148148</v>
      </c>
      <c r="D13476" t="str">
        <f>RIGHT(Tabela1[[#This Row],[Nome]],3)</f>
        <v>PRW</v>
      </c>
      <c r="E13476" t="e">
        <f>VLOOKUP(Tabela1[[#This Row],[Nome]],customs_unique[],1,FALSE)</f>
        <v>#N/A</v>
      </c>
      <c r="F13476" t="b">
        <f>ISTEXT(Tabela1[[#This Row],[Custom_unique]])</f>
        <v>0</v>
      </c>
    </row>
    <row r="13477" spans="1:6" x14ac:dyDescent="0.25">
      <c r="A13477" t="s">
        <v>13478</v>
      </c>
      <c r="B13477" s="1">
        <v>43188</v>
      </c>
      <c r="C13477" s="2">
        <v>0.47788194444444443</v>
      </c>
      <c r="D13477" t="str">
        <f>RIGHT(Tabela1[[#This Row],[Nome]],3)</f>
        <v>PRW</v>
      </c>
      <c r="E13477" t="e">
        <f>VLOOKUP(Tabela1[[#This Row],[Nome]],customs_unique[],1,FALSE)</f>
        <v>#N/A</v>
      </c>
      <c r="F13477" t="b">
        <f>ISTEXT(Tabela1[[#This Row],[Custom_unique]])</f>
        <v>0</v>
      </c>
    </row>
    <row r="13478" spans="1:6" x14ac:dyDescent="0.25">
      <c r="A13478" t="s">
        <v>13479</v>
      </c>
      <c r="B13478" s="1">
        <v>42888</v>
      </c>
      <c r="C13478" s="2">
        <v>0.4070023148148148</v>
      </c>
      <c r="D13478" t="str">
        <f>RIGHT(Tabela1[[#This Row],[Nome]],3)</f>
        <v>PRW</v>
      </c>
      <c r="E13478" t="e">
        <f>VLOOKUP(Tabela1[[#This Row],[Nome]],customs_unique[],1,FALSE)</f>
        <v>#N/A</v>
      </c>
      <c r="F13478" t="b">
        <f>ISTEXT(Tabela1[[#This Row],[Custom_unique]])</f>
        <v>0</v>
      </c>
    </row>
    <row r="13479" spans="1:6" x14ac:dyDescent="0.25">
      <c r="A13479" t="s">
        <v>13480</v>
      </c>
      <c r="B13479" s="1">
        <v>42888</v>
      </c>
      <c r="C13479" s="2">
        <v>0.4070023148148148</v>
      </c>
      <c r="D13479" t="str">
        <f>RIGHT(Tabela1[[#This Row],[Nome]],3)</f>
        <v>PRW</v>
      </c>
      <c r="E13479" t="e">
        <f>VLOOKUP(Tabela1[[#This Row],[Nome]],customs_unique[],1,FALSE)</f>
        <v>#N/A</v>
      </c>
      <c r="F13479" t="b">
        <f>ISTEXT(Tabela1[[#This Row],[Custom_unique]])</f>
        <v>0</v>
      </c>
    </row>
    <row r="13480" spans="1:6" x14ac:dyDescent="0.25">
      <c r="A13480" t="s">
        <v>13481</v>
      </c>
      <c r="B13480" s="1">
        <v>42888</v>
      </c>
      <c r="C13480" s="2">
        <v>0.4070023148148148</v>
      </c>
      <c r="D13480" t="str">
        <f>RIGHT(Tabela1[[#This Row],[Nome]],3)</f>
        <v>PRW</v>
      </c>
      <c r="E13480" t="e">
        <f>VLOOKUP(Tabela1[[#This Row],[Nome]],customs_unique[],1,FALSE)</f>
        <v>#N/A</v>
      </c>
      <c r="F13480" t="b">
        <f>ISTEXT(Tabela1[[#This Row],[Custom_unique]])</f>
        <v>0</v>
      </c>
    </row>
    <row r="13481" spans="1:6" x14ac:dyDescent="0.25">
      <c r="A13481" t="s">
        <v>13482</v>
      </c>
      <c r="B13481" s="1">
        <v>42888</v>
      </c>
      <c r="C13481" s="2">
        <v>0.4070023148148148</v>
      </c>
      <c r="D13481" t="str">
        <f>RIGHT(Tabela1[[#This Row],[Nome]],3)</f>
        <v>PRW</v>
      </c>
      <c r="E13481" t="e">
        <f>VLOOKUP(Tabela1[[#This Row],[Nome]],customs_unique[],1,FALSE)</f>
        <v>#N/A</v>
      </c>
      <c r="F13481" t="b">
        <f>ISTEXT(Tabela1[[#This Row],[Custom_unique]])</f>
        <v>0</v>
      </c>
    </row>
    <row r="13482" spans="1:6" x14ac:dyDescent="0.25">
      <c r="A13482" t="s">
        <v>13483</v>
      </c>
      <c r="B13482" s="1">
        <v>42888</v>
      </c>
      <c r="C13482" s="2">
        <v>0.4070023148148148</v>
      </c>
      <c r="D13482" t="str">
        <f>RIGHT(Tabela1[[#This Row],[Nome]],3)</f>
        <v>PRW</v>
      </c>
      <c r="E13482" t="e">
        <f>VLOOKUP(Tabela1[[#This Row],[Nome]],customs_unique[],1,FALSE)</f>
        <v>#N/A</v>
      </c>
      <c r="F13482" t="b">
        <f>ISTEXT(Tabela1[[#This Row],[Custom_unique]])</f>
        <v>0</v>
      </c>
    </row>
    <row r="13483" spans="1:6" x14ac:dyDescent="0.25">
      <c r="A13483" t="s">
        <v>13484</v>
      </c>
      <c r="B13483" s="1">
        <v>42888</v>
      </c>
      <c r="C13483" s="2">
        <v>0.4070023148148148</v>
      </c>
      <c r="D13483" t="str">
        <f>RIGHT(Tabela1[[#This Row],[Nome]],3)</f>
        <v>PRW</v>
      </c>
      <c r="E13483" t="e">
        <f>VLOOKUP(Tabela1[[#This Row],[Nome]],customs_unique[],1,FALSE)</f>
        <v>#N/A</v>
      </c>
      <c r="F13483" t="b">
        <f>ISTEXT(Tabela1[[#This Row],[Custom_unique]])</f>
        <v>0</v>
      </c>
    </row>
    <row r="13484" spans="1:6" x14ac:dyDescent="0.25">
      <c r="A13484" t="s">
        <v>13485</v>
      </c>
      <c r="B13484" s="1">
        <v>42888</v>
      </c>
      <c r="C13484" s="2">
        <v>0.4070023148148148</v>
      </c>
      <c r="D13484" t="str">
        <f>RIGHT(Tabela1[[#This Row],[Nome]],3)</f>
        <v>PRW</v>
      </c>
      <c r="E13484" t="e">
        <f>VLOOKUP(Tabela1[[#This Row],[Nome]],customs_unique[],1,FALSE)</f>
        <v>#N/A</v>
      </c>
      <c r="F13484" t="b">
        <f>ISTEXT(Tabela1[[#This Row],[Custom_unique]])</f>
        <v>0</v>
      </c>
    </row>
    <row r="13485" spans="1:6" x14ac:dyDescent="0.25">
      <c r="A13485" t="s">
        <v>13486</v>
      </c>
      <c r="B13485" s="1">
        <v>43181</v>
      </c>
      <c r="C13485" s="2">
        <v>0.81920138888888883</v>
      </c>
      <c r="D13485" t="str">
        <f>RIGHT(Tabela1[[#This Row],[Nome]],3)</f>
        <v>PRW</v>
      </c>
      <c r="E13485" t="e">
        <f>VLOOKUP(Tabela1[[#This Row],[Nome]],customs_unique[],1,FALSE)</f>
        <v>#N/A</v>
      </c>
      <c r="F13485" t="b">
        <f>ISTEXT(Tabela1[[#This Row],[Custom_unique]])</f>
        <v>0</v>
      </c>
    </row>
    <row r="13486" spans="1:6" x14ac:dyDescent="0.25">
      <c r="A13486" t="s">
        <v>13487</v>
      </c>
      <c r="B13486" s="1">
        <v>42888</v>
      </c>
      <c r="C13486" s="2">
        <v>0.4070023148148148</v>
      </c>
      <c r="D13486" t="str">
        <f>RIGHT(Tabela1[[#This Row],[Nome]],3)</f>
        <v>PRW</v>
      </c>
      <c r="E13486" t="e">
        <f>VLOOKUP(Tabela1[[#This Row],[Nome]],customs_unique[],1,FALSE)</f>
        <v>#N/A</v>
      </c>
      <c r="F13486" t="b">
        <f>ISTEXT(Tabela1[[#This Row],[Custom_unique]])</f>
        <v>0</v>
      </c>
    </row>
    <row r="13487" spans="1:6" x14ac:dyDescent="0.25">
      <c r="A13487" t="s">
        <v>13488</v>
      </c>
      <c r="B13487" s="1">
        <v>42888</v>
      </c>
      <c r="C13487" s="2">
        <v>0.4070023148148148</v>
      </c>
      <c r="D13487" t="str">
        <f>RIGHT(Tabela1[[#This Row],[Nome]],3)</f>
        <v>PRW</v>
      </c>
      <c r="E13487" t="e">
        <f>VLOOKUP(Tabela1[[#This Row],[Nome]],customs_unique[],1,FALSE)</f>
        <v>#N/A</v>
      </c>
      <c r="F13487" t="b">
        <f>ISTEXT(Tabela1[[#This Row],[Custom_unique]])</f>
        <v>0</v>
      </c>
    </row>
    <row r="13488" spans="1:6" x14ac:dyDescent="0.25">
      <c r="A13488" t="s">
        <v>13489</v>
      </c>
      <c r="B13488" s="1">
        <v>42888</v>
      </c>
      <c r="C13488" s="2">
        <v>0.4070023148148148</v>
      </c>
      <c r="D13488" t="str">
        <f>RIGHT(Tabela1[[#This Row],[Nome]],3)</f>
        <v>PRW</v>
      </c>
      <c r="E13488" t="e">
        <f>VLOOKUP(Tabela1[[#This Row],[Nome]],customs_unique[],1,FALSE)</f>
        <v>#N/A</v>
      </c>
      <c r="F13488" t="b">
        <f>ISTEXT(Tabela1[[#This Row],[Custom_unique]])</f>
        <v>0</v>
      </c>
    </row>
    <row r="13489" spans="1:6" x14ac:dyDescent="0.25">
      <c r="A13489" t="s">
        <v>13490</v>
      </c>
      <c r="B13489" s="1">
        <v>42920</v>
      </c>
      <c r="C13489" s="2">
        <v>0.43887731481481485</v>
      </c>
      <c r="D13489" t="str">
        <f>RIGHT(Tabela1[[#This Row],[Nome]],3)</f>
        <v>PRW</v>
      </c>
      <c r="E13489" t="e">
        <f>VLOOKUP(Tabela1[[#This Row],[Nome]],customs_unique[],1,FALSE)</f>
        <v>#N/A</v>
      </c>
      <c r="F13489" t="b">
        <f>ISTEXT(Tabela1[[#This Row],[Custom_unique]])</f>
        <v>0</v>
      </c>
    </row>
    <row r="13490" spans="1:6" x14ac:dyDescent="0.25">
      <c r="A13490" t="s">
        <v>13491</v>
      </c>
      <c r="B13490" s="1">
        <v>42888</v>
      </c>
      <c r="C13490" s="2">
        <v>0.4070023148148148</v>
      </c>
      <c r="D13490" t="str">
        <f>RIGHT(Tabela1[[#This Row],[Nome]],3)</f>
        <v>PRW</v>
      </c>
      <c r="E13490" t="e">
        <f>VLOOKUP(Tabela1[[#This Row],[Nome]],customs_unique[],1,FALSE)</f>
        <v>#N/A</v>
      </c>
      <c r="F13490" t="b">
        <f>ISTEXT(Tabela1[[#This Row],[Custom_unique]])</f>
        <v>0</v>
      </c>
    </row>
    <row r="13491" spans="1:6" x14ac:dyDescent="0.25">
      <c r="A13491" t="s">
        <v>13492</v>
      </c>
      <c r="B13491" s="1">
        <v>42878</v>
      </c>
      <c r="C13491" s="2">
        <v>0.46901620370370373</v>
      </c>
      <c r="D13491" t="str">
        <f>RIGHT(Tabela1[[#This Row],[Nome]],3)</f>
        <v>PRW</v>
      </c>
      <c r="E13491" t="e">
        <f>VLOOKUP(Tabela1[[#This Row],[Nome]],customs_unique[],1,FALSE)</f>
        <v>#N/A</v>
      </c>
      <c r="F13491" t="b">
        <f>ISTEXT(Tabela1[[#This Row],[Custom_unique]])</f>
        <v>0</v>
      </c>
    </row>
    <row r="13492" spans="1:6" x14ac:dyDescent="0.25">
      <c r="A13492" t="s">
        <v>13493</v>
      </c>
      <c r="B13492" s="1">
        <v>43048</v>
      </c>
      <c r="C13492" s="2">
        <v>0.47053240740740737</v>
      </c>
      <c r="D13492" t="str">
        <f>RIGHT(Tabela1[[#This Row],[Nome]],3)</f>
        <v>PRW</v>
      </c>
      <c r="E13492" t="e">
        <f>VLOOKUP(Tabela1[[#This Row],[Nome]],customs_unique[],1,FALSE)</f>
        <v>#N/A</v>
      </c>
      <c r="F13492" t="b">
        <f>ISTEXT(Tabela1[[#This Row],[Custom_unique]])</f>
        <v>0</v>
      </c>
    </row>
    <row r="13493" spans="1:6" x14ac:dyDescent="0.25">
      <c r="A13493" t="s">
        <v>13494</v>
      </c>
      <c r="B13493" s="1">
        <v>42888</v>
      </c>
      <c r="C13493" s="2">
        <v>0.4070023148148148</v>
      </c>
      <c r="D13493" t="str">
        <f>RIGHT(Tabela1[[#This Row],[Nome]],3)</f>
        <v>PRW</v>
      </c>
      <c r="E13493" t="e">
        <f>VLOOKUP(Tabela1[[#This Row],[Nome]],customs_unique[],1,FALSE)</f>
        <v>#N/A</v>
      </c>
      <c r="F13493" t="b">
        <f>ISTEXT(Tabela1[[#This Row],[Custom_unique]])</f>
        <v>0</v>
      </c>
    </row>
    <row r="13494" spans="1:6" x14ac:dyDescent="0.25">
      <c r="A13494" t="s">
        <v>13495</v>
      </c>
      <c r="B13494" s="1">
        <v>42888</v>
      </c>
      <c r="C13494" s="2">
        <v>0.4070023148148148</v>
      </c>
      <c r="D13494" t="str">
        <f>RIGHT(Tabela1[[#This Row],[Nome]],3)</f>
        <v>PRW</v>
      </c>
      <c r="E13494" t="e">
        <f>VLOOKUP(Tabela1[[#This Row],[Nome]],customs_unique[],1,FALSE)</f>
        <v>#N/A</v>
      </c>
      <c r="F13494" t="b">
        <f>ISTEXT(Tabela1[[#This Row],[Custom_unique]])</f>
        <v>0</v>
      </c>
    </row>
    <row r="13495" spans="1:6" x14ac:dyDescent="0.25">
      <c r="A13495" t="s">
        <v>13496</v>
      </c>
      <c r="B13495" s="1">
        <v>42888</v>
      </c>
      <c r="C13495" s="2">
        <v>0.4070023148148148</v>
      </c>
      <c r="D13495" t="str">
        <f>RIGHT(Tabela1[[#This Row],[Nome]],3)</f>
        <v>PRW</v>
      </c>
      <c r="E13495" t="e">
        <f>VLOOKUP(Tabela1[[#This Row],[Nome]],customs_unique[],1,FALSE)</f>
        <v>#N/A</v>
      </c>
      <c r="F13495" t="b">
        <f>ISTEXT(Tabela1[[#This Row],[Custom_unique]])</f>
        <v>0</v>
      </c>
    </row>
    <row r="13496" spans="1:6" x14ac:dyDescent="0.25">
      <c r="A13496" t="s">
        <v>13497</v>
      </c>
      <c r="B13496" s="1">
        <v>42888</v>
      </c>
      <c r="C13496" s="2">
        <v>0.4070023148148148</v>
      </c>
      <c r="D13496" t="str">
        <f>RIGHT(Tabela1[[#This Row],[Nome]],3)</f>
        <v>PRW</v>
      </c>
      <c r="E13496" t="e">
        <f>VLOOKUP(Tabela1[[#This Row],[Nome]],customs_unique[],1,FALSE)</f>
        <v>#N/A</v>
      </c>
      <c r="F13496" t="b">
        <f>ISTEXT(Tabela1[[#This Row],[Custom_unique]])</f>
        <v>0</v>
      </c>
    </row>
    <row r="13497" spans="1:6" x14ac:dyDescent="0.25">
      <c r="A13497" t="s">
        <v>13498</v>
      </c>
      <c r="B13497" s="1">
        <v>43164</v>
      </c>
      <c r="C13497" s="2">
        <v>0.75113425925925925</v>
      </c>
      <c r="D13497" t="str">
        <f>RIGHT(Tabela1[[#This Row],[Nome]],3)</f>
        <v>PRW</v>
      </c>
      <c r="E13497" t="e">
        <f>VLOOKUP(Tabela1[[#This Row],[Nome]],customs_unique[],1,FALSE)</f>
        <v>#N/A</v>
      </c>
      <c r="F13497" t="b">
        <f>ISTEXT(Tabela1[[#This Row],[Custom_unique]])</f>
        <v>0</v>
      </c>
    </row>
    <row r="13498" spans="1:6" x14ac:dyDescent="0.25">
      <c r="A13498" t="s">
        <v>13499</v>
      </c>
      <c r="B13498" s="1">
        <v>43164</v>
      </c>
      <c r="C13498" s="2">
        <v>0.75113425925925925</v>
      </c>
      <c r="D13498" t="str">
        <f>RIGHT(Tabela1[[#This Row],[Nome]],3)</f>
        <v>PRW</v>
      </c>
      <c r="E13498" t="e">
        <f>VLOOKUP(Tabela1[[#This Row],[Nome]],customs_unique[],1,FALSE)</f>
        <v>#N/A</v>
      </c>
      <c r="F13498" t="b">
        <f>ISTEXT(Tabela1[[#This Row],[Custom_unique]])</f>
        <v>0</v>
      </c>
    </row>
    <row r="13499" spans="1:6" x14ac:dyDescent="0.25">
      <c r="A13499" t="s">
        <v>13500</v>
      </c>
      <c r="B13499" s="1">
        <v>43216</v>
      </c>
      <c r="C13499" s="2">
        <v>0.73121527777777784</v>
      </c>
      <c r="D13499" t="str">
        <f>RIGHT(Tabela1[[#This Row],[Nome]],3)</f>
        <v>PRW</v>
      </c>
      <c r="E13499" t="e">
        <f>VLOOKUP(Tabela1[[#This Row],[Nome]],customs_unique[],1,FALSE)</f>
        <v>#N/A</v>
      </c>
      <c r="F13499" t="b">
        <f>ISTEXT(Tabela1[[#This Row],[Custom_unique]])</f>
        <v>0</v>
      </c>
    </row>
    <row r="13500" spans="1:6" x14ac:dyDescent="0.25">
      <c r="A13500" t="s">
        <v>13501</v>
      </c>
      <c r="B13500" s="1">
        <v>42888</v>
      </c>
      <c r="C13500" s="2">
        <v>0.4070023148148148</v>
      </c>
      <c r="D13500" t="str">
        <f>RIGHT(Tabela1[[#This Row],[Nome]],3)</f>
        <v>PRW</v>
      </c>
      <c r="E13500" t="e">
        <f>VLOOKUP(Tabela1[[#This Row],[Nome]],customs_unique[],1,FALSE)</f>
        <v>#N/A</v>
      </c>
      <c r="F13500" t="b">
        <f>ISTEXT(Tabela1[[#This Row],[Custom_unique]])</f>
        <v>0</v>
      </c>
    </row>
    <row r="13501" spans="1:6" x14ac:dyDescent="0.25">
      <c r="A13501" t="s">
        <v>13502</v>
      </c>
      <c r="B13501" s="1">
        <v>43164</v>
      </c>
      <c r="C13501" s="2">
        <v>0.75113425925925925</v>
      </c>
      <c r="D13501" t="str">
        <f>RIGHT(Tabela1[[#This Row],[Nome]],3)</f>
        <v>PRW</v>
      </c>
      <c r="E13501" t="e">
        <f>VLOOKUP(Tabela1[[#This Row],[Nome]],customs_unique[],1,FALSE)</f>
        <v>#N/A</v>
      </c>
      <c r="F13501" t="b">
        <f>ISTEXT(Tabela1[[#This Row],[Custom_unique]])</f>
        <v>0</v>
      </c>
    </row>
    <row r="13502" spans="1:6" x14ac:dyDescent="0.25">
      <c r="A13502" t="s">
        <v>13503</v>
      </c>
      <c r="B13502" s="1">
        <v>42171</v>
      </c>
      <c r="C13502" s="2">
        <v>0.70640046296296299</v>
      </c>
      <c r="D13502" t="str">
        <f>RIGHT(Tabela1[[#This Row],[Nome]],3)</f>
        <v>PRW</v>
      </c>
      <c r="E13502" t="e">
        <f>VLOOKUP(Tabela1[[#This Row],[Nome]],customs_unique[],1,FALSE)</f>
        <v>#N/A</v>
      </c>
      <c r="F13502" t="b">
        <f>ISTEXT(Tabela1[[#This Row],[Custom_unique]])</f>
        <v>0</v>
      </c>
    </row>
    <row r="13503" spans="1:6" x14ac:dyDescent="0.25">
      <c r="A13503" t="s">
        <v>13504</v>
      </c>
      <c r="B13503" s="1">
        <v>42888</v>
      </c>
      <c r="C13503" s="2">
        <v>0.4070023148148148</v>
      </c>
      <c r="D13503" t="str">
        <f>RIGHT(Tabela1[[#This Row],[Nome]],3)</f>
        <v>PRW</v>
      </c>
      <c r="E13503" t="e">
        <f>VLOOKUP(Tabela1[[#This Row],[Nome]],customs_unique[],1,FALSE)</f>
        <v>#N/A</v>
      </c>
      <c r="F13503" t="b">
        <f>ISTEXT(Tabela1[[#This Row],[Custom_unique]])</f>
        <v>0</v>
      </c>
    </row>
    <row r="13504" spans="1:6" x14ac:dyDescent="0.25">
      <c r="A13504" t="s">
        <v>13505</v>
      </c>
      <c r="B13504" s="1">
        <v>42888</v>
      </c>
      <c r="C13504" s="2">
        <v>0.4070023148148148</v>
      </c>
      <c r="D13504" t="str">
        <f>RIGHT(Tabela1[[#This Row],[Nome]],3)</f>
        <v>PRW</v>
      </c>
      <c r="E13504" t="e">
        <f>VLOOKUP(Tabela1[[#This Row],[Nome]],customs_unique[],1,FALSE)</f>
        <v>#N/A</v>
      </c>
      <c r="F13504" t="b">
        <f>ISTEXT(Tabela1[[#This Row],[Custom_unique]])</f>
        <v>0</v>
      </c>
    </row>
    <row r="13505" spans="1:6" x14ac:dyDescent="0.25">
      <c r="A13505" t="s">
        <v>13506</v>
      </c>
      <c r="B13505" s="1">
        <v>42888</v>
      </c>
      <c r="C13505" s="2">
        <v>0.4070023148148148</v>
      </c>
      <c r="D13505" t="str">
        <f>RIGHT(Tabela1[[#This Row],[Nome]],3)</f>
        <v>PRW</v>
      </c>
      <c r="E13505" t="e">
        <f>VLOOKUP(Tabela1[[#This Row],[Nome]],customs_unique[],1,FALSE)</f>
        <v>#N/A</v>
      </c>
      <c r="F13505" t="b">
        <f>ISTEXT(Tabela1[[#This Row],[Custom_unique]])</f>
        <v>0</v>
      </c>
    </row>
    <row r="13506" spans="1:6" x14ac:dyDescent="0.25">
      <c r="A13506" t="s">
        <v>13507</v>
      </c>
      <c r="B13506" s="1">
        <v>42402</v>
      </c>
      <c r="C13506" s="2">
        <v>0.34089120370370374</v>
      </c>
      <c r="D13506" t="str">
        <f>RIGHT(Tabela1[[#This Row],[Nome]],3)</f>
        <v>PRW</v>
      </c>
      <c r="E13506" t="e">
        <f>VLOOKUP(Tabela1[[#This Row],[Nome]],customs_unique[],1,FALSE)</f>
        <v>#N/A</v>
      </c>
      <c r="F13506" t="b">
        <f>ISTEXT(Tabela1[[#This Row],[Custom_unique]])</f>
        <v>0</v>
      </c>
    </row>
    <row r="13507" spans="1:6" x14ac:dyDescent="0.25">
      <c r="A13507" t="s">
        <v>13508</v>
      </c>
      <c r="B13507" s="1">
        <v>42977</v>
      </c>
      <c r="C13507" s="2">
        <v>0.58675925925925931</v>
      </c>
      <c r="D13507" t="str">
        <f>RIGHT(Tabela1[[#This Row],[Nome]],3)</f>
        <v>PRW</v>
      </c>
      <c r="E13507" t="e">
        <f>VLOOKUP(Tabela1[[#This Row],[Nome]],customs_unique[],1,FALSE)</f>
        <v>#N/A</v>
      </c>
      <c r="F13507" t="b">
        <f>ISTEXT(Tabela1[[#This Row],[Custom_unique]])</f>
        <v>0</v>
      </c>
    </row>
    <row r="13508" spans="1:6" x14ac:dyDescent="0.25">
      <c r="A13508" t="s">
        <v>13509</v>
      </c>
      <c r="B13508" s="1">
        <v>42888</v>
      </c>
      <c r="C13508" s="2">
        <v>0.4070023148148148</v>
      </c>
      <c r="D13508" t="str">
        <f>RIGHT(Tabela1[[#This Row],[Nome]],3)</f>
        <v>PRW</v>
      </c>
      <c r="E13508" t="e">
        <f>VLOOKUP(Tabela1[[#This Row],[Nome]],customs_unique[],1,FALSE)</f>
        <v>#N/A</v>
      </c>
      <c r="F13508" t="b">
        <f>ISTEXT(Tabela1[[#This Row],[Custom_unique]])</f>
        <v>0</v>
      </c>
    </row>
    <row r="13509" spans="1:6" x14ac:dyDescent="0.25">
      <c r="A13509" t="s">
        <v>13510</v>
      </c>
      <c r="B13509" s="1">
        <v>43157</v>
      </c>
      <c r="C13509" s="2">
        <v>0.68343750000000003</v>
      </c>
      <c r="D13509" t="str">
        <f>RIGHT(Tabela1[[#This Row],[Nome]],3)</f>
        <v>PRW</v>
      </c>
      <c r="E13509" t="e">
        <f>VLOOKUP(Tabela1[[#This Row],[Nome]],customs_unique[],1,FALSE)</f>
        <v>#N/A</v>
      </c>
      <c r="F13509" t="b">
        <f>ISTEXT(Tabela1[[#This Row],[Custom_unique]])</f>
        <v>0</v>
      </c>
    </row>
    <row r="13510" spans="1:6" x14ac:dyDescent="0.25">
      <c r="A13510" t="s">
        <v>13511</v>
      </c>
      <c r="B13510" s="1">
        <v>42878</v>
      </c>
      <c r="C13510" s="2">
        <v>0.45118055555555553</v>
      </c>
      <c r="D13510" t="str">
        <f>RIGHT(Tabela1[[#This Row],[Nome]],3)</f>
        <v>PRW</v>
      </c>
      <c r="E13510" t="e">
        <f>VLOOKUP(Tabela1[[#This Row],[Nome]],customs_unique[],1,FALSE)</f>
        <v>#N/A</v>
      </c>
      <c r="F13510" t="b">
        <f>ISTEXT(Tabela1[[#This Row],[Custom_unique]])</f>
        <v>0</v>
      </c>
    </row>
    <row r="13511" spans="1:6" x14ac:dyDescent="0.25">
      <c r="A13511" t="s">
        <v>13512</v>
      </c>
      <c r="B13511" s="1">
        <v>42878</v>
      </c>
      <c r="C13511" s="2">
        <v>0.45118055555555553</v>
      </c>
      <c r="D13511" t="str">
        <f>RIGHT(Tabela1[[#This Row],[Nome]],3)</f>
        <v>PRW</v>
      </c>
      <c r="E13511" t="e">
        <f>VLOOKUP(Tabela1[[#This Row],[Nome]],customs_unique[],1,FALSE)</f>
        <v>#N/A</v>
      </c>
      <c r="F13511" t="b">
        <f>ISTEXT(Tabela1[[#This Row],[Custom_unique]])</f>
        <v>0</v>
      </c>
    </row>
    <row r="13512" spans="1:6" x14ac:dyDescent="0.25">
      <c r="A13512" t="s">
        <v>13513</v>
      </c>
      <c r="B13512" s="1">
        <v>42888</v>
      </c>
      <c r="C13512" s="2">
        <v>0.4070023148148148</v>
      </c>
      <c r="D13512" t="str">
        <f>RIGHT(Tabela1[[#This Row],[Nome]],3)</f>
        <v>PRW</v>
      </c>
      <c r="E13512" t="e">
        <f>VLOOKUP(Tabela1[[#This Row],[Nome]],customs_unique[],1,FALSE)</f>
        <v>#N/A</v>
      </c>
      <c r="F13512" t="b">
        <f>ISTEXT(Tabela1[[#This Row],[Custom_unique]])</f>
        <v>0</v>
      </c>
    </row>
    <row r="13513" spans="1:6" x14ac:dyDescent="0.25">
      <c r="A13513" t="s">
        <v>13514</v>
      </c>
      <c r="B13513" s="1">
        <v>43164</v>
      </c>
      <c r="C13513" s="2">
        <v>0.75113425925925925</v>
      </c>
      <c r="D13513" t="str">
        <f>RIGHT(Tabela1[[#This Row],[Nome]],3)</f>
        <v>PRW</v>
      </c>
      <c r="E13513" t="e">
        <f>VLOOKUP(Tabela1[[#This Row],[Nome]],customs_unique[],1,FALSE)</f>
        <v>#N/A</v>
      </c>
      <c r="F13513" t="b">
        <f>ISTEXT(Tabela1[[#This Row],[Custom_unique]])</f>
        <v>0</v>
      </c>
    </row>
    <row r="13514" spans="1:6" x14ac:dyDescent="0.25">
      <c r="A13514" t="s">
        <v>13515</v>
      </c>
      <c r="B13514" s="1">
        <v>43164</v>
      </c>
      <c r="C13514" s="2">
        <v>0.75113425925925925</v>
      </c>
      <c r="D13514" t="str">
        <f>RIGHT(Tabela1[[#This Row],[Nome]],3)</f>
        <v>PRW</v>
      </c>
      <c r="E13514" t="e">
        <f>VLOOKUP(Tabela1[[#This Row],[Nome]],customs_unique[],1,FALSE)</f>
        <v>#N/A</v>
      </c>
      <c r="F13514" t="b">
        <f>ISTEXT(Tabela1[[#This Row],[Custom_unique]])</f>
        <v>0</v>
      </c>
    </row>
    <row r="13515" spans="1:6" x14ac:dyDescent="0.25">
      <c r="A13515" t="s">
        <v>13516</v>
      </c>
      <c r="B13515" s="1">
        <v>42888</v>
      </c>
      <c r="C13515" s="2">
        <v>0.4070023148148148</v>
      </c>
      <c r="D13515" t="str">
        <f>RIGHT(Tabela1[[#This Row],[Nome]],3)</f>
        <v>PRW</v>
      </c>
      <c r="E13515" t="e">
        <f>VLOOKUP(Tabela1[[#This Row],[Nome]],customs_unique[],1,FALSE)</f>
        <v>#N/A</v>
      </c>
      <c r="F13515" t="b">
        <f>ISTEXT(Tabela1[[#This Row],[Custom_unique]])</f>
        <v>0</v>
      </c>
    </row>
    <row r="13516" spans="1:6" x14ac:dyDescent="0.25">
      <c r="A13516" t="s">
        <v>13517</v>
      </c>
      <c r="B13516" s="1">
        <v>43168</v>
      </c>
      <c r="C13516" s="2">
        <v>0.35520833333333335</v>
      </c>
      <c r="D13516" t="str">
        <f>RIGHT(Tabela1[[#This Row],[Nome]],3)</f>
        <v>PRW</v>
      </c>
      <c r="E13516" t="e">
        <f>VLOOKUP(Tabela1[[#This Row],[Nome]],customs_unique[],1,FALSE)</f>
        <v>#N/A</v>
      </c>
      <c r="F13516" t="b">
        <f>ISTEXT(Tabela1[[#This Row],[Custom_unique]])</f>
        <v>0</v>
      </c>
    </row>
    <row r="13517" spans="1:6" x14ac:dyDescent="0.25">
      <c r="A13517" t="s">
        <v>13518</v>
      </c>
      <c r="B13517" s="1">
        <v>43168</v>
      </c>
      <c r="C13517" s="2">
        <v>0.35520833333333335</v>
      </c>
      <c r="D13517" t="str">
        <f>RIGHT(Tabela1[[#This Row],[Nome]],3)</f>
        <v>PRW</v>
      </c>
      <c r="E13517" t="e">
        <f>VLOOKUP(Tabela1[[#This Row],[Nome]],customs_unique[],1,FALSE)</f>
        <v>#N/A</v>
      </c>
      <c r="F13517" t="b">
        <f>ISTEXT(Tabela1[[#This Row],[Custom_unique]])</f>
        <v>0</v>
      </c>
    </row>
    <row r="13518" spans="1:6" x14ac:dyDescent="0.25">
      <c r="A13518" t="s">
        <v>13519</v>
      </c>
      <c r="B13518" s="1">
        <v>42878</v>
      </c>
      <c r="C13518" s="2">
        <v>0.63050925925925927</v>
      </c>
      <c r="D13518" t="str">
        <f>RIGHT(Tabela1[[#This Row],[Nome]],3)</f>
        <v>PRW</v>
      </c>
      <c r="E13518" t="e">
        <f>VLOOKUP(Tabela1[[#This Row],[Nome]],customs_unique[],1,FALSE)</f>
        <v>#N/A</v>
      </c>
      <c r="F13518" t="b">
        <f>ISTEXT(Tabela1[[#This Row],[Custom_unique]])</f>
        <v>0</v>
      </c>
    </row>
    <row r="13519" spans="1:6" x14ac:dyDescent="0.25">
      <c r="A13519" t="s">
        <v>13520</v>
      </c>
      <c r="B13519" s="1">
        <v>43164</v>
      </c>
      <c r="C13519" s="2">
        <v>0.75113425925925925</v>
      </c>
      <c r="D13519" t="str">
        <f>RIGHT(Tabela1[[#This Row],[Nome]],3)</f>
        <v>PRW</v>
      </c>
      <c r="E13519" t="e">
        <f>VLOOKUP(Tabela1[[#This Row],[Nome]],customs_unique[],1,FALSE)</f>
        <v>#N/A</v>
      </c>
      <c r="F13519" t="b">
        <f>ISTEXT(Tabela1[[#This Row],[Custom_unique]])</f>
        <v>0</v>
      </c>
    </row>
    <row r="13520" spans="1:6" x14ac:dyDescent="0.25">
      <c r="A13520" t="s">
        <v>13521</v>
      </c>
      <c r="B13520" s="1">
        <v>42881</v>
      </c>
      <c r="C13520" s="2">
        <v>0.74599537037037045</v>
      </c>
      <c r="D13520" t="str">
        <f>RIGHT(Tabela1[[#This Row],[Nome]],3)</f>
        <v>PRW</v>
      </c>
      <c r="E13520" t="e">
        <f>VLOOKUP(Tabela1[[#This Row],[Nome]],customs_unique[],1,FALSE)</f>
        <v>#N/A</v>
      </c>
      <c r="F13520" t="b">
        <f>ISTEXT(Tabela1[[#This Row],[Custom_unique]])</f>
        <v>0</v>
      </c>
    </row>
    <row r="13521" spans="1:6" x14ac:dyDescent="0.25">
      <c r="A13521" t="s">
        <v>13522</v>
      </c>
      <c r="B13521" s="1">
        <v>42888</v>
      </c>
      <c r="C13521" s="2">
        <v>0.4070023148148148</v>
      </c>
      <c r="D13521" t="str">
        <f>RIGHT(Tabela1[[#This Row],[Nome]],3)</f>
        <v>PRW</v>
      </c>
      <c r="E13521" t="e">
        <f>VLOOKUP(Tabela1[[#This Row],[Nome]],customs_unique[],1,FALSE)</f>
        <v>#N/A</v>
      </c>
      <c r="F13521" t="b">
        <f>ISTEXT(Tabela1[[#This Row],[Custom_unique]])</f>
        <v>0</v>
      </c>
    </row>
    <row r="13522" spans="1:6" x14ac:dyDescent="0.25">
      <c r="A13522" t="s">
        <v>13523</v>
      </c>
      <c r="B13522" s="1">
        <v>43216</v>
      </c>
      <c r="C13522" s="2">
        <v>0.73121527777777784</v>
      </c>
      <c r="D13522" t="str">
        <f>RIGHT(Tabela1[[#This Row],[Nome]],3)</f>
        <v>PRW</v>
      </c>
      <c r="E13522" t="e">
        <f>VLOOKUP(Tabela1[[#This Row],[Nome]],customs_unique[],1,FALSE)</f>
        <v>#N/A</v>
      </c>
      <c r="F13522" t="b">
        <f>ISTEXT(Tabela1[[#This Row],[Custom_unique]])</f>
        <v>0</v>
      </c>
    </row>
    <row r="13523" spans="1:6" x14ac:dyDescent="0.25">
      <c r="A13523" t="s">
        <v>13524</v>
      </c>
      <c r="B13523" s="1">
        <v>43216</v>
      </c>
      <c r="C13523" s="2">
        <v>0.73121527777777784</v>
      </c>
      <c r="D13523" t="str">
        <f>RIGHT(Tabela1[[#This Row],[Nome]],3)</f>
        <v>PRW</v>
      </c>
      <c r="E13523" t="e">
        <f>VLOOKUP(Tabela1[[#This Row],[Nome]],customs_unique[],1,FALSE)</f>
        <v>#N/A</v>
      </c>
      <c r="F13523" t="b">
        <f>ISTEXT(Tabela1[[#This Row],[Custom_unique]])</f>
        <v>0</v>
      </c>
    </row>
    <row r="13524" spans="1:6" x14ac:dyDescent="0.25">
      <c r="A13524" t="s">
        <v>13525</v>
      </c>
      <c r="B13524" s="1">
        <v>43166</v>
      </c>
      <c r="C13524" s="2">
        <v>0.48951388888888886</v>
      </c>
      <c r="D13524" t="str">
        <f>RIGHT(Tabela1[[#This Row],[Nome]],3)</f>
        <v>PRW</v>
      </c>
      <c r="E13524" t="e">
        <f>VLOOKUP(Tabela1[[#This Row],[Nome]],customs_unique[],1,FALSE)</f>
        <v>#N/A</v>
      </c>
      <c r="F13524" t="b">
        <f>ISTEXT(Tabela1[[#This Row],[Custom_unique]])</f>
        <v>0</v>
      </c>
    </row>
    <row r="13525" spans="1:6" x14ac:dyDescent="0.25">
      <c r="A13525" t="s">
        <v>13526</v>
      </c>
      <c r="B13525" s="1">
        <v>42888</v>
      </c>
      <c r="C13525" s="2">
        <v>0.4070023148148148</v>
      </c>
      <c r="D13525" t="str">
        <f>RIGHT(Tabela1[[#This Row],[Nome]],3)</f>
        <v>PRW</v>
      </c>
      <c r="E13525" t="e">
        <f>VLOOKUP(Tabela1[[#This Row],[Nome]],customs_unique[],1,FALSE)</f>
        <v>#N/A</v>
      </c>
      <c r="F13525" t="b">
        <f>ISTEXT(Tabela1[[#This Row],[Custom_unique]])</f>
        <v>0</v>
      </c>
    </row>
    <row r="13526" spans="1:6" x14ac:dyDescent="0.25">
      <c r="A13526" t="s">
        <v>13527</v>
      </c>
      <c r="B13526" s="1">
        <v>43146</v>
      </c>
      <c r="C13526" s="2">
        <v>0.39901620370370372</v>
      </c>
      <c r="D13526" t="str">
        <f>RIGHT(Tabela1[[#This Row],[Nome]],3)</f>
        <v>PRW</v>
      </c>
      <c r="E13526" t="e">
        <f>VLOOKUP(Tabela1[[#This Row],[Nome]],customs_unique[],1,FALSE)</f>
        <v>#N/A</v>
      </c>
      <c r="F13526" t="b">
        <f>ISTEXT(Tabela1[[#This Row],[Custom_unique]])</f>
        <v>0</v>
      </c>
    </row>
    <row r="13527" spans="1:6" x14ac:dyDescent="0.25">
      <c r="A13527" t="s">
        <v>13528</v>
      </c>
      <c r="B13527" s="1">
        <v>42888</v>
      </c>
      <c r="C13527" s="2">
        <v>0.4070023148148148</v>
      </c>
      <c r="D13527" t="str">
        <f>RIGHT(Tabela1[[#This Row],[Nome]],3)</f>
        <v>PRW</v>
      </c>
      <c r="E13527" t="e">
        <f>VLOOKUP(Tabela1[[#This Row],[Nome]],customs_unique[],1,FALSE)</f>
        <v>#N/A</v>
      </c>
      <c r="F13527" t="b">
        <f>ISTEXT(Tabela1[[#This Row],[Custom_unique]])</f>
        <v>0</v>
      </c>
    </row>
    <row r="13528" spans="1:6" x14ac:dyDescent="0.25">
      <c r="A13528" t="s">
        <v>13529</v>
      </c>
      <c r="B13528" s="1">
        <v>42888</v>
      </c>
      <c r="C13528" s="2">
        <v>0.4070023148148148</v>
      </c>
      <c r="D13528" t="str">
        <f>RIGHT(Tabela1[[#This Row],[Nome]],3)</f>
        <v>PRW</v>
      </c>
      <c r="E13528" t="e">
        <f>VLOOKUP(Tabela1[[#This Row],[Nome]],customs_unique[],1,FALSE)</f>
        <v>#N/A</v>
      </c>
      <c r="F13528" t="b">
        <f>ISTEXT(Tabela1[[#This Row],[Custom_unique]])</f>
        <v>0</v>
      </c>
    </row>
    <row r="13529" spans="1:6" x14ac:dyDescent="0.25">
      <c r="A13529" t="s">
        <v>13530</v>
      </c>
      <c r="B13529" s="1">
        <v>42888</v>
      </c>
      <c r="C13529" s="2">
        <v>0.4070023148148148</v>
      </c>
      <c r="D13529" t="str">
        <f>RIGHT(Tabela1[[#This Row],[Nome]],3)</f>
        <v>PRW</v>
      </c>
      <c r="E13529" t="e">
        <f>VLOOKUP(Tabela1[[#This Row],[Nome]],customs_unique[],1,FALSE)</f>
        <v>#N/A</v>
      </c>
      <c r="F13529" t="b">
        <f>ISTEXT(Tabela1[[#This Row],[Custom_unique]])</f>
        <v>0</v>
      </c>
    </row>
    <row r="13530" spans="1:6" x14ac:dyDescent="0.25">
      <c r="A13530" t="s">
        <v>13531</v>
      </c>
      <c r="B13530" s="1">
        <v>42888</v>
      </c>
      <c r="C13530" s="2">
        <v>0.4070023148148148</v>
      </c>
      <c r="D13530" t="str">
        <f>RIGHT(Tabela1[[#This Row],[Nome]],3)</f>
        <v>PRW</v>
      </c>
      <c r="E13530" t="e">
        <f>VLOOKUP(Tabela1[[#This Row],[Nome]],customs_unique[],1,FALSE)</f>
        <v>#N/A</v>
      </c>
      <c r="F13530" t="b">
        <f>ISTEXT(Tabela1[[#This Row],[Custom_unique]])</f>
        <v>0</v>
      </c>
    </row>
    <row r="13531" spans="1:6" x14ac:dyDescent="0.25">
      <c r="A13531" t="s">
        <v>13532</v>
      </c>
      <c r="B13531" s="1">
        <v>42888</v>
      </c>
      <c r="C13531" s="2">
        <v>0.4070023148148148</v>
      </c>
      <c r="D13531" t="str">
        <f>RIGHT(Tabela1[[#This Row],[Nome]],3)</f>
        <v>PRW</v>
      </c>
      <c r="E13531" t="e">
        <f>VLOOKUP(Tabela1[[#This Row],[Nome]],customs_unique[],1,FALSE)</f>
        <v>#N/A</v>
      </c>
      <c r="F13531" t="b">
        <f>ISTEXT(Tabela1[[#This Row],[Custom_unique]])</f>
        <v>0</v>
      </c>
    </row>
    <row r="13532" spans="1:6" x14ac:dyDescent="0.25">
      <c r="A13532" t="s">
        <v>13533</v>
      </c>
      <c r="B13532" s="1">
        <v>42888</v>
      </c>
      <c r="C13532" s="2">
        <v>0.4070023148148148</v>
      </c>
      <c r="D13532" t="str">
        <f>RIGHT(Tabela1[[#This Row],[Nome]],3)</f>
        <v>PRW</v>
      </c>
      <c r="E13532" t="e">
        <f>VLOOKUP(Tabela1[[#This Row],[Nome]],customs_unique[],1,FALSE)</f>
        <v>#N/A</v>
      </c>
      <c r="F13532" t="b">
        <f>ISTEXT(Tabela1[[#This Row],[Custom_unique]])</f>
        <v>0</v>
      </c>
    </row>
    <row r="13533" spans="1:6" x14ac:dyDescent="0.25">
      <c r="A13533" t="s">
        <v>13534</v>
      </c>
      <c r="B13533" s="1">
        <v>42888</v>
      </c>
      <c r="C13533" s="2">
        <v>0.4070023148148148</v>
      </c>
      <c r="D13533" t="str">
        <f>RIGHT(Tabela1[[#This Row],[Nome]],3)</f>
        <v>PRW</v>
      </c>
      <c r="E13533" t="e">
        <f>VLOOKUP(Tabela1[[#This Row],[Nome]],customs_unique[],1,FALSE)</f>
        <v>#N/A</v>
      </c>
      <c r="F13533" t="b">
        <f>ISTEXT(Tabela1[[#This Row],[Custom_unique]])</f>
        <v>0</v>
      </c>
    </row>
    <row r="13534" spans="1:6" x14ac:dyDescent="0.25">
      <c r="A13534" t="s">
        <v>13535</v>
      </c>
      <c r="B13534" s="1">
        <v>42888</v>
      </c>
      <c r="C13534" s="2">
        <v>0.4070023148148148</v>
      </c>
      <c r="D13534" t="str">
        <f>RIGHT(Tabela1[[#This Row],[Nome]],3)</f>
        <v>PRW</v>
      </c>
      <c r="E13534" t="e">
        <f>VLOOKUP(Tabela1[[#This Row],[Nome]],customs_unique[],1,FALSE)</f>
        <v>#N/A</v>
      </c>
      <c r="F13534" t="b">
        <f>ISTEXT(Tabela1[[#This Row],[Custom_unique]])</f>
        <v>0</v>
      </c>
    </row>
    <row r="13535" spans="1:6" x14ac:dyDescent="0.25">
      <c r="A13535" t="s">
        <v>13536</v>
      </c>
      <c r="B13535" s="1">
        <v>42888</v>
      </c>
      <c r="C13535" s="2">
        <v>0.4070023148148148</v>
      </c>
      <c r="D13535" t="str">
        <f>RIGHT(Tabela1[[#This Row],[Nome]],3)</f>
        <v>PRW</v>
      </c>
      <c r="E13535" t="e">
        <f>VLOOKUP(Tabela1[[#This Row],[Nome]],customs_unique[],1,FALSE)</f>
        <v>#N/A</v>
      </c>
      <c r="F13535" t="b">
        <f>ISTEXT(Tabela1[[#This Row],[Custom_unique]])</f>
        <v>0</v>
      </c>
    </row>
    <row r="13536" spans="1:6" x14ac:dyDescent="0.25">
      <c r="A13536" t="s">
        <v>13537</v>
      </c>
      <c r="B13536" s="1">
        <v>43241</v>
      </c>
      <c r="C13536" s="2">
        <v>0.67282407407407396</v>
      </c>
      <c r="D13536" t="str">
        <f>RIGHT(Tabela1[[#This Row],[Nome]],3)</f>
        <v>PRW</v>
      </c>
      <c r="E13536" t="e">
        <f>VLOOKUP(Tabela1[[#This Row],[Nome]],customs_unique[],1,FALSE)</f>
        <v>#N/A</v>
      </c>
      <c r="F13536" t="b">
        <f>ISTEXT(Tabela1[[#This Row],[Custom_unique]])</f>
        <v>0</v>
      </c>
    </row>
    <row r="13537" spans="1:6" x14ac:dyDescent="0.25">
      <c r="A13537" t="s">
        <v>13538</v>
      </c>
      <c r="B13537" s="1">
        <v>42888</v>
      </c>
      <c r="C13537" s="2">
        <v>0.4070023148148148</v>
      </c>
      <c r="D13537" t="str">
        <f>RIGHT(Tabela1[[#This Row],[Nome]],3)</f>
        <v>PRW</v>
      </c>
      <c r="E13537" t="e">
        <f>VLOOKUP(Tabela1[[#This Row],[Nome]],customs_unique[],1,FALSE)</f>
        <v>#N/A</v>
      </c>
      <c r="F13537" t="b">
        <f>ISTEXT(Tabela1[[#This Row],[Custom_unique]])</f>
        <v>0</v>
      </c>
    </row>
    <row r="13538" spans="1:6" x14ac:dyDescent="0.25">
      <c r="A13538" t="s">
        <v>13539</v>
      </c>
      <c r="B13538" s="1">
        <v>43164</v>
      </c>
      <c r="C13538" s="2">
        <v>0.37874999999999998</v>
      </c>
      <c r="D13538" t="str">
        <f>RIGHT(Tabela1[[#This Row],[Nome]],3)</f>
        <v>PRW</v>
      </c>
      <c r="E13538" t="e">
        <f>VLOOKUP(Tabela1[[#This Row],[Nome]],customs_unique[],1,FALSE)</f>
        <v>#N/A</v>
      </c>
      <c r="F13538" t="b">
        <f>ISTEXT(Tabela1[[#This Row],[Custom_unique]])</f>
        <v>0</v>
      </c>
    </row>
    <row r="13539" spans="1:6" x14ac:dyDescent="0.25">
      <c r="A13539" t="s">
        <v>13540</v>
      </c>
      <c r="B13539" s="1">
        <v>42888</v>
      </c>
      <c r="C13539" s="2">
        <v>0.4070023148148148</v>
      </c>
      <c r="D13539" t="str">
        <f>RIGHT(Tabela1[[#This Row],[Nome]],3)</f>
        <v>PRW</v>
      </c>
      <c r="E13539" t="e">
        <f>VLOOKUP(Tabela1[[#This Row],[Nome]],customs_unique[],1,FALSE)</f>
        <v>#N/A</v>
      </c>
      <c r="F13539" t="b">
        <f>ISTEXT(Tabela1[[#This Row],[Custom_unique]])</f>
        <v>0</v>
      </c>
    </row>
    <row r="13540" spans="1:6" x14ac:dyDescent="0.25">
      <c r="A13540" t="s">
        <v>13541</v>
      </c>
      <c r="B13540" s="1">
        <v>42958</v>
      </c>
      <c r="C13540" s="2">
        <v>0.57981481481481478</v>
      </c>
      <c r="D13540" t="str">
        <f>RIGHT(Tabela1[[#This Row],[Nome]],3)</f>
        <v>PRW</v>
      </c>
      <c r="E13540" t="e">
        <f>VLOOKUP(Tabela1[[#This Row],[Nome]],customs_unique[],1,FALSE)</f>
        <v>#N/A</v>
      </c>
      <c r="F13540" t="b">
        <f>ISTEXT(Tabela1[[#This Row],[Custom_unique]])</f>
        <v>0</v>
      </c>
    </row>
    <row r="13541" spans="1:6" x14ac:dyDescent="0.25">
      <c r="A13541" t="s">
        <v>13542</v>
      </c>
      <c r="B13541" s="1">
        <v>42888</v>
      </c>
      <c r="C13541" s="2">
        <v>0.4070023148148148</v>
      </c>
      <c r="D13541" t="str">
        <f>RIGHT(Tabela1[[#This Row],[Nome]],3)</f>
        <v>PRW</v>
      </c>
      <c r="E13541" t="e">
        <f>VLOOKUP(Tabela1[[#This Row],[Nome]],customs_unique[],1,FALSE)</f>
        <v>#N/A</v>
      </c>
      <c r="F13541" t="b">
        <f>ISTEXT(Tabela1[[#This Row],[Custom_unique]])</f>
        <v>0</v>
      </c>
    </row>
    <row r="13542" spans="1:6" x14ac:dyDescent="0.25">
      <c r="A13542" t="s">
        <v>13543</v>
      </c>
      <c r="B13542" s="1">
        <v>43238</v>
      </c>
      <c r="C13542" s="2">
        <v>0.66064814814814821</v>
      </c>
      <c r="D13542" t="str">
        <f>RIGHT(Tabela1[[#This Row],[Nome]],3)</f>
        <v>PRW</v>
      </c>
      <c r="E13542" t="e">
        <f>VLOOKUP(Tabela1[[#This Row],[Nome]],customs_unique[],1,FALSE)</f>
        <v>#N/A</v>
      </c>
      <c r="F13542" t="b">
        <f>ISTEXT(Tabela1[[#This Row],[Custom_unique]])</f>
        <v>0</v>
      </c>
    </row>
    <row r="13543" spans="1:6" x14ac:dyDescent="0.25">
      <c r="A13543" t="s">
        <v>13544</v>
      </c>
      <c r="B13543" s="1">
        <v>42888</v>
      </c>
      <c r="C13543" s="2">
        <v>0.4070023148148148</v>
      </c>
      <c r="D13543" t="str">
        <f>RIGHT(Tabela1[[#This Row],[Nome]],3)</f>
        <v>PRW</v>
      </c>
      <c r="E13543" t="e">
        <f>VLOOKUP(Tabela1[[#This Row],[Nome]],customs_unique[],1,FALSE)</f>
        <v>#N/A</v>
      </c>
      <c r="F13543" t="b">
        <f>ISTEXT(Tabela1[[#This Row],[Custom_unique]])</f>
        <v>0</v>
      </c>
    </row>
    <row r="13544" spans="1:6" x14ac:dyDescent="0.25">
      <c r="A13544" t="s">
        <v>13545</v>
      </c>
      <c r="B13544" s="1">
        <v>42888</v>
      </c>
      <c r="C13544" s="2">
        <v>0.4070023148148148</v>
      </c>
      <c r="D13544" t="str">
        <f>RIGHT(Tabela1[[#This Row],[Nome]],3)</f>
        <v>PRW</v>
      </c>
      <c r="E13544" t="e">
        <f>VLOOKUP(Tabela1[[#This Row],[Nome]],customs_unique[],1,FALSE)</f>
        <v>#N/A</v>
      </c>
      <c r="F13544" t="b">
        <f>ISTEXT(Tabela1[[#This Row],[Custom_unique]])</f>
        <v>0</v>
      </c>
    </row>
    <row r="13545" spans="1:6" x14ac:dyDescent="0.25">
      <c r="A13545" t="s">
        <v>13546</v>
      </c>
      <c r="B13545" s="1">
        <v>42888</v>
      </c>
      <c r="C13545" s="2">
        <v>0.4070023148148148</v>
      </c>
      <c r="D13545" t="str">
        <f>RIGHT(Tabela1[[#This Row],[Nome]],3)</f>
        <v>PRW</v>
      </c>
      <c r="E13545" t="e">
        <f>VLOOKUP(Tabela1[[#This Row],[Nome]],customs_unique[],1,FALSE)</f>
        <v>#N/A</v>
      </c>
      <c r="F13545" t="b">
        <f>ISTEXT(Tabela1[[#This Row],[Custom_unique]])</f>
        <v>0</v>
      </c>
    </row>
    <row r="13546" spans="1:6" x14ac:dyDescent="0.25">
      <c r="A13546" t="s">
        <v>13547</v>
      </c>
      <c r="B13546" s="1">
        <v>43214</v>
      </c>
      <c r="C13546" s="2">
        <v>0.45927083333333335</v>
      </c>
      <c r="D13546" t="str">
        <f>RIGHT(Tabela1[[#This Row],[Nome]],3)</f>
        <v>PRW</v>
      </c>
      <c r="E13546" t="e">
        <f>VLOOKUP(Tabela1[[#This Row],[Nome]],customs_unique[],1,FALSE)</f>
        <v>#N/A</v>
      </c>
      <c r="F13546" t="b">
        <f>ISTEXT(Tabela1[[#This Row],[Custom_unique]])</f>
        <v>0</v>
      </c>
    </row>
    <row r="13547" spans="1:6" x14ac:dyDescent="0.25">
      <c r="A13547" t="s">
        <v>13548</v>
      </c>
      <c r="B13547" s="1">
        <v>42888</v>
      </c>
      <c r="C13547" s="2">
        <v>0.4070023148148148</v>
      </c>
      <c r="D13547" t="str">
        <f>RIGHT(Tabela1[[#This Row],[Nome]],3)</f>
        <v>PRW</v>
      </c>
      <c r="E13547" t="e">
        <f>VLOOKUP(Tabela1[[#This Row],[Nome]],customs_unique[],1,FALSE)</f>
        <v>#N/A</v>
      </c>
      <c r="F13547" t="b">
        <f>ISTEXT(Tabela1[[#This Row],[Custom_unique]])</f>
        <v>0</v>
      </c>
    </row>
    <row r="13548" spans="1:6" x14ac:dyDescent="0.25">
      <c r="A13548" t="s">
        <v>13549</v>
      </c>
      <c r="B13548" s="1">
        <v>42888</v>
      </c>
      <c r="C13548" s="2">
        <v>0.4070023148148148</v>
      </c>
      <c r="D13548" t="str">
        <f>RIGHT(Tabela1[[#This Row],[Nome]],3)</f>
        <v>PRW</v>
      </c>
      <c r="E13548" t="e">
        <f>VLOOKUP(Tabela1[[#This Row],[Nome]],customs_unique[],1,FALSE)</f>
        <v>#N/A</v>
      </c>
      <c r="F13548" t="b">
        <f>ISTEXT(Tabela1[[#This Row],[Custom_unique]])</f>
        <v>0</v>
      </c>
    </row>
    <row r="13549" spans="1:6" x14ac:dyDescent="0.25">
      <c r="A13549" t="s">
        <v>13550</v>
      </c>
      <c r="B13549" s="1">
        <v>42873</v>
      </c>
      <c r="C13549" s="2">
        <v>0.71825231481481477</v>
      </c>
      <c r="D13549" t="str">
        <f>RIGHT(Tabela1[[#This Row],[Nome]],3)</f>
        <v>PRW</v>
      </c>
      <c r="E13549" t="e">
        <f>VLOOKUP(Tabela1[[#This Row],[Nome]],customs_unique[],1,FALSE)</f>
        <v>#N/A</v>
      </c>
      <c r="F13549" t="b">
        <f>ISTEXT(Tabela1[[#This Row],[Custom_unique]])</f>
        <v>0</v>
      </c>
    </row>
    <row r="13550" spans="1:6" x14ac:dyDescent="0.25">
      <c r="A13550" t="s">
        <v>13551</v>
      </c>
      <c r="B13550" s="1">
        <v>42888</v>
      </c>
      <c r="C13550" s="2">
        <v>0.4070023148148148</v>
      </c>
      <c r="D13550" t="str">
        <f>RIGHT(Tabela1[[#This Row],[Nome]],3)</f>
        <v>PRW</v>
      </c>
      <c r="E13550" t="e">
        <f>VLOOKUP(Tabela1[[#This Row],[Nome]],customs_unique[],1,FALSE)</f>
        <v>#N/A</v>
      </c>
      <c r="F13550" t="b">
        <f>ISTEXT(Tabela1[[#This Row],[Custom_unique]])</f>
        <v>0</v>
      </c>
    </row>
    <row r="13551" spans="1:6" x14ac:dyDescent="0.25">
      <c r="A13551" t="s">
        <v>13552</v>
      </c>
      <c r="B13551" s="1">
        <v>42888</v>
      </c>
      <c r="C13551" s="2">
        <v>0.4070023148148148</v>
      </c>
      <c r="D13551" t="str">
        <f>RIGHT(Tabela1[[#This Row],[Nome]],3)</f>
        <v>PRW</v>
      </c>
      <c r="E13551" t="e">
        <f>VLOOKUP(Tabela1[[#This Row],[Nome]],customs_unique[],1,FALSE)</f>
        <v>#N/A</v>
      </c>
      <c r="F13551" t="b">
        <f>ISTEXT(Tabela1[[#This Row],[Custom_unique]])</f>
        <v>0</v>
      </c>
    </row>
    <row r="13552" spans="1:6" x14ac:dyDescent="0.25">
      <c r="A13552" t="s">
        <v>13553</v>
      </c>
      <c r="B13552" s="1">
        <v>42888</v>
      </c>
      <c r="C13552" s="2">
        <v>0.4070023148148148</v>
      </c>
      <c r="D13552" t="str">
        <f>RIGHT(Tabela1[[#This Row],[Nome]],3)</f>
        <v>PRW</v>
      </c>
      <c r="E13552" t="e">
        <f>VLOOKUP(Tabela1[[#This Row],[Nome]],customs_unique[],1,FALSE)</f>
        <v>#N/A</v>
      </c>
      <c r="F13552" t="b">
        <f>ISTEXT(Tabela1[[#This Row],[Custom_unique]])</f>
        <v>0</v>
      </c>
    </row>
    <row r="13553" spans="1:6" x14ac:dyDescent="0.25">
      <c r="A13553" t="s">
        <v>13554</v>
      </c>
      <c r="B13553" s="1">
        <v>42888</v>
      </c>
      <c r="C13553" s="2">
        <v>0.4070023148148148</v>
      </c>
      <c r="D13553" t="str">
        <f>RIGHT(Tabela1[[#This Row],[Nome]],3)</f>
        <v>PRW</v>
      </c>
      <c r="E13553" t="e">
        <f>VLOOKUP(Tabela1[[#This Row],[Nome]],customs_unique[],1,FALSE)</f>
        <v>#N/A</v>
      </c>
      <c r="F13553" t="b">
        <f>ISTEXT(Tabela1[[#This Row],[Custom_unique]])</f>
        <v>0</v>
      </c>
    </row>
    <row r="13554" spans="1:6" x14ac:dyDescent="0.25">
      <c r="A13554" t="s">
        <v>13555</v>
      </c>
      <c r="B13554" s="1">
        <v>42888</v>
      </c>
      <c r="C13554" s="2">
        <v>0.4070023148148148</v>
      </c>
      <c r="D13554" t="str">
        <f>RIGHT(Tabela1[[#This Row],[Nome]],3)</f>
        <v>PRW</v>
      </c>
      <c r="E13554" t="e">
        <f>VLOOKUP(Tabela1[[#This Row],[Nome]],customs_unique[],1,FALSE)</f>
        <v>#N/A</v>
      </c>
      <c r="F13554" t="b">
        <f>ISTEXT(Tabela1[[#This Row],[Custom_unique]])</f>
        <v>0</v>
      </c>
    </row>
    <row r="13555" spans="1:6" x14ac:dyDescent="0.25">
      <c r="A13555" t="s">
        <v>13556</v>
      </c>
      <c r="B13555" s="1">
        <v>42888</v>
      </c>
      <c r="C13555" s="2">
        <v>0.4070023148148148</v>
      </c>
      <c r="D13555" t="str">
        <f>RIGHT(Tabela1[[#This Row],[Nome]],3)</f>
        <v>PRW</v>
      </c>
      <c r="E13555" t="e">
        <f>VLOOKUP(Tabela1[[#This Row],[Nome]],customs_unique[],1,FALSE)</f>
        <v>#N/A</v>
      </c>
      <c r="F13555" t="b">
        <f>ISTEXT(Tabela1[[#This Row],[Custom_unique]])</f>
        <v>0</v>
      </c>
    </row>
    <row r="13556" spans="1:6" x14ac:dyDescent="0.25">
      <c r="A13556" t="s">
        <v>13557</v>
      </c>
      <c r="B13556" s="1">
        <v>42888</v>
      </c>
      <c r="C13556" s="2">
        <v>0.4070023148148148</v>
      </c>
      <c r="D13556" t="str">
        <f>RIGHT(Tabela1[[#This Row],[Nome]],3)</f>
        <v>PRW</v>
      </c>
      <c r="E13556" t="e">
        <f>VLOOKUP(Tabela1[[#This Row],[Nome]],customs_unique[],1,FALSE)</f>
        <v>#N/A</v>
      </c>
      <c r="F13556" t="b">
        <f>ISTEXT(Tabela1[[#This Row],[Custom_unique]])</f>
        <v>0</v>
      </c>
    </row>
    <row r="13557" spans="1:6" x14ac:dyDescent="0.25">
      <c r="A13557" t="s">
        <v>13558</v>
      </c>
      <c r="B13557" s="1">
        <v>42873</v>
      </c>
      <c r="C13557" s="2">
        <v>0.71825231481481477</v>
      </c>
      <c r="D13557" t="str">
        <f>RIGHT(Tabela1[[#This Row],[Nome]],3)</f>
        <v>PRW</v>
      </c>
      <c r="E13557" t="e">
        <f>VLOOKUP(Tabela1[[#This Row],[Nome]],customs_unique[],1,FALSE)</f>
        <v>#N/A</v>
      </c>
      <c r="F13557" t="b">
        <f>ISTEXT(Tabela1[[#This Row],[Custom_unique]])</f>
        <v>0</v>
      </c>
    </row>
    <row r="13558" spans="1:6" x14ac:dyDescent="0.25">
      <c r="A13558" t="s">
        <v>13559</v>
      </c>
      <c r="B13558" s="1">
        <v>43214</v>
      </c>
      <c r="C13558" s="2">
        <v>0.46052083333333332</v>
      </c>
      <c r="D13558" t="str">
        <f>RIGHT(Tabela1[[#This Row],[Nome]],3)</f>
        <v>PRW</v>
      </c>
      <c r="E13558" t="e">
        <f>VLOOKUP(Tabela1[[#This Row],[Nome]],customs_unique[],1,FALSE)</f>
        <v>#N/A</v>
      </c>
      <c r="F13558" t="b">
        <f>ISTEXT(Tabela1[[#This Row],[Custom_unique]])</f>
        <v>0</v>
      </c>
    </row>
    <row r="13559" spans="1:6" x14ac:dyDescent="0.25">
      <c r="A13559" t="s">
        <v>13560</v>
      </c>
      <c r="B13559" s="1">
        <v>43203</v>
      </c>
      <c r="C13559" s="2">
        <v>0.66562500000000002</v>
      </c>
      <c r="D13559" t="str">
        <f>RIGHT(Tabela1[[#This Row],[Nome]],3)</f>
        <v>PRW</v>
      </c>
      <c r="E13559" t="e">
        <f>VLOOKUP(Tabela1[[#This Row],[Nome]],customs_unique[],1,FALSE)</f>
        <v>#N/A</v>
      </c>
      <c r="F13559" t="b">
        <f>ISTEXT(Tabela1[[#This Row],[Custom_unique]])</f>
        <v>0</v>
      </c>
    </row>
    <row r="13560" spans="1:6" x14ac:dyDescent="0.25">
      <c r="A13560" t="s">
        <v>13561</v>
      </c>
      <c r="B13560" s="1">
        <v>42888</v>
      </c>
      <c r="C13560" s="2">
        <v>0.4070023148148148</v>
      </c>
      <c r="D13560" t="str">
        <f>RIGHT(Tabela1[[#This Row],[Nome]],3)</f>
        <v>PRW</v>
      </c>
      <c r="E13560" t="e">
        <f>VLOOKUP(Tabela1[[#This Row],[Nome]],customs_unique[],1,FALSE)</f>
        <v>#N/A</v>
      </c>
      <c r="F13560" t="b">
        <f>ISTEXT(Tabela1[[#This Row],[Custom_unique]])</f>
        <v>0</v>
      </c>
    </row>
    <row r="13561" spans="1:6" x14ac:dyDescent="0.25">
      <c r="A13561" t="s">
        <v>13562</v>
      </c>
      <c r="B13561" s="1">
        <v>43238</v>
      </c>
      <c r="C13561" s="2">
        <v>0.66064814814814821</v>
      </c>
      <c r="D13561" t="str">
        <f>RIGHT(Tabela1[[#This Row],[Nome]],3)</f>
        <v>PRW</v>
      </c>
      <c r="E13561" t="e">
        <f>VLOOKUP(Tabela1[[#This Row],[Nome]],customs_unique[],1,FALSE)</f>
        <v>#N/A</v>
      </c>
      <c r="F13561" t="b">
        <f>ISTEXT(Tabela1[[#This Row],[Custom_unique]])</f>
        <v>0</v>
      </c>
    </row>
    <row r="13562" spans="1:6" x14ac:dyDescent="0.25">
      <c r="A13562" t="s">
        <v>13563</v>
      </c>
      <c r="B13562" s="1">
        <v>43241</v>
      </c>
      <c r="C13562" s="2">
        <v>0.67282407407407396</v>
      </c>
      <c r="D13562" t="str">
        <f>RIGHT(Tabela1[[#This Row],[Nome]],3)</f>
        <v>PRW</v>
      </c>
      <c r="E13562" t="e">
        <f>VLOOKUP(Tabela1[[#This Row],[Nome]],customs_unique[],1,FALSE)</f>
        <v>#N/A</v>
      </c>
      <c r="F13562" t="b">
        <f>ISTEXT(Tabela1[[#This Row],[Custom_unique]])</f>
        <v>0</v>
      </c>
    </row>
    <row r="13563" spans="1:6" x14ac:dyDescent="0.25">
      <c r="A13563" t="s">
        <v>13564</v>
      </c>
      <c r="B13563" s="1">
        <v>42888</v>
      </c>
      <c r="C13563" s="2">
        <v>0.4070023148148148</v>
      </c>
      <c r="D13563" t="str">
        <f>RIGHT(Tabela1[[#This Row],[Nome]],3)</f>
        <v>PRW</v>
      </c>
      <c r="E13563" t="e">
        <f>VLOOKUP(Tabela1[[#This Row],[Nome]],customs_unique[],1,FALSE)</f>
        <v>#N/A</v>
      </c>
      <c r="F13563" t="b">
        <f>ISTEXT(Tabela1[[#This Row],[Custom_unique]])</f>
        <v>0</v>
      </c>
    </row>
    <row r="13564" spans="1:6" x14ac:dyDescent="0.25">
      <c r="A13564" t="s">
        <v>13565</v>
      </c>
      <c r="B13564" s="1">
        <v>43166</v>
      </c>
      <c r="C13564" s="2">
        <v>0.48951388888888886</v>
      </c>
      <c r="D13564" t="str">
        <f>RIGHT(Tabela1[[#This Row],[Nome]],3)</f>
        <v>PRW</v>
      </c>
      <c r="E13564" t="e">
        <f>VLOOKUP(Tabela1[[#This Row],[Nome]],customs_unique[],1,FALSE)</f>
        <v>#N/A</v>
      </c>
      <c r="F13564" t="b">
        <f>ISTEXT(Tabela1[[#This Row],[Custom_unique]])</f>
        <v>0</v>
      </c>
    </row>
    <row r="13565" spans="1:6" x14ac:dyDescent="0.25">
      <c r="A13565" t="s">
        <v>13566</v>
      </c>
      <c r="B13565" s="1">
        <v>43238</v>
      </c>
      <c r="C13565" s="2">
        <v>0.66064814814814821</v>
      </c>
      <c r="D13565" t="str">
        <f>RIGHT(Tabela1[[#This Row],[Nome]],3)</f>
        <v>PRW</v>
      </c>
      <c r="E13565" t="e">
        <f>VLOOKUP(Tabela1[[#This Row],[Nome]],customs_unique[],1,FALSE)</f>
        <v>#N/A</v>
      </c>
      <c r="F13565" t="b">
        <f>ISTEXT(Tabela1[[#This Row],[Custom_unique]])</f>
        <v>0</v>
      </c>
    </row>
    <row r="13566" spans="1:6" x14ac:dyDescent="0.25">
      <c r="A13566" t="s">
        <v>13567</v>
      </c>
      <c r="B13566" s="1">
        <v>43241</v>
      </c>
      <c r="C13566" s="2">
        <v>0.67282407407407396</v>
      </c>
      <c r="D13566" t="str">
        <f>RIGHT(Tabela1[[#This Row],[Nome]],3)</f>
        <v>PRW</v>
      </c>
      <c r="E13566" t="e">
        <f>VLOOKUP(Tabela1[[#This Row],[Nome]],customs_unique[],1,FALSE)</f>
        <v>#N/A</v>
      </c>
      <c r="F13566" t="b">
        <f>ISTEXT(Tabela1[[#This Row],[Custom_unique]])</f>
        <v>0</v>
      </c>
    </row>
    <row r="13567" spans="1:6" x14ac:dyDescent="0.25">
      <c r="A13567" t="s">
        <v>13568</v>
      </c>
      <c r="B13567" s="1">
        <v>43164</v>
      </c>
      <c r="C13567" s="2">
        <v>0.37874999999999998</v>
      </c>
      <c r="D13567" t="str">
        <f>RIGHT(Tabela1[[#This Row],[Nome]],3)</f>
        <v>PRW</v>
      </c>
      <c r="E13567" t="e">
        <f>VLOOKUP(Tabela1[[#This Row],[Nome]],customs_unique[],1,FALSE)</f>
        <v>#N/A</v>
      </c>
      <c r="F13567" t="b">
        <f>ISTEXT(Tabela1[[#This Row],[Custom_unique]])</f>
        <v>0</v>
      </c>
    </row>
    <row r="13568" spans="1:6" x14ac:dyDescent="0.25">
      <c r="A13568" t="s">
        <v>13569</v>
      </c>
      <c r="B13568" s="1">
        <v>42888</v>
      </c>
      <c r="C13568" s="2">
        <v>0.4070023148148148</v>
      </c>
      <c r="D13568" t="str">
        <f>RIGHT(Tabela1[[#This Row],[Nome]],3)</f>
        <v>PRW</v>
      </c>
      <c r="E13568" t="e">
        <f>VLOOKUP(Tabela1[[#This Row],[Nome]],customs_unique[],1,FALSE)</f>
        <v>#N/A</v>
      </c>
      <c r="F13568" t="b">
        <f>ISTEXT(Tabela1[[#This Row],[Custom_unique]])</f>
        <v>0</v>
      </c>
    </row>
    <row r="13569" spans="1:6" x14ac:dyDescent="0.25">
      <c r="A13569" t="s">
        <v>13570</v>
      </c>
      <c r="B13569" s="1">
        <v>43164</v>
      </c>
      <c r="C13569" s="2">
        <v>0.75113425925925925</v>
      </c>
      <c r="D13569" t="str">
        <f>RIGHT(Tabela1[[#This Row],[Nome]],3)</f>
        <v>PRW</v>
      </c>
      <c r="E13569" t="e">
        <f>VLOOKUP(Tabela1[[#This Row],[Nome]],customs_unique[],1,FALSE)</f>
        <v>#N/A</v>
      </c>
      <c r="F13569" t="b">
        <f>ISTEXT(Tabela1[[#This Row],[Custom_unique]])</f>
        <v>0</v>
      </c>
    </row>
    <row r="13570" spans="1:6" x14ac:dyDescent="0.25">
      <c r="A13570" t="s">
        <v>13571</v>
      </c>
      <c r="B13570" s="1">
        <v>42873</v>
      </c>
      <c r="C13570" s="2">
        <v>0.71825231481481477</v>
      </c>
      <c r="D13570" t="str">
        <f>RIGHT(Tabela1[[#This Row],[Nome]],3)</f>
        <v>PRW</v>
      </c>
      <c r="E13570" t="e">
        <f>VLOOKUP(Tabela1[[#This Row],[Nome]],customs_unique[],1,FALSE)</f>
        <v>#N/A</v>
      </c>
      <c r="F13570" t="b">
        <f>ISTEXT(Tabela1[[#This Row],[Custom_unique]])</f>
        <v>0</v>
      </c>
    </row>
    <row r="13571" spans="1:6" x14ac:dyDescent="0.25">
      <c r="A13571" t="s">
        <v>13572</v>
      </c>
      <c r="B13571" s="1">
        <v>42888</v>
      </c>
      <c r="C13571" s="2">
        <v>0.4070023148148148</v>
      </c>
      <c r="D13571" t="str">
        <f>RIGHT(Tabela1[[#This Row],[Nome]],3)</f>
        <v>PRW</v>
      </c>
      <c r="E13571" t="e">
        <f>VLOOKUP(Tabela1[[#This Row],[Nome]],customs_unique[],1,FALSE)</f>
        <v>#N/A</v>
      </c>
      <c r="F13571" t="b">
        <f>ISTEXT(Tabela1[[#This Row],[Custom_unique]])</f>
        <v>0</v>
      </c>
    </row>
    <row r="13572" spans="1:6" x14ac:dyDescent="0.25">
      <c r="A13572" t="s">
        <v>13573</v>
      </c>
      <c r="B13572" s="1">
        <v>42873</v>
      </c>
      <c r="C13572" s="2">
        <v>0.71825231481481477</v>
      </c>
      <c r="D13572" t="str">
        <f>RIGHT(Tabela1[[#This Row],[Nome]],3)</f>
        <v>PRW</v>
      </c>
      <c r="E13572" t="e">
        <f>VLOOKUP(Tabela1[[#This Row],[Nome]],customs_unique[],1,FALSE)</f>
        <v>#N/A</v>
      </c>
      <c r="F13572" t="b">
        <f>ISTEXT(Tabela1[[#This Row],[Custom_unique]])</f>
        <v>0</v>
      </c>
    </row>
    <row r="13573" spans="1:6" x14ac:dyDescent="0.25">
      <c r="A13573" t="s">
        <v>13574</v>
      </c>
      <c r="B13573" s="1">
        <v>42888</v>
      </c>
      <c r="C13573" s="2">
        <v>0.4070023148148148</v>
      </c>
      <c r="D13573" t="str">
        <f>RIGHT(Tabela1[[#This Row],[Nome]],3)</f>
        <v>PRW</v>
      </c>
      <c r="E13573" t="e">
        <f>VLOOKUP(Tabela1[[#This Row],[Nome]],customs_unique[],1,FALSE)</f>
        <v>#N/A</v>
      </c>
      <c r="F13573" t="b">
        <f>ISTEXT(Tabela1[[#This Row],[Custom_unique]])</f>
        <v>0</v>
      </c>
    </row>
    <row r="13574" spans="1:6" x14ac:dyDescent="0.25">
      <c r="A13574" t="s">
        <v>13575</v>
      </c>
      <c r="B13574" s="1">
        <v>43130</v>
      </c>
      <c r="C13574" s="2">
        <v>0.4880902777777778</v>
      </c>
      <c r="D13574" t="str">
        <f>RIGHT(Tabela1[[#This Row],[Nome]],3)</f>
        <v>PRW</v>
      </c>
      <c r="E13574" t="e">
        <f>VLOOKUP(Tabela1[[#This Row],[Nome]],customs_unique[],1,FALSE)</f>
        <v>#N/A</v>
      </c>
      <c r="F13574" t="b">
        <f>ISTEXT(Tabela1[[#This Row],[Custom_unique]])</f>
        <v>0</v>
      </c>
    </row>
    <row r="13575" spans="1:6" x14ac:dyDescent="0.25">
      <c r="A13575" t="s">
        <v>13576</v>
      </c>
      <c r="B13575" s="1">
        <v>42888</v>
      </c>
      <c r="C13575" s="2">
        <v>0.4070023148148148</v>
      </c>
      <c r="D13575" t="str">
        <f>RIGHT(Tabela1[[#This Row],[Nome]],3)</f>
        <v>PRW</v>
      </c>
      <c r="E13575" t="e">
        <f>VLOOKUP(Tabela1[[#This Row],[Nome]],customs_unique[],1,FALSE)</f>
        <v>#N/A</v>
      </c>
      <c r="F13575" t="b">
        <f>ISTEXT(Tabela1[[#This Row],[Custom_unique]])</f>
        <v>0</v>
      </c>
    </row>
    <row r="13576" spans="1:6" x14ac:dyDescent="0.25">
      <c r="A13576" t="s">
        <v>13577</v>
      </c>
      <c r="B13576" s="1">
        <v>42888</v>
      </c>
      <c r="C13576" s="2">
        <v>0.4070023148148148</v>
      </c>
      <c r="D13576" t="str">
        <f>RIGHT(Tabela1[[#This Row],[Nome]],3)</f>
        <v>PRW</v>
      </c>
      <c r="E13576" t="e">
        <f>VLOOKUP(Tabela1[[#This Row],[Nome]],customs_unique[],1,FALSE)</f>
        <v>#N/A</v>
      </c>
      <c r="F13576" t="b">
        <f>ISTEXT(Tabela1[[#This Row],[Custom_unique]])</f>
        <v>0</v>
      </c>
    </row>
    <row r="13577" spans="1:6" x14ac:dyDescent="0.25">
      <c r="A13577" t="s">
        <v>13578</v>
      </c>
      <c r="B13577" s="1">
        <v>43118</v>
      </c>
      <c r="C13577" s="2">
        <v>0.7618287037037037</v>
      </c>
      <c r="D13577" t="str">
        <f>RIGHT(Tabela1[[#This Row],[Nome]],3)</f>
        <v>PRW</v>
      </c>
      <c r="E13577" t="e">
        <f>VLOOKUP(Tabela1[[#This Row],[Nome]],customs_unique[],1,FALSE)</f>
        <v>#N/A</v>
      </c>
      <c r="F13577" t="b">
        <f>ISTEXT(Tabela1[[#This Row],[Custom_unique]])</f>
        <v>0</v>
      </c>
    </row>
    <row r="13578" spans="1:6" x14ac:dyDescent="0.25">
      <c r="A13578" t="s">
        <v>13579</v>
      </c>
      <c r="B13578" s="1">
        <v>43089</v>
      </c>
      <c r="C13578" s="2">
        <v>0.70730324074074069</v>
      </c>
      <c r="D13578" t="str">
        <f>RIGHT(Tabela1[[#This Row],[Nome]],3)</f>
        <v>PRW</v>
      </c>
      <c r="E13578" t="e">
        <f>VLOOKUP(Tabela1[[#This Row],[Nome]],customs_unique[],1,FALSE)</f>
        <v>#N/A</v>
      </c>
      <c r="F13578" t="b">
        <f>ISTEXT(Tabela1[[#This Row],[Custom_unique]])</f>
        <v>0</v>
      </c>
    </row>
    <row r="13579" spans="1:6" x14ac:dyDescent="0.25">
      <c r="A13579" t="s">
        <v>13580</v>
      </c>
      <c r="B13579" s="1">
        <v>43186</v>
      </c>
      <c r="C13579" s="2">
        <v>0.69265046296296295</v>
      </c>
      <c r="D13579" t="str">
        <f>RIGHT(Tabela1[[#This Row],[Nome]],3)</f>
        <v>PRW</v>
      </c>
      <c r="E13579" t="e">
        <f>VLOOKUP(Tabela1[[#This Row],[Nome]],customs_unique[],1,FALSE)</f>
        <v>#N/A</v>
      </c>
      <c r="F13579" t="b">
        <f>ISTEXT(Tabela1[[#This Row],[Custom_unique]])</f>
        <v>0</v>
      </c>
    </row>
    <row r="13580" spans="1:6" x14ac:dyDescent="0.25">
      <c r="A13580" t="s">
        <v>13581</v>
      </c>
      <c r="B13580" s="1">
        <v>43168</v>
      </c>
      <c r="C13580" s="2">
        <v>0.33832175925925928</v>
      </c>
      <c r="D13580" t="str">
        <f>RIGHT(Tabela1[[#This Row],[Nome]],3)</f>
        <v>PRW</v>
      </c>
      <c r="E13580" t="e">
        <f>VLOOKUP(Tabela1[[#This Row],[Nome]],customs_unique[],1,FALSE)</f>
        <v>#N/A</v>
      </c>
      <c r="F13580" t="b">
        <f>ISTEXT(Tabela1[[#This Row],[Custom_unique]])</f>
        <v>0</v>
      </c>
    </row>
    <row r="13581" spans="1:6" x14ac:dyDescent="0.25">
      <c r="A13581" t="s">
        <v>13582</v>
      </c>
      <c r="B13581" s="1">
        <v>43209</v>
      </c>
      <c r="C13581" s="2">
        <v>0.73180555555555549</v>
      </c>
      <c r="D13581" t="str">
        <f>RIGHT(Tabela1[[#This Row],[Nome]],3)</f>
        <v>PRW</v>
      </c>
      <c r="E13581" t="e">
        <f>VLOOKUP(Tabela1[[#This Row],[Nome]],customs_unique[],1,FALSE)</f>
        <v>#N/A</v>
      </c>
      <c r="F13581" t="b">
        <f>ISTEXT(Tabela1[[#This Row],[Custom_unique]])</f>
        <v>0</v>
      </c>
    </row>
    <row r="13582" spans="1:6" x14ac:dyDescent="0.25">
      <c r="A13582" t="s">
        <v>13583</v>
      </c>
      <c r="B13582" s="1">
        <v>42888</v>
      </c>
      <c r="C13582" s="2">
        <v>0.4070023148148148</v>
      </c>
      <c r="D13582" t="str">
        <f>RIGHT(Tabela1[[#This Row],[Nome]],3)</f>
        <v>PRW</v>
      </c>
      <c r="E13582" t="e">
        <f>VLOOKUP(Tabela1[[#This Row],[Nome]],customs_unique[],1,FALSE)</f>
        <v>#N/A</v>
      </c>
      <c r="F13582" t="b">
        <f>ISTEXT(Tabela1[[#This Row],[Custom_unique]])</f>
        <v>0</v>
      </c>
    </row>
    <row r="13583" spans="1:6" x14ac:dyDescent="0.25">
      <c r="A13583" t="s">
        <v>13584</v>
      </c>
      <c r="B13583" s="1">
        <v>43091</v>
      </c>
      <c r="C13583" s="2">
        <v>0.72810185185185183</v>
      </c>
      <c r="D13583" t="str">
        <f>RIGHT(Tabela1[[#This Row],[Nome]],3)</f>
        <v>PRW</v>
      </c>
      <c r="E13583" t="e">
        <f>VLOOKUP(Tabela1[[#This Row],[Nome]],customs_unique[],1,FALSE)</f>
        <v>#N/A</v>
      </c>
      <c r="F13583" t="b">
        <f>ISTEXT(Tabela1[[#This Row],[Custom_unique]])</f>
        <v>0</v>
      </c>
    </row>
    <row r="13584" spans="1:6" x14ac:dyDescent="0.25">
      <c r="A13584" t="s">
        <v>13585</v>
      </c>
      <c r="B13584" s="1">
        <v>43216</v>
      </c>
      <c r="C13584" s="2">
        <v>0.73121527777777784</v>
      </c>
      <c r="D13584" t="str">
        <f>RIGHT(Tabela1[[#This Row],[Nome]],3)</f>
        <v>PRW</v>
      </c>
      <c r="E13584" t="e">
        <f>VLOOKUP(Tabela1[[#This Row],[Nome]],customs_unique[],1,FALSE)</f>
        <v>#N/A</v>
      </c>
      <c r="F13584" t="b">
        <f>ISTEXT(Tabela1[[#This Row],[Custom_unique]])</f>
        <v>0</v>
      </c>
    </row>
    <row r="13585" spans="1:6" x14ac:dyDescent="0.25">
      <c r="A13585" t="s">
        <v>13586</v>
      </c>
      <c r="B13585" s="1">
        <v>42888</v>
      </c>
      <c r="C13585" s="2">
        <v>0.4070023148148148</v>
      </c>
      <c r="D13585" t="str">
        <f>RIGHT(Tabela1[[#This Row],[Nome]],3)</f>
        <v>PRW</v>
      </c>
      <c r="E13585" t="e">
        <f>VLOOKUP(Tabela1[[#This Row],[Nome]],customs_unique[],1,FALSE)</f>
        <v>#N/A</v>
      </c>
      <c r="F13585" t="b">
        <f>ISTEXT(Tabela1[[#This Row],[Custom_unique]])</f>
        <v>0</v>
      </c>
    </row>
    <row r="13586" spans="1:6" x14ac:dyDescent="0.25">
      <c r="A13586" t="s">
        <v>13587</v>
      </c>
      <c r="B13586" s="1">
        <v>43236</v>
      </c>
      <c r="C13586" s="2">
        <v>0.38188657407407406</v>
      </c>
      <c r="D13586" t="str">
        <f>RIGHT(Tabela1[[#This Row],[Nome]],3)</f>
        <v>PRW</v>
      </c>
      <c r="E13586" t="e">
        <f>VLOOKUP(Tabela1[[#This Row],[Nome]],customs_unique[],1,FALSE)</f>
        <v>#N/A</v>
      </c>
      <c r="F13586" t="b">
        <f>ISTEXT(Tabela1[[#This Row],[Custom_unique]])</f>
        <v>0</v>
      </c>
    </row>
    <row r="13587" spans="1:6" x14ac:dyDescent="0.25">
      <c r="A13587" t="s">
        <v>13588</v>
      </c>
      <c r="B13587" s="1">
        <v>42886</v>
      </c>
      <c r="C13587" s="2">
        <v>0.74643518518518526</v>
      </c>
      <c r="D13587" t="str">
        <f>RIGHT(Tabela1[[#This Row],[Nome]],3)</f>
        <v>PRW</v>
      </c>
      <c r="E13587" t="e">
        <f>VLOOKUP(Tabela1[[#This Row],[Nome]],customs_unique[],1,FALSE)</f>
        <v>#N/A</v>
      </c>
      <c r="F13587" t="b">
        <f>ISTEXT(Tabela1[[#This Row],[Custom_unique]])</f>
        <v>0</v>
      </c>
    </row>
    <row r="13588" spans="1:6" x14ac:dyDescent="0.25">
      <c r="A13588" t="s">
        <v>13589</v>
      </c>
      <c r="B13588" s="1">
        <v>43166</v>
      </c>
      <c r="C13588" s="2">
        <v>0.60611111111111116</v>
      </c>
      <c r="D13588" t="str">
        <f>RIGHT(Tabela1[[#This Row],[Nome]],3)</f>
        <v>PRW</v>
      </c>
      <c r="E13588" t="e">
        <f>VLOOKUP(Tabela1[[#This Row],[Nome]],customs_unique[],1,FALSE)</f>
        <v>#N/A</v>
      </c>
      <c r="F13588" t="b">
        <f>ISTEXT(Tabela1[[#This Row],[Custom_unique]])</f>
        <v>0</v>
      </c>
    </row>
    <row r="13589" spans="1:6" x14ac:dyDescent="0.25">
      <c r="A13589" t="s">
        <v>13590</v>
      </c>
      <c r="B13589" s="1">
        <v>43230</v>
      </c>
      <c r="C13589" s="2">
        <v>0.4919560185185185</v>
      </c>
      <c r="D13589" t="str">
        <f>RIGHT(Tabela1[[#This Row],[Nome]],3)</f>
        <v>PRW</v>
      </c>
      <c r="E13589" t="e">
        <f>VLOOKUP(Tabela1[[#This Row],[Nome]],customs_unique[],1,FALSE)</f>
        <v>#N/A</v>
      </c>
      <c r="F13589" t="b">
        <f>ISTEXT(Tabela1[[#This Row],[Custom_unique]])</f>
        <v>0</v>
      </c>
    </row>
    <row r="13590" spans="1:6" x14ac:dyDescent="0.25">
      <c r="A13590" t="s">
        <v>13591</v>
      </c>
      <c r="B13590" s="1">
        <v>43229</v>
      </c>
      <c r="C13590" s="2">
        <v>0.66560185185185183</v>
      </c>
      <c r="D13590" t="str">
        <f>RIGHT(Tabela1[[#This Row],[Nome]],3)</f>
        <v>PRW</v>
      </c>
      <c r="E13590" t="e">
        <f>VLOOKUP(Tabela1[[#This Row],[Nome]],customs_unique[],1,FALSE)</f>
        <v>#N/A</v>
      </c>
      <c r="F13590" t="b">
        <f>ISTEXT(Tabela1[[#This Row],[Custom_unique]])</f>
        <v>0</v>
      </c>
    </row>
    <row r="13591" spans="1:6" x14ac:dyDescent="0.25">
      <c r="A13591" t="s">
        <v>13592</v>
      </c>
      <c r="B13591" s="1">
        <v>42888</v>
      </c>
      <c r="C13591" s="2">
        <v>0.4070023148148148</v>
      </c>
      <c r="D13591" t="str">
        <f>RIGHT(Tabela1[[#This Row],[Nome]],3)</f>
        <v>PRW</v>
      </c>
      <c r="E13591" t="e">
        <f>VLOOKUP(Tabela1[[#This Row],[Nome]],customs_unique[],1,FALSE)</f>
        <v>#N/A</v>
      </c>
      <c r="F13591" t="b">
        <f>ISTEXT(Tabela1[[#This Row],[Custom_unique]])</f>
        <v>0</v>
      </c>
    </row>
    <row r="13592" spans="1:6" x14ac:dyDescent="0.25">
      <c r="A13592" t="s">
        <v>13593</v>
      </c>
      <c r="B13592" s="1">
        <v>43216</v>
      </c>
      <c r="C13592" s="2">
        <v>0.73121527777777784</v>
      </c>
      <c r="D13592" t="str">
        <f>RIGHT(Tabela1[[#This Row],[Nome]],3)</f>
        <v>PRW</v>
      </c>
      <c r="E13592" t="e">
        <f>VLOOKUP(Tabela1[[#This Row],[Nome]],customs_unique[],1,FALSE)</f>
        <v>#N/A</v>
      </c>
      <c r="F13592" t="b">
        <f>ISTEXT(Tabela1[[#This Row],[Custom_unique]])</f>
        <v>0</v>
      </c>
    </row>
    <row r="13593" spans="1:6" x14ac:dyDescent="0.25">
      <c r="A13593" t="s">
        <v>13594</v>
      </c>
      <c r="B13593" s="1">
        <v>43164</v>
      </c>
      <c r="C13593" s="2">
        <v>0.75113425925925925</v>
      </c>
      <c r="D13593" t="str">
        <f>RIGHT(Tabela1[[#This Row],[Nome]],3)</f>
        <v>PRW</v>
      </c>
      <c r="E13593" t="e">
        <f>VLOOKUP(Tabela1[[#This Row],[Nome]],customs_unique[],1,FALSE)</f>
        <v>#N/A</v>
      </c>
      <c r="F13593" t="b">
        <f>ISTEXT(Tabela1[[#This Row],[Custom_unique]])</f>
        <v>0</v>
      </c>
    </row>
    <row r="13594" spans="1:6" x14ac:dyDescent="0.25">
      <c r="A13594" t="s">
        <v>13595</v>
      </c>
      <c r="B13594" s="1">
        <v>42888</v>
      </c>
      <c r="C13594" s="2">
        <v>0.4070023148148148</v>
      </c>
      <c r="D13594" t="str">
        <f>RIGHT(Tabela1[[#This Row],[Nome]],3)</f>
        <v>PRW</v>
      </c>
      <c r="E13594" t="e">
        <f>VLOOKUP(Tabela1[[#This Row],[Nome]],customs_unique[],1,FALSE)</f>
        <v>#N/A</v>
      </c>
      <c r="F13594" t="b">
        <f>ISTEXT(Tabela1[[#This Row],[Custom_unique]])</f>
        <v>0</v>
      </c>
    </row>
    <row r="13595" spans="1:6" x14ac:dyDescent="0.25">
      <c r="A13595" t="s">
        <v>13596</v>
      </c>
      <c r="B13595" s="1">
        <v>42888</v>
      </c>
      <c r="C13595" s="2">
        <v>0.4070023148148148</v>
      </c>
      <c r="D13595" t="str">
        <f>RIGHT(Tabela1[[#This Row],[Nome]],3)</f>
        <v>PRW</v>
      </c>
      <c r="E13595" t="e">
        <f>VLOOKUP(Tabela1[[#This Row],[Nome]],customs_unique[],1,FALSE)</f>
        <v>#N/A</v>
      </c>
      <c r="F13595" t="b">
        <f>ISTEXT(Tabela1[[#This Row],[Custom_unique]])</f>
        <v>0</v>
      </c>
    </row>
    <row r="13596" spans="1:6" x14ac:dyDescent="0.25">
      <c r="A13596" t="s">
        <v>13597</v>
      </c>
      <c r="B13596" s="1">
        <v>43164</v>
      </c>
      <c r="C13596" s="2">
        <v>0.75113425925925925</v>
      </c>
      <c r="D13596" t="str">
        <f>RIGHT(Tabela1[[#This Row],[Nome]],3)</f>
        <v>PRW</v>
      </c>
      <c r="E13596" t="e">
        <f>VLOOKUP(Tabela1[[#This Row],[Nome]],customs_unique[],1,FALSE)</f>
        <v>#N/A</v>
      </c>
      <c r="F13596" t="b">
        <f>ISTEXT(Tabela1[[#This Row],[Custom_unique]])</f>
        <v>0</v>
      </c>
    </row>
    <row r="13597" spans="1:6" x14ac:dyDescent="0.25">
      <c r="A13597" t="s">
        <v>13598</v>
      </c>
      <c r="B13597" s="1">
        <v>43217</v>
      </c>
      <c r="C13597" s="2">
        <v>0.34630787037037036</v>
      </c>
      <c r="D13597" t="str">
        <f>RIGHT(Tabela1[[#This Row],[Nome]],3)</f>
        <v>PRW</v>
      </c>
      <c r="E13597" t="e">
        <f>VLOOKUP(Tabela1[[#This Row],[Nome]],customs_unique[],1,FALSE)</f>
        <v>#N/A</v>
      </c>
      <c r="F13597" t="b">
        <f>ISTEXT(Tabela1[[#This Row],[Custom_unique]])</f>
        <v>0</v>
      </c>
    </row>
    <row r="13598" spans="1:6" x14ac:dyDescent="0.25">
      <c r="A13598" t="s">
        <v>13599</v>
      </c>
      <c r="B13598" s="1">
        <v>43164</v>
      </c>
      <c r="C13598" s="2">
        <v>0.75113425925925925</v>
      </c>
      <c r="D13598" t="str">
        <f>RIGHT(Tabela1[[#This Row],[Nome]],3)</f>
        <v>PRW</v>
      </c>
      <c r="E13598" t="e">
        <f>VLOOKUP(Tabela1[[#This Row],[Nome]],customs_unique[],1,FALSE)</f>
        <v>#N/A</v>
      </c>
      <c r="F13598" t="b">
        <f>ISTEXT(Tabela1[[#This Row],[Custom_unique]])</f>
        <v>0</v>
      </c>
    </row>
    <row r="13599" spans="1:6" x14ac:dyDescent="0.25">
      <c r="A13599" t="s">
        <v>13600</v>
      </c>
      <c r="B13599" s="1">
        <v>42877</v>
      </c>
      <c r="C13599" s="2">
        <v>0.59553240740740743</v>
      </c>
      <c r="D13599" t="str">
        <f>RIGHT(Tabela1[[#This Row],[Nome]],3)</f>
        <v>PRW</v>
      </c>
      <c r="E13599" t="e">
        <f>VLOOKUP(Tabela1[[#This Row],[Nome]],customs_unique[],1,FALSE)</f>
        <v>#N/A</v>
      </c>
      <c r="F13599" t="b">
        <f>ISTEXT(Tabela1[[#This Row],[Custom_unique]])</f>
        <v>0</v>
      </c>
    </row>
    <row r="13600" spans="1:6" x14ac:dyDescent="0.25">
      <c r="A13600" t="s">
        <v>13601</v>
      </c>
      <c r="B13600" s="1">
        <v>42888</v>
      </c>
      <c r="C13600" s="2">
        <v>0.4070023148148148</v>
      </c>
      <c r="D13600" t="str">
        <f>RIGHT(Tabela1[[#This Row],[Nome]],3)</f>
        <v>PRW</v>
      </c>
      <c r="E13600" t="e">
        <f>VLOOKUP(Tabela1[[#This Row],[Nome]],customs_unique[],1,FALSE)</f>
        <v>#N/A</v>
      </c>
      <c r="F13600" t="b">
        <f>ISTEXT(Tabela1[[#This Row],[Custom_unique]])</f>
        <v>0</v>
      </c>
    </row>
    <row r="13601" spans="1:6" x14ac:dyDescent="0.25">
      <c r="A13601" t="s">
        <v>13602</v>
      </c>
      <c r="B13601" s="1">
        <v>43227</v>
      </c>
      <c r="C13601" s="2">
        <v>0.59052083333333327</v>
      </c>
      <c r="D13601" t="str">
        <f>RIGHT(Tabela1[[#This Row],[Nome]],3)</f>
        <v>PRW</v>
      </c>
      <c r="E13601" t="e">
        <f>VLOOKUP(Tabela1[[#This Row],[Nome]],customs_unique[],1,FALSE)</f>
        <v>#N/A</v>
      </c>
      <c r="F13601" t="b">
        <f>ISTEXT(Tabela1[[#This Row],[Custom_unique]])</f>
        <v>0</v>
      </c>
    </row>
    <row r="13602" spans="1:6" x14ac:dyDescent="0.25">
      <c r="A13602" t="s">
        <v>13603</v>
      </c>
      <c r="B13602" s="1">
        <v>42888</v>
      </c>
      <c r="C13602" s="2">
        <v>0.4070023148148148</v>
      </c>
      <c r="D13602" t="str">
        <f>RIGHT(Tabela1[[#This Row],[Nome]],3)</f>
        <v>PRW</v>
      </c>
      <c r="E13602" t="e">
        <f>VLOOKUP(Tabela1[[#This Row],[Nome]],customs_unique[],1,FALSE)</f>
        <v>#N/A</v>
      </c>
      <c r="F13602" t="b">
        <f>ISTEXT(Tabela1[[#This Row],[Custom_unique]])</f>
        <v>0</v>
      </c>
    </row>
    <row r="13603" spans="1:6" x14ac:dyDescent="0.25">
      <c r="A13603" t="s">
        <v>13604</v>
      </c>
      <c r="B13603" s="1">
        <v>42888</v>
      </c>
      <c r="C13603" s="2">
        <v>0.4070023148148148</v>
      </c>
      <c r="D13603" t="str">
        <f>RIGHT(Tabela1[[#This Row],[Nome]],3)</f>
        <v>PRW</v>
      </c>
      <c r="E13603" t="e">
        <f>VLOOKUP(Tabela1[[#This Row],[Nome]],customs_unique[],1,FALSE)</f>
        <v>#N/A</v>
      </c>
      <c r="F13603" t="b">
        <f>ISTEXT(Tabela1[[#This Row],[Custom_unique]])</f>
        <v>0</v>
      </c>
    </row>
    <row r="13604" spans="1:6" x14ac:dyDescent="0.25">
      <c r="A13604" t="s">
        <v>13605</v>
      </c>
      <c r="B13604" s="1">
        <v>43038</v>
      </c>
      <c r="C13604" s="2">
        <v>0.49359953703703702</v>
      </c>
      <c r="D13604" t="str">
        <f>RIGHT(Tabela1[[#This Row],[Nome]],3)</f>
        <v>PRW</v>
      </c>
      <c r="E13604" t="e">
        <f>VLOOKUP(Tabela1[[#This Row],[Nome]],customs_unique[],1,FALSE)</f>
        <v>#N/A</v>
      </c>
      <c r="F13604" t="b">
        <f>ISTEXT(Tabela1[[#This Row],[Custom_unique]])</f>
        <v>0</v>
      </c>
    </row>
    <row r="13605" spans="1:6" x14ac:dyDescent="0.25">
      <c r="A13605" t="s">
        <v>13606</v>
      </c>
      <c r="B13605" s="1">
        <v>42888</v>
      </c>
      <c r="C13605" s="2">
        <v>0.4070023148148148</v>
      </c>
      <c r="D13605" t="str">
        <f>RIGHT(Tabela1[[#This Row],[Nome]],3)</f>
        <v>PRW</v>
      </c>
      <c r="E13605" t="e">
        <f>VLOOKUP(Tabela1[[#This Row],[Nome]],customs_unique[],1,FALSE)</f>
        <v>#N/A</v>
      </c>
      <c r="F13605" t="b">
        <f>ISTEXT(Tabela1[[#This Row],[Custom_unique]])</f>
        <v>0</v>
      </c>
    </row>
    <row r="13606" spans="1:6" x14ac:dyDescent="0.25">
      <c r="A13606" t="s">
        <v>13607</v>
      </c>
      <c r="B13606" s="1">
        <v>42888</v>
      </c>
      <c r="C13606" s="2">
        <v>0.4070023148148148</v>
      </c>
      <c r="D13606" t="str">
        <f>RIGHT(Tabela1[[#This Row],[Nome]],3)</f>
        <v>PRW</v>
      </c>
      <c r="E13606" t="e">
        <f>VLOOKUP(Tabela1[[#This Row],[Nome]],customs_unique[],1,FALSE)</f>
        <v>#N/A</v>
      </c>
      <c r="F13606" t="b">
        <f>ISTEXT(Tabela1[[#This Row],[Custom_unique]])</f>
        <v>0</v>
      </c>
    </row>
    <row r="13607" spans="1:6" x14ac:dyDescent="0.25">
      <c r="A13607" t="s">
        <v>13608</v>
      </c>
      <c r="B13607" s="1">
        <v>42906</v>
      </c>
      <c r="C13607" s="2">
        <v>0.49332175925925931</v>
      </c>
      <c r="D13607" t="str">
        <f>RIGHT(Tabela1[[#This Row],[Nome]],3)</f>
        <v>PRW</v>
      </c>
      <c r="E13607" t="e">
        <f>VLOOKUP(Tabela1[[#This Row],[Nome]],customs_unique[],1,FALSE)</f>
        <v>#N/A</v>
      </c>
      <c r="F13607" t="b">
        <f>ISTEXT(Tabela1[[#This Row],[Custom_unique]])</f>
        <v>0</v>
      </c>
    </row>
    <row r="13608" spans="1:6" x14ac:dyDescent="0.25">
      <c r="A13608" t="s">
        <v>13609</v>
      </c>
      <c r="B13608" s="1">
        <v>42888</v>
      </c>
      <c r="C13608" s="2">
        <v>0.4070023148148148</v>
      </c>
      <c r="D13608" t="str">
        <f>RIGHT(Tabela1[[#This Row],[Nome]],3)</f>
        <v>PRW</v>
      </c>
      <c r="E13608" t="e">
        <f>VLOOKUP(Tabela1[[#This Row],[Nome]],customs_unique[],1,FALSE)</f>
        <v>#N/A</v>
      </c>
      <c r="F13608" t="b">
        <f>ISTEXT(Tabela1[[#This Row],[Custom_unique]])</f>
        <v>0</v>
      </c>
    </row>
    <row r="13609" spans="1:6" x14ac:dyDescent="0.25">
      <c r="A13609" t="s">
        <v>13610</v>
      </c>
      <c r="B13609" s="1">
        <v>42888</v>
      </c>
      <c r="C13609" s="2">
        <v>0.4070023148148148</v>
      </c>
      <c r="D13609" t="str">
        <f>RIGHT(Tabela1[[#This Row],[Nome]],3)</f>
        <v>PRW</v>
      </c>
      <c r="E13609" t="e">
        <f>VLOOKUP(Tabela1[[#This Row],[Nome]],customs_unique[],1,FALSE)</f>
        <v>#N/A</v>
      </c>
      <c r="F13609" t="b">
        <f>ISTEXT(Tabela1[[#This Row],[Custom_unique]])</f>
        <v>0</v>
      </c>
    </row>
    <row r="13610" spans="1:6" x14ac:dyDescent="0.25">
      <c r="A13610" t="s">
        <v>13611</v>
      </c>
      <c r="B13610" s="1">
        <v>42906</v>
      </c>
      <c r="C13610" s="2">
        <v>0.49332175925925931</v>
      </c>
      <c r="D13610" t="str">
        <f>RIGHT(Tabela1[[#This Row],[Nome]],3)</f>
        <v>PRW</v>
      </c>
      <c r="E13610" t="e">
        <f>VLOOKUP(Tabela1[[#This Row],[Nome]],customs_unique[],1,FALSE)</f>
        <v>#N/A</v>
      </c>
      <c r="F13610" t="b">
        <f>ISTEXT(Tabela1[[#This Row],[Custom_unique]])</f>
        <v>0</v>
      </c>
    </row>
    <row r="13611" spans="1:6" x14ac:dyDescent="0.25">
      <c r="A13611" t="s">
        <v>13612</v>
      </c>
      <c r="B13611" s="1">
        <v>42888</v>
      </c>
      <c r="C13611" s="2">
        <v>0.4070023148148148</v>
      </c>
      <c r="D13611" t="str">
        <f>RIGHT(Tabela1[[#This Row],[Nome]],3)</f>
        <v>PRW</v>
      </c>
      <c r="E13611" t="e">
        <f>VLOOKUP(Tabela1[[#This Row],[Nome]],customs_unique[],1,FALSE)</f>
        <v>#N/A</v>
      </c>
      <c r="F13611" t="b">
        <f>ISTEXT(Tabela1[[#This Row],[Custom_unique]])</f>
        <v>0</v>
      </c>
    </row>
    <row r="13612" spans="1:6" x14ac:dyDescent="0.25">
      <c r="A13612" t="s">
        <v>13613</v>
      </c>
      <c r="B13612" s="1">
        <v>42888</v>
      </c>
      <c r="C13612" s="2">
        <v>0.4070023148148148</v>
      </c>
      <c r="D13612" t="str">
        <f>RIGHT(Tabela1[[#This Row],[Nome]],3)</f>
        <v>PRW</v>
      </c>
      <c r="E13612" t="e">
        <f>VLOOKUP(Tabela1[[#This Row],[Nome]],customs_unique[],1,FALSE)</f>
        <v>#N/A</v>
      </c>
      <c r="F13612" t="b">
        <f>ISTEXT(Tabela1[[#This Row],[Custom_unique]])</f>
        <v>0</v>
      </c>
    </row>
    <row r="13613" spans="1:6" x14ac:dyDescent="0.25">
      <c r="A13613" t="s">
        <v>13614</v>
      </c>
      <c r="B13613" s="1">
        <v>42888</v>
      </c>
      <c r="C13613" s="2">
        <v>0.4070023148148148</v>
      </c>
      <c r="D13613" t="str">
        <f>RIGHT(Tabela1[[#This Row],[Nome]],3)</f>
        <v>PRW</v>
      </c>
      <c r="E13613" t="e">
        <f>VLOOKUP(Tabela1[[#This Row],[Nome]],customs_unique[],1,FALSE)</f>
        <v>#N/A</v>
      </c>
      <c r="F13613" t="b">
        <f>ISTEXT(Tabela1[[#This Row],[Custom_unique]])</f>
        <v>0</v>
      </c>
    </row>
    <row r="13614" spans="1:6" x14ac:dyDescent="0.25">
      <c r="A13614" t="s">
        <v>13615</v>
      </c>
      <c r="B13614" s="1">
        <v>42888</v>
      </c>
      <c r="C13614" s="2">
        <v>0.4070023148148148</v>
      </c>
      <c r="D13614" t="str">
        <f>RIGHT(Tabela1[[#This Row],[Nome]],3)</f>
        <v>PRW</v>
      </c>
      <c r="E13614" t="e">
        <f>VLOOKUP(Tabela1[[#This Row],[Nome]],customs_unique[],1,FALSE)</f>
        <v>#N/A</v>
      </c>
      <c r="F13614" t="b">
        <f>ISTEXT(Tabela1[[#This Row],[Custom_unique]])</f>
        <v>0</v>
      </c>
    </row>
    <row r="13615" spans="1:6" x14ac:dyDescent="0.25">
      <c r="A13615" t="s">
        <v>13616</v>
      </c>
      <c r="B13615" s="1">
        <v>41703</v>
      </c>
      <c r="C13615" s="2">
        <v>0.73597222222222225</v>
      </c>
      <c r="D13615" t="str">
        <f>RIGHT(Tabela1[[#This Row],[Nome]],3)</f>
        <v>PRW</v>
      </c>
      <c r="E13615" t="e">
        <f>VLOOKUP(Tabela1[[#This Row],[Nome]],customs_unique[],1,FALSE)</f>
        <v>#N/A</v>
      </c>
      <c r="F13615" t="b">
        <f>ISTEXT(Tabela1[[#This Row],[Custom_unique]])</f>
        <v>0</v>
      </c>
    </row>
    <row r="13616" spans="1:6" x14ac:dyDescent="0.25">
      <c r="A13616" t="s">
        <v>13617</v>
      </c>
      <c r="B13616" s="1">
        <v>42888</v>
      </c>
      <c r="C13616" s="2">
        <v>0.4070023148148148</v>
      </c>
      <c r="D13616" t="str">
        <f>RIGHT(Tabela1[[#This Row],[Nome]],3)</f>
        <v>PRW</v>
      </c>
      <c r="E13616" t="e">
        <f>VLOOKUP(Tabela1[[#This Row],[Nome]],customs_unique[],1,FALSE)</f>
        <v>#N/A</v>
      </c>
      <c r="F13616" t="b">
        <f>ISTEXT(Tabela1[[#This Row],[Custom_unique]])</f>
        <v>0</v>
      </c>
    </row>
    <row r="13617" spans="1:6" x14ac:dyDescent="0.25">
      <c r="A13617" t="s">
        <v>13618</v>
      </c>
      <c r="B13617" s="1">
        <v>42888</v>
      </c>
      <c r="C13617" s="2">
        <v>0.4070023148148148</v>
      </c>
      <c r="D13617" t="str">
        <f>RIGHT(Tabela1[[#This Row],[Nome]],3)</f>
        <v>PRW</v>
      </c>
      <c r="E13617" t="e">
        <f>VLOOKUP(Tabela1[[#This Row],[Nome]],customs_unique[],1,FALSE)</f>
        <v>#N/A</v>
      </c>
      <c r="F13617" t="b">
        <f>ISTEXT(Tabela1[[#This Row],[Custom_unique]])</f>
        <v>0</v>
      </c>
    </row>
    <row r="13618" spans="1:6" x14ac:dyDescent="0.25">
      <c r="A13618" t="s">
        <v>13619</v>
      </c>
      <c r="B13618" s="1">
        <v>42888</v>
      </c>
      <c r="C13618" s="2">
        <v>0.4070023148148148</v>
      </c>
      <c r="D13618" t="str">
        <f>RIGHT(Tabela1[[#This Row],[Nome]],3)</f>
        <v>PRW</v>
      </c>
      <c r="E13618" t="e">
        <f>VLOOKUP(Tabela1[[#This Row],[Nome]],customs_unique[],1,FALSE)</f>
        <v>#N/A</v>
      </c>
      <c r="F13618" t="b">
        <f>ISTEXT(Tabela1[[#This Row],[Custom_unique]])</f>
        <v>0</v>
      </c>
    </row>
    <row r="13619" spans="1:6" x14ac:dyDescent="0.25">
      <c r="A13619" t="s">
        <v>13620</v>
      </c>
      <c r="B13619" s="1">
        <v>42888</v>
      </c>
      <c r="C13619" s="2">
        <v>0.4070023148148148</v>
      </c>
      <c r="D13619" t="str">
        <f>RIGHT(Tabela1[[#This Row],[Nome]],3)</f>
        <v>PRW</v>
      </c>
      <c r="E13619" t="e">
        <f>VLOOKUP(Tabela1[[#This Row],[Nome]],customs_unique[],1,FALSE)</f>
        <v>#N/A</v>
      </c>
      <c r="F13619" t="b">
        <f>ISTEXT(Tabela1[[#This Row],[Custom_unique]])</f>
        <v>0</v>
      </c>
    </row>
    <row r="13620" spans="1:6" x14ac:dyDescent="0.25">
      <c r="A13620" t="s">
        <v>13621</v>
      </c>
      <c r="B13620" s="1">
        <v>42888</v>
      </c>
      <c r="C13620" s="2">
        <v>0.4070023148148148</v>
      </c>
      <c r="D13620" t="str">
        <f>RIGHT(Tabela1[[#This Row],[Nome]],3)</f>
        <v>PRW</v>
      </c>
      <c r="E13620" t="e">
        <f>VLOOKUP(Tabela1[[#This Row],[Nome]],customs_unique[],1,FALSE)</f>
        <v>#N/A</v>
      </c>
      <c r="F13620" t="b">
        <f>ISTEXT(Tabela1[[#This Row],[Custom_unique]])</f>
        <v>0</v>
      </c>
    </row>
    <row r="13621" spans="1:6" x14ac:dyDescent="0.25">
      <c r="A13621" t="s">
        <v>13622</v>
      </c>
      <c r="B13621" s="1">
        <v>41703</v>
      </c>
      <c r="C13621" s="2">
        <v>0.73597222222222225</v>
      </c>
      <c r="D13621" t="str">
        <f>RIGHT(Tabela1[[#This Row],[Nome]],3)</f>
        <v>PRW</v>
      </c>
      <c r="E13621" t="e">
        <f>VLOOKUP(Tabela1[[#This Row],[Nome]],customs_unique[],1,FALSE)</f>
        <v>#N/A</v>
      </c>
      <c r="F13621" t="b">
        <f>ISTEXT(Tabela1[[#This Row],[Custom_unique]])</f>
        <v>0</v>
      </c>
    </row>
    <row r="13622" spans="1:6" x14ac:dyDescent="0.25">
      <c r="A13622" t="s">
        <v>13623</v>
      </c>
      <c r="B13622" s="1">
        <v>42888</v>
      </c>
      <c r="C13622" s="2">
        <v>0.4070023148148148</v>
      </c>
      <c r="D13622" t="str">
        <f>RIGHT(Tabela1[[#This Row],[Nome]],3)</f>
        <v>PRW</v>
      </c>
      <c r="E13622" t="e">
        <f>VLOOKUP(Tabela1[[#This Row],[Nome]],customs_unique[],1,FALSE)</f>
        <v>#N/A</v>
      </c>
      <c r="F13622" t="b">
        <f>ISTEXT(Tabela1[[#This Row],[Custom_unique]])</f>
        <v>0</v>
      </c>
    </row>
    <row r="13623" spans="1:6" x14ac:dyDescent="0.25">
      <c r="A13623" t="s">
        <v>13624</v>
      </c>
      <c r="B13623" s="1">
        <v>42888</v>
      </c>
      <c r="C13623" s="2">
        <v>0.4070023148148148</v>
      </c>
      <c r="D13623" t="str">
        <f>RIGHT(Tabela1[[#This Row],[Nome]],3)</f>
        <v>PRW</v>
      </c>
      <c r="E13623" t="e">
        <f>VLOOKUP(Tabela1[[#This Row],[Nome]],customs_unique[],1,FALSE)</f>
        <v>#N/A</v>
      </c>
      <c r="F13623" t="b">
        <f>ISTEXT(Tabela1[[#This Row],[Custom_unique]])</f>
        <v>0</v>
      </c>
    </row>
    <row r="13624" spans="1:6" x14ac:dyDescent="0.25">
      <c r="A13624" t="s">
        <v>13625</v>
      </c>
      <c r="B13624" s="1">
        <v>42888</v>
      </c>
      <c r="C13624" s="2">
        <v>0.4070023148148148</v>
      </c>
      <c r="D13624" t="str">
        <f>RIGHT(Tabela1[[#This Row],[Nome]],3)</f>
        <v>PRW</v>
      </c>
      <c r="E13624" t="e">
        <f>VLOOKUP(Tabela1[[#This Row],[Nome]],customs_unique[],1,FALSE)</f>
        <v>#N/A</v>
      </c>
      <c r="F13624" t="b">
        <f>ISTEXT(Tabela1[[#This Row],[Custom_unique]])</f>
        <v>0</v>
      </c>
    </row>
    <row r="13625" spans="1:6" x14ac:dyDescent="0.25">
      <c r="A13625" t="s">
        <v>13626</v>
      </c>
      <c r="B13625" s="1">
        <v>42888</v>
      </c>
      <c r="C13625" s="2">
        <v>0.4070023148148148</v>
      </c>
      <c r="D13625" t="str">
        <f>RIGHT(Tabela1[[#This Row],[Nome]],3)</f>
        <v>PRW</v>
      </c>
      <c r="E13625" t="e">
        <f>VLOOKUP(Tabela1[[#This Row],[Nome]],customs_unique[],1,FALSE)</f>
        <v>#N/A</v>
      </c>
      <c r="F13625" t="b">
        <f>ISTEXT(Tabela1[[#This Row],[Custom_unique]])</f>
        <v>0</v>
      </c>
    </row>
    <row r="13626" spans="1:6" x14ac:dyDescent="0.25">
      <c r="A13626" t="s">
        <v>13627</v>
      </c>
      <c r="B13626" s="1">
        <v>43109</v>
      </c>
      <c r="C13626" s="2">
        <v>0.62018518518518517</v>
      </c>
      <c r="D13626" t="str">
        <f>RIGHT(Tabela1[[#This Row],[Nome]],3)</f>
        <v>PRW</v>
      </c>
      <c r="E13626" t="e">
        <f>VLOOKUP(Tabela1[[#This Row],[Nome]],customs_unique[],1,FALSE)</f>
        <v>#N/A</v>
      </c>
      <c r="F13626" t="b">
        <f>ISTEXT(Tabela1[[#This Row],[Custom_unique]])</f>
        <v>0</v>
      </c>
    </row>
    <row r="13627" spans="1:6" x14ac:dyDescent="0.25">
      <c r="A13627" t="s">
        <v>13628</v>
      </c>
      <c r="B13627" s="1">
        <v>43109</v>
      </c>
      <c r="C13627" s="2">
        <v>0.62018518518518517</v>
      </c>
      <c r="D13627" t="str">
        <f>RIGHT(Tabela1[[#This Row],[Nome]],3)</f>
        <v>PRW</v>
      </c>
      <c r="E13627" t="e">
        <f>VLOOKUP(Tabela1[[#This Row],[Nome]],customs_unique[],1,FALSE)</f>
        <v>#N/A</v>
      </c>
      <c r="F13627" t="b">
        <f>ISTEXT(Tabela1[[#This Row],[Custom_unique]])</f>
        <v>0</v>
      </c>
    </row>
    <row r="13628" spans="1:6" x14ac:dyDescent="0.25">
      <c r="A13628" t="s">
        <v>13629</v>
      </c>
      <c r="B13628" s="1">
        <v>43109</v>
      </c>
      <c r="C13628" s="2">
        <v>0.62018518518518517</v>
      </c>
      <c r="D13628" t="str">
        <f>RIGHT(Tabela1[[#This Row],[Nome]],3)</f>
        <v>PRW</v>
      </c>
      <c r="E13628" t="e">
        <f>VLOOKUP(Tabela1[[#This Row],[Nome]],customs_unique[],1,FALSE)</f>
        <v>#N/A</v>
      </c>
      <c r="F13628" t="b">
        <f>ISTEXT(Tabela1[[#This Row],[Custom_unique]])</f>
        <v>0</v>
      </c>
    </row>
    <row r="13629" spans="1:6" x14ac:dyDescent="0.25">
      <c r="A13629" t="s">
        <v>13630</v>
      </c>
      <c r="B13629" s="1">
        <v>43082</v>
      </c>
      <c r="C13629" s="2">
        <v>0.67599537037037039</v>
      </c>
      <c r="D13629" t="str">
        <f>RIGHT(Tabela1[[#This Row],[Nome]],3)</f>
        <v>PRX</v>
      </c>
      <c r="E13629" t="e">
        <f>VLOOKUP(Tabela1[[#This Row],[Nome]],customs_unique[],1,FALSE)</f>
        <v>#N/A</v>
      </c>
      <c r="F13629" t="b">
        <f>ISTEXT(Tabela1[[#This Row],[Custom_unique]])</f>
        <v>0</v>
      </c>
    </row>
    <row r="13630" spans="1:6" x14ac:dyDescent="0.25">
      <c r="A13630" t="s">
        <v>13631</v>
      </c>
      <c r="B13630" s="1">
        <v>42888</v>
      </c>
      <c r="C13630" s="2">
        <v>0.4070023148148148</v>
      </c>
      <c r="D13630" t="str">
        <f>RIGHT(Tabela1[[#This Row],[Nome]],3)</f>
        <v>PRW</v>
      </c>
      <c r="E13630" t="e">
        <f>VLOOKUP(Tabela1[[#This Row],[Nome]],customs_unique[],1,FALSE)</f>
        <v>#N/A</v>
      </c>
      <c r="F13630" t="b">
        <f>ISTEXT(Tabela1[[#This Row],[Custom_unique]])</f>
        <v>0</v>
      </c>
    </row>
    <row r="13631" spans="1:6" x14ac:dyDescent="0.25">
      <c r="A13631" t="s">
        <v>13632</v>
      </c>
      <c r="B13631" s="1">
        <v>43203</v>
      </c>
      <c r="C13631" s="2">
        <v>0.48722222222222222</v>
      </c>
      <c r="D13631" t="str">
        <f>RIGHT(Tabela1[[#This Row],[Nome]],3)</f>
        <v>PRW</v>
      </c>
      <c r="E13631" t="e">
        <f>VLOOKUP(Tabela1[[#This Row],[Nome]],customs_unique[],1,FALSE)</f>
        <v>#N/A</v>
      </c>
      <c r="F13631" t="b">
        <f>ISTEXT(Tabela1[[#This Row],[Custom_unique]])</f>
        <v>0</v>
      </c>
    </row>
    <row r="13632" spans="1:6" x14ac:dyDescent="0.25">
      <c r="A13632" t="s">
        <v>13633</v>
      </c>
      <c r="B13632" s="1">
        <v>41775</v>
      </c>
      <c r="C13632" s="2">
        <v>0.77046296296296291</v>
      </c>
      <c r="D13632" t="str">
        <f>RIGHT(Tabela1[[#This Row],[Nome]],3)</f>
        <v>PRW</v>
      </c>
      <c r="E13632" t="e">
        <f>VLOOKUP(Tabela1[[#This Row],[Nome]],customs_unique[],1,FALSE)</f>
        <v>#N/A</v>
      </c>
      <c r="F13632" t="b">
        <f>ISTEXT(Tabela1[[#This Row],[Custom_unique]])</f>
        <v>0</v>
      </c>
    </row>
    <row r="13633" spans="1:6" x14ac:dyDescent="0.25">
      <c r="A13633" t="s">
        <v>13634</v>
      </c>
      <c r="B13633" s="1">
        <v>42888</v>
      </c>
      <c r="C13633" s="2">
        <v>0.4070023148148148</v>
      </c>
      <c r="D13633" t="str">
        <f>RIGHT(Tabela1[[#This Row],[Nome]],3)</f>
        <v>PRW</v>
      </c>
      <c r="E13633" t="e">
        <f>VLOOKUP(Tabela1[[#This Row],[Nome]],customs_unique[],1,FALSE)</f>
        <v>#N/A</v>
      </c>
      <c r="F13633" t="b">
        <f>ISTEXT(Tabela1[[#This Row],[Custom_unique]])</f>
        <v>0</v>
      </c>
    </row>
    <row r="13634" spans="1:6" x14ac:dyDescent="0.25">
      <c r="A13634" t="s">
        <v>13635</v>
      </c>
      <c r="B13634" s="1">
        <v>42888</v>
      </c>
      <c r="C13634" s="2">
        <v>0.4070023148148148</v>
      </c>
      <c r="D13634" t="str">
        <f>RIGHT(Tabela1[[#This Row],[Nome]],3)</f>
        <v>PRW</v>
      </c>
      <c r="E13634" t="e">
        <f>VLOOKUP(Tabela1[[#This Row],[Nome]],customs_unique[],1,FALSE)</f>
        <v>#N/A</v>
      </c>
      <c r="F13634" t="b">
        <f>ISTEXT(Tabela1[[#This Row],[Custom_unique]])</f>
        <v>0</v>
      </c>
    </row>
    <row r="13635" spans="1:6" x14ac:dyDescent="0.25">
      <c r="A13635" t="s">
        <v>13636</v>
      </c>
      <c r="B13635" s="1">
        <v>41775</v>
      </c>
      <c r="C13635" s="2">
        <v>0.77046296296296291</v>
      </c>
      <c r="D13635" t="str">
        <f>RIGHT(Tabela1[[#This Row],[Nome]],3)</f>
        <v>PRW</v>
      </c>
      <c r="E13635" t="e">
        <f>VLOOKUP(Tabela1[[#This Row],[Nome]],customs_unique[],1,FALSE)</f>
        <v>#N/A</v>
      </c>
      <c r="F13635" t="b">
        <f>ISTEXT(Tabela1[[#This Row],[Custom_unique]])</f>
        <v>0</v>
      </c>
    </row>
    <row r="13636" spans="1:6" x14ac:dyDescent="0.25">
      <c r="A13636" t="s">
        <v>13637</v>
      </c>
      <c r="B13636" s="1">
        <v>41870</v>
      </c>
      <c r="C13636" s="2">
        <v>0.72567129629629623</v>
      </c>
      <c r="D13636" t="str">
        <f>RIGHT(Tabela1[[#This Row],[Nome]],3)</f>
        <v>PRW</v>
      </c>
      <c r="E13636" t="e">
        <f>VLOOKUP(Tabela1[[#This Row],[Nome]],customs_unique[],1,FALSE)</f>
        <v>#N/A</v>
      </c>
      <c r="F13636" t="b">
        <f>ISTEXT(Tabela1[[#This Row],[Custom_unique]])</f>
        <v>0</v>
      </c>
    </row>
    <row r="13637" spans="1:6" x14ac:dyDescent="0.25">
      <c r="A13637" t="s">
        <v>13638</v>
      </c>
      <c r="B13637" s="1">
        <v>43203</v>
      </c>
      <c r="C13637" s="2">
        <v>0.48722222222222222</v>
      </c>
      <c r="D13637" t="str">
        <f>RIGHT(Tabela1[[#This Row],[Nome]],3)</f>
        <v>PRW</v>
      </c>
      <c r="E13637" t="e">
        <f>VLOOKUP(Tabela1[[#This Row],[Nome]],customs_unique[],1,FALSE)</f>
        <v>#N/A</v>
      </c>
      <c r="F13637" t="b">
        <f>ISTEXT(Tabela1[[#This Row],[Custom_unique]])</f>
        <v>0</v>
      </c>
    </row>
    <row r="13638" spans="1:6" x14ac:dyDescent="0.25">
      <c r="A13638" t="s">
        <v>13639</v>
      </c>
      <c r="B13638" s="1">
        <v>42888</v>
      </c>
      <c r="C13638" s="2">
        <v>0.4070023148148148</v>
      </c>
      <c r="D13638" t="str">
        <f>RIGHT(Tabela1[[#This Row],[Nome]],3)</f>
        <v>PRW</v>
      </c>
      <c r="E13638" t="e">
        <f>VLOOKUP(Tabela1[[#This Row],[Nome]],customs_unique[],1,FALSE)</f>
        <v>#N/A</v>
      </c>
      <c r="F13638" t="b">
        <f>ISTEXT(Tabela1[[#This Row],[Custom_unique]])</f>
        <v>0</v>
      </c>
    </row>
    <row r="13639" spans="1:6" x14ac:dyDescent="0.25">
      <c r="A13639" t="s">
        <v>13640</v>
      </c>
      <c r="B13639" s="1">
        <v>42888</v>
      </c>
      <c r="C13639" s="2">
        <v>0.4070023148148148</v>
      </c>
      <c r="D13639" t="str">
        <f>RIGHT(Tabela1[[#This Row],[Nome]],3)</f>
        <v>PRW</v>
      </c>
      <c r="E13639" t="e">
        <f>VLOOKUP(Tabela1[[#This Row],[Nome]],customs_unique[],1,FALSE)</f>
        <v>#N/A</v>
      </c>
      <c r="F13639" t="b">
        <f>ISTEXT(Tabela1[[#This Row],[Custom_unique]])</f>
        <v>0</v>
      </c>
    </row>
    <row r="13640" spans="1:6" x14ac:dyDescent="0.25">
      <c r="A13640" t="s">
        <v>13641</v>
      </c>
      <c r="B13640" s="1">
        <v>42888</v>
      </c>
      <c r="C13640" s="2">
        <v>0.4070023148148148</v>
      </c>
      <c r="D13640" t="str">
        <f>RIGHT(Tabela1[[#This Row],[Nome]],3)</f>
        <v>PRW</v>
      </c>
      <c r="E13640" t="e">
        <f>VLOOKUP(Tabela1[[#This Row],[Nome]],customs_unique[],1,FALSE)</f>
        <v>#N/A</v>
      </c>
      <c r="F13640" t="b">
        <f>ISTEXT(Tabela1[[#This Row],[Custom_unique]])</f>
        <v>0</v>
      </c>
    </row>
    <row r="13641" spans="1:6" x14ac:dyDescent="0.25">
      <c r="A13641" t="s">
        <v>13642</v>
      </c>
      <c r="B13641" s="1">
        <v>42888</v>
      </c>
      <c r="C13641" s="2">
        <v>0.4070023148148148</v>
      </c>
      <c r="D13641" t="str">
        <f>RIGHT(Tabela1[[#This Row],[Nome]],3)</f>
        <v>PRW</v>
      </c>
      <c r="E13641" t="e">
        <f>VLOOKUP(Tabela1[[#This Row],[Nome]],customs_unique[],1,FALSE)</f>
        <v>#N/A</v>
      </c>
      <c r="F13641" t="b">
        <f>ISTEXT(Tabela1[[#This Row],[Custom_unique]])</f>
        <v>0</v>
      </c>
    </row>
    <row r="13642" spans="1:6" x14ac:dyDescent="0.25">
      <c r="A13642" t="s">
        <v>13643</v>
      </c>
      <c r="B13642" s="1">
        <v>42941</v>
      </c>
      <c r="C13642" s="2">
        <v>0.72331018518518519</v>
      </c>
      <c r="D13642" t="str">
        <f>RIGHT(Tabela1[[#This Row],[Nome]],3)</f>
        <v>PRW</v>
      </c>
      <c r="E13642" t="e">
        <f>VLOOKUP(Tabela1[[#This Row],[Nome]],customs_unique[],1,FALSE)</f>
        <v>#N/A</v>
      </c>
      <c r="F13642" t="b">
        <f>ISTEXT(Tabela1[[#This Row],[Custom_unique]])</f>
        <v>0</v>
      </c>
    </row>
    <row r="13643" spans="1:6" x14ac:dyDescent="0.25">
      <c r="A13643" t="s">
        <v>13644</v>
      </c>
      <c r="B13643" s="1">
        <v>42888</v>
      </c>
      <c r="C13643" s="2">
        <v>0.4070023148148148</v>
      </c>
      <c r="D13643" t="str">
        <f>RIGHT(Tabela1[[#This Row],[Nome]],3)</f>
        <v>PRW</v>
      </c>
      <c r="E13643" t="e">
        <f>VLOOKUP(Tabela1[[#This Row],[Nome]],customs_unique[],1,FALSE)</f>
        <v>#N/A</v>
      </c>
      <c r="F13643" t="b">
        <f>ISTEXT(Tabela1[[#This Row],[Custom_unique]])</f>
        <v>0</v>
      </c>
    </row>
    <row r="13644" spans="1:6" x14ac:dyDescent="0.25">
      <c r="A13644" t="s">
        <v>13645</v>
      </c>
      <c r="B13644" s="1">
        <v>43177</v>
      </c>
      <c r="C13644" s="2">
        <v>0.41070601851851851</v>
      </c>
      <c r="D13644" t="str">
        <f>RIGHT(Tabela1[[#This Row],[Nome]],3)</f>
        <v>PRW</v>
      </c>
      <c r="E13644" t="e">
        <f>VLOOKUP(Tabela1[[#This Row],[Nome]],customs_unique[],1,FALSE)</f>
        <v>#N/A</v>
      </c>
      <c r="F13644" t="b">
        <f>ISTEXT(Tabela1[[#This Row],[Custom_unique]])</f>
        <v>0</v>
      </c>
    </row>
    <row r="13645" spans="1:6" x14ac:dyDescent="0.25">
      <c r="A13645" t="s">
        <v>13646</v>
      </c>
      <c r="B13645" s="1">
        <v>42515</v>
      </c>
      <c r="C13645" s="2">
        <v>0.69653935185185178</v>
      </c>
      <c r="D13645" t="str">
        <f>RIGHT(Tabela1[[#This Row],[Nome]],3)</f>
        <v>PRW</v>
      </c>
      <c r="E13645" t="e">
        <f>VLOOKUP(Tabela1[[#This Row],[Nome]],customs_unique[],1,FALSE)</f>
        <v>#N/A</v>
      </c>
      <c r="F13645" t="b">
        <f>ISTEXT(Tabela1[[#This Row],[Custom_unique]])</f>
        <v>0</v>
      </c>
    </row>
    <row r="13646" spans="1:6" x14ac:dyDescent="0.25">
      <c r="A13646" t="s">
        <v>13647</v>
      </c>
      <c r="B13646" s="1">
        <v>42515</v>
      </c>
      <c r="C13646" s="2">
        <v>0.69653935185185178</v>
      </c>
      <c r="D13646" t="str">
        <f>RIGHT(Tabela1[[#This Row],[Nome]],3)</f>
        <v>PRW</v>
      </c>
      <c r="E13646" t="e">
        <f>VLOOKUP(Tabela1[[#This Row],[Nome]],customs_unique[],1,FALSE)</f>
        <v>#N/A</v>
      </c>
      <c r="F13646" t="b">
        <f>ISTEXT(Tabela1[[#This Row],[Custom_unique]])</f>
        <v>0</v>
      </c>
    </row>
    <row r="13647" spans="1:6" x14ac:dyDescent="0.25">
      <c r="A13647" t="s">
        <v>13648</v>
      </c>
      <c r="B13647" s="1">
        <v>42993</v>
      </c>
      <c r="C13647" s="2">
        <v>0.48269675925925926</v>
      </c>
      <c r="D13647" t="str">
        <f>RIGHT(Tabela1[[#This Row],[Nome]],3)</f>
        <v>PRW</v>
      </c>
      <c r="E13647" t="e">
        <f>VLOOKUP(Tabela1[[#This Row],[Nome]],customs_unique[],1,FALSE)</f>
        <v>#N/A</v>
      </c>
      <c r="F13647" t="b">
        <f>ISTEXT(Tabela1[[#This Row],[Custom_unique]])</f>
        <v>0</v>
      </c>
    </row>
    <row r="13648" spans="1:6" x14ac:dyDescent="0.25">
      <c r="A13648" t="s">
        <v>13649</v>
      </c>
      <c r="B13648" s="1">
        <v>43193</v>
      </c>
      <c r="C13648" s="2">
        <v>0.52033564814814814</v>
      </c>
      <c r="D13648" t="str">
        <f>RIGHT(Tabela1[[#This Row],[Nome]],3)</f>
        <v>PRW</v>
      </c>
      <c r="E13648" t="e">
        <f>VLOOKUP(Tabela1[[#This Row],[Nome]],customs_unique[],1,FALSE)</f>
        <v>#N/A</v>
      </c>
      <c r="F13648" t="b">
        <f>ISTEXT(Tabela1[[#This Row],[Custom_unique]])</f>
        <v>0</v>
      </c>
    </row>
    <row r="13649" spans="1:6" x14ac:dyDescent="0.25">
      <c r="A13649" t="s">
        <v>13650</v>
      </c>
      <c r="B13649" s="1">
        <v>42888</v>
      </c>
      <c r="C13649" s="2">
        <v>0.4070023148148148</v>
      </c>
      <c r="D13649" t="str">
        <f>RIGHT(Tabela1[[#This Row],[Nome]],3)</f>
        <v>PRW</v>
      </c>
      <c r="E13649" t="e">
        <f>VLOOKUP(Tabela1[[#This Row],[Nome]],customs_unique[],1,FALSE)</f>
        <v>#N/A</v>
      </c>
      <c r="F13649" t="b">
        <f>ISTEXT(Tabela1[[#This Row],[Custom_unique]])</f>
        <v>0</v>
      </c>
    </row>
    <row r="13650" spans="1:6" x14ac:dyDescent="0.25">
      <c r="A13650" t="s">
        <v>13651</v>
      </c>
      <c r="B13650" s="1">
        <v>42888</v>
      </c>
      <c r="C13650" s="2">
        <v>0.4070023148148148</v>
      </c>
      <c r="D13650" t="str">
        <f>RIGHT(Tabela1[[#This Row],[Nome]],3)</f>
        <v>PRW</v>
      </c>
      <c r="E13650" t="e">
        <f>VLOOKUP(Tabela1[[#This Row],[Nome]],customs_unique[],1,FALSE)</f>
        <v>#N/A</v>
      </c>
      <c r="F13650" t="b">
        <f>ISTEXT(Tabela1[[#This Row],[Custom_unique]])</f>
        <v>0</v>
      </c>
    </row>
    <row r="13651" spans="1:6" x14ac:dyDescent="0.25">
      <c r="A13651" t="s">
        <v>13652</v>
      </c>
      <c r="B13651" s="1">
        <v>43203</v>
      </c>
      <c r="C13651" s="2">
        <v>0.48722222222222222</v>
      </c>
      <c r="D13651" t="str">
        <f>RIGHT(Tabela1[[#This Row],[Nome]],3)</f>
        <v>PRW</v>
      </c>
      <c r="E13651" t="e">
        <f>VLOOKUP(Tabela1[[#This Row],[Nome]],customs_unique[],1,FALSE)</f>
        <v>#N/A</v>
      </c>
      <c r="F13651" t="b">
        <f>ISTEXT(Tabela1[[#This Row],[Custom_unique]])</f>
        <v>0</v>
      </c>
    </row>
    <row r="13652" spans="1:6" x14ac:dyDescent="0.25">
      <c r="A13652" t="s">
        <v>13653</v>
      </c>
      <c r="B13652" s="1">
        <v>41703</v>
      </c>
      <c r="C13652" s="2">
        <v>0.73597222222222225</v>
      </c>
      <c r="D13652" t="str">
        <f>RIGHT(Tabela1[[#This Row],[Nome]],3)</f>
        <v>PRW</v>
      </c>
      <c r="E13652" t="e">
        <f>VLOOKUP(Tabela1[[#This Row],[Nome]],customs_unique[],1,FALSE)</f>
        <v>#N/A</v>
      </c>
      <c r="F13652" t="b">
        <f>ISTEXT(Tabela1[[#This Row],[Custom_unique]])</f>
        <v>0</v>
      </c>
    </row>
    <row r="13653" spans="1:6" x14ac:dyDescent="0.25">
      <c r="A13653" t="s">
        <v>13654</v>
      </c>
      <c r="B13653" s="1">
        <v>42888</v>
      </c>
      <c r="C13653" s="2">
        <v>0.4070023148148148</v>
      </c>
      <c r="D13653" t="str">
        <f>RIGHT(Tabela1[[#This Row],[Nome]],3)</f>
        <v>PRW</v>
      </c>
      <c r="E13653" t="e">
        <f>VLOOKUP(Tabela1[[#This Row],[Nome]],customs_unique[],1,FALSE)</f>
        <v>#N/A</v>
      </c>
      <c r="F13653" t="b">
        <f>ISTEXT(Tabela1[[#This Row],[Custom_unique]])</f>
        <v>0</v>
      </c>
    </row>
    <row r="13654" spans="1:6" x14ac:dyDescent="0.25">
      <c r="A13654" t="s">
        <v>13655</v>
      </c>
      <c r="B13654" s="1">
        <v>42888</v>
      </c>
      <c r="C13654" s="2">
        <v>0.4070023148148148</v>
      </c>
      <c r="D13654" t="str">
        <f>RIGHT(Tabela1[[#This Row],[Nome]],3)</f>
        <v>PRW</v>
      </c>
      <c r="E13654" t="e">
        <f>VLOOKUP(Tabela1[[#This Row],[Nome]],customs_unique[],1,FALSE)</f>
        <v>#N/A</v>
      </c>
      <c r="F13654" t="b">
        <f>ISTEXT(Tabela1[[#This Row],[Custom_unique]])</f>
        <v>0</v>
      </c>
    </row>
    <row r="13655" spans="1:6" x14ac:dyDescent="0.25">
      <c r="A13655" t="s">
        <v>13656</v>
      </c>
      <c r="B13655" s="1">
        <v>42888</v>
      </c>
      <c r="C13655" s="2">
        <v>0.4070023148148148</v>
      </c>
      <c r="D13655" t="str">
        <f>RIGHT(Tabela1[[#This Row],[Nome]],3)</f>
        <v>PRW</v>
      </c>
      <c r="E13655" t="e">
        <f>VLOOKUP(Tabela1[[#This Row],[Nome]],customs_unique[],1,FALSE)</f>
        <v>#N/A</v>
      </c>
      <c r="F13655" t="b">
        <f>ISTEXT(Tabela1[[#This Row],[Custom_unique]])</f>
        <v>0</v>
      </c>
    </row>
    <row r="13656" spans="1:6" x14ac:dyDescent="0.25">
      <c r="A13656" t="s">
        <v>13657</v>
      </c>
      <c r="B13656" s="1">
        <v>42342</v>
      </c>
      <c r="C13656" s="2">
        <v>0.62837962962962968</v>
      </c>
      <c r="D13656" t="str">
        <f>RIGHT(Tabela1[[#This Row],[Nome]],3)</f>
        <v>PRW</v>
      </c>
      <c r="E13656" t="e">
        <f>VLOOKUP(Tabela1[[#This Row],[Nome]],customs_unique[],1,FALSE)</f>
        <v>#N/A</v>
      </c>
      <c r="F13656" t="b">
        <f>ISTEXT(Tabela1[[#This Row],[Custom_unique]])</f>
        <v>0</v>
      </c>
    </row>
    <row r="13657" spans="1:6" x14ac:dyDescent="0.25">
      <c r="A13657" t="s">
        <v>13658</v>
      </c>
      <c r="B13657" s="1">
        <v>43229</v>
      </c>
      <c r="C13657" s="2">
        <v>0.44883101851851853</v>
      </c>
      <c r="D13657" t="str">
        <f>RIGHT(Tabela1[[#This Row],[Nome]],3)</f>
        <v>PRW</v>
      </c>
      <c r="E13657" t="e">
        <f>VLOOKUP(Tabela1[[#This Row],[Nome]],customs_unique[],1,FALSE)</f>
        <v>#N/A</v>
      </c>
      <c r="F13657" t="b">
        <f>ISTEXT(Tabela1[[#This Row],[Custom_unique]])</f>
        <v>0</v>
      </c>
    </row>
    <row r="13658" spans="1:6" x14ac:dyDescent="0.25">
      <c r="A13658" t="s">
        <v>13659</v>
      </c>
      <c r="B13658" s="1">
        <v>42691</v>
      </c>
      <c r="C13658" s="2">
        <v>0.59880787037037042</v>
      </c>
      <c r="D13658" t="str">
        <f>RIGHT(Tabela1[[#This Row],[Nome]],3)</f>
        <v>PRW</v>
      </c>
      <c r="E13658" t="e">
        <f>VLOOKUP(Tabela1[[#This Row],[Nome]],customs_unique[],1,FALSE)</f>
        <v>#N/A</v>
      </c>
      <c r="F13658" t="b">
        <f>ISTEXT(Tabela1[[#This Row],[Custom_unique]])</f>
        <v>0</v>
      </c>
    </row>
    <row r="13659" spans="1:6" x14ac:dyDescent="0.25">
      <c r="A13659" t="s">
        <v>13660</v>
      </c>
      <c r="B13659" s="1">
        <v>42821</v>
      </c>
      <c r="C13659" s="2">
        <v>0.58688657407407407</v>
      </c>
      <c r="D13659" t="str">
        <f>RIGHT(Tabela1[[#This Row],[Nome]],3)</f>
        <v>PRW</v>
      </c>
      <c r="E13659" t="e">
        <f>VLOOKUP(Tabela1[[#This Row],[Nome]],customs_unique[],1,FALSE)</f>
        <v>#N/A</v>
      </c>
      <c r="F13659" t="b">
        <f>ISTEXT(Tabela1[[#This Row],[Custom_unique]])</f>
        <v>0</v>
      </c>
    </row>
    <row r="13660" spans="1:6" x14ac:dyDescent="0.25">
      <c r="A13660" t="s">
        <v>13661</v>
      </c>
      <c r="B13660" s="1">
        <v>42403</v>
      </c>
      <c r="C13660" s="2">
        <v>0.78203703703703698</v>
      </c>
      <c r="D13660" t="str">
        <f>RIGHT(Tabela1[[#This Row],[Nome]],3)</f>
        <v>PRW</v>
      </c>
      <c r="E13660" t="e">
        <f>VLOOKUP(Tabela1[[#This Row],[Nome]],customs_unique[],1,FALSE)</f>
        <v>#N/A</v>
      </c>
      <c r="F13660" t="b">
        <f>ISTEXT(Tabela1[[#This Row],[Custom_unique]])</f>
        <v>0</v>
      </c>
    </row>
    <row r="13661" spans="1:6" x14ac:dyDescent="0.25">
      <c r="A13661" t="s">
        <v>13662</v>
      </c>
      <c r="B13661" s="1">
        <v>42888</v>
      </c>
      <c r="C13661" s="2">
        <v>0.4070023148148148</v>
      </c>
      <c r="D13661" t="str">
        <f>RIGHT(Tabela1[[#This Row],[Nome]],3)</f>
        <v>PRW</v>
      </c>
      <c r="E13661" t="e">
        <f>VLOOKUP(Tabela1[[#This Row],[Nome]],customs_unique[],1,FALSE)</f>
        <v>#N/A</v>
      </c>
      <c r="F13661" t="b">
        <f>ISTEXT(Tabela1[[#This Row],[Custom_unique]])</f>
        <v>0</v>
      </c>
    </row>
    <row r="13662" spans="1:6" x14ac:dyDescent="0.25">
      <c r="A13662" t="s">
        <v>13663</v>
      </c>
      <c r="B13662" s="1">
        <v>42888</v>
      </c>
      <c r="C13662" s="2">
        <v>0.4070023148148148</v>
      </c>
      <c r="D13662" t="str">
        <f>RIGHT(Tabela1[[#This Row],[Nome]],3)</f>
        <v>PRW</v>
      </c>
      <c r="E13662" t="e">
        <f>VLOOKUP(Tabela1[[#This Row],[Nome]],customs_unique[],1,FALSE)</f>
        <v>#N/A</v>
      </c>
      <c r="F13662" t="b">
        <f>ISTEXT(Tabela1[[#This Row],[Custom_unique]])</f>
        <v>0</v>
      </c>
    </row>
    <row r="13663" spans="1:6" x14ac:dyDescent="0.25">
      <c r="A13663" t="s">
        <v>13664</v>
      </c>
      <c r="B13663" s="1">
        <v>41703</v>
      </c>
      <c r="C13663" s="2">
        <v>0.73597222222222225</v>
      </c>
      <c r="D13663" t="str">
        <f>RIGHT(Tabela1[[#This Row],[Nome]],3)</f>
        <v>PRW</v>
      </c>
      <c r="E13663" t="e">
        <f>VLOOKUP(Tabela1[[#This Row],[Nome]],customs_unique[],1,FALSE)</f>
        <v>#N/A</v>
      </c>
      <c r="F13663" t="b">
        <f>ISTEXT(Tabela1[[#This Row],[Custom_unique]])</f>
        <v>0</v>
      </c>
    </row>
    <row r="13664" spans="1:6" x14ac:dyDescent="0.25">
      <c r="A13664" t="s">
        <v>13665</v>
      </c>
      <c r="B13664" s="1">
        <v>42426</v>
      </c>
      <c r="C13664" s="2">
        <v>0.81026620370370372</v>
      </c>
      <c r="D13664" t="str">
        <f>RIGHT(Tabela1[[#This Row],[Nome]],3)</f>
        <v>PRW</v>
      </c>
      <c r="E13664" t="e">
        <f>VLOOKUP(Tabela1[[#This Row],[Nome]],customs_unique[],1,FALSE)</f>
        <v>#N/A</v>
      </c>
      <c r="F13664" t="b">
        <f>ISTEXT(Tabela1[[#This Row],[Custom_unique]])</f>
        <v>0</v>
      </c>
    </row>
    <row r="13665" spans="1:6" x14ac:dyDescent="0.25">
      <c r="A13665" t="s">
        <v>13666</v>
      </c>
      <c r="B13665" s="1">
        <v>42933</v>
      </c>
      <c r="C13665" s="2">
        <v>0.70538194444444446</v>
      </c>
      <c r="D13665" t="str">
        <f>RIGHT(Tabela1[[#This Row],[Nome]],3)</f>
        <v>PRW</v>
      </c>
      <c r="E13665" t="e">
        <f>VLOOKUP(Tabela1[[#This Row],[Nome]],customs_unique[],1,FALSE)</f>
        <v>#N/A</v>
      </c>
      <c r="F13665" t="b">
        <f>ISTEXT(Tabela1[[#This Row],[Custom_unique]])</f>
        <v>0</v>
      </c>
    </row>
    <row r="13666" spans="1:6" x14ac:dyDescent="0.25">
      <c r="A13666" t="s">
        <v>13667</v>
      </c>
      <c r="B13666" s="1">
        <v>42991</v>
      </c>
      <c r="C13666" s="2">
        <v>0.69239583333333332</v>
      </c>
      <c r="D13666" t="str">
        <f>RIGHT(Tabela1[[#This Row],[Nome]],3)</f>
        <v>PRW</v>
      </c>
      <c r="E13666" t="e">
        <f>VLOOKUP(Tabela1[[#This Row],[Nome]],customs_unique[],1,FALSE)</f>
        <v>#N/A</v>
      </c>
      <c r="F13666" t="b">
        <f>ISTEXT(Tabela1[[#This Row],[Custom_unique]])</f>
        <v>0</v>
      </c>
    </row>
    <row r="13667" spans="1:6" x14ac:dyDescent="0.25">
      <c r="A13667" t="s">
        <v>13668</v>
      </c>
      <c r="B13667" s="1">
        <v>42888</v>
      </c>
      <c r="C13667" s="2">
        <v>0.4070023148148148</v>
      </c>
      <c r="D13667" t="str">
        <f>RIGHT(Tabela1[[#This Row],[Nome]],3)</f>
        <v>PRW</v>
      </c>
      <c r="E13667" t="e">
        <f>VLOOKUP(Tabela1[[#This Row],[Nome]],customs_unique[],1,FALSE)</f>
        <v>#N/A</v>
      </c>
      <c r="F13667" t="b">
        <f>ISTEXT(Tabela1[[#This Row],[Custom_unique]])</f>
        <v>0</v>
      </c>
    </row>
    <row r="13668" spans="1:6" x14ac:dyDescent="0.25">
      <c r="A13668" t="s">
        <v>13669</v>
      </c>
      <c r="B13668" s="1">
        <v>42888</v>
      </c>
      <c r="C13668" s="2">
        <v>0.4070023148148148</v>
      </c>
      <c r="D13668" t="str">
        <f>RIGHT(Tabela1[[#This Row],[Nome]],3)</f>
        <v>PRW</v>
      </c>
      <c r="E13668" t="e">
        <f>VLOOKUP(Tabela1[[#This Row],[Nome]],customs_unique[],1,FALSE)</f>
        <v>#N/A</v>
      </c>
      <c r="F13668" t="b">
        <f>ISTEXT(Tabela1[[#This Row],[Custom_unique]])</f>
        <v>0</v>
      </c>
    </row>
    <row r="13669" spans="1:6" x14ac:dyDescent="0.25">
      <c r="A13669" t="s">
        <v>13670</v>
      </c>
      <c r="B13669" s="1">
        <v>42888</v>
      </c>
      <c r="C13669" s="2">
        <v>0.4070023148148148</v>
      </c>
      <c r="D13669" t="str">
        <f>RIGHT(Tabela1[[#This Row],[Nome]],3)</f>
        <v>PRW</v>
      </c>
      <c r="E13669" t="e">
        <f>VLOOKUP(Tabela1[[#This Row],[Nome]],customs_unique[],1,FALSE)</f>
        <v>#N/A</v>
      </c>
      <c r="F13669" t="b">
        <f>ISTEXT(Tabela1[[#This Row],[Custom_unique]])</f>
        <v>0</v>
      </c>
    </row>
    <row r="13670" spans="1:6" x14ac:dyDescent="0.25">
      <c r="A13670" t="s">
        <v>13671</v>
      </c>
      <c r="B13670" s="1">
        <v>42888</v>
      </c>
      <c r="C13670" s="2">
        <v>0.4070023148148148</v>
      </c>
      <c r="D13670" t="str">
        <f>RIGHT(Tabela1[[#This Row],[Nome]],3)</f>
        <v>PRW</v>
      </c>
      <c r="E13670" t="e">
        <f>VLOOKUP(Tabela1[[#This Row],[Nome]],customs_unique[],1,FALSE)</f>
        <v>#N/A</v>
      </c>
      <c r="F13670" t="b">
        <f>ISTEXT(Tabela1[[#This Row],[Custom_unique]])</f>
        <v>0</v>
      </c>
    </row>
    <row r="13671" spans="1:6" x14ac:dyDescent="0.25">
      <c r="A13671" t="s">
        <v>13672</v>
      </c>
      <c r="B13671" s="1">
        <v>42888</v>
      </c>
      <c r="C13671" s="2">
        <v>0.4070023148148148</v>
      </c>
      <c r="D13671" t="str">
        <f>RIGHT(Tabela1[[#This Row],[Nome]],3)</f>
        <v>PRW</v>
      </c>
      <c r="E13671" t="e">
        <f>VLOOKUP(Tabela1[[#This Row],[Nome]],customs_unique[],1,FALSE)</f>
        <v>#N/A</v>
      </c>
      <c r="F13671" t="b">
        <f>ISTEXT(Tabela1[[#This Row],[Custom_unique]])</f>
        <v>0</v>
      </c>
    </row>
    <row r="13672" spans="1:6" x14ac:dyDescent="0.25">
      <c r="A13672" t="s">
        <v>13673</v>
      </c>
      <c r="B13672" s="1">
        <v>42888</v>
      </c>
      <c r="C13672" s="2">
        <v>0.4070023148148148</v>
      </c>
      <c r="D13672" t="str">
        <f>RIGHT(Tabela1[[#This Row],[Nome]],3)</f>
        <v>PRW</v>
      </c>
      <c r="E13672" t="e">
        <f>VLOOKUP(Tabela1[[#This Row],[Nome]],customs_unique[],1,FALSE)</f>
        <v>#N/A</v>
      </c>
      <c r="F13672" t="b">
        <f>ISTEXT(Tabela1[[#This Row],[Custom_unique]])</f>
        <v>0</v>
      </c>
    </row>
    <row r="13673" spans="1:6" x14ac:dyDescent="0.25">
      <c r="A13673" t="s">
        <v>13674</v>
      </c>
      <c r="B13673" s="1">
        <v>42888</v>
      </c>
      <c r="C13673" s="2">
        <v>0.4070023148148148</v>
      </c>
      <c r="D13673" t="str">
        <f>RIGHT(Tabela1[[#This Row],[Nome]],3)</f>
        <v>PRW</v>
      </c>
      <c r="E13673" t="e">
        <f>VLOOKUP(Tabela1[[#This Row],[Nome]],customs_unique[],1,FALSE)</f>
        <v>#N/A</v>
      </c>
      <c r="F13673" t="b">
        <f>ISTEXT(Tabela1[[#This Row],[Custom_unique]])</f>
        <v>0</v>
      </c>
    </row>
    <row r="13674" spans="1:6" x14ac:dyDescent="0.25">
      <c r="A13674" t="s">
        <v>13675</v>
      </c>
      <c r="B13674" s="1">
        <v>43098</v>
      </c>
      <c r="C13674" s="2">
        <v>0.64744212962962966</v>
      </c>
      <c r="D13674" t="str">
        <f>RIGHT(Tabela1[[#This Row],[Nome]],3)</f>
        <v>PRW</v>
      </c>
      <c r="E13674" t="e">
        <f>VLOOKUP(Tabela1[[#This Row],[Nome]],customs_unique[],1,FALSE)</f>
        <v>#N/A</v>
      </c>
      <c r="F13674" t="b">
        <f>ISTEXT(Tabela1[[#This Row],[Custom_unique]])</f>
        <v>0</v>
      </c>
    </row>
    <row r="13675" spans="1:6" x14ac:dyDescent="0.25">
      <c r="A13675" t="s">
        <v>13676</v>
      </c>
      <c r="B13675" s="1">
        <v>42888</v>
      </c>
      <c r="C13675" s="2">
        <v>0.4070023148148148</v>
      </c>
      <c r="D13675" t="str">
        <f>RIGHT(Tabela1[[#This Row],[Nome]],3)</f>
        <v>PRW</v>
      </c>
      <c r="E13675" t="e">
        <f>VLOOKUP(Tabela1[[#This Row],[Nome]],customs_unique[],1,FALSE)</f>
        <v>#N/A</v>
      </c>
      <c r="F13675" t="b">
        <f>ISTEXT(Tabela1[[#This Row],[Custom_unique]])</f>
        <v>0</v>
      </c>
    </row>
    <row r="13676" spans="1:6" x14ac:dyDescent="0.25">
      <c r="A13676" t="s">
        <v>13677</v>
      </c>
      <c r="B13676" s="1">
        <v>42527</v>
      </c>
      <c r="C13676" s="2">
        <v>0.73270833333333341</v>
      </c>
      <c r="D13676" t="str">
        <f>RIGHT(Tabela1[[#This Row],[Nome]],3)</f>
        <v>PRW</v>
      </c>
      <c r="E13676" t="e">
        <f>VLOOKUP(Tabela1[[#This Row],[Nome]],customs_unique[],1,FALSE)</f>
        <v>#N/A</v>
      </c>
      <c r="F13676" t="b">
        <f>ISTEXT(Tabela1[[#This Row],[Custom_unique]])</f>
        <v>0</v>
      </c>
    </row>
    <row r="13677" spans="1:6" x14ac:dyDescent="0.25">
      <c r="A13677" t="s">
        <v>13678</v>
      </c>
      <c r="B13677" s="1">
        <v>42888</v>
      </c>
      <c r="C13677" s="2">
        <v>0.4070023148148148</v>
      </c>
      <c r="D13677" t="str">
        <f>RIGHT(Tabela1[[#This Row],[Nome]],3)</f>
        <v>PRW</v>
      </c>
      <c r="E13677" t="e">
        <f>VLOOKUP(Tabela1[[#This Row],[Nome]],customs_unique[],1,FALSE)</f>
        <v>#N/A</v>
      </c>
      <c r="F13677" t="b">
        <f>ISTEXT(Tabela1[[#This Row],[Custom_unique]])</f>
        <v>0</v>
      </c>
    </row>
    <row r="13678" spans="1:6" x14ac:dyDescent="0.25">
      <c r="A13678" t="s">
        <v>13679</v>
      </c>
      <c r="B13678" s="1">
        <v>42888</v>
      </c>
      <c r="C13678" s="2">
        <v>0.4070023148148148</v>
      </c>
      <c r="D13678" t="str">
        <f>RIGHT(Tabela1[[#This Row],[Nome]],3)</f>
        <v>PRW</v>
      </c>
      <c r="E13678" t="e">
        <f>VLOOKUP(Tabela1[[#This Row],[Nome]],customs_unique[],1,FALSE)</f>
        <v>#N/A</v>
      </c>
      <c r="F13678" t="b">
        <f>ISTEXT(Tabela1[[#This Row],[Custom_unique]])</f>
        <v>0</v>
      </c>
    </row>
    <row r="13679" spans="1:6" x14ac:dyDescent="0.25">
      <c r="A13679" t="s">
        <v>13680</v>
      </c>
      <c r="B13679" s="1">
        <v>42888</v>
      </c>
      <c r="C13679" s="2">
        <v>0.4070023148148148</v>
      </c>
      <c r="D13679" t="str">
        <f>RIGHT(Tabela1[[#This Row],[Nome]],3)</f>
        <v>PRW</v>
      </c>
      <c r="E13679" t="e">
        <f>VLOOKUP(Tabela1[[#This Row],[Nome]],customs_unique[],1,FALSE)</f>
        <v>#N/A</v>
      </c>
      <c r="F13679" t="b">
        <f>ISTEXT(Tabela1[[#This Row],[Custom_unique]])</f>
        <v>0</v>
      </c>
    </row>
    <row r="13680" spans="1:6" x14ac:dyDescent="0.25">
      <c r="A13680" t="s">
        <v>13681</v>
      </c>
      <c r="B13680" s="1">
        <v>42888</v>
      </c>
      <c r="C13680" s="2">
        <v>0.4070023148148148</v>
      </c>
      <c r="D13680" t="str">
        <f>RIGHT(Tabela1[[#This Row],[Nome]],3)</f>
        <v>PRW</v>
      </c>
      <c r="E13680" t="e">
        <f>VLOOKUP(Tabela1[[#This Row],[Nome]],customs_unique[],1,FALSE)</f>
        <v>#N/A</v>
      </c>
      <c r="F13680" t="b">
        <f>ISTEXT(Tabela1[[#This Row],[Custom_unique]])</f>
        <v>0</v>
      </c>
    </row>
    <row r="13681" spans="1:6" x14ac:dyDescent="0.25">
      <c r="A13681" t="s">
        <v>13682</v>
      </c>
      <c r="B13681" s="1">
        <v>42888</v>
      </c>
      <c r="C13681" s="2">
        <v>0.4070023148148148</v>
      </c>
      <c r="D13681" t="str">
        <f>RIGHT(Tabela1[[#This Row],[Nome]],3)</f>
        <v>PRW</v>
      </c>
      <c r="E13681" t="e">
        <f>VLOOKUP(Tabela1[[#This Row],[Nome]],customs_unique[],1,FALSE)</f>
        <v>#N/A</v>
      </c>
      <c r="F13681" t="b">
        <f>ISTEXT(Tabela1[[#This Row],[Custom_unique]])</f>
        <v>0</v>
      </c>
    </row>
    <row r="13682" spans="1:6" x14ac:dyDescent="0.25">
      <c r="A13682" t="s">
        <v>13683</v>
      </c>
      <c r="B13682" s="1">
        <v>41703</v>
      </c>
      <c r="C13682" s="2">
        <v>0.73597222222222225</v>
      </c>
      <c r="D13682" t="str">
        <f>RIGHT(Tabela1[[#This Row],[Nome]],3)</f>
        <v>PRW</v>
      </c>
      <c r="E13682" t="e">
        <f>VLOOKUP(Tabela1[[#This Row],[Nome]],customs_unique[],1,FALSE)</f>
        <v>#N/A</v>
      </c>
      <c r="F13682" t="b">
        <f>ISTEXT(Tabela1[[#This Row],[Custom_unique]])</f>
        <v>0</v>
      </c>
    </row>
    <row r="13683" spans="1:6" x14ac:dyDescent="0.25">
      <c r="A13683" t="s">
        <v>13684</v>
      </c>
      <c r="B13683" s="1">
        <v>43130</v>
      </c>
      <c r="C13683" s="2">
        <v>0.6899074074074073</v>
      </c>
      <c r="D13683" t="str">
        <f>RIGHT(Tabela1[[#This Row],[Nome]],3)</f>
        <v>PRW</v>
      </c>
      <c r="E13683" t="e">
        <f>VLOOKUP(Tabela1[[#This Row],[Nome]],customs_unique[],1,FALSE)</f>
        <v>#N/A</v>
      </c>
      <c r="F13683" t="b">
        <f>ISTEXT(Tabela1[[#This Row],[Custom_unique]])</f>
        <v>0</v>
      </c>
    </row>
    <row r="13684" spans="1:6" x14ac:dyDescent="0.25">
      <c r="A13684" t="s">
        <v>13685</v>
      </c>
      <c r="B13684" s="1">
        <v>43171</v>
      </c>
      <c r="C13684" s="2">
        <v>0.63048611111111108</v>
      </c>
      <c r="D13684" t="str">
        <f>RIGHT(Tabela1[[#This Row],[Nome]],3)</f>
        <v>PRW</v>
      </c>
      <c r="E13684" t="e">
        <f>VLOOKUP(Tabela1[[#This Row],[Nome]],customs_unique[],1,FALSE)</f>
        <v>#N/A</v>
      </c>
      <c r="F13684" t="b">
        <f>ISTEXT(Tabela1[[#This Row],[Custom_unique]])</f>
        <v>0</v>
      </c>
    </row>
    <row r="13685" spans="1:6" x14ac:dyDescent="0.25">
      <c r="A13685" t="s">
        <v>13686</v>
      </c>
      <c r="B13685" s="1">
        <v>43188</v>
      </c>
      <c r="C13685" s="2">
        <v>0.78321759259259249</v>
      </c>
      <c r="D13685" t="str">
        <f>RIGHT(Tabela1[[#This Row],[Nome]],3)</f>
        <v>PRW</v>
      </c>
      <c r="E13685" t="e">
        <f>VLOOKUP(Tabela1[[#This Row],[Nome]],customs_unique[],1,FALSE)</f>
        <v>#N/A</v>
      </c>
      <c r="F13685" t="b">
        <f>ISTEXT(Tabela1[[#This Row],[Custom_unique]])</f>
        <v>0</v>
      </c>
    </row>
    <row r="13686" spans="1:6" x14ac:dyDescent="0.25">
      <c r="A13686" t="s">
        <v>13687</v>
      </c>
      <c r="B13686" s="1">
        <v>42888</v>
      </c>
      <c r="C13686" s="2">
        <v>0.4070023148148148</v>
      </c>
      <c r="D13686" t="str">
        <f>RIGHT(Tabela1[[#This Row],[Nome]],3)</f>
        <v>PRW</v>
      </c>
      <c r="E13686" t="e">
        <f>VLOOKUP(Tabela1[[#This Row],[Nome]],customs_unique[],1,FALSE)</f>
        <v>#N/A</v>
      </c>
      <c r="F13686" t="b">
        <f>ISTEXT(Tabela1[[#This Row],[Custom_unique]])</f>
        <v>0</v>
      </c>
    </row>
    <row r="13687" spans="1:6" x14ac:dyDescent="0.25">
      <c r="A13687" t="s">
        <v>13688</v>
      </c>
      <c r="B13687" s="1">
        <v>43109</v>
      </c>
      <c r="C13687" s="2">
        <v>0.69314814814814818</v>
      </c>
      <c r="D13687" t="str">
        <f>RIGHT(Tabela1[[#This Row],[Nome]],3)</f>
        <v>PRW</v>
      </c>
      <c r="E13687" t="e">
        <f>VLOOKUP(Tabela1[[#This Row],[Nome]],customs_unique[],1,FALSE)</f>
        <v>#N/A</v>
      </c>
      <c r="F13687" t="b">
        <f>ISTEXT(Tabela1[[#This Row],[Custom_unique]])</f>
        <v>0</v>
      </c>
    </row>
    <row r="13688" spans="1:6" x14ac:dyDescent="0.25">
      <c r="A13688" t="s">
        <v>13689</v>
      </c>
      <c r="B13688" s="1">
        <v>43109</v>
      </c>
      <c r="C13688" s="2">
        <v>0.69314814814814818</v>
      </c>
      <c r="D13688" t="str">
        <f>RIGHT(Tabela1[[#This Row],[Nome]],3)</f>
        <v>PRW</v>
      </c>
      <c r="E13688" t="e">
        <f>VLOOKUP(Tabela1[[#This Row],[Nome]],customs_unique[],1,FALSE)</f>
        <v>#N/A</v>
      </c>
      <c r="F13688" t="b">
        <f>ISTEXT(Tabela1[[#This Row],[Custom_unique]])</f>
        <v>0</v>
      </c>
    </row>
    <row r="13689" spans="1:6" x14ac:dyDescent="0.25">
      <c r="A13689" t="s">
        <v>13690</v>
      </c>
      <c r="B13689" s="1">
        <v>43109</v>
      </c>
      <c r="C13689" s="2">
        <v>0.69314814814814818</v>
      </c>
      <c r="D13689" t="str">
        <f>RIGHT(Tabela1[[#This Row],[Nome]],3)</f>
        <v>PRW</v>
      </c>
      <c r="E13689" t="e">
        <f>VLOOKUP(Tabela1[[#This Row],[Nome]],customs_unique[],1,FALSE)</f>
        <v>#N/A</v>
      </c>
      <c r="F13689" t="b">
        <f>ISTEXT(Tabela1[[#This Row],[Custom_unique]])</f>
        <v>0</v>
      </c>
    </row>
    <row r="13690" spans="1:6" x14ac:dyDescent="0.25">
      <c r="A13690" t="s">
        <v>13691</v>
      </c>
      <c r="B13690" s="1">
        <v>41703</v>
      </c>
      <c r="C13690" s="2">
        <v>0.73597222222222225</v>
      </c>
      <c r="D13690" t="str">
        <f>RIGHT(Tabela1[[#This Row],[Nome]],3)</f>
        <v>PRW</v>
      </c>
      <c r="E13690" t="e">
        <f>VLOOKUP(Tabela1[[#This Row],[Nome]],customs_unique[],1,FALSE)</f>
        <v>#N/A</v>
      </c>
      <c r="F13690" t="b">
        <f>ISTEXT(Tabela1[[#This Row],[Custom_unique]])</f>
        <v>0</v>
      </c>
    </row>
    <row r="13691" spans="1:6" x14ac:dyDescent="0.25">
      <c r="A13691" t="s">
        <v>13692</v>
      </c>
      <c r="B13691" s="1">
        <v>43025</v>
      </c>
      <c r="C13691" s="2">
        <v>0.69619212962962962</v>
      </c>
      <c r="D13691" t="str">
        <f>RIGHT(Tabela1[[#This Row],[Nome]],3)</f>
        <v>PRW</v>
      </c>
      <c r="E13691" t="e">
        <f>VLOOKUP(Tabela1[[#This Row],[Nome]],customs_unique[],1,FALSE)</f>
        <v>#N/A</v>
      </c>
      <c r="F13691" t="b">
        <f>ISTEXT(Tabela1[[#This Row],[Custom_unique]])</f>
        <v>0</v>
      </c>
    </row>
    <row r="13692" spans="1:6" x14ac:dyDescent="0.25">
      <c r="A13692" t="s">
        <v>13693</v>
      </c>
      <c r="B13692" s="1">
        <v>41703</v>
      </c>
      <c r="C13692" s="2">
        <v>0.73597222222222225</v>
      </c>
      <c r="D13692" t="str">
        <f>RIGHT(Tabela1[[#This Row],[Nome]],3)</f>
        <v>PRW</v>
      </c>
      <c r="E13692" t="e">
        <f>VLOOKUP(Tabela1[[#This Row],[Nome]],customs_unique[],1,FALSE)</f>
        <v>#N/A</v>
      </c>
      <c r="F13692" t="b">
        <f>ISTEXT(Tabela1[[#This Row],[Custom_unique]])</f>
        <v>0</v>
      </c>
    </row>
    <row r="13693" spans="1:6" x14ac:dyDescent="0.25">
      <c r="A13693" t="s">
        <v>13694</v>
      </c>
      <c r="B13693" s="1">
        <v>41703</v>
      </c>
      <c r="C13693" s="2">
        <v>0.73597222222222225</v>
      </c>
      <c r="D13693" t="str">
        <f>RIGHT(Tabela1[[#This Row],[Nome]],3)</f>
        <v>PRW</v>
      </c>
      <c r="E13693" t="e">
        <f>VLOOKUP(Tabela1[[#This Row],[Nome]],customs_unique[],1,FALSE)</f>
        <v>#N/A</v>
      </c>
      <c r="F13693" t="b">
        <f>ISTEXT(Tabela1[[#This Row],[Custom_unique]])</f>
        <v>0</v>
      </c>
    </row>
    <row r="13694" spans="1:6" x14ac:dyDescent="0.25">
      <c r="A13694" t="s">
        <v>13695</v>
      </c>
      <c r="B13694" s="1">
        <v>41703</v>
      </c>
      <c r="C13694" s="2">
        <v>0.73597222222222225</v>
      </c>
      <c r="D13694" t="str">
        <f>RIGHT(Tabela1[[#This Row],[Nome]],3)</f>
        <v>PRW</v>
      </c>
      <c r="E13694" t="e">
        <f>VLOOKUP(Tabela1[[#This Row],[Nome]],customs_unique[],1,FALSE)</f>
        <v>#N/A</v>
      </c>
      <c r="F13694" t="b">
        <f>ISTEXT(Tabela1[[#This Row],[Custom_unique]])</f>
        <v>0</v>
      </c>
    </row>
    <row r="13695" spans="1:6" x14ac:dyDescent="0.25">
      <c r="A13695" t="s">
        <v>13696</v>
      </c>
      <c r="B13695" s="1">
        <v>42888</v>
      </c>
      <c r="C13695" s="2">
        <v>0.4070023148148148</v>
      </c>
      <c r="D13695" t="str">
        <f>RIGHT(Tabela1[[#This Row],[Nome]],3)</f>
        <v>PRW</v>
      </c>
      <c r="E13695" t="e">
        <f>VLOOKUP(Tabela1[[#This Row],[Nome]],customs_unique[],1,FALSE)</f>
        <v>#N/A</v>
      </c>
      <c r="F13695" t="b">
        <f>ISTEXT(Tabela1[[#This Row],[Custom_unique]])</f>
        <v>0</v>
      </c>
    </row>
    <row r="13696" spans="1:6" x14ac:dyDescent="0.25">
      <c r="A13696" t="s">
        <v>13697</v>
      </c>
      <c r="B13696" s="1">
        <v>42888</v>
      </c>
      <c r="C13696" s="2">
        <v>0.4070023148148148</v>
      </c>
      <c r="D13696" t="str">
        <f>RIGHT(Tabela1[[#This Row],[Nome]],3)</f>
        <v>PRW</v>
      </c>
      <c r="E13696" t="e">
        <f>VLOOKUP(Tabela1[[#This Row],[Nome]],customs_unique[],1,FALSE)</f>
        <v>#N/A</v>
      </c>
      <c r="F13696" t="b">
        <f>ISTEXT(Tabela1[[#This Row],[Custom_unique]])</f>
        <v>0</v>
      </c>
    </row>
    <row r="13697" spans="1:6" x14ac:dyDescent="0.25">
      <c r="A13697" t="s">
        <v>13698</v>
      </c>
      <c r="B13697" s="1">
        <v>42888</v>
      </c>
      <c r="C13697" s="2">
        <v>0.4070023148148148</v>
      </c>
      <c r="D13697" t="str">
        <f>RIGHT(Tabela1[[#This Row],[Nome]],3)</f>
        <v>PRW</v>
      </c>
      <c r="E13697" t="e">
        <f>VLOOKUP(Tabela1[[#This Row],[Nome]],customs_unique[],1,FALSE)</f>
        <v>#N/A</v>
      </c>
      <c r="F13697" t="b">
        <f>ISTEXT(Tabela1[[#This Row],[Custom_unique]])</f>
        <v>0</v>
      </c>
    </row>
    <row r="13698" spans="1:6" x14ac:dyDescent="0.25">
      <c r="A13698" t="s">
        <v>13699</v>
      </c>
      <c r="B13698" s="1">
        <v>42888</v>
      </c>
      <c r="C13698" s="2">
        <v>0.4070023148148148</v>
      </c>
      <c r="D13698" t="str">
        <f>RIGHT(Tabela1[[#This Row],[Nome]],3)</f>
        <v>PRW</v>
      </c>
      <c r="E13698" t="e">
        <f>VLOOKUP(Tabela1[[#This Row],[Nome]],customs_unique[],1,FALSE)</f>
        <v>#N/A</v>
      </c>
      <c r="F13698" t="b">
        <f>ISTEXT(Tabela1[[#This Row],[Custom_unique]])</f>
        <v>0</v>
      </c>
    </row>
    <row r="13699" spans="1:6" x14ac:dyDescent="0.25">
      <c r="A13699" t="s">
        <v>13700</v>
      </c>
      <c r="B13699" s="1">
        <v>42888</v>
      </c>
      <c r="C13699" s="2">
        <v>0.4070023148148148</v>
      </c>
      <c r="D13699" t="str">
        <f>RIGHT(Tabela1[[#This Row],[Nome]],3)</f>
        <v>PRW</v>
      </c>
      <c r="E13699" t="e">
        <f>VLOOKUP(Tabela1[[#This Row],[Nome]],customs_unique[],1,FALSE)</f>
        <v>#N/A</v>
      </c>
      <c r="F13699" t="b">
        <f>ISTEXT(Tabela1[[#This Row],[Custom_unique]])</f>
        <v>0</v>
      </c>
    </row>
    <row r="13700" spans="1:6" x14ac:dyDescent="0.25">
      <c r="A13700" t="s">
        <v>13701</v>
      </c>
      <c r="B13700" s="1">
        <v>42718</v>
      </c>
      <c r="C13700" s="2">
        <v>0.40318287037037037</v>
      </c>
      <c r="D13700" t="str">
        <f>RIGHT(Tabela1[[#This Row],[Nome]],3)</f>
        <v>PRW</v>
      </c>
      <c r="E13700" t="e">
        <f>VLOOKUP(Tabela1[[#This Row],[Nome]],customs_unique[],1,FALSE)</f>
        <v>#N/A</v>
      </c>
      <c r="F13700" t="b">
        <f>ISTEXT(Tabela1[[#This Row],[Custom_unique]])</f>
        <v>0</v>
      </c>
    </row>
    <row r="13701" spans="1:6" x14ac:dyDescent="0.25">
      <c r="A13701" t="s">
        <v>13702</v>
      </c>
      <c r="B13701" s="1">
        <v>42730</v>
      </c>
      <c r="C13701" s="2">
        <v>0.59980324074074076</v>
      </c>
      <c r="D13701" t="str">
        <f>RIGHT(Tabela1[[#This Row],[Nome]],3)</f>
        <v>PRW</v>
      </c>
      <c r="E13701" t="e">
        <f>VLOOKUP(Tabela1[[#This Row],[Nome]],customs_unique[],1,FALSE)</f>
        <v>#N/A</v>
      </c>
      <c r="F13701" t="b">
        <f>ISTEXT(Tabela1[[#This Row],[Custom_unique]])</f>
        <v>0</v>
      </c>
    </row>
    <row r="13702" spans="1:6" x14ac:dyDescent="0.25">
      <c r="A13702" t="s">
        <v>13703</v>
      </c>
      <c r="B13702" s="1">
        <v>42730</v>
      </c>
      <c r="C13702" s="2">
        <v>0.65390046296296289</v>
      </c>
      <c r="D13702" t="str">
        <f>RIGHT(Tabela1[[#This Row],[Nome]],3)</f>
        <v>PRW</v>
      </c>
      <c r="E13702" t="e">
        <f>VLOOKUP(Tabela1[[#This Row],[Nome]],customs_unique[],1,FALSE)</f>
        <v>#N/A</v>
      </c>
      <c r="F13702" t="b">
        <f>ISTEXT(Tabela1[[#This Row],[Custom_unique]])</f>
        <v>0</v>
      </c>
    </row>
    <row r="13703" spans="1:6" x14ac:dyDescent="0.25">
      <c r="A13703" t="s">
        <v>13704</v>
      </c>
      <c r="B13703" s="1">
        <v>42732</v>
      </c>
      <c r="C13703" s="2">
        <v>0.6755902777777778</v>
      </c>
      <c r="D13703" t="str">
        <f>RIGHT(Tabela1[[#This Row],[Nome]],3)</f>
        <v>PRW</v>
      </c>
      <c r="E13703" t="e">
        <f>VLOOKUP(Tabela1[[#This Row],[Nome]],customs_unique[],1,FALSE)</f>
        <v>#N/A</v>
      </c>
      <c r="F13703" t="b">
        <f>ISTEXT(Tabela1[[#This Row],[Custom_unique]])</f>
        <v>0</v>
      </c>
    </row>
    <row r="13704" spans="1:6" x14ac:dyDescent="0.25">
      <c r="A13704" t="s">
        <v>13705</v>
      </c>
      <c r="B13704" s="1">
        <v>42888</v>
      </c>
      <c r="C13704" s="2">
        <v>0.4070023148148148</v>
      </c>
      <c r="D13704" t="str">
        <f>RIGHT(Tabela1[[#This Row],[Nome]],3)</f>
        <v>PRW</v>
      </c>
      <c r="E13704" t="e">
        <f>VLOOKUP(Tabela1[[#This Row],[Nome]],customs_unique[],1,FALSE)</f>
        <v>#N/A</v>
      </c>
      <c r="F13704" t="b">
        <f>ISTEXT(Tabela1[[#This Row],[Custom_unique]])</f>
        <v>0</v>
      </c>
    </row>
    <row r="13705" spans="1:6" x14ac:dyDescent="0.25">
      <c r="A13705" t="s">
        <v>13706</v>
      </c>
      <c r="B13705" s="1">
        <v>42732</v>
      </c>
      <c r="C13705" s="2">
        <v>0.7300578703703704</v>
      </c>
      <c r="D13705" t="str">
        <f>RIGHT(Tabela1[[#This Row],[Nome]],3)</f>
        <v>PRW</v>
      </c>
      <c r="E13705" t="e">
        <f>VLOOKUP(Tabela1[[#This Row],[Nome]],customs_unique[],1,FALSE)</f>
        <v>#N/A</v>
      </c>
      <c r="F13705" t="b">
        <f>ISTEXT(Tabela1[[#This Row],[Custom_unique]])</f>
        <v>0</v>
      </c>
    </row>
    <row r="13706" spans="1:6" x14ac:dyDescent="0.25">
      <c r="A13706" t="s">
        <v>13707</v>
      </c>
      <c r="B13706" s="1">
        <v>42737</v>
      </c>
      <c r="C13706" s="2">
        <v>0.72168981481481476</v>
      </c>
      <c r="D13706" t="str">
        <f>RIGHT(Tabela1[[#This Row],[Nome]],3)</f>
        <v>PRW</v>
      </c>
      <c r="E13706" t="e">
        <f>VLOOKUP(Tabela1[[#This Row],[Nome]],customs_unique[],1,FALSE)</f>
        <v>#N/A</v>
      </c>
      <c r="F13706" t="b">
        <f>ISTEXT(Tabela1[[#This Row],[Custom_unique]])</f>
        <v>0</v>
      </c>
    </row>
    <row r="13707" spans="1:6" x14ac:dyDescent="0.25">
      <c r="A13707" t="s">
        <v>13708</v>
      </c>
      <c r="B13707" s="1">
        <v>42888</v>
      </c>
      <c r="C13707" s="2">
        <v>0.4070023148148148</v>
      </c>
      <c r="D13707" t="str">
        <f>RIGHT(Tabela1[[#This Row],[Nome]],3)</f>
        <v>PRW</v>
      </c>
      <c r="E13707" t="e">
        <f>VLOOKUP(Tabela1[[#This Row],[Nome]],customs_unique[],1,FALSE)</f>
        <v>#N/A</v>
      </c>
      <c r="F13707" t="b">
        <f>ISTEXT(Tabela1[[#This Row],[Custom_unique]])</f>
        <v>0</v>
      </c>
    </row>
    <row r="13708" spans="1:6" x14ac:dyDescent="0.25">
      <c r="A13708" t="s">
        <v>13709</v>
      </c>
      <c r="B13708" s="1">
        <v>42888</v>
      </c>
      <c r="C13708" s="2">
        <v>0.4070023148148148</v>
      </c>
      <c r="D13708" t="str">
        <f>RIGHT(Tabela1[[#This Row],[Nome]],3)</f>
        <v>PRW</v>
      </c>
      <c r="E13708" t="e">
        <f>VLOOKUP(Tabela1[[#This Row],[Nome]],customs_unique[],1,FALSE)</f>
        <v>#N/A</v>
      </c>
      <c r="F13708" t="b">
        <f>ISTEXT(Tabela1[[#This Row],[Custom_unique]])</f>
        <v>0</v>
      </c>
    </row>
    <row r="13709" spans="1:6" x14ac:dyDescent="0.25">
      <c r="A13709" t="s">
        <v>13710</v>
      </c>
      <c r="B13709" s="1">
        <v>42888</v>
      </c>
      <c r="C13709" s="2">
        <v>0.4070023148148148</v>
      </c>
      <c r="D13709" t="str">
        <f>RIGHT(Tabela1[[#This Row],[Nome]],3)</f>
        <v>PRW</v>
      </c>
      <c r="E13709" t="e">
        <f>VLOOKUP(Tabela1[[#This Row],[Nome]],customs_unique[],1,FALSE)</f>
        <v>#N/A</v>
      </c>
      <c r="F13709" t="b">
        <f>ISTEXT(Tabela1[[#This Row],[Custom_unique]])</f>
        <v>0</v>
      </c>
    </row>
    <row r="13710" spans="1:6" x14ac:dyDescent="0.25">
      <c r="A13710" t="s">
        <v>13711</v>
      </c>
      <c r="B13710" s="1">
        <v>42888</v>
      </c>
      <c r="C13710" s="2">
        <v>0.4070023148148148</v>
      </c>
      <c r="D13710" t="str">
        <f>RIGHT(Tabela1[[#This Row],[Nome]],3)</f>
        <v>PRW</v>
      </c>
      <c r="E13710" t="e">
        <f>VLOOKUP(Tabela1[[#This Row],[Nome]],customs_unique[],1,FALSE)</f>
        <v>#N/A</v>
      </c>
      <c r="F13710" t="b">
        <f>ISTEXT(Tabela1[[#This Row],[Custom_unique]])</f>
        <v>0</v>
      </c>
    </row>
    <row r="13711" spans="1:6" x14ac:dyDescent="0.25">
      <c r="A13711" t="s">
        <v>13712</v>
      </c>
      <c r="B13711" s="1">
        <v>42738</v>
      </c>
      <c r="C13711" s="2">
        <v>0.4997685185185185</v>
      </c>
      <c r="D13711" t="str">
        <f>RIGHT(Tabela1[[#This Row],[Nome]],3)</f>
        <v>PRW</v>
      </c>
      <c r="E13711" t="e">
        <f>VLOOKUP(Tabela1[[#This Row],[Nome]],customs_unique[],1,FALSE)</f>
        <v>#N/A</v>
      </c>
      <c r="F13711" t="b">
        <f>ISTEXT(Tabela1[[#This Row],[Custom_unique]])</f>
        <v>0</v>
      </c>
    </row>
    <row r="13712" spans="1:6" x14ac:dyDescent="0.25">
      <c r="A13712" t="s">
        <v>13713</v>
      </c>
      <c r="B13712" s="1">
        <v>42888</v>
      </c>
      <c r="C13712" s="2">
        <v>0.4070023148148148</v>
      </c>
      <c r="D13712" t="str">
        <f>RIGHT(Tabela1[[#This Row],[Nome]],3)</f>
        <v>PRW</v>
      </c>
      <c r="E13712" t="e">
        <f>VLOOKUP(Tabela1[[#This Row],[Nome]],customs_unique[],1,FALSE)</f>
        <v>#N/A</v>
      </c>
      <c r="F13712" t="b">
        <f>ISTEXT(Tabela1[[#This Row],[Custom_unique]])</f>
        <v>0</v>
      </c>
    </row>
    <row r="13713" spans="1:6" x14ac:dyDescent="0.25">
      <c r="A13713" t="s">
        <v>13714</v>
      </c>
      <c r="B13713" s="1">
        <v>42888</v>
      </c>
      <c r="C13713" s="2">
        <v>0.4070023148148148</v>
      </c>
      <c r="D13713" t="str">
        <f>RIGHT(Tabela1[[#This Row],[Nome]],3)</f>
        <v>PRW</v>
      </c>
      <c r="E13713" t="e">
        <f>VLOOKUP(Tabela1[[#This Row],[Nome]],customs_unique[],1,FALSE)</f>
        <v>#N/A</v>
      </c>
      <c r="F13713" t="b">
        <f>ISTEXT(Tabela1[[#This Row],[Custom_unique]])</f>
        <v>0</v>
      </c>
    </row>
    <row r="13714" spans="1:6" x14ac:dyDescent="0.25">
      <c r="A13714" t="s">
        <v>13715</v>
      </c>
      <c r="B13714" s="1">
        <v>42734</v>
      </c>
      <c r="C13714" s="2">
        <v>0.69915509259259256</v>
      </c>
      <c r="D13714" t="str">
        <f>RIGHT(Tabela1[[#This Row],[Nome]],3)</f>
        <v>PRW</v>
      </c>
      <c r="E13714" t="e">
        <f>VLOOKUP(Tabela1[[#This Row],[Nome]],customs_unique[],1,FALSE)</f>
        <v>#N/A</v>
      </c>
      <c r="F13714" t="b">
        <f>ISTEXT(Tabela1[[#This Row],[Custom_unique]])</f>
        <v>0</v>
      </c>
    </row>
    <row r="13715" spans="1:6" x14ac:dyDescent="0.25">
      <c r="A13715" t="s">
        <v>13716</v>
      </c>
      <c r="B13715" s="1">
        <v>42888</v>
      </c>
      <c r="C13715" s="2">
        <v>0.4070023148148148</v>
      </c>
      <c r="D13715" t="str">
        <f>RIGHT(Tabela1[[#This Row],[Nome]],3)</f>
        <v>PRW</v>
      </c>
      <c r="E13715" t="e">
        <f>VLOOKUP(Tabela1[[#This Row],[Nome]],customs_unique[],1,FALSE)</f>
        <v>#N/A</v>
      </c>
      <c r="F13715" t="b">
        <f>ISTEXT(Tabela1[[#This Row],[Custom_unique]])</f>
        <v>0</v>
      </c>
    </row>
    <row r="13716" spans="1:6" x14ac:dyDescent="0.25">
      <c r="A13716" t="s">
        <v>13717</v>
      </c>
      <c r="B13716" s="1">
        <v>42739</v>
      </c>
      <c r="C13716" s="2">
        <v>0.59958333333333336</v>
      </c>
      <c r="D13716" t="str">
        <f>RIGHT(Tabela1[[#This Row],[Nome]],3)</f>
        <v>PRW</v>
      </c>
      <c r="E13716" t="e">
        <f>VLOOKUP(Tabela1[[#This Row],[Nome]],customs_unique[],1,FALSE)</f>
        <v>#N/A</v>
      </c>
      <c r="F13716" t="b">
        <f>ISTEXT(Tabela1[[#This Row],[Custom_unique]])</f>
        <v>0</v>
      </c>
    </row>
    <row r="13717" spans="1:6" x14ac:dyDescent="0.25">
      <c r="A13717" t="s">
        <v>13718</v>
      </c>
      <c r="B13717" s="1">
        <v>42888</v>
      </c>
      <c r="C13717" s="2">
        <v>0.4070023148148148</v>
      </c>
      <c r="D13717" t="str">
        <f>RIGHT(Tabela1[[#This Row],[Nome]],3)</f>
        <v>PRW</v>
      </c>
      <c r="E13717" t="e">
        <f>VLOOKUP(Tabela1[[#This Row],[Nome]],customs_unique[],1,FALSE)</f>
        <v>#N/A</v>
      </c>
      <c r="F13717" t="b">
        <f>ISTEXT(Tabela1[[#This Row],[Custom_unique]])</f>
        <v>0</v>
      </c>
    </row>
    <row r="13718" spans="1:6" x14ac:dyDescent="0.25">
      <c r="A13718" t="s">
        <v>13719</v>
      </c>
      <c r="B13718" s="1">
        <v>42888</v>
      </c>
      <c r="C13718" s="2">
        <v>0.4070023148148148</v>
      </c>
      <c r="D13718" t="str">
        <f>RIGHT(Tabela1[[#This Row],[Nome]],3)</f>
        <v>PRW</v>
      </c>
      <c r="E13718" t="e">
        <f>VLOOKUP(Tabela1[[#This Row],[Nome]],customs_unique[],1,FALSE)</f>
        <v>#N/A</v>
      </c>
      <c r="F13718" t="b">
        <f>ISTEXT(Tabela1[[#This Row],[Custom_unique]])</f>
        <v>0</v>
      </c>
    </row>
    <row r="13719" spans="1:6" x14ac:dyDescent="0.25">
      <c r="A13719" t="s">
        <v>13720</v>
      </c>
      <c r="B13719" s="1">
        <v>42888</v>
      </c>
      <c r="C13719" s="2">
        <v>0.4070023148148148</v>
      </c>
      <c r="D13719" t="str">
        <f>RIGHT(Tabela1[[#This Row],[Nome]],3)</f>
        <v>PRW</v>
      </c>
      <c r="E13719" t="e">
        <f>VLOOKUP(Tabela1[[#This Row],[Nome]],customs_unique[],1,FALSE)</f>
        <v>#N/A</v>
      </c>
      <c r="F13719" t="b">
        <f>ISTEXT(Tabela1[[#This Row],[Custom_unique]])</f>
        <v>0</v>
      </c>
    </row>
    <row r="13720" spans="1:6" x14ac:dyDescent="0.25">
      <c r="A13720" t="s">
        <v>13721</v>
      </c>
      <c r="B13720" s="1">
        <v>42888</v>
      </c>
      <c r="C13720" s="2">
        <v>0.4070023148148148</v>
      </c>
      <c r="D13720" t="str">
        <f>RIGHT(Tabela1[[#This Row],[Nome]],3)</f>
        <v>PRW</v>
      </c>
      <c r="E13720" t="e">
        <f>VLOOKUP(Tabela1[[#This Row],[Nome]],customs_unique[],1,FALSE)</f>
        <v>#N/A</v>
      </c>
      <c r="F13720" t="b">
        <f>ISTEXT(Tabela1[[#This Row],[Custom_unique]])</f>
        <v>0</v>
      </c>
    </row>
    <row r="13721" spans="1:6" x14ac:dyDescent="0.25">
      <c r="A13721" t="s">
        <v>13722</v>
      </c>
      <c r="B13721" s="1">
        <v>42888</v>
      </c>
      <c r="C13721" s="2">
        <v>0.4070023148148148</v>
      </c>
      <c r="D13721" t="str">
        <f>RIGHT(Tabela1[[#This Row],[Nome]],3)</f>
        <v>PRW</v>
      </c>
      <c r="E13721" t="e">
        <f>VLOOKUP(Tabela1[[#This Row],[Nome]],customs_unique[],1,FALSE)</f>
        <v>#N/A</v>
      </c>
      <c r="F13721" t="b">
        <f>ISTEXT(Tabela1[[#This Row],[Custom_unique]])</f>
        <v>0</v>
      </c>
    </row>
    <row r="13722" spans="1:6" x14ac:dyDescent="0.25">
      <c r="A13722" t="s">
        <v>13723</v>
      </c>
      <c r="B13722" s="1">
        <v>42888</v>
      </c>
      <c r="C13722" s="2">
        <v>0.4070023148148148</v>
      </c>
      <c r="D13722" t="str">
        <f>RIGHT(Tabela1[[#This Row],[Nome]],3)</f>
        <v>PRW</v>
      </c>
      <c r="E13722" t="e">
        <f>VLOOKUP(Tabela1[[#This Row],[Nome]],customs_unique[],1,FALSE)</f>
        <v>#N/A</v>
      </c>
      <c r="F13722" t="b">
        <f>ISTEXT(Tabela1[[#This Row],[Custom_unique]])</f>
        <v>0</v>
      </c>
    </row>
    <row r="13723" spans="1:6" x14ac:dyDescent="0.25">
      <c r="A13723" t="s">
        <v>13724</v>
      </c>
      <c r="B13723" s="1">
        <v>42888</v>
      </c>
      <c r="C13723" s="2">
        <v>0.4070023148148148</v>
      </c>
      <c r="D13723" t="str">
        <f>RIGHT(Tabela1[[#This Row],[Nome]],3)</f>
        <v>PRW</v>
      </c>
      <c r="E13723" t="e">
        <f>VLOOKUP(Tabela1[[#This Row],[Nome]],customs_unique[],1,FALSE)</f>
        <v>#N/A</v>
      </c>
      <c r="F13723" t="b">
        <f>ISTEXT(Tabela1[[#This Row],[Custom_unique]])</f>
        <v>0</v>
      </c>
    </row>
    <row r="13724" spans="1:6" x14ac:dyDescent="0.25">
      <c r="A13724" t="s">
        <v>13725</v>
      </c>
      <c r="B13724" s="1">
        <v>43230</v>
      </c>
      <c r="C13724" s="2">
        <v>0.4727777777777778</v>
      </c>
      <c r="D13724" t="str">
        <f>RIGHT(Tabela1[[#This Row],[Nome]],3)</f>
        <v>PRW</v>
      </c>
      <c r="E13724" t="e">
        <f>VLOOKUP(Tabela1[[#This Row],[Nome]],customs_unique[],1,FALSE)</f>
        <v>#N/A</v>
      </c>
      <c r="F13724" t="b">
        <f>ISTEXT(Tabela1[[#This Row],[Custom_unique]])</f>
        <v>0</v>
      </c>
    </row>
    <row r="13725" spans="1:6" x14ac:dyDescent="0.25">
      <c r="A13725" t="s">
        <v>13726</v>
      </c>
      <c r="B13725" s="1">
        <v>42888</v>
      </c>
      <c r="C13725" s="2">
        <v>0.4070023148148148</v>
      </c>
      <c r="D13725" t="str">
        <f>RIGHT(Tabela1[[#This Row],[Nome]],3)</f>
        <v>PRW</v>
      </c>
      <c r="E13725" t="e">
        <f>VLOOKUP(Tabela1[[#This Row],[Nome]],customs_unique[],1,FALSE)</f>
        <v>#N/A</v>
      </c>
      <c r="F13725" t="b">
        <f>ISTEXT(Tabela1[[#This Row],[Custom_unique]])</f>
        <v>0</v>
      </c>
    </row>
    <row r="13726" spans="1:6" x14ac:dyDescent="0.25">
      <c r="A13726" t="s">
        <v>13727</v>
      </c>
      <c r="B13726" s="1">
        <v>42256</v>
      </c>
      <c r="C13726" s="2">
        <v>0.65659722222222217</v>
      </c>
      <c r="D13726" t="str">
        <f>RIGHT(Tabela1[[#This Row],[Nome]],3)</f>
        <v>PRW</v>
      </c>
      <c r="E13726" t="e">
        <f>VLOOKUP(Tabela1[[#This Row],[Nome]],customs_unique[],1,FALSE)</f>
        <v>#N/A</v>
      </c>
      <c r="F13726" t="b">
        <f>ISTEXT(Tabela1[[#This Row],[Custom_unique]])</f>
        <v>0</v>
      </c>
    </row>
    <row r="13727" spans="1:6" x14ac:dyDescent="0.25">
      <c r="A13727" t="s">
        <v>13728</v>
      </c>
      <c r="B13727" s="1">
        <v>43018</v>
      </c>
      <c r="C13727" s="2">
        <v>0.36243055555555559</v>
      </c>
      <c r="D13727" t="str">
        <f>RIGHT(Tabela1[[#This Row],[Nome]],3)</f>
        <v>PRW</v>
      </c>
      <c r="E13727" t="e">
        <f>VLOOKUP(Tabela1[[#This Row],[Nome]],customs_unique[],1,FALSE)</f>
        <v>#N/A</v>
      </c>
      <c r="F13727" t="b">
        <f>ISTEXT(Tabela1[[#This Row],[Custom_unique]])</f>
        <v>0</v>
      </c>
    </row>
    <row r="13728" spans="1:6" x14ac:dyDescent="0.25">
      <c r="A13728" t="s">
        <v>13729</v>
      </c>
      <c r="B13728" s="1">
        <v>43018</v>
      </c>
      <c r="C13728" s="2">
        <v>0.36243055555555559</v>
      </c>
      <c r="D13728" t="str">
        <f>RIGHT(Tabela1[[#This Row],[Nome]],3)</f>
        <v>PRW</v>
      </c>
      <c r="E13728" t="e">
        <f>VLOOKUP(Tabela1[[#This Row],[Nome]],customs_unique[],1,FALSE)</f>
        <v>#N/A</v>
      </c>
      <c r="F13728" t="b">
        <f>ISTEXT(Tabela1[[#This Row],[Custom_unique]])</f>
        <v>0</v>
      </c>
    </row>
    <row r="13729" spans="1:6" x14ac:dyDescent="0.25">
      <c r="A13729" t="s">
        <v>13730</v>
      </c>
      <c r="B13729" s="1">
        <v>42888</v>
      </c>
      <c r="C13729" s="2">
        <v>0.4070023148148148</v>
      </c>
      <c r="D13729" t="str">
        <f>RIGHT(Tabela1[[#This Row],[Nome]],3)</f>
        <v>PRW</v>
      </c>
      <c r="E13729" t="e">
        <f>VLOOKUP(Tabela1[[#This Row],[Nome]],customs_unique[],1,FALSE)</f>
        <v>#N/A</v>
      </c>
      <c r="F13729" t="b">
        <f>ISTEXT(Tabela1[[#This Row],[Custom_unique]])</f>
        <v>0</v>
      </c>
    </row>
    <row r="13730" spans="1:6" x14ac:dyDescent="0.25">
      <c r="A13730" t="s">
        <v>13731</v>
      </c>
      <c r="B13730" s="1">
        <v>43018</v>
      </c>
      <c r="C13730" s="2">
        <v>0.36243055555555559</v>
      </c>
      <c r="D13730" t="str">
        <f>RIGHT(Tabela1[[#This Row],[Nome]],3)</f>
        <v>PRW</v>
      </c>
      <c r="E13730" t="e">
        <f>VLOOKUP(Tabela1[[#This Row],[Nome]],customs_unique[],1,FALSE)</f>
        <v>#N/A</v>
      </c>
      <c r="F13730" t="b">
        <f>ISTEXT(Tabela1[[#This Row],[Custom_unique]])</f>
        <v>0</v>
      </c>
    </row>
    <row r="13731" spans="1:6" x14ac:dyDescent="0.25">
      <c r="A13731" t="s">
        <v>13732</v>
      </c>
      <c r="B13731" s="1">
        <v>42888</v>
      </c>
      <c r="C13731" s="2">
        <v>0.4070023148148148</v>
      </c>
      <c r="D13731" t="str">
        <f>RIGHT(Tabela1[[#This Row],[Nome]],3)</f>
        <v>PRW</v>
      </c>
      <c r="E13731" t="e">
        <f>VLOOKUP(Tabela1[[#This Row],[Nome]],customs_unique[],1,FALSE)</f>
        <v>#N/A</v>
      </c>
      <c r="F13731" t="b">
        <f>ISTEXT(Tabela1[[#This Row],[Custom_unique]])</f>
        <v>0</v>
      </c>
    </row>
    <row r="13732" spans="1:6" x14ac:dyDescent="0.25">
      <c r="A13732" t="s">
        <v>13733</v>
      </c>
      <c r="B13732" s="1">
        <v>42888</v>
      </c>
      <c r="C13732" s="2">
        <v>0.4070023148148148</v>
      </c>
      <c r="D13732" t="str">
        <f>RIGHT(Tabela1[[#This Row],[Nome]],3)</f>
        <v>PRW</v>
      </c>
      <c r="E13732" t="e">
        <f>VLOOKUP(Tabela1[[#This Row],[Nome]],customs_unique[],1,FALSE)</f>
        <v>#N/A</v>
      </c>
      <c r="F13732" t="b">
        <f>ISTEXT(Tabela1[[#This Row],[Custom_unique]])</f>
        <v>0</v>
      </c>
    </row>
    <row r="13733" spans="1:6" x14ac:dyDescent="0.25">
      <c r="A13733" t="s">
        <v>13734</v>
      </c>
      <c r="B13733" s="1">
        <v>42888</v>
      </c>
      <c r="C13733" s="2">
        <v>0.4070023148148148</v>
      </c>
      <c r="D13733" t="str">
        <f>RIGHT(Tabela1[[#This Row],[Nome]],3)</f>
        <v>PRW</v>
      </c>
      <c r="E13733" t="e">
        <f>VLOOKUP(Tabela1[[#This Row],[Nome]],customs_unique[],1,FALSE)</f>
        <v>#N/A</v>
      </c>
      <c r="F13733" t="b">
        <f>ISTEXT(Tabela1[[#This Row],[Custom_unique]])</f>
        <v>0</v>
      </c>
    </row>
    <row r="13734" spans="1:6" x14ac:dyDescent="0.25">
      <c r="A13734" t="s">
        <v>13735</v>
      </c>
      <c r="B13734" s="1">
        <v>42888</v>
      </c>
      <c r="C13734" s="2">
        <v>0.4070023148148148</v>
      </c>
      <c r="D13734" t="str">
        <f>RIGHT(Tabela1[[#This Row],[Nome]],3)</f>
        <v>PRW</v>
      </c>
      <c r="E13734" t="e">
        <f>VLOOKUP(Tabela1[[#This Row],[Nome]],customs_unique[],1,FALSE)</f>
        <v>#N/A</v>
      </c>
      <c r="F13734" t="b">
        <f>ISTEXT(Tabela1[[#This Row],[Custom_unique]])</f>
        <v>0</v>
      </c>
    </row>
    <row r="13735" spans="1:6" x14ac:dyDescent="0.25">
      <c r="A13735" t="s">
        <v>13736</v>
      </c>
      <c r="B13735" s="1">
        <v>42888</v>
      </c>
      <c r="C13735" s="2">
        <v>0.4070023148148148</v>
      </c>
      <c r="D13735" t="str">
        <f>RIGHT(Tabela1[[#This Row],[Nome]],3)</f>
        <v>PRW</v>
      </c>
      <c r="E13735" t="e">
        <f>VLOOKUP(Tabela1[[#This Row],[Nome]],customs_unique[],1,FALSE)</f>
        <v>#N/A</v>
      </c>
      <c r="F13735" t="b">
        <f>ISTEXT(Tabela1[[#This Row],[Custom_unique]])</f>
        <v>0</v>
      </c>
    </row>
    <row r="13736" spans="1:6" x14ac:dyDescent="0.25">
      <c r="A13736" t="s">
        <v>13737</v>
      </c>
      <c r="B13736" s="1">
        <v>42166</v>
      </c>
      <c r="C13736" s="2">
        <v>0.73501157407407414</v>
      </c>
      <c r="D13736" t="str">
        <f>RIGHT(Tabela1[[#This Row],[Nome]],3)</f>
        <v>PRW</v>
      </c>
      <c r="E13736" t="e">
        <f>VLOOKUP(Tabela1[[#This Row],[Nome]],customs_unique[],1,FALSE)</f>
        <v>#N/A</v>
      </c>
      <c r="F13736" t="b">
        <f>ISTEXT(Tabela1[[#This Row],[Custom_unique]])</f>
        <v>0</v>
      </c>
    </row>
    <row r="13737" spans="1:6" x14ac:dyDescent="0.25">
      <c r="A13737" t="s">
        <v>13738</v>
      </c>
      <c r="B13737" s="1">
        <v>42888</v>
      </c>
      <c r="C13737" s="2">
        <v>0.4070023148148148</v>
      </c>
      <c r="D13737" t="str">
        <f>RIGHT(Tabela1[[#This Row],[Nome]],3)</f>
        <v>PRW</v>
      </c>
      <c r="E13737" t="e">
        <f>VLOOKUP(Tabela1[[#This Row],[Nome]],customs_unique[],1,FALSE)</f>
        <v>#N/A</v>
      </c>
      <c r="F13737" t="b">
        <f>ISTEXT(Tabela1[[#This Row],[Custom_unique]])</f>
        <v>0</v>
      </c>
    </row>
    <row r="13738" spans="1:6" x14ac:dyDescent="0.25">
      <c r="A13738" t="s">
        <v>13739</v>
      </c>
      <c r="B13738" s="1">
        <v>42888</v>
      </c>
      <c r="C13738" s="2">
        <v>0.4070023148148148</v>
      </c>
      <c r="D13738" t="str">
        <f>RIGHT(Tabela1[[#This Row],[Nome]],3)</f>
        <v>PRW</v>
      </c>
      <c r="E13738" t="e">
        <f>VLOOKUP(Tabela1[[#This Row],[Nome]],customs_unique[],1,FALSE)</f>
        <v>#N/A</v>
      </c>
      <c r="F13738" t="b">
        <f>ISTEXT(Tabela1[[#This Row],[Custom_unique]])</f>
        <v>0</v>
      </c>
    </row>
    <row r="13739" spans="1:6" x14ac:dyDescent="0.25">
      <c r="A13739" t="s">
        <v>13740</v>
      </c>
      <c r="B13739" s="1">
        <v>42888</v>
      </c>
      <c r="C13739" s="2">
        <v>0.4070023148148148</v>
      </c>
      <c r="D13739" t="str">
        <f>RIGHT(Tabela1[[#This Row],[Nome]],3)</f>
        <v>PRW</v>
      </c>
      <c r="E13739" t="e">
        <f>VLOOKUP(Tabela1[[#This Row],[Nome]],customs_unique[],1,FALSE)</f>
        <v>#N/A</v>
      </c>
      <c r="F13739" t="b">
        <f>ISTEXT(Tabela1[[#This Row],[Custom_unique]])</f>
        <v>0</v>
      </c>
    </row>
    <row r="13740" spans="1:6" x14ac:dyDescent="0.25">
      <c r="A13740" t="s">
        <v>13741</v>
      </c>
      <c r="B13740" s="1">
        <v>42284</v>
      </c>
      <c r="C13740" s="2">
        <v>0.39047453703703705</v>
      </c>
      <c r="D13740" t="str">
        <f>RIGHT(Tabela1[[#This Row],[Nome]],3)</f>
        <v>PRW</v>
      </c>
      <c r="E13740" t="e">
        <f>VLOOKUP(Tabela1[[#This Row],[Nome]],customs_unique[],1,FALSE)</f>
        <v>#N/A</v>
      </c>
      <c r="F13740" t="b">
        <f>ISTEXT(Tabela1[[#This Row],[Custom_unique]])</f>
        <v>0</v>
      </c>
    </row>
    <row r="13741" spans="1:6" x14ac:dyDescent="0.25">
      <c r="A13741" t="s">
        <v>13742</v>
      </c>
      <c r="B13741" s="1">
        <v>42429</v>
      </c>
      <c r="C13741" s="2">
        <v>0.44921296296296293</v>
      </c>
      <c r="D13741" t="str">
        <f>RIGHT(Tabela1[[#This Row],[Nome]],3)</f>
        <v>PRW</v>
      </c>
      <c r="E13741" t="e">
        <f>VLOOKUP(Tabela1[[#This Row],[Nome]],customs_unique[],1,FALSE)</f>
        <v>#N/A</v>
      </c>
      <c r="F13741" t="b">
        <f>ISTEXT(Tabela1[[#This Row],[Custom_unique]])</f>
        <v>0</v>
      </c>
    </row>
    <row r="13742" spans="1:6" x14ac:dyDescent="0.25">
      <c r="A13742" t="s">
        <v>13743</v>
      </c>
      <c r="B13742" s="1">
        <v>42451</v>
      </c>
      <c r="C13742" s="2">
        <v>0.4580555555555556</v>
      </c>
      <c r="D13742" t="str">
        <f>RIGHT(Tabela1[[#This Row],[Nome]],3)</f>
        <v>PRW</v>
      </c>
      <c r="E13742" t="e">
        <f>VLOOKUP(Tabela1[[#This Row],[Nome]],customs_unique[],1,FALSE)</f>
        <v>#N/A</v>
      </c>
      <c r="F13742" t="b">
        <f>ISTEXT(Tabela1[[#This Row],[Custom_unique]])</f>
        <v>0</v>
      </c>
    </row>
    <row r="13743" spans="1:6" x14ac:dyDescent="0.25">
      <c r="A13743" t="s">
        <v>13744</v>
      </c>
      <c r="B13743" s="1">
        <v>42888</v>
      </c>
      <c r="C13743" s="2">
        <v>0.4070023148148148</v>
      </c>
      <c r="D13743" t="str">
        <f>RIGHT(Tabela1[[#This Row],[Nome]],3)</f>
        <v>PRW</v>
      </c>
      <c r="E13743" t="e">
        <f>VLOOKUP(Tabela1[[#This Row],[Nome]],customs_unique[],1,FALSE)</f>
        <v>#N/A</v>
      </c>
      <c r="F13743" t="b">
        <f>ISTEXT(Tabela1[[#This Row],[Custom_unique]])</f>
        <v>0</v>
      </c>
    </row>
    <row r="13744" spans="1:6" x14ac:dyDescent="0.25">
      <c r="A13744" t="s">
        <v>13745</v>
      </c>
      <c r="B13744" s="1">
        <v>43193</v>
      </c>
      <c r="C13744" s="2">
        <v>0.62494212962962969</v>
      </c>
      <c r="D13744" t="str">
        <f>RIGHT(Tabela1[[#This Row],[Nome]],3)</f>
        <v>PRX</v>
      </c>
      <c r="E13744" t="e">
        <f>VLOOKUP(Tabela1[[#This Row],[Nome]],customs_unique[],1,FALSE)</f>
        <v>#N/A</v>
      </c>
      <c r="F13744" t="b">
        <f>ISTEXT(Tabela1[[#This Row],[Custom_unique]])</f>
        <v>0</v>
      </c>
    </row>
    <row r="13745" spans="1:6" x14ac:dyDescent="0.25">
      <c r="A13745" t="s">
        <v>13746</v>
      </c>
      <c r="B13745" s="1">
        <v>43214</v>
      </c>
      <c r="C13745" s="2">
        <v>0.49254629629629632</v>
      </c>
      <c r="D13745" t="str">
        <f>RIGHT(Tabela1[[#This Row],[Nome]],3)</f>
        <v>PRW</v>
      </c>
      <c r="E13745" t="e">
        <f>VLOOKUP(Tabela1[[#This Row],[Nome]],customs_unique[],1,FALSE)</f>
        <v>#N/A</v>
      </c>
      <c r="F13745" t="b">
        <f>ISTEXT(Tabela1[[#This Row],[Custom_unique]])</f>
        <v>0</v>
      </c>
    </row>
    <row r="13746" spans="1:6" x14ac:dyDescent="0.25">
      <c r="A13746" t="s">
        <v>13747</v>
      </c>
      <c r="B13746" s="1">
        <v>43232</v>
      </c>
      <c r="C13746" s="2">
        <v>0.59304398148148152</v>
      </c>
      <c r="D13746" t="str">
        <f>RIGHT(Tabela1[[#This Row],[Nome]],3)</f>
        <v>PRW</v>
      </c>
      <c r="E13746" t="e">
        <f>VLOOKUP(Tabela1[[#This Row],[Nome]],customs_unique[],1,FALSE)</f>
        <v>#N/A</v>
      </c>
      <c r="F13746" t="b">
        <f>ISTEXT(Tabela1[[#This Row],[Custom_unique]])</f>
        <v>0</v>
      </c>
    </row>
    <row r="13747" spans="1:6" x14ac:dyDescent="0.25">
      <c r="A13747" t="s">
        <v>13748</v>
      </c>
      <c r="B13747" s="1">
        <v>42888</v>
      </c>
      <c r="C13747" s="2">
        <v>0.4070023148148148</v>
      </c>
      <c r="D13747" t="str">
        <f>RIGHT(Tabela1[[#This Row],[Nome]],3)</f>
        <v>PRW</v>
      </c>
      <c r="E13747" t="e">
        <f>VLOOKUP(Tabela1[[#This Row],[Nome]],customs_unique[],1,FALSE)</f>
        <v>#N/A</v>
      </c>
      <c r="F13747" t="b">
        <f>ISTEXT(Tabela1[[#This Row],[Custom_unique]])</f>
        <v>0</v>
      </c>
    </row>
    <row r="13748" spans="1:6" x14ac:dyDescent="0.25">
      <c r="A13748" t="s">
        <v>13749</v>
      </c>
      <c r="B13748" s="1">
        <v>42256</v>
      </c>
      <c r="C13748" s="2">
        <v>0.65759259259259262</v>
      </c>
      <c r="D13748" t="str">
        <f>RIGHT(Tabela1[[#This Row],[Nome]],3)</f>
        <v>PRW</v>
      </c>
      <c r="E13748" t="e">
        <f>VLOOKUP(Tabela1[[#This Row],[Nome]],customs_unique[],1,FALSE)</f>
        <v>#N/A</v>
      </c>
      <c r="F13748" t="b">
        <f>ISTEXT(Tabela1[[#This Row],[Custom_unique]])</f>
        <v>0</v>
      </c>
    </row>
    <row r="13749" spans="1:6" x14ac:dyDescent="0.25">
      <c r="A13749" t="s">
        <v>13750</v>
      </c>
      <c r="B13749" s="1">
        <v>41703</v>
      </c>
      <c r="C13749" s="2">
        <v>0.73597222222222225</v>
      </c>
      <c r="D13749" t="str">
        <f>RIGHT(Tabela1[[#This Row],[Nome]],3)</f>
        <v>PRW</v>
      </c>
      <c r="E13749" t="e">
        <f>VLOOKUP(Tabela1[[#This Row],[Nome]],customs_unique[],1,FALSE)</f>
        <v>#N/A</v>
      </c>
      <c r="F13749" t="b">
        <f>ISTEXT(Tabela1[[#This Row],[Custom_unique]])</f>
        <v>0</v>
      </c>
    </row>
    <row r="13750" spans="1:6" x14ac:dyDescent="0.25">
      <c r="A13750" t="s">
        <v>13751</v>
      </c>
      <c r="B13750" s="1">
        <v>42888</v>
      </c>
      <c r="C13750" s="2">
        <v>0.4070023148148148</v>
      </c>
      <c r="D13750" t="str">
        <f>RIGHT(Tabela1[[#This Row],[Nome]],3)</f>
        <v>PRW</v>
      </c>
      <c r="E13750" t="e">
        <f>VLOOKUP(Tabela1[[#This Row],[Nome]],customs_unique[],1,FALSE)</f>
        <v>#N/A</v>
      </c>
      <c r="F13750" t="b">
        <f>ISTEXT(Tabela1[[#This Row],[Custom_unique]])</f>
        <v>0</v>
      </c>
    </row>
    <row r="13751" spans="1:6" x14ac:dyDescent="0.25">
      <c r="A13751" t="s">
        <v>13752</v>
      </c>
      <c r="B13751" s="1">
        <v>43186</v>
      </c>
      <c r="C13751" s="2">
        <v>0.77880787037037036</v>
      </c>
      <c r="D13751" t="str">
        <f>RIGHT(Tabela1[[#This Row],[Nome]],3)</f>
        <v>PRW</v>
      </c>
      <c r="E13751" t="e">
        <f>VLOOKUP(Tabela1[[#This Row],[Nome]],customs_unique[],1,FALSE)</f>
        <v>#N/A</v>
      </c>
      <c r="F13751" t="b">
        <f>ISTEXT(Tabela1[[#This Row],[Custom_unique]])</f>
        <v>0</v>
      </c>
    </row>
    <row r="13752" spans="1:6" x14ac:dyDescent="0.25">
      <c r="A13752" t="s">
        <v>13753</v>
      </c>
      <c r="B13752" s="1">
        <v>43200</v>
      </c>
      <c r="C13752" s="2">
        <v>0.4339351851851852</v>
      </c>
      <c r="D13752" t="str">
        <f>RIGHT(Tabela1[[#This Row],[Nome]],3)</f>
        <v>PRX</v>
      </c>
      <c r="E13752" t="e">
        <f>VLOOKUP(Tabela1[[#This Row],[Nome]],customs_unique[],1,FALSE)</f>
        <v>#N/A</v>
      </c>
      <c r="F13752" t="b">
        <f>ISTEXT(Tabela1[[#This Row],[Custom_unique]])</f>
        <v>0</v>
      </c>
    </row>
    <row r="13753" spans="1:6" x14ac:dyDescent="0.25">
      <c r="A13753" t="s">
        <v>13754</v>
      </c>
      <c r="B13753" s="1">
        <v>42888</v>
      </c>
      <c r="C13753" s="2">
        <v>0.4070023148148148</v>
      </c>
      <c r="D13753" t="str">
        <f>RIGHT(Tabela1[[#This Row],[Nome]],3)</f>
        <v>PRW</v>
      </c>
      <c r="E13753" t="e">
        <f>VLOOKUP(Tabela1[[#This Row],[Nome]],customs_unique[],1,FALSE)</f>
        <v>#N/A</v>
      </c>
      <c r="F13753" t="b">
        <f>ISTEXT(Tabela1[[#This Row],[Custom_unique]])</f>
        <v>0</v>
      </c>
    </row>
    <row r="13754" spans="1:6" x14ac:dyDescent="0.25">
      <c r="A13754" t="s">
        <v>13755</v>
      </c>
      <c r="B13754" s="1">
        <v>42585</v>
      </c>
      <c r="C13754" s="2">
        <v>0.79756944444444444</v>
      </c>
      <c r="D13754" t="str">
        <f>RIGHT(Tabela1[[#This Row],[Nome]],3)</f>
        <v>PRW</v>
      </c>
      <c r="E13754" t="e">
        <f>VLOOKUP(Tabela1[[#This Row],[Nome]],customs_unique[],1,FALSE)</f>
        <v>#N/A</v>
      </c>
      <c r="F13754" t="b">
        <f>ISTEXT(Tabela1[[#This Row],[Custom_unique]])</f>
        <v>0</v>
      </c>
    </row>
    <row r="13755" spans="1:6" x14ac:dyDescent="0.25">
      <c r="A13755" t="s">
        <v>13756</v>
      </c>
      <c r="B13755" s="1">
        <v>42585</v>
      </c>
      <c r="C13755" s="2">
        <v>0.79756944444444444</v>
      </c>
      <c r="D13755" t="str">
        <f>RIGHT(Tabela1[[#This Row],[Nome]],3)</f>
        <v>PRW</v>
      </c>
      <c r="E13755" t="e">
        <f>VLOOKUP(Tabela1[[#This Row],[Nome]],customs_unique[],1,FALSE)</f>
        <v>#N/A</v>
      </c>
      <c r="F13755" t="b">
        <f>ISTEXT(Tabela1[[#This Row],[Custom_unique]])</f>
        <v>0</v>
      </c>
    </row>
    <row r="13756" spans="1:6" x14ac:dyDescent="0.25">
      <c r="A13756" t="s">
        <v>13757</v>
      </c>
      <c r="B13756" s="1">
        <v>42888</v>
      </c>
      <c r="C13756" s="2">
        <v>0.4070023148148148</v>
      </c>
      <c r="D13756" t="str">
        <f>RIGHT(Tabela1[[#This Row],[Nome]],3)</f>
        <v>PRW</v>
      </c>
      <c r="E13756" t="e">
        <f>VLOOKUP(Tabela1[[#This Row],[Nome]],customs_unique[],1,FALSE)</f>
        <v>#N/A</v>
      </c>
      <c r="F13756" t="b">
        <f>ISTEXT(Tabela1[[#This Row],[Custom_unique]])</f>
        <v>0</v>
      </c>
    </row>
    <row r="13757" spans="1:6" x14ac:dyDescent="0.25">
      <c r="A13757" t="s">
        <v>13758</v>
      </c>
      <c r="B13757" s="1">
        <v>42998</v>
      </c>
      <c r="C13757" s="2">
        <v>0.39686342592592588</v>
      </c>
      <c r="D13757" t="str">
        <f>RIGHT(Tabela1[[#This Row],[Nome]],3)</f>
        <v>PRX</v>
      </c>
      <c r="E13757" t="e">
        <f>VLOOKUP(Tabela1[[#This Row],[Nome]],customs_unique[],1,FALSE)</f>
        <v>#N/A</v>
      </c>
      <c r="F13757" t="b">
        <f>ISTEXT(Tabela1[[#This Row],[Custom_unique]])</f>
        <v>0</v>
      </c>
    </row>
    <row r="13758" spans="1:6" x14ac:dyDescent="0.25">
      <c r="A13758" t="s">
        <v>13759</v>
      </c>
      <c r="B13758" s="1">
        <v>43229</v>
      </c>
      <c r="C13758" s="2">
        <v>0.76657407407407396</v>
      </c>
      <c r="D13758" t="str">
        <f>RIGHT(Tabela1[[#This Row],[Nome]],3)</f>
        <v>PRW</v>
      </c>
      <c r="E13758" t="e">
        <f>VLOOKUP(Tabela1[[#This Row],[Nome]],customs_unique[],1,FALSE)</f>
        <v>#N/A</v>
      </c>
      <c r="F13758" t="b">
        <f>ISTEXT(Tabela1[[#This Row],[Custom_unique]])</f>
        <v>0</v>
      </c>
    </row>
    <row r="13759" spans="1:6" x14ac:dyDescent="0.25">
      <c r="A13759" t="s">
        <v>13760</v>
      </c>
      <c r="B13759" s="1">
        <v>43018</v>
      </c>
      <c r="C13759" s="2">
        <v>0.58659722222222221</v>
      </c>
      <c r="D13759" t="str">
        <f>RIGHT(Tabela1[[#This Row],[Nome]],3)</f>
        <v>PRX</v>
      </c>
      <c r="E13759" t="e">
        <f>VLOOKUP(Tabela1[[#This Row],[Nome]],customs_unique[],1,FALSE)</f>
        <v>#N/A</v>
      </c>
      <c r="F13759" t="b">
        <f>ISTEXT(Tabela1[[#This Row],[Custom_unique]])</f>
        <v>0</v>
      </c>
    </row>
    <row r="13760" spans="1:6" x14ac:dyDescent="0.25">
      <c r="A13760" t="s">
        <v>13761</v>
      </c>
      <c r="B13760" s="1">
        <v>43049</v>
      </c>
      <c r="C13760" s="2">
        <v>0.48497685185185185</v>
      </c>
      <c r="D13760" t="str">
        <f>RIGHT(Tabela1[[#This Row],[Nome]],3)</f>
        <v>PRX</v>
      </c>
      <c r="E13760" t="e">
        <f>VLOOKUP(Tabela1[[#This Row],[Nome]],customs_unique[],1,FALSE)</f>
        <v>#N/A</v>
      </c>
      <c r="F13760" t="b">
        <f>ISTEXT(Tabela1[[#This Row],[Custom_unique]])</f>
        <v>0</v>
      </c>
    </row>
    <row r="13761" spans="1:6" x14ac:dyDescent="0.25">
      <c r="A13761" t="s">
        <v>13762</v>
      </c>
      <c r="B13761" s="1">
        <v>42888</v>
      </c>
      <c r="C13761" s="2">
        <v>0.4070023148148148</v>
      </c>
      <c r="D13761" t="str">
        <f>RIGHT(Tabela1[[#This Row],[Nome]],3)</f>
        <v>PRX</v>
      </c>
      <c r="E13761" t="e">
        <f>VLOOKUP(Tabela1[[#This Row],[Nome]],customs_unique[],1,FALSE)</f>
        <v>#N/A</v>
      </c>
      <c r="F13761" t="b">
        <f>ISTEXT(Tabela1[[#This Row],[Custom_unique]])</f>
        <v>0</v>
      </c>
    </row>
    <row r="13762" spans="1:6" x14ac:dyDescent="0.25">
      <c r="A13762" t="s">
        <v>13763</v>
      </c>
      <c r="B13762" s="1">
        <v>42888</v>
      </c>
      <c r="C13762" s="2">
        <v>0.4070023148148148</v>
      </c>
      <c r="D13762" t="str">
        <f>RIGHT(Tabela1[[#This Row],[Nome]],3)</f>
        <v>PRX</v>
      </c>
      <c r="E13762" t="e">
        <f>VLOOKUP(Tabela1[[#This Row],[Nome]],customs_unique[],1,FALSE)</f>
        <v>#N/A</v>
      </c>
      <c r="F13762" t="b">
        <f>ISTEXT(Tabela1[[#This Row],[Custom_unique]])</f>
        <v>0</v>
      </c>
    </row>
    <row r="13763" spans="1:6" x14ac:dyDescent="0.25">
      <c r="A13763" t="s">
        <v>13764</v>
      </c>
      <c r="B13763" s="1">
        <v>43010</v>
      </c>
      <c r="C13763" s="2">
        <v>0.69803240740740735</v>
      </c>
      <c r="D13763" t="str">
        <f>RIGHT(Tabela1[[#This Row],[Nome]],3)</f>
        <v>PRX</v>
      </c>
      <c r="E13763" t="e">
        <f>VLOOKUP(Tabela1[[#This Row],[Nome]],customs_unique[],1,FALSE)</f>
        <v>#N/A</v>
      </c>
      <c r="F13763" t="b">
        <f>ISTEXT(Tabela1[[#This Row],[Custom_unique]])</f>
        <v>0</v>
      </c>
    </row>
    <row r="13764" spans="1:6" x14ac:dyDescent="0.25">
      <c r="A13764" t="s">
        <v>13765</v>
      </c>
      <c r="B13764" s="1">
        <v>42892</v>
      </c>
      <c r="C13764" s="2">
        <v>0.73812500000000003</v>
      </c>
      <c r="D13764" t="str">
        <f>RIGHT(Tabela1[[#This Row],[Nome]],3)</f>
        <v>PRX</v>
      </c>
      <c r="E13764" t="e">
        <f>VLOOKUP(Tabela1[[#This Row],[Nome]],customs_unique[],1,FALSE)</f>
        <v>#N/A</v>
      </c>
      <c r="F13764" t="b">
        <f>ISTEXT(Tabela1[[#This Row],[Custom_unique]])</f>
        <v>0</v>
      </c>
    </row>
    <row r="13765" spans="1:6" x14ac:dyDescent="0.25">
      <c r="A13765" t="s">
        <v>13766</v>
      </c>
      <c r="B13765" s="1">
        <v>42986</v>
      </c>
      <c r="C13765" s="2">
        <v>0.39876157407407403</v>
      </c>
      <c r="D13765" t="str">
        <f>RIGHT(Tabela1[[#This Row],[Nome]],3)</f>
        <v>PRX</v>
      </c>
      <c r="E13765" t="e">
        <f>VLOOKUP(Tabela1[[#This Row],[Nome]],customs_unique[],1,FALSE)</f>
        <v>#N/A</v>
      </c>
      <c r="F13765" t="b">
        <f>ISTEXT(Tabela1[[#This Row],[Custom_unique]])</f>
        <v>0</v>
      </c>
    </row>
    <row r="13766" spans="1:6" x14ac:dyDescent="0.25">
      <c r="A13766" t="s">
        <v>13767</v>
      </c>
      <c r="B13766" s="1">
        <v>42998</v>
      </c>
      <c r="C13766" s="2">
        <v>0.4566203703703704</v>
      </c>
      <c r="D13766" t="str">
        <f>RIGHT(Tabela1[[#This Row],[Nome]],3)</f>
        <v>PRX</v>
      </c>
      <c r="E13766" t="e">
        <f>VLOOKUP(Tabela1[[#This Row],[Nome]],customs_unique[],1,FALSE)</f>
        <v>#N/A</v>
      </c>
      <c r="F13766" t="b">
        <f>ISTEXT(Tabela1[[#This Row],[Custom_unique]])</f>
        <v>0</v>
      </c>
    </row>
    <row r="13767" spans="1:6" x14ac:dyDescent="0.25">
      <c r="A13767" t="s">
        <v>13768</v>
      </c>
      <c r="B13767" s="1">
        <v>42888</v>
      </c>
      <c r="C13767" s="2">
        <v>0.4070023148148148</v>
      </c>
      <c r="D13767" t="str">
        <f>RIGHT(Tabela1[[#This Row],[Nome]],3)</f>
        <v>PRX</v>
      </c>
      <c r="E13767" t="e">
        <f>VLOOKUP(Tabela1[[#This Row],[Nome]],customs_unique[],1,FALSE)</f>
        <v>#N/A</v>
      </c>
      <c r="F13767" t="b">
        <f>ISTEXT(Tabela1[[#This Row],[Custom_unique]])</f>
        <v>0</v>
      </c>
    </row>
    <row r="13768" spans="1:6" x14ac:dyDescent="0.25">
      <c r="A13768" t="s">
        <v>13769</v>
      </c>
      <c r="B13768" s="1">
        <v>42482</v>
      </c>
      <c r="C13768" s="2">
        <v>0.71504629629629635</v>
      </c>
      <c r="D13768" t="str">
        <f>RIGHT(Tabela1[[#This Row],[Nome]],3)</f>
        <v>PRX</v>
      </c>
      <c r="E13768" t="e">
        <f>VLOOKUP(Tabela1[[#This Row],[Nome]],customs_unique[],1,FALSE)</f>
        <v>#N/A</v>
      </c>
      <c r="F13768" t="b">
        <f>ISTEXT(Tabela1[[#This Row],[Custom_unique]])</f>
        <v>0</v>
      </c>
    </row>
    <row r="13769" spans="1:6" x14ac:dyDescent="0.25">
      <c r="A13769" t="s">
        <v>13770</v>
      </c>
      <c r="B13769" s="1">
        <v>43192</v>
      </c>
      <c r="C13769" s="2">
        <v>0.45868055555555554</v>
      </c>
      <c r="D13769" t="str">
        <f>RIGHT(Tabela1[[#This Row],[Nome]],3)</f>
        <v>PRX</v>
      </c>
      <c r="E13769" t="e">
        <f>VLOOKUP(Tabela1[[#This Row],[Nome]],customs_unique[],1,FALSE)</f>
        <v>#N/A</v>
      </c>
      <c r="F13769" t="b">
        <f>ISTEXT(Tabela1[[#This Row],[Custom_unique]])</f>
        <v>0</v>
      </c>
    </row>
    <row r="13770" spans="1:6" x14ac:dyDescent="0.25">
      <c r="A13770" t="s">
        <v>13771</v>
      </c>
      <c r="B13770" s="1">
        <v>42293</v>
      </c>
      <c r="C13770" s="2">
        <v>0.63462962962962965</v>
      </c>
      <c r="D13770" t="str">
        <f>RIGHT(Tabela1[[#This Row],[Nome]],3)</f>
        <v>PRX</v>
      </c>
      <c r="E13770" t="e">
        <f>VLOOKUP(Tabela1[[#This Row],[Nome]],customs_unique[],1,FALSE)</f>
        <v>#N/A</v>
      </c>
      <c r="F13770" t="b">
        <f>ISTEXT(Tabela1[[#This Row],[Custom_unique]])</f>
        <v>0</v>
      </c>
    </row>
    <row r="13771" spans="1:6" x14ac:dyDescent="0.25">
      <c r="A13771" t="s">
        <v>13772</v>
      </c>
      <c r="B13771" s="1">
        <v>43049</v>
      </c>
      <c r="C13771" s="2">
        <v>0.48497685185185185</v>
      </c>
      <c r="D13771" t="str">
        <f>RIGHT(Tabela1[[#This Row],[Nome]],3)</f>
        <v>PRX</v>
      </c>
      <c r="E13771" t="e">
        <f>VLOOKUP(Tabela1[[#This Row],[Nome]],customs_unique[],1,FALSE)</f>
        <v>#N/A</v>
      </c>
      <c r="F13771" t="b">
        <f>ISTEXT(Tabela1[[#This Row],[Custom_unique]])</f>
        <v>0</v>
      </c>
    </row>
    <row r="13772" spans="1:6" x14ac:dyDescent="0.25">
      <c r="A13772" t="s">
        <v>13773</v>
      </c>
      <c r="B13772" s="1">
        <v>43183</v>
      </c>
      <c r="C13772" s="2">
        <v>3.4803240740740739E-2</v>
      </c>
      <c r="D13772" t="str">
        <f>RIGHT(Tabela1[[#This Row],[Nome]],3)</f>
        <v>PRX</v>
      </c>
      <c r="E13772" t="e">
        <f>VLOOKUP(Tabela1[[#This Row],[Nome]],customs_unique[],1,FALSE)</f>
        <v>#N/A</v>
      </c>
      <c r="F13772" t="b">
        <f>ISTEXT(Tabela1[[#This Row],[Custom_unique]])</f>
        <v>0</v>
      </c>
    </row>
    <row r="13773" spans="1:6" x14ac:dyDescent="0.25">
      <c r="A13773" t="s">
        <v>13774</v>
      </c>
      <c r="B13773" s="1">
        <v>43098</v>
      </c>
      <c r="C13773" s="2">
        <v>0.58799768518518525</v>
      </c>
      <c r="D13773" t="str">
        <f>RIGHT(Tabela1[[#This Row],[Nome]],3)</f>
        <v>PRX</v>
      </c>
      <c r="E13773" t="e">
        <f>VLOOKUP(Tabela1[[#This Row],[Nome]],customs_unique[],1,FALSE)</f>
        <v>#N/A</v>
      </c>
      <c r="F13773" t="b">
        <f>ISTEXT(Tabela1[[#This Row],[Custom_unique]])</f>
        <v>0</v>
      </c>
    </row>
    <row r="13774" spans="1:6" x14ac:dyDescent="0.25">
      <c r="A13774" t="s">
        <v>13775</v>
      </c>
      <c r="B13774" s="1">
        <v>43192</v>
      </c>
      <c r="C13774" s="2">
        <v>0.54909722222222224</v>
      </c>
      <c r="D13774" t="str">
        <f>RIGHT(Tabela1[[#This Row],[Nome]],3)</f>
        <v>PRX</v>
      </c>
      <c r="E13774" t="e">
        <f>VLOOKUP(Tabela1[[#This Row],[Nome]],customs_unique[],1,FALSE)</f>
        <v>#N/A</v>
      </c>
      <c r="F13774" t="b">
        <f>ISTEXT(Tabela1[[#This Row],[Custom_unique]])</f>
        <v>0</v>
      </c>
    </row>
    <row r="13775" spans="1:6" x14ac:dyDescent="0.25">
      <c r="A13775" t="s">
        <v>13776</v>
      </c>
      <c r="B13775" s="1">
        <v>43049</v>
      </c>
      <c r="C13775" s="2">
        <v>0.48497685185185185</v>
      </c>
      <c r="D13775" t="str">
        <f>RIGHT(Tabela1[[#This Row],[Nome]],3)</f>
        <v>PRX</v>
      </c>
      <c r="E13775" t="e">
        <f>VLOOKUP(Tabela1[[#This Row],[Nome]],customs_unique[],1,FALSE)</f>
        <v>#N/A</v>
      </c>
      <c r="F13775" t="b">
        <f>ISTEXT(Tabela1[[#This Row],[Custom_unique]])</f>
        <v>0</v>
      </c>
    </row>
    <row r="13776" spans="1:6" x14ac:dyDescent="0.25">
      <c r="A13776" t="s">
        <v>13777</v>
      </c>
      <c r="B13776" s="1">
        <v>43049</v>
      </c>
      <c r="C13776" s="2">
        <v>0.48497685185185185</v>
      </c>
      <c r="D13776" t="str">
        <f>RIGHT(Tabela1[[#This Row],[Nome]],3)</f>
        <v>PRX</v>
      </c>
      <c r="E13776" t="e">
        <f>VLOOKUP(Tabela1[[#This Row],[Nome]],customs_unique[],1,FALSE)</f>
        <v>#N/A</v>
      </c>
      <c r="F13776" t="b">
        <f>ISTEXT(Tabela1[[#This Row],[Custom_unique]])</f>
        <v>0</v>
      </c>
    </row>
    <row r="13777" spans="1:6" x14ac:dyDescent="0.25">
      <c r="A13777" t="s">
        <v>13778</v>
      </c>
      <c r="B13777" s="1">
        <v>42898</v>
      </c>
      <c r="C13777" s="2">
        <v>0.74966435185185187</v>
      </c>
      <c r="D13777" t="str">
        <f>RIGHT(Tabela1[[#This Row],[Nome]],3)</f>
        <v>PRX</v>
      </c>
      <c r="E13777" t="e">
        <f>VLOOKUP(Tabela1[[#This Row],[Nome]],customs_unique[],1,FALSE)</f>
        <v>#N/A</v>
      </c>
      <c r="F13777" t="b">
        <f>ISTEXT(Tabela1[[#This Row],[Custom_unique]])</f>
        <v>0</v>
      </c>
    </row>
    <row r="13778" spans="1:6" x14ac:dyDescent="0.25">
      <c r="A13778" t="s">
        <v>13779</v>
      </c>
      <c r="B13778" s="1">
        <v>42702</v>
      </c>
      <c r="C13778" s="2">
        <v>0.60300925925925919</v>
      </c>
      <c r="D13778" t="str">
        <f>RIGHT(Tabela1[[#This Row],[Nome]],3)</f>
        <v>PRX</v>
      </c>
      <c r="E13778" t="e">
        <f>VLOOKUP(Tabela1[[#This Row],[Nome]],customs_unique[],1,FALSE)</f>
        <v>#N/A</v>
      </c>
      <c r="F13778" t="b">
        <f>ISTEXT(Tabela1[[#This Row],[Custom_unique]])</f>
        <v>0</v>
      </c>
    </row>
    <row r="13779" spans="1:6" x14ac:dyDescent="0.25">
      <c r="A13779" t="s">
        <v>13780</v>
      </c>
      <c r="B13779" s="1">
        <v>43049</v>
      </c>
      <c r="C13779" s="2">
        <v>0.48497685185185185</v>
      </c>
      <c r="D13779" t="str">
        <f>RIGHT(Tabela1[[#This Row],[Nome]],3)</f>
        <v>PRX</v>
      </c>
      <c r="E13779" t="e">
        <f>VLOOKUP(Tabela1[[#This Row],[Nome]],customs_unique[],1,FALSE)</f>
        <v>#N/A</v>
      </c>
      <c r="F13779" t="b">
        <f>ISTEXT(Tabela1[[#This Row],[Custom_unique]])</f>
        <v>0</v>
      </c>
    </row>
    <row r="13780" spans="1:6" x14ac:dyDescent="0.25">
      <c r="A13780" t="s">
        <v>13781</v>
      </c>
      <c r="B13780" s="1">
        <v>43007</v>
      </c>
      <c r="C13780" s="2">
        <v>0.53109953703703705</v>
      </c>
      <c r="D13780" t="str">
        <f>RIGHT(Tabela1[[#This Row],[Nome]],3)</f>
        <v>PRX</v>
      </c>
      <c r="E13780" t="e">
        <f>VLOOKUP(Tabela1[[#This Row],[Nome]],customs_unique[],1,FALSE)</f>
        <v>#N/A</v>
      </c>
      <c r="F13780" t="b">
        <f>ISTEXT(Tabela1[[#This Row],[Custom_unique]])</f>
        <v>0</v>
      </c>
    </row>
    <row r="13781" spans="1:6" x14ac:dyDescent="0.25">
      <c r="A13781" t="s">
        <v>13782</v>
      </c>
      <c r="B13781" s="1">
        <v>42888</v>
      </c>
      <c r="C13781" s="2">
        <v>0.4070023148148148</v>
      </c>
      <c r="D13781" t="str">
        <f>RIGHT(Tabela1[[#This Row],[Nome]],3)</f>
        <v>PRX</v>
      </c>
      <c r="E13781" t="e">
        <f>VLOOKUP(Tabela1[[#This Row],[Nome]],customs_unique[],1,FALSE)</f>
        <v>#N/A</v>
      </c>
      <c r="F13781" t="b">
        <f>ISTEXT(Tabela1[[#This Row],[Custom_unique]])</f>
        <v>0</v>
      </c>
    </row>
    <row r="13782" spans="1:6" x14ac:dyDescent="0.25">
      <c r="A13782" t="s">
        <v>13783</v>
      </c>
      <c r="B13782" s="1">
        <v>42767</v>
      </c>
      <c r="C13782" s="2">
        <v>0.6691435185185185</v>
      </c>
      <c r="D13782" t="str">
        <f>RIGHT(Tabela1[[#This Row],[Nome]],3)</f>
        <v>PRX</v>
      </c>
      <c r="E13782" t="e">
        <f>VLOOKUP(Tabela1[[#This Row],[Nome]],customs_unique[],1,FALSE)</f>
        <v>#N/A</v>
      </c>
      <c r="F13782" t="b">
        <f>ISTEXT(Tabela1[[#This Row],[Custom_unique]])</f>
        <v>0</v>
      </c>
    </row>
    <row r="13783" spans="1:6" x14ac:dyDescent="0.25">
      <c r="A13783" t="s">
        <v>13784</v>
      </c>
      <c r="B13783" s="1">
        <v>42888</v>
      </c>
      <c r="C13783" s="2">
        <v>0.4070023148148148</v>
      </c>
      <c r="D13783" t="str">
        <f>RIGHT(Tabela1[[#This Row],[Nome]],3)</f>
        <v>PRX</v>
      </c>
      <c r="E13783" t="e">
        <f>VLOOKUP(Tabela1[[#This Row],[Nome]],customs_unique[],1,FALSE)</f>
        <v>#N/A</v>
      </c>
      <c r="F13783" t="b">
        <f>ISTEXT(Tabela1[[#This Row],[Custom_unique]])</f>
        <v>0</v>
      </c>
    </row>
    <row r="13784" spans="1:6" x14ac:dyDescent="0.25">
      <c r="A13784" t="s">
        <v>13785</v>
      </c>
      <c r="B13784" s="1">
        <v>43049</v>
      </c>
      <c r="C13784" s="2">
        <v>0.48497685185185185</v>
      </c>
      <c r="D13784" t="str">
        <f>RIGHT(Tabela1[[#This Row],[Nome]],3)</f>
        <v>PRX</v>
      </c>
      <c r="E13784" t="e">
        <f>VLOOKUP(Tabela1[[#This Row],[Nome]],customs_unique[],1,FALSE)</f>
        <v>#N/A</v>
      </c>
      <c r="F13784" t="b">
        <f>ISTEXT(Tabela1[[#This Row],[Custom_unique]])</f>
        <v>0</v>
      </c>
    </row>
    <row r="13785" spans="1:6" x14ac:dyDescent="0.25">
      <c r="A13785" t="s">
        <v>13786</v>
      </c>
      <c r="B13785" s="1">
        <v>43096</v>
      </c>
      <c r="C13785" s="2">
        <v>0.35788194444444449</v>
      </c>
      <c r="D13785" t="str">
        <f>RIGHT(Tabela1[[#This Row],[Nome]],3)</f>
        <v>PRX</v>
      </c>
      <c r="E13785" t="e">
        <f>VLOOKUP(Tabela1[[#This Row],[Nome]],customs_unique[],1,FALSE)</f>
        <v>#N/A</v>
      </c>
      <c r="F13785" t="b">
        <f>ISTEXT(Tabela1[[#This Row],[Custom_unique]])</f>
        <v>0</v>
      </c>
    </row>
    <row r="13786" spans="1:6" x14ac:dyDescent="0.25">
      <c r="A13786" t="s">
        <v>13787</v>
      </c>
      <c r="B13786" s="1">
        <v>42898</v>
      </c>
      <c r="C13786" s="2">
        <v>0.74966435185185187</v>
      </c>
      <c r="D13786" t="str">
        <f>RIGHT(Tabela1[[#This Row],[Nome]],3)</f>
        <v>PRX</v>
      </c>
      <c r="E13786" t="e">
        <f>VLOOKUP(Tabela1[[#This Row],[Nome]],customs_unique[],1,FALSE)</f>
        <v>#N/A</v>
      </c>
      <c r="F13786" t="b">
        <f>ISTEXT(Tabela1[[#This Row],[Custom_unique]])</f>
        <v>0</v>
      </c>
    </row>
    <row r="13787" spans="1:6" x14ac:dyDescent="0.25">
      <c r="A13787" t="s">
        <v>13788</v>
      </c>
      <c r="B13787" s="1">
        <v>42941</v>
      </c>
      <c r="C13787" s="2">
        <v>0.48061342592592587</v>
      </c>
      <c r="D13787" t="str">
        <f>RIGHT(Tabela1[[#This Row],[Nome]],3)</f>
        <v>PRX</v>
      </c>
      <c r="E13787" t="e">
        <f>VLOOKUP(Tabela1[[#This Row],[Nome]],customs_unique[],1,FALSE)</f>
        <v>#N/A</v>
      </c>
      <c r="F13787" t="b">
        <f>ISTEXT(Tabela1[[#This Row],[Custom_unique]])</f>
        <v>0</v>
      </c>
    </row>
    <row r="13788" spans="1:6" x14ac:dyDescent="0.25">
      <c r="A13788" t="s">
        <v>13789</v>
      </c>
      <c r="B13788" s="1">
        <v>42888</v>
      </c>
      <c r="C13788" s="2">
        <v>0.4070023148148148</v>
      </c>
      <c r="D13788" t="str">
        <f>RIGHT(Tabela1[[#This Row],[Nome]],3)</f>
        <v>PRX</v>
      </c>
      <c r="E13788" t="e">
        <f>VLOOKUP(Tabela1[[#This Row],[Nome]],customs_unique[],1,FALSE)</f>
        <v>#N/A</v>
      </c>
      <c r="F13788" t="b">
        <f>ISTEXT(Tabela1[[#This Row],[Custom_unique]])</f>
        <v>0</v>
      </c>
    </row>
    <row r="13789" spans="1:6" x14ac:dyDescent="0.25">
      <c r="A13789" t="s">
        <v>13790</v>
      </c>
      <c r="B13789" s="1">
        <v>42888</v>
      </c>
      <c r="C13789" s="2">
        <v>0.4070023148148148</v>
      </c>
      <c r="D13789" t="str">
        <f>RIGHT(Tabela1[[#This Row],[Nome]],3)</f>
        <v>PRX</v>
      </c>
      <c r="E13789" t="e">
        <f>VLOOKUP(Tabela1[[#This Row],[Nome]],customs_unique[],1,FALSE)</f>
        <v>#N/A</v>
      </c>
      <c r="F13789" t="b">
        <f>ISTEXT(Tabela1[[#This Row],[Custom_unique]])</f>
        <v>0</v>
      </c>
    </row>
    <row r="13790" spans="1:6" x14ac:dyDescent="0.25">
      <c r="A13790" t="s">
        <v>13791</v>
      </c>
      <c r="B13790" s="1">
        <v>43227</v>
      </c>
      <c r="C13790" s="2">
        <v>0.36766203703703698</v>
      </c>
      <c r="D13790" t="str">
        <f>RIGHT(Tabela1[[#This Row],[Nome]],3)</f>
        <v>PRX</v>
      </c>
      <c r="E13790" t="e">
        <f>VLOOKUP(Tabela1[[#This Row],[Nome]],customs_unique[],1,FALSE)</f>
        <v>#N/A</v>
      </c>
      <c r="F13790" t="b">
        <f>ISTEXT(Tabela1[[#This Row],[Custom_unique]])</f>
        <v>0</v>
      </c>
    </row>
    <row r="13791" spans="1:6" x14ac:dyDescent="0.25">
      <c r="A13791" t="s">
        <v>13792</v>
      </c>
      <c r="B13791" s="1">
        <v>43096</v>
      </c>
      <c r="C13791" s="2">
        <v>0.73204861111111119</v>
      </c>
      <c r="D13791" t="str">
        <f>RIGHT(Tabela1[[#This Row],[Nome]],3)</f>
        <v>PRX</v>
      </c>
      <c r="E13791" t="e">
        <f>VLOOKUP(Tabela1[[#This Row],[Nome]],customs_unique[],1,FALSE)</f>
        <v>#N/A</v>
      </c>
      <c r="F13791" t="b">
        <f>ISTEXT(Tabela1[[#This Row],[Custom_unique]])</f>
        <v>0</v>
      </c>
    </row>
    <row r="13792" spans="1:6" x14ac:dyDescent="0.25">
      <c r="A13792" t="s">
        <v>13793</v>
      </c>
      <c r="B13792" s="1">
        <v>42892</v>
      </c>
      <c r="C13792" s="2">
        <v>0.73812500000000003</v>
      </c>
      <c r="D13792" t="str">
        <f>RIGHT(Tabela1[[#This Row],[Nome]],3)</f>
        <v>PRX</v>
      </c>
      <c r="E13792" t="e">
        <f>VLOOKUP(Tabela1[[#This Row],[Nome]],customs_unique[],1,FALSE)</f>
        <v>#N/A</v>
      </c>
      <c r="F13792" t="b">
        <f>ISTEXT(Tabela1[[#This Row],[Custom_unique]])</f>
        <v>0</v>
      </c>
    </row>
    <row r="13793" spans="1:6" x14ac:dyDescent="0.25">
      <c r="A13793" t="s">
        <v>13794</v>
      </c>
      <c r="B13793" s="1">
        <v>42888</v>
      </c>
      <c r="C13793" s="2">
        <v>0.4070023148148148</v>
      </c>
      <c r="D13793" t="str">
        <f>RIGHT(Tabela1[[#This Row],[Nome]],3)</f>
        <v>PRW</v>
      </c>
      <c r="E13793" t="e">
        <f>VLOOKUP(Tabela1[[#This Row],[Nome]],customs_unique[],1,FALSE)</f>
        <v>#N/A</v>
      </c>
      <c r="F13793" t="b">
        <f>ISTEXT(Tabela1[[#This Row],[Custom_unique]])</f>
        <v>0</v>
      </c>
    </row>
    <row r="13794" spans="1:6" x14ac:dyDescent="0.25">
      <c r="A13794" t="s">
        <v>13795</v>
      </c>
      <c r="B13794" s="1">
        <v>41335</v>
      </c>
      <c r="C13794" s="2">
        <v>0.7235300925925926</v>
      </c>
      <c r="D13794" t="str">
        <f>RIGHT(Tabela1[[#This Row],[Nome]],3)</f>
        <v>PRW</v>
      </c>
      <c r="E13794" t="e">
        <f>VLOOKUP(Tabela1[[#This Row],[Nome]],customs_unique[],1,FALSE)</f>
        <v>#N/A</v>
      </c>
      <c r="F13794" t="b">
        <f>ISTEXT(Tabela1[[#This Row],[Custom_unique]])</f>
        <v>0</v>
      </c>
    </row>
    <row r="13795" spans="1:6" x14ac:dyDescent="0.25">
      <c r="A13795" t="s">
        <v>13796</v>
      </c>
      <c r="B13795" s="1">
        <v>42898</v>
      </c>
      <c r="C13795" s="2">
        <v>0.74966435185185187</v>
      </c>
      <c r="D13795" t="str">
        <f>RIGHT(Tabela1[[#This Row],[Nome]],3)</f>
        <v>PRW</v>
      </c>
      <c r="E13795" t="e">
        <f>VLOOKUP(Tabela1[[#This Row],[Nome]],customs_unique[],1,FALSE)</f>
        <v>#N/A</v>
      </c>
      <c r="F13795" t="b">
        <f>ISTEXT(Tabela1[[#This Row],[Custom_unique]])</f>
        <v>0</v>
      </c>
    </row>
    <row r="13796" spans="1:6" x14ac:dyDescent="0.25">
      <c r="A13796" t="s">
        <v>13797</v>
      </c>
      <c r="B13796" s="1">
        <v>43236</v>
      </c>
      <c r="C13796" s="2">
        <v>0.47467592592592595</v>
      </c>
      <c r="D13796" t="str">
        <f>RIGHT(Tabela1[[#This Row],[Nome]],3)</f>
        <v>PRX</v>
      </c>
      <c r="E13796" t="e">
        <f>VLOOKUP(Tabela1[[#This Row],[Nome]],customs_unique[],1,FALSE)</f>
        <v>#N/A</v>
      </c>
      <c r="F13796" t="b">
        <f>ISTEXT(Tabela1[[#This Row],[Custom_unique]])</f>
        <v>0</v>
      </c>
    </row>
    <row r="13797" spans="1:6" x14ac:dyDescent="0.25">
      <c r="A13797" t="s">
        <v>13798</v>
      </c>
      <c r="B13797" s="1">
        <v>42888</v>
      </c>
      <c r="C13797" s="2">
        <v>0.4070023148148148</v>
      </c>
      <c r="D13797" t="str">
        <f>RIGHT(Tabela1[[#This Row],[Nome]],3)</f>
        <v>PRX</v>
      </c>
      <c r="E13797" t="e">
        <f>VLOOKUP(Tabela1[[#This Row],[Nome]],customs_unique[],1,FALSE)</f>
        <v>#N/A</v>
      </c>
      <c r="F13797" t="b">
        <f>ISTEXT(Tabela1[[#This Row],[Custom_unique]])</f>
        <v>0</v>
      </c>
    </row>
    <row r="13798" spans="1:6" x14ac:dyDescent="0.25">
      <c r="A13798" t="s">
        <v>13799</v>
      </c>
      <c r="B13798" s="1">
        <v>42888</v>
      </c>
      <c r="C13798" s="2">
        <v>0.4070023148148148</v>
      </c>
      <c r="D13798" t="str">
        <f>RIGHT(Tabela1[[#This Row],[Nome]],3)</f>
        <v>PRX</v>
      </c>
      <c r="E13798" t="e">
        <f>VLOOKUP(Tabela1[[#This Row],[Nome]],customs_unique[],1,FALSE)</f>
        <v>#N/A</v>
      </c>
      <c r="F13798" t="b">
        <f>ISTEXT(Tabela1[[#This Row],[Custom_unique]])</f>
        <v>0</v>
      </c>
    </row>
    <row r="13799" spans="1:6" x14ac:dyDescent="0.25">
      <c r="A13799" t="s">
        <v>13800</v>
      </c>
      <c r="B13799" s="1">
        <v>42888</v>
      </c>
      <c r="C13799" s="2">
        <v>0.4070023148148148</v>
      </c>
      <c r="D13799" t="str">
        <f>RIGHT(Tabela1[[#This Row],[Nome]],3)</f>
        <v>PRW</v>
      </c>
      <c r="E13799" t="e">
        <f>VLOOKUP(Tabela1[[#This Row],[Nome]],customs_unique[],1,FALSE)</f>
        <v>#N/A</v>
      </c>
      <c r="F13799" t="b">
        <f>ISTEXT(Tabela1[[#This Row],[Custom_unique]])</f>
        <v>0</v>
      </c>
    </row>
    <row r="13800" spans="1:6" x14ac:dyDescent="0.25">
      <c r="A13800" t="s">
        <v>13801</v>
      </c>
      <c r="B13800" s="1">
        <v>42888</v>
      </c>
      <c r="C13800" s="2">
        <v>0.4070023148148148</v>
      </c>
      <c r="D13800" t="str">
        <f>RIGHT(Tabela1[[#This Row],[Nome]],3)</f>
        <v>PRW</v>
      </c>
      <c r="E13800" t="e">
        <f>VLOOKUP(Tabela1[[#This Row],[Nome]],customs_unique[],1,FALSE)</f>
        <v>#N/A</v>
      </c>
      <c r="F13800" t="b">
        <f>ISTEXT(Tabela1[[#This Row],[Custom_unique]])</f>
        <v>0</v>
      </c>
    </row>
    <row r="13801" spans="1:6" x14ac:dyDescent="0.25">
      <c r="A13801" t="s">
        <v>13802</v>
      </c>
      <c r="B13801" s="1">
        <v>42888</v>
      </c>
      <c r="C13801" s="2">
        <v>0.4070023148148148</v>
      </c>
      <c r="D13801" t="str">
        <f>RIGHT(Tabela1[[#This Row],[Nome]],3)</f>
        <v>PRX</v>
      </c>
      <c r="E13801" t="e">
        <f>VLOOKUP(Tabela1[[#This Row],[Nome]],customs_unique[],1,FALSE)</f>
        <v>#N/A</v>
      </c>
      <c r="F13801" t="b">
        <f>ISTEXT(Tabela1[[#This Row],[Custom_unique]])</f>
        <v>0</v>
      </c>
    </row>
    <row r="13802" spans="1:6" x14ac:dyDescent="0.25">
      <c r="A13802" t="s">
        <v>13803</v>
      </c>
      <c r="B13802" s="1">
        <v>42888</v>
      </c>
      <c r="C13802" s="2">
        <v>0.4070023148148148</v>
      </c>
      <c r="D13802" t="str">
        <f>RIGHT(Tabela1[[#This Row],[Nome]],3)</f>
        <v>PRW</v>
      </c>
      <c r="E13802" t="e">
        <f>VLOOKUP(Tabela1[[#This Row],[Nome]],customs_unique[],1,FALSE)</f>
        <v>#N/A</v>
      </c>
      <c r="F13802" t="b">
        <f>ISTEXT(Tabela1[[#This Row],[Custom_unique]])</f>
        <v>0</v>
      </c>
    </row>
    <row r="13803" spans="1:6" x14ac:dyDescent="0.25">
      <c r="A13803" t="s">
        <v>13804</v>
      </c>
      <c r="B13803" s="1">
        <v>43192</v>
      </c>
      <c r="C13803" s="2">
        <v>0.67424768518518519</v>
      </c>
      <c r="D13803" t="str">
        <f>RIGHT(Tabela1[[#This Row],[Nome]],3)</f>
        <v>PRX</v>
      </c>
      <c r="E13803" t="e">
        <f>VLOOKUP(Tabela1[[#This Row],[Nome]],customs_unique[],1,FALSE)</f>
        <v>#N/A</v>
      </c>
      <c r="F13803" t="b">
        <f>ISTEXT(Tabela1[[#This Row],[Custom_unique]])</f>
        <v>0</v>
      </c>
    </row>
    <row r="13804" spans="1:6" x14ac:dyDescent="0.25">
      <c r="A13804" t="s">
        <v>13805</v>
      </c>
      <c r="B13804" s="1">
        <v>42888</v>
      </c>
      <c r="C13804" s="2">
        <v>0.4070023148148148</v>
      </c>
      <c r="D13804" t="str">
        <f>RIGHT(Tabela1[[#This Row],[Nome]],3)</f>
        <v>PRX</v>
      </c>
      <c r="E13804" t="e">
        <f>VLOOKUP(Tabela1[[#This Row],[Nome]],customs_unique[],1,FALSE)</f>
        <v>#N/A</v>
      </c>
      <c r="F13804" t="b">
        <f>ISTEXT(Tabela1[[#This Row],[Custom_unique]])</f>
        <v>0</v>
      </c>
    </row>
    <row r="13805" spans="1:6" x14ac:dyDescent="0.25">
      <c r="A13805" t="s">
        <v>13806</v>
      </c>
      <c r="B13805" s="1">
        <v>42888</v>
      </c>
      <c r="C13805" s="2">
        <v>0.4070023148148148</v>
      </c>
      <c r="D13805" t="str">
        <f>RIGHT(Tabela1[[#This Row],[Nome]],3)</f>
        <v>PRX</v>
      </c>
      <c r="E13805" t="e">
        <f>VLOOKUP(Tabela1[[#This Row],[Nome]],customs_unique[],1,FALSE)</f>
        <v>#N/A</v>
      </c>
      <c r="F13805" t="b">
        <f>ISTEXT(Tabela1[[#This Row],[Custom_unique]])</f>
        <v>0</v>
      </c>
    </row>
    <row r="13806" spans="1:6" x14ac:dyDescent="0.25">
      <c r="A13806" t="s">
        <v>13807</v>
      </c>
      <c r="B13806" s="1">
        <v>43165</v>
      </c>
      <c r="C13806" s="2">
        <v>0.76703703703703707</v>
      </c>
      <c r="D13806" t="str">
        <f>RIGHT(Tabela1[[#This Row],[Nome]],3)</f>
        <v>PRX</v>
      </c>
      <c r="E13806" t="e">
        <f>VLOOKUP(Tabela1[[#This Row],[Nome]],customs_unique[],1,FALSE)</f>
        <v>#N/A</v>
      </c>
      <c r="F13806" t="b">
        <f>ISTEXT(Tabela1[[#This Row],[Custom_unique]])</f>
        <v>0</v>
      </c>
    </row>
    <row r="13807" spans="1:6" x14ac:dyDescent="0.25">
      <c r="A13807" t="s">
        <v>13808</v>
      </c>
      <c r="B13807" s="1">
        <v>42888</v>
      </c>
      <c r="C13807" s="2">
        <v>0.4070023148148148</v>
      </c>
      <c r="D13807" t="str">
        <f>RIGHT(Tabela1[[#This Row],[Nome]],3)</f>
        <v>PRX</v>
      </c>
      <c r="E13807" t="e">
        <f>VLOOKUP(Tabela1[[#This Row],[Nome]],customs_unique[],1,FALSE)</f>
        <v>#N/A</v>
      </c>
      <c r="F13807" t="b">
        <f>ISTEXT(Tabela1[[#This Row],[Custom_unique]])</f>
        <v>0</v>
      </c>
    </row>
    <row r="13808" spans="1:6" x14ac:dyDescent="0.25">
      <c r="A13808" t="s">
        <v>13809</v>
      </c>
      <c r="B13808" s="1">
        <v>42888</v>
      </c>
      <c r="C13808" s="2">
        <v>0.4070023148148148</v>
      </c>
      <c r="D13808" t="str">
        <f>RIGHT(Tabela1[[#This Row],[Nome]],3)</f>
        <v>PRX</v>
      </c>
      <c r="E13808" t="e">
        <f>VLOOKUP(Tabela1[[#This Row],[Nome]],customs_unique[],1,FALSE)</f>
        <v>#N/A</v>
      </c>
      <c r="F13808" t="b">
        <f>ISTEXT(Tabela1[[#This Row],[Custom_unique]])</f>
        <v>0</v>
      </c>
    </row>
    <row r="13809" spans="1:6" x14ac:dyDescent="0.25">
      <c r="A13809" t="s">
        <v>13810</v>
      </c>
      <c r="B13809" s="1">
        <v>43213</v>
      </c>
      <c r="C13809" s="2">
        <v>0.49026620370370372</v>
      </c>
      <c r="D13809" t="str">
        <f>RIGHT(Tabela1[[#This Row],[Nome]],3)</f>
        <v>PRX</v>
      </c>
      <c r="E13809" t="e">
        <f>VLOOKUP(Tabela1[[#This Row],[Nome]],customs_unique[],1,FALSE)</f>
        <v>#N/A</v>
      </c>
      <c r="F13809" t="b">
        <f>ISTEXT(Tabela1[[#This Row],[Custom_unique]])</f>
        <v>0</v>
      </c>
    </row>
    <row r="13810" spans="1:6" x14ac:dyDescent="0.25">
      <c r="A13810" t="s">
        <v>13811</v>
      </c>
      <c r="B13810" s="1">
        <v>42888</v>
      </c>
      <c r="C13810" s="2">
        <v>0.4070023148148148</v>
      </c>
      <c r="D13810" t="str">
        <f>RIGHT(Tabela1[[#This Row],[Nome]],3)</f>
        <v>PRX</v>
      </c>
      <c r="E13810" t="e">
        <f>VLOOKUP(Tabela1[[#This Row],[Nome]],customs_unique[],1,FALSE)</f>
        <v>#N/A</v>
      </c>
      <c r="F13810" t="b">
        <f>ISTEXT(Tabela1[[#This Row],[Custom_unique]])</f>
        <v>0</v>
      </c>
    </row>
    <row r="13811" spans="1:6" x14ac:dyDescent="0.25">
      <c r="A13811" t="s">
        <v>13812</v>
      </c>
      <c r="B13811" s="1">
        <v>43224</v>
      </c>
      <c r="C13811" s="2">
        <v>0.6227314814814815</v>
      </c>
      <c r="D13811" t="str">
        <f>RIGHT(Tabela1[[#This Row],[Nome]],3)</f>
        <v>PRX</v>
      </c>
      <c r="E13811" t="e">
        <f>VLOOKUP(Tabela1[[#This Row],[Nome]],customs_unique[],1,FALSE)</f>
        <v>#N/A</v>
      </c>
      <c r="F13811" t="b">
        <f>ISTEXT(Tabela1[[#This Row],[Custom_unique]])</f>
        <v>0</v>
      </c>
    </row>
    <row r="13812" spans="1:6" x14ac:dyDescent="0.25">
      <c r="A13812" t="s">
        <v>13813</v>
      </c>
      <c r="B13812" s="1">
        <v>42990</v>
      </c>
      <c r="C13812" s="2">
        <v>0.71212962962962967</v>
      </c>
      <c r="D13812" t="str">
        <f>RIGHT(Tabela1[[#This Row],[Nome]],3)</f>
        <v>PRX</v>
      </c>
      <c r="E13812" t="e">
        <f>VLOOKUP(Tabela1[[#This Row],[Nome]],customs_unique[],1,FALSE)</f>
        <v>#N/A</v>
      </c>
      <c r="F13812" t="b">
        <f>ISTEXT(Tabela1[[#This Row],[Custom_unique]])</f>
        <v>0</v>
      </c>
    </row>
    <row r="13813" spans="1:6" x14ac:dyDescent="0.25">
      <c r="A13813" t="s">
        <v>13814</v>
      </c>
      <c r="B13813" s="1">
        <v>42888</v>
      </c>
      <c r="C13813" s="2">
        <v>0.4070023148148148</v>
      </c>
      <c r="D13813" t="str">
        <f>RIGHT(Tabela1[[#This Row],[Nome]],3)</f>
        <v>PRX</v>
      </c>
      <c r="E13813" t="e">
        <f>VLOOKUP(Tabela1[[#This Row],[Nome]],customs_unique[],1,FALSE)</f>
        <v>#N/A</v>
      </c>
      <c r="F13813" t="b">
        <f>ISTEXT(Tabela1[[#This Row],[Custom_unique]])</f>
        <v>0</v>
      </c>
    </row>
    <row r="13814" spans="1:6" x14ac:dyDescent="0.25">
      <c r="A13814" t="s">
        <v>13815</v>
      </c>
      <c r="B13814" s="1">
        <v>43157</v>
      </c>
      <c r="C13814" s="2">
        <v>0.67210648148148155</v>
      </c>
      <c r="D13814" t="str">
        <f>RIGHT(Tabela1[[#This Row],[Nome]],3)</f>
        <v>PRW</v>
      </c>
      <c r="E13814" t="e">
        <f>VLOOKUP(Tabela1[[#This Row],[Nome]],customs_unique[],1,FALSE)</f>
        <v>#N/A</v>
      </c>
      <c r="F13814" t="b">
        <f>ISTEXT(Tabela1[[#This Row],[Custom_unique]])</f>
        <v>0</v>
      </c>
    </row>
    <row r="13815" spans="1:6" x14ac:dyDescent="0.25">
      <c r="A13815" t="s">
        <v>13816</v>
      </c>
      <c r="B13815" s="1">
        <v>43150</v>
      </c>
      <c r="C13815" s="2">
        <v>0.3915393518518519</v>
      </c>
      <c r="D13815" t="str">
        <f>RIGHT(Tabela1[[#This Row],[Nome]],3)</f>
        <v>PRW</v>
      </c>
      <c r="E13815" t="e">
        <f>VLOOKUP(Tabela1[[#This Row],[Nome]],customs_unique[],1,FALSE)</f>
        <v>#N/A</v>
      </c>
      <c r="F13815" t="b">
        <f>ISTEXT(Tabela1[[#This Row],[Custom_unique]])</f>
        <v>0</v>
      </c>
    </row>
    <row r="13816" spans="1:6" x14ac:dyDescent="0.25">
      <c r="A13816" t="s">
        <v>13817</v>
      </c>
      <c r="B13816" s="1">
        <v>42264</v>
      </c>
      <c r="C13816" s="2">
        <v>0.57570601851851855</v>
      </c>
      <c r="D13816" t="str">
        <f>RIGHT(Tabela1[[#This Row],[Nome]],3)</f>
        <v>PRW</v>
      </c>
      <c r="E13816" t="e">
        <f>VLOOKUP(Tabela1[[#This Row],[Nome]],customs_unique[],1,FALSE)</f>
        <v>#N/A</v>
      </c>
      <c r="F13816" t="b">
        <f>ISTEXT(Tabela1[[#This Row],[Custom_unique]])</f>
        <v>0</v>
      </c>
    </row>
    <row r="13817" spans="1:6" x14ac:dyDescent="0.25">
      <c r="A13817" t="s">
        <v>13818</v>
      </c>
      <c r="B13817" s="1">
        <v>43035</v>
      </c>
      <c r="C13817" s="2">
        <v>0.64290509259259265</v>
      </c>
      <c r="D13817" t="str">
        <f>RIGHT(Tabela1[[#This Row],[Nome]],3)</f>
        <v>PRW</v>
      </c>
      <c r="E13817" t="e">
        <f>VLOOKUP(Tabela1[[#This Row],[Nome]],customs_unique[],1,FALSE)</f>
        <v>#N/A</v>
      </c>
      <c r="F13817" t="b">
        <f>ISTEXT(Tabela1[[#This Row],[Custom_unique]])</f>
        <v>0</v>
      </c>
    </row>
    <row r="13818" spans="1:6" x14ac:dyDescent="0.25">
      <c r="A13818" t="s">
        <v>13819</v>
      </c>
      <c r="B13818" s="1">
        <v>42888</v>
      </c>
      <c r="C13818" s="2">
        <v>0.4070023148148148</v>
      </c>
      <c r="D13818" t="str">
        <f>RIGHT(Tabela1[[#This Row],[Nome]],3)</f>
        <v>PRW</v>
      </c>
      <c r="E13818" t="e">
        <f>VLOOKUP(Tabela1[[#This Row],[Nome]],customs_unique[],1,FALSE)</f>
        <v>#N/A</v>
      </c>
      <c r="F13818" t="b">
        <f>ISTEXT(Tabela1[[#This Row],[Custom_unique]])</f>
        <v>0</v>
      </c>
    </row>
    <row r="13819" spans="1:6" x14ac:dyDescent="0.25">
      <c r="A13819" t="s">
        <v>13820</v>
      </c>
      <c r="B13819" s="1">
        <v>42888</v>
      </c>
      <c r="C13819" s="2">
        <v>0.4070023148148148</v>
      </c>
      <c r="D13819" t="str">
        <f>RIGHT(Tabela1[[#This Row],[Nome]],3)</f>
        <v>PRW</v>
      </c>
      <c r="E13819" t="e">
        <f>VLOOKUP(Tabela1[[#This Row],[Nome]],customs_unique[],1,FALSE)</f>
        <v>#N/A</v>
      </c>
      <c r="F13819" t="b">
        <f>ISTEXT(Tabela1[[#This Row],[Custom_unique]])</f>
        <v>0</v>
      </c>
    </row>
    <row r="13820" spans="1:6" x14ac:dyDescent="0.25">
      <c r="A13820" t="s">
        <v>13821</v>
      </c>
      <c r="B13820" s="1">
        <v>42888</v>
      </c>
      <c r="C13820" s="2">
        <v>0.4070023148148148</v>
      </c>
      <c r="D13820" t="str">
        <f>RIGHT(Tabela1[[#This Row],[Nome]],3)</f>
        <v>PRW</v>
      </c>
      <c r="E13820" t="e">
        <f>VLOOKUP(Tabela1[[#This Row],[Nome]],customs_unique[],1,FALSE)</f>
        <v>#N/A</v>
      </c>
      <c r="F13820" t="b">
        <f>ISTEXT(Tabela1[[#This Row],[Custom_unique]])</f>
        <v>0</v>
      </c>
    </row>
    <row r="13821" spans="1:6" x14ac:dyDescent="0.25">
      <c r="A13821" t="s">
        <v>13822</v>
      </c>
      <c r="B13821" s="1">
        <v>42888</v>
      </c>
      <c r="C13821" s="2">
        <v>0.4070023148148148</v>
      </c>
      <c r="D13821" t="str">
        <f>RIGHT(Tabela1[[#This Row],[Nome]],3)</f>
        <v>PRW</v>
      </c>
      <c r="E13821" t="e">
        <f>VLOOKUP(Tabela1[[#This Row],[Nome]],customs_unique[],1,FALSE)</f>
        <v>#N/A</v>
      </c>
      <c r="F13821" t="b">
        <f>ISTEXT(Tabela1[[#This Row],[Custom_unique]])</f>
        <v>0</v>
      </c>
    </row>
    <row r="13822" spans="1:6" x14ac:dyDescent="0.25">
      <c r="A13822" t="s">
        <v>13823</v>
      </c>
      <c r="B13822" s="1">
        <v>42888</v>
      </c>
      <c r="C13822" s="2">
        <v>0.4070023148148148</v>
      </c>
      <c r="D13822" t="str">
        <f>RIGHT(Tabela1[[#This Row],[Nome]],3)</f>
        <v>PRW</v>
      </c>
      <c r="E13822" t="e">
        <f>VLOOKUP(Tabela1[[#This Row],[Nome]],customs_unique[],1,FALSE)</f>
        <v>#N/A</v>
      </c>
      <c r="F13822" t="b">
        <f>ISTEXT(Tabela1[[#This Row],[Custom_unique]])</f>
        <v>0</v>
      </c>
    </row>
    <row r="13823" spans="1:6" x14ac:dyDescent="0.25">
      <c r="A13823" t="s">
        <v>13824</v>
      </c>
      <c r="B13823" s="1">
        <v>41904</v>
      </c>
      <c r="C13823" s="2">
        <v>0.59689814814814812</v>
      </c>
      <c r="D13823" t="str">
        <f>RIGHT(Tabela1[[#This Row],[Nome]],3)</f>
        <v>PRW</v>
      </c>
      <c r="E13823" t="e">
        <f>VLOOKUP(Tabela1[[#This Row],[Nome]],customs_unique[],1,FALSE)</f>
        <v>#N/A</v>
      </c>
      <c r="F13823" t="b">
        <f>ISTEXT(Tabela1[[#This Row],[Custom_unique]])</f>
        <v>0</v>
      </c>
    </row>
    <row r="13824" spans="1:6" x14ac:dyDescent="0.25">
      <c r="A13824" t="s">
        <v>13825</v>
      </c>
      <c r="B13824" s="1">
        <v>42251</v>
      </c>
      <c r="C13824" s="2">
        <v>0.72653935185185192</v>
      </c>
      <c r="D13824" t="str">
        <f>RIGHT(Tabela1[[#This Row],[Nome]],3)</f>
        <v>PRW</v>
      </c>
      <c r="E13824" t="e">
        <f>VLOOKUP(Tabela1[[#This Row],[Nome]],customs_unique[],1,FALSE)</f>
        <v>#N/A</v>
      </c>
      <c r="F13824" t="b">
        <f>ISTEXT(Tabela1[[#This Row],[Custom_unique]])</f>
        <v>0</v>
      </c>
    </row>
    <row r="13825" spans="1:6" x14ac:dyDescent="0.25">
      <c r="A13825" t="s">
        <v>13826</v>
      </c>
      <c r="B13825" s="1">
        <v>42251</v>
      </c>
      <c r="C13825" s="2">
        <v>0.72653935185185192</v>
      </c>
      <c r="D13825" t="str">
        <f>RIGHT(Tabela1[[#This Row],[Nome]],3)</f>
        <v>PRW</v>
      </c>
      <c r="E13825" t="e">
        <f>VLOOKUP(Tabela1[[#This Row],[Nome]],customs_unique[],1,FALSE)</f>
        <v>#N/A</v>
      </c>
      <c r="F13825" t="b">
        <f>ISTEXT(Tabela1[[#This Row],[Custom_unique]])</f>
        <v>0</v>
      </c>
    </row>
    <row r="13826" spans="1:6" x14ac:dyDescent="0.25">
      <c r="A13826" t="s">
        <v>13827</v>
      </c>
      <c r="B13826" s="1">
        <v>42888</v>
      </c>
      <c r="C13826" s="2">
        <v>0.4070023148148148</v>
      </c>
      <c r="D13826" t="str">
        <f>RIGHT(Tabela1[[#This Row],[Nome]],3)</f>
        <v>PRX</v>
      </c>
      <c r="E13826" t="e">
        <f>VLOOKUP(Tabela1[[#This Row],[Nome]],customs_unique[],1,FALSE)</f>
        <v>#N/A</v>
      </c>
      <c r="F13826" t="b">
        <f>ISTEXT(Tabela1[[#This Row],[Custom_unique]])</f>
        <v>0</v>
      </c>
    </row>
    <row r="13827" spans="1:6" x14ac:dyDescent="0.25">
      <c r="A13827" t="s">
        <v>13828</v>
      </c>
      <c r="B13827" s="1">
        <v>43230</v>
      </c>
      <c r="C13827" s="2">
        <v>0.6073263888888889</v>
      </c>
      <c r="D13827" t="str">
        <f>RIGHT(Tabela1[[#This Row],[Nome]],3)</f>
        <v>PRX</v>
      </c>
      <c r="E13827" t="e">
        <f>VLOOKUP(Tabela1[[#This Row],[Nome]],customs_unique[],1,FALSE)</f>
        <v>#N/A</v>
      </c>
      <c r="F13827" t="b">
        <f>ISTEXT(Tabela1[[#This Row],[Custom_unique]])</f>
        <v>0</v>
      </c>
    </row>
    <row r="13828" spans="1:6" x14ac:dyDescent="0.25">
      <c r="A13828" t="s">
        <v>13829</v>
      </c>
      <c r="B13828" s="1">
        <v>42888</v>
      </c>
      <c r="C13828" s="2">
        <v>0.4070023148148148</v>
      </c>
      <c r="D13828" t="str">
        <f>RIGHT(Tabela1[[#This Row],[Nome]],3)</f>
        <v>PRX</v>
      </c>
      <c r="E13828" t="e">
        <f>VLOOKUP(Tabela1[[#This Row],[Nome]],customs_unique[],1,FALSE)</f>
        <v>#N/A</v>
      </c>
      <c r="F13828" t="b">
        <f>ISTEXT(Tabela1[[#This Row],[Custom_unique]])</f>
        <v>0</v>
      </c>
    </row>
    <row r="13829" spans="1:6" x14ac:dyDescent="0.25">
      <c r="A13829" t="s">
        <v>13830</v>
      </c>
      <c r="B13829" s="1">
        <v>42888</v>
      </c>
      <c r="C13829" s="2">
        <v>0.4070023148148148</v>
      </c>
      <c r="D13829" t="str">
        <f>RIGHT(Tabela1[[#This Row],[Nome]],3)</f>
        <v>PRX</v>
      </c>
      <c r="E13829" t="e">
        <f>VLOOKUP(Tabela1[[#This Row],[Nome]],customs_unique[],1,FALSE)</f>
        <v>#N/A</v>
      </c>
      <c r="F13829" t="b">
        <f>ISTEXT(Tabela1[[#This Row],[Custom_unique]])</f>
        <v>0</v>
      </c>
    </row>
    <row r="13830" spans="1:6" x14ac:dyDescent="0.25">
      <c r="A13830" t="s">
        <v>13831</v>
      </c>
      <c r="B13830" s="1">
        <v>42572</v>
      </c>
      <c r="C13830" s="2">
        <v>0.72501157407407402</v>
      </c>
      <c r="D13830" t="str">
        <f>RIGHT(Tabela1[[#This Row],[Nome]],3)</f>
        <v>PRX</v>
      </c>
      <c r="E13830" t="e">
        <f>VLOOKUP(Tabela1[[#This Row],[Nome]],customs_unique[],1,FALSE)</f>
        <v>#N/A</v>
      </c>
      <c r="F13830" t="b">
        <f>ISTEXT(Tabela1[[#This Row],[Custom_unique]])</f>
        <v>0</v>
      </c>
    </row>
    <row r="13831" spans="1:6" x14ac:dyDescent="0.25">
      <c r="A13831" t="s">
        <v>13832</v>
      </c>
      <c r="B13831" s="1">
        <v>42888</v>
      </c>
      <c r="C13831" s="2">
        <v>0.4070023148148148</v>
      </c>
      <c r="D13831" t="str">
        <f>RIGHT(Tabela1[[#This Row],[Nome]],3)</f>
        <v>PRX</v>
      </c>
      <c r="E13831" t="e">
        <f>VLOOKUP(Tabela1[[#This Row],[Nome]],customs_unique[],1,FALSE)</f>
        <v>#N/A</v>
      </c>
      <c r="F13831" t="b">
        <f>ISTEXT(Tabela1[[#This Row],[Custom_unique]])</f>
        <v>0</v>
      </c>
    </row>
    <row r="13832" spans="1:6" x14ac:dyDescent="0.25">
      <c r="A13832" t="s">
        <v>13833</v>
      </c>
      <c r="B13832" s="1">
        <v>42888</v>
      </c>
      <c r="C13832" s="2">
        <v>0.4070023148148148</v>
      </c>
      <c r="D13832" t="str">
        <f>RIGHT(Tabela1[[#This Row],[Nome]],3)</f>
        <v>PRX</v>
      </c>
      <c r="E13832" t="e">
        <f>VLOOKUP(Tabela1[[#This Row],[Nome]],customs_unique[],1,FALSE)</f>
        <v>#N/A</v>
      </c>
      <c r="F13832" t="b">
        <f>ISTEXT(Tabela1[[#This Row],[Custom_unique]])</f>
        <v>0</v>
      </c>
    </row>
    <row r="13833" spans="1:6" x14ac:dyDescent="0.25">
      <c r="A13833" t="s">
        <v>13834</v>
      </c>
      <c r="B13833" s="1">
        <v>42888</v>
      </c>
      <c r="C13833" s="2">
        <v>0.4070023148148148</v>
      </c>
      <c r="D13833" t="str">
        <f>RIGHT(Tabela1[[#This Row],[Nome]],3)</f>
        <v>PRX</v>
      </c>
      <c r="E13833" t="e">
        <f>VLOOKUP(Tabela1[[#This Row],[Nome]],customs_unique[],1,FALSE)</f>
        <v>#N/A</v>
      </c>
      <c r="F13833" t="b">
        <f>ISTEXT(Tabela1[[#This Row],[Custom_unique]])</f>
        <v>0</v>
      </c>
    </row>
    <row r="13834" spans="1:6" x14ac:dyDescent="0.25">
      <c r="A13834" t="s">
        <v>13835</v>
      </c>
      <c r="B13834" s="1">
        <v>42758</v>
      </c>
      <c r="C13834" s="2">
        <v>0.68026620370370372</v>
      </c>
      <c r="D13834" t="str">
        <f>RIGHT(Tabela1[[#This Row],[Nome]],3)</f>
        <v>PRX</v>
      </c>
      <c r="E13834" t="e">
        <f>VLOOKUP(Tabela1[[#This Row],[Nome]],customs_unique[],1,FALSE)</f>
        <v>#N/A</v>
      </c>
      <c r="F13834" t="b">
        <f>ISTEXT(Tabela1[[#This Row],[Custom_unique]])</f>
        <v>0</v>
      </c>
    </row>
    <row r="13835" spans="1:6" x14ac:dyDescent="0.25">
      <c r="A13835" t="s">
        <v>13836</v>
      </c>
      <c r="B13835" s="1">
        <v>42979</v>
      </c>
      <c r="C13835" s="2">
        <v>0.81234953703703694</v>
      </c>
      <c r="D13835" t="str">
        <f>RIGHT(Tabela1[[#This Row],[Nome]],3)</f>
        <v>PRX</v>
      </c>
      <c r="E13835" t="e">
        <f>VLOOKUP(Tabela1[[#This Row],[Nome]],customs_unique[],1,FALSE)</f>
        <v>#N/A</v>
      </c>
      <c r="F13835" t="b">
        <f>ISTEXT(Tabela1[[#This Row],[Custom_unique]])</f>
        <v>0</v>
      </c>
    </row>
    <row r="13836" spans="1:6" x14ac:dyDescent="0.25">
      <c r="A13836" t="s">
        <v>13837</v>
      </c>
      <c r="B13836" s="1">
        <v>43123</v>
      </c>
      <c r="C13836" s="2">
        <v>0.82342592592592589</v>
      </c>
      <c r="D13836" t="str">
        <f>RIGHT(Tabela1[[#This Row],[Nome]],3)</f>
        <v>PRX</v>
      </c>
      <c r="E13836" t="e">
        <f>VLOOKUP(Tabela1[[#This Row],[Nome]],customs_unique[],1,FALSE)</f>
        <v>#N/A</v>
      </c>
      <c r="F13836" t="b">
        <f>ISTEXT(Tabela1[[#This Row],[Custom_unique]])</f>
        <v>0</v>
      </c>
    </row>
    <row r="13837" spans="1:6" x14ac:dyDescent="0.25">
      <c r="A13837" t="s">
        <v>13838</v>
      </c>
      <c r="B13837" s="1">
        <v>42762</v>
      </c>
      <c r="C13837" s="2">
        <v>0.67861111111111105</v>
      </c>
      <c r="D13837" t="str">
        <f>RIGHT(Tabela1[[#This Row],[Nome]],3)</f>
        <v>PRX</v>
      </c>
      <c r="E13837" t="e">
        <f>VLOOKUP(Tabela1[[#This Row],[Nome]],customs_unique[],1,FALSE)</f>
        <v>#N/A</v>
      </c>
      <c r="F13837" t="b">
        <f>ISTEXT(Tabela1[[#This Row],[Custom_unique]])</f>
        <v>0</v>
      </c>
    </row>
    <row r="13838" spans="1:6" x14ac:dyDescent="0.25">
      <c r="A13838" t="s">
        <v>13839</v>
      </c>
      <c r="B13838" s="1">
        <v>42888</v>
      </c>
      <c r="C13838" s="2">
        <v>0.4070023148148148</v>
      </c>
      <c r="D13838" t="str">
        <f>RIGHT(Tabela1[[#This Row],[Nome]],3)</f>
        <v>PRX</v>
      </c>
      <c r="E13838" t="e">
        <f>VLOOKUP(Tabela1[[#This Row],[Nome]],customs_unique[],1,FALSE)</f>
        <v>#N/A</v>
      </c>
      <c r="F13838" t="b">
        <f>ISTEXT(Tabela1[[#This Row],[Custom_unique]])</f>
        <v>0</v>
      </c>
    </row>
    <row r="13839" spans="1:6" x14ac:dyDescent="0.25">
      <c r="A13839" t="s">
        <v>13840</v>
      </c>
      <c r="B13839" s="1">
        <v>42788</v>
      </c>
      <c r="C13839" s="2">
        <v>0.7443749999999999</v>
      </c>
      <c r="D13839" t="str">
        <f>RIGHT(Tabela1[[#This Row],[Nome]],3)</f>
        <v>PRX</v>
      </c>
      <c r="E13839" t="e">
        <f>VLOOKUP(Tabela1[[#This Row],[Nome]],customs_unique[],1,FALSE)</f>
        <v>#N/A</v>
      </c>
      <c r="F13839" t="b">
        <f>ISTEXT(Tabela1[[#This Row],[Custom_unique]])</f>
        <v>0</v>
      </c>
    </row>
    <row r="13840" spans="1:6" x14ac:dyDescent="0.25">
      <c r="A13840" t="s">
        <v>13841</v>
      </c>
      <c r="B13840" s="1">
        <v>43173</v>
      </c>
      <c r="C13840" s="2">
        <v>0.56643518518518521</v>
      </c>
      <c r="D13840" t="str">
        <f>RIGHT(Tabela1[[#This Row],[Nome]],3)</f>
        <v>PRW</v>
      </c>
      <c r="E13840" t="e">
        <f>VLOOKUP(Tabela1[[#This Row],[Nome]],customs_unique[],1,FALSE)</f>
        <v>#N/A</v>
      </c>
      <c r="F13840" t="b">
        <f>ISTEXT(Tabela1[[#This Row],[Custom_unique]])</f>
        <v>0</v>
      </c>
    </row>
    <row r="13841" spans="1:6" x14ac:dyDescent="0.25">
      <c r="A13841" t="s">
        <v>13842</v>
      </c>
      <c r="B13841" s="1">
        <v>42326</v>
      </c>
      <c r="C13841" s="2">
        <v>0.41071759259259261</v>
      </c>
      <c r="D13841" t="str">
        <f>RIGHT(Tabela1[[#This Row],[Nome]],3)</f>
        <v>PRW</v>
      </c>
      <c r="E13841" t="e">
        <f>VLOOKUP(Tabela1[[#This Row],[Nome]],customs_unique[],1,FALSE)</f>
        <v>#N/A</v>
      </c>
      <c r="F13841" t="b">
        <f>ISTEXT(Tabela1[[#This Row],[Custom_unique]])</f>
        <v>0</v>
      </c>
    </row>
    <row r="13842" spans="1:6" x14ac:dyDescent="0.25">
      <c r="A13842" t="s">
        <v>13843</v>
      </c>
      <c r="B13842" s="1">
        <v>42888</v>
      </c>
      <c r="C13842" s="2">
        <v>0.4070023148148148</v>
      </c>
      <c r="D13842" t="str">
        <f>RIGHT(Tabela1[[#This Row],[Nome]],3)</f>
        <v>PRW</v>
      </c>
      <c r="E13842" t="e">
        <f>VLOOKUP(Tabela1[[#This Row],[Nome]],customs_unique[],1,FALSE)</f>
        <v>#N/A</v>
      </c>
      <c r="F13842" t="b">
        <f>ISTEXT(Tabela1[[#This Row],[Custom_unique]])</f>
        <v>0</v>
      </c>
    </row>
    <row r="13843" spans="1:6" x14ac:dyDescent="0.25">
      <c r="A13843" t="s">
        <v>13844</v>
      </c>
      <c r="B13843" s="1">
        <v>42888</v>
      </c>
      <c r="C13843" s="2">
        <v>0.4070023148148148</v>
      </c>
      <c r="D13843" t="str">
        <f>RIGHT(Tabela1[[#This Row],[Nome]],3)</f>
        <v>PRW</v>
      </c>
      <c r="E13843" t="e">
        <f>VLOOKUP(Tabela1[[#This Row],[Nome]],customs_unique[],1,FALSE)</f>
        <v>#N/A</v>
      </c>
      <c r="F13843" t="b">
        <f>ISTEXT(Tabela1[[#This Row],[Custom_unique]])</f>
        <v>0</v>
      </c>
    </row>
    <row r="13844" spans="1:6" x14ac:dyDescent="0.25">
      <c r="A13844" t="s">
        <v>13845</v>
      </c>
      <c r="B13844" s="1">
        <v>42279</v>
      </c>
      <c r="C13844" s="2">
        <v>0.49656250000000002</v>
      </c>
      <c r="D13844" t="str">
        <f>RIGHT(Tabela1[[#This Row],[Nome]],3)</f>
        <v>PRX</v>
      </c>
      <c r="E13844" t="e">
        <f>VLOOKUP(Tabela1[[#This Row],[Nome]],customs_unique[],1,FALSE)</f>
        <v>#N/A</v>
      </c>
      <c r="F13844" t="b">
        <f>ISTEXT(Tabela1[[#This Row],[Custom_unique]])</f>
        <v>0</v>
      </c>
    </row>
    <row r="13845" spans="1:6" x14ac:dyDescent="0.25">
      <c r="A13845" t="s">
        <v>13846</v>
      </c>
      <c r="B13845" s="1">
        <v>43208</v>
      </c>
      <c r="C13845" s="2">
        <v>0.75097222222222226</v>
      </c>
      <c r="D13845" t="str">
        <f>RIGHT(Tabela1[[#This Row],[Nome]],3)</f>
        <v>PRX</v>
      </c>
      <c r="E13845" t="e">
        <f>VLOOKUP(Tabela1[[#This Row],[Nome]],customs_unique[],1,FALSE)</f>
        <v>#N/A</v>
      </c>
      <c r="F13845" t="b">
        <f>ISTEXT(Tabela1[[#This Row],[Custom_unique]])</f>
        <v>0</v>
      </c>
    </row>
    <row r="13846" spans="1:6" x14ac:dyDescent="0.25">
      <c r="A13846" t="s">
        <v>13847</v>
      </c>
      <c r="B13846" s="1">
        <v>41904</v>
      </c>
      <c r="C13846" s="2">
        <v>0.60266203703703702</v>
      </c>
      <c r="D13846" t="str">
        <f>RIGHT(Tabela1[[#This Row],[Nome]],3)</f>
        <v>PRX</v>
      </c>
      <c r="E13846" t="e">
        <f>VLOOKUP(Tabela1[[#This Row],[Nome]],customs_unique[],1,FALSE)</f>
        <v>#N/A</v>
      </c>
      <c r="F13846" t="b">
        <f>ISTEXT(Tabela1[[#This Row],[Custom_unique]])</f>
        <v>0</v>
      </c>
    </row>
    <row r="13847" spans="1:6" x14ac:dyDescent="0.25">
      <c r="A13847" t="s">
        <v>13848</v>
      </c>
      <c r="B13847" s="1">
        <v>43224</v>
      </c>
      <c r="C13847" s="2">
        <v>0.45693287037037034</v>
      </c>
      <c r="D13847" t="str">
        <f>RIGHT(Tabela1[[#This Row],[Nome]],3)</f>
        <v>PRX</v>
      </c>
      <c r="E13847" t="e">
        <f>VLOOKUP(Tabela1[[#This Row],[Nome]],customs_unique[],1,FALSE)</f>
        <v>#N/A</v>
      </c>
      <c r="F13847" t="b">
        <f>ISTEXT(Tabela1[[#This Row],[Custom_unique]])</f>
        <v>0</v>
      </c>
    </row>
    <row r="13848" spans="1:6" x14ac:dyDescent="0.25">
      <c r="A13848" t="s">
        <v>13849</v>
      </c>
      <c r="B13848" s="1">
        <v>42956</v>
      </c>
      <c r="C13848" s="2">
        <v>0.78991898148148154</v>
      </c>
      <c r="D13848" t="str">
        <f>RIGHT(Tabela1[[#This Row],[Nome]],3)</f>
        <v>PRX</v>
      </c>
      <c r="E13848" t="e">
        <f>VLOOKUP(Tabela1[[#This Row],[Nome]],customs_unique[],1,FALSE)</f>
        <v>#N/A</v>
      </c>
      <c r="F13848" t="b">
        <f>ISTEXT(Tabela1[[#This Row],[Custom_unique]])</f>
        <v>0</v>
      </c>
    </row>
    <row r="13849" spans="1:6" x14ac:dyDescent="0.25">
      <c r="A13849" t="s">
        <v>13850</v>
      </c>
      <c r="B13849" s="1">
        <v>42964</v>
      </c>
      <c r="C13849" s="2">
        <v>0.61124999999999996</v>
      </c>
      <c r="D13849" t="str">
        <f>RIGHT(Tabela1[[#This Row],[Nome]],3)</f>
        <v>PRX</v>
      </c>
      <c r="E13849" t="e">
        <f>VLOOKUP(Tabela1[[#This Row],[Nome]],customs_unique[],1,FALSE)</f>
        <v>#N/A</v>
      </c>
      <c r="F13849" t="b">
        <f>ISTEXT(Tabela1[[#This Row],[Custom_unique]])</f>
        <v>0</v>
      </c>
    </row>
    <row r="13850" spans="1:6" x14ac:dyDescent="0.25">
      <c r="A13850" t="s">
        <v>13851</v>
      </c>
      <c r="B13850" s="1">
        <v>42888</v>
      </c>
      <c r="C13850" s="2">
        <v>0.4070023148148148</v>
      </c>
      <c r="D13850" t="str">
        <f>RIGHT(Tabela1[[#This Row],[Nome]],3)</f>
        <v>PRW</v>
      </c>
      <c r="E13850" t="e">
        <f>VLOOKUP(Tabela1[[#This Row],[Nome]],customs_unique[],1,FALSE)</f>
        <v>#N/A</v>
      </c>
      <c r="F13850" t="b">
        <f>ISTEXT(Tabela1[[#This Row],[Custom_unique]])</f>
        <v>0</v>
      </c>
    </row>
    <row r="13851" spans="1:6" x14ac:dyDescent="0.25">
      <c r="A13851" t="s">
        <v>13852</v>
      </c>
      <c r="B13851" s="1">
        <v>42888</v>
      </c>
      <c r="C13851" s="2">
        <v>0.4070023148148148</v>
      </c>
      <c r="D13851" t="str">
        <f>RIGHT(Tabela1[[#This Row],[Nome]],3)</f>
        <v>PRW</v>
      </c>
      <c r="E13851" t="e">
        <f>VLOOKUP(Tabela1[[#This Row],[Nome]],customs_unique[],1,FALSE)</f>
        <v>#N/A</v>
      </c>
      <c r="F13851" t="b">
        <f>ISTEXT(Tabela1[[#This Row],[Custom_unique]])</f>
        <v>0</v>
      </c>
    </row>
    <row r="13852" spans="1:6" x14ac:dyDescent="0.25">
      <c r="A13852" t="s">
        <v>13853</v>
      </c>
      <c r="B13852" s="1">
        <v>42888</v>
      </c>
      <c r="C13852" s="2">
        <v>0.4070023148148148</v>
      </c>
      <c r="D13852" t="str">
        <f>RIGHT(Tabela1[[#This Row],[Nome]],3)</f>
        <v>PRX</v>
      </c>
      <c r="E13852" t="e">
        <f>VLOOKUP(Tabela1[[#This Row],[Nome]],customs_unique[],1,FALSE)</f>
        <v>#N/A</v>
      </c>
      <c r="F13852" t="b">
        <f>ISTEXT(Tabela1[[#This Row],[Custom_unique]])</f>
        <v>0</v>
      </c>
    </row>
    <row r="13853" spans="1:6" x14ac:dyDescent="0.25">
      <c r="A13853" t="s">
        <v>13854</v>
      </c>
      <c r="B13853" s="1">
        <v>42332</v>
      </c>
      <c r="C13853" s="2">
        <v>0.45497685185185183</v>
      </c>
      <c r="D13853" t="str">
        <f>RIGHT(Tabela1[[#This Row],[Nome]],3)</f>
        <v>APH</v>
      </c>
      <c r="E13853" t="e">
        <f>VLOOKUP(Tabela1[[#This Row],[Nome]],customs_unique[],1,FALSE)</f>
        <v>#N/A</v>
      </c>
      <c r="F13853" t="b">
        <f>ISTEXT(Tabela1[[#This Row],[Custom_unique]])</f>
        <v>0</v>
      </c>
    </row>
    <row r="13854" spans="1:6" x14ac:dyDescent="0.25">
      <c r="A13854" t="s">
        <v>13855</v>
      </c>
      <c r="B13854" s="1">
        <v>42888</v>
      </c>
      <c r="C13854" s="2">
        <v>0.4070023148148148</v>
      </c>
      <c r="D13854" t="str">
        <f>RIGHT(Tabela1[[#This Row],[Nome]],3)</f>
        <v>PRW</v>
      </c>
      <c r="E13854" t="e">
        <f>VLOOKUP(Tabela1[[#This Row],[Nome]],customs_unique[],1,FALSE)</f>
        <v>#N/A</v>
      </c>
      <c r="F13854" t="b">
        <f>ISTEXT(Tabela1[[#This Row],[Custom_unique]])</f>
        <v>0</v>
      </c>
    </row>
    <row r="13855" spans="1:6" x14ac:dyDescent="0.25">
      <c r="A13855" t="s">
        <v>13856</v>
      </c>
      <c r="B13855" s="1">
        <v>41789</v>
      </c>
      <c r="C13855" s="2">
        <v>0.59871527777777778</v>
      </c>
      <c r="D13855" t="str">
        <f>RIGHT(Tabela1[[#This Row],[Nome]],3)</f>
        <v>PRW</v>
      </c>
      <c r="E13855" t="e">
        <f>VLOOKUP(Tabela1[[#This Row],[Nome]],customs_unique[],1,FALSE)</f>
        <v>#N/A</v>
      </c>
      <c r="F13855" t="b">
        <f>ISTEXT(Tabela1[[#This Row],[Custom_unique]])</f>
        <v>0</v>
      </c>
    </row>
    <row r="13856" spans="1:6" x14ac:dyDescent="0.25">
      <c r="A13856" t="s">
        <v>13857</v>
      </c>
      <c r="B13856" s="1">
        <v>43175</v>
      </c>
      <c r="C13856" s="2">
        <v>0.73556712962962967</v>
      </c>
      <c r="D13856" t="str">
        <f>RIGHT(Tabela1[[#This Row],[Nome]],3)</f>
        <v>PRW</v>
      </c>
      <c r="E13856" t="e">
        <f>VLOOKUP(Tabela1[[#This Row],[Nome]],customs_unique[],1,FALSE)</f>
        <v>#N/A</v>
      </c>
      <c r="F13856" t="b">
        <f>ISTEXT(Tabela1[[#This Row],[Custom_unique]])</f>
        <v>0</v>
      </c>
    </row>
    <row r="13857" spans="1:6" x14ac:dyDescent="0.25">
      <c r="A13857" t="s">
        <v>13858</v>
      </c>
      <c r="B13857" s="1">
        <v>43175</v>
      </c>
      <c r="C13857" s="2">
        <v>0.73556712962962967</v>
      </c>
      <c r="D13857" t="str">
        <f>RIGHT(Tabela1[[#This Row],[Nome]],3)</f>
        <v>PRW</v>
      </c>
      <c r="E13857" t="e">
        <f>VLOOKUP(Tabela1[[#This Row],[Nome]],customs_unique[],1,FALSE)</f>
        <v>#N/A</v>
      </c>
      <c r="F13857" t="b">
        <f>ISTEXT(Tabela1[[#This Row],[Custom_unique]])</f>
        <v>0</v>
      </c>
    </row>
    <row r="13858" spans="1:6" x14ac:dyDescent="0.25">
      <c r="A13858" t="s">
        <v>13859</v>
      </c>
      <c r="B13858" s="1">
        <v>43175</v>
      </c>
      <c r="C13858" s="2">
        <v>0.73556712962962967</v>
      </c>
      <c r="D13858" t="str">
        <f>RIGHT(Tabela1[[#This Row],[Nome]],3)</f>
        <v>PRW</v>
      </c>
      <c r="E13858" t="e">
        <f>VLOOKUP(Tabela1[[#This Row],[Nome]],customs_unique[],1,FALSE)</f>
        <v>#N/A</v>
      </c>
      <c r="F13858" t="b">
        <f>ISTEXT(Tabela1[[#This Row],[Custom_unique]])</f>
        <v>0</v>
      </c>
    </row>
    <row r="13859" spans="1:6" x14ac:dyDescent="0.25">
      <c r="A13859" t="s">
        <v>13860</v>
      </c>
      <c r="B13859" s="1">
        <v>43175</v>
      </c>
      <c r="C13859" s="2">
        <v>0.73556712962962967</v>
      </c>
      <c r="D13859" t="str">
        <f>RIGHT(Tabela1[[#This Row],[Nome]],3)</f>
        <v>PRW</v>
      </c>
      <c r="E13859" t="e">
        <f>VLOOKUP(Tabela1[[#This Row],[Nome]],customs_unique[],1,FALSE)</f>
        <v>#N/A</v>
      </c>
      <c r="F13859" t="b">
        <f>ISTEXT(Tabela1[[#This Row],[Custom_unique]])</f>
        <v>0</v>
      </c>
    </row>
    <row r="13860" spans="1:6" x14ac:dyDescent="0.25">
      <c r="A13860" t="s">
        <v>13861</v>
      </c>
      <c r="B13860" s="1">
        <v>41789</v>
      </c>
      <c r="C13860" s="2">
        <v>0.59871527777777778</v>
      </c>
      <c r="D13860" t="str">
        <f>RIGHT(Tabela1[[#This Row],[Nome]],3)</f>
        <v>PRW</v>
      </c>
      <c r="E13860" t="e">
        <f>VLOOKUP(Tabela1[[#This Row],[Nome]],customs_unique[],1,FALSE)</f>
        <v>#N/A</v>
      </c>
      <c r="F13860" t="b">
        <f>ISTEXT(Tabela1[[#This Row],[Custom_unique]])</f>
        <v>0</v>
      </c>
    </row>
    <row r="13861" spans="1:6" x14ac:dyDescent="0.25">
      <c r="A13861" t="s">
        <v>13862</v>
      </c>
      <c r="B13861" s="1">
        <v>42888</v>
      </c>
      <c r="C13861" s="2">
        <v>0.4070023148148148</v>
      </c>
      <c r="D13861" t="str">
        <f>RIGHT(Tabela1[[#This Row],[Nome]],3)</f>
        <v>APH</v>
      </c>
      <c r="E13861" t="e">
        <f>VLOOKUP(Tabela1[[#This Row],[Nome]],customs_unique[],1,FALSE)</f>
        <v>#N/A</v>
      </c>
      <c r="F13861" t="b">
        <f>ISTEXT(Tabela1[[#This Row],[Custom_unique]])</f>
        <v>0</v>
      </c>
    </row>
    <row r="13862" spans="1:6" x14ac:dyDescent="0.25">
      <c r="A13862" t="s">
        <v>13863</v>
      </c>
      <c r="B13862" s="1">
        <v>42888</v>
      </c>
      <c r="C13862" s="2">
        <v>0.4070023148148148</v>
      </c>
      <c r="D13862" t="str">
        <f>RIGHT(Tabela1[[#This Row],[Nome]],3)</f>
        <v>APH</v>
      </c>
      <c r="E13862" t="e">
        <f>VLOOKUP(Tabela1[[#This Row],[Nome]],customs_unique[],1,FALSE)</f>
        <v>#N/A</v>
      </c>
      <c r="F13862" t="b">
        <f>ISTEXT(Tabela1[[#This Row],[Custom_unique]])</f>
        <v>0</v>
      </c>
    </row>
    <row r="13863" spans="1:6" x14ac:dyDescent="0.25">
      <c r="A13863" t="s">
        <v>13864</v>
      </c>
      <c r="B13863" s="1">
        <v>42888</v>
      </c>
      <c r="C13863" s="2">
        <v>0.4070023148148148</v>
      </c>
      <c r="D13863" t="str">
        <f>RIGHT(Tabela1[[#This Row],[Nome]],3)</f>
        <v>APH</v>
      </c>
      <c r="E13863" t="e">
        <f>VLOOKUP(Tabela1[[#This Row],[Nome]],customs_unique[],1,FALSE)</f>
        <v>#N/A</v>
      </c>
      <c r="F13863" t="b">
        <f>ISTEXT(Tabela1[[#This Row],[Custom_unique]])</f>
        <v>0</v>
      </c>
    </row>
    <row r="13864" spans="1:6" x14ac:dyDescent="0.25">
      <c r="A13864" t="s">
        <v>13865</v>
      </c>
      <c r="B13864" s="1">
        <v>42878</v>
      </c>
      <c r="C13864" s="2">
        <v>0.45118055555555553</v>
      </c>
      <c r="D13864" t="str">
        <f>RIGHT(Tabela1[[#This Row],[Nome]],3)</f>
        <v>APH</v>
      </c>
      <c r="E13864" t="e">
        <f>VLOOKUP(Tabela1[[#This Row],[Nome]],customs_unique[],1,FALSE)</f>
        <v>#N/A</v>
      </c>
      <c r="F13864" t="b">
        <f>ISTEXT(Tabela1[[#This Row],[Custom_unique]])</f>
        <v>0</v>
      </c>
    </row>
    <row r="13865" spans="1:6" x14ac:dyDescent="0.25">
      <c r="A13865" t="s">
        <v>13866</v>
      </c>
      <c r="B13865" s="1">
        <v>42888</v>
      </c>
      <c r="C13865" s="2">
        <v>0.4070023148148148</v>
      </c>
      <c r="D13865" t="str">
        <f>RIGHT(Tabela1[[#This Row],[Nome]],3)</f>
        <v>PRW</v>
      </c>
      <c r="E13865" t="e">
        <f>VLOOKUP(Tabela1[[#This Row],[Nome]],customs_unique[],1,FALSE)</f>
        <v>#N/A</v>
      </c>
      <c r="F13865" t="b">
        <f>ISTEXT(Tabela1[[#This Row],[Custom_unique]])</f>
        <v>0</v>
      </c>
    </row>
    <row r="13866" spans="1:6" x14ac:dyDescent="0.25">
      <c r="A13866" t="s">
        <v>13867</v>
      </c>
      <c r="B13866" s="1">
        <v>42888</v>
      </c>
      <c r="C13866" s="2">
        <v>0.4070023148148148</v>
      </c>
      <c r="D13866" t="str">
        <f>RIGHT(Tabela1[[#This Row],[Nome]],3)</f>
        <v>APH</v>
      </c>
      <c r="E13866" t="e">
        <f>VLOOKUP(Tabela1[[#This Row],[Nome]],customs_unique[],1,FALSE)</f>
        <v>#N/A</v>
      </c>
      <c r="F13866" t="b">
        <f>ISTEXT(Tabela1[[#This Row],[Custom_unique]])</f>
        <v>0</v>
      </c>
    </row>
    <row r="13867" spans="1:6" x14ac:dyDescent="0.25">
      <c r="A13867" t="s">
        <v>13868</v>
      </c>
      <c r="B13867" s="1">
        <v>42888</v>
      </c>
      <c r="C13867" s="2">
        <v>0.4070023148148148</v>
      </c>
      <c r="D13867" t="str">
        <f>RIGHT(Tabela1[[#This Row],[Nome]],3)</f>
        <v>APH</v>
      </c>
      <c r="E13867" t="e">
        <f>VLOOKUP(Tabela1[[#This Row],[Nome]],customs_unique[],1,FALSE)</f>
        <v>#N/A</v>
      </c>
      <c r="F13867" t="b">
        <f>ISTEXT(Tabela1[[#This Row],[Custom_unique]])</f>
        <v>0</v>
      </c>
    </row>
    <row r="13868" spans="1:6" x14ac:dyDescent="0.25">
      <c r="A13868" t="s">
        <v>13869</v>
      </c>
      <c r="B13868" s="1">
        <v>42873</v>
      </c>
      <c r="C13868" s="2">
        <v>0.71825231481481477</v>
      </c>
      <c r="D13868" t="str">
        <f>RIGHT(Tabela1[[#This Row],[Nome]],3)</f>
        <v>APH</v>
      </c>
      <c r="E13868" t="e">
        <f>VLOOKUP(Tabela1[[#This Row],[Nome]],customs_unique[],1,FALSE)</f>
        <v>#N/A</v>
      </c>
      <c r="F13868" t="b">
        <f>ISTEXT(Tabela1[[#This Row],[Custom_unique]])</f>
        <v>0</v>
      </c>
    </row>
    <row r="13869" spans="1:6" x14ac:dyDescent="0.25">
      <c r="A13869" t="s">
        <v>13870</v>
      </c>
      <c r="B13869" s="1">
        <v>42888</v>
      </c>
      <c r="C13869" s="2">
        <v>0.4070023148148148</v>
      </c>
      <c r="D13869" t="str">
        <f>RIGHT(Tabela1[[#This Row],[Nome]],3)</f>
        <v>APH</v>
      </c>
      <c r="E13869" t="e">
        <f>VLOOKUP(Tabela1[[#This Row],[Nome]],customs_unique[],1,FALSE)</f>
        <v>#N/A</v>
      </c>
      <c r="F13869" t="b">
        <f>ISTEXT(Tabela1[[#This Row],[Custom_unique]])</f>
        <v>0</v>
      </c>
    </row>
    <row r="13870" spans="1:6" x14ac:dyDescent="0.25">
      <c r="A13870" t="s">
        <v>13871</v>
      </c>
      <c r="B13870" s="1">
        <v>42888</v>
      </c>
      <c r="C13870" s="2">
        <v>0.4070023148148148</v>
      </c>
      <c r="D13870" t="str">
        <f>RIGHT(Tabela1[[#This Row],[Nome]],3)</f>
        <v>APH</v>
      </c>
      <c r="E13870" t="e">
        <f>VLOOKUP(Tabela1[[#This Row],[Nome]],customs_unique[],1,FALSE)</f>
        <v>#N/A</v>
      </c>
      <c r="F13870" t="b">
        <f>ISTEXT(Tabela1[[#This Row],[Custom_unique]])</f>
        <v>0</v>
      </c>
    </row>
    <row r="13871" spans="1:6" x14ac:dyDescent="0.25">
      <c r="A13871" t="s">
        <v>13872</v>
      </c>
      <c r="B13871" s="1">
        <v>42888</v>
      </c>
      <c r="C13871" s="2">
        <v>0.4070023148148148</v>
      </c>
      <c r="D13871" t="str">
        <f>RIGHT(Tabela1[[#This Row],[Nome]],3)</f>
        <v>APH</v>
      </c>
      <c r="E13871" t="e">
        <f>VLOOKUP(Tabela1[[#This Row],[Nome]],customs_unique[],1,FALSE)</f>
        <v>#N/A</v>
      </c>
      <c r="F13871" t="b">
        <f>ISTEXT(Tabela1[[#This Row],[Custom_unique]])</f>
        <v>0</v>
      </c>
    </row>
    <row r="13872" spans="1:6" x14ac:dyDescent="0.25">
      <c r="A13872" t="s">
        <v>13873</v>
      </c>
      <c r="B13872" s="1">
        <v>42908</v>
      </c>
      <c r="C13872" s="2">
        <v>0.47395833333333331</v>
      </c>
      <c r="D13872" t="str">
        <f>RIGHT(Tabela1[[#This Row],[Nome]],3)</f>
        <v>APH</v>
      </c>
      <c r="E13872" t="e">
        <f>VLOOKUP(Tabela1[[#This Row],[Nome]],customs_unique[],1,FALSE)</f>
        <v>#N/A</v>
      </c>
      <c r="F13872" t="b">
        <f>ISTEXT(Tabela1[[#This Row],[Custom_unique]])</f>
        <v>0</v>
      </c>
    </row>
    <row r="13873" spans="1:6" x14ac:dyDescent="0.25">
      <c r="A13873" t="s">
        <v>13874</v>
      </c>
      <c r="B13873" s="1">
        <v>42888</v>
      </c>
      <c r="C13873" s="2">
        <v>0.4070023148148148</v>
      </c>
      <c r="D13873" t="str">
        <f>RIGHT(Tabela1[[#This Row],[Nome]],3)</f>
        <v>APH</v>
      </c>
      <c r="E13873" t="e">
        <f>VLOOKUP(Tabela1[[#This Row],[Nome]],customs_unique[],1,FALSE)</f>
        <v>#N/A</v>
      </c>
      <c r="F13873" t="b">
        <f>ISTEXT(Tabela1[[#This Row],[Custom_unique]])</f>
        <v>0</v>
      </c>
    </row>
    <row r="13874" spans="1:6" x14ac:dyDescent="0.25">
      <c r="A13874" t="s">
        <v>13875</v>
      </c>
      <c r="B13874" s="1">
        <v>42888</v>
      </c>
      <c r="C13874" s="2">
        <v>0.4070023148148148</v>
      </c>
      <c r="D13874" t="str">
        <f>RIGHT(Tabela1[[#This Row],[Nome]],3)</f>
        <v>APH</v>
      </c>
      <c r="E13874" t="e">
        <f>VLOOKUP(Tabela1[[#This Row],[Nome]],customs_unique[],1,FALSE)</f>
        <v>#N/A</v>
      </c>
      <c r="F13874" t="b">
        <f>ISTEXT(Tabela1[[#This Row],[Custom_unique]])</f>
        <v>0</v>
      </c>
    </row>
    <row r="13875" spans="1:6" x14ac:dyDescent="0.25">
      <c r="A13875" t="s">
        <v>13876</v>
      </c>
      <c r="B13875" s="1">
        <v>42888</v>
      </c>
      <c r="C13875" s="2">
        <v>0.4070023148148148</v>
      </c>
      <c r="D13875" t="str">
        <f>RIGHT(Tabela1[[#This Row],[Nome]],3)</f>
        <v>APH</v>
      </c>
      <c r="E13875" t="e">
        <f>VLOOKUP(Tabela1[[#This Row],[Nome]],customs_unique[],1,FALSE)</f>
        <v>#N/A</v>
      </c>
      <c r="F13875" t="b">
        <f>ISTEXT(Tabela1[[#This Row],[Custom_unique]])</f>
        <v>0</v>
      </c>
    </row>
    <row r="13876" spans="1:6" x14ac:dyDescent="0.25">
      <c r="A13876" t="s">
        <v>13877</v>
      </c>
      <c r="B13876" s="1">
        <v>43165</v>
      </c>
      <c r="C13876" s="2">
        <v>0.64334490740740746</v>
      </c>
      <c r="D13876" t="str">
        <f>RIGHT(Tabela1[[#This Row],[Nome]],3)</f>
        <v>APH</v>
      </c>
      <c r="E13876" t="e">
        <f>VLOOKUP(Tabela1[[#This Row],[Nome]],customs_unique[],1,FALSE)</f>
        <v>#N/A</v>
      </c>
      <c r="F13876" t="b">
        <f>ISTEXT(Tabela1[[#This Row],[Custom_unique]])</f>
        <v>0</v>
      </c>
    </row>
    <row r="13877" spans="1:6" x14ac:dyDescent="0.25">
      <c r="A13877" t="s">
        <v>13878</v>
      </c>
      <c r="B13877" s="1">
        <v>42888</v>
      </c>
      <c r="C13877" s="2">
        <v>0.4070023148148148</v>
      </c>
      <c r="D13877" t="str">
        <f>RIGHT(Tabela1[[#This Row],[Nome]],3)</f>
        <v>APH</v>
      </c>
      <c r="E13877" t="e">
        <f>VLOOKUP(Tabela1[[#This Row],[Nome]],customs_unique[],1,FALSE)</f>
        <v>#N/A</v>
      </c>
      <c r="F13877" t="b">
        <f>ISTEXT(Tabela1[[#This Row],[Custom_unique]])</f>
        <v>0</v>
      </c>
    </row>
    <row r="13878" spans="1:6" x14ac:dyDescent="0.25">
      <c r="A13878" t="s">
        <v>13879</v>
      </c>
      <c r="B13878" s="1">
        <v>42888</v>
      </c>
      <c r="C13878" s="2">
        <v>0.4070023148148148</v>
      </c>
      <c r="D13878" t="str">
        <f>RIGHT(Tabela1[[#This Row],[Nome]],3)</f>
        <v>APH</v>
      </c>
      <c r="E13878" t="e">
        <f>VLOOKUP(Tabela1[[#This Row],[Nome]],customs_unique[],1,FALSE)</f>
        <v>#N/A</v>
      </c>
      <c r="F13878" t="b">
        <f>ISTEXT(Tabela1[[#This Row],[Custom_unique]])</f>
        <v>0</v>
      </c>
    </row>
    <row r="13879" spans="1:6" x14ac:dyDescent="0.25">
      <c r="A13879" t="s">
        <v>13880</v>
      </c>
      <c r="B13879" s="1">
        <v>42888</v>
      </c>
      <c r="C13879" s="2">
        <v>0.4070023148148148</v>
      </c>
      <c r="D13879" t="str">
        <f>RIGHT(Tabela1[[#This Row],[Nome]],3)</f>
        <v>APH</v>
      </c>
      <c r="E13879" t="e">
        <f>VLOOKUP(Tabela1[[#This Row],[Nome]],customs_unique[],1,FALSE)</f>
        <v>#N/A</v>
      </c>
      <c r="F13879" t="b">
        <f>ISTEXT(Tabela1[[#This Row],[Custom_unique]])</f>
        <v>0</v>
      </c>
    </row>
    <row r="13880" spans="1:6" x14ac:dyDescent="0.25">
      <c r="A13880" t="s">
        <v>13881</v>
      </c>
      <c r="B13880" s="1">
        <v>42888</v>
      </c>
      <c r="C13880" s="2">
        <v>0.4070023148148148</v>
      </c>
      <c r="D13880" t="str">
        <f>RIGHT(Tabela1[[#This Row],[Nome]],3)</f>
        <v>APH</v>
      </c>
      <c r="E13880" t="e">
        <f>VLOOKUP(Tabela1[[#This Row],[Nome]],customs_unique[],1,FALSE)</f>
        <v>#N/A</v>
      </c>
      <c r="F13880" t="b">
        <f>ISTEXT(Tabela1[[#This Row],[Custom_unique]])</f>
        <v>0</v>
      </c>
    </row>
    <row r="13881" spans="1:6" x14ac:dyDescent="0.25">
      <c r="A13881" t="s">
        <v>13882</v>
      </c>
      <c r="B13881" s="1">
        <v>42888</v>
      </c>
      <c r="C13881" s="2">
        <v>0.4070023148148148</v>
      </c>
      <c r="D13881" t="str">
        <f>RIGHT(Tabela1[[#This Row],[Nome]],3)</f>
        <v>APH</v>
      </c>
      <c r="E13881" t="e">
        <f>VLOOKUP(Tabela1[[#This Row],[Nome]],customs_unique[],1,FALSE)</f>
        <v>#N/A</v>
      </c>
      <c r="F13881" t="b">
        <f>ISTEXT(Tabela1[[#This Row],[Custom_unique]])</f>
        <v>0</v>
      </c>
    </row>
    <row r="13882" spans="1:6" x14ac:dyDescent="0.25">
      <c r="A13882" t="s">
        <v>13883</v>
      </c>
      <c r="B13882" s="1">
        <v>42888</v>
      </c>
      <c r="C13882" s="2">
        <v>0.4070023148148148</v>
      </c>
      <c r="D13882" t="str">
        <f>RIGHT(Tabela1[[#This Row],[Nome]],3)</f>
        <v>APH</v>
      </c>
      <c r="E13882" t="e">
        <f>VLOOKUP(Tabela1[[#This Row],[Nome]],customs_unique[],1,FALSE)</f>
        <v>#N/A</v>
      </c>
      <c r="F13882" t="b">
        <f>ISTEXT(Tabela1[[#This Row],[Custom_unique]])</f>
        <v>0</v>
      </c>
    </row>
    <row r="13883" spans="1:6" x14ac:dyDescent="0.25">
      <c r="A13883" t="s">
        <v>13884</v>
      </c>
      <c r="B13883" s="1">
        <v>42888</v>
      </c>
      <c r="C13883" s="2">
        <v>0.4070023148148148</v>
      </c>
      <c r="D13883" t="str">
        <f>RIGHT(Tabela1[[#This Row],[Nome]],3)</f>
        <v>APH</v>
      </c>
      <c r="E13883" t="e">
        <f>VLOOKUP(Tabela1[[#This Row],[Nome]],customs_unique[],1,FALSE)</f>
        <v>#N/A</v>
      </c>
      <c r="F13883" t="b">
        <f>ISTEXT(Tabela1[[#This Row],[Custom_unique]])</f>
        <v>0</v>
      </c>
    </row>
    <row r="13884" spans="1:6" x14ac:dyDescent="0.25">
      <c r="A13884" t="s">
        <v>13885</v>
      </c>
      <c r="B13884" s="1">
        <v>42888</v>
      </c>
      <c r="C13884" s="2">
        <v>0.4070023148148148</v>
      </c>
      <c r="D13884" t="str">
        <f>RIGHT(Tabela1[[#This Row],[Nome]],3)</f>
        <v>PRW</v>
      </c>
      <c r="E13884" t="e">
        <f>VLOOKUP(Tabela1[[#This Row],[Nome]],customs_unique[],1,FALSE)</f>
        <v>#N/A</v>
      </c>
      <c r="F13884" t="b">
        <f>ISTEXT(Tabela1[[#This Row],[Custom_unique]])</f>
        <v>0</v>
      </c>
    </row>
    <row r="13885" spans="1:6" x14ac:dyDescent="0.25">
      <c r="A13885" t="s">
        <v>13886</v>
      </c>
      <c r="B13885" s="1">
        <v>42888</v>
      </c>
      <c r="C13885" s="2">
        <v>0.4070023148148148</v>
      </c>
      <c r="D13885" t="str">
        <f>RIGHT(Tabela1[[#This Row],[Nome]],3)</f>
        <v>APH</v>
      </c>
      <c r="E13885" t="e">
        <f>VLOOKUP(Tabela1[[#This Row],[Nome]],customs_unique[],1,FALSE)</f>
        <v>#N/A</v>
      </c>
      <c r="F13885" t="b">
        <f>ISTEXT(Tabela1[[#This Row],[Custom_unique]])</f>
        <v>0</v>
      </c>
    </row>
    <row r="13886" spans="1:6" x14ac:dyDescent="0.25">
      <c r="A13886" t="s">
        <v>13887</v>
      </c>
      <c r="B13886" s="1">
        <v>42888</v>
      </c>
      <c r="C13886" s="2">
        <v>0.4070023148148148</v>
      </c>
      <c r="D13886" t="str">
        <f>RIGHT(Tabela1[[#This Row],[Nome]],3)</f>
        <v>APH</v>
      </c>
      <c r="E13886" t="e">
        <f>VLOOKUP(Tabela1[[#This Row],[Nome]],customs_unique[],1,FALSE)</f>
        <v>#N/A</v>
      </c>
      <c r="F13886" t="b">
        <f>ISTEXT(Tabela1[[#This Row],[Custom_unique]])</f>
        <v>0</v>
      </c>
    </row>
    <row r="13887" spans="1:6" x14ac:dyDescent="0.25">
      <c r="A13887" t="s">
        <v>13888</v>
      </c>
      <c r="B13887" s="1">
        <v>43171</v>
      </c>
      <c r="C13887" s="2">
        <v>0.64209490740740738</v>
      </c>
      <c r="D13887" t="str">
        <f>RIGHT(Tabela1[[#This Row],[Nome]],3)</f>
        <v>APH</v>
      </c>
      <c r="E13887" t="e">
        <f>VLOOKUP(Tabela1[[#This Row],[Nome]],customs_unique[],1,FALSE)</f>
        <v>#N/A</v>
      </c>
      <c r="F13887" t="b">
        <f>ISTEXT(Tabela1[[#This Row],[Custom_unique]])</f>
        <v>0</v>
      </c>
    </row>
    <row r="13888" spans="1:6" x14ac:dyDescent="0.25">
      <c r="A13888" t="s">
        <v>13889</v>
      </c>
      <c r="B13888" s="1">
        <v>42888</v>
      </c>
      <c r="C13888" s="2">
        <v>0.4070023148148148</v>
      </c>
      <c r="D13888" t="str">
        <f>RIGHT(Tabela1[[#This Row],[Nome]],3)</f>
        <v>APH</v>
      </c>
      <c r="E13888" t="e">
        <f>VLOOKUP(Tabela1[[#This Row],[Nome]],customs_unique[],1,FALSE)</f>
        <v>#N/A</v>
      </c>
      <c r="F13888" t="b">
        <f>ISTEXT(Tabela1[[#This Row],[Custom_unique]])</f>
        <v>0</v>
      </c>
    </row>
    <row r="13889" spans="1:6" x14ac:dyDescent="0.25">
      <c r="A13889" t="s">
        <v>13890</v>
      </c>
      <c r="B13889" s="1">
        <v>42888</v>
      </c>
      <c r="C13889" s="2">
        <v>0.4070023148148148</v>
      </c>
      <c r="D13889" t="str">
        <f>RIGHT(Tabela1[[#This Row],[Nome]],3)</f>
        <v>APH</v>
      </c>
      <c r="E13889" t="e">
        <f>VLOOKUP(Tabela1[[#This Row],[Nome]],customs_unique[],1,FALSE)</f>
        <v>#N/A</v>
      </c>
      <c r="F13889" t="b">
        <f>ISTEXT(Tabela1[[#This Row],[Custom_unique]])</f>
        <v>0</v>
      </c>
    </row>
    <row r="13890" spans="1:6" x14ac:dyDescent="0.25">
      <c r="A13890" t="s">
        <v>13891</v>
      </c>
      <c r="B13890" s="1">
        <v>43007</v>
      </c>
      <c r="C13890" s="2">
        <v>0.46589120370370374</v>
      </c>
      <c r="D13890" t="str">
        <f>RIGHT(Tabela1[[#This Row],[Nome]],3)</f>
        <v>APH</v>
      </c>
      <c r="E13890" t="e">
        <f>VLOOKUP(Tabela1[[#This Row],[Nome]],customs_unique[],1,FALSE)</f>
        <v>#N/A</v>
      </c>
      <c r="F13890" t="b">
        <f>ISTEXT(Tabela1[[#This Row],[Custom_unique]])</f>
        <v>0</v>
      </c>
    </row>
    <row r="13891" spans="1:6" x14ac:dyDescent="0.25">
      <c r="A13891" t="s">
        <v>13892</v>
      </c>
      <c r="B13891" s="1">
        <v>42888</v>
      </c>
      <c r="C13891" s="2">
        <v>0.4070023148148148</v>
      </c>
      <c r="D13891" t="str">
        <f>RIGHT(Tabela1[[#This Row],[Nome]],3)</f>
        <v>PRW</v>
      </c>
      <c r="E13891" t="e">
        <f>VLOOKUP(Tabela1[[#This Row],[Nome]],customs_unique[],1,FALSE)</f>
        <v>#N/A</v>
      </c>
      <c r="F13891" t="b">
        <f>ISTEXT(Tabela1[[#This Row],[Custom_unique]])</f>
        <v>0</v>
      </c>
    </row>
    <row r="13892" spans="1:6" x14ac:dyDescent="0.25">
      <c r="A13892" t="s">
        <v>13893</v>
      </c>
      <c r="B13892" s="1">
        <v>43172</v>
      </c>
      <c r="C13892" s="2">
        <v>0.78349537037037031</v>
      </c>
      <c r="D13892" t="str">
        <f>RIGHT(Tabela1[[#This Row],[Nome]],3)</f>
        <v>APH</v>
      </c>
      <c r="E13892" t="e">
        <f>VLOOKUP(Tabela1[[#This Row],[Nome]],customs_unique[],1,FALSE)</f>
        <v>#N/A</v>
      </c>
      <c r="F13892" t="b">
        <f>ISTEXT(Tabela1[[#This Row],[Custom_unique]])</f>
        <v>0</v>
      </c>
    </row>
    <row r="13893" spans="1:6" x14ac:dyDescent="0.25">
      <c r="A13893" t="s">
        <v>13894</v>
      </c>
      <c r="B13893" s="1">
        <v>42888</v>
      </c>
      <c r="C13893" s="2">
        <v>0.4070023148148148</v>
      </c>
      <c r="D13893" t="str">
        <f>RIGHT(Tabela1[[#This Row],[Nome]],3)</f>
        <v>APH</v>
      </c>
      <c r="E13893" t="e">
        <f>VLOOKUP(Tabela1[[#This Row],[Nome]],customs_unique[],1,FALSE)</f>
        <v>#N/A</v>
      </c>
      <c r="F13893" t="b">
        <f>ISTEXT(Tabela1[[#This Row],[Custom_unique]])</f>
        <v>0</v>
      </c>
    </row>
    <row r="13894" spans="1:6" x14ac:dyDescent="0.25">
      <c r="A13894" t="s">
        <v>13895</v>
      </c>
      <c r="B13894" s="1">
        <v>42888</v>
      </c>
      <c r="C13894" s="2">
        <v>0.4070023148148148</v>
      </c>
      <c r="D13894" t="str">
        <f>RIGHT(Tabela1[[#This Row],[Nome]],3)</f>
        <v>APH</v>
      </c>
      <c r="E13894" t="e">
        <f>VLOOKUP(Tabela1[[#This Row],[Nome]],customs_unique[],1,FALSE)</f>
        <v>#N/A</v>
      </c>
      <c r="F13894" t="b">
        <f>ISTEXT(Tabela1[[#This Row],[Custom_unique]])</f>
        <v>0</v>
      </c>
    </row>
    <row r="13895" spans="1:6" x14ac:dyDescent="0.25">
      <c r="A13895" t="s">
        <v>13896</v>
      </c>
      <c r="B13895" s="1">
        <v>42888</v>
      </c>
      <c r="C13895" s="2">
        <v>0.4070023148148148</v>
      </c>
      <c r="D13895" t="str">
        <f>RIGHT(Tabela1[[#This Row],[Nome]],3)</f>
        <v>APH</v>
      </c>
      <c r="E13895" t="e">
        <f>VLOOKUP(Tabela1[[#This Row],[Nome]],customs_unique[],1,FALSE)</f>
        <v>#N/A</v>
      </c>
      <c r="F13895" t="b">
        <f>ISTEXT(Tabela1[[#This Row],[Custom_unique]])</f>
        <v>0</v>
      </c>
    </row>
    <row r="13896" spans="1:6" x14ac:dyDescent="0.25">
      <c r="A13896" t="s">
        <v>13897</v>
      </c>
      <c r="B13896" s="1">
        <v>42968</v>
      </c>
      <c r="C13896" s="2">
        <v>0.76388888888888884</v>
      </c>
      <c r="D13896" t="str">
        <f>RIGHT(Tabela1[[#This Row],[Nome]],3)</f>
        <v>APH</v>
      </c>
      <c r="E13896" t="e">
        <f>VLOOKUP(Tabela1[[#This Row],[Nome]],customs_unique[],1,FALSE)</f>
        <v>#N/A</v>
      </c>
      <c r="F13896" t="b">
        <f>ISTEXT(Tabela1[[#This Row],[Custom_unique]])</f>
        <v>0</v>
      </c>
    </row>
    <row r="13897" spans="1:6" x14ac:dyDescent="0.25">
      <c r="A13897" t="s">
        <v>13898</v>
      </c>
      <c r="B13897" s="1">
        <v>42888</v>
      </c>
      <c r="C13897" s="2">
        <v>0.4070023148148148</v>
      </c>
      <c r="D13897" t="str">
        <f>RIGHT(Tabela1[[#This Row],[Nome]],3)</f>
        <v>APH</v>
      </c>
      <c r="E13897" t="e">
        <f>VLOOKUP(Tabela1[[#This Row],[Nome]],customs_unique[],1,FALSE)</f>
        <v>#N/A</v>
      </c>
      <c r="F13897" t="b">
        <f>ISTEXT(Tabela1[[#This Row],[Custom_unique]])</f>
        <v>0</v>
      </c>
    </row>
    <row r="13898" spans="1:6" x14ac:dyDescent="0.25">
      <c r="A13898" t="s">
        <v>13899</v>
      </c>
      <c r="B13898" s="1">
        <v>42888</v>
      </c>
      <c r="C13898" s="2">
        <v>0.4070023148148148</v>
      </c>
      <c r="D13898" t="str">
        <f>RIGHT(Tabela1[[#This Row],[Nome]],3)</f>
        <v>APH</v>
      </c>
      <c r="E13898" t="e">
        <f>VLOOKUP(Tabela1[[#This Row],[Nome]],customs_unique[],1,FALSE)</f>
        <v>#N/A</v>
      </c>
      <c r="F13898" t="b">
        <f>ISTEXT(Tabela1[[#This Row],[Custom_unique]])</f>
        <v>0</v>
      </c>
    </row>
    <row r="13899" spans="1:6" x14ac:dyDescent="0.25">
      <c r="A13899" t="s">
        <v>13900</v>
      </c>
      <c r="B13899" s="1">
        <v>43196</v>
      </c>
      <c r="C13899" s="2">
        <v>0.42356481481481478</v>
      </c>
      <c r="D13899" t="str">
        <f>RIGHT(Tabela1[[#This Row],[Nome]],3)</f>
        <v>APH</v>
      </c>
      <c r="E13899" t="e">
        <f>VLOOKUP(Tabela1[[#This Row],[Nome]],customs_unique[],1,FALSE)</f>
        <v>#N/A</v>
      </c>
      <c r="F13899" t="b">
        <f>ISTEXT(Tabela1[[#This Row],[Custom_unique]])</f>
        <v>0</v>
      </c>
    </row>
    <row r="13900" spans="1:6" x14ac:dyDescent="0.25">
      <c r="A13900" t="s">
        <v>13901</v>
      </c>
      <c r="B13900" s="1">
        <v>42888</v>
      </c>
      <c r="C13900" s="2">
        <v>0.4070023148148148</v>
      </c>
      <c r="D13900" t="str">
        <f>RIGHT(Tabela1[[#This Row],[Nome]],3)</f>
        <v>APH</v>
      </c>
      <c r="E13900" t="e">
        <f>VLOOKUP(Tabela1[[#This Row],[Nome]],customs_unique[],1,FALSE)</f>
        <v>#N/A</v>
      </c>
      <c r="F13900" t="b">
        <f>ISTEXT(Tabela1[[#This Row],[Custom_unique]])</f>
        <v>0</v>
      </c>
    </row>
    <row r="13901" spans="1:6" x14ac:dyDescent="0.25">
      <c r="A13901" t="s">
        <v>13902</v>
      </c>
      <c r="B13901" s="1">
        <v>42983</v>
      </c>
      <c r="C13901" s="2">
        <v>0.8200115740740741</v>
      </c>
      <c r="D13901" t="str">
        <f>RIGHT(Tabela1[[#This Row],[Nome]],3)</f>
        <v>APH</v>
      </c>
      <c r="E13901" t="e">
        <f>VLOOKUP(Tabela1[[#This Row],[Nome]],customs_unique[],1,FALSE)</f>
        <v>#N/A</v>
      </c>
      <c r="F13901" t="b">
        <f>ISTEXT(Tabela1[[#This Row],[Custom_unique]])</f>
        <v>0</v>
      </c>
    </row>
    <row r="13902" spans="1:6" x14ac:dyDescent="0.25">
      <c r="A13902" t="s">
        <v>13903</v>
      </c>
      <c r="B13902" s="1">
        <v>42888</v>
      </c>
      <c r="C13902" s="2">
        <v>0.4070023148148148</v>
      </c>
      <c r="D13902" t="str">
        <f>RIGHT(Tabela1[[#This Row],[Nome]],3)</f>
        <v>APH</v>
      </c>
      <c r="E13902" t="e">
        <f>VLOOKUP(Tabela1[[#This Row],[Nome]],customs_unique[],1,FALSE)</f>
        <v>#N/A</v>
      </c>
      <c r="F13902" t="b">
        <f>ISTEXT(Tabela1[[#This Row],[Custom_unique]])</f>
        <v>0</v>
      </c>
    </row>
    <row r="13903" spans="1:6" x14ac:dyDescent="0.25">
      <c r="A13903" t="s">
        <v>13904</v>
      </c>
      <c r="B13903" s="1">
        <v>42888</v>
      </c>
      <c r="C13903" s="2">
        <v>0.4070023148148148</v>
      </c>
      <c r="D13903" t="str">
        <f>RIGHT(Tabela1[[#This Row],[Nome]],3)</f>
        <v>APH</v>
      </c>
      <c r="E13903" t="e">
        <f>VLOOKUP(Tabela1[[#This Row],[Nome]],customs_unique[],1,FALSE)</f>
        <v>#N/A</v>
      </c>
      <c r="F13903" t="b">
        <f>ISTEXT(Tabela1[[#This Row],[Custom_unique]])</f>
        <v>0</v>
      </c>
    </row>
    <row r="13904" spans="1:6" x14ac:dyDescent="0.25">
      <c r="A13904" t="s">
        <v>13905</v>
      </c>
      <c r="B13904" s="1">
        <v>42888</v>
      </c>
      <c r="C13904" s="2">
        <v>0.4070023148148148</v>
      </c>
      <c r="D13904" t="str">
        <f>RIGHT(Tabela1[[#This Row],[Nome]],3)</f>
        <v>APH</v>
      </c>
      <c r="E13904" t="e">
        <f>VLOOKUP(Tabela1[[#This Row],[Nome]],customs_unique[],1,FALSE)</f>
        <v>#N/A</v>
      </c>
      <c r="F13904" t="b">
        <f>ISTEXT(Tabela1[[#This Row],[Custom_unique]])</f>
        <v>0</v>
      </c>
    </row>
    <row r="13905" spans="1:6" x14ac:dyDescent="0.25">
      <c r="A13905" t="s">
        <v>13906</v>
      </c>
      <c r="B13905" s="1">
        <v>42888</v>
      </c>
      <c r="C13905" s="2">
        <v>0.4070023148148148</v>
      </c>
      <c r="D13905" t="str">
        <f>RIGHT(Tabela1[[#This Row],[Nome]],3)</f>
        <v>APH</v>
      </c>
      <c r="E13905" t="e">
        <f>VLOOKUP(Tabela1[[#This Row],[Nome]],customs_unique[],1,FALSE)</f>
        <v>#N/A</v>
      </c>
      <c r="F13905" t="b">
        <f>ISTEXT(Tabela1[[#This Row],[Custom_unique]])</f>
        <v>0</v>
      </c>
    </row>
    <row r="13906" spans="1:6" x14ac:dyDescent="0.25">
      <c r="A13906" t="s">
        <v>13907</v>
      </c>
      <c r="B13906" s="1">
        <v>42888</v>
      </c>
      <c r="C13906" s="2">
        <v>0.4070023148148148</v>
      </c>
      <c r="D13906" t="str">
        <f>RIGHT(Tabela1[[#This Row],[Nome]],3)</f>
        <v>APH</v>
      </c>
      <c r="E13906" t="e">
        <f>VLOOKUP(Tabela1[[#This Row],[Nome]],customs_unique[],1,FALSE)</f>
        <v>#N/A</v>
      </c>
      <c r="F13906" t="b">
        <f>ISTEXT(Tabela1[[#This Row],[Custom_unique]])</f>
        <v>0</v>
      </c>
    </row>
    <row r="13907" spans="1:6" x14ac:dyDescent="0.25">
      <c r="A13907" t="s">
        <v>13908</v>
      </c>
      <c r="B13907" s="1">
        <v>42888</v>
      </c>
      <c r="C13907" s="2">
        <v>0.4070023148148148</v>
      </c>
      <c r="D13907" t="str">
        <f>RIGHT(Tabela1[[#This Row],[Nome]],3)</f>
        <v>APH</v>
      </c>
      <c r="E13907" t="e">
        <f>VLOOKUP(Tabela1[[#This Row],[Nome]],customs_unique[],1,FALSE)</f>
        <v>#N/A</v>
      </c>
      <c r="F13907" t="b">
        <f>ISTEXT(Tabela1[[#This Row],[Custom_unique]])</f>
        <v>0</v>
      </c>
    </row>
    <row r="13908" spans="1:6" x14ac:dyDescent="0.25">
      <c r="A13908" t="s">
        <v>13909</v>
      </c>
      <c r="B13908" s="1">
        <v>42888</v>
      </c>
      <c r="C13908" s="2">
        <v>0.4070023148148148</v>
      </c>
      <c r="D13908" t="str">
        <f>RIGHT(Tabela1[[#This Row],[Nome]],3)</f>
        <v>APH</v>
      </c>
      <c r="E13908" t="e">
        <f>VLOOKUP(Tabela1[[#This Row],[Nome]],customs_unique[],1,FALSE)</f>
        <v>#N/A</v>
      </c>
      <c r="F13908" t="b">
        <f>ISTEXT(Tabela1[[#This Row],[Custom_unique]])</f>
        <v>0</v>
      </c>
    </row>
    <row r="13909" spans="1:6" x14ac:dyDescent="0.25">
      <c r="A13909" t="s">
        <v>13910</v>
      </c>
      <c r="B13909" s="1">
        <v>43192</v>
      </c>
      <c r="C13909" s="2">
        <v>0.59630787037037036</v>
      </c>
      <c r="D13909" t="str">
        <f>RIGHT(Tabela1[[#This Row],[Nome]],3)</f>
        <v>APH</v>
      </c>
      <c r="E13909" t="e">
        <f>VLOOKUP(Tabela1[[#This Row],[Nome]],customs_unique[],1,FALSE)</f>
        <v>#N/A</v>
      </c>
      <c r="F13909" t="b">
        <f>ISTEXT(Tabela1[[#This Row],[Custom_unique]])</f>
        <v>0</v>
      </c>
    </row>
    <row r="13910" spans="1:6" x14ac:dyDescent="0.25">
      <c r="A13910" t="s">
        <v>13911</v>
      </c>
      <c r="B13910" s="1">
        <v>42888</v>
      </c>
      <c r="C13910" s="2">
        <v>0.4070023148148148</v>
      </c>
      <c r="D13910" t="str">
        <f>RIGHT(Tabela1[[#This Row],[Nome]],3)</f>
        <v>APH</v>
      </c>
      <c r="E13910" t="e">
        <f>VLOOKUP(Tabela1[[#This Row],[Nome]],customs_unique[],1,FALSE)</f>
        <v>#N/A</v>
      </c>
      <c r="F13910" t="b">
        <f>ISTEXT(Tabela1[[#This Row],[Custom_unique]])</f>
        <v>0</v>
      </c>
    </row>
    <row r="13911" spans="1:6" x14ac:dyDescent="0.25">
      <c r="A13911" t="s">
        <v>13912</v>
      </c>
      <c r="B13911" s="1">
        <v>42888</v>
      </c>
      <c r="C13911" s="2">
        <v>0.4070023148148148</v>
      </c>
      <c r="D13911" t="str">
        <f>RIGHT(Tabela1[[#This Row],[Nome]],3)</f>
        <v>APH</v>
      </c>
      <c r="E13911" t="e">
        <f>VLOOKUP(Tabela1[[#This Row],[Nome]],customs_unique[],1,FALSE)</f>
        <v>#N/A</v>
      </c>
      <c r="F13911" t="b">
        <f>ISTEXT(Tabela1[[#This Row],[Custom_unique]])</f>
        <v>0</v>
      </c>
    </row>
    <row r="13912" spans="1:6" x14ac:dyDescent="0.25">
      <c r="A13912" t="s">
        <v>13913</v>
      </c>
      <c r="B13912" s="1">
        <v>42888</v>
      </c>
      <c r="C13912" s="2">
        <v>0.4070023148148148</v>
      </c>
      <c r="D13912" t="str">
        <f>RIGHT(Tabela1[[#This Row],[Nome]],3)</f>
        <v>APH</v>
      </c>
      <c r="E13912" t="e">
        <f>VLOOKUP(Tabela1[[#This Row],[Nome]],customs_unique[],1,FALSE)</f>
        <v>#N/A</v>
      </c>
      <c r="F13912" t="b">
        <f>ISTEXT(Tabela1[[#This Row],[Custom_unique]])</f>
        <v>0</v>
      </c>
    </row>
    <row r="13913" spans="1:6" x14ac:dyDescent="0.25">
      <c r="A13913" t="s">
        <v>13914</v>
      </c>
      <c r="B13913" s="1">
        <v>42888</v>
      </c>
      <c r="C13913" s="2">
        <v>0.4070023148148148</v>
      </c>
      <c r="D13913" t="str">
        <f>RIGHT(Tabela1[[#This Row],[Nome]],3)</f>
        <v>APH</v>
      </c>
      <c r="E13913" t="e">
        <f>VLOOKUP(Tabela1[[#This Row],[Nome]],customs_unique[],1,FALSE)</f>
        <v>#N/A</v>
      </c>
      <c r="F13913" t="b">
        <f>ISTEXT(Tabela1[[#This Row],[Custom_unique]])</f>
        <v>0</v>
      </c>
    </row>
    <row r="13914" spans="1:6" x14ac:dyDescent="0.25">
      <c r="A13914" t="s">
        <v>13915</v>
      </c>
      <c r="B13914" s="1">
        <v>42888</v>
      </c>
      <c r="C13914" s="2">
        <v>0.4070023148148148</v>
      </c>
      <c r="D13914" t="str">
        <f>RIGHT(Tabela1[[#This Row],[Nome]],3)</f>
        <v>APH</v>
      </c>
      <c r="E13914" t="e">
        <f>VLOOKUP(Tabela1[[#This Row],[Nome]],customs_unique[],1,FALSE)</f>
        <v>#N/A</v>
      </c>
      <c r="F13914" t="b">
        <f>ISTEXT(Tabela1[[#This Row],[Custom_unique]])</f>
        <v>0</v>
      </c>
    </row>
    <row r="13915" spans="1:6" x14ac:dyDescent="0.25">
      <c r="A13915" t="s">
        <v>13916</v>
      </c>
      <c r="B13915" s="1">
        <v>42888</v>
      </c>
      <c r="C13915" s="2">
        <v>0.4070023148148148</v>
      </c>
      <c r="D13915" t="str">
        <f>RIGHT(Tabela1[[#This Row],[Nome]],3)</f>
        <v>APH</v>
      </c>
      <c r="E13915" t="e">
        <f>VLOOKUP(Tabela1[[#This Row],[Nome]],customs_unique[],1,FALSE)</f>
        <v>#N/A</v>
      </c>
      <c r="F13915" t="b">
        <f>ISTEXT(Tabela1[[#This Row],[Custom_unique]])</f>
        <v>0</v>
      </c>
    </row>
    <row r="13916" spans="1:6" x14ac:dyDescent="0.25">
      <c r="A13916" t="s">
        <v>13917</v>
      </c>
      <c r="B13916" s="1">
        <v>42888</v>
      </c>
      <c r="C13916" s="2">
        <v>0.4070023148148148</v>
      </c>
      <c r="D13916" t="str">
        <f>RIGHT(Tabela1[[#This Row],[Nome]],3)</f>
        <v>APH</v>
      </c>
      <c r="E13916" t="e">
        <f>VLOOKUP(Tabela1[[#This Row],[Nome]],customs_unique[],1,FALSE)</f>
        <v>#N/A</v>
      </c>
      <c r="F13916" t="b">
        <f>ISTEXT(Tabela1[[#This Row],[Custom_unique]])</f>
        <v>0</v>
      </c>
    </row>
    <row r="13917" spans="1:6" x14ac:dyDescent="0.25">
      <c r="A13917" t="s">
        <v>13918</v>
      </c>
      <c r="B13917" s="1">
        <v>43237</v>
      </c>
      <c r="C13917" s="2">
        <v>0.39365740740740746</v>
      </c>
      <c r="D13917" t="str">
        <f>RIGHT(Tabela1[[#This Row],[Nome]],3)</f>
        <v>PRW</v>
      </c>
      <c r="E13917" t="e">
        <f>VLOOKUP(Tabela1[[#This Row],[Nome]],customs_unique[],1,FALSE)</f>
        <v>#N/A</v>
      </c>
      <c r="F13917" t="b">
        <f>ISTEXT(Tabela1[[#This Row],[Custom_unique]])</f>
        <v>0</v>
      </c>
    </row>
    <row r="13918" spans="1:6" x14ac:dyDescent="0.25">
      <c r="A13918" t="s">
        <v>13919</v>
      </c>
      <c r="B13918" s="1">
        <v>43193</v>
      </c>
      <c r="C13918" s="2">
        <v>0.63032407407407409</v>
      </c>
      <c r="D13918" t="str">
        <f>RIGHT(Tabela1[[#This Row],[Nome]],3)</f>
        <v>PRW</v>
      </c>
      <c r="E13918" t="e">
        <f>VLOOKUP(Tabela1[[#This Row],[Nome]],customs_unique[],1,FALSE)</f>
        <v>#N/A</v>
      </c>
      <c r="F13918" t="b">
        <f>ISTEXT(Tabela1[[#This Row],[Custom_unique]])</f>
        <v>0</v>
      </c>
    </row>
    <row r="13919" spans="1:6" x14ac:dyDescent="0.25">
      <c r="A13919" t="s">
        <v>13920</v>
      </c>
      <c r="B13919" s="1">
        <v>42888</v>
      </c>
      <c r="C13919" s="2">
        <v>0.4070023148148148</v>
      </c>
      <c r="D13919" t="str">
        <f>RIGHT(Tabela1[[#This Row],[Nome]],3)</f>
        <v>APH</v>
      </c>
      <c r="E13919" t="e">
        <f>VLOOKUP(Tabela1[[#This Row],[Nome]],customs_unique[],1,FALSE)</f>
        <v>#N/A</v>
      </c>
      <c r="F13919" t="b">
        <f>ISTEXT(Tabela1[[#This Row],[Custom_unique]])</f>
        <v>0</v>
      </c>
    </row>
    <row r="13920" spans="1:6" x14ac:dyDescent="0.25">
      <c r="A13920" t="s">
        <v>13921</v>
      </c>
      <c r="B13920" s="1">
        <v>42888</v>
      </c>
      <c r="C13920" s="2">
        <v>0.4070023148148148</v>
      </c>
      <c r="D13920" t="str">
        <f>RIGHT(Tabela1[[#This Row],[Nome]],3)</f>
        <v>APH</v>
      </c>
      <c r="E13920" t="e">
        <f>VLOOKUP(Tabela1[[#This Row],[Nome]],customs_unique[],1,FALSE)</f>
        <v>#N/A</v>
      </c>
      <c r="F13920" t="b">
        <f>ISTEXT(Tabela1[[#This Row],[Custom_unique]])</f>
        <v>0</v>
      </c>
    </row>
    <row r="13921" spans="1:6" x14ac:dyDescent="0.25">
      <c r="A13921" t="s">
        <v>13922</v>
      </c>
      <c r="B13921" s="1">
        <v>42888</v>
      </c>
      <c r="C13921" s="2">
        <v>0.4070023148148148</v>
      </c>
      <c r="D13921" t="str">
        <f>RIGHT(Tabela1[[#This Row],[Nome]],3)</f>
        <v>APH</v>
      </c>
      <c r="E13921" t="e">
        <f>VLOOKUP(Tabela1[[#This Row],[Nome]],customs_unique[],1,FALSE)</f>
        <v>#N/A</v>
      </c>
      <c r="F13921" t="b">
        <f>ISTEXT(Tabela1[[#This Row],[Custom_unique]])</f>
        <v>0</v>
      </c>
    </row>
    <row r="13922" spans="1:6" x14ac:dyDescent="0.25">
      <c r="A13922" t="s">
        <v>13923</v>
      </c>
      <c r="B13922" s="1">
        <v>42908</v>
      </c>
      <c r="C13922" s="2">
        <v>0.47249999999999998</v>
      </c>
      <c r="D13922" t="str">
        <f>RIGHT(Tabela1[[#This Row],[Nome]],3)</f>
        <v>APH</v>
      </c>
      <c r="E13922" t="e">
        <f>VLOOKUP(Tabela1[[#This Row],[Nome]],customs_unique[],1,FALSE)</f>
        <v>#N/A</v>
      </c>
      <c r="F13922" t="b">
        <f>ISTEXT(Tabela1[[#This Row],[Custom_unique]])</f>
        <v>0</v>
      </c>
    </row>
    <row r="13923" spans="1:6" x14ac:dyDescent="0.25">
      <c r="A13923" t="s">
        <v>13924</v>
      </c>
      <c r="B13923" s="1">
        <v>43158</v>
      </c>
      <c r="C13923" s="2">
        <v>0.66667824074074078</v>
      </c>
      <c r="D13923" t="str">
        <f>RIGHT(Tabela1[[#This Row],[Nome]],3)</f>
        <v>APH</v>
      </c>
      <c r="E13923" t="e">
        <f>VLOOKUP(Tabela1[[#This Row],[Nome]],customs_unique[],1,FALSE)</f>
        <v>#N/A</v>
      </c>
      <c r="F13923" t="b">
        <f>ISTEXT(Tabela1[[#This Row],[Custom_unique]])</f>
        <v>0</v>
      </c>
    </row>
    <row r="13924" spans="1:6" x14ac:dyDescent="0.25">
      <c r="A13924" t="s">
        <v>13925</v>
      </c>
      <c r="B13924" s="1">
        <v>43236</v>
      </c>
      <c r="C13924" s="2">
        <v>0.61981481481481482</v>
      </c>
      <c r="D13924" t="str">
        <f>RIGHT(Tabela1[[#This Row],[Nome]],3)</f>
        <v>APH</v>
      </c>
      <c r="E13924" t="e">
        <f>VLOOKUP(Tabela1[[#This Row],[Nome]],customs_unique[],1,FALSE)</f>
        <v>#N/A</v>
      </c>
      <c r="F13924" t="b">
        <f>ISTEXT(Tabela1[[#This Row],[Custom_unique]])</f>
        <v>0</v>
      </c>
    </row>
    <row r="13925" spans="1:6" x14ac:dyDescent="0.25">
      <c r="A13925" t="s">
        <v>13926</v>
      </c>
      <c r="B13925" s="1">
        <v>42888</v>
      </c>
      <c r="C13925" s="2">
        <v>0.4070023148148148</v>
      </c>
      <c r="D13925" t="str">
        <f>RIGHT(Tabela1[[#This Row],[Nome]],3)</f>
        <v>APH</v>
      </c>
      <c r="E13925" t="e">
        <f>VLOOKUP(Tabela1[[#This Row],[Nome]],customs_unique[],1,FALSE)</f>
        <v>#N/A</v>
      </c>
      <c r="F13925" t="b">
        <f>ISTEXT(Tabela1[[#This Row],[Custom_unique]])</f>
        <v>0</v>
      </c>
    </row>
    <row r="13926" spans="1:6" x14ac:dyDescent="0.25">
      <c r="A13926" t="s">
        <v>13927</v>
      </c>
      <c r="B13926" s="1">
        <v>43140</v>
      </c>
      <c r="C13926" s="2">
        <v>0.69</v>
      </c>
      <c r="D13926" t="str">
        <f>RIGHT(Tabela1[[#This Row],[Nome]],3)</f>
        <v>APH</v>
      </c>
      <c r="E13926" t="e">
        <f>VLOOKUP(Tabela1[[#This Row],[Nome]],customs_unique[],1,FALSE)</f>
        <v>#N/A</v>
      </c>
      <c r="F13926" t="b">
        <f>ISTEXT(Tabela1[[#This Row],[Custom_unique]])</f>
        <v>0</v>
      </c>
    </row>
    <row r="13927" spans="1:6" x14ac:dyDescent="0.25">
      <c r="A13927" t="s">
        <v>13928</v>
      </c>
      <c r="B13927" s="1">
        <v>42888</v>
      </c>
      <c r="C13927" s="2">
        <v>0.4070023148148148</v>
      </c>
      <c r="D13927" t="str">
        <f>RIGHT(Tabela1[[#This Row],[Nome]],3)</f>
        <v>APH</v>
      </c>
      <c r="E13927" t="e">
        <f>VLOOKUP(Tabela1[[#This Row],[Nome]],customs_unique[],1,FALSE)</f>
        <v>#N/A</v>
      </c>
      <c r="F13927" t="b">
        <f>ISTEXT(Tabela1[[#This Row],[Custom_unique]])</f>
        <v>0</v>
      </c>
    </row>
    <row r="13928" spans="1:6" x14ac:dyDescent="0.25">
      <c r="A13928" t="s">
        <v>13929</v>
      </c>
      <c r="B13928" s="1">
        <v>42888</v>
      </c>
      <c r="C13928" s="2">
        <v>0.4070023148148148</v>
      </c>
      <c r="D13928" t="str">
        <f>RIGHT(Tabela1[[#This Row],[Nome]],3)</f>
        <v>APH</v>
      </c>
      <c r="E13928" t="e">
        <f>VLOOKUP(Tabela1[[#This Row],[Nome]],customs_unique[],1,FALSE)</f>
        <v>#N/A</v>
      </c>
      <c r="F13928" t="b">
        <f>ISTEXT(Tabela1[[#This Row],[Custom_unique]])</f>
        <v>0</v>
      </c>
    </row>
    <row r="13929" spans="1:6" x14ac:dyDescent="0.25">
      <c r="A13929" t="s">
        <v>13930</v>
      </c>
      <c r="B13929" s="1">
        <v>42888</v>
      </c>
      <c r="C13929" s="2">
        <v>0.4070023148148148</v>
      </c>
      <c r="D13929" t="str">
        <f>RIGHT(Tabela1[[#This Row],[Nome]],3)</f>
        <v>APH</v>
      </c>
      <c r="E13929" t="e">
        <f>VLOOKUP(Tabela1[[#This Row],[Nome]],customs_unique[],1,FALSE)</f>
        <v>#N/A</v>
      </c>
      <c r="F13929" t="b">
        <f>ISTEXT(Tabela1[[#This Row],[Custom_unique]])</f>
        <v>0</v>
      </c>
    </row>
    <row r="13930" spans="1:6" x14ac:dyDescent="0.25">
      <c r="A13930" t="s">
        <v>13931</v>
      </c>
      <c r="B13930" s="1">
        <v>42888</v>
      </c>
      <c r="C13930" s="2">
        <v>0.4070023148148148</v>
      </c>
      <c r="D13930" t="str">
        <f>RIGHT(Tabela1[[#This Row],[Nome]],3)</f>
        <v>APH</v>
      </c>
      <c r="E13930" t="e">
        <f>VLOOKUP(Tabela1[[#This Row],[Nome]],customs_unique[],1,FALSE)</f>
        <v>#N/A</v>
      </c>
      <c r="F13930" t="b">
        <f>ISTEXT(Tabela1[[#This Row],[Custom_unique]])</f>
        <v>0</v>
      </c>
    </row>
    <row r="13931" spans="1:6" x14ac:dyDescent="0.25">
      <c r="A13931" t="s">
        <v>13932</v>
      </c>
      <c r="B13931" s="1">
        <v>42888</v>
      </c>
      <c r="C13931" s="2">
        <v>0.4070023148148148</v>
      </c>
      <c r="D13931" t="str">
        <f>RIGHT(Tabela1[[#This Row],[Nome]],3)</f>
        <v>APH</v>
      </c>
      <c r="E13931" t="e">
        <f>VLOOKUP(Tabela1[[#This Row],[Nome]],customs_unique[],1,FALSE)</f>
        <v>#N/A</v>
      </c>
      <c r="F13931" t="b">
        <f>ISTEXT(Tabela1[[#This Row],[Custom_unique]])</f>
        <v>0</v>
      </c>
    </row>
    <row r="13932" spans="1:6" x14ac:dyDescent="0.25">
      <c r="A13932" t="s">
        <v>13933</v>
      </c>
      <c r="B13932" s="1">
        <v>43172</v>
      </c>
      <c r="C13932" s="2">
        <v>0.78349537037037031</v>
      </c>
      <c r="D13932" t="str">
        <f>RIGHT(Tabela1[[#This Row],[Nome]],3)</f>
        <v>APH</v>
      </c>
      <c r="E13932" t="e">
        <f>VLOOKUP(Tabela1[[#This Row],[Nome]],customs_unique[],1,FALSE)</f>
        <v>#N/A</v>
      </c>
      <c r="F13932" t="b">
        <f>ISTEXT(Tabela1[[#This Row],[Custom_unique]])</f>
        <v>0</v>
      </c>
    </row>
    <row r="13933" spans="1:6" x14ac:dyDescent="0.25">
      <c r="A13933" t="s">
        <v>13934</v>
      </c>
      <c r="B13933" s="1">
        <v>43200</v>
      </c>
      <c r="C13933" s="2">
        <v>0.39703703703703702</v>
      </c>
      <c r="D13933" t="str">
        <f>RIGHT(Tabela1[[#This Row],[Nome]],3)</f>
        <v>APH</v>
      </c>
      <c r="E13933" t="e">
        <f>VLOOKUP(Tabela1[[#This Row],[Nome]],customs_unique[],1,FALSE)</f>
        <v>#N/A</v>
      </c>
      <c r="F13933" t="b">
        <f>ISTEXT(Tabela1[[#This Row],[Custom_unique]])</f>
        <v>0</v>
      </c>
    </row>
    <row r="13934" spans="1:6" x14ac:dyDescent="0.25">
      <c r="A13934" t="s">
        <v>13935</v>
      </c>
      <c r="B13934" s="1">
        <v>42873</v>
      </c>
      <c r="C13934" s="2">
        <v>0.71825231481481477</v>
      </c>
      <c r="D13934" t="str">
        <f>RIGHT(Tabela1[[#This Row],[Nome]],3)</f>
        <v>APH</v>
      </c>
      <c r="E13934" t="e">
        <f>VLOOKUP(Tabela1[[#This Row],[Nome]],customs_unique[],1,FALSE)</f>
        <v>#N/A</v>
      </c>
      <c r="F13934" t="b">
        <f>ISTEXT(Tabela1[[#This Row],[Custom_unique]])</f>
        <v>0</v>
      </c>
    </row>
    <row r="13935" spans="1:6" x14ac:dyDescent="0.25">
      <c r="A13935" t="s">
        <v>13936</v>
      </c>
      <c r="B13935" s="1">
        <v>42888</v>
      </c>
      <c r="C13935" s="2">
        <v>0.4070023148148148</v>
      </c>
      <c r="D13935" t="str">
        <f>RIGHT(Tabela1[[#This Row],[Nome]],3)</f>
        <v>APH</v>
      </c>
      <c r="E13935" t="e">
        <f>VLOOKUP(Tabela1[[#This Row],[Nome]],customs_unique[],1,FALSE)</f>
        <v>#N/A</v>
      </c>
      <c r="F13935" t="b">
        <f>ISTEXT(Tabela1[[#This Row],[Custom_unique]])</f>
        <v>0</v>
      </c>
    </row>
    <row r="13936" spans="1:6" x14ac:dyDescent="0.25">
      <c r="A13936" t="s">
        <v>13937</v>
      </c>
      <c r="B13936" s="1">
        <v>42888</v>
      </c>
      <c r="C13936" s="2">
        <v>0.4070023148148148</v>
      </c>
      <c r="D13936" t="str">
        <f>RIGHT(Tabela1[[#This Row],[Nome]],3)</f>
        <v>APH</v>
      </c>
      <c r="E13936" t="e">
        <f>VLOOKUP(Tabela1[[#This Row],[Nome]],customs_unique[],1,FALSE)</f>
        <v>#N/A</v>
      </c>
      <c r="F13936" t="b">
        <f>ISTEXT(Tabela1[[#This Row],[Custom_unique]])</f>
        <v>0</v>
      </c>
    </row>
    <row r="13937" spans="1:6" x14ac:dyDescent="0.25">
      <c r="A13937" t="s">
        <v>13938</v>
      </c>
      <c r="B13937" s="1">
        <v>42888</v>
      </c>
      <c r="C13937" s="2">
        <v>0.4070023148148148</v>
      </c>
      <c r="D13937" t="str">
        <f>RIGHT(Tabela1[[#This Row],[Nome]],3)</f>
        <v>APH</v>
      </c>
      <c r="E13937" t="e">
        <f>VLOOKUP(Tabela1[[#This Row],[Nome]],customs_unique[],1,FALSE)</f>
        <v>#N/A</v>
      </c>
      <c r="F13937" t="b">
        <f>ISTEXT(Tabela1[[#This Row],[Custom_unique]])</f>
        <v>0</v>
      </c>
    </row>
    <row r="13938" spans="1:6" x14ac:dyDescent="0.25">
      <c r="A13938" t="s">
        <v>13939</v>
      </c>
      <c r="B13938" s="1">
        <v>42888</v>
      </c>
      <c r="C13938" s="2">
        <v>0.4070023148148148</v>
      </c>
      <c r="D13938" t="str">
        <f>RIGHT(Tabela1[[#This Row],[Nome]],3)</f>
        <v>APH</v>
      </c>
      <c r="E13938" t="e">
        <f>VLOOKUP(Tabela1[[#This Row],[Nome]],customs_unique[],1,FALSE)</f>
        <v>#N/A</v>
      </c>
      <c r="F13938" t="b">
        <f>ISTEXT(Tabela1[[#This Row],[Custom_unique]])</f>
        <v>0</v>
      </c>
    </row>
    <row r="13939" spans="1:6" x14ac:dyDescent="0.25">
      <c r="A13939" t="s">
        <v>13940</v>
      </c>
      <c r="B13939" s="1">
        <v>42888</v>
      </c>
      <c r="C13939" s="2">
        <v>0.4070023148148148</v>
      </c>
      <c r="D13939" t="str">
        <f>RIGHT(Tabela1[[#This Row],[Nome]],3)</f>
        <v>APH</v>
      </c>
      <c r="E13939" t="e">
        <f>VLOOKUP(Tabela1[[#This Row],[Nome]],customs_unique[],1,FALSE)</f>
        <v>#N/A</v>
      </c>
      <c r="F13939" t="b">
        <f>ISTEXT(Tabela1[[#This Row],[Custom_unique]])</f>
        <v>0</v>
      </c>
    </row>
    <row r="13940" spans="1:6" x14ac:dyDescent="0.25">
      <c r="A13940" t="s">
        <v>13941</v>
      </c>
      <c r="B13940" s="1">
        <v>42888</v>
      </c>
      <c r="C13940" s="2">
        <v>0.4070023148148148</v>
      </c>
      <c r="D13940" t="str">
        <f>RIGHT(Tabela1[[#This Row],[Nome]],3)</f>
        <v>APH</v>
      </c>
      <c r="E13940" t="e">
        <f>VLOOKUP(Tabela1[[#This Row],[Nome]],customs_unique[],1,FALSE)</f>
        <v>#N/A</v>
      </c>
      <c r="F13940" t="b">
        <f>ISTEXT(Tabela1[[#This Row],[Custom_unique]])</f>
        <v>0</v>
      </c>
    </row>
    <row r="13941" spans="1:6" x14ac:dyDescent="0.25">
      <c r="A13941" t="s">
        <v>13942</v>
      </c>
      <c r="B13941" s="1">
        <v>42888</v>
      </c>
      <c r="C13941" s="2">
        <v>0.4070023148148148</v>
      </c>
      <c r="D13941" t="str">
        <f>RIGHT(Tabela1[[#This Row],[Nome]],3)</f>
        <v>APH</v>
      </c>
      <c r="E13941" t="e">
        <f>VLOOKUP(Tabela1[[#This Row],[Nome]],customs_unique[],1,FALSE)</f>
        <v>#N/A</v>
      </c>
      <c r="F13941" t="b">
        <f>ISTEXT(Tabela1[[#This Row],[Custom_unique]])</f>
        <v>0</v>
      </c>
    </row>
    <row r="13942" spans="1:6" x14ac:dyDescent="0.25">
      <c r="A13942" t="s">
        <v>13943</v>
      </c>
      <c r="B13942" s="1">
        <v>42888</v>
      </c>
      <c r="C13942" s="2">
        <v>0.4070023148148148</v>
      </c>
      <c r="D13942" t="str">
        <f>RIGHT(Tabela1[[#This Row],[Nome]],3)</f>
        <v>APH</v>
      </c>
      <c r="E13942" t="e">
        <f>VLOOKUP(Tabela1[[#This Row],[Nome]],customs_unique[],1,FALSE)</f>
        <v>#N/A</v>
      </c>
      <c r="F13942" t="b">
        <f>ISTEXT(Tabela1[[#This Row],[Custom_unique]])</f>
        <v>0</v>
      </c>
    </row>
    <row r="13943" spans="1:6" x14ac:dyDescent="0.25">
      <c r="A13943" t="s">
        <v>13944</v>
      </c>
      <c r="B13943" s="1">
        <v>43216</v>
      </c>
      <c r="C13943" s="2">
        <v>0.73121527777777784</v>
      </c>
      <c r="D13943" t="str">
        <f>RIGHT(Tabela1[[#This Row],[Nome]],3)</f>
        <v>APH</v>
      </c>
      <c r="E13943" t="e">
        <f>VLOOKUP(Tabela1[[#This Row],[Nome]],customs_unique[],1,FALSE)</f>
        <v>#N/A</v>
      </c>
      <c r="F13943" t="b">
        <f>ISTEXT(Tabela1[[#This Row],[Custom_unique]])</f>
        <v>0</v>
      </c>
    </row>
    <row r="13944" spans="1:6" x14ac:dyDescent="0.25">
      <c r="A13944" t="s">
        <v>13945</v>
      </c>
      <c r="B13944" s="1">
        <v>42873</v>
      </c>
      <c r="C13944" s="2">
        <v>0.71825231481481477</v>
      </c>
      <c r="D13944" t="str">
        <f>RIGHT(Tabela1[[#This Row],[Nome]],3)</f>
        <v>APH</v>
      </c>
      <c r="E13944" t="e">
        <f>VLOOKUP(Tabela1[[#This Row],[Nome]],customs_unique[],1,FALSE)</f>
        <v>#N/A</v>
      </c>
      <c r="F13944" t="b">
        <f>ISTEXT(Tabela1[[#This Row],[Custom_unique]])</f>
        <v>0</v>
      </c>
    </row>
    <row r="13945" spans="1:6" x14ac:dyDescent="0.25">
      <c r="A13945" t="s">
        <v>13946</v>
      </c>
      <c r="B13945" s="1">
        <v>42888</v>
      </c>
      <c r="C13945" s="2">
        <v>0.4070023148148148</v>
      </c>
      <c r="D13945" t="str">
        <f>RIGHT(Tabela1[[#This Row],[Nome]],3)</f>
        <v>APH</v>
      </c>
      <c r="E13945" t="e">
        <f>VLOOKUP(Tabela1[[#This Row],[Nome]],customs_unique[],1,FALSE)</f>
        <v>#N/A</v>
      </c>
      <c r="F13945" t="b">
        <f>ISTEXT(Tabela1[[#This Row],[Custom_unique]])</f>
        <v>0</v>
      </c>
    </row>
    <row r="13946" spans="1:6" x14ac:dyDescent="0.25">
      <c r="A13946" t="s">
        <v>13947</v>
      </c>
      <c r="B13946" s="1">
        <v>42888</v>
      </c>
      <c r="C13946" s="2">
        <v>0.4070023148148148</v>
      </c>
      <c r="D13946" t="str">
        <f>RIGHT(Tabela1[[#This Row],[Nome]],3)</f>
        <v>APH</v>
      </c>
      <c r="E13946" t="e">
        <f>VLOOKUP(Tabela1[[#This Row],[Nome]],customs_unique[],1,FALSE)</f>
        <v>#N/A</v>
      </c>
      <c r="F13946" t="b">
        <f>ISTEXT(Tabela1[[#This Row],[Custom_unique]])</f>
        <v>0</v>
      </c>
    </row>
    <row r="13947" spans="1:6" x14ac:dyDescent="0.25">
      <c r="A13947" t="s">
        <v>13948</v>
      </c>
      <c r="B13947" s="1">
        <v>43235</v>
      </c>
      <c r="C13947" s="2">
        <v>0.6887847222222222</v>
      </c>
      <c r="D13947" t="str">
        <f>RIGHT(Tabela1[[#This Row],[Nome]],3)</f>
        <v>APH</v>
      </c>
      <c r="E13947" t="e">
        <f>VLOOKUP(Tabela1[[#This Row],[Nome]],customs_unique[],1,FALSE)</f>
        <v>#N/A</v>
      </c>
      <c r="F13947" t="b">
        <f>ISTEXT(Tabela1[[#This Row],[Custom_unique]])</f>
        <v>0</v>
      </c>
    </row>
    <row r="13948" spans="1:6" x14ac:dyDescent="0.25">
      <c r="A13948" t="s">
        <v>13949</v>
      </c>
      <c r="B13948" s="1">
        <v>42888</v>
      </c>
      <c r="C13948" s="2">
        <v>0.4070023148148148</v>
      </c>
      <c r="D13948" t="str">
        <f>RIGHT(Tabela1[[#This Row],[Nome]],3)</f>
        <v>APH</v>
      </c>
      <c r="E13948" t="e">
        <f>VLOOKUP(Tabela1[[#This Row],[Nome]],customs_unique[],1,FALSE)</f>
        <v>#N/A</v>
      </c>
      <c r="F13948" t="b">
        <f>ISTEXT(Tabela1[[#This Row],[Custom_unique]])</f>
        <v>0</v>
      </c>
    </row>
    <row r="13949" spans="1:6" x14ac:dyDescent="0.25">
      <c r="A13949" t="s">
        <v>13950</v>
      </c>
      <c r="B13949" s="1">
        <v>42888</v>
      </c>
      <c r="C13949" s="2">
        <v>0.4070023148148148</v>
      </c>
      <c r="D13949" t="str">
        <f>RIGHT(Tabela1[[#This Row],[Nome]],3)</f>
        <v>APH</v>
      </c>
      <c r="E13949" t="e">
        <f>VLOOKUP(Tabela1[[#This Row],[Nome]],customs_unique[],1,FALSE)</f>
        <v>#N/A</v>
      </c>
      <c r="F13949" t="b">
        <f>ISTEXT(Tabela1[[#This Row],[Custom_unique]])</f>
        <v>0</v>
      </c>
    </row>
    <row r="13950" spans="1:6" x14ac:dyDescent="0.25">
      <c r="A13950" t="s">
        <v>13951</v>
      </c>
      <c r="B13950" s="1">
        <v>42888</v>
      </c>
      <c r="C13950" s="2">
        <v>0.4070023148148148</v>
      </c>
      <c r="D13950" t="str">
        <f>RIGHT(Tabela1[[#This Row],[Nome]],3)</f>
        <v>APH</v>
      </c>
      <c r="E13950" t="e">
        <f>VLOOKUP(Tabela1[[#This Row],[Nome]],customs_unique[],1,FALSE)</f>
        <v>#N/A</v>
      </c>
      <c r="F13950" t="b">
        <f>ISTEXT(Tabela1[[#This Row],[Custom_unique]])</f>
        <v>0</v>
      </c>
    </row>
    <row r="13951" spans="1:6" x14ac:dyDescent="0.25">
      <c r="A13951" t="s">
        <v>13952</v>
      </c>
      <c r="B13951" s="1">
        <v>42888</v>
      </c>
      <c r="C13951" s="2">
        <v>0.4070023148148148</v>
      </c>
      <c r="D13951" t="str">
        <f>RIGHT(Tabela1[[#This Row],[Nome]],3)</f>
        <v>APH</v>
      </c>
      <c r="E13951" t="e">
        <f>VLOOKUP(Tabela1[[#This Row],[Nome]],customs_unique[],1,FALSE)</f>
        <v>#N/A</v>
      </c>
      <c r="F13951" t="b">
        <f>ISTEXT(Tabela1[[#This Row],[Custom_unique]])</f>
        <v>0</v>
      </c>
    </row>
    <row r="13952" spans="1:6" x14ac:dyDescent="0.25">
      <c r="A13952" t="s">
        <v>13953</v>
      </c>
      <c r="B13952" s="1">
        <v>42888</v>
      </c>
      <c r="C13952" s="2">
        <v>0.4070023148148148</v>
      </c>
      <c r="D13952" t="str">
        <f>RIGHT(Tabela1[[#This Row],[Nome]],3)</f>
        <v>APH</v>
      </c>
      <c r="E13952" t="e">
        <f>VLOOKUP(Tabela1[[#This Row],[Nome]],customs_unique[],1,FALSE)</f>
        <v>#N/A</v>
      </c>
      <c r="F13952" t="b">
        <f>ISTEXT(Tabela1[[#This Row],[Custom_unique]])</f>
        <v>0</v>
      </c>
    </row>
    <row r="13953" spans="1:6" x14ac:dyDescent="0.25">
      <c r="A13953" t="s">
        <v>13954</v>
      </c>
      <c r="B13953" s="1">
        <v>42888</v>
      </c>
      <c r="C13953" s="2">
        <v>0.4070023148148148</v>
      </c>
      <c r="D13953" t="str">
        <f>RIGHT(Tabela1[[#This Row],[Nome]],3)</f>
        <v>APH</v>
      </c>
      <c r="E13953" t="e">
        <f>VLOOKUP(Tabela1[[#This Row],[Nome]],customs_unique[],1,FALSE)</f>
        <v>#N/A</v>
      </c>
      <c r="F13953" t="b">
        <f>ISTEXT(Tabela1[[#This Row],[Custom_unique]])</f>
        <v>0</v>
      </c>
    </row>
    <row r="13954" spans="1:6" x14ac:dyDescent="0.25">
      <c r="A13954" t="s">
        <v>13955</v>
      </c>
      <c r="B13954" s="1">
        <v>42888</v>
      </c>
      <c r="C13954" s="2">
        <v>0.4070023148148148</v>
      </c>
      <c r="D13954" t="str">
        <f>RIGHT(Tabela1[[#This Row],[Nome]],3)</f>
        <v>APH</v>
      </c>
      <c r="E13954" t="e">
        <f>VLOOKUP(Tabela1[[#This Row],[Nome]],customs_unique[],1,FALSE)</f>
        <v>#N/A</v>
      </c>
      <c r="F13954" t="b">
        <f>ISTEXT(Tabela1[[#This Row],[Custom_unique]])</f>
        <v>0</v>
      </c>
    </row>
    <row r="13955" spans="1:6" x14ac:dyDescent="0.25">
      <c r="A13955" t="s">
        <v>13956</v>
      </c>
      <c r="B13955" s="1">
        <v>43216</v>
      </c>
      <c r="C13955" s="2">
        <v>0.73121527777777784</v>
      </c>
      <c r="D13955" t="str">
        <f>RIGHT(Tabela1[[#This Row],[Nome]],3)</f>
        <v>PRW</v>
      </c>
      <c r="E13955" t="e">
        <f>VLOOKUP(Tabela1[[#This Row],[Nome]],customs_unique[],1,FALSE)</f>
        <v>#N/A</v>
      </c>
      <c r="F13955" t="b">
        <f>ISTEXT(Tabela1[[#This Row],[Custom_unique]])</f>
        <v>0</v>
      </c>
    </row>
    <row r="13956" spans="1:6" x14ac:dyDescent="0.25">
      <c r="A13956" t="s">
        <v>13957</v>
      </c>
      <c r="B13956" s="1">
        <v>43214</v>
      </c>
      <c r="C13956" s="2">
        <v>0.70446759259259262</v>
      </c>
      <c r="D13956" t="str">
        <f>RIGHT(Tabela1[[#This Row],[Nome]],3)</f>
        <v>APH</v>
      </c>
      <c r="E13956" t="e">
        <f>VLOOKUP(Tabela1[[#This Row],[Nome]],customs_unique[],1,FALSE)</f>
        <v>#N/A</v>
      </c>
      <c r="F13956" t="b">
        <f>ISTEXT(Tabela1[[#This Row],[Custom_unique]])</f>
        <v>0</v>
      </c>
    </row>
    <row r="13957" spans="1:6" x14ac:dyDescent="0.25">
      <c r="A13957" t="s">
        <v>13958</v>
      </c>
      <c r="B13957" s="1">
        <v>42888</v>
      </c>
      <c r="C13957" s="2">
        <v>0.4070023148148148</v>
      </c>
      <c r="D13957" t="str">
        <f>RIGHT(Tabela1[[#This Row],[Nome]],3)</f>
        <v>APH</v>
      </c>
      <c r="E13957" t="e">
        <f>VLOOKUP(Tabela1[[#This Row],[Nome]],customs_unique[],1,FALSE)</f>
        <v>#N/A</v>
      </c>
      <c r="F13957" t="b">
        <f>ISTEXT(Tabela1[[#This Row],[Custom_unique]])</f>
        <v>0</v>
      </c>
    </row>
    <row r="13958" spans="1:6" x14ac:dyDescent="0.25">
      <c r="A13958" t="s">
        <v>13959</v>
      </c>
      <c r="B13958" s="1">
        <v>42933</v>
      </c>
      <c r="C13958" s="2">
        <v>0.70182870370370365</v>
      </c>
      <c r="D13958" t="str">
        <f>RIGHT(Tabela1[[#This Row],[Nome]],3)</f>
        <v>APH</v>
      </c>
      <c r="E13958" t="e">
        <f>VLOOKUP(Tabela1[[#This Row],[Nome]],customs_unique[],1,FALSE)</f>
        <v>#N/A</v>
      </c>
      <c r="F13958" t="b">
        <f>ISTEXT(Tabela1[[#This Row],[Custom_unique]])</f>
        <v>0</v>
      </c>
    </row>
    <row r="13959" spans="1:6" x14ac:dyDescent="0.25">
      <c r="A13959" t="s">
        <v>13960</v>
      </c>
      <c r="B13959" s="1">
        <v>42888</v>
      </c>
      <c r="C13959" s="2">
        <v>0.4070023148148148</v>
      </c>
      <c r="D13959" t="str">
        <f>RIGHT(Tabela1[[#This Row],[Nome]],3)</f>
        <v>APH</v>
      </c>
      <c r="E13959" t="e">
        <f>VLOOKUP(Tabela1[[#This Row],[Nome]],customs_unique[],1,FALSE)</f>
        <v>#N/A</v>
      </c>
      <c r="F13959" t="b">
        <f>ISTEXT(Tabela1[[#This Row],[Custom_unique]])</f>
        <v>0</v>
      </c>
    </row>
    <row r="13960" spans="1:6" x14ac:dyDescent="0.25">
      <c r="A13960" t="s">
        <v>13961</v>
      </c>
      <c r="B13960" s="1">
        <v>42888</v>
      </c>
      <c r="C13960" s="2">
        <v>0.4070023148148148</v>
      </c>
      <c r="D13960" t="str">
        <f>RIGHT(Tabela1[[#This Row],[Nome]],3)</f>
        <v>APH</v>
      </c>
      <c r="E13960" t="e">
        <f>VLOOKUP(Tabela1[[#This Row],[Nome]],customs_unique[],1,FALSE)</f>
        <v>#N/A</v>
      </c>
      <c r="F13960" t="b">
        <f>ISTEXT(Tabela1[[#This Row],[Custom_unique]])</f>
        <v>0</v>
      </c>
    </row>
    <row r="13961" spans="1:6" x14ac:dyDescent="0.25">
      <c r="A13961" t="s">
        <v>13962</v>
      </c>
      <c r="B13961" s="1">
        <v>42873</v>
      </c>
      <c r="C13961" s="2">
        <v>0.71825231481481477</v>
      </c>
      <c r="D13961" t="str">
        <f>RIGHT(Tabela1[[#This Row],[Nome]],3)</f>
        <v>APH</v>
      </c>
      <c r="E13961" t="e">
        <f>VLOOKUP(Tabela1[[#This Row],[Nome]],customs_unique[],1,FALSE)</f>
        <v>#N/A</v>
      </c>
      <c r="F13961" t="b">
        <f>ISTEXT(Tabela1[[#This Row],[Custom_unique]])</f>
        <v>0</v>
      </c>
    </row>
    <row r="13962" spans="1:6" x14ac:dyDescent="0.25">
      <c r="A13962" t="s">
        <v>13963</v>
      </c>
      <c r="B13962" s="1">
        <v>42888</v>
      </c>
      <c r="C13962" s="2">
        <v>0.4070023148148148</v>
      </c>
      <c r="D13962" t="str">
        <f>RIGHT(Tabela1[[#This Row],[Nome]],3)</f>
        <v>APH</v>
      </c>
      <c r="E13962" t="e">
        <f>VLOOKUP(Tabela1[[#This Row],[Nome]],customs_unique[],1,FALSE)</f>
        <v>#N/A</v>
      </c>
      <c r="F13962" t="b">
        <f>ISTEXT(Tabela1[[#This Row],[Custom_unique]])</f>
        <v>0</v>
      </c>
    </row>
    <row r="13963" spans="1:6" x14ac:dyDescent="0.25">
      <c r="A13963" t="s">
        <v>13964</v>
      </c>
      <c r="B13963" s="1">
        <v>42888</v>
      </c>
      <c r="C13963" s="2">
        <v>0.4070023148148148</v>
      </c>
      <c r="D13963" t="str">
        <f>RIGHT(Tabela1[[#This Row],[Nome]],3)</f>
        <v>APH</v>
      </c>
      <c r="E13963" t="e">
        <f>VLOOKUP(Tabela1[[#This Row],[Nome]],customs_unique[],1,FALSE)</f>
        <v>#N/A</v>
      </c>
      <c r="F13963" t="b">
        <f>ISTEXT(Tabela1[[#This Row],[Custom_unique]])</f>
        <v>0</v>
      </c>
    </row>
    <row r="13964" spans="1:6" x14ac:dyDescent="0.25">
      <c r="A13964" t="s">
        <v>13965</v>
      </c>
      <c r="B13964" s="1">
        <v>42888</v>
      </c>
      <c r="C13964" s="2">
        <v>0.4070023148148148</v>
      </c>
      <c r="D13964" t="str">
        <f>RIGHT(Tabela1[[#This Row],[Nome]],3)</f>
        <v>APH</v>
      </c>
      <c r="E13964" t="e">
        <f>VLOOKUP(Tabela1[[#This Row],[Nome]],customs_unique[],1,FALSE)</f>
        <v>#N/A</v>
      </c>
      <c r="F13964" t="b">
        <f>ISTEXT(Tabela1[[#This Row],[Custom_unique]])</f>
        <v>0</v>
      </c>
    </row>
    <row r="13965" spans="1:6" x14ac:dyDescent="0.25">
      <c r="A13965" t="s">
        <v>13966</v>
      </c>
      <c r="B13965" s="1">
        <v>42888</v>
      </c>
      <c r="C13965" s="2">
        <v>0.4070023148148148</v>
      </c>
      <c r="D13965" t="str">
        <f>RIGHT(Tabela1[[#This Row],[Nome]],3)</f>
        <v>APH</v>
      </c>
      <c r="E13965" t="e">
        <f>VLOOKUP(Tabela1[[#This Row],[Nome]],customs_unique[],1,FALSE)</f>
        <v>#N/A</v>
      </c>
      <c r="F13965" t="b">
        <f>ISTEXT(Tabela1[[#This Row],[Custom_unique]])</f>
        <v>0</v>
      </c>
    </row>
    <row r="13966" spans="1:6" x14ac:dyDescent="0.25">
      <c r="A13966" t="s">
        <v>13967</v>
      </c>
      <c r="B13966" s="1">
        <v>42888</v>
      </c>
      <c r="C13966" s="2">
        <v>0.4070023148148148</v>
      </c>
      <c r="D13966" t="str">
        <f>RIGHT(Tabela1[[#This Row],[Nome]],3)</f>
        <v>APH</v>
      </c>
      <c r="E13966" t="e">
        <f>VLOOKUP(Tabela1[[#This Row],[Nome]],customs_unique[],1,FALSE)</f>
        <v>#N/A</v>
      </c>
      <c r="F13966" t="b">
        <f>ISTEXT(Tabela1[[#This Row],[Custom_unique]])</f>
        <v>0</v>
      </c>
    </row>
    <row r="13967" spans="1:6" x14ac:dyDescent="0.25">
      <c r="A13967" t="s">
        <v>13968</v>
      </c>
      <c r="B13967" s="1">
        <v>42888</v>
      </c>
      <c r="C13967" s="2">
        <v>0.4070023148148148</v>
      </c>
      <c r="D13967" t="str">
        <f>RIGHT(Tabela1[[#This Row],[Nome]],3)</f>
        <v>APH</v>
      </c>
      <c r="E13967" t="e">
        <f>VLOOKUP(Tabela1[[#This Row],[Nome]],customs_unique[],1,FALSE)</f>
        <v>#N/A</v>
      </c>
      <c r="F13967" t="b">
        <f>ISTEXT(Tabela1[[#This Row],[Custom_unique]])</f>
        <v>0</v>
      </c>
    </row>
    <row r="13968" spans="1:6" x14ac:dyDescent="0.25">
      <c r="A13968" t="s">
        <v>13969</v>
      </c>
      <c r="B13968" s="1">
        <v>42954</v>
      </c>
      <c r="C13968" s="2">
        <v>0.40326388888888887</v>
      </c>
      <c r="D13968" t="str">
        <f>RIGHT(Tabela1[[#This Row],[Nome]],3)</f>
        <v>APH</v>
      </c>
      <c r="E13968" t="e">
        <f>VLOOKUP(Tabela1[[#This Row],[Nome]],customs_unique[],1,FALSE)</f>
        <v>#N/A</v>
      </c>
      <c r="F13968" t="b">
        <f>ISTEXT(Tabela1[[#This Row],[Custom_unique]])</f>
        <v>0</v>
      </c>
    </row>
    <row r="13969" spans="1:6" x14ac:dyDescent="0.25">
      <c r="A13969" t="s">
        <v>13970</v>
      </c>
      <c r="B13969" s="1">
        <v>42888</v>
      </c>
      <c r="C13969" s="2">
        <v>0.4070023148148148</v>
      </c>
      <c r="D13969" t="str">
        <f>RIGHT(Tabela1[[#This Row],[Nome]],3)</f>
        <v>APH</v>
      </c>
      <c r="E13969" t="e">
        <f>VLOOKUP(Tabela1[[#This Row],[Nome]],customs_unique[],1,FALSE)</f>
        <v>#N/A</v>
      </c>
      <c r="F13969" t="b">
        <f>ISTEXT(Tabela1[[#This Row],[Custom_unique]])</f>
        <v>0</v>
      </c>
    </row>
    <row r="13970" spans="1:6" x14ac:dyDescent="0.25">
      <c r="A13970" t="s">
        <v>13971</v>
      </c>
      <c r="B13970" s="1">
        <v>42888</v>
      </c>
      <c r="C13970" s="2">
        <v>0.4070023148148148</v>
      </c>
      <c r="D13970" t="str">
        <f>RIGHT(Tabela1[[#This Row],[Nome]],3)</f>
        <v>APH</v>
      </c>
      <c r="E13970" t="e">
        <f>VLOOKUP(Tabela1[[#This Row],[Nome]],customs_unique[],1,FALSE)</f>
        <v>#N/A</v>
      </c>
      <c r="F13970" t="b">
        <f>ISTEXT(Tabela1[[#This Row],[Custom_unique]])</f>
        <v>0</v>
      </c>
    </row>
    <row r="13971" spans="1:6" x14ac:dyDescent="0.25">
      <c r="A13971" t="s">
        <v>13972</v>
      </c>
      <c r="B13971" s="1">
        <v>42888</v>
      </c>
      <c r="C13971" s="2">
        <v>0.4070023148148148</v>
      </c>
      <c r="D13971" t="str">
        <f>RIGHT(Tabela1[[#This Row],[Nome]],3)</f>
        <v>APH</v>
      </c>
      <c r="E13971" t="e">
        <f>VLOOKUP(Tabela1[[#This Row],[Nome]],customs_unique[],1,FALSE)</f>
        <v>#N/A</v>
      </c>
      <c r="F13971" t="b">
        <f>ISTEXT(Tabela1[[#This Row],[Custom_unique]])</f>
        <v>0</v>
      </c>
    </row>
    <row r="13972" spans="1:6" x14ac:dyDescent="0.25">
      <c r="A13972" t="s">
        <v>13973</v>
      </c>
      <c r="B13972" s="1">
        <v>42888</v>
      </c>
      <c r="C13972" s="2">
        <v>0.4070023148148148</v>
      </c>
      <c r="D13972" t="str">
        <f>RIGHT(Tabela1[[#This Row],[Nome]],3)</f>
        <v>APH</v>
      </c>
      <c r="E13972" t="e">
        <f>VLOOKUP(Tabela1[[#This Row],[Nome]],customs_unique[],1,FALSE)</f>
        <v>#N/A</v>
      </c>
      <c r="F13972" t="b">
        <f>ISTEXT(Tabela1[[#This Row],[Custom_unique]])</f>
        <v>0</v>
      </c>
    </row>
    <row r="13973" spans="1:6" x14ac:dyDescent="0.25">
      <c r="A13973" t="s">
        <v>13974</v>
      </c>
      <c r="B13973" s="1">
        <v>42968</v>
      </c>
      <c r="C13973" s="2">
        <v>0.46428240740740739</v>
      </c>
      <c r="D13973" t="str">
        <f>RIGHT(Tabela1[[#This Row],[Nome]],3)</f>
        <v>APH</v>
      </c>
      <c r="E13973" t="e">
        <f>VLOOKUP(Tabela1[[#This Row],[Nome]],customs_unique[],1,FALSE)</f>
        <v>#N/A</v>
      </c>
      <c r="F13973" t="b">
        <f>ISTEXT(Tabela1[[#This Row],[Custom_unique]])</f>
        <v>0</v>
      </c>
    </row>
    <row r="13974" spans="1:6" x14ac:dyDescent="0.25">
      <c r="A13974" t="s">
        <v>13975</v>
      </c>
      <c r="B13974" s="1">
        <v>43223</v>
      </c>
      <c r="C13974" s="2">
        <v>0.61589120370370376</v>
      </c>
      <c r="D13974" t="str">
        <f>RIGHT(Tabela1[[#This Row],[Nome]],3)</f>
        <v>PRW</v>
      </c>
      <c r="E13974" t="e">
        <f>VLOOKUP(Tabela1[[#This Row],[Nome]],customs_unique[],1,FALSE)</f>
        <v>#N/A</v>
      </c>
      <c r="F13974" t="b">
        <f>ISTEXT(Tabela1[[#This Row],[Custom_unique]])</f>
        <v>0</v>
      </c>
    </row>
    <row r="13975" spans="1:6" x14ac:dyDescent="0.25">
      <c r="A13975" t="s">
        <v>13976</v>
      </c>
      <c r="B13975" s="1">
        <v>43216</v>
      </c>
      <c r="C13975" s="2">
        <v>0.73121527777777784</v>
      </c>
      <c r="D13975" t="str">
        <f>RIGHT(Tabela1[[#This Row],[Nome]],3)</f>
        <v>PRW</v>
      </c>
      <c r="E13975" t="e">
        <f>VLOOKUP(Tabela1[[#This Row],[Nome]],customs_unique[],1,FALSE)</f>
        <v>#N/A</v>
      </c>
      <c r="F13975" t="b">
        <f>ISTEXT(Tabela1[[#This Row],[Custom_unique]])</f>
        <v>0</v>
      </c>
    </row>
    <row r="13976" spans="1:6" x14ac:dyDescent="0.25">
      <c r="A13976" t="s">
        <v>13977</v>
      </c>
      <c r="B13976" s="1">
        <v>43075</v>
      </c>
      <c r="C13976" s="2">
        <v>0.65762731481481485</v>
      </c>
      <c r="D13976" t="str">
        <f>RIGHT(Tabela1[[#This Row],[Nome]],3)</f>
        <v>PRW</v>
      </c>
      <c r="E13976" t="e">
        <f>VLOOKUP(Tabela1[[#This Row],[Nome]],customs_unique[],1,FALSE)</f>
        <v>#N/A</v>
      </c>
      <c r="F13976" t="b">
        <f>ISTEXT(Tabela1[[#This Row],[Custom_unique]])</f>
        <v>0</v>
      </c>
    </row>
    <row r="13977" spans="1:6" x14ac:dyDescent="0.25">
      <c r="A13977" t="s">
        <v>13978</v>
      </c>
      <c r="B13977" s="1">
        <v>42888</v>
      </c>
      <c r="C13977" s="2">
        <v>0.4070023148148148</v>
      </c>
      <c r="D13977" t="str">
        <f>RIGHT(Tabela1[[#This Row],[Nome]],3)</f>
        <v>PRW</v>
      </c>
      <c r="E13977" t="e">
        <f>VLOOKUP(Tabela1[[#This Row],[Nome]],customs_unique[],1,FALSE)</f>
        <v>#N/A</v>
      </c>
      <c r="F13977" t="b">
        <f>ISTEXT(Tabela1[[#This Row],[Custom_unique]])</f>
        <v>0</v>
      </c>
    </row>
    <row r="13978" spans="1:6" x14ac:dyDescent="0.25">
      <c r="A13978" t="s">
        <v>13979</v>
      </c>
      <c r="B13978" s="1">
        <v>43164</v>
      </c>
      <c r="C13978" s="2">
        <v>0.75113425925925925</v>
      </c>
      <c r="D13978" t="str">
        <f>RIGHT(Tabela1[[#This Row],[Nome]],3)</f>
        <v>PRW</v>
      </c>
      <c r="E13978" t="e">
        <f>VLOOKUP(Tabela1[[#This Row],[Nome]],customs_unique[],1,FALSE)</f>
        <v>#N/A</v>
      </c>
      <c r="F13978" t="b">
        <f>ISTEXT(Tabela1[[#This Row],[Custom_unique]])</f>
        <v>0</v>
      </c>
    </row>
    <row r="13979" spans="1:6" x14ac:dyDescent="0.25">
      <c r="A13979" t="s">
        <v>13980</v>
      </c>
      <c r="B13979" s="1">
        <v>43154</v>
      </c>
      <c r="C13979" s="2">
        <v>0.3344212962962963</v>
      </c>
      <c r="D13979" t="str">
        <f>RIGHT(Tabela1[[#This Row],[Nome]],3)</f>
        <v>PRW</v>
      </c>
      <c r="E13979" t="e">
        <f>VLOOKUP(Tabela1[[#This Row],[Nome]],customs_unique[],1,FALSE)</f>
        <v>#N/A</v>
      </c>
      <c r="F13979" t="b">
        <f>ISTEXT(Tabela1[[#This Row],[Custom_unique]])</f>
        <v>0</v>
      </c>
    </row>
    <row r="13980" spans="1:6" x14ac:dyDescent="0.25">
      <c r="A13980" t="s">
        <v>13981</v>
      </c>
      <c r="B13980" s="1">
        <v>43039</v>
      </c>
      <c r="C13980" s="2">
        <v>0.6974421296296297</v>
      </c>
      <c r="D13980" t="str">
        <f>RIGHT(Tabela1[[#This Row],[Nome]],3)</f>
        <v>APH</v>
      </c>
      <c r="E13980" t="e">
        <f>VLOOKUP(Tabela1[[#This Row],[Nome]],customs_unique[],1,FALSE)</f>
        <v>#N/A</v>
      </c>
      <c r="F13980" t="b">
        <f>ISTEXT(Tabela1[[#This Row],[Custom_unique]])</f>
        <v>0</v>
      </c>
    </row>
    <row r="13981" spans="1:6" x14ac:dyDescent="0.25">
      <c r="A13981" t="s">
        <v>13982</v>
      </c>
      <c r="B13981" s="1">
        <v>43027</v>
      </c>
      <c r="C13981" s="2">
        <v>0.39459490740740738</v>
      </c>
      <c r="D13981" t="str">
        <f>RIGHT(Tabela1[[#This Row],[Nome]],3)</f>
        <v>APH</v>
      </c>
      <c r="E13981" t="e">
        <f>VLOOKUP(Tabela1[[#This Row],[Nome]],customs_unique[],1,FALSE)</f>
        <v>#N/A</v>
      </c>
      <c r="F13981" t="b">
        <f>ISTEXT(Tabela1[[#This Row],[Custom_unique]])</f>
        <v>0</v>
      </c>
    </row>
    <row r="13982" spans="1:6" x14ac:dyDescent="0.25">
      <c r="A13982" t="s">
        <v>13983</v>
      </c>
      <c r="B13982" s="1">
        <v>42888</v>
      </c>
      <c r="C13982" s="2">
        <v>0.4070023148148148</v>
      </c>
      <c r="D13982" t="str">
        <f>RIGHT(Tabela1[[#This Row],[Nome]],3)</f>
        <v>APH</v>
      </c>
      <c r="E13982" t="e">
        <f>VLOOKUP(Tabela1[[#This Row],[Nome]],customs_unique[],1,FALSE)</f>
        <v>#N/A</v>
      </c>
      <c r="F13982" t="b">
        <f>ISTEXT(Tabela1[[#This Row],[Custom_unique]])</f>
        <v>0</v>
      </c>
    </row>
    <row r="13983" spans="1:6" x14ac:dyDescent="0.25">
      <c r="A13983" t="s">
        <v>13984</v>
      </c>
      <c r="B13983" s="1">
        <v>42888</v>
      </c>
      <c r="C13983" s="2">
        <v>0.4070023148148148</v>
      </c>
      <c r="D13983" t="str">
        <f>RIGHT(Tabela1[[#This Row],[Nome]],3)</f>
        <v>APH</v>
      </c>
      <c r="E13983" t="e">
        <f>VLOOKUP(Tabela1[[#This Row],[Nome]],customs_unique[],1,FALSE)</f>
        <v>#N/A</v>
      </c>
      <c r="F13983" t="b">
        <f>ISTEXT(Tabela1[[#This Row],[Custom_unique]])</f>
        <v>0</v>
      </c>
    </row>
    <row r="13984" spans="1:6" x14ac:dyDescent="0.25">
      <c r="A13984" t="s">
        <v>13985</v>
      </c>
      <c r="B13984" s="1">
        <v>42888</v>
      </c>
      <c r="C13984" s="2">
        <v>0.4070023148148148</v>
      </c>
      <c r="D13984" t="str">
        <f>RIGHT(Tabela1[[#This Row],[Nome]],3)</f>
        <v>APH</v>
      </c>
      <c r="E13984" t="e">
        <f>VLOOKUP(Tabela1[[#This Row],[Nome]],customs_unique[],1,FALSE)</f>
        <v>#N/A</v>
      </c>
      <c r="F13984" t="b">
        <f>ISTEXT(Tabela1[[#This Row],[Custom_unique]])</f>
        <v>0</v>
      </c>
    </row>
    <row r="13985" spans="1:6" x14ac:dyDescent="0.25">
      <c r="A13985" t="s">
        <v>13986</v>
      </c>
      <c r="B13985" s="1">
        <v>42888</v>
      </c>
      <c r="C13985" s="2">
        <v>0.4070023148148148</v>
      </c>
      <c r="D13985" t="str">
        <f>RIGHT(Tabela1[[#This Row],[Nome]],3)</f>
        <v>APH</v>
      </c>
      <c r="E13985" t="e">
        <f>VLOOKUP(Tabela1[[#This Row],[Nome]],customs_unique[],1,FALSE)</f>
        <v>#N/A</v>
      </c>
      <c r="F13985" t="b">
        <f>ISTEXT(Tabela1[[#This Row],[Custom_unique]])</f>
        <v>0</v>
      </c>
    </row>
    <row r="13986" spans="1:6" x14ac:dyDescent="0.25">
      <c r="A13986" t="s">
        <v>13987</v>
      </c>
      <c r="B13986" s="1">
        <v>42888</v>
      </c>
      <c r="C13986" s="2">
        <v>0.4070023148148148</v>
      </c>
      <c r="D13986" t="str">
        <f>RIGHT(Tabela1[[#This Row],[Nome]],3)</f>
        <v>APH</v>
      </c>
      <c r="E13986" t="e">
        <f>VLOOKUP(Tabela1[[#This Row],[Nome]],customs_unique[],1,FALSE)</f>
        <v>#N/A</v>
      </c>
      <c r="F13986" t="b">
        <f>ISTEXT(Tabela1[[#This Row],[Custom_unique]])</f>
        <v>0</v>
      </c>
    </row>
    <row r="13987" spans="1:6" x14ac:dyDescent="0.25">
      <c r="A13987" t="s">
        <v>13988</v>
      </c>
      <c r="B13987" s="1">
        <v>42888</v>
      </c>
      <c r="C13987" s="2">
        <v>0.4070023148148148</v>
      </c>
      <c r="D13987" t="str">
        <f>RIGHT(Tabela1[[#This Row],[Nome]],3)</f>
        <v>APH</v>
      </c>
      <c r="E13987" t="e">
        <f>VLOOKUP(Tabela1[[#This Row],[Nome]],customs_unique[],1,FALSE)</f>
        <v>#N/A</v>
      </c>
      <c r="F13987" t="b">
        <f>ISTEXT(Tabela1[[#This Row],[Custom_unique]])</f>
        <v>0</v>
      </c>
    </row>
    <row r="13988" spans="1:6" x14ac:dyDescent="0.25">
      <c r="A13988" t="s">
        <v>13989</v>
      </c>
      <c r="B13988" s="1">
        <v>42888</v>
      </c>
      <c r="C13988" s="2">
        <v>0.4070023148148148</v>
      </c>
      <c r="D13988" t="str">
        <f>RIGHT(Tabela1[[#This Row],[Nome]],3)</f>
        <v>APH</v>
      </c>
      <c r="E13988" t="e">
        <f>VLOOKUP(Tabela1[[#This Row],[Nome]],customs_unique[],1,FALSE)</f>
        <v>#N/A</v>
      </c>
      <c r="F13988" t="b">
        <f>ISTEXT(Tabela1[[#This Row],[Custom_unique]])</f>
        <v>0</v>
      </c>
    </row>
    <row r="13989" spans="1:6" x14ac:dyDescent="0.25">
      <c r="A13989" t="s">
        <v>13990</v>
      </c>
      <c r="B13989" s="1">
        <v>42888</v>
      </c>
      <c r="C13989" s="2">
        <v>0.4070023148148148</v>
      </c>
      <c r="D13989" t="str">
        <f>RIGHT(Tabela1[[#This Row],[Nome]],3)</f>
        <v>APH</v>
      </c>
      <c r="E13989" t="e">
        <f>VLOOKUP(Tabela1[[#This Row],[Nome]],customs_unique[],1,FALSE)</f>
        <v>#N/A</v>
      </c>
      <c r="F13989" t="b">
        <f>ISTEXT(Tabela1[[#This Row],[Custom_unique]])</f>
        <v>0</v>
      </c>
    </row>
    <row r="13990" spans="1:6" x14ac:dyDescent="0.25">
      <c r="A13990" t="s">
        <v>13991</v>
      </c>
      <c r="B13990" s="1">
        <v>43047</v>
      </c>
      <c r="C13990" s="2">
        <v>0.4304398148148148</v>
      </c>
      <c r="D13990" t="str">
        <f>RIGHT(Tabela1[[#This Row],[Nome]],3)</f>
        <v>APH</v>
      </c>
      <c r="E13990" t="e">
        <f>VLOOKUP(Tabela1[[#This Row],[Nome]],customs_unique[],1,FALSE)</f>
        <v>#N/A</v>
      </c>
      <c r="F13990" t="b">
        <f>ISTEXT(Tabela1[[#This Row],[Custom_unique]])</f>
        <v>0</v>
      </c>
    </row>
    <row r="13991" spans="1:6" x14ac:dyDescent="0.25">
      <c r="A13991" t="s">
        <v>13992</v>
      </c>
      <c r="B13991" s="1">
        <v>42908</v>
      </c>
      <c r="C13991" s="2">
        <v>0.4707175925925926</v>
      </c>
      <c r="D13991" t="str">
        <f>RIGHT(Tabela1[[#This Row],[Nome]],3)</f>
        <v>PRW</v>
      </c>
      <c r="E13991" t="e">
        <f>VLOOKUP(Tabela1[[#This Row],[Nome]],customs_unique[],1,FALSE)</f>
        <v>#N/A</v>
      </c>
      <c r="F13991" t="b">
        <f>ISTEXT(Tabela1[[#This Row],[Custom_unique]])</f>
        <v>0</v>
      </c>
    </row>
    <row r="13992" spans="1:6" x14ac:dyDescent="0.25">
      <c r="A13992" t="s">
        <v>13993</v>
      </c>
      <c r="B13992" s="1">
        <v>42888</v>
      </c>
      <c r="C13992" s="2">
        <v>0.4070023148148148</v>
      </c>
      <c r="D13992" t="str">
        <f>RIGHT(Tabela1[[#This Row],[Nome]],3)</f>
        <v>APH</v>
      </c>
      <c r="E13992" t="e">
        <f>VLOOKUP(Tabela1[[#This Row],[Nome]],customs_unique[],1,FALSE)</f>
        <v>#N/A</v>
      </c>
      <c r="F13992" t="b">
        <f>ISTEXT(Tabela1[[#This Row],[Custom_unique]])</f>
        <v>0</v>
      </c>
    </row>
    <row r="13993" spans="1:6" x14ac:dyDescent="0.25">
      <c r="A13993" t="s">
        <v>13994</v>
      </c>
      <c r="B13993" s="1">
        <v>42888</v>
      </c>
      <c r="C13993" s="2">
        <v>0.4070023148148148</v>
      </c>
      <c r="D13993" t="str">
        <f>RIGHT(Tabela1[[#This Row],[Nome]],3)</f>
        <v>APH</v>
      </c>
      <c r="E13993" t="e">
        <f>VLOOKUP(Tabela1[[#This Row],[Nome]],customs_unique[],1,FALSE)</f>
        <v>#N/A</v>
      </c>
      <c r="F13993" t="b">
        <f>ISTEXT(Tabela1[[#This Row],[Custom_unique]])</f>
        <v>0</v>
      </c>
    </row>
    <row r="13994" spans="1:6" x14ac:dyDescent="0.25">
      <c r="A13994" t="s">
        <v>13995</v>
      </c>
      <c r="B13994" s="1">
        <v>42888</v>
      </c>
      <c r="C13994" s="2">
        <v>0.4070023148148148</v>
      </c>
      <c r="D13994" t="str">
        <f>RIGHT(Tabela1[[#This Row],[Nome]],3)</f>
        <v>APH</v>
      </c>
      <c r="E13994" t="e">
        <f>VLOOKUP(Tabela1[[#This Row],[Nome]],customs_unique[],1,FALSE)</f>
        <v>#N/A</v>
      </c>
      <c r="F13994" t="b">
        <f>ISTEXT(Tabela1[[#This Row],[Custom_unique]])</f>
        <v>0</v>
      </c>
    </row>
    <row r="13995" spans="1:6" x14ac:dyDescent="0.25">
      <c r="A13995" t="s">
        <v>13996</v>
      </c>
      <c r="B13995" s="1">
        <v>42888</v>
      </c>
      <c r="C13995" s="2">
        <v>0.4070023148148148</v>
      </c>
      <c r="D13995" t="str">
        <f>RIGHT(Tabela1[[#This Row],[Nome]],3)</f>
        <v>APH</v>
      </c>
      <c r="E13995" t="e">
        <f>VLOOKUP(Tabela1[[#This Row],[Nome]],customs_unique[],1,FALSE)</f>
        <v>#N/A</v>
      </c>
      <c r="F13995" t="b">
        <f>ISTEXT(Tabela1[[#This Row],[Custom_unique]])</f>
        <v>0</v>
      </c>
    </row>
    <row r="13996" spans="1:6" x14ac:dyDescent="0.25">
      <c r="A13996" t="s">
        <v>13997</v>
      </c>
      <c r="B13996" s="1">
        <v>43063</v>
      </c>
      <c r="C13996" s="2">
        <v>0.32141203703703702</v>
      </c>
      <c r="D13996" t="str">
        <f>RIGHT(Tabela1[[#This Row],[Nome]],3)</f>
        <v>PRW</v>
      </c>
      <c r="E13996" t="e">
        <f>VLOOKUP(Tabela1[[#This Row],[Nome]],customs_unique[],1,FALSE)</f>
        <v>#N/A</v>
      </c>
      <c r="F13996" t="b">
        <f>ISTEXT(Tabela1[[#This Row],[Custom_unique]])</f>
        <v>0</v>
      </c>
    </row>
    <row r="13997" spans="1:6" x14ac:dyDescent="0.25">
      <c r="A13997" t="s">
        <v>13998</v>
      </c>
      <c r="B13997" s="1">
        <v>43063</v>
      </c>
      <c r="C13997" s="2">
        <v>0.32141203703703702</v>
      </c>
      <c r="D13997" t="str">
        <f>RIGHT(Tabela1[[#This Row],[Nome]],3)</f>
        <v>APH</v>
      </c>
      <c r="E13997" t="e">
        <f>VLOOKUP(Tabela1[[#This Row],[Nome]],customs_unique[],1,FALSE)</f>
        <v>#N/A</v>
      </c>
      <c r="F13997" t="b">
        <f>ISTEXT(Tabela1[[#This Row],[Custom_unique]])</f>
        <v>0</v>
      </c>
    </row>
    <row r="13998" spans="1:6" x14ac:dyDescent="0.25">
      <c r="A13998" t="s">
        <v>13999</v>
      </c>
      <c r="B13998" s="1">
        <v>43109</v>
      </c>
      <c r="C13998" s="2">
        <v>0.64116898148148149</v>
      </c>
      <c r="D13998" t="str">
        <f>RIGHT(Tabela1[[#This Row],[Nome]],3)</f>
        <v>APH</v>
      </c>
      <c r="E13998" t="e">
        <f>VLOOKUP(Tabela1[[#This Row],[Nome]],customs_unique[],1,FALSE)</f>
        <v>#N/A</v>
      </c>
      <c r="F13998" t="b">
        <f>ISTEXT(Tabela1[[#This Row],[Custom_unique]])</f>
        <v>0</v>
      </c>
    </row>
    <row r="13999" spans="1:6" x14ac:dyDescent="0.25">
      <c r="A13999" t="s">
        <v>14000</v>
      </c>
      <c r="B13999" s="1">
        <v>42888</v>
      </c>
      <c r="C13999" s="2">
        <v>0.4070023148148148</v>
      </c>
      <c r="D13999" t="str">
        <f>RIGHT(Tabela1[[#This Row],[Nome]],3)</f>
        <v>APH</v>
      </c>
      <c r="E13999" t="e">
        <f>VLOOKUP(Tabela1[[#This Row],[Nome]],customs_unique[],1,FALSE)</f>
        <v>#N/A</v>
      </c>
      <c r="F13999" t="b">
        <f>ISTEXT(Tabela1[[#This Row],[Custom_unique]])</f>
        <v>0</v>
      </c>
    </row>
    <row r="14000" spans="1:6" x14ac:dyDescent="0.25">
      <c r="A14000" t="s">
        <v>14001</v>
      </c>
      <c r="B14000" s="1">
        <v>43172</v>
      </c>
      <c r="C14000" s="2">
        <v>0.78349537037037031</v>
      </c>
      <c r="D14000" t="str">
        <f>RIGHT(Tabela1[[#This Row],[Nome]],3)</f>
        <v>APH</v>
      </c>
      <c r="E14000" t="e">
        <f>VLOOKUP(Tabela1[[#This Row],[Nome]],customs_unique[],1,FALSE)</f>
        <v>#N/A</v>
      </c>
      <c r="F14000" t="b">
        <f>ISTEXT(Tabela1[[#This Row],[Custom_unique]])</f>
        <v>0</v>
      </c>
    </row>
    <row r="14001" spans="1:6" x14ac:dyDescent="0.25">
      <c r="A14001" t="s">
        <v>14002</v>
      </c>
      <c r="B14001" s="1">
        <v>42888</v>
      </c>
      <c r="C14001" s="2">
        <v>0.4070023148148148</v>
      </c>
      <c r="D14001" t="str">
        <f>RIGHT(Tabela1[[#This Row],[Nome]],3)</f>
        <v>APH</v>
      </c>
      <c r="E14001" t="e">
        <f>VLOOKUP(Tabela1[[#This Row],[Nome]],customs_unique[],1,FALSE)</f>
        <v>#N/A</v>
      </c>
      <c r="F14001" t="b">
        <f>ISTEXT(Tabela1[[#This Row],[Custom_unique]])</f>
        <v>0</v>
      </c>
    </row>
    <row r="14002" spans="1:6" x14ac:dyDescent="0.25">
      <c r="A14002" t="s">
        <v>14003</v>
      </c>
      <c r="B14002" s="1">
        <v>42888</v>
      </c>
      <c r="C14002" s="2">
        <v>0.4070023148148148</v>
      </c>
      <c r="D14002" t="str">
        <f>RIGHT(Tabela1[[#This Row],[Nome]],3)</f>
        <v>APH</v>
      </c>
      <c r="E14002" t="e">
        <f>VLOOKUP(Tabela1[[#This Row],[Nome]],customs_unique[],1,FALSE)</f>
        <v>#N/A</v>
      </c>
      <c r="F14002" t="b">
        <f>ISTEXT(Tabela1[[#This Row],[Custom_unique]])</f>
        <v>0</v>
      </c>
    </row>
    <row r="14003" spans="1:6" x14ac:dyDescent="0.25">
      <c r="A14003" t="s">
        <v>14004</v>
      </c>
      <c r="B14003" s="1">
        <v>42888</v>
      </c>
      <c r="C14003" s="2">
        <v>0.4070023148148148</v>
      </c>
      <c r="D14003" t="str">
        <f>RIGHT(Tabela1[[#This Row],[Nome]],3)</f>
        <v>APH</v>
      </c>
      <c r="E14003" t="e">
        <f>VLOOKUP(Tabela1[[#This Row],[Nome]],customs_unique[],1,FALSE)</f>
        <v>#N/A</v>
      </c>
      <c r="F14003" t="b">
        <f>ISTEXT(Tabela1[[#This Row],[Custom_unique]])</f>
        <v>0</v>
      </c>
    </row>
    <row r="14004" spans="1:6" x14ac:dyDescent="0.25">
      <c r="A14004" t="s">
        <v>14005</v>
      </c>
      <c r="B14004" s="1">
        <v>42888</v>
      </c>
      <c r="C14004" s="2">
        <v>0.4070023148148148</v>
      </c>
      <c r="D14004" t="str">
        <f>RIGHT(Tabela1[[#This Row],[Nome]],3)</f>
        <v>APH</v>
      </c>
      <c r="E14004" t="e">
        <f>VLOOKUP(Tabela1[[#This Row],[Nome]],customs_unique[],1,FALSE)</f>
        <v>#N/A</v>
      </c>
      <c r="F14004" t="b">
        <f>ISTEXT(Tabela1[[#This Row],[Custom_unique]])</f>
        <v>0</v>
      </c>
    </row>
    <row r="14005" spans="1:6" x14ac:dyDescent="0.25">
      <c r="A14005" t="s">
        <v>14006</v>
      </c>
      <c r="B14005" s="1">
        <v>42888</v>
      </c>
      <c r="C14005" s="2">
        <v>0.4070023148148148</v>
      </c>
      <c r="D14005" t="str">
        <f>RIGHT(Tabela1[[#This Row],[Nome]],3)</f>
        <v>APH</v>
      </c>
      <c r="E14005" t="e">
        <f>VLOOKUP(Tabela1[[#This Row],[Nome]],customs_unique[],1,FALSE)</f>
        <v>#N/A</v>
      </c>
      <c r="F14005" t="b">
        <f>ISTEXT(Tabela1[[#This Row],[Custom_unique]])</f>
        <v>0</v>
      </c>
    </row>
    <row r="14006" spans="1:6" x14ac:dyDescent="0.25">
      <c r="A14006" t="s">
        <v>14007</v>
      </c>
      <c r="B14006" s="1">
        <v>43061</v>
      </c>
      <c r="C14006" s="2">
        <v>0.72659722222222223</v>
      </c>
      <c r="D14006" t="str">
        <f>RIGHT(Tabela1[[#This Row],[Nome]],3)</f>
        <v>PRW</v>
      </c>
      <c r="E14006" t="e">
        <f>VLOOKUP(Tabela1[[#This Row],[Nome]],customs_unique[],1,FALSE)</f>
        <v>#N/A</v>
      </c>
      <c r="F14006" t="b">
        <f>ISTEXT(Tabela1[[#This Row],[Custom_unique]])</f>
        <v>0</v>
      </c>
    </row>
    <row r="14007" spans="1:6" x14ac:dyDescent="0.25">
      <c r="A14007" t="s">
        <v>14008</v>
      </c>
      <c r="B14007" s="1">
        <v>43154</v>
      </c>
      <c r="C14007" s="2">
        <v>0.64561342592592597</v>
      </c>
      <c r="D14007" t="str">
        <f>RIGHT(Tabela1[[#This Row],[Nome]],3)</f>
        <v>PRW</v>
      </c>
      <c r="E14007" t="e">
        <f>VLOOKUP(Tabela1[[#This Row],[Nome]],customs_unique[],1,FALSE)</f>
        <v>#N/A</v>
      </c>
      <c r="F14007" t="b">
        <f>ISTEXT(Tabela1[[#This Row],[Custom_unique]])</f>
        <v>0</v>
      </c>
    </row>
    <row r="14008" spans="1:6" x14ac:dyDescent="0.25">
      <c r="A14008" t="s">
        <v>14009</v>
      </c>
      <c r="B14008" s="1">
        <v>43158</v>
      </c>
      <c r="C14008" s="2">
        <v>0.55513888888888896</v>
      </c>
      <c r="D14008" t="str">
        <f>RIGHT(Tabela1[[#This Row],[Nome]],3)</f>
        <v>PRW</v>
      </c>
      <c r="E14008" t="e">
        <f>VLOOKUP(Tabela1[[#This Row],[Nome]],customs_unique[],1,FALSE)</f>
        <v>#N/A</v>
      </c>
      <c r="F14008" t="b">
        <f>ISTEXT(Tabela1[[#This Row],[Custom_unique]])</f>
        <v>0</v>
      </c>
    </row>
    <row r="14009" spans="1:6" x14ac:dyDescent="0.25">
      <c r="A14009" t="s">
        <v>14010</v>
      </c>
      <c r="B14009" s="1">
        <v>43158</v>
      </c>
      <c r="C14009" s="2">
        <v>0.55513888888888896</v>
      </c>
      <c r="D14009" t="str">
        <f>RIGHT(Tabela1[[#This Row],[Nome]],3)</f>
        <v>PRW</v>
      </c>
      <c r="E14009" t="e">
        <f>VLOOKUP(Tabela1[[#This Row],[Nome]],customs_unique[],1,FALSE)</f>
        <v>#N/A</v>
      </c>
      <c r="F14009" t="b">
        <f>ISTEXT(Tabela1[[#This Row],[Custom_unique]])</f>
        <v>0</v>
      </c>
    </row>
    <row r="14010" spans="1:6" x14ac:dyDescent="0.25">
      <c r="A14010" t="s">
        <v>14011</v>
      </c>
      <c r="B14010" s="1">
        <v>43237</v>
      </c>
      <c r="C14010" s="2">
        <v>0.60928240740740736</v>
      </c>
      <c r="D14010" t="str">
        <f>RIGHT(Tabela1[[#This Row],[Nome]],3)</f>
        <v>PRW</v>
      </c>
      <c r="E14010" t="e">
        <f>VLOOKUP(Tabela1[[#This Row],[Nome]],customs_unique[],1,FALSE)</f>
        <v>#N/A</v>
      </c>
      <c r="F14010" t="b">
        <f>ISTEXT(Tabela1[[#This Row],[Custom_unique]])</f>
        <v>0</v>
      </c>
    </row>
    <row r="14011" spans="1:6" x14ac:dyDescent="0.25">
      <c r="A14011" t="s">
        <v>14012</v>
      </c>
      <c r="B14011" s="1">
        <v>43172</v>
      </c>
      <c r="C14011" s="2">
        <v>0.74462962962962964</v>
      </c>
      <c r="D14011" t="str">
        <f>RIGHT(Tabela1[[#This Row],[Nome]],3)</f>
        <v>PRW</v>
      </c>
      <c r="E14011" t="e">
        <f>VLOOKUP(Tabela1[[#This Row],[Nome]],customs_unique[],1,FALSE)</f>
        <v>#N/A</v>
      </c>
      <c r="F14011" t="b">
        <f>ISTEXT(Tabela1[[#This Row],[Custom_unique]])</f>
        <v>0</v>
      </c>
    </row>
    <row r="14012" spans="1:6" x14ac:dyDescent="0.25">
      <c r="A14012" t="s">
        <v>14013</v>
      </c>
      <c r="B14012" s="1">
        <v>43238</v>
      </c>
      <c r="C14012" s="2">
        <v>0.54043981481481485</v>
      </c>
      <c r="D14012" t="str">
        <f>RIGHT(Tabela1[[#This Row],[Nome]],3)</f>
        <v>PRW</v>
      </c>
      <c r="E14012" t="e">
        <f>VLOOKUP(Tabela1[[#This Row],[Nome]],customs_unique[],1,FALSE)</f>
        <v>#N/A</v>
      </c>
      <c r="F14012" t="b">
        <f>ISTEXT(Tabela1[[#This Row],[Custom_unique]])</f>
        <v>0</v>
      </c>
    </row>
    <row r="14013" spans="1:6" x14ac:dyDescent="0.25">
      <c r="A14013" t="s">
        <v>14014</v>
      </c>
      <c r="B14013" s="1">
        <v>42888</v>
      </c>
      <c r="C14013" s="2">
        <v>0.4070023148148148</v>
      </c>
      <c r="D14013" t="str">
        <f>RIGHT(Tabela1[[#This Row],[Nome]],3)</f>
        <v>PRW</v>
      </c>
      <c r="E14013" t="e">
        <f>VLOOKUP(Tabela1[[#This Row],[Nome]],customs_unique[],1,FALSE)</f>
        <v>#N/A</v>
      </c>
      <c r="F14013" t="b">
        <f>ISTEXT(Tabela1[[#This Row],[Custom_unique]])</f>
        <v>0</v>
      </c>
    </row>
    <row r="14014" spans="1:6" x14ac:dyDescent="0.25">
      <c r="A14014" t="s">
        <v>14015</v>
      </c>
      <c r="B14014" s="1">
        <v>42888</v>
      </c>
      <c r="C14014" s="2">
        <v>0.4070023148148148</v>
      </c>
      <c r="D14014" t="str">
        <f>RIGHT(Tabela1[[#This Row],[Nome]],3)</f>
        <v>PRW</v>
      </c>
      <c r="E14014" t="e">
        <f>VLOOKUP(Tabela1[[#This Row],[Nome]],customs_unique[],1,FALSE)</f>
        <v>#N/A</v>
      </c>
      <c r="F14014" t="b">
        <f>ISTEXT(Tabela1[[#This Row],[Custom_unique]])</f>
        <v>0</v>
      </c>
    </row>
    <row r="14015" spans="1:6" x14ac:dyDescent="0.25">
      <c r="A14015" t="s">
        <v>14016</v>
      </c>
      <c r="B14015" s="1">
        <v>43238</v>
      </c>
      <c r="C14015" s="2">
        <v>0.54043981481481485</v>
      </c>
      <c r="D14015" t="str">
        <f>RIGHT(Tabela1[[#This Row],[Nome]],3)</f>
        <v>PRW</v>
      </c>
      <c r="E14015" t="e">
        <f>VLOOKUP(Tabela1[[#This Row],[Nome]],customs_unique[],1,FALSE)</f>
        <v>#N/A</v>
      </c>
      <c r="F14015" t="b">
        <f>ISTEXT(Tabela1[[#This Row],[Custom_unique]])</f>
        <v>0</v>
      </c>
    </row>
    <row r="14016" spans="1:6" x14ac:dyDescent="0.25">
      <c r="A14016" t="s">
        <v>14017</v>
      </c>
      <c r="B14016" s="1">
        <v>43194</v>
      </c>
      <c r="C14016" s="2">
        <v>0.4460648148148148</v>
      </c>
      <c r="D14016" t="str">
        <f>RIGHT(Tabela1[[#This Row],[Nome]],3)</f>
        <v>PRW</v>
      </c>
      <c r="E14016" t="e">
        <f>VLOOKUP(Tabela1[[#This Row],[Nome]],customs_unique[],1,FALSE)</f>
        <v>#N/A</v>
      </c>
      <c r="F14016" t="b">
        <f>ISTEXT(Tabela1[[#This Row],[Custom_unique]])</f>
        <v>0</v>
      </c>
    </row>
    <row r="14017" spans="1:6" x14ac:dyDescent="0.25">
      <c r="A14017" t="s">
        <v>14018</v>
      </c>
      <c r="B14017" s="1">
        <v>43158</v>
      </c>
      <c r="C14017" s="2">
        <v>0.55513888888888896</v>
      </c>
      <c r="D14017" t="str">
        <f>RIGHT(Tabela1[[#This Row],[Nome]],3)</f>
        <v>PRW</v>
      </c>
      <c r="E14017" t="e">
        <f>VLOOKUP(Tabela1[[#This Row],[Nome]],customs_unique[],1,FALSE)</f>
        <v>#N/A</v>
      </c>
      <c r="F14017" t="b">
        <f>ISTEXT(Tabela1[[#This Row],[Custom_unique]])</f>
        <v>0</v>
      </c>
    </row>
    <row r="14018" spans="1:6" x14ac:dyDescent="0.25">
      <c r="A14018" t="s">
        <v>14019</v>
      </c>
      <c r="B14018" s="1">
        <v>43238</v>
      </c>
      <c r="C14018" s="2">
        <v>0.54043981481481485</v>
      </c>
      <c r="D14018" t="str">
        <f>RIGHT(Tabela1[[#This Row],[Nome]],3)</f>
        <v>PRW</v>
      </c>
      <c r="E14018" t="e">
        <f>VLOOKUP(Tabela1[[#This Row],[Nome]],customs_unique[],1,FALSE)</f>
        <v>#N/A</v>
      </c>
      <c r="F14018" t="b">
        <f>ISTEXT(Tabela1[[#This Row],[Custom_unique]])</f>
        <v>0</v>
      </c>
    </row>
    <row r="14019" spans="1:6" x14ac:dyDescent="0.25">
      <c r="A14019" t="s">
        <v>14020</v>
      </c>
      <c r="B14019" s="1">
        <v>43173</v>
      </c>
      <c r="C14019" s="2">
        <v>0.50084490740740739</v>
      </c>
      <c r="D14019" t="str">
        <f>RIGHT(Tabela1[[#This Row],[Nome]],3)</f>
        <v>PRW</v>
      </c>
      <c r="E14019" t="e">
        <f>VLOOKUP(Tabela1[[#This Row],[Nome]],customs_unique[],1,FALSE)</f>
        <v>#N/A</v>
      </c>
      <c r="F14019" t="b">
        <f>ISTEXT(Tabela1[[#This Row],[Custom_unique]])</f>
        <v>0</v>
      </c>
    </row>
    <row r="14020" spans="1:6" x14ac:dyDescent="0.25">
      <c r="A14020" t="s">
        <v>14021</v>
      </c>
      <c r="B14020" s="1">
        <v>43235</v>
      </c>
      <c r="C14020" s="2">
        <v>0.43237268518518518</v>
      </c>
      <c r="D14020" t="str">
        <f>RIGHT(Tabela1[[#This Row],[Nome]],3)</f>
        <v>PRW</v>
      </c>
      <c r="E14020" t="e">
        <f>VLOOKUP(Tabela1[[#This Row],[Nome]],customs_unique[],1,FALSE)</f>
        <v>#N/A</v>
      </c>
      <c r="F14020" t="b">
        <f>ISTEXT(Tabela1[[#This Row],[Custom_unique]])</f>
        <v>0</v>
      </c>
    </row>
    <row r="14021" spans="1:6" x14ac:dyDescent="0.25">
      <c r="A14021" t="s">
        <v>14022</v>
      </c>
      <c r="B14021" s="1">
        <v>43158</v>
      </c>
      <c r="C14021" s="2">
        <v>0.70438657407407401</v>
      </c>
      <c r="D14021" t="str">
        <f>RIGHT(Tabela1[[#This Row],[Nome]],3)</f>
        <v>PRW</v>
      </c>
      <c r="E14021" t="e">
        <f>VLOOKUP(Tabela1[[#This Row],[Nome]],customs_unique[],1,FALSE)</f>
        <v>#N/A</v>
      </c>
      <c r="F14021" t="b">
        <f>ISTEXT(Tabela1[[#This Row],[Custom_unique]])</f>
        <v>0</v>
      </c>
    </row>
    <row r="14022" spans="1:6" x14ac:dyDescent="0.25">
      <c r="A14022" t="s">
        <v>14023</v>
      </c>
      <c r="B14022" s="1">
        <v>42888</v>
      </c>
      <c r="C14022" s="2">
        <v>0.4070023148148148</v>
      </c>
      <c r="D14022" t="str">
        <f>RIGHT(Tabela1[[#This Row],[Nome]],3)</f>
        <v>PRW</v>
      </c>
      <c r="E14022" t="e">
        <f>VLOOKUP(Tabela1[[#This Row],[Nome]],customs_unique[],1,FALSE)</f>
        <v>#N/A</v>
      </c>
      <c r="F14022" t="b">
        <f>ISTEXT(Tabela1[[#This Row],[Custom_unique]])</f>
        <v>0</v>
      </c>
    </row>
    <row r="14023" spans="1:6" x14ac:dyDescent="0.25">
      <c r="A14023" t="s">
        <v>14024</v>
      </c>
      <c r="B14023" s="1">
        <v>42888</v>
      </c>
      <c r="C14023" s="2">
        <v>0.4070023148148148</v>
      </c>
      <c r="D14023" t="str">
        <f>RIGHT(Tabela1[[#This Row],[Nome]],3)</f>
        <v>PRW</v>
      </c>
      <c r="E14023" t="e">
        <f>VLOOKUP(Tabela1[[#This Row],[Nome]],customs_unique[],1,FALSE)</f>
        <v>#N/A</v>
      </c>
      <c r="F14023" t="b">
        <f>ISTEXT(Tabela1[[#This Row],[Custom_unique]])</f>
        <v>0</v>
      </c>
    </row>
    <row r="14024" spans="1:6" x14ac:dyDescent="0.25">
      <c r="A14024" t="s">
        <v>14025</v>
      </c>
      <c r="B14024" s="1">
        <v>42888</v>
      </c>
      <c r="C14024" s="2">
        <v>0.4070023148148148</v>
      </c>
      <c r="D14024" t="str">
        <f>RIGHT(Tabela1[[#This Row],[Nome]],3)</f>
        <v>PRW</v>
      </c>
      <c r="E14024" t="e">
        <f>VLOOKUP(Tabela1[[#This Row],[Nome]],customs_unique[],1,FALSE)</f>
        <v>#N/A</v>
      </c>
      <c r="F14024" t="b">
        <f>ISTEXT(Tabela1[[#This Row],[Custom_unique]])</f>
        <v>0</v>
      </c>
    </row>
    <row r="14025" spans="1:6" x14ac:dyDescent="0.25">
      <c r="A14025" t="s">
        <v>14026</v>
      </c>
      <c r="B14025" s="1">
        <v>42888</v>
      </c>
      <c r="C14025" s="2">
        <v>0.4070023148148148</v>
      </c>
      <c r="D14025" t="str">
        <f>RIGHT(Tabela1[[#This Row],[Nome]],3)</f>
        <v>PRW</v>
      </c>
      <c r="E14025" t="e">
        <f>VLOOKUP(Tabela1[[#This Row],[Nome]],customs_unique[],1,FALSE)</f>
        <v>#N/A</v>
      </c>
      <c r="F14025" t="b">
        <f>ISTEXT(Tabela1[[#This Row],[Custom_unique]])</f>
        <v>0</v>
      </c>
    </row>
    <row r="14026" spans="1:6" x14ac:dyDescent="0.25">
      <c r="A14026" t="s">
        <v>14027</v>
      </c>
      <c r="B14026" s="1">
        <v>42888</v>
      </c>
      <c r="C14026" s="2">
        <v>0.4070023148148148</v>
      </c>
      <c r="D14026" t="str">
        <f>RIGHT(Tabela1[[#This Row],[Nome]],3)</f>
        <v>PRW</v>
      </c>
      <c r="E14026" t="e">
        <f>VLOOKUP(Tabela1[[#This Row],[Nome]],customs_unique[],1,FALSE)</f>
        <v>#N/A</v>
      </c>
      <c r="F14026" t="b">
        <f>ISTEXT(Tabela1[[#This Row],[Custom_unique]])</f>
        <v>0</v>
      </c>
    </row>
    <row r="14027" spans="1:6" x14ac:dyDescent="0.25">
      <c r="A14027" t="s">
        <v>14028</v>
      </c>
      <c r="B14027" s="1">
        <v>42888</v>
      </c>
      <c r="C14027" s="2">
        <v>0.4070023148148148</v>
      </c>
      <c r="D14027" t="str">
        <f>RIGHT(Tabela1[[#This Row],[Nome]],3)</f>
        <v>PRW</v>
      </c>
      <c r="E14027" t="e">
        <f>VLOOKUP(Tabela1[[#This Row],[Nome]],customs_unique[],1,FALSE)</f>
        <v>#N/A</v>
      </c>
      <c r="F14027" t="b">
        <f>ISTEXT(Tabela1[[#This Row],[Custom_unique]])</f>
        <v>0</v>
      </c>
    </row>
    <row r="14028" spans="1:6" x14ac:dyDescent="0.25">
      <c r="A14028" t="s">
        <v>14029</v>
      </c>
      <c r="B14028" s="1">
        <v>43154</v>
      </c>
      <c r="C14028" s="2">
        <v>0.64561342592592597</v>
      </c>
      <c r="D14028" t="str">
        <f>RIGHT(Tabela1[[#This Row],[Nome]],3)</f>
        <v>PRW</v>
      </c>
      <c r="E14028" t="e">
        <f>VLOOKUP(Tabela1[[#This Row],[Nome]],customs_unique[],1,FALSE)</f>
        <v>#N/A</v>
      </c>
      <c r="F14028" t="b">
        <f>ISTEXT(Tabela1[[#This Row],[Custom_unique]])</f>
        <v>0</v>
      </c>
    </row>
    <row r="14029" spans="1:6" x14ac:dyDescent="0.25">
      <c r="A14029" t="s">
        <v>14030</v>
      </c>
      <c r="B14029" s="1">
        <v>42888</v>
      </c>
      <c r="C14029" s="2">
        <v>0.4070023148148148</v>
      </c>
      <c r="D14029" t="str">
        <f>RIGHT(Tabela1[[#This Row],[Nome]],3)</f>
        <v>PRW</v>
      </c>
      <c r="E14029" t="e">
        <f>VLOOKUP(Tabela1[[#This Row],[Nome]],customs_unique[],1,FALSE)</f>
        <v>#N/A</v>
      </c>
      <c r="F14029" t="b">
        <f>ISTEXT(Tabela1[[#This Row],[Custom_unique]])</f>
        <v>0</v>
      </c>
    </row>
    <row r="14030" spans="1:6" x14ac:dyDescent="0.25">
      <c r="A14030" t="s">
        <v>14031</v>
      </c>
      <c r="B14030" s="1">
        <v>42888</v>
      </c>
      <c r="C14030" s="2">
        <v>0.4070023148148148</v>
      </c>
      <c r="D14030" t="str">
        <f>RIGHT(Tabela1[[#This Row],[Nome]],3)</f>
        <v>PRW</v>
      </c>
      <c r="E14030" t="e">
        <f>VLOOKUP(Tabela1[[#This Row],[Nome]],customs_unique[],1,FALSE)</f>
        <v>#N/A</v>
      </c>
      <c r="F14030" t="b">
        <f>ISTEXT(Tabela1[[#This Row],[Custom_unique]])</f>
        <v>0</v>
      </c>
    </row>
    <row r="14031" spans="1:6" x14ac:dyDescent="0.25">
      <c r="A14031" t="s">
        <v>14032</v>
      </c>
      <c r="B14031" s="1">
        <v>42888</v>
      </c>
      <c r="C14031" s="2">
        <v>0.4070023148148148</v>
      </c>
      <c r="D14031" t="str">
        <f>RIGHT(Tabela1[[#This Row],[Nome]],3)</f>
        <v>PRW</v>
      </c>
      <c r="E14031" t="e">
        <f>VLOOKUP(Tabela1[[#This Row],[Nome]],customs_unique[],1,FALSE)</f>
        <v>#N/A</v>
      </c>
      <c r="F14031" t="b">
        <f>ISTEXT(Tabela1[[#This Row],[Custom_unique]])</f>
        <v>0</v>
      </c>
    </row>
    <row r="14032" spans="1:6" x14ac:dyDescent="0.25">
      <c r="A14032" t="s">
        <v>14033</v>
      </c>
      <c r="B14032" s="1">
        <v>43159</v>
      </c>
      <c r="C14032" s="2">
        <v>0.59973379629629631</v>
      </c>
      <c r="D14032" t="str">
        <f>RIGHT(Tabela1[[#This Row],[Nome]],3)</f>
        <v>PRW</v>
      </c>
      <c r="E14032" t="e">
        <f>VLOOKUP(Tabela1[[#This Row],[Nome]],customs_unique[],1,FALSE)</f>
        <v>#N/A</v>
      </c>
      <c r="F14032" t="b">
        <f>ISTEXT(Tabela1[[#This Row],[Custom_unique]])</f>
        <v>0</v>
      </c>
    </row>
    <row r="14033" spans="1:6" x14ac:dyDescent="0.25">
      <c r="A14033" t="s">
        <v>14034</v>
      </c>
      <c r="B14033" s="1">
        <v>42888</v>
      </c>
      <c r="C14033" s="2">
        <v>0.4070023148148148</v>
      </c>
      <c r="D14033" t="str">
        <f>RIGHT(Tabela1[[#This Row],[Nome]],3)</f>
        <v>PRW</v>
      </c>
      <c r="E14033" t="e">
        <f>VLOOKUP(Tabela1[[#This Row],[Nome]],customs_unique[],1,FALSE)</f>
        <v>#N/A</v>
      </c>
      <c r="F14033" t="b">
        <f>ISTEXT(Tabela1[[#This Row],[Custom_unique]])</f>
        <v>0</v>
      </c>
    </row>
    <row r="14034" spans="1:6" x14ac:dyDescent="0.25">
      <c r="A14034" t="s">
        <v>14035</v>
      </c>
      <c r="B14034" s="1">
        <v>43000</v>
      </c>
      <c r="C14034" s="2">
        <v>0.57508101851851856</v>
      </c>
      <c r="D14034" t="str">
        <f>RIGHT(Tabela1[[#This Row],[Nome]],3)</f>
        <v>PRW</v>
      </c>
      <c r="E14034" t="e">
        <f>VLOOKUP(Tabela1[[#This Row],[Nome]],customs_unique[],1,FALSE)</f>
        <v>#N/A</v>
      </c>
      <c r="F14034" t="b">
        <f>ISTEXT(Tabela1[[#This Row],[Custom_unique]])</f>
        <v>0</v>
      </c>
    </row>
    <row r="14035" spans="1:6" x14ac:dyDescent="0.25">
      <c r="A14035" t="s">
        <v>14036</v>
      </c>
      <c r="B14035" s="1">
        <v>42888</v>
      </c>
      <c r="C14035" s="2">
        <v>0.4070023148148148</v>
      </c>
      <c r="D14035" t="str">
        <f>RIGHT(Tabela1[[#This Row],[Nome]],3)</f>
        <v>PRW</v>
      </c>
      <c r="E14035" t="e">
        <f>VLOOKUP(Tabela1[[#This Row],[Nome]],customs_unique[],1,FALSE)</f>
        <v>#N/A</v>
      </c>
      <c r="F14035" t="b">
        <f>ISTEXT(Tabela1[[#This Row],[Custom_unique]])</f>
        <v>0</v>
      </c>
    </row>
    <row r="14036" spans="1:6" x14ac:dyDescent="0.25">
      <c r="A14036" t="s">
        <v>14037</v>
      </c>
      <c r="B14036" s="1">
        <v>43158</v>
      </c>
      <c r="C14036" s="2">
        <v>0.55513888888888896</v>
      </c>
      <c r="D14036" t="str">
        <f>RIGHT(Tabela1[[#This Row],[Nome]],3)</f>
        <v>PRW</v>
      </c>
      <c r="E14036" t="e">
        <f>VLOOKUP(Tabela1[[#This Row],[Nome]],customs_unique[],1,FALSE)</f>
        <v>#N/A</v>
      </c>
      <c r="F14036" t="b">
        <f>ISTEXT(Tabela1[[#This Row],[Custom_unique]])</f>
        <v>0</v>
      </c>
    </row>
    <row r="14037" spans="1:6" x14ac:dyDescent="0.25">
      <c r="A14037" t="s">
        <v>14038</v>
      </c>
      <c r="B14037" s="1">
        <v>42396</v>
      </c>
      <c r="C14037" s="2">
        <v>0.646550925925926</v>
      </c>
      <c r="D14037" t="str">
        <f>RIGHT(Tabela1[[#This Row],[Nome]],3)</f>
        <v>PRW</v>
      </c>
      <c r="E14037" t="e">
        <f>VLOOKUP(Tabela1[[#This Row],[Nome]],customs_unique[],1,FALSE)</f>
        <v>#N/A</v>
      </c>
      <c r="F14037" t="b">
        <f>ISTEXT(Tabela1[[#This Row],[Custom_unique]])</f>
        <v>0</v>
      </c>
    </row>
    <row r="14038" spans="1:6" x14ac:dyDescent="0.25">
      <c r="A14038" t="s">
        <v>14039</v>
      </c>
      <c r="B14038" s="1">
        <v>43153</v>
      </c>
      <c r="C14038" s="2">
        <v>0.33827546296296296</v>
      </c>
      <c r="D14038" t="str">
        <f>RIGHT(Tabela1[[#This Row],[Nome]],3)</f>
        <v>PRW</v>
      </c>
      <c r="E14038" t="e">
        <f>VLOOKUP(Tabela1[[#This Row],[Nome]],customs_unique[],1,FALSE)</f>
        <v>#N/A</v>
      </c>
      <c r="F14038" t="b">
        <f>ISTEXT(Tabela1[[#This Row],[Custom_unique]])</f>
        <v>0</v>
      </c>
    </row>
    <row r="14039" spans="1:6" x14ac:dyDescent="0.25">
      <c r="A14039" t="s">
        <v>14040</v>
      </c>
      <c r="B14039" s="1">
        <v>42888</v>
      </c>
      <c r="C14039" s="2">
        <v>0.4070023148148148</v>
      </c>
      <c r="D14039" t="str">
        <f>RIGHT(Tabela1[[#This Row],[Nome]],3)</f>
        <v>PRW</v>
      </c>
      <c r="E14039" t="e">
        <f>VLOOKUP(Tabela1[[#This Row],[Nome]],customs_unique[],1,FALSE)</f>
        <v>#N/A</v>
      </c>
      <c r="F14039" t="b">
        <f>ISTEXT(Tabela1[[#This Row],[Custom_unique]])</f>
        <v>0</v>
      </c>
    </row>
    <row r="14040" spans="1:6" x14ac:dyDescent="0.25">
      <c r="A14040" t="s">
        <v>14041</v>
      </c>
      <c r="B14040" s="1">
        <v>43153</v>
      </c>
      <c r="C14040" s="2">
        <v>0.33827546296296296</v>
      </c>
      <c r="D14040" t="str">
        <f>RIGHT(Tabela1[[#This Row],[Nome]],3)</f>
        <v>PRW</v>
      </c>
      <c r="E14040" t="e">
        <f>VLOOKUP(Tabela1[[#This Row],[Nome]],customs_unique[],1,FALSE)</f>
        <v>#N/A</v>
      </c>
      <c r="F14040" t="b">
        <f>ISTEXT(Tabela1[[#This Row],[Custom_unique]])</f>
        <v>0</v>
      </c>
    </row>
    <row r="14041" spans="1:6" x14ac:dyDescent="0.25">
      <c r="A14041" t="s">
        <v>14042</v>
      </c>
      <c r="B14041" s="1">
        <v>43153</v>
      </c>
      <c r="C14041" s="2">
        <v>0.33827546296296296</v>
      </c>
      <c r="D14041" t="str">
        <f>RIGHT(Tabela1[[#This Row],[Nome]],3)</f>
        <v>PRW</v>
      </c>
      <c r="E14041" t="e">
        <f>VLOOKUP(Tabela1[[#This Row],[Nome]],customs_unique[],1,FALSE)</f>
        <v>#N/A</v>
      </c>
      <c r="F14041" t="b">
        <f>ISTEXT(Tabela1[[#This Row],[Custom_unique]])</f>
        <v>0</v>
      </c>
    </row>
    <row r="14042" spans="1:6" x14ac:dyDescent="0.25">
      <c r="A14042" t="s">
        <v>14043</v>
      </c>
      <c r="B14042" s="1">
        <v>43153</v>
      </c>
      <c r="C14042" s="2">
        <v>0.33827546296296296</v>
      </c>
      <c r="D14042" t="str">
        <f>RIGHT(Tabela1[[#This Row],[Nome]],3)</f>
        <v>PRW</v>
      </c>
      <c r="E14042" t="e">
        <f>VLOOKUP(Tabela1[[#This Row],[Nome]],customs_unique[],1,FALSE)</f>
        <v>#N/A</v>
      </c>
      <c r="F14042" t="b">
        <f>ISTEXT(Tabela1[[#This Row],[Custom_unique]])</f>
        <v>0</v>
      </c>
    </row>
    <row r="14043" spans="1:6" x14ac:dyDescent="0.25">
      <c r="A14043" t="s">
        <v>14044</v>
      </c>
      <c r="B14043" s="1">
        <v>43153</v>
      </c>
      <c r="C14043" s="2">
        <v>0.33827546296296296</v>
      </c>
      <c r="D14043" t="str">
        <f>RIGHT(Tabela1[[#This Row],[Nome]],3)</f>
        <v>PRW</v>
      </c>
      <c r="E14043" t="e">
        <f>VLOOKUP(Tabela1[[#This Row],[Nome]],customs_unique[],1,FALSE)</f>
        <v>#N/A</v>
      </c>
      <c r="F14043" t="b">
        <f>ISTEXT(Tabela1[[#This Row],[Custom_unique]])</f>
        <v>0</v>
      </c>
    </row>
    <row r="14044" spans="1:6" x14ac:dyDescent="0.25">
      <c r="A14044" t="s">
        <v>14045</v>
      </c>
      <c r="B14044" s="1">
        <v>43153</v>
      </c>
      <c r="C14044" s="2">
        <v>0.33827546296296296</v>
      </c>
      <c r="D14044" t="str">
        <f>RIGHT(Tabela1[[#This Row],[Nome]],3)</f>
        <v>PRW</v>
      </c>
      <c r="E14044" t="e">
        <f>VLOOKUP(Tabela1[[#This Row],[Nome]],customs_unique[],1,FALSE)</f>
        <v>#N/A</v>
      </c>
      <c r="F14044" t="b">
        <f>ISTEXT(Tabela1[[#This Row],[Custom_unique]])</f>
        <v>0</v>
      </c>
    </row>
    <row r="14045" spans="1:6" x14ac:dyDescent="0.25">
      <c r="A14045" t="s">
        <v>14046</v>
      </c>
      <c r="B14045" s="1">
        <v>43153</v>
      </c>
      <c r="C14045" s="2">
        <v>0.33827546296296296</v>
      </c>
      <c r="D14045" t="str">
        <f>RIGHT(Tabela1[[#This Row],[Nome]],3)</f>
        <v>PRW</v>
      </c>
      <c r="E14045" t="e">
        <f>VLOOKUP(Tabela1[[#This Row],[Nome]],customs_unique[],1,FALSE)</f>
        <v>#N/A</v>
      </c>
      <c r="F14045" t="b">
        <f>ISTEXT(Tabela1[[#This Row],[Custom_unique]])</f>
        <v>0</v>
      </c>
    </row>
    <row r="14046" spans="1:6" x14ac:dyDescent="0.25">
      <c r="A14046" t="s">
        <v>14047</v>
      </c>
      <c r="B14046" s="1">
        <v>43153</v>
      </c>
      <c r="C14046" s="2">
        <v>0.33827546296296296</v>
      </c>
      <c r="D14046" t="str">
        <f>RIGHT(Tabela1[[#This Row],[Nome]],3)</f>
        <v>PRW</v>
      </c>
      <c r="E14046" t="e">
        <f>VLOOKUP(Tabela1[[#This Row],[Nome]],customs_unique[],1,FALSE)</f>
        <v>#N/A</v>
      </c>
      <c r="F14046" t="b">
        <f>ISTEXT(Tabela1[[#This Row],[Custom_unique]])</f>
        <v>0</v>
      </c>
    </row>
    <row r="14047" spans="1:6" x14ac:dyDescent="0.25">
      <c r="A14047" t="s">
        <v>14048</v>
      </c>
      <c r="B14047" s="1">
        <v>43153</v>
      </c>
      <c r="C14047" s="2">
        <v>0.33827546296296296</v>
      </c>
      <c r="D14047" t="str">
        <f>RIGHT(Tabela1[[#This Row],[Nome]],3)</f>
        <v>PRW</v>
      </c>
      <c r="E14047" t="e">
        <f>VLOOKUP(Tabela1[[#This Row],[Nome]],customs_unique[],1,FALSE)</f>
        <v>#N/A</v>
      </c>
      <c r="F14047" t="b">
        <f>ISTEXT(Tabela1[[#This Row],[Custom_unique]])</f>
        <v>0</v>
      </c>
    </row>
    <row r="14048" spans="1:6" x14ac:dyDescent="0.25">
      <c r="A14048" t="s">
        <v>14049</v>
      </c>
      <c r="B14048" s="1">
        <v>43153</v>
      </c>
      <c r="C14048" s="2">
        <v>0.33827546296296296</v>
      </c>
      <c r="D14048" t="str">
        <f>RIGHT(Tabela1[[#This Row],[Nome]],3)</f>
        <v>PRW</v>
      </c>
      <c r="E14048" t="e">
        <f>VLOOKUP(Tabela1[[#This Row],[Nome]],customs_unique[],1,FALSE)</f>
        <v>#N/A</v>
      </c>
      <c r="F14048" t="b">
        <f>ISTEXT(Tabela1[[#This Row],[Custom_unique]])</f>
        <v>0</v>
      </c>
    </row>
    <row r="14049" spans="1:6" x14ac:dyDescent="0.25">
      <c r="A14049" t="s">
        <v>14050</v>
      </c>
      <c r="B14049" s="1">
        <v>43153</v>
      </c>
      <c r="C14049" s="2">
        <v>0.33827546296296296</v>
      </c>
      <c r="D14049" t="str">
        <f>RIGHT(Tabela1[[#This Row],[Nome]],3)</f>
        <v>PRW</v>
      </c>
      <c r="E14049" t="e">
        <f>VLOOKUP(Tabela1[[#This Row],[Nome]],customs_unique[],1,FALSE)</f>
        <v>#N/A</v>
      </c>
      <c r="F14049" t="b">
        <f>ISTEXT(Tabela1[[#This Row],[Custom_unique]])</f>
        <v>0</v>
      </c>
    </row>
    <row r="14050" spans="1:6" x14ac:dyDescent="0.25">
      <c r="A14050" t="s">
        <v>14051</v>
      </c>
      <c r="B14050" s="1">
        <v>43153</v>
      </c>
      <c r="C14050" s="2">
        <v>0.33827546296296296</v>
      </c>
      <c r="D14050" t="str">
        <f>RIGHT(Tabela1[[#This Row],[Nome]],3)</f>
        <v>PRW</v>
      </c>
      <c r="E14050" t="e">
        <f>VLOOKUP(Tabela1[[#This Row],[Nome]],customs_unique[],1,FALSE)</f>
        <v>#N/A</v>
      </c>
      <c r="F14050" t="b">
        <f>ISTEXT(Tabela1[[#This Row],[Custom_unique]])</f>
        <v>0</v>
      </c>
    </row>
    <row r="14051" spans="1:6" x14ac:dyDescent="0.25">
      <c r="A14051" t="s">
        <v>14052</v>
      </c>
      <c r="B14051" s="1">
        <v>43153</v>
      </c>
      <c r="C14051" s="2">
        <v>0.33827546296296296</v>
      </c>
      <c r="D14051" t="str">
        <f>RIGHT(Tabela1[[#This Row],[Nome]],3)</f>
        <v>PRW</v>
      </c>
      <c r="E14051" t="e">
        <f>VLOOKUP(Tabela1[[#This Row],[Nome]],customs_unique[],1,FALSE)</f>
        <v>#N/A</v>
      </c>
      <c r="F14051" t="b">
        <f>ISTEXT(Tabela1[[#This Row],[Custom_unique]])</f>
        <v>0</v>
      </c>
    </row>
    <row r="14052" spans="1:6" x14ac:dyDescent="0.25">
      <c r="A14052" t="s">
        <v>14053</v>
      </c>
      <c r="B14052" s="1">
        <v>43153</v>
      </c>
      <c r="C14052" s="2">
        <v>0.33827546296296296</v>
      </c>
      <c r="D14052" t="str">
        <f>RIGHT(Tabela1[[#This Row],[Nome]],3)</f>
        <v>PRW</v>
      </c>
      <c r="E14052" t="e">
        <f>VLOOKUP(Tabela1[[#This Row],[Nome]],customs_unique[],1,FALSE)</f>
        <v>#N/A</v>
      </c>
      <c r="F14052" t="b">
        <f>ISTEXT(Tabela1[[#This Row],[Custom_unique]])</f>
        <v>0</v>
      </c>
    </row>
    <row r="14053" spans="1:6" x14ac:dyDescent="0.25">
      <c r="A14053" t="s">
        <v>14054</v>
      </c>
      <c r="B14053" s="1">
        <v>43153</v>
      </c>
      <c r="C14053" s="2">
        <v>0.33827546296296296</v>
      </c>
      <c r="D14053" t="str">
        <f>RIGHT(Tabela1[[#This Row],[Nome]],3)</f>
        <v>PRW</v>
      </c>
      <c r="E14053" t="e">
        <f>VLOOKUP(Tabela1[[#This Row],[Nome]],customs_unique[],1,FALSE)</f>
        <v>#N/A</v>
      </c>
      <c r="F14053" t="b">
        <f>ISTEXT(Tabela1[[#This Row],[Custom_unique]])</f>
        <v>0</v>
      </c>
    </row>
    <row r="14054" spans="1:6" x14ac:dyDescent="0.25">
      <c r="A14054" t="s">
        <v>14055</v>
      </c>
      <c r="B14054" s="1">
        <v>43153</v>
      </c>
      <c r="C14054" s="2">
        <v>0.33827546296296296</v>
      </c>
      <c r="D14054" t="str">
        <f>RIGHT(Tabela1[[#This Row],[Nome]],3)</f>
        <v>PRW</v>
      </c>
      <c r="E14054" t="e">
        <f>VLOOKUP(Tabela1[[#This Row],[Nome]],customs_unique[],1,FALSE)</f>
        <v>#N/A</v>
      </c>
      <c r="F14054" t="b">
        <f>ISTEXT(Tabela1[[#This Row],[Custom_unique]])</f>
        <v>0</v>
      </c>
    </row>
    <row r="14055" spans="1:6" x14ac:dyDescent="0.25">
      <c r="A14055" t="s">
        <v>14056</v>
      </c>
      <c r="B14055" s="1">
        <v>43153</v>
      </c>
      <c r="C14055" s="2">
        <v>0.33827546296296296</v>
      </c>
      <c r="D14055" t="str">
        <f>RIGHT(Tabela1[[#This Row],[Nome]],3)</f>
        <v>PRW</v>
      </c>
      <c r="E14055" t="e">
        <f>VLOOKUP(Tabela1[[#This Row],[Nome]],customs_unique[],1,FALSE)</f>
        <v>#N/A</v>
      </c>
      <c r="F14055" t="b">
        <f>ISTEXT(Tabela1[[#This Row],[Custom_unique]])</f>
        <v>0</v>
      </c>
    </row>
    <row r="14056" spans="1:6" x14ac:dyDescent="0.25">
      <c r="A14056" t="s">
        <v>14057</v>
      </c>
      <c r="B14056" s="1">
        <v>43153</v>
      </c>
      <c r="C14056" s="2">
        <v>0.33827546296296296</v>
      </c>
      <c r="D14056" t="str">
        <f>RIGHT(Tabela1[[#This Row],[Nome]],3)</f>
        <v>PRW</v>
      </c>
      <c r="E14056" t="e">
        <f>VLOOKUP(Tabela1[[#This Row],[Nome]],customs_unique[],1,FALSE)</f>
        <v>#N/A</v>
      </c>
      <c r="F14056" t="b">
        <f>ISTEXT(Tabela1[[#This Row],[Custom_unique]])</f>
        <v>0</v>
      </c>
    </row>
    <row r="14057" spans="1:6" x14ac:dyDescent="0.25">
      <c r="A14057" t="s">
        <v>14058</v>
      </c>
      <c r="B14057" s="1">
        <v>43153</v>
      </c>
      <c r="C14057" s="2">
        <v>0.33827546296296296</v>
      </c>
      <c r="D14057" t="str">
        <f>RIGHT(Tabela1[[#This Row],[Nome]],3)</f>
        <v>PRW</v>
      </c>
      <c r="E14057" t="e">
        <f>VLOOKUP(Tabela1[[#This Row],[Nome]],customs_unique[],1,FALSE)</f>
        <v>#N/A</v>
      </c>
      <c r="F14057" t="b">
        <f>ISTEXT(Tabela1[[#This Row],[Custom_unique]])</f>
        <v>0</v>
      </c>
    </row>
    <row r="14058" spans="1:6" x14ac:dyDescent="0.25">
      <c r="A14058" t="s">
        <v>14059</v>
      </c>
      <c r="B14058" s="1">
        <v>43153</v>
      </c>
      <c r="C14058" s="2">
        <v>0.33827546296296296</v>
      </c>
      <c r="D14058" t="str">
        <f>RIGHT(Tabela1[[#This Row],[Nome]],3)</f>
        <v>PRW</v>
      </c>
      <c r="E14058" t="e">
        <f>VLOOKUP(Tabela1[[#This Row],[Nome]],customs_unique[],1,FALSE)</f>
        <v>#N/A</v>
      </c>
      <c r="F14058" t="b">
        <f>ISTEXT(Tabela1[[#This Row],[Custom_unique]])</f>
        <v>0</v>
      </c>
    </row>
    <row r="14059" spans="1:6" x14ac:dyDescent="0.25">
      <c r="A14059" t="s">
        <v>14060</v>
      </c>
      <c r="B14059" s="1">
        <v>43153</v>
      </c>
      <c r="C14059" s="2">
        <v>0.33827546296296296</v>
      </c>
      <c r="D14059" t="str">
        <f>RIGHT(Tabela1[[#This Row],[Nome]],3)</f>
        <v>PRW</v>
      </c>
      <c r="E14059" t="e">
        <f>VLOOKUP(Tabela1[[#This Row],[Nome]],customs_unique[],1,FALSE)</f>
        <v>#N/A</v>
      </c>
      <c r="F14059" t="b">
        <f>ISTEXT(Tabela1[[#This Row],[Custom_unique]])</f>
        <v>0</v>
      </c>
    </row>
    <row r="14060" spans="1:6" x14ac:dyDescent="0.25">
      <c r="A14060" t="s">
        <v>14061</v>
      </c>
      <c r="B14060" s="1">
        <v>43153</v>
      </c>
      <c r="C14060" s="2">
        <v>0.33827546296296296</v>
      </c>
      <c r="D14060" t="str">
        <f>RIGHT(Tabela1[[#This Row],[Nome]],3)</f>
        <v>PRW</v>
      </c>
      <c r="E14060" t="e">
        <f>VLOOKUP(Tabela1[[#This Row],[Nome]],customs_unique[],1,FALSE)</f>
        <v>#N/A</v>
      </c>
      <c r="F14060" t="b">
        <f>ISTEXT(Tabela1[[#This Row],[Custom_unique]])</f>
        <v>0</v>
      </c>
    </row>
    <row r="14061" spans="1:6" x14ac:dyDescent="0.25">
      <c r="A14061" t="s">
        <v>14062</v>
      </c>
      <c r="B14061" s="1">
        <v>42863</v>
      </c>
      <c r="C14061" s="2">
        <v>0.86803240740740739</v>
      </c>
      <c r="D14061" t="str">
        <f>RIGHT(Tabela1[[#This Row],[Nome]],3)</f>
        <v>PRW</v>
      </c>
      <c r="E14061" t="e">
        <f>VLOOKUP(Tabela1[[#This Row],[Nome]],customs_unique[],1,FALSE)</f>
        <v>#N/A</v>
      </c>
      <c r="F14061" t="b">
        <f>ISTEXT(Tabela1[[#This Row],[Custom_unique]])</f>
        <v>0</v>
      </c>
    </row>
    <row r="14062" spans="1:6" x14ac:dyDescent="0.25">
      <c r="A14062" t="s">
        <v>14063</v>
      </c>
      <c r="B14062" s="1">
        <v>43038</v>
      </c>
      <c r="C14062" s="2">
        <v>0.84736111111111112</v>
      </c>
      <c r="D14062" t="str">
        <f>RIGHT(Tabela1[[#This Row],[Nome]],3)</f>
        <v>PRW</v>
      </c>
      <c r="E14062" t="e">
        <f>VLOOKUP(Tabela1[[#This Row],[Nome]],customs_unique[],1,FALSE)</f>
        <v>#N/A</v>
      </c>
      <c r="F14062" t="b">
        <f>ISTEXT(Tabela1[[#This Row],[Custom_unique]])</f>
        <v>0</v>
      </c>
    </row>
    <row r="14063" spans="1:6" x14ac:dyDescent="0.25">
      <c r="A14063" t="s">
        <v>14064</v>
      </c>
      <c r="B14063" s="1">
        <v>42402</v>
      </c>
      <c r="C14063" s="2">
        <v>0.69241898148148151</v>
      </c>
      <c r="D14063" t="str">
        <f>RIGHT(Tabela1[[#This Row],[Nome]],3)</f>
        <v>PRW</v>
      </c>
      <c r="E14063" t="e">
        <f>VLOOKUP(Tabela1[[#This Row],[Nome]],customs_unique[],1,FALSE)</f>
        <v>#N/A</v>
      </c>
      <c r="F14063" t="b">
        <f>ISTEXT(Tabela1[[#This Row],[Custom_unique]])</f>
        <v>0</v>
      </c>
    </row>
    <row r="14064" spans="1:6" x14ac:dyDescent="0.25">
      <c r="A14064" t="s">
        <v>14065</v>
      </c>
      <c r="B14064" s="1">
        <v>42888</v>
      </c>
      <c r="C14064" s="2">
        <v>0.4070023148148148</v>
      </c>
      <c r="D14064" t="str">
        <f>RIGHT(Tabela1[[#This Row],[Nome]],3)</f>
        <v>PRW</v>
      </c>
      <c r="E14064" t="e">
        <f>VLOOKUP(Tabela1[[#This Row],[Nome]],customs_unique[],1,FALSE)</f>
        <v>#N/A</v>
      </c>
      <c r="F14064" t="b">
        <f>ISTEXT(Tabela1[[#This Row],[Custom_unique]])</f>
        <v>0</v>
      </c>
    </row>
    <row r="14065" spans="1:6" x14ac:dyDescent="0.25">
      <c r="A14065" t="s">
        <v>14066</v>
      </c>
      <c r="B14065" s="1">
        <v>43087</v>
      </c>
      <c r="C14065" s="2">
        <v>0.43097222222222226</v>
      </c>
      <c r="D14065" t="str">
        <f>RIGHT(Tabela1[[#This Row],[Nome]],3)</f>
        <v>PRW</v>
      </c>
      <c r="E14065" t="e">
        <f>VLOOKUP(Tabela1[[#This Row],[Nome]],customs_unique[],1,FALSE)</f>
        <v>#N/A</v>
      </c>
      <c r="F14065" t="b">
        <f>ISTEXT(Tabela1[[#This Row],[Custom_unique]])</f>
        <v>0</v>
      </c>
    </row>
    <row r="14066" spans="1:6" x14ac:dyDescent="0.25">
      <c r="A14066" t="s">
        <v>14067</v>
      </c>
      <c r="B14066" s="1">
        <v>43096</v>
      </c>
      <c r="C14066" s="2">
        <v>0.68592592592592594</v>
      </c>
      <c r="D14066" t="str">
        <f>RIGHT(Tabela1[[#This Row],[Nome]],3)</f>
        <v>PRW</v>
      </c>
      <c r="E14066" t="e">
        <f>VLOOKUP(Tabela1[[#This Row],[Nome]],customs_unique[],1,FALSE)</f>
        <v>#N/A</v>
      </c>
      <c r="F14066" t="b">
        <f>ISTEXT(Tabela1[[#This Row],[Custom_unique]])</f>
        <v>0</v>
      </c>
    </row>
    <row r="14067" spans="1:6" x14ac:dyDescent="0.25">
      <c r="A14067" t="s">
        <v>14068</v>
      </c>
      <c r="B14067" s="1">
        <v>43091</v>
      </c>
      <c r="C14067" s="2">
        <v>0.50878472222222226</v>
      </c>
      <c r="D14067" t="str">
        <f>RIGHT(Tabela1[[#This Row],[Nome]],3)</f>
        <v>PRW</v>
      </c>
      <c r="E14067" t="e">
        <f>VLOOKUP(Tabela1[[#This Row],[Nome]],customs_unique[],1,FALSE)</f>
        <v>#N/A</v>
      </c>
      <c r="F14067" t="b">
        <f>ISTEXT(Tabela1[[#This Row],[Custom_unique]])</f>
        <v>0</v>
      </c>
    </row>
    <row r="14068" spans="1:6" x14ac:dyDescent="0.25">
      <c r="A14068" t="s">
        <v>14069</v>
      </c>
      <c r="B14068" s="1">
        <v>43153</v>
      </c>
      <c r="C14068" s="2">
        <v>0.33827546296296296</v>
      </c>
      <c r="D14068" t="str">
        <f>RIGHT(Tabela1[[#This Row],[Nome]],3)</f>
        <v>PRW</v>
      </c>
      <c r="E14068" t="e">
        <f>VLOOKUP(Tabela1[[#This Row],[Nome]],customs_unique[],1,FALSE)</f>
        <v>#N/A</v>
      </c>
      <c r="F14068" t="b">
        <f>ISTEXT(Tabela1[[#This Row],[Custom_unique]])</f>
        <v>0</v>
      </c>
    </row>
    <row r="14069" spans="1:6" x14ac:dyDescent="0.25">
      <c r="A14069" t="s">
        <v>14070</v>
      </c>
      <c r="B14069" s="1">
        <v>43153</v>
      </c>
      <c r="C14069" s="2">
        <v>0.33827546296296296</v>
      </c>
      <c r="D14069" t="str">
        <f>RIGHT(Tabela1[[#This Row],[Nome]],3)</f>
        <v>PRW</v>
      </c>
      <c r="E14069" t="e">
        <f>VLOOKUP(Tabela1[[#This Row],[Nome]],customs_unique[],1,FALSE)</f>
        <v>#N/A</v>
      </c>
      <c r="F14069" t="b">
        <f>ISTEXT(Tabela1[[#This Row],[Custom_unique]])</f>
        <v>0</v>
      </c>
    </row>
    <row r="14070" spans="1:6" x14ac:dyDescent="0.25">
      <c r="A14070" t="s">
        <v>14071</v>
      </c>
      <c r="B14070" s="1">
        <v>43153</v>
      </c>
      <c r="C14070" s="2">
        <v>0.33827546296296296</v>
      </c>
      <c r="D14070" t="str">
        <f>RIGHT(Tabela1[[#This Row],[Nome]],3)</f>
        <v>PRW</v>
      </c>
      <c r="E14070" t="e">
        <f>VLOOKUP(Tabela1[[#This Row],[Nome]],customs_unique[],1,FALSE)</f>
        <v>#N/A</v>
      </c>
      <c r="F14070" t="b">
        <f>ISTEXT(Tabela1[[#This Row],[Custom_unique]])</f>
        <v>0</v>
      </c>
    </row>
    <row r="14071" spans="1:6" x14ac:dyDescent="0.25">
      <c r="A14071" t="s">
        <v>14072</v>
      </c>
      <c r="B14071" s="1">
        <v>42303</v>
      </c>
      <c r="C14071" s="2">
        <v>0.71649305555555554</v>
      </c>
      <c r="D14071" t="str">
        <f>RIGHT(Tabela1[[#This Row],[Nome]],3)</f>
        <v>PRW</v>
      </c>
      <c r="E14071" t="e">
        <f>VLOOKUP(Tabela1[[#This Row],[Nome]],customs_unique[],1,FALSE)</f>
        <v>#N/A</v>
      </c>
      <c r="F14071" t="b">
        <f>ISTEXT(Tabela1[[#This Row],[Custom_unique]])</f>
        <v>0</v>
      </c>
    </row>
    <row r="14072" spans="1:6" x14ac:dyDescent="0.25">
      <c r="A14072" t="s">
        <v>14073</v>
      </c>
      <c r="B14072" s="1">
        <v>43153</v>
      </c>
      <c r="C14072" s="2">
        <v>0.33827546296296296</v>
      </c>
      <c r="D14072" t="str">
        <f>RIGHT(Tabela1[[#This Row],[Nome]],3)</f>
        <v>PRW</v>
      </c>
      <c r="E14072" t="e">
        <f>VLOOKUP(Tabela1[[#This Row],[Nome]],customs_unique[],1,FALSE)</f>
        <v>#N/A</v>
      </c>
      <c r="F14072" t="b">
        <f>ISTEXT(Tabela1[[#This Row],[Custom_unique]])</f>
        <v>0</v>
      </c>
    </row>
    <row r="14073" spans="1:6" x14ac:dyDescent="0.25">
      <c r="A14073" t="s">
        <v>14074</v>
      </c>
      <c r="B14073" s="1">
        <v>43153</v>
      </c>
      <c r="C14073" s="2">
        <v>0.33827546296296296</v>
      </c>
      <c r="D14073" t="str">
        <f>RIGHT(Tabela1[[#This Row],[Nome]],3)</f>
        <v>PRW</v>
      </c>
      <c r="E14073" t="e">
        <f>VLOOKUP(Tabela1[[#This Row],[Nome]],customs_unique[],1,FALSE)</f>
        <v>#N/A</v>
      </c>
      <c r="F14073" t="b">
        <f>ISTEXT(Tabela1[[#This Row],[Custom_unique]])</f>
        <v>0</v>
      </c>
    </row>
    <row r="14074" spans="1:6" x14ac:dyDescent="0.25">
      <c r="A14074" t="s">
        <v>14075</v>
      </c>
      <c r="B14074" s="1">
        <v>43153</v>
      </c>
      <c r="C14074" s="2">
        <v>0.33827546296296296</v>
      </c>
      <c r="D14074" t="str">
        <f>RIGHT(Tabela1[[#This Row],[Nome]],3)</f>
        <v>PRW</v>
      </c>
      <c r="E14074" t="e">
        <f>VLOOKUP(Tabela1[[#This Row],[Nome]],customs_unique[],1,FALSE)</f>
        <v>#N/A</v>
      </c>
      <c r="F14074" t="b">
        <f>ISTEXT(Tabela1[[#This Row],[Custom_unique]])</f>
        <v>0</v>
      </c>
    </row>
    <row r="14075" spans="1:6" x14ac:dyDescent="0.25">
      <c r="A14075" t="s">
        <v>14076</v>
      </c>
      <c r="B14075" s="1">
        <v>43153</v>
      </c>
      <c r="C14075" s="2">
        <v>0.33827546296296296</v>
      </c>
      <c r="D14075" t="str">
        <f>RIGHT(Tabela1[[#This Row],[Nome]],3)</f>
        <v>PRW</v>
      </c>
      <c r="E14075" t="e">
        <f>VLOOKUP(Tabela1[[#This Row],[Nome]],customs_unique[],1,FALSE)</f>
        <v>#N/A</v>
      </c>
      <c r="F14075" t="b">
        <f>ISTEXT(Tabela1[[#This Row],[Custom_unique]])</f>
        <v>0</v>
      </c>
    </row>
    <row r="14076" spans="1:6" x14ac:dyDescent="0.25">
      <c r="A14076" t="s">
        <v>14077</v>
      </c>
      <c r="B14076" s="1">
        <v>42888</v>
      </c>
      <c r="C14076" s="2">
        <v>0.4070023148148148</v>
      </c>
      <c r="D14076" t="str">
        <f>RIGHT(Tabela1[[#This Row],[Nome]],3)</f>
        <v>PRW</v>
      </c>
      <c r="E14076" t="e">
        <f>VLOOKUP(Tabela1[[#This Row],[Nome]],customs_unique[],1,FALSE)</f>
        <v>#N/A</v>
      </c>
      <c r="F14076" t="b">
        <f>ISTEXT(Tabela1[[#This Row],[Custom_unique]])</f>
        <v>0</v>
      </c>
    </row>
    <row r="14077" spans="1:6" x14ac:dyDescent="0.25">
      <c r="A14077" t="s">
        <v>14078</v>
      </c>
      <c r="B14077" s="1">
        <v>43195</v>
      </c>
      <c r="C14077" s="2">
        <v>0.37685185185185183</v>
      </c>
      <c r="D14077" t="str">
        <f>RIGHT(Tabela1[[#This Row],[Nome]],3)</f>
        <v>PRW</v>
      </c>
      <c r="E14077" t="e">
        <f>VLOOKUP(Tabela1[[#This Row],[Nome]],customs_unique[],1,FALSE)</f>
        <v>#N/A</v>
      </c>
      <c r="F14077" t="b">
        <f>ISTEXT(Tabela1[[#This Row],[Custom_unique]])</f>
        <v>0</v>
      </c>
    </row>
    <row r="14078" spans="1:6" x14ac:dyDescent="0.25">
      <c r="A14078" t="s">
        <v>14079</v>
      </c>
      <c r="B14078" s="1">
        <v>43157</v>
      </c>
      <c r="C14078" s="2">
        <v>0.32937500000000003</v>
      </c>
      <c r="D14078" t="str">
        <f>RIGHT(Tabela1[[#This Row],[Nome]],3)</f>
        <v>PRW</v>
      </c>
      <c r="E14078" t="e">
        <f>VLOOKUP(Tabela1[[#This Row],[Nome]],customs_unique[],1,FALSE)</f>
        <v>#N/A</v>
      </c>
      <c r="F14078" t="b">
        <f>ISTEXT(Tabela1[[#This Row],[Custom_unique]])</f>
        <v>0</v>
      </c>
    </row>
    <row r="14079" spans="1:6" x14ac:dyDescent="0.25">
      <c r="A14079" t="s">
        <v>14080</v>
      </c>
      <c r="B14079" s="1">
        <v>43154</v>
      </c>
      <c r="C14079" s="2">
        <v>0.41015046296296293</v>
      </c>
      <c r="D14079" t="str">
        <f>RIGHT(Tabela1[[#This Row],[Nome]],3)</f>
        <v>PRW</v>
      </c>
      <c r="E14079" t="e">
        <f>VLOOKUP(Tabela1[[#This Row],[Nome]],customs_unique[],1,FALSE)</f>
        <v>#N/A</v>
      </c>
      <c r="F14079" t="b">
        <f>ISTEXT(Tabela1[[#This Row],[Custom_unique]])</f>
        <v>0</v>
      </c>
    </row>
    <row r="14080" spans="1:6" x14ac:dyDescent="0.25">
      <c r="A14080" t="s">
        <v>14081</v>
      </c>
      <c r="B14080" s="1">
        <v>42888</v>
      </c>
      <c r="C14080" s="2">
        <v>0.4070023148148148</v>
      </c>
      <c r="D14080" t="str">
        <f>RIGHT(Tabela1[[#This Row],[Nome]],3)</f>
        <v>PRW</v>
      </c>
      <c r="E14080" t="e">
        <f>VLOOKUP(Tabela1[[#This Row],[Nome]],customs_unique[],1,FALSE)</f>
        <v>#N/A</v>
      </c>
      <c r="F14080" t="b">
        <f>ISTEXT(Tabela1[[#This Row],[Custom_unique]])</f>
        <v>0</v>
      </c>
    </row>
    <row r="14081" spans="1:6" x14ac:dyDescent="0.25">
      <c r="A14081" t="s">
        <v>14082</v>
      </c>
      <c r="B14081" s="1">
        <v>42888</v>
      </c>
      <c r="C14081" s="2">
        <v>0.4070023148148148</v>
      </c>
      <c r="D14081" t="str">
        <f>RIGHT(Tabela1[[#This Row],[Nome]],3)</f>
        <v>PRW</v>
      </c>
      <c r="E14081" t="e">
        <f>VLOOKUP(Tabela1[[#This Row],[Nome]],customs_unique[],1,FALSE)</f>
        <v>#N/A</v>
      </c>
      <c r="F14081" t="b">
        <f>ISTEXT(Tabela1[[#This Row],[Custom_unique]])</f>
        <v>0</v>
      </c>
    </row>
    <row r="14082" spans="1:6" x14ac:dyDescent="0.25">
      <c r="A14082" t="s">
        <v>14083</v>
      </c>
      <c r="B14082" s="1">
        <v>42888</v>
      </c>
      <c r="C14082" s="2">
        <v>0.4070023148148148</v>
      </c>
      <c r="D14082" t="str">
        <f>RIGHT(Tabela1[[#This Row],[Nome]],3)</f>
        <v>PRW</v>
      </c>
      <c r="E14082" t="e">
        <f>VLOOKUP(Tabela1[[#This Row],[Nome]],customs_unique[],1,FALSE)</f>
        <v>#N/A</v>
      </c>
      <c r="F14082" t="b">
        <f>ISTEXT(Tabela1[[#This Row],[Custom_unique]])</f>
        <v>0</v>
      </c>
    </row>
    <row r="14083" spans="1:6" x14ac:dyDescent="0.25">
      <c r="A14083" t="s">
        <v>14084</v>
      </c>
      <c r="B14083" s="1">
        <v>43175</v>
      </c>
      <c r="C14083" s="2">
        <v>0.73559027777777775</v>
      </c>
      <c r="D14083" t="str">
        <f>RIGHT(Tabela1[[#This Row],[Nome]],3)</f>
        <v>PRW</v>
      </c>
      <c r="E14083" t="e">
        <f>VLOOKUP(Tabela1[[#This Row],[Nome]],customs_unique[],1,FALSE)</f>
        <v>#N/A</v>
      </c>
      <c r="F14083" t="b">
        <f>ISTEXT(Tabela1[[#This Row],[Custom_unique]])</f>
        <v>0</v>
      </c>
    </row>
    <row r="14084" spans="1:6" x14ac:dyDescent="0.25">
      <c r="A14084" t="s">
        <v>14085</v>
      </c>
      <c r="B14084" s="1">
        <v>43175</v>
      </c>
      <c r="C14084" s="2">
        <v>0.73559027777777775</v>
      </c>
      <c r="D14084" t="str">
        <f>RIGHT(Tabela1[[#This Row],[Nome]],3)</f>
        <v>PRG</v>
      </c>
      <c r="E14084" t="e">
        <f>VLOOKUP(Tabela1[[#This Row],[Nome]],customs_unique[],1,FALSE)</f>
        <v>#N/A</v>
      </c>
      <c r="F14084" t="b">
        <f>ISTEXT(Tabela1[[#This Row],[Custom_unique]])</f>
        <v>0</v>
      </c>
    </row>
    <row r="14085" spans="1:6" x14ac:dyDescent="0.25">
      <c r="A14085" t="s">
        <v>14086</v>
      </c>
      <c r="B14085" s="1">
        <v>43175</v>
      </c>
      <c r="C14085" s="2">
        <v>0.73559027777777775</v>
      </c>
      <c r="D14085" t="str">
        <f>RIGHT(Tabela1[[#This Row],[Nome]],3)</f>
        <v>PRW</v>
      </c>
      <c r="E14085" t="e">
        <f>VLOOKUP(Tabela1[[#This Row],[Nome]],customs_unique[],1,FALSE)</f>
        <v>#N/A</v>
      </c>
      <c r="F14085" t="b">
        <f>ISTEXT(Tabela1[[#This Row],[Custom_unique]])</f>
        <v>0</v>
      </c>
    </row>
    <row r="14086" spans="1:6" x14ac:dyDescent="0.25">
      <c r="A14086" t="s">
        <v>14087</v>
      </c>
      <c r="B14086" s="1">
        <v>42990</v>
      </c>
      <c r="C14086" s="2">
        <v>0.64856481481481476</v>
      </c>
      <c r="D14086" t="str">
        <f>RIGHT(Tabela1[[#This Row],[Nome]],3)</f>
        <v>PRW</v>
      </c>
      <c r="E14086" t="str">
        <f>VLOOKUP(Tabela1[[#This Row],[Nome]],customs_unique[],1,FALSE)</f>
        <v>PRODUTO.PRW</v>
      </c>
      <c r="F14086" t="b">
        <f>ISTEXT(Tabela1[[#This Row],[Custom_unique]])</f>
        <v>1</v>
      </c>
    </row>
    <row r="14087" spans="1:6" x14ac:dyDescent="0.25">
      <c r="A14087" t="s">
        <v>14088</v>
      </c>
      <c r="B14087" s="1">
        <v>43175</v>
      </c>
      <c r="C14087" s="2">
        <v>0.73562500000000008</v>
      </c>
      <c r="D14087" t="str">
        <f>RIGHT(Tabela1[[#This Row],[Nome]],3)</f>
        <v>PRW</v>
      </c>
      <c r="E14087" t="e">
        <f>VLOOKUP(Tabela1[[#This Row],[Nome]],customs_unique[],1,FALSE)</f>
        <v>#N/A</v>
      </c>
      <c r="F14087" t="b">
        <f>ISTEXT(Tabela1[[#This Row],[Custom_unique]])</f>
        <v>0</v>
      </c>
    </row>
    <row r="14088" spans="1:6" x14ac:dyDescent="0.25">
      <c r="A14088" t="s">
        <v>14089</v>
      </c>
      <c r="B14088" s="1">
        <v>43175</v>
      </c>
      <c r="C14088" s="2">
        <v>0.73556712962962967</v>
      </c>
      <c r="D14088" t="str">
        <f>RIGHT(Tabela1[[#This Row],[Nome]],3)</f>
        <v>PRW</v>
      </c>
      <c r="E14088" t="e">
        <f>VLOOKUP(Tabela1[[#This Row],[Nome]],customs_unique[],1,FALSE)</f>
        <v>#N/A</v>
      </c>
      <c r="F14088" t="b">
        <f>ISTEXT(Tabela1[[#This Row],[Custom_unique]])</f>
        <v>0</v>
      </c>
    </row>
    <row r="14089" spans="1:6" x14ac:dyDescent="0.25">
      <c r="A14089" t="s">
        <v>14090</v>
      </c>
      <c r="B14089" s="1">
        <v>42888</v>
      </c>
      <c r="C14089" s="2">
        <v>0.4070023148148148</v>
      </c>
      <c r="D14089" t="str">
        <f>RIGHT(Tabela1[[#This Row],[Nome]],3)</f>
        <v>PRW</v>
      </c>
      <c r="E14089" t="e">
        <f>VLOOKUP(Tabela1[[#This Row],[Nome]],customs_unique[],1,FALSE)</f>
        <v>#N/A</v>
      </c>
      <c r="F14089" t="b">
        <f>ISTEXT(Tabela1[[#This Row],[Custom_unique]])</f>
        <v>0</v>
      </c>
    </row>
    <row r="14090" spans="1:6" x14ac:dyDescent="0.25">
      <c r="A14090" t="s">
        <v>14091</v>
      </c>
      <c r="B14090" s="1">
        <v>42888</v>
      </c>
      <c r="C14090" s="2">
        <v>0.4070023148148148</v>
      </c>
      <c r="D14090" t="str">
        <f>RIGHT(Tabela1[[#This Row],[Nome]],3)</f>
        <v>PRW</v>
      </c>
      <c r="E14090" t="e">
        <f>VLOOKUP(Tabela1[[#This Row],[Nome]],customs_unique[],1,FALSE)</f>
        <v>#N/A</v>
      </c>
      <c r="F14090" t="b">
        <f>ISTEXT(Tabela1[[#This Row],[Custom_unique]])</f>
        <v>0</v>
      </c>
    </row>
    <row r="14091" spans="1:6" x14ac:dyDescent="0.25">
      <c r="A14091" t="s">
        <v>14092</v>
      </c>
      <c r="B14091" s="1">
        <v>42888</v>
      </c>
      <c r="C14091" s="2">
        <v>0.4070023148148148</v>
      </c>
      <c r="D14091" t="str">
        <f>RIGHT(Tabela1[[#This Row],[Nome]],3)</f>
        <v>PRW</v>
      </c>
      <c r="E14091" t="e">
        <f>VLOOKUP(Tabela1[[#This Row],[Nome]],customs_unique[],1,FALSE)</f>
        <v>#N/A</v>
      </c>
      <c r="F14091" t="b">
        <f>ISTEXT(Tabela1[[#This Row],[Custom_unique]])</f>
        <v>0</v>
      </c>
    </row>
    <row r="14092" spans="1:6" x14ac:dyDescent="0.25">
      <c r="A14092" t="s">
        <v>14093</v>
      </c>
      <c r="B14092" s="1">
        <v>42888</v>
      </c>
      <c r="C14092" s="2">
        <v>0.4070023148148148</v>
      </c>
      <c r="D14092" t="str">
        <f>RIGHT(Tabela1[[#This Row],[Nome]],3)</f>
        <v>PRW</v>
      </c>
      <c r="E14092" t="e">
        <f>VLOOKUP(Tabela1[[#This Row],[Nome]],customs_unique[],1,FALSE)</f>
        <v>#N/A</v>
      </c>
      <c r="F14092" t="b">
        <f>ISTEXT(Tabela1[[#This Row],[Custom_unique]])</f>
        <v>0</v>
      </c>
    </row>
    <row r="14093" spans="1:6" x14ac:dyDescent="0.25">
      <c r="A14093" t="s">
        <v>14094</v>
      </c>
      <c r="B14093" s="1">
        <v>43175</v>
      </c>
      <c r="C14093" s="2">
        <v>0.73563657407407401</v>
      </c>
      <c r="D14093" t="str">
        <f>RIGHT(Tabela1[[#This Row],[Nome]],3)</f>
        <v>PRW</v>
      </c>
      <c r="E14093" t="e">
        <f>VLOOKUP(Tabela1[[#This Row],[Nome]],customs_unique[],1,FALSE)</f>
        <v>#N/A</v>
      </c>
      <c r="F14093" t="b">
        <f>ISTEXT(Tabela1[[#This Row],[Custom_unique]])</f>
        <v>0</v>
      </c>
    </row>
    <row r="14094" spans="1:6" x14ac:dyDescent="0.25">
      <c r="A14094" t="s">
        <v>14095</v>
      </c>
      <c r="B14094" s="1">
        <v>43175</v>
      </c>
      <c r="C14094" s="2">
        <v>0.73563657407407401</v>
      </c>
      <c r="D14094" t="str">
        <f>RIGHT(Tabela1[[#This Row],[Nome]],3)</f>
        <v>PRX</v>
      </c>
      <c r="E14094" t="e">
        <f>VLOOKUP(Tabela1[[#This Row],[Nome]],customs_unique[],1,FALSE)</f>
        <v>#N/A</v>
      </c>
      <c r="F14094" t="b">
        <f>ISTEXT(Tabela1[[#This Row],[Custom_unique]])</f>
        <v>0</v>
      </c>
    </row>
    <row r="14095" spans="1:6" x14ac:dyDescent="0.25">
      <c r="A14095" t="s">
        <v>14096</v>
      </c>
      <c r="B14095" s="1">
        <v>43175</v>
      </c>
      <c r="C14095" s="2">
        <v>0.73559027777777775</v>
      </c>
      <c r="D14095" t="str">
        <f>RIGHT(Tabela1[[#This Row],[Nome]],3)</f>
        <v>PRW</v>
      </c>
      <c r="E14095" t="e">
        <f>VLOOKUP(Tabela1[[#This Row],[Nome]],customs_unique[],1,FALSE)</f>
        <v>#N/A</v>
      </c>
      <c r="F14095" t="b">
        <f>ISTEXT(Tabela1[[#This Row],[Custom_unique]])</f>
        <v>0</v>
      </c>
    </row>
    <row r="14096" spans="1:6" x14ac:dyDescent="0.25">
      <c r="A14096" t="s">
        <v>14097</v>
      </c>
      <c r="B14096" s="1">
        <v>43175</v>
      </c>
      <c r="C14096" s="2">
        <v>0.73563657407407401</v>
      </c>
      <c r="D14096" t="str">
        <f>RIGHT(Tabela1[[#This Row],[Nome]],3)</f>
        <v>PRW</v>
      </c>
      <c r="E14096" t="e">
        <f>VLOOKUP(Tabela1[[#This Row],[Nome]],customs_unique[],1,FALSE)</f>
        <v>#N/A</v>
      </c>
      <c r="F14096" t="b">
        <f>ISTEXT(Tabela1[[#This Row],[Custom_unique]])</f>
        <v>0</v>
      </c>
    </row>
    <row r="14097" spans="1:6" x14ac:dyDescent="0.25">
      <c r="A14097" t="s">
        <v>14098</v>
      </c>
      <c r="B14097" s="1">
        <v>43175</v>
      </c>
      <c r="C14097" s="2">
        <v>0.73562500000000008</v>
      </c>
      <c r="D14097" t="str">
        <f>RIGHT(Tabela1[[#This Row],[Nome]],3)</f>
        <v>PRW</v>
      </c>
      <c r="E14097" t="e">
        <f>VLOOKUP(Tabela1[[#This Row],[Nome]],customs_unique[],1,FALSE)</f>
        <v>#N/A</v>
      </c>
      <c r="F14097" t="b">
        <f>ISTEXT(Tabela1[[#This Row],[Custom_unique]])</f>
        <v>0</v>
      </c>
    </row>
    <row r="14098" spans="1:6" x14ac:dyDescent="0.25">
      <c r="A14098" t="s">
        <v>14099</v>
      </c>
      <c r="B14098" s="1">
        <v>43175</v>
      </c>
      <c r="C14098" s="2">
        <v>0.73563657407407401</v>
      </c>
      <c r="D14098" t="str">
        <f>RIGHT(Tabela1[[#This Row],[Nome]],3)</f>
        <v>PRW</v>
      </c>
      <c r="E14098" t="e">
        <f>VLOOKUP(Tabela1[[#This Row],[Nome]],customs_unique[],1,FALSE)</f>
        <v>#N/A</v>
      </c>
      <c r="F14098" t="b">
        <f>ISTEXT(Tabela1[[#This Row],[Custom_unique]])</f>
        <v>0</v>
      </c>
    </row>
    <row r="14099" spans="1:6" x14ac:dyDescent="0.25">
      <c r="A14099" t="s">
        <v>14100</v>
      </c>
      <c r="B14099" s="1">
        <v>42888</v>
      </c>
      <c r="C14099" s="2">
        <v>0.4070023148148148</v>
      </c>
      <c r="D14099" t="str">
        <f>RIGHT(Tabela1[[#This Row],[Nome]],3)</f>
        <v>PRW</v>
      </c>
      <c r="E14099" t="e">
        <f>VLOOKUP(Tabela1[[#This Row],[Nome]],customs_unique[],1,FALSE)</f>
        <v>#N/A</v>
      </c>
      <c r="F14099" t="b">
        <f>ISTEXT(Tabela1[[#This Row],[Custom_unique]])</f>
        <v>0</v>
      </c>
    </row>
    <row r="14100" spans="1:6" x14ac:dyDescent="0.25">
      <c r="A14100" t="s">
        <v>14101</v>
      </c>
      <c r="B14100" s="1">
        <v>42888</v>
      </c>
      <c r="C14100" s="2">
        <v>0.4070023148148148</v>
      </c>
      <c r="D14100" t="str">
        <f>RIGHT(Tabela1[[#This Row],[Nome]],3)</f>
        <v>PRW</v>
      </c>
      <c r="E14100" t="e">
        <f>VLOOKUP(Tabela1[[#This Row],[Nome]],customs_unique[],1,FALSE)</f>
        <v>#N/A</v>
      </c>
      <c r="F14100" t="b">
        <f>ISTEXT(Tabela1[[#This Row],[Custom_unique]])</f>
        <v>0</v>
      </c>
    </row>
    <row r="14101" spans="1:6" x14ac:dyDescent="0.25">
      <c r="A14101" t="s">
        <v>14102</v>
      </c>
      <c r="B14101" s="1">
        <v>42888</v>
      </c>
      <c r="C14101" s="2">
        <v>0.4070023148148148</v>
      </c>
      <c r="D14101" t="str">
        <f>RIGHT(Tabela1[[#This Row],[Nome]],3)</f>
        <v>PRW</v>
      </c>
      <c r="E14101" t="e">
        <f>VLOOKUP(Tabela1[[#This Row],[Nome]],customs_unique[],1,FALSE)</f>
        <v>#N/A</v>
      </c>
      <c r="F14101" t="b">
        <f>ISTEXT(Tabela1[[#This Row],[Custom_unique]])</f>
        <v>0</v>
      </c>
    </row>
    <row r="14102" spans="1:6" x14ac:dyDescent="0.25">
      <c r="A14102" t="s">
        <v>14103</v>
      </c>
      <c r="B14102" s="1">
        <v>42888</v>
      </c>
      <c r="C14102" s="2">
        <v>0.4070023148148148</v>
      </c>
      <c r="D14102" t="str">
        <f>RIGHT(Tabela1[[#This Row],[Nome]],3)</f>
        <v>PRW</v>
      </c>
      <c r="E14102" t="e">
        <f>VLOOKUP(Tabela1[[#This Row],[Nome]],customs_unique[],1,FALSE)</f>
        <v>#N/A</v>
      </c>
      <c r="F14102" t="b">
        <f>ISTEXT(Tabela1[[#This Row],[Custom_unique]])</f>
        <v>0</v>
      </c>
    </row>
    <row r="14103" spans="1:6" x14ac:dyDescent="0.25">
      <c r="A14103" t="s">
        <v>14104</v>
      </c>
      <c r="B14103" s="1">
        <v>42888</v>
      </c>
      <c r="C14103" s="2">
        <v>0.4070023148148148</v>
      </c>
      <c r="D14103" t="str">
        <f>RIGHT(Tabela1[[#This Row],[Nome]],3)</f>
        <v>PRW</v>
      </c>
      <c r="E14103" t="e">
        <f>VLOOKUP(Tabela1[[#This Row],[Nome]],customs_unique[],1,FALSE)</f>
        <v>#N/A</v>
      </c>
      <c r="F14103" t="b">
        <f>ISTEXT(Tabela1[[#This Row],[Custom_unique]])</f>
        <v>0</v>
      </c>
    </row>
    <row r="14104" spans="1:6" x14ac:dyDescent="0.25">
      <c r="A14104" t="s">
        <v>14105</v>
      </c>
      <c r="B14104" s="1">
        <v>42744</v>
      </c>
      <c r="C14104" s="2">
        <v>0.5932291666666667</v>
      </c>
      <c r="D14104" t="str">
        <f>RIGHT(Tabela1[[#This Row],[Nome]],3)</f>
        <v>PRW</v>
      </c>
      <c r="E14104" t="e">
        <f>VLOOKUP(Tabela1[[#This Row],[Nome]],customs_unique[],1,FALSE)</f>
        <v>#N/A</v>
      </c>
      <c r="F14104" t="b">
        <f>ISTEXT(Tabela1[[#This Row],[Custom_unique]])</f>
        <v>0</v>
      </c>
    </row>
    <row r="14105" spans="1:6" x14ac:dyDescent="0.25">
      <c r="A14105" t="s">
        <v>14106</v>
      </c>
      <c r="B14105" s="1">
        <v>43175</v>
      </c>
      <c r="C14105" s="2">
        <v>0.73559027777777775</v>
      </c>
      <c r="D14105" t="str">
        <f>RIGHT(Tabela1[[#This Row],[Nome]],3)</f>
        <v>PRG</v>
      </c>
      <c r="E14105" t="e">
        <f>VLOOKUP(Tabela1[[#This Row],[Nome]],customs_unique[],1,FALSE)</f>
        <v>#N/A</v>
      </c>
      <c r="F14105" t="b">
        <f>ISTEXT(Tabela1[[#This Row],[Custom_unique]])</f>
        <v>0</v>
      </c>
    </row>
    <row r="14106" spans="1:6" x14ac:dyDescent="0.25">
      <c r="A14106" t="s">
        <v>14107</v>
      </c>
      <c r="B14106" s="1">
        <v>43175</v>
      </c>
      <c r="C14106" s="2">
        <v>0.73562500000000008</v>
      </c>
      <c r="D14106" t="str">
        <f>RIGHT(Tabela1[[#This Row],[Nome]],3)</f>
        <v>PRG</v>
      </c>
      <c r="E14106" t="e">
        <f>VLOOKUP(Tabela1[[#This Row],[Nome]],customs_unique[],1,FALSE)</f>
        <v>#N/A</v>
      </c>
      <c r="F14106" t="b">
        <f>ISTEXT(Tabela1[[#This Row],[Custom_unique]])</f>
        <v>0</v>
      </c>
    </row>
    <row r="14107" spans="1:6" x14ac:dyDescent="0.25">
      <c r="A14107" t="s">
        <v>14108</v>
      </c>
      <c r="B14107" s="1">
        <v>43175</v>
      </c>
      <c r="C14107" s="2">
        <v>0.73562500000000008</v>
      </c>
      <c r="D14107" t="str">
        <f>RIGHT(Tabela1[[#This Row],[Nome]],3)</f>
        <v>PRW</v>
      </c>
      <c r="E14107" t="e">
        <f>VLOOKUP(Tabela1[[#This Row],[Nome]],customs_unique[],1,FALSE)</f>
        <v>#N/A</v>
      </c>
      <c r="F14107" t="b">
        <f>ISTEXT(Tabela1[[#This Row],[Custom_unique]])</f>
        <v>0</v>
      </c>
    </row>
    <row r="14108" spans="1:6" x14ac:dyDescent="0.25">
      <c r="A14108" t="s">
        <v>14109</v>
      </c>
      <c r="B14108" s="1">
        <v>42908</v>
      </c>
      <c r="C14108" s="2">
        <v>0.60751157407407408</v>
      </c>
      <c r="D14108" t="str">
        <f>RIGHT(Tabela1[[#This Row],[Nome]],3)</f>
        <v>PRW</v>
      </c>
      <c r="E14108" t="e">
        <f>VLOOKUP(Tabela1[[#This Row],[Nome]],customs_unique[],1,FALSE)</f>
        <v>#N/A</v>
      </c>
      <c r="F14108" t="b">
        <f>ISTEXT(Tabela1[[#This Row],[Custom_unique]])</f>
        <v>0</v>
      </c>
    </row>
    <row r="14109" spans="1:6" x14ac:dyDescent="0.25">
      <c r="A14109" t="s">
        <v>14110</v>
      </c>
      <c r="B14109" s="1">
        <v>43175</v>
      </c>
      <c r="C14109" s="2">
        <v>0.73559027777777775</v>
      </c>
      <c r="D14109" t="str">
        <f>RIGHT(Tabela1[[#This Row],[Nome]],3)</f>
        <v>PRW</v>
      </c>
      <c r="E14109" t="e">
        <f>VLOOKUP(Tabela1[[#This Row],[Nome]],customs_unique[],1,FALSE)</f>
        <v>#N/A</v>
      </c>
      <c r="F14109" t="b">
        <f>ISTEXT(Tabela1[[#This Row],[Custom_unique]])</f>
        <v>0</v>
      </c>
    </row>
    <row r="14110" spans="1:6" x14ac:dyDescent="0.25">
      <c r="A14110" t="s">
        <v>14111</v>
      </c>
      <c r="B14110" s="1">
        <v>43175</v>
      </c>
      <c r="C14110" s="2">
        <v>0.7356597222222222</v>
      </c>
      <c r="D14110" t="str">
        <f>RIGHT(Tabela1[[#This Row],[Nome]],3)</f>
        <v>PRW</v>
      </c>
      <c r="E14110" t="e">
        <f>VLOOKUP(Tabela1[[#This Row],[Nome]],customs_unique[],1,FALSE)</f>
        <v>#N/A</v>
      </c>
      <c r="F14110" t="b">
        <f>ISTEXT(Tabela1[[#This Row],[Custom_unique]])</f>
        <v>0</v>
      </c>
    </row>
    <row r="14111" spans="1:6" x14ac:dyDescent="0.25">
      <c r="A14111" t="s">
        <v>14112</v>
      </c>
      <c r="B14111" s="1">
        <v>43175</v>
      </c>
      <c r="C14111" s="2">
        <v>0.73559027777777775</v>
      </c>
      <c r="D14111" t="str">
        <f>RIGHT(Tabela1[[#This Row],[Nome]],3)</f>
        <v>PRW</v>
      </c>
      <c r="E14111" t="e">
        <f>VLOOKUP(Tabela1[[#This Row],[Nome]],customs_unique[],1,FALSE)</f>
        <v>#N/A</v>
      </c>
      <c r="F14111" t="b">
        <f>ISTEXT(Tabela1[[#This Row],[Custom_unique]])</f>
        <v>0</v>
      </c>
    </row>
    <row r="14112" spans="1:6" x14ac:dyDescent="0.25">
      <c r="A14112" t="s">
        <v>14113</v>
      </c>
      <c r="B14112" s="1">
        <v>43175</v>
      </c>
      <c r="C14112" s="2">
        <v>0.73559027777777775</v>
      </c>
      <c r="D14112" t="str">
        <f>RIGHT(Tabela1[[#This Row],[Nome]],3)</f>
        <v>PRW</v>
      </c>
      <c r="E14112" t="e">
        <f>VLOOKUP(Tabela1[[#This Row],[Nome]],customs_unique[],1,FALSE)</f>
        <v>#N/A</v>
      </c>
      <c r="F14112" t="b">
        <f>ISTEXT(Tabela1[[#This Row],[Custom_unique]])</f>
        <v>0</v>
      </c>
    </row>
    <row r="14113" spans="1:6" x14ac:dyDescent="0.25">
      <c r="A14113" t="s">
        <v>14114</v>
      </c>
      <c r="B14113" s="1">
        <v>43220</v>
      </c>
      <c r="C14113" s="2">
        <v>0.56873842592592594</v>
      </c>
      <c r="D14113" t="str">
        <f>RIGHT(Tabela1[[#This Row],[Nome]],3)</f>
        <v>PRW</v>
      </c>
      <c r="E14113" t="e">
        <f>VLOOKUP(Tabela1[[#This Row],[Nome]],customs_unique[],1,FALSE)</f>
        <v>#N/A</v>
      </c>
      <c r="F14113" t="b">
        <f>ISTEXT(Tabela1[[#This Row],[Custom_unique]])</f>
        <v>0</v>
      </c>
    </row>
    <row r="14114" spans="1:6" x14ac:dyDescent="0.25">
      <c r="A14114" t="s">
        <v>14115</v>
      </c>
      <c r="B14114" s="1">
        <v>43175</v>
      </c>
      <c r="C14114" s="2">
        <v>0.73559027777777775</v>
      </c>
      <c r="D14114" t="str">
        <f>RIGHT(Tabela1[[#This Row],[Nome]],3)</f>
        <v>PRW</v>
      </c>
      <c r="E14114" t="e">
        <f>VLOOKUP(Tabela1[[#This Row],[Nome]],customs_unique[],1,FALSE)</f>
        <v>#N/A</v>
      </c>
      <c r="F14114" t="b">
        <f>ISTEXT(Tabela1[[#This Row],[Custom_unique]])</f>
        <v>0</v>
      </c>
    </row>
    <row r="14115" spans="1:6" x14ac:dyDescent="0.25">
      <c r="A14115" t="s">
        <v>14116</v>
      </c>
      <c r="B14115" s="1">
        <v>43175</v>
      </c>
      <c r="C14115" s="2">
        <v>0.73562500000000008</v>
      </c>
      <c r="D14115" t="str">
        <f>RIGHT(Tabela1[[#This Row],[Nome]],3)</f>
        <v>PRG</v>
      </c>
      <c r="E14115" t="e">
        <f>VLOOKUP(Tabela1[[#This Row],[Nome]],customs_unique[],1,FALSE)</f>
        <v>#N/A</v>
      </c>
      <c r="F14115" t="b">
        <f>ISTEXT(Tabela1[[#This Row],[Custom_unique]])</f>
        <v>0</v>
      </c>
    </row>
    <row r="14116" spans="1:6" x14ac:dyDescent="0.25">
      <c r="A14116" t="s">
        <v>14117</v>
      </c>
      <c r="B14116" s="1">
        <v>43157</v>
      </c>
      <c r="C14116" s="2">
        <v>0.77046296296296291</v>
      </c>
      <c r="D14116" t="str">
        <f>RIGHT(Tabela1[[#This Row],[Nome]],3)</f>
        <v>APH</v>
      </c>
      <c r="E14116" t="e">
        <f>VLOOKUP(Tabela1[[#This Row],[Nome]],customs_unique[],1,FALSE)</f>
        <v>#N/A</v>
      </c>
      <c r="F14116" t="b">
        <f>ISTEXT(Tabela1[[#This Row],[Custom_unique]])</f>
        <v>0</v>
      </c>
    </row>
    <row r="14117" spans="1:6" x14ac:dyDescent="0.25">
      <c r="A14117" t="s">
        <v>14118</v>
      </c>
      <c r="B14117" s="1">
        <v>43157</v>
      </c>
      <c r="C14117" s="2">
        <v>0.77046296296296291</v>
      </c>
      <c r="D14117" t="str">
        <f>RIGHT(Tabela1[[#This Row],[Nome]],3)</f>
        <v>PRW</v>
      </c>
      <c r="E14117" t="e">
        <f>VLOOKUP(Tabela1[[#This Row],[Nome]],customs_unique[],1,FALSE)</f>
        <v>#N/A</v>
      </c>
      <c r="F14117" t="b">
        <f>ISTEXT(Tabela1[[#This Row],[Custom_unique]])</f>
        <v>0</v>
      </c>
    </row>
    <row r="14118" spans="1:6" x14ac:dyDescent="0.25">
      <c r="A14118" t="s">
        <v>14119</v>
      </c>
      <c r="B14118" s="1">
        <v>42888</v>
      </c>
      <c r="C14118" s="2">
        <v>0.4070023148148148</v>
      </c>
      <c r="D14118" t="str">
        <f>RIGHT(Tabela1[[#This Row],[Nome]],3)</f>
        <v>APH</v>
      </c>
      <c r="E14118" t="e">
        <f>VLOOKUP(Tabela1[[#This Row],[Nome]],customs_unique[],1,FALSE)</f>
        <v>#N/A</v>
      </c>
      <c r="F14118" t="b">
        <f>ISTEXT(Tabela1[[#This Row],[Custom_unique]])</f>
        <v>0</v>
      </c>
    </row>
    <row r="14119" spans="1:6" x14ac:dyDescent="0.25">
      <c r="A14119" t="s">
        <v>14120</v>
      </c>
      <c r="B14119" s="1">
        <v>42888</v>
      </c>
      <c r="C14119" s="2">
        <v>0.4070023148148148</v>
      </c>
      <c r="D14119" t="str">
        <f>RIGHT(Tabela1[[#This Row],[Nome]],3)</f>
        <v>APH</v>
      </c>
      <c r="E14119" t="e">
        <f>VLOOKUP(Tabela1[[#This Row],[Nome]],customs_unique[],1,FALSE)</f>
        <v>#N/A</v>
      </c>
      <c r="F14119" t="b">
        <f>ISTEXT(Tabela1[[#This Row],[Custom_unique]])</f>
        <v>0</v>
      </c>
    </row>
    <row r="14120" spans="1:6" x14ac:dyDescent="0.25">
      <c r="A14120" t="s">
        <v>14121</v>
      </c>
      <c r="B14120" s="1">
        <v>42888</v>
      </c>
      <c r="C14120" s="2">
        <v>0.4070023148148148</v>
      </c>
      <c r="D14120" t="str">
        <f>RIGHT(Tabela1[[#This Row],[Nome]],3)</f>
        <v>APH</v>
      </c>
      <c r="E14120" t="e">
        <f>VLOOKUP(Tabela1[[#This Row],[Nome]],customs_unique[],1,FALSE)</f>
        <v>#N/A</v>
      </c>
      <c r="F14120" t="b">
        <f>ISTEXT(Tabela1[[#This Row],[Custom_unique]])</f>
        <v>0</v>
      </c>
    </row>
    <row r="14121" spans="1:6" x14ac:dyDescent="0.25">
      <c r="A14121" t="s">
        <v>14122</v>
      </c>
      <c r="B14121" s="1">
        <v>43185</v>
      </c>
      <c r="C14121" s="2">
        <v>0.66746527777777775</v>
      </c>
      <c r="D14121" t="str">
        <f>RIGHT(Tabela1[[#This Row],[Nome]],3)</f>
        <v>APH</v>
      </c>
      <c r="E14121" t="e">
        <f>VLOOKUP(Tabela1[[#This Row],[Nome]],customs_unique[],1,FALSE)</f>
        <v>#N/A</v>
      </c>
      <c r="F14121" t="b">
        <f>ISTEXT(Tabela1[[#This Row],[Custom_unique]])</f>
        <v>0</v>
      </c>
    </row>
    <row r="14122" spans="1:6" x14ac:dyDescent="0.25">
      <c r="A14122" t="s">
        <v>14123</v>
      </c>
      <c r="B14122" s="1">
        <v>43048</v>
      </c>
      <c r="C14122" s="2">
        <v>0.6660300925925926</v>
      </c>
      <c r="D14122" t="str">
        <f>RIGHT(Tabela1[[#This Row],[Nome]],3)</f>
        <v>PRW</v>
      </c>
      <c r="E14122" t="e">
        <f>VLOOKUP(Tabela1[[#This Row],[Nome]],customs_unique[],1,FALSE)</f>
        <v>#N/A</v>
      </c>
      <c r="F14122" t="b">
        <f>ISTEXT(Tabela1[[#This Row],[Custom_unique]])</f>
        <v>0</v>
      </c>
    </row>
    <row r="14123" spans="1:6" x14ac:dyDescent="0.25">
      <c r="A14123" t="s">
        <v>14124</v>
      </c>
      <c r="B14123" s="1">
        <v>42888</v>
      </c>
      <c r="C14123" s="2">
        <v>0.4070023148148148</v>
      </c>
      <c r="D14123" t="str">
        <f>RIGHT(Tabela1[[#This Row],[Nome]],3)</f>
        <v>APH</v>
      </c>
      <c r="E14123" t="e">
        <f>VLOOKUP(Tabela1[[#This Row],[Nome]],customs_unique[],1,FALSE)</f>
        <v>#N/A</v>
      </c>
      <c r="F14123" t="b">
        <f>ISTEXT(Tabela1[[#This Row],[Custom_unique]])</f>
        <v>0</v>
      </c>
    </row>
    <row r="14124" spans="1:6" x14ac:dyDescent="0.25">
      <c r="A14124" t="s">
        <v>14125</v>
      </c>
      <c r="B14124" s="1">
        <v>42888</v>
      </c>
      <c r="C14124" s="2">
        <v>0.4070023148148148</v>
      </c>
      <c r="D14124" t="str">
        <f>RIGHT(Tabela1[[#This Row],[Nome]],3)</f>
        <v>PRW</v>
      </c>
      <c r="E14124" t="e">
        <f>VLOOKUP(Tabela1[[#This Row],[Nome]],customs_unique[],1,FALSE)</f>
        <v>#N/A</v>
      </c>
      <c r="F14124" t="b">
        <f>ISTEXT(Tabela1[[#This Row],[Custom_unique]])</f>
        <v>0</v>
      </c>
    </row>
    <row r="14125" spans="1:6" x14ac:dyDescent="0.25">
      <c r="A14125" t="s">
        <v>14126</v>
      </c>
      <c r="B14125" s="1">
        <v>42888</v>
      </c>
      <c r="C14125" s="2">
        <v>0.4070023148148148</v>
      </c>
      <c r="D14125" t="str">
        <f>RIGHT(Tabela1[[#This Row],[Nome]],3)</f>
        <v>APH</v>
      </c>
      <c r="E14125" t="e">
        <f>VLOOKUP(Tabela1[[#This Row],[Nome]],customs_unique[],1,FALSE)</f>
        <v>#N/A</v>
      </c>
      <c r="F14125" t="b">
        <f>ISTEXT(Tabela1[[#This Row],[Custom_unique]])</f>
        <v>0</v>
      </c>
    </row>
    <row r="14126" spans="1:6" x14ac:dyDescent="0.25">
      <c r="A14126" t="s">
        <v>14127</v>
      </c>
      <c r="B14126" s="1">
        <v>42888</v>
      </c>
      <c r="C14126" s="2">
        <v>0.4070023148148148</v>
      </c>
      <c r="D14126" t="str">
        <f>RIGHT(Tabela1[[#This Row],[Nome]],3)</f>
        <v>APH</v>
      </c>
      <c r="E14126" t="e">
        <f>VLOOKUP(Tabela1[[#This Row],[Nome]],customs_unique[],1,FALSE)</f>
        <v>#N/A</v>
      </c>
      <c r="F14126" t="b">
        <f>ISTEXT(Tabela1[[#This Row],[Custom_unique]])</f>
        <v>0</v>
      </c>
    </row>
    <row r="14127" spans="1:6" x14ac:dyDescent="0.25">
      <c r="A14127" t="s">
        <v>14128</v>
      </c>
      <c r="B14127" s="1">
        <v>42888</v>
      </c>
      <c r="C14127" s="2">
        <v>0.4070023148148148</v>
      </c>
      <c r="D14127" t="str">
        <f>RIGHT(Tabela1[[#This Row],[Nome]],3)</f>
        <v>APH</v>
      </c>
      <c r="E14127" t="e">
        <f>VLOOKUP(Tabela1[[#This Row],[Nome]],customs_unique[],1,FALSE)</f>
        <v>#N/A</v>
      </c>
      <c r="F14127" t="b">
        <f>ISTEXT(Tabela1[[#This Row],[Custom_unique]])</f>
        <v>0</v>
      </c>
    </row>
    <row r="14128" spans="1:6" x14ac:dyDescent="0.25">
      <c r="A14128" t="s">
        <v>14129</v>
      </c>
      <c r="B14128" s="1">
        <v>42888</v>
      </c>
      <c r="C14128" s="2">
        <v>0.4070023148148148</v>
      </c>
      <c r="D14128" t="str">
        <f>RIGHT(Tabela1[[#This Row],[Nome]],3)</f>
        <v>APH</v>
      </c>
      <c r="E14128" t="e">
        <f>VLOOKUP(Tabela1[[#This Row],[Nome]],customs_unique[],1,FALSE)</f>
        <v>#N/A</v>
      </c>
      <c r="F14128" t="b">
        <f>ISTEXT(Tabela1[[#This Row],[Custom_unique]])</f>
        <v>0</v>
      </c>
    </row>
    <row r="14129" spans="1:6" x14ac:dyDescent="0.25">
      <c r="A14129" t="s">
        <v>14130</v>
      </c>
      <c r="B14129" s="1">
        <v>42888</v>
      </c>
      <c r="C14129" s="2">
        <v>0.4070023148148148</v>
      </c>
      <c r="D14129" t="str">
        <f>RIGHT(Tabela1[[#This Row],[Nome]],3)</f>
        <v>PRW</v>
      </c>
      <c r="E14129" t="e">
        <f>VLOOKUP(Tabela1[[#This Row],[Nome]],customs_unique[],1,FALSE)</f>
        <v>#N/A</v>
      </c>
      <c r="F14129" t="b">
        <f>ISTEXT(Tabela1[[#This Row],[Custom_unique]])</f>
        <v>0</v>
      </c>
    </row>
    <row r="14130" spans="1:6" x14ac:dyDescent="0.25">
      <c r="A14130" t="s">
        <v>14131</v>
      </c>
      <c r="B14130" s="1">
        <v>42888</v>
      </c>
      <c r="C14130" s="2">
        <v>0.4070023148148148</v>
      </c>
      <c r="D14130" t="str">
        <f>RIGHT(Tabela1[[#This Row],[Nome]],3)</f>
        <v>APH</v>
      </c>
      <c r="E14130" t="e">
        <f>VLOOKUP(Tabela1[[#This Row],[Nome]],customs_unique[],1,FALSE)</f>
        <v>#N/A</v>
      </c>
      <c r="F14130" t="b">
        <f>ISTEXT(Tabela1[[#This Row],[Custom_unique]])</f>
        <v>0</v>
      </c>
    </row>
    <row r="14131" spans="1:6" x14ac:dyDescent="0.25">
      <c r="A14131" t="s">
        <v>14132</v>
      </c>
      <c r="B14131" s="1">
        <v>42888</v>
      </c>
      <c r="C14131" s="2">
        <v>0.4070023148148148</v>
      </c>
      <c r="D14131" t="str">
        <f>RIGHT(Tabela1[[#This Row],[Nome]],3)</f>
        <v>APH</v>
      </c>
      <c r="E14131" t="e">
        <f>VLOOKUP(Tabela1[[#This Row],[Nome]],customs_unique[],1,FALSE)</f>
        <v>#N/A</v>
      </c>
      <c r="F14131" t="b">
        <f>ISTEXT(Tabela1[[#This Row],[Custom_unique]])</f>
        <v>0</v>
      </c>
    </row>
    <row r="14132" spans="1:6" x14ac:dyDescent="0.25">
      <c r="A14132" t="s">
        <v>14133</v>
      </c>
      <c r="B14132" s="1">
        <v>42888</v>
      </c>
      <c r="C14132" s="2">
        <v>0.4070023148148148</v>
      </c>
      <c r="D14132" t="str">
        <f>RIGHT(Tabela1[[#This Row],[Nome]],3)</f>
        <v>APH</v>
      </c>
      <c r="E14132" t="e">
        <f>VLOOKUP(Tabela1[[#This Row],[Nome]],customs_unique[],1,FALSE)</f>
        <v>#N/A</v>
      </c>
      <c r="F14132" t="b">
        <f>ISTEXT(Tabela1[[#This Row],[Custom_unique]])</f>
        <v>0</v>
      </c>
    </row>
    <row r="14133" spans="1:6" x14ac:dyDescent="0.25">
      <c r="A14133" t="s">
        <v>14134</v>
      </c>
      <c r="B14133" s="1">
        <v>42888</v>
      </c>
      <c r="C14133" s="2">
        <v>0.4070023148148148</v>
      </c>
      <c r="D14133" t="str">
        <f>RIGHT(Tabela1[[#This Row],[Nome]],3)</f>
        <v>APH</v>
      </c>
      <c r="E14133" t="e">
        <f>VLOOKUP(Tabela1[[#This Row],[Nome]],customs_unique[],1,FALSE)</f>
        <v>#N/A</v>
      </c>
      <c r="F14133" t="b">
        <f>ISTEXT(Tabela1[[#This Row],[Custom_unique]])</f>
        <v>0</v>
      </c>
    </row>
    <row r="14134" spans="1:6" x14ac:dyDescent="0.25">
      <c r="A14134" t="s">
        <v>14135</v>
      </c>
      <c r="B14134" s="1">
        <v>42888</v>
      </c>
      <c r="C14134" s="2">
        <v>0.4070023148148148</v>
      </c>
      <c r="D14134" t="str">
        <f>RIGHT(Tabela1[[#This Row],[Nome]],3)</f>
        <v>APH</v>
      </c>
      <c r="E14134" t="e">
        <f>VLOOKUP(Tabela1[[#This Row],[Nome]],customs_unique[],1,FALSE)</f>
        <v>#N/A</v>
      </c>
      <c r="F14134" t="b">
        <f>ISTEXT(Tabela1[[#This Row],[Custom_unique]])</f>
        <v>0</v>
      </c>
    </row>
    <row r="14135" spans="1:6" x14ac:dyDescent="0.25">
      <c r="A14135" t="s">
        <v>14136</v>
      </c>
      <c r="B14135" s="1">
        <v>43227</v>
      </c>
      <c r="C14135" s="2">
        <v>0.74219907407407415</v>
      </c>
      <c r="D14135" t="str">
        <f>RIGHT(Tabela1[[#This Row],[Nome]],3)</f>
        <v>APH</v>
      </c>
      <c r="E14135" t="e">
        <f>VLOOKUP(Tabela1[[#This Row],[Nome]],customs_unique[],1,FALSE)</f>
        <v>#N/A</v>
      </c>
      <c r="F14135" t="b">
        <f>ISTEXT(Tabela1[[#This Row],[Custom_unique]])</f>
        <v>0</v>
      </c>
    </row>
    <row r="14136" spans="1:6" x14ac:dyDescent="0.25">
      <c r="A14136" t="s">
        <v>14137</v>
      </c>
      <c r="B14136" s="1">
        <v>42888</v>
      </c>
      <c r="C14136" s="2">
        <v>0.4070023148148148</v>
      </c>
      <c r="D14136" t="str">
        <f>RIGHT(Tabela1[[#This Row],[Nome]],3)</f>
        <v>APH</v>
      </c>
      <c r="E14136" t="e">
        <f>VLOOKUP(Tabela1[[#This Row],[Nome]],customs_unique[],1,FALSE)</f>
        <v>#N/A</v>
      </c>
      <c r="F14136" t="b">
        <f>ISTEXT(Tabela1[[#This Row],[Custom_unique]])</f>
        <v>0</v>
      </c>
    </row>
    <row r="14137" spans="1:6" x14ac:dyDescent="0.25">
      <c r="A14137" t="s">
        <v>14138</v>
      </c>
      <c r="B14137" s="1">
        <v>43095</v>
      </c>
      <c r="C14137" s="2">
        <v>0.59680555555555559</v>
      </c>
      <c r="D14137" t="str">
        <f>RIGHT(Tabela1[[#This Row],[Nome]],3)</f>
        <v>PRW</v>
      </c>
      <c r="E14137" t="e">
        <f>VLOOKUP(Tabela1[[#This Row],[Nome]],customs_unique[],1,FALSE)</f>
        <v>#N/A</v>
      </c>
      <c r="F14137" t="b">
        <f>ISTEXT(Tabela1[[#This Row],[Custom_unique]])</f>
        <v>0</v>
      </c>
    </row>
    <row r="14138" spans="1:6" x14ac:dyDescent="0.25">
      <c r="A14138" t="s">
        <v>14139</v>
      </c>
      <c r="B14138" s="1">
        <v>43048</v>
      </c>
      <c r="C14138" s="2">
        <v>0.38873842592592595</v>
      </c>
      <c r="D14138" t="str">
        <f>RIGHT(Tabela1[[#This Row],[Nome]],3)</f>
        <v>APH</v>
      </c>
      <c r="E14138" t="e">
        <f>VLOOKUP(Tabela1[[#This Row],[Nome]],customs_unique[],1,FALSE)</f>
        <v>#N/A</v>
      </c>
      <c r="F14138" t="b">
        <f>ISTEXT(Tabela1[[#This Row],[Custom_unique]])</f>
        <v>0</v>
      </c>
    </row>
    <row r="14139" spans="1:6" x14ac:dyDescent="0.25">
      <c r="A14139" t="s">
        <v>14140</v>
      </c>
      <c r="B14139" s="1">
        <v>43095</v>
      </c>
      <c r="C14139" s="2">
        <v>0.44591435185185185</v>
      </c>
      <c r="D14139" t="str">
        <f>RIGHT(Tabela1[[#This Row],[Nome]],3)</f>
        <v>APH</v>
      </c>
      <c r="E14139" t="e">
        <f>VLOOKUP(Tabela1[[#This Row],[Nome]],customs_unique[],1,FALSE)</f>
        <v>#N/A</v>
      </c>
      <c r="F14139" t="b">
        <f>ISTEXT(Tabela1[[#This Row],[Custom_unique]])</f>
        <v>0</v>
      </c>
    </row>
    <row r="14140" spans="1:6" x14ac:dyDescent="0.25">
      <c r="A14140" t="s">
        <v>14141</v>
      </c>
      <c r="B14140" s="1">
        <v>43048</v>
      </c>
      <c r="C14140" s="2">
        <v>0.41752314814814812</v>
      </c>
      <c r="D14140" t="str">
        <f>RIGHT(Tabela1[[#This Row],[Nome]],3)</f>
        <v>APH</v>
      </c>
      <c r="E14140" t="e">
        <f>VLOOKUP(Tabela1[[#This Row],[Nome]],customs_unique[],1,FALSE)</f>
        <v>#N/A</v>
      </c>
      <c r="F14140" t="b">
        <f>ISTEXT(Tabela1[[#This Row],[Custom_unique]])</f>
        <v>0</v>
      </c>
    </row>
    <row r="14141" spans="1:6" x14ac:dyDescent="0.25">
      <c r="A14141" t="s">
        <v>14142</v>
      </c>
      <c r="B14141" s="1">
        <v>43095</v>
      </c>
      <c r="C14141" s="2">
        <v>0.44591435185185185</v>
      </c>
      <c r="D14141" t="str">
        <f>RIGHT(Tabela1[[#This Row],[Nome]],3)</f>
        <v>APH</v>
      </c>
      <c r="E14141" t="e">
        <f>VLOOKUP(Tabela1[[#This Row],[Nome]],customs_unique[],1,FALSE)</f>
        <v>#N/A</v>
      </c>
      <c r="F14141" t="b">
        <f>ISTEXT(Tabela1[[#This Row],[Custom_unique]])</f>
        <v>0</v>
      </c>
    </row>
    <row r="14142" spans="1:6" x14ac:dyDescent="0.25">
      <c r="A14142" t="s">
        <v>14143</v>
      </c>
      <c r="B14142" s="1">
        <v>42888</v>
      </c>
      <c r="C14142" s="2">
        <v>0.4070023148148148</v>
      </c>
      <c r="D14142" t="str">
        <f>RIGHT(Tabela1[[#This Row],[Nome]],3)</f>
        <v>APH</v>
      </c>
      <c r="E14142" t="e">
        <f>VLOOKUP(Tabela1[[#This Row],[Nome]],customs_unique[],1,FALSE)</f>
        <v>#N/A</v>
      </c>
      <c r="F14142" t="b">
        <f>ISTEXT(Tabela1[[#This Row],[Custom_unique]])</f>
        <v>0</v>
      </c>
    </row>
    <row r="14143" spans="1:6" x14ac:dyDescent="0.25">
      <c r="A14143" t="s">
        <v>14144</v>
      </c>
      <c r="B14143" s="1">
        <v>43095</v>
      </c>
      <c r="C14143" s="2">
        <v>0.44591435185185185</v>
      </c>
      <c r="D14143" t="str">
        <f>RIGHT(Tabela1[[#This Row],[Nome]],3)</f>
        <v>APH</v>
      </c>
      <c r="E14143" t="e">
        <f>VLOOKUP(Tabela1[[#This Row],[Nome]],customs_unique[],1,FALSE)</f>
        <v>#N/A</v>
      </c>
      <c r="F14143" t="b">
        <f>ISTEXT(Tabela1[[#This Row],[Custom_unique]])</f>
        <v>0</v>
      </c>
    </row>
    <row r="14144" spans="1:6" x14ac:dyDescent="0.25">
      <c r="A14144" t="s">
        <v>14145</v>
      </c>
      <c r="B14144" s="1">
        <v>43129</v>
      </c>
      <c r="C14144" s="2">
        <v>0.73484953703703704</v>
      </c>
      <c r="D14144" t="str">
        <f>RIGHT(Tabela1[[#This Row],[Nome]],3)</f>
        <v>APH</v>
      </c>
      <c r="E14144" t="e">
        <f>VLOOKUP(Tabela1[[#This Row],[Nome]],customs_unique[],1,FALSE)</f>
        <v>#N/A</v>
      </c>
      <c r="F14144" t="b">
        <f>ISTEXT(Tabela1[[#This Row],[Custom_unique]])</f>
        <v>0</v>
      </c>
    </row>
    <row r="14145" spans="1:6" x14ac:dyDescent="0.25">
      <c r="A14145" t="s">
        <v>14146</v>
      </c>
      <c r="B14145" s="1">
        <v>42888</v>
      </c>
      <c r="C14145" s="2">
        <v>0.4070023148148148</v>
      </c>
      <c r="D14145" t="str">
        <f>RIGHT(Tabela1[[#This Row],[Nome]],3)</f>
        <v>APH</v>
      </c>
      <c r="E14145" t="e">
        <f>VLOOKUP(Tabela1[[#This Row],[Nome]],customs_unique[],1,FALSE)</f>
        <v>#N/A</v>
      </c>
      <c r="F14145" t="b">
        <f>ISTEXT(Tabela1[[#This Row],[Custom_unique]])</f>
        <v>0</v>
      </c>
    </row>
    <row r="14146" spans="1:6" x14ac:dyDescent="0.25">
      <c r="A14146" t="s">
        <v>14147</v>
      </c>
      <c r="B14146" s="1">
        <v>42888</v>
      </c>
      <c r="C14146" s="2">
        <v>0.4070023148148148</v>
      </c>
      <c r="D14146" t="str">
        <f>RIGHT(Tabela1[[#This Row],[Nome]],3)</f>
        <v>APH</v>
      </c>
      <c r="E14146" t="e">
        <f>VLOOKUP(Tabela1[[#This Row],[Nome]],customs_unique[],1,FALSE)</f>
        <v>#N/A</v>
      </c>
      <c r="F14146" t="b">
        <f>ISTEXT(Tabela1[[#This Row],[Custom_unique]])</f>
        <v>0</v>
      </c>
    </row>
    <row r="14147" spans="1:6" x14ac:dyDescent="0.25">
      <c r="A14147" t="s">
        <v>14148</v>
      </c>
      <c r="B14147" s="1">
        <v>42888</v>
      </c>
      <c r="C14147" s="2">
        <v>0.4070023148148148</v>
      </c>
      <c r="D14147" t="str">
        <f>RIGHT(Tabela1[[#This Row],[Nome]],3)</f>
        <v>APH</v>
      </c>
      <c r="E14147" t="e">
        <f>VLOOKUP(Tabela1[[#This Row],[Nome]],customs_unique[],1,FALSE)</f>
        <v>#N/A</v>
      </c>
      <c r="F14147" t="b">
        <f>ISTEXT(Tabela1[[#This Row],[Custom_unique]])</f>
        <v>0</v>
      </c>
    </row>
    <row r="14148" spans="1:6" x14ac:dyDescent="0.25">
      <c r="A14148" t="s">
        <v>14149</v>
      </c>
      <c r="B14148" s="1">
        <v>42888</v>
      </c>
      <c r="C14148" s="2">
        <v>0.4070023148148148</v>
      </c>
      <c r="D14148" t="str">
        <f>RIGHT(Tabela1[[#This Row],[Nome]],3)</f>
        <v>PRW</v>
      </c>
      <c r="E14148" t="e">
        <f>VLOOKUP(Tabela1[[#This Row],[Nome]],customs_unique[],1,FALSE)</f>
        <v>#N/A</v>
      </c>
      <c r="F14148" t="b">
        <f>ISTEXT(Tabela1[[#This Row],[Custom_unique]])</f>
        <v>0</v>
      </c>
    </row>
    <row r="14149" spans="1:6" x14ac:dyDescent="0.25">
      <c r="A14149" t="s">
        <v>14150</v>
      </c>
      <c r="B14149" s="1">
        <v>42888</v>
      </c>
      <c r="C14149" s="2">
        <v>0.4070023148148148</v>
      </c>
      <c r="D14149" t="str">
        <f>RIGHT(Tabela1[[#This Row],[Nome]],3)</f>
        <v>APH</v>
      </c>
      <c r="E14149" t="e">
        <f>VLOOKUP(Tabela1[[#This Row],[Nome]],customs_unique[],1,FALSE)</f>
        <v>#N/A</v>
      </c>
      <c r="F14149" t="b">
        <f>ISTEXT(Tabela1[[#This Row],[Custom_unique]])</f>
        <v>0</v>
      </c>
    </row>
    <row r="14150" spans="1:6" x14ac:dyDescent="0.25">
      <c r="A14150" t="s">
        <v>14151</v>
      </c>
      <c r="B14150" s="1">
        <v>42888</v>
      </c>
      <c r="C14150" s="2">
        <v>0.4070023148148148</v>
      </c>
      <c r="D14150" t="str">
        <f>RIGHT(Tabela1[[#This Row],[Nome]],3)</f>
        <v>APH</v>
      </c>
      <c r="E14150" t="e">
        <f>VLOOKUP(Tabela1[[#This Row],[Nome]],customs_unique[],1,FALSE)</f>
        <v>#N/A</v>
      </c>
      <c r="F14150" t="b">
        <f>ISTEXT(Tabela1[[#This Row],[Custom_unique]])</f>
        <v>0</v>
      </c>
    </row>
    <row r="14151" spans="1:6" x14ac:dyDescent="0.25">
      <c r="A14151" t="s">
        <v>14152</v>
      </c>
      <c r="B14151" s="1">
        <v>42888</v>
      </c>
      <c r="C14151" s="2">
        <v>0.4070023148148148</v>
      </c>
      <c r="D14151" t="str">
        <f>RIGHT(Tabela1[[#This Row],[Nome]],3)</f>
        <v>APH</v>
      </c>
      <c r="E14151" t="e">
        <f>VLOOKUP(Tabela1[[#This Row],[Nome]],customs_unique[],1,FALSE)</f>
        <v>#N/A</v>
      </c>
      <c r="F14151" t="b">
        <f>ISTEXT(Tabela1[[#This Row],[Custom_unique]])</f>
        <v>0</v>
      </c>
    </row>
    <row r="14152" spans="1:6" x14ac:dyDescent="0.25">
      <c r="A14152" t="s">
        <v>14153</v>
      </c>
      <c r="B14152" s="1">
        <v>42888</v>
      </c>
      <c r="C14152" s="2">
        <v>0.4070023148148148</v>
      </c>
      <c r="D14152" t="str">
        <f>RIGHT(Tabela1[[#This Row],[Nome]],3)</f>
        <v>APH</v>
      </c>
      <c r="E14152" t="e">
        <f>VLOOKUP(Tabela1[[#This Row],[Nome]],customs_unique[],1,FALSE)</f>
        <v>#N/A</v>
      </c>
      <c r="F14152" t="b">
        <f>ISTEXT(Tabela1[[#This Row],[Custom_unique]])</f>
        <v>0</v>
      </c>
    </row>
    <row r="14153" spans="1:6" x14ac:dyDescent="0.25">
      <c r="A14153" t="s">
        <v>14154</v>
      </c>
      <c r="B14153" s="1">
        <v>42888</v>
      </c>
      <c r="C14153" s="2">
        <v>0.4070023148148148</v>
      </c>
      <c r="D14153" t="str">
        <f>RIGHT(Tabela1[[#This Row],[Nome]],3)</f>
        <v>APH</v>
      </c>
      <c r="E14153" t="e">
        <f>VLOOKUP(Tabela1[[#This Row],[Nome]],customs_unique[],1,FALSE)</f>
        <v>#N/A</v>
      </c>
      <c r="F14153" t="b">
        <f>ISTEXT(Tabela1[[#This Row],[Custom_unique]])</f>
        <v>0</v>
      </c>
    </row>
    <row r="14154" spans="1:6" x14ac:dyDescent="0.25">
      <c r="A14154" t="s">
        <v>14155</v>
      </c>
      <c r="B14154" s="1">
        <v>42888</v>
      </c>
      <c r="C14154" s="2">
        <v>0.4070023148148148</v>
      </c>
      <c r="D14154" t="str">
        <f>RIGHT(Tabela1[[#This Row],[Nome]],3)</f>
        <v>APH</v>
      </c>
      <c r="E14154" t="e">
        <f>VLOOKUP(Tabela1[[#This Row],[Nome]],customs_unique[],1,FALSE)</f>
        <v>#N/A</v>
      </c>
      <c r="F14154" t="b">
        <f>ISTEXT(Tabela1[[#This Row],[Custom_unique]])</f>
        <v>0</v>
      </c>
    </row>
    <row r="14155" spans="1:6" x14ac:dyDescent="0.25">
      <c r="A14155" t="s">
        <v>14156</v>
      </c>
      <c r="B14155" s="1">
        <v>42888</v>
      </c>
      <c r="C14155" s="2">
        <v>0.4070023148148148</v>
      </c>
      <c r="D14155" t="str">
        <f>RIGHT(Tabela1[[#This Row],[Nome]],3)</f>
        <v>APH</v>
      </c>
      <c r="E14155" t="e">
        <f>VLOOKUP(Tabela1[[#This Row],[Nome]],customs_unique[],1,FALSE)</f>
        <v>#N/A</v>
      </c>
      <c r="F14155" t="b">
        <f>ISTEXT(Tabela1[[#This Row],[Custom_unique]])</f>
        <v>0</v>
      </c>
    </row>
    <row r="14156" spans="1:6" x14ac:dyDescent="0.25">
      <c r="A14156" t="s">
        <v>14157</v>
      </c>
      <c r="B14156" s="1">
        <v>42888</v>
      </c>
      <c r="C14156" s="2">
        <v>0.4070023148148148</v>
      </c>
      <c r="D14156" t="str">
        <f>RIGHT(Tabela1[[#This Row],[Nome]],3)</f>
        <v>APH</v>
      </c>
      <c r="E14156" t="e">
        <f>VLOOKUP(Tabela1[[#This Row],[Nome]],customs_unique[],1,FALSE)</f>
        <v>#N/A</v>
      </c>
      <c r="F14156" t="b">
        <f>ISTEXT(Tabela1[[#This Row],[Custom_unique]])</f>
        <v>0</v>
      </c>
    </row>
    <row r="14157" spans="1:6" x14ac:dyDescent="0.25">
      <c r="A14157" t="s">
        <v>14158</v>
      </c>
      <c r="B14157" s="1">
        <v>43223</v>
      </c>
      <c r="C14157" s="2">
        <v>0.61087962962962961</v>
      </c>
      <c r="D14157" t="str">
        <f>RIGHT(Tabela1[[#This Row],[Nome]],3)</f>
        <v>PRW</v>
      </c>
      <c r="E14157" t="e">
        <f>VLOOKUP(Tabela1[[#This Row],[Nome]],customs_unique[],1,FALSE)</f>
        <v>#N/A</v>
      </c>
      <c r="F14157" t="b">
        <f>ISTEXT(Tabela1[[#This Row],[Custom_unique]])</f>
        <v>0</v>
      </c>
    </row>
    <row r="14158" spans="1:6" x14ac:dyDescent="0.25">
      <c r="A14158" t="s">
        <v>14159</v>
      </c>
      <c r="B14158" s="1">
        <v>43223</v>
      </c>
      <c r="C14158" s="2">
        <v>0.61087962962962961</v>
      </c>
      <c r="D14158" t="str">
        <f>RIGHT(Tabela1[[#This Row],[Nome]],3)</f>
        <v>APH</v>
      </c>
      <c r="E14158" t="e">
        <f>VLOOKUP(Tabela1[[#This Row],[Nome]],customs_unique[],1,FALSE)</f>
        <v>#N/A</v>
      </c>
      <c r="F14158" t="b">
        <f>ISTEXT(Tabela1[[#This Row],[Custom_unique]])</f>
        <v>0</v>
      </c>
    </row>
    <row r="14159" spans="1:6" x14ac:dyDescent="0.25">
      <c r="A14159" t="s">
        <v>14160</v>
      </c>
      <c r="B14159" s="1">
        <v>43223</v>
      </c>
      <c r="C14159" s="2">
        <v>0.61087962962962961</v>
      </c>
      <c r="D14159" t="str">
        <f>RIGHT(Tabela1[[#This Row],[Nome]],3)</f>
        <v>APH</v>
      </c>
      <c r="E14159" t="e">
        <f>VLOOKUP(Tabela1[[#This Row],[Nome]],customs_unique[],1,FALSE)</f>
        <v>#N/A</v>
      </c>
      <c r="F14159" t="b">
        <f>ISTEXT(Tabela1[[#This Row],[Custom_unique]])</f>
        <v>0</v>
      </c>
    </row>
    <row r="14160" spans="1:6" x14ac:dyDescent="0.25">
      <c r="A14160" t="s">
        <v>14161</v>
      </c>
      <c r="B14160" s="1">
        <v>42888</v>
      </c>
      <c r="C14160" s="2">
        <v>0.4070023148148148</v>
      </c>
      <c r="D14160" t="str">
        <f>RIGHT(Tabela1[[#This Row],[Nome]],3)</f>
        <v>APH</v>
      </c>
      <c r="E14160" t="e">
        <f>VLOOKUP(Tabela1[[#This Row],[Nome]],customs_unique[],1,FALSE)</f>
        <v>#N/A</v>
      </c>
      <c r="F14160" t="b">
        <f>ISTEXT(Tabela1[[#This Row],[Custom_unique]])</f>
        <v>0</v>
      </c>
    </row>
    <row r="14161" spans="1:6" x14ac:dyDescent="0.25">
      <c r="A14161" t="s">
        <v>14162</v>
      </c>
      <c r="B14161" s="1">
        <v>42888</v>
      </c>
      <c r="C14161" s="2">
        <v>0.4070023148148148</v>
      </c>
      <c r="D14161" t="str">
        <f>RIGHT(Tabela1[[#This Row],[Nome]],3)</f>
        <v>APH</v>
      </c>
      <c r="E14161" t="e">
        <f>VLOOKUP(Tabela1[[#This Row],[Nome]],customs_unique[],1,FALSE)</f>
        <v>#N/A</v>
      </c>
      <c r="F14161" t="b">
        <f>ISTEXT(Tabela1[[#This Row],[Custom_unique]])</f>
        <v>0</v>
      </c>
    </row>
    <row r="14162" spans="1:6" x14ac:dyDescent="0.25">
      <c r="A14162" t="s">
        <v>14163</v>
      </c>
      <c r="B14162" s="1">
        <v>42888</v>
      </c>
      <c r="C14162" s="2">
        <v>0.4070023148148148</v>
      </c>
      <c r="D14162" t="str">
        <f>RIGHT(Tabela1[[#This Row],[Nome]],3)</f>
        <v>PRW</v>
      </c>
      <c r="E14162" t="e">
        <f>VLOOKUP(Tabela1[[#This Row],[Nome]],customs_unique[],1,FALSE)</f>
        <v>#N/A</v>
      </c>
      <c r="F14162" t="b">
        <f>ISTEXT(Tabela1[[#This Row],[Custom_unique]])</f>
        <v>0</v>
      </c>
    </row>
    <row r="14163" spans="1:6" x14ac:dyDescent="0.25">
      <c r="A14163" t="s">
        <v>14164</v>
      </c>
      <c r="B14163" s="1">
        <v>42888</v>
      </c>
      <c r="C14163" s="2">
        <v>0.4070023148148148</v>
      </c>
      <c r="D14163" t="str">
        <f>RIGHT(Tabela1[[#This Row],[Nome]],3)</f>
        <v>APH</v>
      </c>
      <c r="E14163" t="e">
        <f>VLOOKUP(Tabela1[[#This Row],[Nome]],customs_unique[],1,FALSE)</f>
        <v>#N/A</v>
      </c>
      <c r="F14163" t="b">
        <f>ISTEXT(Tabela1[[#This Row],[Custom_unique]])</f>
        <v>0</v>
      </c>
    </row>
    <row r="14164" spans="1:6" x14ac:dyDescent="0.25">
      <c r="A14164" t="s">
        <v>14165</v>
      </c>
      <c r="B14164" s="1">
        <v>42888</v>
      </c>
      <c r="C14164" s="2">
        <v>0.4070023148148148</v>
      </c>
      <c r="D14164" t="str">
        <f>RIGHT(Tabela1[[#This Row],[Nome]],3)</f>
        <v>APH</v>
      </c>
      <c r="E14164" t="e">
        <f>VLOOKUP(Tabela1[[#This Row],[Nome]],customs_unique[],1,FALSE)</f>
        <v>#N/A</v>
      </c>
      <c r="F14164" t="b">
        <f>ISTEXT(Tabela1[[#This Row],[Custom_unique]])</f>
        <v>0</v>
      </c>
    </row>
    <row r="14165" spans="1:6" x14ac:dyDescent="0.25">
      <c r="A14165" t="s">
        <v>14166</v>
      </c>
      <c r="B14165" s="1">
        <v>42888</v>
      </c>
      <c r="C14165" s="2">
        <v>0.4070023148148148</v>
      </c>
      <c r="D14165" t="str">
        <f>RIGHT(Tabela1[[#This Row],[Nome]],3)</f>
        <v>APH</v>
      </c>
      <c r="E14165" t="e">
        <f>VLOOKUP(Tabela1[[#This Row],[Nome]],customs_unique[],1,FALSE)</f>
        <v>#N/A</v>
      </c>
      <c r="F14165" t="b">
        <f>ISTEXT(Tabela1[[#This Row],[Custom_unique]])</f>
        <v>0</v>
      </c>
    </row>
    <row r="14166" spans="1:6" x14ac:dyDescent="0.25">
      <c r="A14166" t="s">
        <v>14167</v>
      </c>
      <c r="B14166" s="1">
        <v>42888</v>
      </c>
      <c r="C14166" s="2">
        <v>0.4070023148148148</v>
      </c>
      <c r="D14166" t="str">
        <f>RIGHT(Tabela1[[#This Row],[Nome]],3)</f>
        <v>APH</v>
      </c>
      <c r="E14166" t="e">
        <f>VLOOKUP(Tabela1[[#This Row],[Nome]],customs_unique[],1,FALSE)</f>
        <v>#N/A</v>
      </c>
      <c r="F14166" t="b">
        <f>ISTEXT(Tabela1[[#This Row],[Custom_unique]])</f>
        <v>0</v>
      </c>
    </row>
    <row r="14167" spans="1:6" x14ac:dyDescent="0.25">
      <c r="A14167" t="s">
        <v>14168</v>
      </c>
      <c r="B14167" s="1">
        <v>42888</v>
      </c>
      <c r="C14167" s="2">
        <v>0.4070023148148148</v>
      </c>
      <c r="D14167" t="str">
        <f>RIGHT(Tabela1[[#This Row],[Nome]],3)</f>
        <v>APH</v>
      </c>
      <c r="E14167" t="e">
        <f>VLOOKUP(Tabela1[[#This Row],[Nome]],customs_unique[],1,FALSE)</f>
        <v>#N/A</v>
      </c>
      <c r="F14167" t="b">
        <f>ISTEXT(Tabela1[[#This Row],[Custom_unique]])</f>
        <v>0</v>
      </c>
    </row>
    <row r="14168" spans="1:6" x14ac:dyDescent="0.25">
      <c r="A14168" t="s">
        <v>14169</v>
      </c>
      <c r="B14168" s="1">
        <v>42888</v>
      </c>
      <c r="C14168" s="2">
        <v>0.4070023148148148</v>
      </c>
      <c r="D14168" t="str">
        <f>RIGHT(Tabela1[[#This Row],[Nome]],3)</f>
        <v>APH</v>
      </c>
      <c r="E14168" t="e">
        <f>VLOOKUP(Tabela1[[#This Row],[Nome]],customs_unique[],1,FALSE)</f>
        <v>#N/A</v>
      </c>
      <c r="F14168" t="b">
        <f>ISTEXT(Tabela1[[#This Row],[Custom_unique]])</f>
        <v>0</v>
      </c>
    </row>
    <row r="14169" spans="1:6" x14ac:dyDescent="0.25">
      <c r="A14169" t="s">
        <v>14170</v>
      </c>
      <c r="B14169" s="1">
        <v>42888</v>
      </c>
      <c r="C14169" s="2">
        <v>0.4070023148148148</v>
      </c>
      <c r="D14169" t="str">
        <f>RIGHT(Tabela1[[#This Row],[Nome]],3)</f>
        <v>APH</v>
      </c>
      <c r="E14169" t="e">
        <f>VLOOKUP(Tabela1[[#This Row],[Nome]],customs_unique[],1,FALSE)</f>
        <v>#N/A</v>
      </c>
      <c r="F14169" t="b">
        <f>ISTEXT(Tabela1[[#This Row],[Custom_unique]])</f>
        <v>0</v>
      </c>
    </row>
    <row r="14170" spans="1:6" x14ac:dyDescent="0.25">
      <c r="A14170" t="s">
        <v>14171</v>
      </c>
      <c r="B14170" s="1">
        <v>42888</v>
      </c>
      <c r="C14170" s="2">
        <v>0.4070023148148148</v>
      </c>
      <c r="D14170" t="str">
        <f>RIGHT(Tabela1[[#This Row],[Nome]],3)</f>
        <v>APH</v>
      </c>
      <c r="E14170" t="e">
        <f>VLOOKUP(Tabela1[[#This Row],[Nome]],customs_unique[],1,FALSE)</f>
        <v>#N/A</v>
      </c>
      <c r="F14170" t="b">
        <f>ISTEXT(Tabela1[[#This Row],[Custom_unique]])</f>
        <v>0</v>
      </c>
    </row>
    <row r="14171" spans="1:6" x14ac:dyDescent="0.25">
      <c r="A14171" t="s">
        <v>14172</v>
      </c>
      <c r="B14171" s="1">
        <v>42888</v>
      </c>
      <c r="C14171" s="2">
        <v>0.4070023148148148</v>
      </c>
      <c r="D14171" t="str">
        <f>RIGHT(Tabela1[[#This Row],[Nome]],3)</f>
        <v>APH</v>
      </c>
      <c r="E14171" t="e">
        <f>VLOOKUP(Tabela1[[#This Row],[Nome]],customs_unique[],1,FALSE)</f>
        <v>#N/A</v>
      </c>
      <c r="F14171" t="b">
        <f>ISTEXT(Tabela1[[#This Row],[Custom_unique]])</f>
        <v>0</v>
      </c>
    </row>
    <row r="14172" spans="1:6" x14ac:dyDescent="0.25">
      <c r="A14172" t="s">
        <v>14173</v>
      </c>
      <c r="B14172" s="1">
        <v>42747</v>
      </c>
      <c r="C14172" s="2">
        <v>0.63135416666666666</v>
      </c>
      <c r="D14172" t="str">
        <f>RIGHT(Tabela1[[#This Row],[Nome]],3)</f>
        <v>APH</v>
      </c>
      <c r="E14172" t="e">
        <f>VLOOKUP(Tabela1[[#This Row],[Nome]],customs_unique[],1,FALSE)</f>
        <v>#N/A</v>
      </c>
      <c r="F14172" t="b">
        <f>ISTEXT(Tabela1[[#This Row],[Custom_unique]])</f>
        <v>0</v>
      </c>
    </row>
    <row r="14173" spans="1:6" x14ac:dyDescent="0.25">
      <c r="A14173" t="s">
        <v>14174</v>
      </c>
      <c r="B14173" s="1">
        <v>42888</v>
      </c>
      <c r="C14173" s="2">
        <v>0.4070023148148148</v>
      </c>
      <c r="D14173" t="str">
        <f>RIGHT(Tabela1[[#This Row],[Nome]],3)</f>
        <v>APH</v>
      </c>
      <c r="E14173" t="e">
        <f>VLOOKUP(Tabela1[[#This Row],[Nome]],customs_unique[],1,FALSE)</f>
        <v>#N/A</v>
      </c>
      <c r="F14173" t="b">
        <f>ISTEXT(Tabela1[[#This Row],[Custom_unique]])</f>
        <v>0</v>
      </c>
    </row>
    <row r="14174" spans="1:6" x14ac:dyDescent="0.25">
      <c r="A14174" t="s">
        <v>14175</v>
      </c>
      <c r="B14174" s="1">
        <v>42888</v>
      </c>
      <c r="C14174" s="2">
        <v>0.4070023148148148</v>
      </c>
      <c r="D14174" t="str">
        <f>RIGHT(Tabela1[[#This Row],[Nome]],3)</f>
        <v>APH</v>
      </c>
      <c r="E14174" t="e">
        <f>VLOOKUP(Tabela1[[#This Row],[Nome]],customs_unique[],1,FALSE)</f>
        <v>#N/A</v>
      </c>
      <c r="F14174" t="b">
        <f>ISTEXT(Tabela1[[#This Row],[Custom_unique]])</f>
        <v>0</v>
      </c>
    </row>
    <row r="14175" spans="1:6" x14ac:dyDescent="0.25">
      <c r="A14175" t="s">
        <v>14176</v>
      </c>
      <c r="B14175" s="1">
        <v>42888</v>
      </c>
      <c r="C14175" s="2">
        <v>0.4070023148148148</v>
      </c>
      <c r="D14175" t="str">
        <f>RIGHT(Tabela1[[#This Row],[Nome]],3)</f>
        <v>APH</v>
      </c>
      <c r="E14175" t="e">
        <f>VLOOKUP(Tabela1[[#This Row],[Nome]],customs_unique[],1,FALSE)</f>
        <v>#N/A</v>
      </c>
      <c r="F14175" t="b">
        <f>ISTEXT(Tabela1[[#This Row],[Custom_unique]])</f>
        <v>0</v>
      </c>
    </row>
    <row r="14176" spans="1:6" x14ac:dyDescent="0.25">
      <c r="A14176" t="s">
        <v>14177</v>
      </c>
      <c r="B14176" s="1">
        <v>42888</v>
      </c>
      <c r="C14176" s="2">
        <v>0.4070023148148148</v>
      </c>
      <c r="D14176" t="str">
        <f>RIGHT(Tabela1[[#This Row],[Nome]],3)</f>
        <v>APH</v>
      </c>
      <c r="E14176" t="e">
        <f>VLOOKUP(Tabela1[[#This Row],[Nome]],customs_unique[],1,FALSE)</f>
        <v>#N/A</v>
      </c>
      <c r="F14176" t="b">
        <f>ISTEXT(Tabela1[[#This Row],[Custom_unique]])</f>
        <v>0</v>
      </c>
    </row>
    <row r="14177" spans="1:6" x14ac:dyDescent="0.25">
      <c r="A14177" t="s">
        <v>14178</v>
      </c>
      <c r="B14177" s="1">
        <v>42888</v>
      </c>
      <c r="C14177" s="2">
        <v>0.4070023148148148</v>
      </c>
      <c r="D14177" t="str">
        <f>RIGHT(Tabela1[[#This Row],[Nome]],3)</f>
        <v>APH</v>
      </c>
      <c r="E14177" t="e">
        <f>VLOOKUP(Tabela1[[#This Row],[Nome]],customs_unique[],1,FALSE)</f>
        <v>#N/A</v>
      </c>
      <c r="F14177" t="b">
        <f>ISTEXT(Tabela1[[#This Row],[Custom_unique]])</f>
        <v>0</v>
      </c>
    </row>
    <row r="14178" spans="1:6" x14ac:dyDescent="0.25">
      <c r="A14178" t="s">
        <v>14179</v>
      </c>
      <c r="B14178" s="1">
        <v>42888</v>
      </c>
      <c r="C14178" s="2">
        <v>0.4070023148148148</v>
      </c>
      <c r="D14178" t="str">
        <f>RIGHT(Tabela1[[#This Row],[Nome]],3)</f>
        <v>APH</v>
      </c>
      <c r="E14178" t="e">
        <f>VLOOKUP(Tabela1[[#This Row],[Nome]],customs_unique[],1,FALSE)</f>
        <v>#N/A</v>
      </c>
      <c r="F14178" t="b">
        <f>ISTEXT(Tabela1[[#This Row],[Custom_unique]])</f>
        <v>0</v>
      </c>
    </row>
    <row r="14179" spans="1:6" x14ac:dyDescent="0.25">
      <c r="A14179" t="s">
        <v>14180</v>
      </c>
      <c r="B14179" s="1">
        <v>42710</v>
      </c>
      <c r="C14179" s="2">
        <v>0.71038194444444447</v>
      </c>
      <c r="D14179" t="str">
        <f>RIGHT(Tabela1[[#This Row],[Nome]],3)</f>
        <v>PRW</v>
      </c>
      <c r="E14179" t="e">
        <f>VLOOKUP(Tabela1[[#This Row],[Nome]],customs_unique[],1,FALSE)</f>
        <v>#N/A</v>
      </c>
      <c r="F14179" t="b">
        <f>ISTEXT(Tabela1[[#This Row],[Custom_unique]])</f>
        <v>0</v>
      </c>
    </row>
    <row r="14180" spans="1:6" x14ac:dyDescent="0.25">
      <c r="A14180" t="s">
        <v>14181</v>
      </c>
      <c r="B14180" s="1">
        <v>42888</v>
      </c>
      <c r="C14180" s="2">
        <v>0.4070023148148148</v>
      </c>
      <c r="D14180" t="str">
        <f>RIGHT(Tabela1[[#This Row],[Nome]],3)</f>
        <v>APH</v>
      </c>
      <c r="E14180" t="e">
        <f>VLOOKUP(Tabela1[[#This Row],[Nome]],customs_unique[],1,FALSE)</f>
        <v>#N/A</v>
      </c>
      <c r="F14180" t="b">
        <f>ISTEXT(Tabela1[[#This Row],[Custom_unique]])</f>
        <v>0</v>
      </c>
    </row>
    <row r="14181" spans="1:6" x14ac:dyDescent="0.25">
      <c r="A14181" t="s">
        <v>14182</v>
      </c>
      <c r="B14181" s="1">
        <v>42888</v>
      </c>
      <c r="C14181" s="2">
        <v>0.4070023148148148</v>
      </c>
      <c r="D14181" t="str">
        <f>RIGHT(Tabela1[[#This Row],[Nome]],3)</f>
        <v>APH</v>
      </c>
      <c r="E14181" t="e">
        <f>VLOOKUP(Tabela1[[#This Row],[Nome]],customs_unique[],1,FALSE)</f>
        <v>#N/A</v>
      </c>
      <c r="F14181" t="b">
        <f>ISTEXT(Tabela1[[#This Row],[Custom_unique]])</f>
        <v>0</v>
      </c>
    </row>
    <row r="14182" spans="1:6" x14ac:dyDescent="0.25">
      <c r="A14182" t="s">
        <v>14183</v>
      </c>
      <c r="B14182" s="1">
        <v>42888</v>
      </c>
      <c r="C14182" s="2">
        <v>0.4070023148148148</v>
      </c>
      <c r="D14182" t="str">
        <f>RIGHT(Tabela1[[#This Row],[Nome]],3)</f>
        <v>APH</v>
      </c>
      <c r="E14182" t="e">
        <f>VLOOKUP(Tabela1[[#This Row],[Nome]],customs_unique[],1,FALSE)</f>
        <v>#N/A</v>
      </c>
      <c r="F14182" t="b">
        <f>ISTEXT(Tabela1[[#This Row],[Custom_unique]])</f>
        <v>0</v>
      </c>
    </row>
    <row r="14183" spans="1:6" x14ac:dyDescent="0.25">
      <c r="A14183" t="s">
        <v>14184</v>
      </c>
      <c r="B14183" s="1">
        <v>42888</v>
      </c>
      <c r="C14183" s="2">
        <v>0.4070023148148148</v>
      </c>
      <c r="D14183" t="str">
        <f>RIGHT(Tabela1[[#This Row],[Nome]],3)</f>
        <v>PRW</v>
      </c>
      <c r="E14183" t="e">
        <f>VLOOKUP(Tabela1[[#This Row],[Nome]],customs_unique[],1,FALSE)</f>
        <v>#N/A</v>
      </c>
      <c r="F14183" t="b">
        <f>ISTEXT(Tabela1[[#This Row],[Custom_unique]])</f>
        <v>0</v>
      </c>
    </row>
    <row r="14184" spans="1:6" x14ac:dyDescent="0.25">
      <c r="A14184" t="s">
        <v>14185</v>
      </c>
      <c r="B14184" s="1">
        <v>42888</v>
      </c>
      <c r="C14184" s="2">
        <v>0.4070023148148148</v>
      </c>
      <c r="D14184" t="str">
        <f>RIGHT(Tabela1[[#This Row],[Nome]],3)</f>
        <v>APH</v>
      </c>
      <c r="E14184" t="e">
        <f>VLOOKUP(Tabela1[[#This Row],[Nome]],customs_unique[],1,FALSE)</f>
        <v>#N/A</v>
      </c>
      <c r="F14184" t="b">
        <f>ISTEXT(Tabela1[[#This Row],[Custom_unique]])</f>
        <v>0</v>
      </c>
    </row>
    <row r="14185" spans="1:6" x14ac:dyDescent="0.25">
      <c r="A14185" t="s">
        <v>14186</v>
      </c>
      <c r="B14185" s="1">
        <v>42888</v>
      </c>
      <c r="C14185" s="2">
        <v>0.4070023148148148</v>
      </c>
      <c r="D14185" t="str">
        <f>RIGHT(Tabela1[[#This Row],[Nome]],3)</f>
        <v>APH</v>
      </c>
      <c r="E14185" t="e">
        <f>VLOOKUP(Tabela1[[#This Row],[Nome]],customs_unique[],1,FALSE)</f>
        <v>#N/A</v>
      </c>
      <c r="F14185" t="b">
        <f>ISTEXT(Tabela1[[#This Row],[Custom_unique]])</f>
        <v>0</v>
      </c>
    </row>
    <row r="14186" spans="1:6" x14ac:dyDescent="0.25">
      <c r="A14186" t="s">
        <v>14187</v>
      </c>
      <c r="B14186" s="1">
        <v>42888</v>
      </c>
      <c r="C14186" s="2">
        <v>0.4070023148148148</v>
      </c>
      <c r="D14186" t="str">
        <f>RIGHT(Tabela1[[#This Row],[Nome]],3)</f>
        <v>APH</v>
      </c>
      <c r="E14186" t="e">
        <f>VLOOKUP(Tabela1[[#This Row],[Nome]],customs_unique[],1,FALSE)</f>
        <v>#N/A</v>
      </c>
      <c r="F14186" t="b">
        <f>ISTEXT(Tabela1[[#This Row],[Custom_unique]])</f>
        <v>0</v>
      </c>
    </row>
    <row r="14187" spans="1:6" x14ac:dyDescent="0.25">
      <c r="A14187" t="s">
        <v>14188</v>
      </c>
      <c r="B14187" s="1">
        <v>42888</v>
      </c>
      <c r="C14187" s="2">
        <v>0.4070023148148148</v>
      </c>
      <c r="D14187" t="str">
        <f>RIGHT(Tabela1[[#This Row],[Nome]],3)</f>
        <v>APH</v>
      </c>
      <c r="E14187" t="e">
        <f>VLOOKUP(Tabela1[[#This Row],[Nome]],customs_unique[],1,FALSE)</f>
        <v>#N/A</v>
      </c>
      <c r="F14187" t="b">
        <f>ISTEXT(Tabela1[[#This Row],[Custom_unique]])</f>
        <v>0</v>
      </c>
    </row>
    <row r="14188" spans="1:6" x14ac:dyDescent="0.25">
      <c r="A14188" t="s">
        <v>14189</v>
      </c>
      <c r="B14188" s="1">
        <v>42888</v>
      </c>
      <c r="C14188" s="2">
        <v>0.4070023148148148</v>
      </c>
      <c r="D14188" t="str">
        <f>RIGHT(Tabela1[[#This Row],[Nome]],3)</f>
        <v>APH</v>
      </c>
      <c r="E14188" t="e">
        <f>VLOOKUP(Tabela1[[#This Row],[Nome]],customs_unique[],1,FALSE)</f>
        <v>#N/A</v>
      </c>
      <c r="F14188" t="b">
        <f>ISTEXT(Tabela1[[#This Row],[Custom_unique]])</f>
        <v>0</v>
      </c>
    </row>
    <row r="14189" spans="1:6" x14ac:dyDescent="0.25">
      <c r="A14189" t="s">
        <v>14190</v>
      </c>
      <c r="B14189" s="1">
        <v>42888</v>
      </c>
      <c r="C14189" s="2">
        <v>0.4070023148148148</v>
      </c>
      <c r="D14189" t="str">
        <f>RIGHT(Tabela1[[#This Row],[Nome]],3)</f>
        <v>APH</v>
      </c>
      <c r="E14189" t="e">
        <f>VLOOKUP(Tabela1[[#This Row],[Nome]],customs_unique[],1,FALSE)</f>
        <v>#N/A</v>
      </c>
      <c r="F14189" t="b">
        <f>ISTEXT(Tabela1[[#This Row],[Custom_unique]])</f>
        <v>0</v>
      </c>
    </row>
    <row r="14190" spans="1:6" x14ac:dyDescent="0.25">
      <c r="A14190" t="s">
        <v>14191</v>
      </c>
      <c r="B14190" s="1">
        <v>42888</v>
      </c>
      <c r="C14190" s="2">
        <v>0.4070023148148148</v>
      </c>
      <c r="D14190" t="str">
        <f>RIGHT(Tabela1[[#This Row],[Nome]],3)</f>
        <v>APH</v>
      </c>
      <c r="E14190" t="e">
        <f>VLOOKUP(Tabela1[[#This Row],[Nome]],customs_unique[],1,FALSE)</f>
        <v>#N/A</v>
      </c>
      <c r="F14190" t="b">
        <f>ISTEXT(Tabela1[[#This Row],[Custom_unique]])</f>
        <v>0</v>
      </c>
    </row>
    <row r="14191" spans="1:6" x14ac:dyDescent="0.25">
      <c r="A14191" t="s">
        <v>14192</v>
      </c>
      <c r="B14191" s="1">
        <v>42888</v>
      </c>
      <c r="C14191" s="2">
        <v>0.4070023148148148</v>
      </c>
      <c r="D14191" t="str">
        <f>RIGHT(Tabela1[[#This Row],[Nome]],3)</f>
        <v>APH</v>
      </c>
      <c r="E14191" t="e">
        <f>VLOOKUP(Tabela1[[#This Row],[Nome]],customs_unique[],1,FALSE)</f>
        <v>#N/A</v>
      </c>
      <c r="F14191" t="b">
        <f>ISTEXT(Tabela1[[#This Row],[Custom_unique]])</f>
        <v>0</v>
      </c>
    </row>
    <row r="14192" spans="1:6" x14ac:dyDescent="0.25">
      <c r="A14192" t="s">
        <v>14193</v>
      </c>
      <c r="B14192" s="1">
        <v>42291</v>
      </c>
      <c r="C14192" s="2">
        <v>0.47685185185185186</v>
      </c>
      <c r="D14192" t="str">
        <f>RIGHT(Tabela1[[#This Row],[Nome]],3)</f>
        <v>PRW</v>
      </c>
      <c r="E14192" t="e">
        <f>VLOOKUP(Tabela1[[#This Row],[Nome]],customs_unique[],1,FALSE)</f>
        <v>#N/A</v>
      </c>
      <c r="F14192" t="b">
        <f>ISTEXT(Tabela1[[#This Row],[Custom_unique]])</f>
        <v>0</v>
      </c>
    </row>
    <row r="14193" spans="1:6" x14ac:dyDescent="0.25">
      <c r="A14193" t="s">
        <v>14194</v>
      </c>
      <c r="B14193" s="1">
        <v>42888</v>
      </c>
      <c r="C14193" s="2">
        <v>0.4070023148148148</v>
      </c>
      <c r="D14193" t="str">
        <f>RIGHT(Tabela1[[#This Row],[Nome]],3)</f>
        <v>APH</v>
      </c>
      <c r="E14193" t="e">
        <f>VLOOKUP(Tabela1[[#This Row],[Nome]],customs_unique[],1,FALSE)</f>
        <v>#N/A</v>
      </c>
      <c r="F14193" t="b">
        <f>ISTEXT(Tabela1[[#This Row],[Custom_unique]])</f>
        <v>0</v>
      </c>
    </row>
    <row r="14194" spans="1:6" x14ac:dyDescent="0.25">
      <c r="A14194" t="s">
        <v>14195</v>
      </c>
      <c r="B14194" s="1">
        <v>42888</v>
      </c>
      <c r="C14194" s="2">
        <v>0.4070023148148148</v>
      </c>
      <c r="D14194" t="str">
        <f>RIGHT(Tabela1[[#This Row],[Nome]],3)</f>
        <v>APH</v>
      </c>
      <c r="E14194" t="e">
        <f>VLOOKUP(Tabela1[[#This Row],[Nome]],customs_unique[],1,FALSE)</f>
        <v>#N/A</v>
      </c>
      <c r="F14194" t="b">
        <f>ISTEXT(Tabela1[[#This Row],[Custom_unique]])</f>
        <v>0</v>
      </c>
    </row>
    <row r="14195" spans="1:6" x14ac:dyDescent="0.25">
      <c r="A14195" t="s">
        <v>14196</v>
      </c>
      <c r="B14195" s="1">
        <v>42297</v>
      </c>
      <c r="C14195" s="2">
        <v>0.94407407407407407</v>
      </c>
      <c r="D14195" t="str">
        <f>RIGHT(Tabela1[[#This Row],[Nome]],3)</f>
        <v>APH</v>
      </c>
      <c r="E14195" t="e">
        <f>VLOOKUP(Tabela1[[#This Row],[Nome]],customs_unique[],1,FALSE)</f>
        <v>#N/A</v>
      </c>
      <c r="F14195" t="b">
        <f>ISTEXT(Tabela1[[#This Row],[Custom_unique]])</f>
        <v>0</v>
      </c>
    </row>
    <row r="14196" spans="1:6" x14ac:dyDescent="0.25">
      <c r="A14196" t="s">
        <v>14197</v>
      </c>
      <c r="B14196" s="1">
        <v>42297</v>
      </c>
      <c r="C14196" s="2">
        <v>0.94339120370370377</v>
      </c>
      <c r="D14196" t="str">
        <f>RIGHT(Tabela1[[#This Row],[Nome]],3)</f>
        <v>APH</v>
      </c>
      <c r="E14196" t="e">
        <f>VLOOKUP(Tabela1[[#This Row],[Nome]],customs_unique[],1,FALSE)</f>
        <v>#N/A</v>
      </c>
      <c r="F14196" t="b">
        <f>ISTEXT(Tabela1[[#This Row],[Custom_unique]])</f>
        <v>0</v>
      </c>
    </row>
    <row r="14197" spans="1:6" x14ac:dyDescent="0.25">
      <c r="A14197" t="s">
        <v>14198</v>
      </c>
      <c r="B14197" s="1">
        <v>42888</v>
      </c>
      <c r="C14197" s="2">
        <v>0.4070023148148148</v>
      </c>
      <c r="D14197" t="str">
        <f>RIGHT(Tabela1[[#This Row],[Nome]],3)</f>
        <v>APH</v>
      </c>
      <c r="E14197" t="e">
        <f>VLOOKUP(Tabela1[[#This Row],[Nome]],customs_unique[],1,FALSE)</f>
        <v>#N/A</v>
      </c>
      <c r="F14197" t="b">
        <f>ISTEXT(Tabela1[[#This Row],[Custom_unique]])</f>
        <v>0</v>
      </c>
    </row>
    <row r="14198" spans="1:6" x14ac:dyDescent="0.25">
      <c r="A14198" t="s">
        <v>14199</v>
      </c>
      <c r="B14198" s="1">
        <v>42297</v>
      </c>
      <c r="C14198" s="2">
        <v>0.94241898148148151</v>
      </c>
      <c r="D14198" t="str">
        <f>RIGHT(Tabela1[[#This Row],[Nome]],3)</f>
        <v>APH</v>
      </c>
      <c r="E14198" t="e">
        <f>VLOOKUP(Tabela1[[#This Row],[Nome]],customs_unique[],1,FALSE)</f>
        <v>#N/A</v>
      </c>
      <c r="F14198" t="b">
        <f>ISTEXT(Tabela1[[#This Row],[Custom_unique]])</f>
        <v>0</v>
      </c>
    </row>
    <row r="14199" spans="1:6" x14ac:dyDescent="0.25">
      <c r="A14199" t="s">
        <v>14200</v>
      </c>
      <c r="B14199" s="1">
        <v>42888</v>
      </c>
      <c r="C14199" s="2">
        <v>0.4070023148148148</v>
      </c>
      <c r="D14199" t="str">
        <f>RIGHT(Tabela1[[#This Row],[Nome]],3)</f>
        <v>APH</v>
      </c>
      <c r="E14199" t="e">
        <f>VLOOKUP(Tabela1[[#This Row],[Nome]],customs_unique[],1,FALSE)</f>
        <v>#N/A</v>
      </c>
      <c r="F14199" t="b">
        <f>ISTEXT(Tabela1[[#This Row],[Custom_unique]])</f>
        <v>0</v>
      </c>
    </row>
    <row r="14200" spans="1:6" x14ac:dyDescent="0.25">
      <c r="A14200" t="s">
        <v>14201</v>
      </c>
      <c r="B14200" s="1">
        <v>42888</v>
      </c>
      <c r="C14200" s="2">
        <v>0.4070023148148148</v>
      </c>
      <c r="D14200" t="str">
        <f>RIGHT(Tabela1[[#This Row],[Nome]],3)</f>
        <v>APH</v>
      </c>
      <c r="E14200" t="e">
        <f>VLOOKUP(Tabela1[[#This Row],[Nome]],customs_unique[],1,FALSE)</f>
        <v>#N/A</v>
      </c>
      <c r="F14200" t="b">
        <f>ISTEXT(Tabela1[[#This Row],[Custom_unique]])</f>
        <v>0</v>
      </c>
    </row>
    <row r="14201" spans="1:6" x14ac:dyDescent="0.25">
      <c r="A14201" t="s">
        <v>14202</v>
      </c>
      <c r="B14201" s="1">
        <v>42888</v>
      </c>
      <c r="C14201" s="2">
        <v>0.4070023148148148</v>
      </c>
      <c r="D14201" t="str">
        <f>RIGHT(Tabela1[[#This Row],[Nome]],3)</f>
        <v>APH</v>
      </c>
      <c r="E14201" t="e">
        <f>VLOOKUP(Tabela1[[#This Row],[Nome]],customs_unique[],1,FALSE)</f>
        <v>#N/A</v>
      </c>
      <c r="F14201" t="b">
        <f>ISTEXT(Tabela1[[#This Row],[Custom_unique]])</f>
        <v>0</v>
      </c>
    </row>
    <row r="14202" spans="1:6" x14ac:dyDescent="0.25">
      <c r="A14202" t="s">
        <v>14203</v>
      </c>
      <c r="B14202" s="1">
        <v>42297</v>
      </c>
      <c r="C14202" s="2">
        <v>0.94149305555555562</v>
      </c>
      <c r="D14202" t="str">
        <f>RIGHT(Tabela1[[#This Row],[Nome]],3)</f>
        <v>APH</v>
      </c>
      <c r="E14202" t="e">
        <f>VLOOKUP(Tabela1[[#This Row],[Nome]],customs_unique[],1,FALSE)</f>
        <v>#N/A</v>
      </c>
      <c r="F14202" t="b">
        <f>ISTEXT(Tabela1[[#This Row],[Custom_unique]])</f>
        <v>0</v>
      </c>
    </row>
    <row r="14203" spans="1:6" x14ac:dyDescent="0.25">
      <c r="A14203" t="s">
        <v>14204</v>
      </c>
      <c r="B14203" s="1">
        <v>42888</v>
      </c>
      <c r="C14203" s="2">
        <v>0.4070023148148148</v>
      </c>
      <c r="D14203" t="str">
        <f>RIGHT(Tabela1[[#This Row],[Nome]],3)</f>
        <v>APH</v>
      </c>
      <c r="E14203" t="e">
        <f>VLOOKUP(Tabela1[[#This Row],[Nome]],customs_unique[],1,FALSE)</f>
        <v>#N/A</v>
      </c>
      <c r="F14203" t="b">
        <f>ISTEXT(Tabela1[[#This Row],[Custom_unique]])</f>
        <v>0</v>
      </c>
    </row>
    <row r="14204" spans="1:6" x14ac:dyDescent="0.25">
      <c r="A14204" t="s">
        <v>14205</v>
      </c>
      <c r="B14204" s="1">
        <v>42297</v>
      </c>
      <c r="C14204" s="2">
        <v>0.92699074074074073</v>
      </c>
      <c r="D14204" t="str">
        <f>RIGHT(Tabela1[[#This Row],[Nome]],3)</f>
        <v>APH</v>
      </c>
      <c r="E14204" t="e">
        <f>VLOOKUP(Tabela1[[#This Row],[Nome]],customs_unique[],1,FALSE)</f>
        <v>#N/A</v>
      </c>
      <c r="F14204" t="b">
        <f>ISTEXT(Tabela1[[#This Row],[Custom_unique]])</f>
        <v>0</v>
      </c>
    </row>
    <row r="14205" spans="1:6" x14ac:dyDescent="0.25">
      <c r="A14205" t="s">
        <v>14206</v>
      </c>
      <c r="B14205" s="1">
        <v>42888</v>
      </c>
      <c r="C14205" s="2">
        <v>0.4070023148148148</v>
      </c>
      <c r="D14205" t="str">
        <f>RIGHT(Tabela1[[#This Row],[Nome]],3)</f>
        <v>APH</v>
      </c>
      <c r="E14205" t="e">
        <f>VLOOKUP(Tabela1[[#This Row],[Nome]],customs_unique[],1,FALSE)</f>
        <v>#N/A</v>
      </c>
      <c r="F14205" t="b">
        <f>ISTEXT(Tabela1[[#This Row],[Custom_unique]])</f>
        <v>0</v>
      </c>
    </row>
    <row r="14206" spans="1:6" x14ac:dyDescent="0.25">
      <c r="A14206" t="s">
        <v>14207</v>
      </c>
      <c r="B14206" s="1">
        <v>42297</v>
      </c>
      <c r="C14206" s="2">
        <v>0.92596064814814805</v>
      </c>
      <c r="D14206" t="str">
        <f>RIGHT(Tabela1[[#This Row],[Nome]],3)</f>
        <v>APH</v>
      </c>
      <c r="E14206" t="e">
        <f>VLOOKUP(Tabela1[[#This Row],[Nome]],customs_unique[],1,FALSE)</f>
        <v>#N/A</v>
      </c>
      <c r="F14206" t="b">
        <f>ISTEXT(Tabela1[[#This Row],[Custom_unique]])</f>
        <v>0</v>
      </c>
    </row>
    <row r="14207" spans="1:6" x14ac:dyDescent="0.25">
      <c r="A14207" t="s">
        <v>14208</v>
      </c>
      <c r="B14207" s="1">
        <v>42402</v>
      </c>
      <c r="C14207" s="2">
        <v>0.4917361111111111</v>
      </c>
      <c r="D14207" t="str">
        <f>RIGHT(Tabela1[[#This Row],[Nome]],3)</f>
        <v>APH</v>
      </c>
      <c r="E14207" t="e">
        <f>VLOOKUP(Tabela1[[#This Row],[Nome]],customs_unique[],1,FALSE)</f>
        <v>#N/A</v>
      </c>
      <c r="F14207" t="b">
        <f>ISTEXT(Tabela1[[#This Row],[Custom_unique]])</f>
        <v>0</v>
      </c>
    </row>
    <row r="14208" spans="1:6" x14ac:dyDescent="0.25">
      <c r="A14208" t="s">
        <v>14209</v>
      </c>
      <c r="B14208" s="1">
        <v>42888</v>
      </c>
      <c r="C14208" s="2">
        <v>0.4070023148148148</v>
      </c>
      <c r="D14208" t="str">
        <f>RIGHT(Tabela1[[#This Row],[Nome]],3)</f>
        <v>APH</v>
      </c>
      <c r="E14208" t="e">
        <f>VLOOKUP(Tabela1[[#This Row],[Nome]],customs_unique[],1,FALSE)</f>
        <v>#N/A</v>
      </c>
      <c r="F14208" t="b">
        <f>ISTEXT(Tabela1[[#This Row],[Custom_unique]])</f>
        <v>0</v>
      </c>
    </row>
    <row r="14209" spans="1:6" x14ac:dyDescent="0.25">
      <c r="A14209" t="s">
        <v>14210</v>
      </c>
      <c r="B14209" s="1">
        <v>42888</v>
      </c>
      <c r="C14209" s="2">
        <v>0.4070023148148148</v>
      </c>
      <c r="D14209" t="str">
        <f>RIGHT(Tabela1[[#This Row],[Nome]],3)</f>
        <v>PRW</v>
      </c>
      <c r="E14209" t="e">
        <f>VLOOKUP(Tabela1[[#This Row],[Nome]],customs_unique[],1,FALSE)</f>
        <v>#N/A</v>
      </c>
      <c r="F14209" t="b">
        <f>ISTEXT(Tabela1[[#This Row],[Custom_unique]])</f>
        <v>0</v>
      </c>
    </row>
    <row r="14210" spans="1:6" x14ac:dyDescent="0.25">
      <c r="A14210" t="s">
        <v>14211</v>
      </c>
      <c r="B14210" s="1">
        <v>42888</v>
      </c>
      <c r="C14210" s="2">
        <v>0.4070023148148148</v>
      </c>
      <c r="D14210" t="str">
        <f>RIGHT(Tabela1[[#This Row],[Nome]],3)</f>
        <v>APH</v>
      </c>
      <c r="E14210" t="e">
        <f>VLOOKUP(Tabela1[[#This Row],[Nome]],customs_unique[],1,FALSE)</f>
        <v>#N/A</v>
      </c>
      <c r="F14210" t="b">
        <f>ISTEXT(Tabela1[[#This Row],[Custom_unique]])</f>
        <v>0</v>
      </c>
    </row>
    <row r="14211" spans="1:6" x14ac:dyDescent="0.25">
      <c r="A14211" t="s">
        <v>14212</v>
      </c>
      <c r="B14211" s="1">
        <v>42888</v>
      </c>
      <c r="C14211" s="2">
        <v>0.4070023148148148</v>
      </c>
      <c r="D14211" t="str">
        <f>RIGHT(Tabela1[[#This Row],[Nome]],3)</f>
        <v>APH</v>
      </c>
      <c r="E14211" t="e">
        <f>VLOOKUP(Tabela1[[#This Row],[Nome]],customs_unique[],1,FALSE)</f>
        <v>#N/A</v>
      </c>
      <c r="F14211" t="b">
        <f>ISTEXT(Tabela1[[#This Row],[Custom_unique]])</f>
        <v>0</v>
      </c>
    </row>
    <row r="14212" spans="1:6" x14ac:dyDescent="0.25">
      <c r="A14212" t="s">
        <v>14213</v>
      </c>
      <c r="B14212" s="1">
        <v>42888</v>
      </c>
      <c r="C14212" s="2">
        <v>0.4070023148148148</v>
      </c>
      <c r="D14212" t="str">
        <f>RIGHT(Tabela1[[#This Row],[Nome]],3)</f>
        <v>APH</v>
      </c>
      <c r="E14212" t="e">
        <f>VLOOKUP(Tabela1[[#This Row],[Nome]],customs_unique[],1,FALSE)</f>
        <v>#N/A</v>
      </c>
      <c r="F14212" t="b">
        <f>ISTEXT(Tabela1[[#This Row],[Custom_unique]])</f>
        <v>0</v>
      </c>
    </row>
    <row r="14213" spans="1:6" x14ac:dyDescent="0.25">
      <c r="A14213" t="s">
        <v>14214</v>
      </c>
      <c r="B14213" s="1">
        <v>43223</v>
      </c>
      <c r="C14213" s="2">
        <v>0.7205555555555555</v>
      </c>
      <c r="D14213" t="str">
        <f>RIGHT(Tabela1[[#This Row],[Nome]],3)</f>
        <v>PRW</v>
      </c>
      <c r="E14213" t="e">
        <f>VLOOKUP(Tabela1[[#This Row],[Nome]],customs_unique[],1,FALSE)</f>
        <v>#N/A</v>
      </c>
      <c r="F14213" t="b">
        <f>ISTEXT(Tabela1[[#This Row],[Custom_unique]])</f>
        <v>0</v>
      </c>
    </row>
    <row r="14214" spans="1:6" x14ac:dyDescent="0.25">
      <c r="A14214" t="s">
        <v>14215</v>
      </c>
      <c r="B14214" s="1">
        <v>42332</v>
      </c>
      <c r="C14214" s="2">
        <v>0.60991898148148149</v>
      </c>
      <c r="D14214" t="str">
        <f>RIGHT(Tabela1[[#This Row],[Nome]],3)</f>
        <v>APH</v>
      </c>
      <c r="E14214" t="e">
        <f>VLOOKUP(Tabela1[[#This Row],[Nome]],customs_unique[],1,FALSE)</f>
        <v>#N/A</v>
      </c>
      <c r="F14214" t="b">
        <f>ISTEXT(Tabela1[[#This Row],[Custom_unique]])</f>
        <v>0</v>
      </c>
    </row>
    <row r="14215" spans="1:6" x14ac:dyDescent="0.25">
      <c r="A14215" t="s">
        <v>14216</v>
      </c>
      <c r="B14215" s="1">
        <v>42888</v>
      </c>
      <c r="C14215" s="2">
        <v>0.4070023148148148</v>
      </c>
      <c r="D14215" t="str">
        <f>RIGHT(Tabela1[[#This Row],[Nome]],3)</f>
        <v>APH</v>
      </c>
      <c r="E14215" t="e">
        <f>VLOOKUP(Tabela1[[#This Row],[Nome]],customs_unique[],1,FALSE)</f>
        <v>#N/A</v>
      </c>
      <c r="F14215" t="b">
        <f>ISTEXT(Tabela1[[#This Row],[Custom_unique]])</f>
        <v>0</v>
      </c>
    </row>
    <row r="14216" spans="1:6" x14ac:dyDescent="0.25">
      <c r="A14216" t="s">
        <v>14217</v>
      </c>
      <c r="B14216" s="1">
        <v>43223</v>
      </c>
      <c r="C14216" s="2">
        <v>0.7205555555555555</v>
      </c>
      <c r="D14216" t="str">
        <f>RIGHT(Tabela1[[#This Row],[Nome]],3)</f>
        <v>APH</v>
      </c>
      <c r="E14216" t="e">
        <f>VLOOKUP(Tabela1[[#This Row],[Nome]],customs_unique[],1,FALSE)</f>
        <v>#N/A</v>
      </c>
      <c r="F14216" t="b">
        <f>ISTEXT(Tabela1[[#This Row],[Custom_unique]])</f>
        <v>0</v>
      </c>
    </row>
    <row r="14217" spans="1:6" x14ac:dyDescent="0.25">
      <c r="A14217" t="s">
        <v>14218</v>
      </c>
      <c r="B14217" s="1">
        <v>42888</v>
      </c>
      <c r="C14217" s="2">
        <v>0.4070023148148148</v>
      </c>
      <c r="D14217" t="str">
        <f>RIGHT(Tabela1[[#This Row],[Nome]],3)</f>
        <v>APH</v>
      </c>
      <c r="E14217" t="e">
        <f>VLOOKUP(Tabela1[[#This Row],[Nome]],customs_unique[],1,FALSE)</f>
        <v>#N/A</v>
      </c>
      <c r="F14217" t="b">
        <f>ISTEXT(Tabela1[[#This Row],[Custom_unique]])</f>
        <v>0</v>
      </c>
    </row>
    <row r="14218" spans="1:6" x14ac:dyDescent="0.25">
      <c r="A14218" t="s">
        <v>14219</v>
      </c>
      <c r="B14218" s="1">
        <v>43223</v>
      </c>
      <c r="C14218" s="2">
        <v>0.7205555555555555</v>
      </c>
      <c r="D14218" t="str">
        <f>RIGHT(Tabela1[[#This Row],[Nome]],3)</f>
        <v>APH</v>
      </c>
      <c r="E14218" t="e">
        <f>VLOOKUP(Tabela1[[#This Row],[Nome]],customs_unique[],1,FALSE)</f>
        <v>#N/A</v>
      </c>
      <c r="F14218" t="b">
        <f>ISTEXT(Tabela1[[#This Row],[Custom_unique]])</f>
        <v>0</v>
      </c>
    </row>
    <row r="14219" spans="1:6" x14ac:dyDescent="0.25">
      <c r="A14219" t="s">
        <v>14220</v>
      </c>
      <c r="B14219" s="1">
        <v>42888</v>
      </c>
      <c r="C14219" s="2">
        <v>0.4070023148148148</v>
      </c>
      <c r="D14219" t="str">
        <f>RIGHT(Tabela1[[#This Row],[Nome]],3)</f>
        <v>APH</v>
      </c>
      <c r="E14219" t="e">
        <f>VLOOKUP(Tabela1[[#This Row],[Nome]],customs_unique[],1,FALSE)</f>
        <v>#N/A</v>
      </c>
      <c r="F14219" t="b">
        <f>ISTEXT(Tabela1[[#This Row],[Custom_unique]])</f>
        <v>0</v>
      </c>
    </row>
    <row r="14220" spans="1:6" x14ac:dyDescent="0.25">
      <c r="A14220" t="s">
        <v>14221</v>
      </c>
      <c r="B14220" s="1">
        <v>42888</v>
      </c>
      <c r="C14220" s="2">
        <v>0.4070023148148148</v>
      </c>
      <c r="D14220" t="str">
        <f>RIGHT(Tabela1[[#This Row],[Nome]],3)</f>
        <v>APH</v>
      </c>
      <c r="E14220" t="e">
        <f>VLOOKUP(Tabela1[[#This Row],[Nome]],customs_unique[],1,FALSE)</f>
        <v>#N/A</v>
      </c>
      <c r="F14220" t="b">
        <f>ISTEXT(Tabela1[[#This Row],[Custom_unique]])</f>
        <v>0</v>
      </c>
    </row>
    <row r="14221" spans="1:6" x14ac:dyDescent="0.25">
      <c r="A14221" t="s">
        <v>14222</v>
      </c>
      <c r="B14221" s="1">
        <v>42888</v>
      </c>
      <c r="C14221" s="2">
        <v>0.4070023148148148</v>
      </c>
      <c r="D14221" t="str">
        <f>RIGHT(Tabela1[[#This Row],[Nome]],3)</f>
        <v>APH</v>
      </c>
      <c r="E14221" t="e">
        <f>VLOOKUP(Tabela1[[#This Row],[Nome]],customs_unique[],1,FALSE)</f>
        <v>#N/A</v>
      </c>
      <c r="F14221" t="b">
        <f>ISTEXT(Tabela1[[#This Row],[Custom_unique]])</f>
        <v>0</v>
      </c>
    </row>
    <row r="14222" spans="1:6" x14ac:dyDescent="0.25">
      <c r="A14222" t="s">
        <v>14223</v>
      </c>
      <c r="B14222" s="1">
        <v>43210</v>
      </c>
      <c r="C14222" s="2">
        <v>0.35079861111111116</v>
      </c>
      <c r="D14222" t="str">
        <f>RIGHT(Tabela1[[#This Row],[Nome]],3)</f>
        <v>PRW</v>
      </c>
      <c r="E14222" t="e">
        <f>VLOOKUP(Tabela1[[#This Row],[Nome]],customs_unique[],1,FALSE)</f>
        <v>#N/A</v>
      </c>
      <c r="F14222" t="b">
        <f>ISTEXT(Tabela1[[#This Row],[Custom_unique]])</f>
        <v>0</v>
      </c>
    </row>
    <row r="14223" spans="1:6" x14ac:dyDescent="0.25">
      <c r="A14223" t="s">
        <v>14224</v>
      </c>
      <c r="B14223" s="1">
        <v>42888</v>
      </c>
      <c r="C14223" s="2">
        <v>0.4070023148148148</v>
      </c>
      <c r="D14223" t="str">
        <f>RIGHT(Tabela1[[#This Row],[Nome]],3)</f>
        <v>APH</v>
      </c>
      <c r="E14223" t="e">
        <f>VLOOKUP(Tabela1[[#This Row],[Nome]],customs_unique[],1,FALSE)</f>
        <v>#N/A</v>
      </c>
      <c r="F14223" t="b">
        <f>ISTEXT(Tabela1[[#This Row],[Custom_unique]])</f>
        <v>0</v>
      </c>
    </row>
    <row r="14224" spans="1:6" x14ac:dyDescent="0.25">
      <c r="A14224" t="s">
        <v>14225</v>
      </c>
      <c r="B14224" s="1">
        <v>42888</v>
      </c>
      <c r="C14224" s="2">
        <v>0.4070023148148148</v>
      </c>
      <c r="D14224" t="str">
        <f>RIGHT(Tabela1[[#This Row],[Nome]],3)</f>
        <v>APH</v>
      </c>
      <c r="E14224" t="e">
        <f>VLOOKUP(Tabela1[[#This Row],[Nome]],customs_unique[],1,FALSE)</f>
        <v>#N/A</v>
      </c>
      <c r="F14224" t="b">
        <f>ISTEXT(Tabela1[[#This Row],[Custom_unique]])</f>
        <v>0</v>
      </c>
    </row>
    <row r="14225" spans="1:6" x14ac:dyDescent="0.25">
      <c r="A14225" t="s">
        <v>14226</v>
      </c>
      <c r="B14225" s="1">
        <v>42888</v>
      </c>
      <c r="C14225" s="2">
        <v>0.4070023148148148</v>
      </c>
      <c r="D14225" t="str">
        <f>RIGHT(Tabela1[[#This Row],[Nome]],3)</f>
        <v>APH</v>
      </c>
      <c r="E14225" t="e">
        <f>VLOOKUP(Tabela1[[#This Row],[Nome]],customs_unique[],1,FALSE)</f>
        <v>#N/A</v>
      </c>
      <c r="F14225" t="b">
        <f>ISTEXT(Tabela1[[#This Row],[Custom_unique]])</f>
        <v>0</v>
      </c>
    </row>
    <row r="14226" spans="1:6" x14ac:dyDescent="0.25">
      <c r="A14226" t="s">
        <v>14227</v>
      </c>
      <c r="B14226" s="1">
        <v>42332</v>
      </c>
      <c r="C14226" s="2">
        <v>0.60991898148148149</v>
      </c>
      <c r="D14226" t="str">
        <f>RIGHT(Tabela1[[#This Row],[Nome]],3)</f>
        <v>APH</v>
      </c>
      <c r="E14226" t="e">
        <f>VLOOKUP(Tabela1[[#This Row],[Nome]],customs_unique[],1,FALSE)</f>
        <v>#N/A</v>
      </c>
      <c r="F14226" t="b">
        <f>ISTEXT(Tabela1[[#This Row],[Custom_unique]])</f>
        <v>0</v>
      </c>
    </row>
    <row r="14227" spans="1:6" x14ac:dyDescent="0.25">
      <c r="A14227" t="s">
        <v>14228</v>
      </c>
      <c r="B14227" s="1">
        <v>42912</v>
      </c>
      <c r="C14227" s="2">
        <v>0.76167824074074064</v>
      </c>
      <c r="D14227" t="str">
        <f>RIGHT(Tabela1[[#This Row],[Nome]],3)</f>
        <v>APH</v>
      </c>
      <c r="E14227" t="e">
        <f>VLOOKUP(Tabela1[[#This Row],[Nome]],customs_unique[],1,FALSE)</f>
        <v>#N/A</v>
      </c>
      <c r="F14227" t="b">
        <f>ISTEXT(Tabela1[[#This Row],[Custom_unique]])</f>
        <v>0</v>
      </c>
    </row>
    <row r="14228" spans="1:6" x14ac:dyDescent="0.25">
      <c r="A14228" t="s">
        <v>14229</v>
      </c>
      <c r="B14228" s="1">
        <v>42888</v>
      </c>
      <c r="C14228" s="2">
        <v>0.4070023148148148</v>
      </c>
      <c r="D14228" t="str">
        <f>RIGHT(Tabela1[[#This Row],[Nome]],3)</f>
        <v>APH</v>
      </c>
      <c r="E14228" t="e">
        <f>VLOOKUP(Tabela1[[#This Row],[Nome]],customs_unique[],1,FALSE)</f>
        <v>#N/A</v>
      </c>
      <c r="F14228" t="b">
        <f>ISTEXT(Tabela1[[#This Row],[Custom_unique]])</f>
        <v>0</v>
      </c>
    </row>
    <row r="14229" spans="1:6" x14ac:dyDescent="0.25">
      <c r="A14229" t="s">
        <v>14230</v>
      </c>
      <c r="B14229" s="1">
        <v>42888</v>
      </c>
      <c r="C14229" s="2">
        <v>0.4070023148148148</v>
      </c>
      <c r="D14229" t="str">
        <f>RIGHT(Tabela1[[#This Row],[Nome]],3)</f>
        <v>APH</v>
      </c>
      <c r="E14229" t="e">
        <f>VLOOKUP(Tabela1[[#This Row],[Nome]],customs_unique[],1,FALSE)</f>
        <v>#N/A</v>
      </c>
      <c r="F14229" t="b">
        <f>ISTEXT(Tabela1[[#This Row],[Custom_unique]])</f>
        <v>0</v>
      </c>
    </row>
    <row r="14230" spans="1:6" x14ac:dyDescent="0.25">
      <c r="A14230" t="s">
        <v>14231</v>
      </c>
      <c r="B14230" s="1">
        <v>42888</v>
      </c>
      <c r="C14230" s="2">
        <v>0.4070023148148148</v>
      </c>
      <c r="D14230" t="str">
        <f>RIGHT(Tabela1[[#This Row],[Nome]],3)</f>
        <v>APH</v>
      </c>
      <c r="E14230" t="e">
        <f>VLOOKUP(Tabela1[[#This Row],[Nome]],customs_unique[],1,FALSE)</f>
        <v>#N/A</v>
      </c>
      <c r="F14230" t="b">
        <f>ISTEXT(Tabela1[[#This Row],[Custom_unique]])</f>
        <v>0</v>
      </c>
    </row>
    <row r="14231" spans="1:6" x14ac:dyDescent="0.25">
      <c r="A14231" t="s">
        <v>14232</v>
      </c>
      <c r="B14231" s="1">
        <v>43210</v>
      </c>
      <c r="C14231" s="2">
        <v>0.35079861111111116</v>
      </c>
      <c r="D14231" t="str">
        <f>RIGHT(Tabela1[[#This Row],[Nome]],3)</f>
        <v>APH</v>
      </c>
      <c r="E14231" t="e">
        <f>VLOOKUP(Tabela1[[#This Row],[Nome]],customs_unique[],1,FALSE)</f>
        <v>#N/A</v>
      </c>
      <c r="F14231" t="b">
        <f>ISTEXT(Tabela1[[#This Row],[Custom_unique]])</f>
        <v>0</v>
      </c>
    </row>
    <row r="14232" spans="1:6" x14ac:dyDescent="0.25">
      <c r="A14232" t="s">
        <v>14233</v>
      </c>
      <c r="B14232" s="1">
        <v>42702</v>
      </c>
      <c r="C14232" s="2">
        <v>0.62843749999999998</v>
      </c>
      <c r="D14232" t="str">
        <f>RIGHT(Tabela1[[#This Row],[Nome]],3)</f>
        <v>APH</v>
      </c>
      <c r="E14232" t="e">
        <f>VLOOKUP(Tabela1[[#This Row],[Nome]],customs_unique[],1,FALSE)</f>
        <v>#N/A</v>
      </c>
      <c r="F14232" t="b">
        <f>ISTEXT(Tabela1[[#This Row],[Custom_unique]])</f>
        <v>0</v>
      </c>
    </row>
    <row r="14233" spans="1:6" x14ac:dyDescent="0.25">
      <c r="A14233" t="s">
        <v>14234</v>
      </c>
      <c r="B14233" s="1">
        <v>42702</v>
      </c>
      <c r="C14233" s="2">
        <v>0.62843749999999998</v>
      </c>
      <c r="D14233" t="str">
        <f>RIGHT(Tabela1[[#This Row],[Nome]],3)</f>
        <v>PRW</v>
      </c>
      <c r="E14233" t="e">
        <f>VLOOKUP(Tabela1[[#This Row],[Nome]],customs_unique[],1,FALSE)</f>
        <v>#N/A</v>
      </c>
      <c r="F14233" t="b">
        <f>ISTEXT(Tabela1[[#This Row],[Custom_unique]])</f>
        <v>0</v>
      </c>
    </row>
    <row r="14234" spans="1:6" x14ac:dyDescent="0.25">
      <c r="A14234" t="s">
        <v>14235</v>
      </c>
      <c r="B14234" s="1">
        <v>42702</v>
      </c>
      <c r="C14234" s="2">
        <v>0.62843749999999998</v>
      </c>
      <c r="D14234" t="str">
        <f>RIGHT(Tabela1[[#This Row],[Nome]],3)</f>
        <v>APH</v>
      </c>
      <c r="E14234" t="e">
        <f>VLOOKUP(Tabela1[[#This Row],[Nome]],customs_unique[],1,FALSE)</f>
        <v>#N/A</v>
      </c>
      <c r="F14234" t="b">
        <f>ISTEXT(Tabela1[[#This Row],[Custom_unique]])</f>
        <v>0</v>
      </c>
    </row>
    <row r="14235" spans="1:6" x14ac:dyDescent="0.25">
      <c r="A14235" t="s">
        <v>14236</v>
      </c>
      <c r="B14235" s="1">
        <v>43213</v>
      </c>
      <c r="C14235" s="2">
        <v>0.6780787037037036</v>
      </c>
      <c r="D14235" t="str">
        <f>RIGHT(Tabela1[[#This Row],[Nome]],3)</f>
        <v>APH</v>
      </c>
      <c r="E14235" t="e">
        <f>VLOOKUP(Tabela1[[#This Row],[Nome]],customs_unique[],1,FALSE)</f>
        <v>#N/A</v>
      </c>
      <c r="F14235" t="b">
        <f>ISTEXT(Tabela1[[#This Row],[Custom_unique]])</f>
        <v>0</v>
      </c>
    </row>
    <row r="14236" spans="1:6" x14ac:dyDescent="0.25">
      <c r="A14236" t="s">
        <v>14237</v>
      </c>
      <c r="B14236" s="1">
        <v>42702</v>
      </c>
      <c r="C14236" s="2">
        <v>0.62843749999999998</v>
      </c>
      <c r="D14236" t="str">
        <f>RIGHT(Tabela1[[#This Row],[Nome]],3)</f>
        <v>PRW</v>
      </c>
      <c r="E14236" t="e">
        <f>VLOOKUP(Tabela1[[#This Row],[Nome]],customs_unique[],1,FALSE)</f>
        <v>#N/A</v>
      </c>
      <c r="F14236" t="b">
        <f>ISTEXT(Tabela1[[#This Row],[Custom_unique]])</f>
        <v>0</v>
      </c>
    </row>
    <row r="14237" spans="1:6" x14ac:dyDescent="0.25">
      <c r="A14237" t="s">
        <v>14238</v>
      </c>
      <c r="B14237" s="1">
        <v>42888</v>
      </c>
      <c r="C14237" s="2">
        <v>0.4070023148148148</v>
      </c>
      <c r="D14237" t="str">
        <f>RIGHT(Tabela1[[#This Row],[Nome]],3)</f>
        <v>APH</v>
      </c>
      <c r="E14237" t="e">
        <f>VLOOKUP(Tabela1[[#This Row],[Nome]],customs_unique[],1,FALSE)</f>
        <v>#N/A</v>
      </c>
      <c r="F14237" t="b">
        <f>ISTEXT(Tabela1[[#This Row],[Custom_unique]])</f>
        <v>0</v>
      </c>
    </row>
    <row r="14238" spans="1:6" x14ac:dyDescent="0.25">
      <c r="A14238" t="s">
        <v>14239</v>
      </c>
      <c r="B14238" s="1">
        <v>42912</v>
      </c>
      <c r="C14238" s="2">
        <v>0.76167824074074064</v>
      </c>
      <c r="D14238" t="str">
        <f>RIGHT(Tabela1[[#This Row],[Nome]],3)</f>
        <v>APH</v>
      </c>
      <c r="E14238" t="e">
        <f>VLOOKUP(Tabela1[[#This Row],[Nome]],customs_unique[],1,FALSE)</f>
        <v>#N/A</v>
      </c>
      <c r="F14238" t="b">
        <f>ISTEXT(Tabela1[[#This Row],[Custom_unique]])</f>
        <v>0</v>
      </c>
    </row>
    <row r="14239" spans="1:6" x14ac:dyDescent="0.25">
      <c r="A14239" t="s">
        <v>14240</v>
      </c>
      <c r="B14239" s="1">
        <v>43014</v>
      </c>
      <c r="C14239" s="2">
        <v>0.70560185185185187</v>
      </c>
      <c r="D14239" t="str">
        <f>RIGHT(Tabela1[[#This Row],[Nome]],3)</f>
        <v>PRW</v>
      </c>
      <c r="E14239" t="e">
        <f>VLOOKUP(Tabela1[[#This Row],[Nome]],customs_unique[],1,FALSE)</f>
        <v>#N/A</v>
      </c>
      <c r="F14239" t="b">
        <f>ISTEXT(Tabela1[[#This Row],[Custom_unique]])</f>
        <v>0</v>
      </c>
    </row>
    <row r="14240" spans="1:6" x14ac:dyDescent="0.25">
      <c r="A14240" t="s">
        <v>14241</v>
      </c>
      <c r="B14240" s="1">
        <v>42888</v>
      </c>
      <c r="C14240" s="2">
        <v>0.4070023148148148</v>
      </c>
      <c r="D14240" t="str">
        <f>RIGHT(Tabela1[[#This Row],[Nome]],3)</f>
        <v>APH</v>
      </c>
      <c r="E14240" t="e">
        <f>VLOOKUP(Tabela1[[#This Row],[Nome]],customs_unique[],1,FALSE)</f>
        <v>#N/A</v>
      </c>
      <c r="F14240" t="b">
        <f>ISTEXT(Tabela1[[#This Row],[Custom_unique]])</f>
        <v>0</v>
      </c>
    </row>
    <row r="14241" spans="1:6" x14ac:dyDescent="0.25">
      <c r="A14241" t="s">
        <v>14242</v>
      </c>
      <c r="B14241" s="1">
        <v>42912</v>
      </c>
      <c r="C14241" s="2">
        <v>0.76167824074074064</v>
      </c>
      <c r="D14241" t="str">
        <f>RIGHT(Tabela1[[#This Row],[Nome]],3)</f>
        <v>APH</v>
      </c>
      <c r="E14241" t="e">
        <f>VLOOKUP(Tabela1[[#This Row],[Nome]],customs_unique[],1,FALSE)</f>
        <v>#N/A</v>
      </c>
      <c r="F14241" t="b">
        <f>ISTEXT(Tabela1[[#This Row],[Custom_unique]])</f>
        <v>0</v>
      </c>
    </row>
    <row r="14242" spans="1:6" x14ac:dyDescent="0.25">
      <c r="A14242" t="s">
        <v>14243</v>
      </c>
      <c r="B14242" s="1">
        <v>42888</v>
      </c>
      <c r="C14242" s="2">
        <v>0.4070023148148148</v>
      </c>
      <c r="D14242" t="str">
        <f>RIGHT(Tabela1[[#This Row],[Nome]],3)</f>
        <v>APH</v>
      </c>
      <c r="E14242" t="e">
        <f>VLOOKUP(Tabela1[[#This Row],[Nome]],customs_unique[],1,FALSE)</f>
        <v>#N/A</v>
      </c>
      <c r="F14242" t="b">
        <f>ISTEXT(Tabela1[[#This Row],[Custom_unique]])</f>
        <v>0</v>
      </c>
    </row>
    <row r="14243" spans="1:6" x14ac:dyDescent="0.25">
      <c r="A14243" t="s">
        <v>14244</v>
      </c>
      <c r="B14243" s="1">
        <v>42888</v>
      </c>
      <c r="C14243" s="2">
        <v>0.4070023148148148</v>
      </c>
      <c r="D14243" t="str">
        <f>RIGHT(Tabela1[[#This Row],[Nome]],3)</f>
        <v>PRW</v>
      </c>
      <c r="E14243" t="e">
        <f>VLOOKUP(Tabela1[[#This Row],[Nome]],customs_unique[],1,FALSE)</f>
        <v>#N/A</v>
      </c>
      <c r="F14243" t="b">
        <f>ISTEXT(Tabela1[[#This Row],[Custom_unique]])</f>
        <v>0</v>
      </c>
    </row>
    <row r="14244" spans="1:6" x14ac:dyDescent="0.25">
      <c r="A14244" t="s">
        <v>14245</v>
      </c>
      <c r="B14244" s="1">
        <v>42888</v>
      </c>
      <c r="C14244" s="2">
        <v>0.4070023148148148</v>
      </c>
      <c r="D14244" t="str">
        <f>RIGHT(Tabela1[[#This Row],[Nome]],3)</f>
        <v>APH</v>
      </c>
      <c r="E14244" t="e">
        <f>VLOOKUP(Tabela1[[#This Row],[Nome]],customs_unique[],1,FALSE)</f>
        <v>#N/A</v>
      </c>
      <c r="F14244" t="b">
        <f>ISTEXT(Tabela1[[#This Row],[Custom_unique]])</f>
        <v>0</v>
      </c>
    </row>
    <row r="14245" spans="1:6" x14ac:dyDescent="0.25">
      <c r="A14245" t="s">
        <v>14246</v>
      </c>
      <c r="B14245" s="1">
        <v>42912</v>
      </c>
      <c r="C14245" s="2">
        <v>0.76167824074074064</v>
      </c>
      <c r="D14245" t="str">
        <f>RIGHT(Tabela1[[#This Row],[Nome]],3)</f>
        <v>APH</v>
      </c>
      <c r="E14245" t="e">
        <f>VLOOKUP(Tabela1[[#This Row],[Nome]],customs_unique[],1,FALSE)</f>
        <v>#N/A</v>
      </c>
      <c r="F14245" t="b">
        <f>ISTEXT(Tabela1[[#This Row],[Custom_unique]])</f>
        <v>0</v>
      </c>
    </row>
    <row r="14246" spans="1:6" x14ac:dyDescent="0.25">
      <c r="A14246" t="s">
        <v>14247</v>
      </c>
      <c r="B14246" s="1">
        <v>42702</v>
      </c>
      <c r="C14246" s="2">
        <v>0.62843749999999998</v>
      </c>
      <c r="D14246" t="str">
        <f>RIGHT(Tabela1[[#This Row],[Nome]],3)</f>
        <v>PRW</v>
      </c>
      <c r="E14246" t="e">
        <f>VLOOKUP(Tabela1[[#This Row],[Nome]],customs_unique[],1,FALSE)</f>
        <v>#N/A</v>
      </c>
      <c r="F14246" t="b">
        <f>ISTEXT(Tabela1[[#This Row],[Custom_unique]])</f>
        <v>0</v>
      </c>
    </row>
    <row r="14247" spans="1:6" x14ac:dyDescent="0.25">
      <c r="A14247" t="s">
        <v>14248</v>
      </c>
      <c r="B14247" s="1">
        <v>42888</v>
      </c>
      <c r="C14247" s="2">
        <v>0.4070023148148148</v>
      </c>
      <c r="D14247" t="str">
        <f>RIGHT(Tabela1[[#This Row],[Nome]],3)</f>
        <v>APH</v>
      </c>
      <c r="E14247" t="e">
        <f>VLOOKUP(Tabela1[[#This Row],[Nome]],customs_unique[],1,FALSE)</f>
        <v>#N/A</v>
      </c>
      <c r="F14247" t="b">
        <f>ISTEXT(Tabela1[[#This Row],[Custom_unique]])</f>
        <v>0</v>
      </c>
    </row>
    <row r="14248" spans="1:6" x14ac:dyDescent="0.25">
      <c r="A14248" t="s">
        <v>14249</v>
      </c>
      <c r="B14248" s="1">
        <v>42912</v>
      </c>
      <c r="C14248" s="2">
        <v>0.76167824074074064</v>
      </c>
      <c r="D14248" t="str">
        <f>RIGHT(Tabela1[[#This Row],[Nome]],3)</f>
        <v>APH</v>
      </c>
      <c r="E14248" t="e">
        <f>VLOOKUP(Tabela1[[#This Row],[Nome]],customs_unique[],1,FALSE)</f>
        <v>#N/A</v>
      </c>
      <c r="F14248" t="b">
        <f>ISTEXT(Tabela1[[#This Row],[Custom_unique]])</f>
        <v>0</v>
      </c>
    </row>
    <row r="14249" spans="1:6" x14ac:dyDescent="0.25">
      <c r="A14249" t="s">
        <v>14250</v>
      </c>
      <c r="B14249" s="1">
        <v>42332</v>
      </c>
      <c r="C14249" s="2">
        <v>0.60991898148148149</v>
      </c>
      <c r="D14249" t="str">
        <f>RIGHT(Tabela1[[#This Row],[Nome]],3)</f>
        <v>PRW</v>
      </c>
      <c r="E14249" t="e">
        <f>VLOOKUP(Tabela1[[#This Row],[Nome]],customs_unique[],1,FALSE)</f>
        <v>#N/A</v>
      </c>
      <c r="F14249" t="b">
        <f>ISTEXT(Tabela1[[#This Row],[Custom_unique]])</f>
        <v>0</v>
      </c>
    </row>
    <row r="14250" spans="1:6" x14ac:dyDescent="0.25">
      <c r="A14250" t="s">
        <v>14251</v>
      </c>
      <c r="B14250" s="1">
        <v>42591</v>
      </c>
      <c r="C14250" s="2">
        <v>0.70114583333333336</v>
      </c>
      <c r="D14250" t="str">
        <f>RIGHT(Tabela1[[#This Row],[Nome]],3)</f>
        <v>APH</v>
      </c>
      <c r="E14250" t="e">
        <f>VLOOKUP(Tabela1[[#This Row],[Nome]],customs_unique[],1,FALSE)</f>
        <v>#N/A</v>
      </c>
      <c r="F14250" t="b">
        <f>ISTEXT(Tabela1[[#This Row],[Custom_unique]])</f>
        <v>0</v>
      </c>
    </row>
    <row r="14251" spans="1:6" x14ac:dyDescent="0.25">
      <c r="A14251" t="s">
        <v>14252</v>
      </c>
      <c r="B14251" s="1">
        <v>43038</v>
      </c>
      <c r="C14251" s="2">
        <v>0.73969907407407398</v>
      </c>
      <c r="D14251" t="str">
        <f>RIGHT(Tabela1[[#This Row],[Nome]],3)</f>
        <v>APH</v>
      </c>
      <c r="E14251" t="e">
        <f>VLOOKUP(Tabela1[[#This Row],[Nome]],customs_unique[],1,FALSE)</f>
        <v>#N/A</v>
      </c>
      <c r="F14251" t="b">
        <f>ISTEXT(Tabela1[[#This Row],[Custom_unique]])</f>
        <v>0</v>
      </c>
    </row>
    <row r="14252" spans="1:6" x14ac:dyDescent="0.25">
      <c r="A14252" t="s">
        <v>14253</v>
      </c>
      <c r="B14252" s="1">
        <v>43038</v>
      </c>
      <c r="C14252" s="2">
        <v>0.73969907407407398</v>
      </c>
      <c r="D14252" t="str">
        <f>RIGHT(Tabela1[[#This Row],[Nome]],3)</f>
        <v>PRW</v>
      </c>
      <c r="E14252" t="e">
        <f>VLOOKUP(Tabela1[[#This Row],[Nome]],customs_unique[],1,FALSE)</f>
        <v>#N/A</v>
      </c>
      <c r="F14252" t="b">
        <f>ISTEXT(Tabela1[[#This Row],[Custom_unique]])</f>
        <v>0</v>
      </c>
    </row>
    <row r="14253" spans="1:6" x14ac:dyDescent="0.25">
      <c r="A14253" t="s">
        <v>14254</v>
      </c>
      <c r="B14253" s="1">
        <v>43038</v>
      </c>
      <c r="C14253" s="2">
        <v>0.73969907407407398</v>
      </c>
      <c r="D14253" t="str">
        <f>RIGHT(Tabela1[[#This Row],[Nome]],3)</f>
        <v>APH</v>
      </c>
      <c r="E14253" t="e">
        <f>VLOOKUP(Tabela1[[#This Row],[Nome]],customs_unique[],1,FALSE)</f>
        <v>#N/A</v>
      </c>
      <c r="F14253" t="b">
        <f>ISTEXT(Tabela1[[#This Row],[Custom_unique]])</f>
        <v>0</v>
      </c>
    </row>
    <row r="14254" spans="1:6" x14ac:dyDescent="0.25">
      <c r="A14254" t="s">
        <v>14255</v>
      </c>
      <c r="B14254" s="1">
        <v>42550</v>
      </c>
      <c r="C14254" s="2">
        <v>0.61989583333333331</v>
      </c>
      <c r="D14254" t="str">
        <f>RIGHT(Tabela1[[#This Row],[Nome]],3)</f>
        <v>APH</v>
      </c>
      <c r="E14254" t="e">
        <f>VLOOKUP(Tabela1[[#This Row],[Nome]],customs_unique[],1,FALSE)</f>
        <v>#N/A</v>
      </c>
      <c r="F14254" t="b">
        <f>ISTEXT(Tabela1[[#This Row],[Custom_unique]])</f>
        <v>0</v>
      </c>
    </row>
    <row r="14255" spans="1:6" x14ac:dyDescent="0.25">
      <c r="A14255" t="s">
        <v>14256</v>
      </c>
      <c r="B14255" s="1">
        <v>42888</v>
      </c>
      <c r="C14255" s="2">
        <v>0.4070023148148148</v>
      </c>
      <c r="D14255" t="str">
        <f>RIGHT(Tabela1[[#This Row],[Nome]],3)</f>
        <v>APH</v>
      </c>
      <c r="E14255" t="e">
        <f>VLOOKUP(Tabela1[[#This Row],[Nome]],customs_unique[],1,FALSE)</f>
        <v>#N/A</v>
      </c>
      <c r="F14255" t="b">
        <f>ISTEXT(Tabela1[[#This Row],[Custom_unique]])</f>
        <v>0</v>
      </c>
    </row>
    <row r="14256" spans="1:6" x14ac:dyDescent="0.25">
      <c r="A14256" t="s">
        <v>14257</v>
      </c>
      <c r="B14256" s="1">
        <v>42888</v>
      </c>
      <c r="C14256" s="2">
        <v>0.4070023148148148</v>
      </c>
      <c r="D14256" t="str">
        <f>RIGHT(Tabela1[[#This Row],[Nome]],3)</f>
        <v>PRW</v>
      </c>
      <c r="E14256" t="e">
        <f>VLOOKUP(Tabela1[[#This Row],[Nome]],customs_unique[],1,FALSE)</f>
        <v>#N/A</v>
      </c>
      <c r="F14256" t="b">
        <f>ISTEXT(Tabela1[[#This Row],[Custom_unique]])</f>
        <v>0</v>
      </c>
    </row>
    <row r="14257" spans="1:6" x14ac:dyDescent="0.25">
      <c r="A14257" t="s">
        <v>14258</v>
      </c>
      <c r="B14257" s="1">
        <v>42888</v>
      </c>
      <c r="C14257" s="2">
        <v>0.4070023148148148</v>
      </c>
      <c r="D14257" t="str">
        <f>RIGHT(Tabela1[[#This Row],[Nome]],3)</f>
        <v>APH</v>
      </c>
      <c r="E14257" t="e">
        <f>VLOOKUP(Tabela1[[#This Row],[Nome]],customs_unique[],1,FALSE)</f>
        <v>#N/A</v>
      </c>
      <c r="F14257" t="b">
        <f>ISTEXT(Tabela1[[#This Row],[Custom_unique]])</f>
        <v>0</v>
      </c>
    </row>
    <row r="14258" spans="1:6" x14ac:dyDescent="0.25">
      <c r="A14258" t="s">
        <v>14259</v>
      </c>
      <c r="B14258" s="1">
        <v>42888</v>
      </c>
      <c r="C14258" s="2">
        <v>0.4070023148148148</v>
      </c>
      <c r="D14258" t="str">
        <f>RIGHT(Tabela1[[#This Row],[Nome]],3)</f>
        <v>APH</v>
      </c>
      <c r="E14258" t="e">
        <f>VLOOKUP(Tabela1[[#This Row],[Nome]],customs_unique[],1,FALSE)</f>
        <v>#N/A</v>
      </c>
      <c r="F14258" t="b">
        <f>ISTEXT(Tabela1[[#This Row],[Custom_unique]])</f>
        <v>0</v>
      </c>
    </row>
    <row r="14259" spans="1:6" x14ac:dyDescent="0.25">
      <c r="A14259" t="s">
        <v>14260</v>
      </c>
      <c r="B14259" s="1">
        <v>42888</v>
      </c>
      <c r="C14259" s="2">
        <v>0.4070023148148148</v>
      </c>
      <c r="D14259" t="str">
        <f>RIGHT(Tabela1[[#This Row],[Nome]],3)</f>
        <v>APH</v>
      </c>
      <c r="E14259" t="e">
        <f>VLOOKUP(Tabela1[[#This Row],[Nome]],customs_unique[],1,FALSE)</f>
        <v>#N/A</v>
      </c>
      <c r="F14259" t="b">
        <f>ISTEXT(Tabela1[[#This Row],[Custom_unique]])</f>
        <v>0</v>
      </c>
    </row>
    <row r="14260" spans="1:6" x14ac:dyDescent="0.25">
      <c r="A14260" t="s">
        <v>14261</v>
      </c>
      <c r="B14260" s="1">
        <v>42888</v>
      </c>
      <c r="C14260" s="2">
        <v>0.4070023148148148</v>
      </c>
      <c r="D14260" t="str">
        <f>RIGHT(Tabela1[[#This Row],[Nome]],3)</f>
        <v>PRW</v>
      </c>
      <c r="E14260" t="e">
        <f>VLOOKUP(Tabela1[[#This Row],[Nome]],customs_unique[],1,FALSE)</f>
        <v>#N/A</v>
      </c>
      <c r="F14260" t="b">
        <f>ISTEXT(Tabela1[[#This Row],[Custom_unique]])</f>
        <v>0</v>
      </c>
    </row>
    <row r="14261" spans="1:6" x14ac:dyDescent="0.25">
      <c r="A14261" t="s">
        <v>14262</v>
      </c>
      <c r="B14261" s="1">
        <v>42888</v>
      </c>
      <c r="C14261" s="2">
        <v>0.4070023148148148</v>
      </c>
      <c r="D14261" t="str">
        <f>RIGHT(Tabela1[[#This Row],[Nome]],3)</f>
        <v>APH</v>
      </c>
      <c r="E14261" t="e">
        <f>VLOOKUP(Tabela1[[#This Row],[Nome]],customs_unique[],1,FALSE)</f>
        <v>#N/A</v>
      </c>
      <c r="F14261" t="b">
        <f>ISTEXT(Tabela1[[#This Row],[Custom_unique]])</f>
        <v>0</v>
      </c>
    </row>
    <row r="14262" spans="1:6" x14ac:dyDescent="0.25">
      <c r="A14262" t="s">
        <v>14263</v>
      </c>
      <c r="B14262" s="1">
        <v>42888</v>
      </c>
      <c r="C14262" s="2">
        <v>0.4070023148148148</v>
      </c>
      <c r="D14262" t="str">
        <f>RIGHT(Tabela1[[#This Row],[Nome]],3)</f>
        <v>APH</v>
      </c>
      <c r="E14262" t="e">
        <f>VLOOKUP(Tabela1[[#This Row],[Nome]],customs_unique[],1,FALSE)</f>
        <v>#N/A</v>
      </c>
      <c r="F14262" t="b">
        <f>ISTEXT(Tabela1[[#This Row],[Custom_unique]])</f>
        <v>0</v>
      </c>
    </row>
    <row r="14263" spans="1:6" x14ac:dyDescent="0.25">
      <c r="A14263" t="s">
        <v>14264</v>
      </c>
      <c r="B14263" s="1">
        <v>42332</v>
      </c>
      <c r="C14263" s="2">
        <v>0.60991898148148149</v>
      </c>
      <c r="D14263" t="str">
        <f>RIGHT(Tabela1[[#This Row],[Nome]],3)</f>
        <v>PRW</v>
      </c>
      <c r="E14263" t="e">
        <f>VLOOKUP(Tabela1[[#This Row],[Nome]],customs_unique[],1,FALSE)</f>
        <v>#N/A</v>
      </c>
      <c r="F14263" t="b">
        <f>ISTEXT(Tabela1[[#This Row],[Custom_unique]])</f>
        <v>0</v>
      </c>
    </row>
    <row r="14264" spans="1:6" x14ac:dyDescent="0.25">
      <c r="A14264" t="s">
        <v>14265</v>
      </c>
      <c r="B14264" s="1">
        <v>42593</v>
      </c>
      <c r="C14264" s="2">
        <v>0.68283564814814823</v>
      </c>
      <c r="D14264" t="str">
        <f>RIGHT(Tabela1[[#This Row],[Nome]],3)</f>
        <v>APH</v>
      </c>
      <c r="E14264" t="e">
        <f>VLOOKUP(Tabela1[[#This Row],[Nome]],customs_unique[],1,FALSE)</f>
        <v>#N/A</v>
      </c>
      <c r="F14264" t="b">
        <f>ISTEXT(Tabela1[[#This Row],[Custom_unique]])</f>
        <v>0</v>
      </c>
    </row>
    <row r="14265" spans="1:6" x14ac:dyDescent="0.25">
      <c r="A14265" t="s">
        <v>14266</v>
      </c>
      <c r="B14265" s="1">
        <v>42593</v>
      </c>
      <c r="C14265" s="2">
        <v>0.68283564814814823</v>
      </c>
      <c r="D14265" t="str">
        <f>RIGHT(Tabela1[[#This Row],[Nome]],3)</f>
        <v>APH</v>
      </c>
      <c r="E14265" t="e">
        <f>VLOOKUP(Tabela1[[#This Row],[Nome]],customs_unique[],1,FALSE)</f>
        <v>#N/A</v>
      </c>
      <c r="F14265" t="b">
        <f>ISTEXT(Tabela1[[#This Row],[Custom_unique]])</f>
        <v>0</v>
      </c>
    </row>
    <row r="14266" spans="1:6" x14ac:dyDescent="0.25">
      <c r="A14266" t="s">
        <v>14267</v>
      </c>
      <c r="B14266" s="1">
        <v>42888</v>
      </c>
      <c r="C14266" s="2">
        <v>0.4070023148148148</v>
      </c>
      <c r="D14266" t="str">
        <f>RIGHT(Tabela1[[#This Row],[Nome]],3)</f>
        <v>APH</v>
      </c>
      <c r="E14266" t="e">
        <f>VLOOKUP(Tabela1[[#This Row],[Nome]],customs_unique[],1,FALSE)</f>
        <v>#N/A</v>
      </c>
      <c r="F14266" t="b">
        <f>ISTEXT(Tabela1[[#This Row],[Custom_unique]])</f>
        <v>0</v>
      </c>
    </row>
    <row r="14267" spans="1:6" x14ac:dyDescent="0.25">
      <c r="A14267" t="s">
        <v>14268</v>
      </c>
      <c r="B14267" s="1">
        <v>42702</v>
      </c>
      <c r="C14267" s="2">
        <v>0.62843749999999998</v>
      </c>
      <c r="D14267" t="str">
        <f>RIGHT(Tabela1[[#This Row],[Nome]],3)</f>
        <v>PRW</v>
      </c>
      <c r="E14267" t="e">
        <f>VLOOKUP(Tabela1[[#This Row],[Nome]],customs_unique[],1,FALSE)</f>
        <v>#N/A</v>
      </c>
      <c r="F14267" t="b">
        <f>ISTEXT(Tabela1[[#This Row],[Custom_unique]])</f>
        <v>0</v>
      </c>
    </row>
    <row r="14268" spans="1:6" x14ac:dyDescent="0.25">
      <c r="A14268" t="s">
        <v>14269</v>
      </c>
      <c r="B14268" s="1">
        <v>42888</v>
      </c>
      <c r="C14268" s="2">
        <v>0.4070023148148148</v>
      </c>
      <c r="D14268" t="str">
        <f>RIGHT(Tabela1[[#This Row],[Nome]],3)</f>
        <v>APH</v>
      </c>
      <c r="E14268" t="e">
        <f>VLOOKUP(Tabela1[[#This Row],[Nome]],customs_unique[],1,FALSE)</f>
        <v>#N/A</v>
      </c>
      <c r="F14268" t="b">
        <f>ISTEXT(Tabela1[[#This Row],[Custom_unique]])</f>
        <v>0</v>
      </c>
    </row>
    <row r="14269" spans="1:6" x14ac:dyDescent="0.25">
      <c r="A14269" t="s">
        <v>14270</v>
      </c>
      <c r="B14269" s="1">
        <v>42332</v>
      </c>
      <c r="C14269" s="2">
        <v>0.60991898148148149</v>
      </c>
      <c r="D14269" t="str">
        <f>RIGHT(Tabela1[[#This Row],[Nome]],3)</f>
        <v>APH</v>
      </c>
      <c r="E14269" t="e">
        <f>VLOOKUP(Tabela1[[#This Row],[Nome]],customs_unique[],1,FALSE)</f>
        <v>#N/A</v>
      </c>
      <c r="F14269" t="b">
        <f>ISTEXT(Tabela1[[#This Row],[Custom_unique]])</f>
        <v>0</v>
      </c>
    </row>
    <row r="14270" spans="1:6" x14ac:dyDescent="0.25">
      <c r="A14270" t="s">
        <v>14271</v>
      </c>
      <c r="B14270" s="1">
        <v>42888</v>
      </c>
      <c r="C14270" s="2">
        <v>0.4070023148148148</v>
      </c>
      <c r="D14270" t="str">
        <f>RIGHT(Tabela1[[#This Row],[Nome]],3)</f>
        <v>APH</v>
      </c>
      <c r="E14270" t="e">
        <f>VLOOKUP(Tabela1[[#This Row],[Nome]],customs_unique[],1,FALSE)</f>
        <v>#N/A</v>
      </c>
      <c r="F14270" t="b">
        <f>ISTEXT(Tabela1[[#This Row],[Custom_unique]])</f>
        <v>0</v>
      </c>
    </row>
    <row r="14271" spans="1:6" x14ac:dyDescent="0.25">
      <c r="A14271" t="s">
        <v>14272</v>
      </c>
      <c r="B14271" s="1">
        <v>42912</v>
      </c>
      <c r="C14271" s="2">
        <v>0.76167824074074064</v>
      </c>
      <c r="D14271" t="str">
        <f>RIGHT(Tabela1[[#This Row],[Nome]],3)</f>
        <v>APH</v>
      </c>
      <c r="E14271" t="e">
        <f>VLOOKUP(Tabela1[[#This Row],[Nome]],customs_unique[],1,FALSE)</f>
        <v>#N/A</v>
      </c>
      <c r="F14271" t="b">
        <f>ISTEXT(Tabela1[[#This Row],[Custom_unique]])</f>
        <v>0</v>
      </c>
    </row>
    <row r="14272" spans="1:6" x14ac:dyDescent="0.25">
      <c r="A14272" t="s">
        <v>14273</v>
      </c>
      <c r="B14272" s="1">
        <v>42912</v>
      </c>
      <c r="C14272" s="2">
        <v>0.76167824074074064</v>
      </c>
      <c r="D14272" t="str">
        <f>RIGHT(Tabela1[[#This Row],[Nome]],3)</f>
        <v>APH</v>
      </c>
      <c r="E14272" t="e">
        <f>VLOOKUP(Tabela1[[#This Row],[Nome]],customs_unique[],1,FALSE)</f>
        <v>#N/A</v>
      </c>
      <c r="F14272" t="b">
        <f>ISTEXT(Tabela1[[#This Row],[Custom_unique]])</f>
        <v>0</v>
      </c>
    </row>
    <row r="14273" spans="1:6" x14ac:dyDescent="0.25">
      <c r="A14273" t="s">
        <v>14274</v>
      </c>
      <c r="B14273" s="1">
        <v>42888</v>
      </c>
      <c r="C14273" s="2">
        <v>0.4070023148148148</v>
      </c>
      <c r="D14273" t="str">
        <f>RIGHT(Tabela1[[#This Row],[Nome]],3)</f>
        <v>PRW</v>
      </c>
      <c r="E14273" t="e">
        <f>VLOOKUP(Tabela1[[#This Row],[Nome]],customs_unique[],1,FALSE)</f>
        <v>#N/A</v>
      </c>
      <c r="F14273" t="b">
        <f>ISTEXT(Tabela1[[#This Row],[Custom_unique]])</f>
        <v>0</v>
      </c>
    </row>
    <row r="14274" spans="1:6" x14ac:dyDescent="0.25">
      <c r="A14274" t="s">
        <v>14275</v>
      </c>
      <c r="B14274" s="1">
        <v>42871</v>
      </c>
      <c r="C14274" s="2">
        <v>0.78325231481481483</v>
      </c>
      <c r="D14274" t="str">
        <f>RIGHT(Tabela1[[#This Row],[Nome]],3)</f>
        <v>APH</v>
      </c>
      <c r="E14274" t="e">
        <f>VLOOKUP(Tabela1[[#This Row],[Nome]],customs_unique[],1,FALSE)</f>
        <v>#N/A</v>
      </c>
      <c r="F14274" t="b">
        <f>ISTEXT(Tabela1[[#This Row],[Custom_unique]])</f>
        <v>0</v>
      </c>
    </row>
    <row r="14275" spans="1:6" x14ac:dyDescent="0.25">
      <c r="A14275" t="s">
        <v>14276</v>
      </c>
      <c r="B14275" s="1">
        <v>42888</v>
      </c>
      <c r="C14275" s="2">
        <v>0.4070023148148148</v>
      </c>
      <c r="D14275" t="str">
        <f>RIGHT(Tabela1[[#This Row],[Nome]],3)</f>
        <v>PRW</v>
      </c>
      <c r="E14275" t="e">
        <f>VLOOKUP(Tabela1[[#This Row],[Nome]],customs_unique[],1,FALSE)</f>
        <v>#N/A</v>
      </c>
      <c r="F14275" t="b">
        <f>ISTEXT(Tabela1[[#This Row],[Custom_unique]])</f>
        <v>0</v>
      </c>
    </row>
    <row r="14276" spans="1:6" x14ac:dyDescent="0.25">
      <c r="A14276" t="s">
        <v>14277</v>
      </c>
      <c r="B14276" s="1">
        <v>42888</v>
      </c>
      <c r="C14276" s="2">
        <v>0.4070023148148148</v>
      </c>
      <c r="D14276" t="str">
        <f>RIGHT(Tabela1[[#This Row],[Nome]],3)</f>
        <v>APH</v>
      </c>
      <c r="E14276" t="e">
        <f>VLOOKUP(Tabela1[[#This Row],[Nome]],customs_unique[],1,FALSE)</f>
        <v>#N/A</v>
      </c>
      <c r="F14276" t="b">
        <f>ISTEXT(Tabela1[[#This Row],[Custom_unique]])</f>
        <v>0</v>
      </c>
    </row>
    <row r="14277" spans="1:6" x14ac:dyDescent="0.25">
      <c r="A14277" t="s">
        <v>14278</v>
      </c>
      <c r="B14277" s="1">
        <v>42888</v>
      </c>
      <c r="C14277" s="2">
        <v>0.4070023148148148</v>
      </c>
      <c r="D14277" t="str">
        <f>RIGHT(Tabela1[[#This Row],[Nome]],3)</f>
        <v>APH</v>
      </c>
      <c r="E14277" t="e">
        <f>VLOOKUP(Tabela1[[#This Row],[Nome]],customs_unique[],1,FALSE)</f>
        <v>#N/A</v>
      </c>
      <c r="F14277" t="b">
        <f>ISTEXT(Tabela1[[#This Row],[Custom_unique]])</f>
        <v>0</v>
      </c>
    </row>
    <row r="14278" spans="1:6" x14ac:dyDescent="0.25">
      <c r="A14278" t="s">
        <v>14279</v>
      </c>
      <c r="B14278" s="1">
        <v>42888</v>
      </c>
      <c r="C14278" s="2">
        <v>0.4070023148148148</v>
      </c>
      <c r="D14278" t="str">
        <f>RIGHT(Tabela1[[#This Row],[Nome]],3)</f>
        <v>PRW</v>
      </c>
      <c r="E14278" t="e">
        <f>VLOOKUP(Tabela1[[#This Row],[Nome]],customs_unique[],1,FALSE)</f>
        <v>#N/A</v>
      </c>
      <c r="F14278" t="b">
        <f>ISTEXT(Tabela1[[#This Row],[Custom_unique]])</f>
        <v>0</v>
      </c>
    </row>
    <row r="14279" spans="1:6" x14ac:dyDescent="0.25">
      <c r="A14279" t="s">
        <v>14280</v>
      </c>
      <c r="B14279" s="1">
        <v>42752</v>
      </c>
      <c r="C14279" s="2">
        <v>0.40790509259259261</v>
      </c>
      <c r="D14279" t="str">
        <f>RIGHT(Tabela1[[#This Row],[Nome]],3)</f>
        <v>APH</v>
      </c>
      <c r="E14279" t="e">
        <f>VLOOKUP(Tabela1[[#This Row],[Nome]],customs_unique[],1,FALSE)</f>
        <v>#N/A</v>
      </c>
      <c r="F14279" t="b">
        <f>ISTEXT(Tabela1[[#This Row],[Custom_unique]])</f>
        <v>0</v>
      </c>
    </row>
    <row r="14280" spans="1:6" x14ac:dyDescent="0.25">
      <c r="A14280" t="s">
        <v>14281</v>
      </c>
      <c r="B14280" s="1">
        <v>42948</v>
      </c>
      <c r="C14280" s="2">
        <v>0.64386574074074077</v>
      </c>
      <c r="D14280" t="str">
        <f>RIGHT(Tabela1[[#This Row],[Nome]],3)</f>
        <v>PRW</v>
      </c>
      <c r="E14280" t="e">
        <f>VLOOKUP(Tabela1[[#This Row],[Nome]],customs_unique[],1,FALSE)</f>
        <v>#N/A</v>
      </c>
      <c r="F14280" t="b">
        <f>ISTEXT(Tabela1[[#This Row],[Custom_unique]])</f>
        <v>0</v>
      </c>
    </row>
    <row r="14281" spans="1:6" x14ac:dyDescent="0.25">
      <c r="A14281" t="s">
        <v>14282</v>
      </c>
      <c r="B14281" s="1">
        <v>42332</v>
      </c>
      <c r="C14281" s="2">
        <v>0.60991898148148149</v>
      </c>
      <c r="D14281" t="str">
        <f>RIGHT(Tabela1[[#This Row],[Nome]],3)</f>
        <v>APH</v>
      </c>
      <c r="E14281" t="e">
        <f>VLOOKUP(Tabela1[[#This Row],[Nome]],customs_unique[],1,FALSE)</f>
        <v>#N/A</v>
      </c>
      <c r="F14281" t="b">
        <f>ISTEXT(Tabela1[[#This Row],[Custom_unique]])</f>
        <v>0</v>
      </c>
    </row>
    <row r="14282" spans="1:6" x14ac:dyDescent="0.25">
      <c r="A14282" t="s">
        <v>14283</v>
      </c>
      <c r="B14282" s="1">
        <v>42948</v>
      </c>
      <c r="C14282" s="2">
        <v>0.64386574074074077</v>
      </c>
      <c r="D14282" t="str">
        <f>RIGHT(Tabela1[[#This Row],[Nome]],3)</f>
        <v>APH</v>
      </c>
      <c r="E14282" t="e">
        <f>VLOOKUP(Tabela1[[#This Row],[Nome]],customs_unique[],1,FALSE)</f>
        <v>#N/A</v>
      </c>
      <c r="F14282" t="b">
        <f>ISTEXT(Tabela1[[#This Row],[Custom_unique]])</f>
        <v>0</v>
      </c>
    </row>
    <row r="14283" spans="1:6" x14ac:dyDescent="0.25">
      <c r="A14283" t="s">
        <v>14284</v>
      </c>
      <c r="B14283" s="1">
        <v>42332</v>
      </c>
      <c r="C14283" s="2">
        <v>0.60991898148148149</v>
      </c>
      <c r="D14283" t="str">
        <f>RIGHT(Tabela1[[#This Row],[Nome]],3)</f>
        <v>PRW</v>
      </c>
      <c r="E14283" t="e">
        <f>VLOOKUP(Tabela1[[#This Row],[Nome]],customs_unique[],1,FALSE)</f>
        <v>#N/A</v>
      </c>
      <c r="F14283" t="b">
        <f>ISTEXT(Tabela1[[#This Row],[Custom_unique]])</f>
        <v>0</v>
      </c>
    </row>
    <row r="14284" spans="1:6" x14ac:dyDescent="0.25">
      <c r="A14284" t="s">
        <v>14285</v>
      </c>
      <c r="B14284" s="1">
        <v>42888</v>
      </c>
      <c r="C14284" s="2">
        <v>0.4070023148148148</v>
      </c>
      <c r="D14284" t="str">
        <f>RIGHT(Tabela1[[#This Row],[Nome]],3)</f>
        <v>APH</v>
      </c>
      <c r="E14284" t="e">
        <f>VLOOKUP(Tabela1[[#This Row],[Nome]],customs_unique[],1,FALSE)</f>
        <v>#N/A</v>
      </c>
      <c r="F14284" t="b">
        <f>ISTEXT(Tabela1[[#This Row],[Custom_unique]])</f>
        <v>0</v>
      </c>
    </row>
    <row r="14285" spans="1:6" x14ac:dyDescent="0.25">
      <c r="A14285" t="s">
        <v>14286</v>
      </c>
      <c r="B14285" s="1">
        <v>42888</v>
      </c>
      <c r="C14285" s="2">
        <v>0.4070023148148148</v>
      </c>
      <c r="D14285" t="str">
        <f>RIGHT(Tabela1[[#This Row],[Nome]],3)</f>
        <v>APH</v>
      </c>
      <c r="E14285" t="e">
        <f>VLOOKUP(Tabela1[[#This Row],[Nome]],customs_unique[],1,FALSE)</f>
        <v>#N/A</v>
      </c>
      <c r="F14285" t="b">
        <f>ISTEXT(Tabela1[[#This Row],[Custom_unique]])</f>
        <v>0</v>
      </c>
    </row>
    <row r="14286" spans="1:6" x14ac:dyDescent="0.25">
      <c r="A14286" t="s">
        <v>14287</v>
      </c>
      <c r="B14286" s="1">
        <v>42888</v>
      </c>
      <c r="C14286" s="2">
        <v>0.4070023148148148</v>
      </c>
      <c r="D14286" t="str">
        <f>RIGHT(Tabela1[[#This Row],[Nome]],3)</f>
        <v>APH</v>
      </c>
      <c r="E14286" t="e">
        <f>VLOOKUP(Tabela1[[#This Row],[Nome]],customs_unique[],1,FALSE)</f>
        <v>#N/A</v>
      </c>
      <c r="F14286" t="b">
        <f>ISTEXT(Tabela1[[#This Row],[Custom_unique]])</f>
        <v>0</v>
      </c>
    </row>
    <row r="14287" spans="1:6" x14ac:dyDescent="0.25">
      <c r="A14287" t="s">
        <v>14288</v>
      </c>
      <c r="B14287" s="1">
        <v>42888</v>
      </c>
      <c r="C14287" s="2">
        <v>0.4070023148148148</v>
      </c>
      <c r="D14287" t="str">
        <f>RIGHT(Tabela1[[#This Row],[Nome]],3)</f>
        <v>PRW</v>
      </c>
      <c r="E14287" t="e">
        <f>VLOOKUP(Tabela1[[#This Row],[Nome]],customs_unique[],1,FALSE)</f>
        <v>#N/A</v>
      </c>
      <c r="F14287" t="b">
        <f>ISTEXT(Tabela1[[#This Row],[Custom_unique]])</f>
        <v>0</v>
      </c>
    </row>
    <row r="14288" spans="1:6" x14ac:dyDescent="0.25">
      <c r="A14288" t="s">
        <v>14289</v>
      </c>
      <c r="B14288" s="1">
        <v>42888</v>
      </c>
      <c r="C14288" s="2">
        <v>0.4070023148148148</v>
      </c>
      <c r="D14288" t="str">
        <f>RIGHT(Tabela1[[#This Row],[Nome]],3)</f>
        <v>APH</v>
      </c>
      <c r="E14288" t="e">
        <f>VLOOKUP(Tabela1[[#This Row],[Nome]],customs_unique[],1,FALSE)</f>
        <v>#N/A</v>
      </c>
      <c r="F14288" t="b">
        <f>ISTEXT(Tabela1[[#This Row],[Custom_unique]])</f>
        <v>0</v>
      </c>
    </row>
    <row r="14289" spans="1:6" x14ac:dyDescent="0.25">
      <c r="A14289" t="s">
        <v>14290</v>
      </c>
      <c r="B14289" s="1">
        <v>42888</v>
      </c>
      <c r="C14289" s="2">
        <v>0.4070023148148148</v>
      </c>
      <c r="D14289" t="str">
        <f>RIGHT(Tabela1[[#This Row],[Nome]],3)</f>
        <v>APH</v>
      </c>
      <c r="E14289" t="e">
        <f>VLOOKUP(Tabela1[[#This Row],[Nome]],customs_unique[],1,FALSE)</f>
        <v>#N/A</v>
      </c>
      <c r="F14289" t="b">
        <f>ISTEXT(Tabela1[[#This Row],[Custom_unique]])</f>
        <v>0</v>
      </c>
    </row>
    <row r="14290" spans="1:6" x14ac:dyDescent="0.25">
      <c r="A14290" t="s">
        <v>14291</v>
      </c>
      <c r="B14290" s="1">
        <v>42332</v>
      </c>
      <c r="C14290" s="2">
        <v>0.60991898148148149</v>
      </c>
      <c r="D14290" t="str">
        <f>RIGHT(Tabela1[[#This Row],[Nome]],3)</f>
        <v>PRW</v>
      </c>
      <c r="E14290" t="e">
        <f>VLOOKUP(Tabela1[[#This Row],[Nome]],customs_unique[],1,FALSE)</f>
        <v>#N/A</v>
      </c>
      <c r="F14290" t="b">
        <f>ISTEXT(Tabela1[[#This Row],[Custom_unique]])</f>
        <v>0</v>
      </c>
    </row>
    <row r="14291" spans="1:6" x14ac:dyDescent="0.25">
      <c r="A14291" t="s">
        <v>14292</v>
      </c>
      <c r="B14291" s="1">
        <v>42888</v>
      </c>
      <c r="C14291" s="2">
        <v>0.4070023148148148</v>
      </c>
      <c r="D14291" t="str">
        <f>RIGHT(Tabela1[[#This Row],[Nome]],3)</f>
        <v>APH</v>
      </c>
      <c r="E14291" t="e">
        <f>VLOOKUP(Tabela1[[#This Row],[Nome]],customs_unique[],1,FALSE)</f>
        <v>#N/A</v>
      </c>
      <c r="F14291" t="b">
        <f>ISTEXT(Tabela1[[#This Row],[Custom_unique]])</f>
        <v>0</v>
      </c>
    </row>
    <row r="14292" spans="1:6" x14ac:dyDescent="0.25">
      <c r="A14292" t="s">
        <v>14293</v>
      </c>
      <c r="B14292" s="1">
        <v>42888</v>
      </c>
      <c r="C14292" s="2">
        <v>0.4070023148148148</v>
      </c>
      <c r="D14292" t="str">
        <f>RIGHT(Tabela1[[#This Row],[Nome]],3)</f>
        <v>APH</v>
      </c>
      <c r="E14292" t="e">
        <f>VLOOKUP(Tabela1[[#This Row],[Nome]],customs_unique[],1,FALSE)</f>
        <v>#N/A</v>
      </c>
      <c r="F14292" t="b">
        <f>ISTEXT(Tabela1[[#This Row],[Custom_unique]])</f>
        <v>0</v>
      </c>
    </row>
    <row r="14293" spans="1:6" x14ac:dyDescent="0.25">
      <c r="A14293" t="s">
        <v>14294</v>
      </c>
      <c r="B14293" s="1">
        <v>42332</v>
      </c>
      <c r="C14293" s="2">
        <v>0.60991898148148149</v>
      </c>
      <c r="D14293" t="str">
        <f>RIGHT(Tabela1[[#This Row],[Nome]],3)</f>
        <v>PRW</v>
      </c>
      <c r="E14293" t="e">
        <f>VLOOKUP(Tabela1[[#This Row],[Nome]],customs_unique[],1,FALSE)</f>
        <v>#N/A</v>
      </c>
      <c r="F14293" t="b">
        <f>ISTEXT(Tabela1[[#This Row],[Custom_unique]])</f>
        <v>0</v>
      </c>
    </row>
    <row r="14294" spans="1:6" x14ac:dyDescent="0.25">
      <c r="A14294" t="s">
        <v>14295</v>
      </c>
      <c r="B14294" s="1">
        <v>42888</v>
      </c>
      <c r="C14294" s="2">
        <v>0.4070023148148148</v>
      </c>
      <c r="D14294" t="str">
        <f>RIGHT(Tabela1[[#This Row],[Nome]],3)</f>
        <v>APH</v>
      </c>
      <c r="E14294" t="e">
        <f>VLOOKUP(Tabela1[[#This Row],[Nome]],customs_unique[],1,FALSE)</f>
        <v>#N/A</v>
      </c>
      <c r="F14294" t="b">
        <f>ISTEXT(Tabela1[[#This Row],[Custom_unique]])</f>
        <v>0</v>
      </c>
    </row>
    <row r="14295" spans="1:6" x14ac:dyDescent="0.25">
      <c r="A14295" t="s">
        <v>14296</v>
      </c>
      <c r="B14295" s="1">
        <v>42332</v>
      </c>
      <c r="C14295" s="2">
        <v>0.60991898148148149</v>
      </c>
      <c r="D14295" t="str">
        <f>RIGHT(Tabela1[[#This Row],[Nome]],3)</f>
        <v>PRW</v>
      </c>
      <c r="E14295" t="e">
        <f>VLOOKUP(Tabela1[[#This Row],[Nome]],customs_unique[],1,FALSE)</f>
        <v>#N/A</v>
      </c>
      <c r="F14295" t="b">
        <f>ISTEXT(Tabela1[[#This Row],[Custom_unique]])</f>
        <v>0</v>
      </c>
    </row>
    <row r="14296" spans="1:6" x14ac:dyDescent="0.25">
      <c r="A14296" t="s">
        <v>14297</v>
      </c>
      <c r="B14296" s="1">
        <v>42888</v>
      </c>
      <c r="C14296" s="2">
        <v>0.4070023148148148</v>
      </c>
      <c r="D14296" t="str">
        <f>RIGHT(Tabela1[[#This Row],[Nome]],3)</f>
        <v>APH</v>
      </c>
      <c r="E14296" t="e">
        <f>VLOOKUP(Tabela1[[#This Row],[Nome]],customs_unique[],1,FALSE)</f>
        <v>#N/A</v>
      </c>
      <c r="F14296" t="b">
        <f>ISTEXT(Tabela1[[#This Row],[Custom_unique]])</f>
        <v>0</v>
      </c>
    </row>
    <row r="14297" spans="1:6" x14ac:dyDescent="0.25">
      <c r="A14297" t="s">
        <v>14298</v>
      </c>
      <c r="B14297" s="1">
        <v>42332</v>
      </c>
      <c r="C14297" s="2">
        <v>0.60991898148148149</v>
      </c>
      <c r="D14297" t="str">
        <f>RIGHT(Tabela1[[#This Row],[Nome]],3)</f>
        <v>PRW</v>
      </c>
      <c r="E14297" t="e">
        <f>VLOOKUP(Tabela1[[#This Row],[Nome]],customs_unique[],1,FALSE)</f>
        <v>#N/A</v>
      </c>
      <c r="F14297" t="b">
        <f>ISTEXT(Tabela1[[#This Row],[Custom_unique]])</f>
        <v>0</v>
      </c>
    </row>
    <row r="14298" spans="1:6" x14ac:dyDescent="0.25">
      <c r="A14298" t="s">
        <v>14299</v>
      </c>
      <c r="B14298" s="1">
        <v>42888</v>
      </c>
      <c r="C14298" s="2">
        <v>0.4070023148148148</v>
      </c>
      <c r="D14298" t="str">
        <f>RIGHT(Tabela1[[#This Row],[Nome]],3)</f>
        <v>APH</v>
      </c>
      <c r="E14298" t="e">
        <f>VLOOKUP(Tabela1[[#This Row],[Nome]],customs_unique[],1,FALSE)</f>
        <v>#N/A</v>
      </c>
      <c r="F14298" t="b">
        <f>ISTEXT(Tabela1[[#This Row],[Custom_unique]])</f>
        <v>0</v>
      </c>
    </row>
    <row r="14299" spans="1:6" x14ac:dyDescent="0.25">
      <c r="A14299" t="s">
        <v>14300</v>
      </c>
      <c r="B14299" s="1">
        <v>42702</v>
      </c>
      <c r="C14299" s="2">
        <v>0.63755787037037037</v>
      </c>
      <c r="D14299" t="str">
        <f>RIGHT(Tabela1[[#This Row],[Nome]],3)</f>
        <v>APH</v>
      </c>
      <c r="E14299" t="e">
        <f>VLOOKUP(Tabela1[[#This Row],[Nome]],customs_unique[],1,FALSE)</f>
        <v>#N/A</v>
      </c>
      <c r="F14299" t="b">
        <f>ISTEXT(Tabela1[[#This Row],[Custom_unique]])</f>
        <v>0</v>
      </c>
    </row>
    <row r="14300" spans="1:6" x14ac:dyDescent="0.25">
      <c r="A14300" t="s">
        <v>14301</v>
      </c>
      <c r="B14300" s="1">
        <v>42888</v>
      </c>
      <c r="C14300" s="2">
        <v>0.4070023148148148</v>
      </c>
      <c r="D14300" t="str">
        <f>RIGHT(Tabela1[[#This Row],[Nome]],3)</f>
        <v>APH</v>
      </c>
      <c r="E14300" t="e">
        <f>VLOOKUP(Tabela1[[#This Row],[Nome]],customs_unique[],1,FALSE)</f>
        <v>#N/A</v>
      </c>
      <c r="F14300" t="b">
        <f>ISTEXT(Tabela1[[#This Row],[Custom_unique]])</f>
        <v>0</v>
      </c>
    </row>
    <row r="14301" spans="1:6" x14ac:dyDescent="0.25">
      <c r="A14301" t="s">
        <v>14302</v>
      </c>
      <c r="B14301" s="1">
        <v>42888</v>
      </c>
      <c r="C14301" s="2">
        <v>0.4070023148148148</v>
      </c>
      <c r="D14301" t="str">
        <f>RIGHT(Tabela1[[#This Row],[Nome]],3)</f>
        <v>APH</v>
      </c>
      <c r="E14301" t="e">
        <f>VLOOKUP(Tabela1[[#This Row],[Nome]],customs_unique[],1,FALSE)</f>
        <v>#N/A</v>
      </c>
      <c r="F14301" t="b">
        <f>ISTEXT(Tabela1[[#This Row],[Custom_unique]])</f>
        <v>0</v>
      </c>
    </row>
    <row r="14302" spans="1:6" x14ac:dyDescent="0.25">
      <c r="A14302" t="s">
        <v>14303</v>
      </c>
      <c r="B14302" s="1">
        <v>42702</v>
      </c>
      <c r="C14302" s="2">
        <v>0.62843749999999998</v>
      </c>
      <c r="D14302" t="str">
        <f>RIGHT(Tabela1[[#This Row],[Nome]],3)</f>
        <v>APH</v>
      </c>
      <c r="E14302" t="e">
        <f>VLOOKUP(Tabela1[[#This Row],[Nome]],customs_unique[],1,FALSE)</f>
        <v>#N/A</v>
      </c>
      <c r="F14302" t="b">
        <f>ISTEXT(Tabela1[[#This Row],[Custom_unique]])</f>
        <v>0</v>
      </c>
    </row>
    <row r="14303" spans="1:6" x14ac:dyDescent="0.25">
      <c r="A14303" t="s">
        <v>14304</v>
      </c>
      <c r="B14303" s="1">
        <v>42397</v>
      </c>
      <c r="C14303" s="2">
        <v>0.58759259259259256</v>
      </c>
      <c r="D14303" t="str">
        <f>RIGHT(Tabela1[[#This Row],[Nome]],3)</f>
        <v>PRW</v>
      </c>
      <c r="E14303" t="e">
        <f>VLOOKUP(Tabela1[[#This Row],[Nome]],customs_unique[],1,FALSE)</f>
        <v>#N/A</v>
      </c>
      <c r="F14303" t="b">
        <f>ISTEXT(Tabela1[[#This Row],[Custom_unique]])</f>
        <v>0</v>
      </c>
    </row>
    <row r="14304" spans="1:6" x14ac:dyDescent="0.25">
      <c r="A14304" t="s">
        <v>14305</v>
      </c>
      <c r="B14304" s="1">
        <v>42332</v>
      </c>
      <c r="C14304" s="2">
        <v>0.60991898148148149</v>
      </c>
      <c r="D14304" t="str">
        <f>RIGHT(Tabela1[[#This Row],[Nome]],3)</f>
        <v>PRW</v>
      </c>
      <c r="E14304" t="e">
        <f>VLOOKUP(Tabela1[[#This Row],[Nome]],customs_unique[],1,FALSE)</f>
        <v>#N/A</v>
      </c>
      <c r="F14304" t="b">
        <f>ISTEXT(Tabela1[[#This Row],[Custom_unique]])</f>
        <v>0</v>
      </c>
    </row>
    <row r="14305" spans="1:6" x14ac:dyDescent="0.25">
      <c r="A14305" t="s">
        <v>14306</v>
      </c>
      <c r="B14305" s="1">
        <v>42888</v>
      </c>
      <c r="C14305" s="2">
        <v>0.4070023148148148</v>
      </c>
      <c r="D14305" t="str">
        <f>RIGHT(Tabela1[[#This Row],[Nome]],3)</f>
        <v>APH</v>
      </c>
      <c r="E14305" t="e">
        <f>VLOOKUP(Tabela1[[#This Row],[Nome]],customs_unique[],1,FALSE)</f>
        <v>#N/A</v>
      </c>
      <c r="F14305" t="b">
        <f>ISTEXT(Tabela1[[#This Row],[Custom_unique]])</f>
        <v>0</v>
      </c>
    </row>
    <row r="14306" spans="1:6" x14ac:dyDescent="0.25">
      <c r="A14306" t="s">
        <v>14307</v>
      </c>
      <c r="B14306" s="1">
        <v>42888</v>
      </c>
      <c r="C14306" s="2">
        <v>0.4070023148148148</v>
      </c>
      <c r="D14306" t="str">
        <f>RIGHT(Tabela1[[#This Row],[Nome]],3)</f>
        <v>APH</v>
      </c>
      <c r="E14306" t="e">
        <f>VLOOKUP(Tabela1[[#This Row],[Nome]],customs_unique[],1,FALSE)</f>
        <v>#N/A</v>
      </c>
      <c r="F14306" t="b">
        <f>ISTEXT(Tabela1[[#This Row],[Custom_unique]])</f>
        <v>0</v>
      </c>
    </row>
    <row r="14307" spans="1:6" x14ac:dyDescent="0.25">
      <c r="A14307" t="s">
        <v>14308</v>
      </c>
      <c r="B14307" s="1">
        <v>42888</v>
      </c>
      <c r="C14307" s="2">
        <v>0.4070023148148148</v>
      </c>
      <c r="D14307" t="str">
        <f>RIGHT(Tabela1[[#This Row],[Nome]],3)</f>
        <v>APH</v>
      </c>
      <c r="E14307" t="e">
        <f>VLOOKUP(Tabela1[[#This Row],[Nome]],customs_unique[],1,FALSE)</f>
        <v>#N/A</v>
      </c>
      <c r="F14307" t="b">
        <f>ISTEXT(Tabela1[[#This Row],[Custom_unique]])</f>
        <v>0</v>
      </c>
    </row>
    <row r="14308" spans="1:6" x14ac:dyDescent="0.25">
      <c r="A14308" t="s">
        <v>14309</v>
      </c>
      <c r="B14308" s="1">
        <v>42888</v>
      </c>
      <c r="C14308" s="2">
        <v>0.4070023148148148</v>
      </c>
      <c r="D14308" t="str">
        <f>RIGHT(Tabela1[[#This Row],[Nome]],3)</f>
        <v>PRW</v>
      </c>
      <c r="E14308" t="e">
        <f>VLOOKUP(Tabela1[[#This Row],[Nome]],customs_unique[],1,FALSE)</f>
        <v>#N/A</v>
      </c>
      <c r="F14308" t="b">
        <f>ISTEXT(Tabela1[[#This Row],[Custom_unique]])</f>
        <v>0</v>
      </c>
    </row>
    <row r="14309" spans="1:6" x14ac:dyDescent="0.25">
      <c r="A14309" t="s">
        <v>14310</v>
      </c>
      <c r="B14309" s="1">
        <v>42888</v>
      </c>
      <c r="C14309" s="2">
        <v>0.4070023148148148</v>
      </c>
      <c r="D14309" t="str">
        <f>RIGHT(Tabela1[[#This Row],[Nome]],3)</f>
        <v>APH</v>
      </c>
      <c r="E14309" t="e">
        <f>VLOOKUP(Tabela1[[#This Row],[Nome]],customs_unique[],1,FALSE)</f>
        <v>#N/A</v>
      </c>
      <c r="F14309" t="b">
        <f>ISTEXT(Tabela1[[#This Row],[Custom_unique]])</f>
        <v>0</v>
      </c>
    </row>
    <row r="14310" spans="1:6" x14ac:dyDescent="0.25">
      <c r="A14310" t="s">
        <v>14311</v>
      </c>
      <c r="B14310" s="1">
        <v>42941</v>
      </c>
      <c r="C14310" s="2">
        <v>0.5024305555555556</v>
      </c>
      <c r="D14310" t="str">
        <f>RIGHT(Tabela1[[#This Row],[Nome]],3)</f>
        <v>APH</v>
      </c>
      <c r="E14310" t="e">
        <f>VLOOKUP(Tabela1[[#This Row],[Nome]],customs_unique[],1,FALSE)</f>
        <v>#N/A</v>
      </c>
      <c r="F14310" t="b">
        <f>ISTEXT(Tabela1[[#This Row],[Custom_unique]])</f>
        <v>0</v>
      </c>
    </row>
    <row r="14311" spans="1:6" x14ac:dyDescent="0.25">
      <c r="A14311" t="s">
        <v>14312</v>
      </c>
      <c r="B14311" s="1">
        <v>42941</v>
      </c>
      <c r="C14311" s="2">
        <v>0.5024305555555556</v>
      </c>
      <c r="D14311" t="str">
        <f>RIGHT(Tabela1[[#This Row],[Nome]],3)</f>
        <v>PRW</v>
      </c>
      <c r="E14311" t="e">
        <f>VLOOKUP(Tabela1[[#This Row],[Nome]],customs_unique[],1,FALSE)</f>
        <v>#N/A</v>
      </c>
      <c r="F14311" t="b">
        <f>ISTEXT(Tabela1[[#This Row],[Custom_unique]])</f>
        <v>0</v>
      </c>
    </row>
    <row r="14312" spans="1:6" x14ac:dyDescent="0.25">
      <c r="A14312" t="s">
        <v>14313</v>
      </c>
      <c r="B14312" s="1">
        <v>42941</v>
      </c>
      <c r="C14312" s="2">
        <v>0.5024305555555556</v>
      </c>
      <c r="D14312" t="str">
        <f>RIGHT(Tabela1[[#This Row],[Nome]],3)</f>
        <v>APH</v>
      </c>
      <c r="E14312" t="e">
        <f>VLOOKUP(Tabela1[[#This Row],[Nome]],customs_unique[],1,FALSE)</f>
        <v>#N/A</v>
      </c>
      <c r="F14312" t="b">
        <f>ISTEXT(Tabela1[[#This Row],[Custom_unique]])</f>
        <v>0</v>
      </c>
    </row>
    <row r="14313" spans="1:6" x14ac:dyDescent="0.25">
      <c r="A14313" t="s">
        <v>14314</v>
      </c>
      <c r="B14313" s="1">
        <v>42888</v>
      </c>
      <c r="C14313" s="2">
        <v>0.4070023148148148</v>
      </c>
      <c r="D14313" t="str">
        <f>RIGHT(Tabela1[[#This Row],[Nome]],3)</f>
        <v>APH</v>
      </c>
      <c r="E14313" t="e">
        <f>VLOOKUP(Tabela1[[#This Row],[Nome]],customs_unique[],1,FALSE)</f>
        <v>#N/A</v>
      </c>
      <c r="F14313" t="b">
        <f>ISTEXT(Tabela1[[#This Row],[Custom_unique]])</f>
        <v>0</v>
      </c>
    </row>
    <row r="14314" spans="1:6" x14ac:dyDescent="0.25">
      <c r="A14314" t="s">
        <v>14315</v>
      </c>
      <c r="B14314" s="1">
        <v>42888</v>
      </c>
      <c r="C14314" s="2">
        <v>0.4070023148148148</v>
      </c>
      <c r="D14314" t="str">
        <f>RIGHT(Tabela1[[#This Row],[Nome]],3)</f>
        <v>APH</v>
      </c>
      <c r="E14314" t="e">
        <f>VLOOKUP(Tabela1[[#This Row],[Nome]],customs_unique[],1,FALSE)</f>
        <v>#N/A</v>
      </c>
      <c r="F14314" t="b">
        <f>ISTEXT(Tabela1[[#This Row],[Custom_unique]])</f>
        <v>0</v>
      </c>
    </row>
    <row r="14315" spans="1:6" x14ac:dyDescent="0.25">
      <c r="A14315" t="s">
        <v>14316</v>
      </c>
      <c r="B14315" s="1">
        <v>42702</v>
      </c>
      <c r="C14315" s="2">
        <v>0.62843749999999998</v>
      </c>
      <c r="D14315" t="str">
        <f>RIGHT(Tabela1[[#This Row],[Nome]],3)</f>
        <v>PRW</v>
      </c>
      <c r="E14315" t="e">
        <f>VLOOKUP(Tabela1[[#This Row],[Nome]],customs_unique[],1,FALSE)</f>
        <v>#N/A</v>
      </c>
      <c r="F14315" t="b">
        <f>ISTEXT(Tabela1[[#This Row],[Custom_unique]])</f>
        <v>0</v>
      </c>
    </row>
    <row r="14316" spans="1:6" x14ac:dyDescent="0.25">
      <c r="A14316" t="s">
        <v>14317</v>
      </c>
      <c r="B14316" s="1">
        <v>42912</v>
      </c>
      <c r="C14316" s="2">
        <v>0.76167824074074064</v>
      </c>
      <c r="D14316" t="str">
        <f>RIGHT(Tabela1[[#This Row],[Nome]],3)</f>
        <v>APH</v>
      </c>
      <c r="E14316" t="e">
        <f>VLOOKUP(Tabela1[[#This Row],[Nome]],customs_unique[],1,FALSE)</f>
        <v>#N/A</v>
      </c>
      <c r="F14316" t="b">
        <f>ISTEXT(Tabela1[[#This Row],[Custom_unique]])</f>
        <v>0</v>
      </c>
    </row>
    <row r="14317" spans="1:6" x14ac:dyDescent="0.25">
      <c r="A14317" t="s">
        <v>14318</v>
      </c>
      <c r="B14317" s="1">
        <v>43010</v>
      </c>
      <c r="C14317" s="2">
        <v>0.77276620370370364</v>
      </c>
      <c r="D14317" t="str">
        <f>RIGHT(Tabela1[[#This Row],[Nome]],3)</f>
        <v>PRW</v>
      </c>
      <c r="E14317" t="e">
        <f>VLOOKUP(Tabela1[[#This Row],[Nome]],customs_unique[],1,FALSE)</f>
        <v>#N/A</v>
      </c>
      <c r="F14317" t="b">
        <f>ISTEXT(Tabela1[[#This Row],[Custom_unique]])</f>
        <v>0</v>
      </c>
    </row>
    <row r="14318" spans="1:6" x14ac:dyDescent="0.25">
      <c r="A14318" t="s">
        <v>14319</v>
      </c>
      <c r="B14318" s="1">
        <v>42888</v>
      </c>
      <c r="C14318" s="2">
        <v>0.4070023148148148</v>
      </c>
      <c r="D14318" t="str">
        <f>RIGHT(Tabela1[[#This Row],[Nome]],3)</f>
        <v>APH</v>
      </c>
      <c r="E14318" t="e">
        <f>VLOOKUP(Tabela1[[#This Row],[Nome]],customs_unique[],1,FALSE)</f>
        <v>#N/A</v>
      </c>
      <c r="F14318" t="b">
        <f>ISTEXT(Tabela1[[#This Row],[Custom_unique]])</f>
        <v>0</v>
      </c>
    </row>
    <row r="14319" spans="1:6" x14ac:dyDescent="0.25">
      <c r="A14319" t="s">
        <v>14320</v>
      </c>
      <c r="B14319" s="1">
        <v>42888</v>
      </c>
      <c r="C14319" s="2">
        <v>0.4070023148148148</v>
      </c>
      <c r="D14319" t="str">
        <f>RIGHT(Tabela1[[#This Row],[Nome]],3)</f>
        <v>APH</v>
      </c>
      <c r="E14319" t="e">
        <f>VLOOKUP(Tabela1[[#This Row],[Nome]],customs_unique[],1,FALSE)</f>
        <v>#N/A</v>
      </c>
      <c r="F14319" t="b">
        <f>ISTEXT(Tabela1[[#This Row],[Custom_unique]])</f>
        <v>0</v>
      </c>
    </row>
    <row r="14320" spans="1:6" x14ac:dyDescent="0.25">
      <c r="A14320" t="s">
        <v>14321</v>
      </c>
      <c r="B14320" s="1">
        <v>42936</v>
      </c>
      <c r="C14320" s="2">
        <v>0.61875000000000002</v>
      </c>
      <c r="D14320" t="str">
        <f>RIGHT(Tabela1[[#This Row],[Nome]],3)</f>
        <v>PRW</v>
      </c>
      <c r="E14320" t="e">
        <f>VLOOKUP(Tabela1[[#This Row],[Nome]],customs_unique[],1,FALSE)</f>
        <v>#N/A</v>
      </c>
      <c r="F14320" t="b">
        <f>ISTEXT(Tabela1[[#This Row],[Custom_unique]])</f>
        <v>0</v>
      </c>
    </row>
    <row r="14321" spans="1:6" x14ac:dyDescent="0.25">
      <c r="A14321" t="s">
        <v>14322</v>
      </c>
      <c r="B14321" s="1">
        <v>42888</v>
      </c>
      <c r="C14321" s="2">
        <v>0.4070023148148148</v>
      </c>
      <c r="D14321" t="str">
        <f>RIGHT(Tabela1[[#This Row],[Nome]],3)</f>
        <v>APH</v>
      </c>
      <c r="E14321" t="e">
        <f>VLOOKUP(Tabela1[[#This Row],[Nome]],customs_unique[],1,FALSE)</f>
        <v>#N/A</v>
      </c>
      <c r="F14321" t="b">
        <f>ISTEXT(Tabela1[[#This Row],[Custom_unique]])</f>
        <v>0</v>
      </c>
    </row>
    <row r="14322" spans="1:6" x14ac:dyDescent="0.25">
      <c r="A14322" t="s">
        <v>14323</v>
      </c>
      <c r="B14322" s="1">
        <v>43188</v>
      </c>
      <c r="C14322" s="2">
        <v>0.68729166666666675</v>
      </c>
      <c r="D14322" t="str">
        <f>RIGHT(Tabela1[[#This Row],[Nome]],3)</f>
        <v>APH</v>
      </c>
      <c r="E14322" t="e">
        <f>VLOOKUP(Tabela1[[#This Row],[Nome]],customs_unique[],1,FALSE)</f>
        <v>#N/A</v>
      </c>
      <c r="F14322" t="b">
        <f>ISTEXT(Tabela1[[#This Row],[Custom_unique]])</f>
        <v>0</v>
      </c>
    </row>
    <row r="14323" spans="1:6" x14ac:dyDescent="0.25">
      <c r="A14323" t="s">
        <v>14324</v>
      </c>
      <c r="B14323" s="1">
        <v>42986</v>
      </c>
      <c r="C14323" s="2">
        <v>0.80359953703703713</v>
      </c>
      <c r="D14323" t="str">
        <f>RIGHT(Tabela1[[#This Row],[Nome]],3)</f>
        <v>APH</v>
      </c>
      <c r="E14323" t="e">
        <f>VLOOKUP(Tabela1[[#This Row],[Nome]],customs_unique[],1,FALSE)</f>
        <v>#N/A</v>
      </c>
      <c r="F14323" t="b">
        <f>ISTEXT(Tabela1[[#This Row],[Custom_unique]])</f>
        <v>0</v>
      </c>
    </row>
    <row r="14324" spans="1:6" x14ac:dyDescent="0.25">
      <c r="A14324" t="s">
        <v>14325</v>
      </c>
      <c r="B14324" s="1">
        <v>42986</v>
      </c>
      <c r="C14324" s="2">
        <v>0.80359953703703713</v>
      </c>
      <c r="D14324" t="str">
        <f>RIGHT(Tabela1[[#This Row],[Nome]],3)</f>
        <v>PRW</v>
      </c>
      <c r="E14324" t="e">
        <f>VLOOKUP(Tabela1[[#This Row],[Nome]],customs_unique[],1,FALSE)</f>
        <v>#N/A</v>
      </c>
      <c r="F14324" t="b">
        <f>ISTEXT(Tabela1[[#This Row],[Custom_unique]])</f>
        <v>0</v>
      </c>
    </row>
    <row r="14325" spans="1:6" x14ac:dyDescent="0.25">
      <c r="A14325" t="s">
        <v>14326</v>
      </c>
      <c r="B14325" s="1">
        <v>42986</v>
      </c>
      <c r="C14325" s="2">
        <v>0.80359953703703713</v>
      </c>
      <c r="D14325" t="str">
        <f>RIGHT(Tabela1[[#This Row],[Nome]],3)</f>
        <v>APH</v>
      </c>
      <c r="E14325" t="e">
        <f>VLOOKUP(Tabela1[[#This Row],[Nome]],customs_unique[],1,FALSE)</f>
        <v>#N/A</v>
      </c>
      <c r="F14325" t="b">
        <f>ISTEXT(Tabela1[[#This Row],[Custom_unique]])</f>
        <v>0</v>
      </c>
    </row>
    <row r="14326" spans="1:6" x14ac:dyDescent="0.25">
      <c r="A14326" t="s">
        <v>14327</v>
      </c>
      <c r="B14326" s="1">
        <v>42888</v>
      </c>
      <c r="C14326" s="2">
        <v>0.4070023148148148</v>
      </c>
      <c r="D14326" t="str">
        <f>RIGHT(Tabela1[[#This Row],[Nome]],3)</f>
        <v>APH</v>
      </c>
      <c r="E14326" t="e">
        <f>VLOOKUP(Tabela1[[#This Row],[Nome]],customs_unique[],1,FALSE)</f>
        <v>#N/A</v>
      </c>
      <c r="F14326" t="b">
        <f>ISTEXT(Tabela1[[#This Row],[Custom_unique]])</f>
        <v>0</v>
      </c>
    </row>
    <row r="14327" spans="1:6" x14ac:dyDescent="0.25">
      <c r="A14327" t="s">
        <v>14328</v>
      </c>
      <c r="B14327" s="1">
        <v>42888</v>
      </c>
      <c r="C14327" s="2">
        <v>0.4070023148148148</v>
      </c>
      <c r="D14327" t="str">
        <f>RIGHT(Tabela1[[#This Row],[Nome]],3)</f>
        <v>APH</v>
      </c>
      <c r="E14327" t="e">
        <f>VLOOKUP(Tabela1[[#This Row],[Nome]],customs_unique[],1,FALSE)</f>
        <v>#N/A</v>
      </c>
      <c r="F14327" t="b">
        <f>ISTEXT(Tabela1[[#This Row],[Custom_unique]])</f>
        <v>0</v>
      </c>
    </row>
    <row r="14328" spans="1:6" x14ac:dyDescent="0.25">
      <c r="A14328" t="s">
        <v>14329</v>
      </c>
      <c r="B14328" s="1">
        <v>42888</v>
      </c>
      <c r="C14328" s="2">
        <v>0.4070023148148148</v>
      </c>
      <c r="D14328" t="str">
        <f>RIGHT(Tabela1[[#This Row],[Nome]],3)</f>
        <v>PRW</v>
      </c>
      <c r="E14328" t="e">
        <f>VLOOKUP(Tabela1[[#This Row],[Nome]],customs_unique[],1,FALSE)</f>
        <v>#N/A</v>
      </c>
      <c r="F14328" t="b">
        <f>ISTEXT(Tabela1[[#This Row],[Custom_unique]])</f>
        <v>0</v>
      </c>
    </row>
    <row r="14329" spans="1:6" x14ac:dyDescent="0.25">
      <c r="A14329" t="s">
        <v>14330</v>
      </c>
      <c r="B14329" s="1">
        <v>42947</v>
      </c>
      <c r="C14329" s="2">
        <v>0.51245370370370369</v>
      </c>
      <c r="D14329" t="str">
        <f>RIGHT(Tabela1[[#This Row],[Nome]],3)</f>
        <v>APH</v>
      </c>
      <c r="E14329" t="e">
        <f>VLOOKUP(Tabela1[[#This Row],[Nome]],customs_unique[],1,FALSE)</f>
        <v>#N/A</v>
      </c>
      <c r="F14329" t="b">
        <f>ISTEXT(Tabela1[[#This Row],[Custom_unique]])</f>
        <v>0</v>
      </c>
    </row>
    <row r="14330" spans="1:6" x14ac:dyDescent="0.25">
      <c r="A14330" t="s">
        <v>14331</v>
      </c>
      <c r="B14330" s="1">
        <v>42888</v>
      </c>
      <c r="C14330" s="2">
        <v>0.4070023148148148</v>
      </c>
      <c r="D14330" t="str">
        <f>RIGHT(Tabela1[[#This Row],[Nome]],3)</f>
        <v>APH</v>
      </c>
      <c r="E14330" t="e">
        <f>VLOOKUP(Tabela1[[#This Row],[Nome]],customs_unique[],1,FALSE)</f>
        <v>#N/A</v>
      </c>
      <c r="F14330" t="b">
        <f>ISTEXT(Tabela1[[#This Row],[Custom_unique]])</f>
        <v>0</v>
      </c>
    </row>
    <row r="14331" spans="1:6" x14ac:dyDescent="0.25">
      <c r="A14331" t="s">
        <v>14332</v>
      </c>
      <c r="B14331" s="1">
        <v>42888</v>
      </c>
      <c r="C14331" s="2">
        <v>0.4070023148148148</v>
      </c>
      <c r="D14331" t="str">
        <f>RIGHT(Tabela1[[#This Row],[Nome]],3)</f>
        <v>PRW</v>
      </c>
      <c r="E14331" t="e">
        <f>VLOOKUP(Tabela1[[#This Row],[Nome]],customs_unique[],1,FALSE)</f>
        <v>#N/A</v>
      </c>
      <c r="F14331" t="b">
        <f>ISTEXT(Tabela1[[#This Row],[Custom_unique]])</f>
        <v>0</v>
      </c>
    </row>
    <row r="14332" spans="1:6" x14ac:dyDescent="0.25">
      <c r="A14332" t="s">
        <v>14333</v>
      </c>
      <c r="B14332" s="1">
        <v>42731</v>
      </c>
      <c r="C14332" s="2">
        <v>0.35920138888888892</v>
      </c>
      <c r="D14332" t="str">
        <f>RIGHT(Tabela1[[#This Row],[Nome]],3)</f>
        <v>APH</v>
      </c>
      <c r="E14332" t="e">
        <f>VLOOKUP(Tabela1[[#This Row],[Nome]],customs_unique[],1,FALSE)</f>
        <v>#N/A</v>
      </c>
      <c r="F14332" t="b">
        <f>ISTEXT(Tabela1[[#This Row],[Custom_unique]])</f>
        <v>0</v>
      </c>
    </row>
    <row r="14333" spans="1:6" x14ac:dyDescent="0.25">
      <c r="A14333" t="s">
        <v>14334</v>
      </c>
      <c r="B14333" s="1">
        <v>42888</v>
      </c>
      <c r="C14333" s="2">
        <v>0.4070023148148148</v>
      </c>
      <c r="D14333" t="str">
        <f>RIGHT(Tabela1[[#This Row],[Nome]],3)</f>
        <v>APH</v>
      </c>
      <c r="E14333" t="e">
        <f>VLOOKUP(Tabela1[[#This Row],[Nome]],customs_unique[],1,FALSE)</f>
        <v>#N/A</v>
      </c>
      <c r="F14333" t="b">
        <f>ISTEXT(Tabela1[[#This Row],[Custom_unique]])</f>
        <v>0</v>
      </c>
    </row>
    <row r="14334" spans="1:6" x14ac:dyDescent="0.25">
      <c r="A14334" t="s">
        <v>14335</v>
      </c>
      <c r="B14334" s="1">
        <v>42888</v>
      </c>
      <c r="C14334" s="2">
        <v>0.4070023148148148</v>
      </c>
      <c r="D14334" t="str">
        <f>RIGHT(Tabela1[[#This Row],[Nome]],3)</f>
        <v>APH</v>
      </c>
      <c r="E14334" t="e">
        <f>VLOOKUP(Tabela1[[#This Row],[Nome]],customs_unique[],1,FALSE)</f>
        <v>#N/A</v>
      </c>
      <c r="F14334" t="b">
        <f>ISTEXT(Tabela1[[#This Row],[Custom_unique]])</f>
        <v>0</v>
      </c>
    </row>
    <row r="14335" spans="1:6" x14ac:dyDescent="0.25">
      <c r="A14335" t="s">
        <v>14336</v>
      </c>
      <c r="B14335" s="1">
        <v>42888</v>
      </c>
      <c r="C14335" s="2">
        <v>0.4070023148148148</v>
      </c>
      <c r="D14335" t="str">
        <f>RIGHT(Tabela1[[#This Row],[Nome]],3)</f>
        <v>PRW</v>
      </c>
      <c r="E14335" t="e">
        <f>VLOOKUP(Tabela1[[#This Row],[Nome]],customs_unique[],1,FALSE)</f>
        <v>#N/A</v>
      </c>
      <c r="F14335" t="b">
        <f>ISTEXT(Tabela1[[#This Row],[Custom_unique]])</f>
        <v>0</v>
      </c>
    </row>
    <row r="14336" spans="1:6" x14ac:dyDescent="0.25">
      <c r="A14336" t="s">
        <v>14337</v>
      </c>
      <c r="B14336" s="1">
        <v>42888</v>
      </c>
      <c r="C14336" s="2">
        <v>0.4070023148148148</v>
      </c>
      <c r="D14336" t="str">
        <f>RIGHT(Tabela1[[#This Row],[Nome]],3)</f>
        <v>APH</v>
      </c>
      <c r="E14336" t="e">
        <f>VLOOKUP(Tabela1[[#This Row],[Nome]],customs_unique[],1,FALSE)</f>
        <v>#N/A</v>
      </c>
      <c r="F14336" t="b">
        <f>ISTEXT(Tabela1[[#This Row],[Custom_unique]])</f>
        <v>0</v>
      </c>
    </row>
    <row r="14337" spans="1:6" x14ac:dyDescent="0.25">
      <c r="A14337" t="s">
        <v>14338</v>
      </c>
      <c r="B14337" s="1">
        <v>42888</v>
      </c>
      <c r="C14337" s="2">
        <v>0.4070023148148148</v>
      </c>
      <c r="D14337" t="str">
        <f>RIGHT(Tabela1[[#This Row],[Nome]],3)</f>
        <v>APH</v>
      </c>
      <c r="E14337" t="e">
        <f>VLOOKUP(Tabela1[[#This Row],[Nome]],customs_unique[],1,FALSE)</f>
        <v>#N/A</v>
      </c>
      <c r="F14337" t="b">
        <f>ISTEXT(Tabela1[[#This Row],[Custom_unique]])</f>
        <v>0</v>
      </c>
    </row>
    <row r="14338" spans="1:6" x14ac:dyDescent="0.25">
      <c r="A14338" t="s">
        <v>14339</v>
      </c>
      <c r="B14338" s="1">
        <v>42888</v>
      </c>
      <c r="C14338" s="2">
        <v>0.4070023148148148</v>
      </c>
      <c r="D14338" t="str">
        <f>RIGHT(Tabela1[[#This Row],[Nome]],3)</f>
        <v>PRW</v>
      </c>
      <c r="E14338" t="e">
        <f>VLOOKUP(Tabela1[[#This Row],[Nome]],customs_unique[],1,FALSE)</f>
        <v>#N/A</v>
      </c>
      <c r="F14338" t="b">
        <f>ISTEXT(Tabela1[[#This Row],[Custom_unique]])</f>
        <v>0</v>
      </c>
    </row>
    <row r="14339" spans="1:6" x14ac:dyDescent="0.25">
      <c r="A14339" t="s">
        <v>14340</v>
      </c>
      <c r="B14339" s="1">
        <v>42888</v>
      </c>
      <c r="C14339" s="2">
        <v>0.4070023148148148</v>
      </c>
      <c r="D14339" t="str">
        <f>RIGHT(Tabela1[[#This Row],[Nome]],3)</f>
        <v>APH</v>
      </c>
      <c r="E14339" t="e">
        <f>VLOOKUP(Tabela1[[#This Row],[Nome]],customs_unique[],1,FALSE)</f>
        <v>#N/A</v>
      </c>
      <c r="F14339" t="b">
        <f>ISTEXT(Tabela1[[#This Row],[Custom_unique]])</f>
        <v>0</v>
      </c>
    </row>
    <row r="14340" spans="1:6" x14ac:dyDescent="0.25">
      <c r="A14340" t="s">
        <v>14341</v>
      </c>
      <c r="B14340" s="1">
        <v>42888</v>
      </c>
      <c r="C14340" s="2">
        <v>0.4070023148148148</v>
      </c>
      <c r="D14340" t="str">
        <f>RIGHT(Tabela1[[#This Row],[Nome]],3)</f>
        <v>APH</v>
      </c>
      <c r="E14340" t="e">
        <f>VLOOKUP(Tabela1[[#This Row],[Nome]],customs_unique[],1,FALSE)</f>
        <v>#N/A</v>
      </c>
      <c r="F14340" t="b">
        <f>ISTEXT(Tabela1[[#This Row],[Custom_unique]])</f>
        <v>0</v>
      </c>
    </row>
    <row r="14341" spans="1:6" x14ac:dyDescent="0.25">
      <c r="A14341" t="s">
        <v>14342</v>
      </c>
      <c r="B14341" s="1">
        <v>42888</v>
      </c>
      <c r="C14341" s="2">
        <v>0.4070023148148148</v>
      </c>
      <c r="D14341" t="str">
        <f>RIGHT(Tabela1[[#This Row],[Nome]],3)</f>
        <v>APH</v>
      </c>
      <c r="E14341" t="e">
        <f>VLOOKUP(Tabela1[[#This Row],[Nome]],customs_unique[],1,FALSE)</f>
        <v>#N/A</v>
      </c>
      <c r="F14341" t="b">
        <f>ISTEXT(Tabela1[[#This Row],[Custom_unique]])</f>
        <v>0</v>
      </c>
    </row>
    <row r="14342" spans="1:6" x14ac:dyDescent="0.25">
      <c r="A14342" t="s">
        <v>14343</v>
      </c>
      <c r="B14342" s="1">
        <v>42888</v>
      </c>
      <c r="C14342" s="2">
        <v>0.4070023148148148</v>
      </c>
      <c r="D14342" t="str">
        <f>RIGHT(Tabela1[[#This Row],[Nome]],3)</f>
        <v>APH</v>
      </c>
      <c r="E14342" t="e">
        <f>VLOOKUP(Tabela1[[#This Row],[Nome]],customs_unique[],1,FALSE)</f>
        <v>#N/A</v>
      </c>
      <c r="F14342" t="b">
        <f>ISTEXT(Tabela1[[#This Row],[Custom_unique]])</f>
        <v>0</v>
      </c>
    </row>
    <row r="14343" spans="1:6" x14ac:dyDescent="0.25">
      <c r="A14343" t="s">
        <v>14344</v>
      </c>
      <c r="B14343" s="1">
        <v>42327</v>
      </c>
      <c r="C14343" s="2">
        <v>0.46785879629629629</v>
      </c>
      <c r="D14343" t="str">
        <f>RIGHT(Tabela1[[#This Row],[Nome]],3)</f>
        <v>APH</v>
      </c>
      <c r="E14343" t="e">
        <f>VLOOKUP(Tabela1[[#This Row],[Nome]],customs_unique[],1,FALSE)</f>
        <v>#N/A</v>
      </c>
      <c r="F14343" t="b">
        <f>ISTEXT(Tabela1[[#This Row],[Custom_unique]])</f>
        <v>0</v>
      </c>
    </row>
    <row r="14344" spans="1:6" x14ac:dyDescent="0.25">
      <c r="A14344" t="s">
        <v>14345</v>
      </c>
      <c r="B14344" s="1">
        <v>42888</v>
      </c>
      <c r="C14344" s="2">
        <v>0.4070023148148148</v>
      </c>
      <c r="D14344" t="str">
        <f>RIGHT(Tabela1[[#This Row],[Nome]],3)</f>
        <v>APH</v>
      </c>
      <c r="E14344" t="e">
        <f>VLOOKUP(Tabela1[[#This Row],[Nome]],customs_unique[],1,FALSE)</f>
        <v>#N/A</v>
      </c>
      <c r="F14344" t="b">
        <f>ISTEXT(Tabela1[[#This Row],[Custom_unique]])</f>
        <v>0</v>
      </c>
    </row>
    <row r="14345" spans="1:6" x14ac:dyDescent="0.25">
      <c r="A14345" t="s">
        <v>14346</v>
      </c>
      <c r="B14345" s="1">
        <v>42888</v>
      </c>
      <c r="C14345" s="2">
        <v>0.4070023148148148</v>
      </c>
      <c r="D14345" t="str">
        <f>RIGHT(Tabela1[[#This Row],[Nome]],3)</f>
        <v>APH</v>
      </c>
      <c r="E14345" t="e">
        <f>VLOOKUP(Tabela1[[#This Row],[Nome]],customs_unique[],1,FALSE)</f>
        <v>#N/A</v>
      </c>
      <c r="F14345" t="b">
        <f>ISTEXT(Tabela1[[#This Row],[Custom_unique]])</f>
        <v>0</v>
      </c>
    </row>
    <row r="14346" spans="1:6" x14ac:dyDescent="0.25">
      <c r="A14346" t="s">
        <v>14347</v>
      </c>
      <c r="B14346" s="1">
        <v>42888</v>
      </c>
      <c r="C14346" s="2">
        <v>0.4070023148148148</v>
      </c>
      <c r="D14346" t="str">
        <f>RIGHT(Tabela1[[#This Row],[Nome]],3)</f>
        <v>APH</v>
      </c>
      <c r="E14346" t="e">
        <f>VLOOKUP(Tabela1[[#This Row],[Nome]],customs_unique[],1,FALSE)</f>
        <v>#N/A</v>
      </c>
      <c r="F14346" t="b">
        <f>ISTEXT(Tabela1[[#This Row],[Custom_unique]])</f>
        <v>0</v>
      </c>
    </row>
    <row r="14347" spans="1:6" x14ac:dyDescent="0.25">
      <c r="A14347" t="s">
        <v>14348</v>
      </c>
      <c r="B14347" s="1">
        <v>42888</v>
      </c>
      <c r="C14347" s="2">
        <v>0.4070023148148148</v>
      </c>
      <c r="D14347" t="str">
        <f>RIGHT(Tabela1[[#This Row],[Nome]],3)</f>
        <v>APH</v>
      </c>
      <c r="E14347" t="e">
        <f>VLOOKUP(Tabela1[[#This Row],[Nome]],customs_unique[],1,FALSE)</f>
        <v>#N/A</v>
      </c>
      <c r="F14347" t="b">
        <f>ISTEXT(Tabela1[[#This Row],[Custom_unique]])</f>
        <v>0</v>
      </c>
    </row>
    <row r="14348" spans="1:6" x14ac:dyDescent="0.25">
      <c r="A14348" t="s">
        <v>14349</v>
      </c>
      <c r="B14348" s="1">
        <v>42888</v>
      </c>
      <c r="C14348" s="2">
        <v>0.4070023148148148</v>
      </c>
      <c r="D14348" t="str">
        <f>RIGHT(Tabela1[[#This Row],[Nome]],3)</f>
        <v>PRW</v>
      </c>
      <c r="E14348" t="e">
        <f>VLOOKUP(Tabela1[[#This Row],[Nome]],customs_unique[],1,FALSE)</f>
        <v>#N/A</v>
      </c>
      <c r="F14348" t="b">
        <f>ISTEXT(Tabela1[[#This Row],[Custom_unique]])</f>
        <v>0</v>
      </c>
    </row>
    <row r="14349" spans="1:6" x14ac:dyDescent="0.25">
      <c r="A14349" t="s">
        <v>14350</v>
      </c>
      <c r="B14349" s="1">
        <v>42888</v>
      </c>
      <c r="C14349" s="2">
        <v>0.4070023148148148</v>
      </c>
      <c r="D14349" t="str">
        <f>RIGHT(Tabela1[[#This Row],[Nome]],3)</f>
        <v>APH</v>
      </c>
      <c r="E14349" t="e">
        <f>VLOOKUP(Tabela1[[#This Row],[Nome]],customs_unique[],1,FALSE)</f>
        <v>#N/A</v>
      </c>
      <c r="F14349" t="b">
        <f>ISTEXT(Tabela1[[#This Row],[Custom_unique]])</f>
        <v>0</v>
      </c>
    </row>
    <row r="14350" spans="1:6" x14ac:dyDescent="0.25">
      <c r="A14350" t="s">
        <v>14351</v>
      </c>
      <c r="B14350" s="1">
        <v>42888</v>
      </c>
      <c r="C14350" s="2">
        <v>0.4070023148148148</v>
      </c>
      <c r="D14350" t="str">
        <f>RIGHT(Tabela1[[#This Row],[Nome]],3)</f>
        <v>APH</v>
      </c>
      <c r="E14350" t="e">
        <f>VLOOKUP(Tabela1[[#This Row],[Nome]],customs_unique[],1,FALSE)</f>
        <v>#N/A</v>
      </c>
      <c r="F14350" t="b">
        <f>ISTEXT(Tabela1[[#This Row],[Custom_unique]])</f>
        <v>0</v>
      </c>
    </row>
    <row r="14351" spans="1:6" x14ac:dyDescent="0.25">
      <c r="A14351" t="s">
        <v>14352</v>
      </c>
      <c r="B14351" s="1">
        <v>42888</v>
      </c>
      <c r="C14351" s="2">
        <v>0.4070023148148148</v>
      </c>
      <c r="D14351" t="str">
        <f>RIGHT(Tabela1[[#This Row],[Nome]],3)</f>
        <v>APH</v>
      </c>
      <c r="E14351" t="e">
        <f>VLOOKUP(Tabela1[[#This Row],[Nome]],customs_unique[],1,FALSE)</f>
        <v>#N/A</v>
      </c>
      <c r="F14351" t="b">
        <f>ISTEXT(Tabela1[[#This Row],[Custom_unique]])</f>
        <v>0</v>
      </c>
    </row>
    <row r="14352" spans="1:6" x14ac:dyDescent="0.25">
      <c r="A14352" t="s">
        <v>14353</v>
      </c>
      <c r="B14352" s="1">
        <v>42888</v>
      </c>
      <c r="C14352" s="2">
        <v>0.4070023148148148</v>
      </c>
      <c r="D14352" t="str">
        <f>RIGHT(Tabela1[[#This Row],[Nome]],3)</f>
        <v>APH</v>
      </c>
      <c r="E14352" t="e">
        <f>VLOOKUP(Tabela1[[#This Row],[Nome]],customs_unique[],1,FALSE)</f>
        <v>#N/A</v>
      </c>
      <c r="F14352" t="b">
        <f>ISTEXT(Tabela1[[#This Row],[Custom_unique]])</f>
        <v>0</v>
      </c>
    </row>
    <row r="14353" spans="1:6" x14ac:dyDescent="0.25">
      <c r="A14353" t="s">
        <v>14354</v>
      </c>
      <c r="B14353" s="1">
        <v>42888</v>
      </c>
      <c r="C14353" s="2">
        <v>0.4070023148148148</v>
      </c>
      <c r="D14353" t="str">
        <f>RIGHT(Tabela1[[#This Row],[Nome]],3)</f>
        <v>APH</v>
      </c>
      <c r="E14353" t="e">
        <f>VLOOKUP(Tabela1[[#This Row],[Nome]],customs_unique[],1,FALSE)</f>
        <v>#N/A</v>
      </c>
      <c r="F14353" t="b">
        <f>ISTEXT(Tabela1[[#This Row],[Custom_unique]])</f>
        <v>0</v>
      </c>
    </row>
    <row r="14354" spans="1:6" x14ac:dyDescent="0.25">
      <c r="A14354" t="s">
        <v>14355</v>
      </c>
      <c r="B14354" s="1">
        <v>42888</v>
      </c>
      <c r="C14354" s="2">
        <v>0.4070023148148148</v>
      </c>
      <c r="D14354" t="str">
        <f>RIGHT(Tabela1[[#This Row],[Nome]],3)</f>
        <v>APH</v>
      </c>
      <c r="E14354" t="e">
        <f>VLOOKUP(Tabela1[[#This Row],[Nome]],customs_unique[],1,FALSE)</f>
        <v>#N/A</v>
      </c>
      <c r="F14354" t="b">
        <f>ISTEXT(Tabela1[[#This Row],[Custom_unique]])</f>
        <v>0</v>
      </c>
    </row>
    <row r="14355" spans="1:6" x14ac:dyDescent="0.25">
      <c r="A14355" t="s">
        <v>14356</v>
      </c>
      <c r="B14355" s="1">
        <v>42297</v>
      </c>
      <c r="C14355" s="2">
        <v>0.92350694444444448</v>
      </c>
      <c r="D14355" t="str">
        <f>RIGHT(Tabela1[[#This Row],[Nome]],3)</f>
        <v>APH</v>
      </c>
      <c r="E14355" t="e">
        <f>VLOOKUP(Tabela1[[#This Row],[Nome]],customs_unique[],1,FALSE)</f>
        <v>#N/A</v>
      </c>
      <c r="F14355" t="b">
        <f>ISTEXT(Tabela1[[#This Row],[Custom_unique]])</f>
        <v>0</v>
      </c>
    </row>
    <row r="14356" spans="1:6" x14ac:dyDescent="0.25">
      <c r="A14356" t="s">
        <v>14357</v>
      </c>
      <c r="B14356" s="1">
        <v>42888</v>
      </c>
      <c r="C14356" s="2">
        <v>0.4070023148148148</v>
      </c>
      <c r="D14356" t="str">
        <f>RIGHT(Tabela1[[#This Row],[Nome]],3)</f>
        <v>APH</v>
      </c>
      <c r="E14356" t="e">
        <f>VLOOKUP(Tabela1[[#This Row],[Nome]],customs_unique[],1,FALSE)</f>
        <v>#N/A</v>
      </c>
      <c r="F14356" t="b">
        <f>ISTEXT(Tabela1[[#This Row],[Custom_unique]])</f>
        <v>0</v>
      </c>
    </row>
    <row r="14357" spans="1:6" x14ac:dyDescent="0.25">
      <c r="A14357" t="s">
        <v>14358</v>
      </c>
      <c r="B14357" s="1">
        <v>42888</v>
      </c>
      <c r="C14357" s="2">
        <v>0.4070023148148148</v>
      </c>
      <c r="D14357" t="str">
        <f>RIGHT(Tabela1[[#This Row],[Nome]],3)</f>
        <v>APH</v>
      </c>
      <c r="E14357" t="e">
        <f>VLOOKUP(Tabela1[[#This Row],[Nome]],customs_unique[],1,FALSE)</f>
        <v>#N/A</v>
      </c>
      <c r="F14357" t="b">
        <f>ISTEXT(Tabela1[[#This Row],[Custom_unique]])</f>
        <v>0</v>
      </c>
    </row>
    <row r="14358" spans="1:6" x14ac:dyDescent="0.25">
      <c r="A14358" t="s">
        <v>14359</v>
      </c>
      <c r="B14358" s="1">
        <v>42888</v>
      </c>
      <c r="C14358" s="2">
        <v>0.4070023148148148</v>
      </c>
      <c r="D14358" t="str">
        <f>RIGHT(Tabela1[[#This Row],[Nome]],3)</f>
        <v>APH</v>
      </c>
      <c r="E14358" t="e">
        <f>VLOOKUP(Tabela1[[#This Row],[Nome]],customs_unique[],1,FALSE)</f>
        <v>#N/A</v>
      </c>
      <c r="F14358" t="b">
        <f>ISTEXT(Tabela1[[#This Row],[Custom_unique]])</f>
        <v>0</v>
      </c>
    </row>
    <row r="14359" spans="1:6" x14ac:dyDescent="0.25">
      <c r="A14359" t="s">
        <v>14360</v>
      </c>
      <c r="B14359" s="1">
        <v>42888</v>
      </c>
      <c r="C14359" s="2">
        <v>0.4070023148148148</v>
      </c>
      <c r="D14359" t="str">
        <f>RIGHT(Tabela1[[#This Row],[Nome]],3)</f>
        <v>APH</v>
      </c>
      <c r="E14359" t="e">
        <f>VLOOKUP(Tabela1[[#This Row],[Nome]],customs_unique[],1,FALSE)</f>
        <v>#N/A</v>
      </c>
      <c r="F14359" t="b">
        <f>ISTEXT(Tabela1[[#This Row],[Custom_unique]])</f>
        <v>0</v>
      </c>
    </row>
    <row r="14360" spans="1:6" x14ac:dyDescent="0.25">
      <c r="A14360" t="s">
        <v>14361</v>
      </c>
      <c r="B14360" s="1">
        <v>42888</v>
      </c>
      <c r="C14360" s="2">
        <v>0.4070023148148148</v>
      </c>
      <c r="D14360" t="str">
        <f>RIGHT(Tabela1[[#This Row],[Nome]],3)</f>
        <v>APH</v>
      </c>
      <c r="E14360" t="e">
        <f>VLOOKUP(Tabela1[[#This Row],[Nome]],customs_unique[],1,FALSE)</f>
        <v>#N/A</v>
      </c>
      <c r="F14360" t="b">
        <f>ISTEXT(Tabela1[[#This Row],[Custom_unique]])</f>
        <v>0</v>
      </c>
    </row>
    <row r="14361" spans="1:6" x14ac:dyDescent="0.25">
      <c r="A14361" t="s">
        <v>14362</v>
      </c>
      <c r="B14361" s="1">
        <v>42888</v>
      </c>
      <c r="C14361" s="2">
        <v>0.4070023148148148</v>
      </c>
      <c r="D14361" t="str">
        <f>RIGHT(Tabela1[[#This Row],[Nome]],3)</f>
        <v>APH</v>
      </c>
      <c r="E14361" t="e">
        <f>VLOOKUP(Tabela1[[#This Row],[Nome]],customs_unique[],1,FALSE)</f>
        <v>#N/A</v>
      </c>
      <c r="F14361" t="b">
        <f>ISTEXT(Tabela1[[#This Row],[Custom_unique]])</f>
        <v>0</v>
      </c>
    </row>
    <row r="14362" spans="1:6" x14ac:dyDescent="0.25">
      <c r="A14362" t="s">
        <v>14363</v>
      </c>
      <c r="B14362" s="1">
        <v>42297</v>
      </c>
      <c r="C14362" s="2">
        <v>0.9215740740740741</v>
      </c>
      <c r="D14362" t="str">
        <f>RIGHT(Tabela1[[#This Row],[Nome]],3)</f>
        <v>APH</v>
      </c>
      <c r="E14362" t="e">
        <f>VLOOKUP(Tabela1[[#This Row],[Nome]],customs_unique[],1,FALSE)</f>
        <v>#N/A</v>
      </c>
      <c r="F14362" t="b">
        <f>ISTEXT(Tabela1[[#This Row],[Custom_unique]])</f>
        <v>0</v>
      </c>
    </row>
    <row r="14363" spans="1:6" x14ac:dyDescent="0.25">
      <c r="A14363" t="s">
        <v>14364</v>
      </c>
      <c r="B14363" s="1">
        <v>42888</v>
      </c>
      <c r="C14363" s="2">
        <v>0.4070023148148148</v>
      </c>
      <c r="D14363" t="str">
        <f>RIGHT(Tabela1[[#This Row],[Nome]],3)</f>
        <v>APH</v>
      </c>
      <c r="E14363" t="e">
        <f>VLOOKUP(Tabela1[[#This Row],[Nome]],customs_unique[],1,FALSE)</f>
        <v>#N/A</v>
      </c>
      <c r="F14363" t="b">
        <f>ISTEXT(Tabela1[[#This Row],[Custom_unique]])</f>
        <v>0</v>
      </c>
    </row>
    <row r="14364" spans="1:6" x14ac:dyDescent="0.25">
      <c r="A14364" t="s">
        <v>14365</v>
      </c>
      <c r="B14364" s="1">
        <v>41851</v>
      </c>
      <c r="C14364" s="2">
        <v>0.71804398148148152</v>
      </c>
      <c r="D14364" t="str">
        <f>RIGHT(Tabela1[[#This Row],[Nome]],3)</f>
        <v>PRW</v>
      </c>
      <c r="E14364" t="e">
        <f>VLOOKUP(Tabela1[[#This Row],[Nome]],customs_unique[],1,FALSE)</f>
        <v>#N/A</v>
      </c>
      <c r="F14364" t="b">
        <f>ISTEXT(Tabela1[[#This Row],[Custom_unique]])</f>
        <v>0</v>
      </c>
    </row>
    <row r="14365" spans="1:6" x14ac:dyDescent="0.25">
      <c r="A14365" t="s">
        <v>14366</v>
      </c>
      <c r="B14365" s="1">
        <v>42888</v>
      </c>
      <c r="C14365" s="2">
        <v>0.4070023148148148</v>
      </c>
      <c r="D14365" t="str">
        <f>RIGHT(Tabela1[[#This Row],[Nome]],3)</f>
        <v>APH</v>
      </c>
      <c r="E14365" t="e">
        <f>VLOOKUP(Tabela1[[#This Row],[Nome]],customs_unique[],1,FALSE)</f>
        <v>#N/A</v>
      </c>
      <c r="F14365" t="b">
        <f>ISTEXT(Tabela1[[#This Row],[Custom_unique]])</f>
        <v>0</v>
      </c>
    </row>
    <row r="14366" spans="1:6" x14ac:dyDescent="0.25">
      <c r="A14366" t="s">
        <v>14367</v>
      </c>
      <c r="B14366" s="1">
        <v>42888</v>
      </c>
      <c r="C14366" s="2">
        <v>0.4070023148148148</v>
      </c>
      <c r="D14366" t="str">
        <f>RIGHT(Tabela1[[#This Row],[Nome]],3)</f>
        <v>APH</v>
      </c>
      <c r="E14366" t="e">
        <f>VLOOKUP(Tabela1[[#This Row],[Nome]],customs_unique[],1,FALSE)</f>
        <v>#N/A</v>
      </c>
      <c r="F14366" t="b">
        <f>ISTEXT(Tabela1[[#This Row],[Custom_unique]])</f>
        <v>0</v>
      </c>
    </row>
    <row r="14367" spans="1:6" x14ac:dyDescent="0.25">
      <c r="A14367" t="s">
        <v>14368</v>
      </c>
      <c r="B14367" s="1">
        <v>42368</v>
      </c>
      <c r="C14367" s="2">
        <v>0.47060185185185183</v>
      </c>
      <c r="D14367" t="str">
        <f>RIGHT(Tabela1[[#This Row],[Nome]],3)</f>
        <v>APH</v>
      </c>
      <c r="E14367" t="e">
        <f>VLOOKUP(Tabela1[[#This Row],[Nome]],customs_unique[],1,FALSE)</f>
        <v>#N/A</v>
      </c>
      <c r="F14367" t="b">
        <f>ISTEXT(Tabela1[[#This Row],[Custom_unique]])</f>
        <v>0</v>
      </c>
    </row>
    <row r="14368" spans="1:6" x14ac:dyDescent="0.25">
      <c r="A14368" t="s">
        <v>14369</v>
      </c>
      <c r="B14368" s="1">
        <v>42888</v>
      </c>
      <c r="C14368" s="2">
        <v>0.4070023148148148</v>
      </c>
      <c r="D14368" t="str">
        <f>RIGHT(Tabela1[[#This Row],[Nome]],3)</f>
        <v>PRW</v>
      </c>
      <c r="E14368" t="e">
        <f>VLOOKUP(Tabela1[[#This Row],[Nome]],customs_unique[],1,FALSE)</f>
        <v>#N/A</v>
      </c>
      <c r="F14368" t="b">
        <f>ISTEXT(Tabela1[[#This Row],[Custom_unique]])</f>
        <v>0</v>
      </c>
    </row>
    <row r="14369" spans="1:6" x14ac:dyDescent="0.25">
      <c r="A14369" t="s">
        <v>14370</v>
      </c>
      <c r="B14369" s="1">
        <v>42368</v>
      </c>
      <c r="C14369" s="2">
        <v>0.47060185185185183</v>
      </c>
      <c r="D14369" t="str">
        <f>RIGHT(Tabela1[[#This Row],[Nome]],3)</f>
        <v>APH</v>
      </c>
      <c r="E14369" t="e">
        <f>VLOOKUP(Tabela1[[#This Row],[Nome]],customs_unique[],1,FALSE)</f>
        <v>#N/A</v>
      </c>
      <c r="F14369" t="b">
        <f>ISTEXT(Tabela1[[#This Row],[Custom_unique]])</f>
        <v>0</v>
      </c>
    </row>
    <row r="14370" spans="1:6" x14ac:dyDescent="0.25">
      <c r="A14370" t="s">
        <v>14371</v>
      </c>
      <c r="B14370" s="1">
        <v>42368</v>
      </c>
      <c r="C14370" s="2">
        <v>0.47060185185185183</v>
      </c>
      <c r="D14370" t="str">
        <f>RIGHT(Tabela1[[#This Row],[Nome]],3)</f>
        <v>APH</v>
      </c>
      <c r="E14370" t="e">
        <f>VLOOKUP(Tabela1[[#This Row],[Nome]],customs_unique[],1,FALSE)</f>
        <v>#N/A</v>
      </c>
      <c r="F14370" t="b">
        <f>ISTEXT(Tabela1[[#This Row],[Custom_unique]])</f>
        <v>0</v>
      </c>
    </row>
    <row r="14371" spans="1:6" x14ac:dyDescent="0.25">
      <c r="A14371" t="s">
        <v>14372</v>
      </c>
      <c r="B14371" s="1">
        <v>42389</v>
      </c>
      <c r="C14371" s="2">
        <v>0.64393518518518522</v>
      </c>
      <c r="D14371" t="str">
        <f>RIGHT(Tabela1[[#This Row],[Nome]],3)</f>
        <v>APH</v>
      </c>
      <c r="E14371" t="e">
        <f>VLOOKUP(Tabela1[[#This Row],[Nome]],customs_unique[],1,FALSE)</f>
        <v>#N/A</v>
      </c>
      <c r="F14371" t="b">
        <f>ISTEXT(Tabela1[[#This Row],[Custom_unique]])</f>
        <v>0</v>
      </c>
    </row>
    <row r="14372" spans="1:6" x14ac:dyDescent="0.25">
      <c r="A14372" t="s">
        <v>14373</v>
      </c>
      <c r="B14372" s="1">
        <v>42888</v>
      </c>
      <c r="C14372" s="2">
        <v>0.4070023148148148</v>
      </c>
      <c r="D14372" t="str">
        <f>RIGHT(Tabela1[[#This Row],[Nome]],3)</f>
        <v>APH</v>
      </c>
      <c r="E14372" t="e">
        <f>VLOOKUP(Tabela1[[#This Row],[Nome]],customs_unique[],1,FALSE)</f>
        <v>#N/A</v>
      </c>
      <c r="F14372" t="b">
        <f>ISTEXT(Tabela1[[#This Row],[Custom_unique]])</f>
        <v>0</v>
      </c>
    </row>
    <row r="14373" spans="1:6" x14ac:dyDescent="0.25">
      <c r="A14373" t="s">
        <v>14374</v>
      </c>
      <c r="B14373" s="1">
        <v>42888</v>
      </c>
      <c r="C14373" s="2">
        <v>0.4070023148148148</v>
      </c>
      <c r="D14373" t="str">
        <f>RIGHT(Tabela1[[#This Row],[Nome]],3)</f>
        <v>PRW</v>
      </c>
      <c r="E14373" t="e">
        <f>VLOOKUP(Tabela1[[#This Row],[Nome]],customs_unique[],1,FALSE)</f>
        <v>#N/A</v>
      </c>
      <c r="F14373" t="b">
        <f>ISTEXT(Tabela1[[#This Row],[Custom_unique]])</f>
        <v>0</v>
      </c>
    </row>
    <row r="14374" spans="1:6" x14ac:dyDescent="0.25">
      <c r="A14374" t="s">
        <v>14375</v>
      </c>
      <c r="B14374" s="1">
        <v>42888</v>
      </c>
      <c r="C14374" s="2">
        <v>0.4070023148148148</v>
      </c>
      <c r="D14374" t="str">
        <f>RIGHT(Tabela1[[#This Row],[Nome]],3)</f>
        <v>APH</v>
      </c>
      <c r="E14374" t="e">
        <f>VLOOKUP(Tabela1[[#This Row],[Nome]],customs_unique[],1,FALSE)</f>
        <v>#N/A</v>
      </c>
      <c r="F14374" t="b">
        <f>ISTEXT(Tabela1[[#This Row],[Custom_unique]])</f>
        <v>0</v>
      </c>
    </row>
    <row r="14375" spans="1:6" x14ac:dyDescent="0.25">
      <c r="A14375" t="s">
        <v>14376</v>
      </c>
      <c r="B14375" s="1">
        <v>42389</v>
      </c>
      <c r="C14375" s="2">
        <v>0.64393518518518522</v>
      </c>
      <c r="D14375" t="str">
        <f>RIGHT(Tabela1[[#This Row],[Nome]],3)</f>
        <v>APH</v>
      </c>
      <c r="E14375" t="e">
        <f>VLOOKUP(Tabela1[[#This Row],[Nome]],customs_unique[],1,FALSE)</f>
        <v>#N/A</v>
      </c>
      <c r="F14375" t="b">
        <f>ISTEXT(Tabela1[[#This Row],[Custom_unique]])</f>
        <v>0</v>
      </c>
    </row>
    <row r="14376" spans="1:6" x14ac:dyDescent="0.25">
      <c r="A14376" t="s">
        <v>14377</v>
      </c>
      <c r="B14376" s="1">
        <v>42389</v>
      </c>
      <c r="C14376" s="2">
        <v>0.64393518518518522</v>
      </c>
      <c r="D14376" t="str">
        <f>RIGHT(Tabela1[[#This Row],[Nome]],3)</f>
        <v>APH</v>
      </c>
      <c r="E14376" t="e">
        <f>VLOOKUP(Tabela1[[#This Row],[Nome]],customs_unique[],1,FALSE)</f>
        <v>#N/A</v>
      </c>
      <c r="F14376" t="b">
        <f>ISTEXT(Tabela1[[#This Row],[Custom_unique]])</f>
        <v>0</v>
      </c>
    </row>
    <row r="14377" spans="1:6" x14ac:dyDescent="0.25">
      <c r="A14377" t="s">
        <v>14378</v>
      </c>
      <c r="B14377" s="1">
        <v>42389</v>
      </c>
      <c r="C14377" s="2">
        <v>0.64393518518518522</v>
      </c>
      <c r="D14377" t="str">
        <f>RIGHT(Tabela1[[#This Row],[Nome]],3)</f>
        <v>APH</v>
      </c>
      <c r="E14377" t="e">
        <f>VLOOKUP(Tabela1[[#This Row],[Nome]],customs_unique[],1,FALSE)</f>
        <v>#N/A</v>
      </c>
      <c r="F14377" t="b">
        <f>ISTEXT(Tabela1[[#This Row],[Custom_unique]])</f>
        <v>0</v>
      </c>
    </row>
    <row r="14378" spans="1:6" x14ac:dyDescent="0.25">
      <c r="A14378" t="s">
        <v>14379</v>
      </c>
      <c r="B14378" s="1">
        <v>42389</v>
      </c>
      <c r="C14378" s="2">
        <v>0.64393518518518522</v>
      </c>
      <c r="D14378" t="str">
        <f>RIGHT(Tabela1[[#This Row],[Nome]],3)</f>
        <v>APH</v>
      </c>
      <c r="E14378" t="e">
        <f>VLOOKUP(Tabela1[[#This Row],[Nome]],customs_unique[],1,FALSE)</f>
        <v>#N/A</v>
      </c>
      <c r="F14378" t="b">
        <f>ISTEXT(Tabela1[[#This Row],[Custom_unique]])</f>
        <v>0</v>
      </c>
    </row>
    <row r="14379" spans="1:6" x14ac:dyDescent="0.25">
      <c r="A14379" t="s">
        <v>14380</v>
      </c>
      <c r="B14379" s="1">
        <v>42888</v>
      </c>
      <c r="C14379" s="2">
        <v>0.4070023148148148</v>
      </c>
      <c r="D14379" t="str">
        <f>RIGHT(Tabela1[[#This Row],[Nome]],3)</f>
        <v>PRW</v>
      </c>
      <c r="E14379" t="e">
        <f>VLOOKUP(Tabela1[[#This Row],[Nome]],customs_unique[],1,FALSE)</f>
        <v>#N/A</v>
      </c>
      <c r="F14379" t="b">
        <f>ISTEXT(Tabela1[[#This Row],[Custom_unique]])</f>
        <v>0</v>
      </c>
    </row>
    <row r="14380" spans="1:6" x14ac:dyDescent="0.25">
      <c r="A14380" t="s">
        <v>14381</v>
      </c>
      <c r="B14380" s="1">
        <v>42389</v>
      </c>
      <c r="C14380" s="2">
        <v>0.64393518518518522</v>
      </c>
      <c r="D14380" t="str">
        <f>RIGHT(Tabela1[[#This Row],[Nome]],3)</f>
        <v>APH</v>
      </c>
      <c r="E14380" t="e">
        <f>VLOOKUP(Tabela1[[#This Row],[Nome]],customs_unique[],1,FALSE)</f>
        <v>#N/A</v>
      </c>
      <c r="F14380" t="b">
        <f>ISTEXT(Tabela1[[#This Row],[Custom_unique]])</f>
        <v>0</v>
      </c>
    </row>
    <row r="14381" spans="1:6" x14ac:dyDescent="0.25">
      <c r="A14381" t="s">
        <v>14382</v>
      </c>
      <c r="B14381" s="1">
        <v>42389</v>
      </c>
      <c r="C14381" s="2">
        <v>0.64393518518518522</v>
      </c>
      <c r="D14381" t="str">
        <f>RIGHT(Tabela1[[#This Row],[Nome]],3)</f>
        <v>APH</v>
      </c>
      <c r="E14381" t="e">
        <f>VLOOKUP(Tabela1[[#This Row],[Nome]],customs_unique[],1,FALSE)</f>
        <v>#N/A</v>
      </c>
      <c r="F14381" t="b">
        <f>ISTEXT(Tabela1[[#This Row],[Custom_unique]])</f>
        <v>0</v>
      </c>
    </row>
    <row r="14382" spans="1:6" x14ac:dyDescent="0.25">
      <c r="A14382" t="s">
        <v>14383</v>
      </c>
      <c r="B14382" s="1">
        <v>42389</v>
      </c>
      <c r="C14382" s="2">
        <v>0.64393518518518522</v>
      </c>
      <c r="D14382" t="str">
        <f>RIGHT(Tabela1[[#This Row],[Nome]],3)</f>
        <v>APH</v>
      </c>
      <c r="E14382" t="e">
        <f>VLOOKUP(Tabela1[[#This Row],[Nome]],customs_unique[],1,FALSE)</f>
        <v>#N/A</v>
      </c>
      <c r="F14382" t="b">
        <f>ISTEXT(Tabela1[[#This Row],[Custom_unique]])</f>
        <v>0</v>
      </c>
    </row>
    <row r="14383" spans="1:6" x14ac:dyDescent="0.25">
      <c r="A14383" t="s">
        <v>14384</v>
      </c>
      <c r="B14383" s="1">
        <v>42389</v>
      </c>
      <c r="C14383" s="2">
        <v>0.64393518518518522</v>
      </c>
      <c r="D14383" t="str">
        <f>RIGHT(Tabela1[[#This Row],[Nome]],3)</f>
        <v>APH</v>
      </c>
      <c r="E14383" t="e">
        <f>VLOOKUP(Tabela1[[#This Row],[Nome]],customs_unique[],1,FALSE)</f>
        <v>#N/A</v>
      </c>
      <c r="F14383" t="b">
        <f>ISTEXT(Tabela1[[#This Row],[Custom_unique]])</f>
        <v>0</v>
      </c>
    </row>
    <row r="14384" spans="1:6" x14ac:dyDescent="0.25">
      <c r="A14384" t="s">
        <v>14385</v>
      </c>
      <c r="B14384" s="1">
        <v>42389</v>
      </c>
      <c r="C14384" s="2">
        <v>0.64393518518518522</v>
      </c>
      <c r="D14384" t="str">
        <f>RIGHT(Tabela1[[#This Row],[Nome]],3)</f>
        <v>APH</v>
      </c>
      <c r="E14384" t="e">
        <f>VLOOKUP(Tabela1[[#This Row],[Nome]],customs_unique[],1,FALSE)</f>
        <v>#N/A</v>
      </c>
      <c r="F14384" t="b">
        <f>ISTEXT(Tabela1[[#This Row],[Custom_unique]])</f>
        <v>0</v>
      </c>
    </row>
    <row r="14385" spans="1:6" x14ac:dyDescent="0.25">
      <c r="A14385" t="s">
        <v>14386</v>
      </c>
      <c r="B14385" s="1">
        <v>42888</v>
      </c>
      <c r="C14385" s="2">
        <v>0.4070023148148148</v>
      </c>
      <c r="D14385" t="str">
        <f>RIGHT(Tabela1[[#This Row],[Nome]],3)</f>
        <v>APH</v>
      </c>
      <c r="E14385" t="e">
        <f>VLOOKUP(Tabela1[[#This Row],[Nome]],customs_unique[],1,FALSE)</f>
        <v>#N/A</v>
      </c>
      <c r="F14385" t="b">
        <f>ISTEXT(Tabela1[[#This Row],[Custom_unique]])</f>
        <v>0</v>
      </c>
    </row>
    <row r="14386" spans="1:6" x14ac:dyDescent="0.25">
      <c r="A14386" t="s">
        <v>14387</v>
      </c>
      <c r="B14386" s="1">
        <v>42389</v>
      </c>
      <c r="C14386" s="2">
        <v>0.64393518518518522</v>
      </c>
      <c r="D14386" t="str">
        <f>RIGHT(Tabela1[[#This Row],[Nome]],3)</f>
        <v>APH</v>
      </c>
      <c r="E14386" t="e">
        <f>VLOOKUP(Tabela1[[#This Row],[Nome]],customs_unique[],1,FALSE)</f>
        <v>#N/A</v>
      </c>
      <c r="F14386" t="b">
        <f>ISTEXT(Tabela1[[#This Row],[Custom_unique]])</f>
        <v>0</v>
      </c>
    </row>
    <row r="14387" spans="1:6" x14ac:dyDescent="0.25">
      <c r="A14387" t="s">
        <v>14388</v>
      </c>
      <c r="B14387" s="1">
        <v>42888</v>
      </c>
      <c r="C14387" s="2">
        <v>0.4070023148148148</v>
      </c>
      <c r="D14387" t="str">
        <f>RIGHT(Tabela1[[#This Row],[Nome]],3)</f>
        <v>PRW</v>
      </c>
      <c r="E14387" t="e">
        <f>VLOOKUP(Tabela1[[#This Row],[Nome]],customs_unique[],1,FALSE)</f>
        <v>#N/A</v>
      </c>
      <c r="F14387" t="b">
        <f>ISTEXT(Tabela1[[#This Row],[Custom_unique]])</f>
        <v>0</v>
      </c>
    </row>
    <row r="14388" spans="1:6" x14ac:dyDescent="0.25">
      <c r="A14388" t="s">
        <v>14389</v>
      </c>
      <c r="B14388" s="1">
        <v>42389</v>
      </c>
      <c r="C14388" s="2">
        <v>0.64393518518518522</v>
      </c>
      <c r="D14388" t="str">
        <f>RIGHT(Tabela1[[#This Row],[Nome]],3)</f>
        <v>APH</v>
      </c>
      <c r="E14388" t="e">
        <f>VLOOKUP(Tabela1[[#This Row],[Nome]],customs_unique[],1,FALSE)</f>
        <v>#N/A</v>
      </c>
      <c r="F14388" t="b">
        <f>ISTEXT(Tabela1[[#This Row],[Custom_unique]])</f>
        <v>0</v>
      </c>
    </row>
    <row r="14389" spans="1:6" x14ac:dyDescent="0.25">
      <c r="A14389" t="s">
        <v>14390</v>
      </c>
      <c r="B14389" s="1">
        <v>42389</v>
      </c>
      <c r="C14389" s="2">
        <v>0.64393518518518522</v>
      </c>
      <c r="D14389" t="str">
        <f>RIGHT(Tabela1[[#This Row],[Nome]],3)</f>
        <v>APH</v>
      </c>
      <c r="E14389" t="e">
        <f>VLOOKUP(Tabela1[[#This Row],[Nome]],customs_unique[],1,FALSE)</f>
        <v>#N/A</v>
      </c>
      <c r="F14389" t="b">
        <f>ISTEXT(Tabela1[[#This Row],[Custom_unique]])</f>
        <v>0</v>
      </c>
    </row>
    <row r="14390" spans="1:6" x14ac:dyDescent="0.25">
      <c r="A14390" t="s">
        <v>14391</v>
      </c>
      <c r="B14390" s="1">
        <v>42389</v>
      </c>
      <c r="C14390" s="2">
        <v>0.64393518518518522</v>
      </c>
      <c r="D14390" t="str">
        <f>RIGHT(Tabela1[[#This Row],[Nome]],3)</f>
        <v>APH</v>
      </c>
      <c r="E14390" t="e">
        <f>VLOOKUP(Tabela1[[#This Row],[Nome]],customs_unique[],1,FALSE)</f>
        <v>#N/A</v>
      </c>
      <c r="F14390" t="b">
        <f>ISTEXT(Tabela1[[#This Row],[Custom_unique]])</f>
        <v>0</v>
      </c>
    </row>
    <row r="14391" spans="1:6" x14ac:dyDescent="0.25">
      <c r="A14391" t="s">
        <v>14392</v>
      </c>
      <c r="B14391" s="1">
        <v>42389</v>
      </c>
      <c r="C14391" s="2">
        <v>0.64393518518518522</v>
      </c>
      <c r="D14391" t="str">
        <f>RIGHT(Tabela1[[#This Row],[Nome]],3)</f>
        <v>APH</v>
      </c>
      <c r="E14391" t="e">
        <f>VLOOKUP(Tabela1[[#This Row],[Nome]],customs_unique[],1,FALSE)</f>
        <v>#N/A</v>
      </c>
      <c r="F14391" t="b">
        <f>ISTEXT(Tabela1[[#This Row],[Custom_unique]])</f>
        <v>0</v>
      </c>
    </row>
    <row r="14392" spans="1:6" x14ac:dyDescent="0.25">
      <c r="A14392" t="s">
        <v>14393</v>
      </c>
      <c r="B14392" s="1">
        <v>42774</v>
      </c>
      <c r="C14392" s="2">
        <v>0.50331018518518522</v>
      </c>
      <c r="D14392" t="str">
        <f>RIGHT(Tabela1[[#This Row],[Nome]],3)</f>
        <v>PRW</v>
      </c>
      <c r="E14392" t="e">
        <f>VLOOKUP(Tabela1[[#This Row],[Nome]],customs_unique[],1,FALSE)</f>
        <v>#N/A</v>
      </c>
      <c r="F14392" t="b">
        <f>ISTEXT(Tabela1[[#This Row],[Custom_unique]])</f>
        <v>0</v>
      </c>
    </row>
    <row r="14393" spans="1:6" x14ac:dyDescent="0.25">
      <c r="A14393" t="s">
        <v>14394</v>
      </c>
      <c r="B14393" s="1">
        <v>42389</v>
      </c>
      <c r="C14393" s="2">
        <v>0.64393518518518522</v>
      </c>
      <c r="D14393" t="str">
        <f>RIGHT(Tabela1[[#This Row],[Nome]],3)</f>
        <v>APH</v>
      </c>
      <c r="E14393" t="e">
        <f>VLOOKUP(Tabela1[[#This Row],[Nome]],customs_unique[],1,FALSE)</f>
        <v>#N/A</v>
      </c>
      <c r="F14393" t="b">
        <f>ISTEXT(Tabela1[[#This Row],[Custom_unique]])</f>
        <v>0</v>
      </c>
    </row>
    <row r="14394" spans="1:6" x14ac:dyDescent="0.25">
      <c r="A14394" t="s">
        <v>14395</v>
      </c>
      <c r="B14394" s="1">
        <v>42389</v>
      </c>
      <c r="C14394" s="2">
        <v>0.64393518518518522</v>
      </c>
      <c r="D14394" t="str">
        <f>RIGHT(Tabela1[[#This Row],[Nome]],3)</f>
        <v>APH</v>
      </c>
      <c r="E14394" t="e">
        <f>VLOOKUP(Tabela1[[#This Row],[Nome]],customs_unique[],1,FALSE)</f>
        <v>#N/A</v>
      </c>
      <c r="F14394" t="b">
        <f>ISTEXT(Tabela1[[#This Row],[Custom_unique]])</f>
        <v>0</v>
      </c>
    </row>
    <row r="14395" spans="1:6" x14ac:dyDescent="0.25">
      <c r="A14395" t="s">
        <v>14396</v>
      </c>
      <c r="B14395" s="1">
        <v>42389</v>
      </c>
      <c r="C14395" s="2">
        <v>0.64393518518518522</v>
      </c>
      <c r="D14395" t="str">
        <f>RIGHT(Tabela1[[#This Row],[Nome]],3)</f>
        <v>APH</v>
      </c>
      <c r="E14395" t="e">
        <f>VLOOKUP(Tabela1[[#This Row],[Nome]],customs_unique[],1,FALSE)</f>
        <v>#N/A</v>
      </c>
      <c r="F14395" t="b">
        <f>ISTEXT(Tabela1[[#This Row],[Custom_unique]])</f>
        <v>0</v>
      </c>
    </row>
    <row r="14396" spans="1:6" x14ac:dyDescent="0.25">
      <c r="A14396" t="s">
        <v>14397</v>
      </c>
      <c r="B14396" s="1">
        <v>42389</v>
      </c>
      <c r="C14396" s="2">
        <v>0.64393518518518522</v>
      </c>
      <c r="D14396" t="str">
        <f>RIGHT(Tabela1[[#This Row],[Nome]],3)</f>
        <v>APH</v>
      </c>
      <c r="E14396" t="e">
        <f>VLOOKUP(Tabela1[[#This Row],[Nome]],customs_unique[],1,FALSE)</f>
        <v>#N/A</v>
      </c>
      <c r="F14396" t="b">
        <f>ISTEXT(Tabela1[[#This Row],[Custom_unique]])</f>
        <v>0</v>
      </c>
    </row>
    <row r="14397" spans="1:6" x14ac:dyDescent="0.25">
      <c r="A14397" t="s">
        <v>14398</v>
      </c>
      <c r="B14397" s="1">
        <v>42668</v>
      </c>
      <c r="C14397" s="2">
        <v>0.48314814814814816</v>
      </c>
      <c r="D14397" t="str">
        <f>RIGHT(Tabela1[[#This Row],[Nome]],3)</f>
        <v>APH</v>
      </c>
      <c r="E14397" t="e">
        <f>VLOOKUP(Tabela1[[#This Row],[Nome]],customs_unique[],1,FALSE)</f>
        <v>#N/A</v>
      </c>
      <c r="F14397" t="b">
        <f>ISTEXT(Tabela1[[#This Row],[Custom_unique]])</f>
        <v>0</v>
      </c>
    </row>
    <row r="14398" spans="1:6" x14ac:dyDescent="0.25">
      <c r="A14398" t="s">
        <v>14399</v>
      </c>
      <c r="B14398" s="1">
        <v>42888</v>
      </c>
      <c r="C14398" s="2">
        <v>0.4070023148148148</v>
      </c>
      <c r="D14398" t="str">
        <f>RIGHT(Tabela1[[#This Row],[Nome]],3)</f>
        <v>APH</v>
      </c>
      <c r="E14398" t="e">
        <f>VLOOKUP(Tabela1[[#This Row],[Nome]],customs_unique[],1,FALSE)</f>
        <v>#N/A</v>
      </c>
      <c r="F14398" t="b">
        <f>ISTEXT(Tabela1[[#This Row],[Custom_unique]])</f>
        <v>0</v>
      </c>
    </row>
    <row r="14399" spans="1:6" x14ac:dyDescent="0.25">
      <c r="A14399" t="s">
        <v>14400</v>
      </c>
      <c r="B14399" s="1">
        <v>42888</v>
      </c>
      <c r="C14399" s="2">
        <v>0.4070023148148148</v>
      </c>
      <c r="D14399" t="str">
        <f>RIGHT(Tabela1[[#This Row],[Nome]],3)</f>
        <v>APH</v>
      </c>
      <c r="E14399" t="e">
        <f>VLOOKUP(Tabela1[[#This Row],[Nome]],customs_unique[],1,FALSE)</f>
        <v>#N/A</v>
      </c>
      <c r="F14399" t="b">
        <f>ISTEXT(Tabela1[[#This Row],[Custom_unique]])</f>
        <v>0</v>
      </c>
    </row>
    <row r="14400" spans="1:6" x14ac:dyDescent="0.25">
      <c r="A14400" t="s">
        <v>14401</v>
      </c>
      <c r="B14400" s="1">
        <v>42888</v>
      </c>
      <c r="C14400" s="2">
        <v>0.4070023148148148</v>
      </c>
      <c r="D14400" t="str">
        <f>RIGHT(Tabela1[[#This Row],[Nome]],3)</f>
        <v>APH</v>
      </c>
      <c r="E14400" t="e">
        <f>VLOOKUP(Tabela1[[#This Row],[Nome]],customs_unique[],1,FALSE)</f>
        <v>#N/A</v>
      </c>
      <c r="F14400" t="b">
        <f>ISTEXT(Tabela1[[#This Row],[Custom_unique]])</f>
        <v>0</v>
      </c>
    </row>
    <row r="14401" spans="1:6" x14ac:dyDescent="0.25">
      <c r="A14401" t="s">
        <v>14402</v>
      </c>
      <c r="B14401" s="1">
        <v>42888</v>
      </c>
      <c r="C14401" s="2">
        <v>0.4070023148148148</v>
      </c>
      <c r="D14401" t="str">
        <f>RIGHT(Tabela1[[#This Row],[Nome]],3)</f>
        <v>APH</v>
      </c>
      <c r="E14401" t="e">
        <f>VLOOKUP(Tabela1[[#This Row],[Nome]],customs_unique[],1,FALSE)</f>
        <v>#N/A</v>
      </c>
      <c r="F14401" t="b">
        <f>ISTEXT(Tabela1[[#This Row],[Custom_unique]])</f>
        <v>0</v>
      </c>
    </row>
    <row r="14402" spans="1:6" x14ac:dyDescent="0.25">
      <c r="A14402" t="s">
        <v>14403</v>
      </c>
      <c r="B14402" s="1">
        <v>42888</v>
      </c>
      <c r="C14402" s="2">
        <v>0.4070023148148148</v>
      </c>
      <c r="D14402" t="str">
        <f>RIGHT(Tabela1[[#This Row],[Nome]],3)</f>
        <v>APH</v>
      </c>
      <c r="E14402" t="e">
        <f>VLOOKUP(Tabela1[[#This Row],[Nome]],customs_unique[],1,FALSE)</f>
        <v>#N/A</v>
      </c>
      <c r="F14402" t="b">
        <f>ISTEXT(Tabela1[[#This Row],[Custom_unique]])</f>
        <v>0</v>
      </c>
    </row>
    <row r="14403" spans="1:6" x14ac:dyDescent="0.25">
      <c r="A14403" t="s">
        <v>14404</v>
      </c>
      <c r="B14403" s="1">
        <v>42888</v>
      </c>
      <c r="C14403" s="2">
        <v>0.4070023148148148</v>
      </c>
      <c r="D14403" t="str">
        <f>RIGHT(Tabela1[[#This Row],[Nome]],3)</f>
        <v>APH</v>
      </c>
      <c r="E14403" t="e">
        <f>VLOOKUP(Tabela1[[#This Row],[Nome]],customs_unique[],1,FALSE)</f>
        <v>#N/A</v>
      </c>
      <c r="F14403" t="b">
        <f>ISTEXT(Tabela1[[#This Row],[Custom_unique]])</f>
        <v>0</v>
      </c>
    </row>
    <row r="14404" spans="1:6" x14ac:dyDescent="0.25">
      <c r="A14404" t="s">
        <v>14405</v>
      </c>
      <c r="B14404" s="1">
        <v>42888</v>
      </c>
      <c r="C14404" s="2">
        <v>0.4070023148148148</v>
      </c>
      <c r="D14404" t="str">
        <f>RIGHT(Tabela1[[#This Row],[Nome]],3)</f>
        <v>PRW</v>
      </c>
      <c r="E14404" t="e">
        <f>VLOOKUP(Tabela1[[#This Row],[Nome]],customs_unique[],1,FALSE)</f>
        <v>#N/A</v>
      </c>
      <c r="F14404" t="b">
        <f>ISTEXT(Tabela1[[#This Row],[Custom_unique]])</f>
        <v>0</v>
      </c>
    </row>
    <row r="14405" spans="1:6" x14ac:dyDescent="0.25">
      <c r="A14405" t="s">
        <v>14406</v>
      </c>
      <c r="B14405" s="1">
        <v>42389</v>
      </c>
      <c r="C14405" s="2">
        <v>0.64393518518518522</v>
      </c>
      <c r="D14405" t="str">
        <f>RIGHT(Tabela1[[#This Row],[Nome]],3)</f>
        <v>APH</v>
      </c>
      <c r="E14405" t="e">
        <f>VLOOKUP(Tabela1[[#This Row],[Nome]],customs_unique[],1,FALSE)</f>
        <v>#N/A</v>
      </c>
      <c r="F14405" t="b">
        <f>ISTEXT(Tabela1[[#This Row],[Custom_unique]])</f>
        <v>0</v>
      </c>
    </row>
    <row r="14406" spans="1:6" x14ac:dyDescent="0.25">
      <c r="A14406" t="s">
        <v>14407</v>
      </c>
      <c r="B14406" s="1">
        <v>42389</v>
      </c>
      <c r="C14406" s="2">
        <v>0.64393518518518522</v>
      </c>
      <c r="D14406" t="str">
        <f>RIGHT(Tabela1[[#This Row],[Nome]],3)</f>
        <v>APH</v>
      </c>
      <c r="E14406" t="e">
        <f>VLOOKUP(Tabela1[[#This Row],[Nome]],customs_unique[],1,FALSE)</f>
        <v>#N/A</v>
      </c>
      <c r="F14406" t="b">
        <f>ISTEXT(Tabela1[[#This Row],[Custom_unique]])</f>
        <v>0</v>
      </c>
    </row>
    <row r="14407" spans="1:6" x14ac:dyDescent="0.25">
      <c r="A14407" t="s">
        <v>14408</v>
      </c>
      <c r="B14407" s="1">
        <v>42389</v>
      </c>
      <c r="C14407" s="2">
        <v>0.64393518518518522</v>
      </c>
      <c r="D14407" t="str">
        <f>RIGHT(Tabela1[[#This Row],[Nome]],3)</f>
        <v>APH</v>
      </c>
      <c r="E14407" t="e">
        <f>VLOOKUP(Tabela1[[#This Row],[Nome]],customs_unique[],1,FALSE)</f>
        <v>#N/A</v>
      </c>
      <c r="F14407" t="b">
        <f>ISTEXT(Tabela1[[#This Row],[Custom_unique]])</f>
        <v>0</v>
      </c>
    </row>
    <row r="14408" spans="1:6" x14ac:dyDescent="0.25">
      <c r="A14408" t="s">
        <v>14409</v>
      </c>
      <c r="B14408" s="1">
        <v>42888</v>
      </c>
      <c r="C14408" s="2">
        <v>0.4070023148148148</v>
      </c>
      <c r="D14408" t="str">
        <f>RIGHT(Tabela1[[#This Row],[Nome]],3)</f>
        <v>APH</v>
      </c>
      <c r="E14408" t="e">
        <f>VLOOKUP(Tabela1[[#This Row],[Nome]],customs_unique[],1,FALSE)</f>
        <v>#N/A</v>
      </c>
      <c r="F14408" t="b">
        <f>ISTEXT(Tabela1[[#This Row],[Custom_unique]])</f>
        <v>0</v>
      </c>
    </row>
    <row r="14409" spans="1:6" x14ac:dyDescent="0.25">
      <c r="A14409" t="s">
        <v>14410</v>
      </c>
      <c r="B14409" s="1">
        <v>42888</v>
      </c>
      <c r="C14409" s="2">
        <v>0.4070023148148148</v>
      </c>
      <c r="D14409" t="str">
        <f>RIGHT(Tabela1[[#This Row],[Nome]],3)</f>
        <v>PRW</v>
      </c>
      <c r="E14409" t="e">
        <f>VLOOKUP(Tabela1[[#This Row],[Nome]],customs_unique[],1,FALSE)</f>
        <v>#N/A</v>
      </c>
      <c r="F14409" t="b">
        <f>ISTEXT(Tabela1[[#This Row],[Custom_unique]])</f>
        <v>0</v>
      </c>
    </row>
    <row r="14410" spans="1:6" x14ac:dyDescent="0.25">
      <c r="A14410" t="s">
        <v>14411</v>
      </c>
      <c r="B14410" s="1">
        <v>42389</v>
      </c>
      <c r="C14410" s="2">
        <v>0.64393518518518522</v>
      </c>
      <c r="D14410" t="str">
        <f>RIGHT(Tabela1[[#This Row],[Nome]],3)</f>
        <v>APH</v>
      </c>
      <c r="E14410" t="e">
        <f>VLOOKUP(Tabela1[[#This Row],[Nome]],customs_unique[],1,FALSE)</f>
        <v>#N/A</v>
      </c>
      <c r="F14410" t="b">
        <f>ISTEXT(Tabela1[[#This Row],[Custom_unique]])</f>
        <v>0</v>
      </c>
    </row>
    <row r="14411" spans="1:6" x14ac:dyDescent="0.25">
      <c r="A14411" t="s">
        <v>14412</v>
      </c>
      <c r="B14411" s="1">
        <v>42389</v>
      </c>
      <c r="C14411" s="2">
        <v>0.64393518518518522</v>
      </c>
      <c r="D14411" t="str">
        <f>RIGHT(Tabela1[[#This Row],[Nome]],3)</f>
        <v>APH</v>
      </c>
      <c r="E14411" t="e">
        <f>VLOOKUP(Tabela1[[#This Row],[Nome]],customs_unique[],1,FALSE)</f>
        <v>#N/A</v>
      </c>
      <c r="F14411" t="b">
        <f>ISTEXT(Tabela1[[#This Row],[Custom_unique]])</f>
        <v>0</v>
      </c>
    </row>
    <row r="14412" spans="1:6" x14ac:dyDescent="0.25">
      <c r="A14412" t="s">
        <v>14413</v>
      </c>
      <c r="B14412" s="1">
        <v>42389</v>
      </c>
      <c r="C14412" s="2">
        <v>0.64393518518518522</v>
      </c>
      <c r="D14412" t="str">
        <f>RIGHT(Tabela1[[#This Row],[Nome]],3)</f>
        <v>APH</v>
      </c>
      <c r="E14412" t="e">
        <f>VLOOKUP(Tabela1[[#This Row],[Nome]],customs_unique[],1,FALSE)</f>
        <v>#N/A</v>
      </c>
      <c r="F14412" t="b">
        <f>ISTEXT(Tabela1[[#This Row],[Custom_unique]])</f>
        <v>0</v>
      </c>
    </row>
    <row r="14413" spans="1:6" x14ac:dyDescent="0.25">
      <c r="A14413" t="s">
        <v>14414</v>
      </c>
      <c r="B14413" s="1">
        <v>42389</v>
      </c>
      <c r="C14413" s="2">
        <v>0.64393518518518522</v>
      </c>
      <c r="D14413" t="str">
        <f>RIGHT(Tabela1[[#This Row],[Nome]],3)</f>
        <v>APH</v>
      </c>
      <c r="E14413" t="e">
        <f>VLOOKUP(Tabela1[[#This Row],[Nome]],customs_unique[],1,FALSE)</f>
        <v>#N/A</v>
      </c>
      <c r="F14413" t="b">
        <f>ISTEXT(Tabela1[[#This Row],[Custom_unique]])</f>
        <v>0</v>
      </c>
    </row>
    <row r="14414" spans="1:6" x14ac:dyDescent="0.25">
      <c r="A14414" t="s">
        <v>14415</v>
      </c>
      <c r="B14414" s="1">
        <v>42389</v>
      </c>
      <c r="C14414" s="2">
        <v>0.64393518518518522</v>
      </c>
      <c r="D14414" t="str">
        <f>RIGHT(Tabela1[[#This Row],[Nome]],3)</f>
        <v>APH</v>
      </c>
      <c r="E14414" t="e">
        <f>VLOOKUP(Tabela1[[#This Row],[Nome]],customs_unique[],1,FALSE)</f>
        <v>#N/A</v>
      </c>
      <c r="F14414" t="b">
        <f>ISTEXT(Tabela1[[#This Row],[Custom_unique]])</f>
        <v>0</v>
      </c>
    </row>
    <row r="14415" spans="1:6" x14ac:dyDescent="0.25">
      <c r="A14415" t="s">
        <v>14416</v>
      </c>
      <c r="B14415" s="1">
        <v>42389</v>
      </c>
      <c r="C14415" s="2">
        <v>0.64393518518518522</v>
      </c>
      <c r="D14415" t="str">
        <f>RIGHT(Tabela1[[#This Row],[Nome]],3)</f>
        <v>APH</v>
      </c>
      <c r="E14415" t="e">
        <f>VLOOKUP(Tabela1[[#This Row],[Nome]],customs_unique[],1,FALSE)</f>
        <v>#N/A</v>
      </c>
      <c r="F14415" t="b">
        <f>ISTEXT(Tabela1[[#This Row],[Custom_unique]])</f>
        <v>0</v>
      </c>
    </row>
    <row r="14416" spans="1:6" x14ac:dyDescent="0.25">
      <c r="A14416" t="s">
        <v>14417</v>
      </c>
      <c r="B14416" s="1">
        <v>42888</v>
      </c>
      <c r="C14416" s="2">
        <v>0.4070023148148148</v>
      </c>
      <c r="D14416" t="str">
        <f>RIGHT(Tabela1[[#This Row],[Nome]],3)</f>
        <v>APH</v>
      </c>
      <c r="E14416" t="e">
        <f>VLOOKUP(Tabela1[[#This Row],[Nome]],customs_unique[],1,FALSE)</f>
        <v>#N/A</v>
      </c>
      <c r="F14416" t="b">
        <f>ISTEXT(Tabela1[[#This Row],[Custom_unique]])</f>
        <v>0</v>
      </c>
    </row>
    <row r="14417" spans="1:6" x14ac:dyDescent="0.25">
      <c r="A14417" t="s">
        <v>14418</v>
      </c>
      <c r="B14417" s="1">
        <v>42389</v>
      </c>
      <c r="C14417" s="2">
        <v>0.64393518518518522</v>
      </c>
      <c r="D14417" t="str">
        <f>RIGHT(Tabela1[[#This Row],[Nome]],3)</f>
        <v>APH</v>
      </c>
      <c r="E14417" t="e">
        <f>VLOOKUP(Tabela1[[#This Row],[Nome]],customs_unique[],1,FALSE)</f>
        <v>#N/A</v>
      </c>
      <c r="F14417" t="b">
        <f>ISTEXT(Tabela1[[#This Row],[Custom_unique]])</f>
        <v>0</v>
      </c>
    </row>
    <row r="14418" spans="1:6" x14ac:dyDescent="0.25">
      <c r="A14418" t="s">
        <v>14419</v>
      </c>
      <c r="B14418" s="1">
        <v>42389</v>
      </c>
      <c r="C14418" s="2">
        <v>0.64393518518518522</v>
      </c>
      <c r="D14418" t="str">
        <f>RIGHT(Tabela1[[#This Row],[Nome]],3)</f>
        <v>APH</v>
      </c>
      <c r="E14418" t="e">
        <f>VLOOKUP(Tabela1[[#This Row],[Nome]],customs_unique[],1,FALSE)</f>
        <v>#N/A</v>
      </c>
      <c r="F14418" t="b">
        <f>ISTEXT(Tabela1[[#This Row],[Custom_unique]])</f>
        <v>0</v>
      </c>
    </row>
    <row r="14419" spans="1:6" x14ac:dyDescent="0.25">
      <c r="A14419" t="s">
        <v>14420</v>
      </c>
      <c r="B14419" s="1">
        <v>42888</v>
      </c>
      <c r="C14419" s="2">
        <v>0.4070023148148148</v>
      </c>
      <c r="D14419" t="str">
        <f>RIGHT(Tabela1[[#This Row],[Nome]],3)</f>
        <v>APH</v>
      </c>
      <c r="E14419" t="e">
        <f>VLOOKUP(Tabela1[[#This Row],[Nome]],customs_unique[],1,FALSE)</f>
        <v>#N/A</v>
      </c>
      <c r="F14419" t="b">
        <f>ISTEXT(Tabela1[[#This Row],[Custom_unique]])</f>
        <v>0</v>
      </c>
    </row>
    <row r="14420" spans="1:6" x14ac:dyDescent="0.25">
      <c r="A14420" t="s">
        <v>14421</v>
      </c>
      <c r="B14420" s="1">
        <v>42422</v>
      </c>
      <c r="C14420" s="2">
        <v>0.48890046296296297</v>
      </c>
      <c r="D14420" t="str">
        <f>RIGHT(Tabela1[[#This Row],[Nome]],3)</f>
        <v>PRW</v>
      </c>
      <c r="E14420" t="e">
        <f>VLOOKUP(Tabela1[[#This Row],[Nome]],customs_unique[],1,FALSE)</f>
        <v>#N/A</v>
      </c>
      <c r="F14420" t="b">
        <f>ISTEXT(Tabela1[[#This Row],[Custom_unique]])</f>
        <v>0</v>
      </c>
    </row>
    <row r="14421" spans="1:6" x14ac:dyDescent="0.25">
      <c r="A14421" t="s">
        <v>14422</v>
      </c>
      <c r="B14421" s="1">
        <v>42389</v>
      </c>
      <c r="C14421" s="2">
        <v>0.64393518518518522</v>
      </c>
      <c r="D14421" t="str">
        <f>RIGHT(Tabela1[[#This Row],[Nome]],3)</f>
        <v>APH</v>
      </c>
      <c r="E14421" t="e">
        <f>VLOOKUP(Tabela1[[#This Row],[Nome]],customs_unique[],1,FALSE)</f>
        <v>#N/A</v>
      </c>
      <c r="F14421" t="b">
        <f>ISTEXT(Tabela1[[#This Row],[Custom_unique]])</f>
        <v>0</v>
      </c>
    </row>
    <row r="14422" spans="1:6" x14ac:dyDescent="0.25">
      <c r="A14422" t="s">
        <v>14423</v>
      </c>
      <c r="B14422" s="1">
        <v>42389</v>
      </c>
      <c r="C14422" s="2">
        <v>0.64393518518518522</v>
      </c>
      <c r="D14422" t="str">
        <f>RIGHT(Tabela1[[#This Row],[Nome]],3)</f>
        <v>APH</v>
      </c>
      <c r="E14422" t="e">
        <f>VLOOKUP(Tabela1[[#This Row],[Nome]],customs_unique[],1,FALSE)</f>
        <v>#N/A</v>
      </c>
      <c r="F14422" t="b">
        <f>ISTEXT(Tabela1[[#This Row],[Custom_unique]])</f>
        <v>0</v>
      </c>
    </row>
    <row r="14423" spans="1:6" x14ac:dyDescent="0.25">
      <c r="A14423" t="s">
        <v>14424</v>
      </c>
      <c r="B14423" s="1">
        <v>42389</v>
      </c>
      <c r="C14423" s="2">
        <v>0.64393518518518522</v>
      </c>
      <c r="D14423" t="str">
        <f>RIGHT(Tabela1[[#This Row],[Nome]],3)</f>
        <v>APH</v>
      </c>
      <c r="E14423" t="e">
        <f>VLOOKUP(Tabela1[[#This Row],[Nome]],customs_unique[],1,FALSE)</f>
        <v>#N/A</v>
      </c>
      <c r="F14423" t="b">
        <f>ISTEXT(Tabela1[[#This Row],[Custom_unique]])</f>
        <v>0</v>
      </c>
    </row>
    <row r="14424" spans="1:6" x14ac:dyDescent="0.25">
      <c r="A14424" t="s">
        <v>14425</v>
      </c>
      <c r="B14424" s="1">
        <v>42389</v>
      </c>
      <c r="C14424" s="2">
        <v>0.64393518518518522</v>
      </c>
      <c r="D14424" t="str">
        <f>RIGHT(Tabela1[[#This Row],[Nome]],3)</f>
        <v>APH</v>
      </c>
      <c r="E14424" t="e">
        <f>VLOOKUP(Tabela1[[#This Row],[Nome]],customs_unique[],1,FALSE)</f>
        <v>#N/A</v>
      </c>
      <c r="F14424" t="b">
        <f>ISTEXT(Tabela1[[#This Row],[Custom_unique]])</f>
        <v>0</v>
      </c>
    </row>
    <row r="14425" spans="1:6" x14ac:dyDescent="0.25">
      <c r="A14425" t="s">
        <v>14426</v>
      </c>
      <c r="B14425" s="1">
        <v>42389</v>
      </c>
      <c r="C14425" s="2">
        <v>0.64393518518518522</v>
      </c>
      <c r="D14425" t="str">
        <f>RIGHT(Tabela1[[#This Row],[Nome]],3)</f>
        <v>APH</v>
      </c>
      <c r="E14425" t="e">
        <f>VLOOKUP(Tabela1[[#This Row],[Nome]],customs_unique[],1,FALSE)</f>
        <v>#N/A</v>
      </c>
      <c r="F14425" t="b">
        <f>ISTEXT(Tabela1[[#This Row],[Custom_unique]])</f>
        <v>0</v>
      </c>
    </row>
    <row r="14426" spans="1:6" x14ac:dyDescent="0.25">
      <c r="A14426" t="s">
        <v>14427</v>
      </c>
      <c r="B14426" s="1">
        <v>42888</v>
      </c>
      <c r="C14426" s="2">
        <v>0.4070023148148148</v>
      </c>
      <c r="D14426" t="str">
        <f>RIGHT(Tabela1[[#This Row],[Nome]],3)</f>
        <v>APH</v>
      </c>
      <c r="E14426" t="e">
        <f>VLOOKUP(Tabela1[[#This Row],[Nome]],customs_unique[],1,FALSE)</f>
        <v>#N/A</v>
      </c>
      <c r="F14426" t="b">
        <f>ISTEXT(Tabela1[[#This Row],[Custom_unique]])</f>
        <v>0</v>
      </c>
    </row>
    <row r="14427" spans="1:6" x14ac:dyDescent="0.25">
      <c r="A14427" t="s">
        <v>14428</v>
      </c>
      <c r="B14427" s="1">
        <v>42888</v>
      </c>
      <c r="C14427" s="2">
        <v>0.4070023148148148</v>
      </c>
      <c r="D14427" t="str">
        <f>RIGHT(Tabela1[[#This Row],[Nome]],3)</f>
        <v>APH</v>
      </c>
      <c r="E14427" t="e">
        <f>VLOOKUP(Tabela1[[#This Row],[Nome]],customs_unique[],1,FALSE)</f>
        <v>#N/A</v>
      </c>
      <c r="F14427" t="b">
        <f>ISTEXT(Tabela1[[#This Row],[Custom_unique]])</f>
        <v>0</v>
      </c>
    </row>
    <row r="14428" spans="1:6" x14ac:dyDescent="0.25">
      <c r="A14428" t="s">
        <v>14429</v>
      </c>
      <c r="B14428" s="1">
        <v>42888</v>
      </c>
      <c r="C14428" s="2">
        <v>0.4070023148148148</v>
      </c>
      <c r="D14428" t="str">
        <f>RIGHT(Tabela1[[#This Row],[Nome]],3)</f>
        <v>APH</v>
      </c>
      <c r="E14428" t="e">
        <f>VLOOKUP(Tabela1[[#This Row],[Nome]],customs_unique[],1,FALSE)</f>
        <v>#N/A</v>
      </c>
      <c r="F14428" t="b">
        <f>ISTEXT(Tabela1[[#This Row],[Custom_unique]])</f>
        <v>0</v>
      </c>
    </row>
    <row r="14429" spans="1:6" x14ac:dyDescent="0.25">
      <c r="A14429" t="s">
        <v>14430</v>
      </c>
      <c r="B14429" s="1">
        <v>42888</v>
      </c>
      <c r="C14429" s="2">
        <v>0.4070023148148148</v>
      </c>
      <c r="D14429" t="str">
        <f>RIGHT(Tabela1[[#This Row],[Nome]],3)</f>
        <v>APH</v>
      </c>
      <c r="E14429" t="e">
        <f>VLOOKUP(Tabela1[[#This Row],[Nome]],customs_unique[],1,FALSE)</f>
        <v>#N/A</v>
      </c>
      <c r="F14429" t="b">
        <f>ISTEXT(Tabela1[[#This Row],[Custom_unique]])</f>
        <v>0</v>
      </c>
    </row>
    <row r="14430" spans="1:6" x14ac:dyDescent="0.25">
      <c r="A14430" t="s">
        <v>14431</v>
      </c>
      <c r="B14430" s="1">
        <v>42888</v>
      </c>
      <c r="C14430" s="2">
        <v>0.4070023148148148</v>
      </c>
      <c r="D14430" t="str">
        <f>RIGHT(Tabela1[[#This Row],[Nome]],3)</f>
        <v>APH</v>
      </c>
      <c r="E14430" t="e">
        <f>VLOOKUP(Tabela1[[#This Row],[Nome]],customs_unique[],1,FALSE)</f>
        <v>#N/A</v>
      </c>
      <c r="F14430" t="b">
        <f>ISTEXT(Tabela1[[#This Row],[Custom_unique]])</f>
        <v>0</v>
      </c>
    </row>
    <row r="14431" spans="1:6" x14ac:dyDescent="0.25">
      <c r="A14431" t="s">
        <v>14432</v>
      </c>
      <c r="B14431" s="1">
        <v>42888</v>
      </c>
      <c r="C14431" s="2">
        <v>0.4070023148148148</v>
      </c>
      <c r="D14431" t="str">
        <f>RIGHT(Tabela1[[#This Row],[Nome]],3)</f>
        <v>PRW</v>
      </c>
      <c r="E14431" t="e">
        <f>VLOOKUP(Tabela1[[#This Row],[Nome]],customs_unique[],1,FALSE)</f>
        <v>#N/A</v>
      </c>
      <c r="F14431" t="b">
        <f>ISTEXT(Tabela1[[#This Row],[Custom_unique]])</f>
        <v>0</v>
      </c>
    </row>
    <row r="14432" spans="1:6" x14ac:dyDescent="0.25">
      <c r="A14432" t="s">
        <v>14433</v>
      </c>
      <c r="B14432" s="1">
        <v>42389</v>
      </c>
      <c r="C14432" s="2">
        <v>0.64393518518518522</v>
      </c>
      <c r="D14432" t="str">
        <f>RIGHT(Tabela1[[#This Row],[Nome]],3)</f>
        <v>APH</v>
      </c>
      <c r="E14432" t="e">
        <f>VLOOKUP(Tabela1[[#This Row],[Nome]],customs_unique[],1,FALSE)</f>
        <v>#N/A</v>
      </c>
      <c r="F14432" t="b">
        <f>ISTEXT(Tabela1[[#This Row],[Custom_unique]])</f>
        <v>0</v>
      </c>
    </row>
    <row r="14433" spans="1:6" x14ac:dyDescent="0.25">
      <c r="A14433" t="s">
        <v>14434</v>
      </c>
      <c r="B14433" s="1">
        <v>42389</v>
      </c>
      <c r="C14433" s="2">
        <v>0.64393518518518522</v>
      </c>
      <c r="D14433" t="str">
        <f>RIGHT(Tabela1[[#This Row],[Nome]],3)</f>
        <v>APH</v>
      </c>
      <c r="E14433" t="e">
        <f>VLOOKUP(Tabela1[[#This Row],[Nome]],customs_unique[],1,FALSE)</f>
        <v>#N/A</v>
      </c>
      <c r="F14433" t="b">
        <f>ISTEXT(Tabela1[[#This Row],[Custom_unique]])</f>
        <v>0</v>
      </c>
    </row>
    <row r="14434" spans="1:6" x14ac:dyDescent="0.25">
      <c r="A14434" t="s">
        <v>14435</v>
      </c>
      <c r="B14434" s="1">
        <v>42888</v>
      </c>
      <c r="C14434" s="2">
        <v>0.4070023148148148</v>
      </c>
      <c r="D14434" t="str">
        <f>RIGHT(Tabela1[[#This Row],[Nome]],3)</f>
        <v>PRW</v>
      </c>
      <c r="E14434" t="e">
        <f>VLOOKUP(Tabela1[[#This Row],[Nome]],customs_unique[],1,FALSE)</f>
        <v>#N/A</v>
      </c>
      <c r="F14434" t="b">
        <f>ISTEXT(Tabela1[[#This Row],[Custom_unique]])</f>
        <v>0</v>
      </c>
    </row>
    <row r="14435" spans="1:6" x14ac:dyDescent="0.25">
      <c r="A14435" t="s">
        <v>14436</v>
      </c>
      <c r="B14435" s="1">
        <v>42389</v>
      </c>
      <c r="C14435" s="2">
        <v>0.64393518518518522</v>
      </c>
      <c r="D14435" t="str">
        <f>RIGHT(Tabela1[[#This Row],[Nome]],3)</f>
        <v>APH</v>
      </c>
      <c r="E14435" t="e">
        <f>VLOOKUP(Tabela1[[#This Row],[Nome]],customs_unique[],1,FALSE)</f>
        <v>#N/A</v>
      </c>
      <c r="F14435" t="b">
        <f>ISTEXT(Tabela1[[#This Row],[Custom_unique]])</f>
        <v>0</v>
      </c>
    </row>
    <row r="14436" spans="1:6" x14ac:dyDescent="0.25">
      <c r="A14436" t="s">
        <v>14437</v>
      </c>
      <c r="B14436" s="1">
        <v>42888</v>
      </c>
      <c r="C14436" s="2">
        <v>0.4070023148148148</v>
      </c>
      <c r="D14436" t="str">
        <f>RIGHT(Tabela1[[#This Row],[Nome]],3)</f>
        <v>APH</v>
      </c>
      <c r="E14436" t="e">
        <f>VLOOKUP(Tabela1[[#This Row],[Nome]],customs_unique[],1,FALSE)</f>
        <v>#N/A</v>
      </c>
      <c r="F14436" t="b">
        <f>ISTEXT(Tabela1[[#This Row],[Custom_unique]])</f>
        <v>0</v>
      </c>
    </row>
    <row r="14437" spans="1:6" x14ac:dyDescent="0.25">
      <c r="A14437" t="s">
        <v>14438</v>
      </c>
      <c r="B14437" s="1">
        <v>42389</v>
      </c>
      <c r="C14437" s="2">
        <v>0.64393518518518522</v>
      </c>
      <c r="D14437" t="str">
        <f>RIGHT(Tabela1[[#This Row],[Nome]],3)</f>
        <v>APH</v>
      </c>
      <c r="E14437" t="e">
        <f>VLOOKUP(Tabela1[[#This Row],[Nome]],customs_unique[],1,FALSE)</f>
        <v>#N/A</v>
      </c>
      <c r="F14437" t="b">
        <f>ISTEXT(Tabela1[[#This Row],[Custom_unique]])</f>
        <v>0</v>
      </c>
    </row>
    <row r="14438" spans="1:6" x14ac:dyDescent="0.25">
      <c r="A14438" t="s">
        <v>14439</v>
      </c>
      <c r="B14438" s="1">
        <v>42888</v>
      </c>
      <c r="C14438" s="2">
        <v>0.4070023148148148</v>
      </c>
      <c r="D14438" t="str">
        <f>RIGHT(Tabela1[[#This Row],[Nome]],3)</f>
        <v>APH</v>
      </c>
      <c r="E14438" t="e">
        <f>VLOOKUP(Tabela1[[#This Row],[Nome]],customs_unique[],1,FALSE)</f>
        <v>#N/A</v>
      </c>
      <c r="F14438" t="b">
        <f>ISTEXT(Tabela1[[#This Row],[Custom_unique]])</f>
        <v>0</v>
      </c>
    </row>
    <row r="14439" spans="1:6" x14ac:dyDescent="0.25">
      <c r="A14439" t="s">
        <v>14440</v>
      </c>
      <c r="B14439" s="1">
        <v>42888</v>
      </c>
      <c r="C14439" s="2">
        <v>0.4070023148148148</v>
      </c>
      <c r="D14439" t="str">
        <f>RIGHT(Tabela1[[#This Row],[Nome]],3)</f>
        <v>APH</v>
      </c>
      <c r="E14439" t="e">
        <f>VLOOKUP(Tabela1[[#This Row],[Nome]],customs_unique[],1,FALSE)</f>
        <v>#N/A</v>
      </c>
      <c r="F14439" t="b">
        <f>ISTEXT(Tabela1[[#This Row],[Custom_unique]])</f>
        <v>0</v>
      </c>
    </row>
    <row r="14440" spans="1:6" x14ac:dyDescent="0.25">
      <c r="A14440" t="s">
        <v>14441</v>
      </c>
      <c r="B14440" s="1">
        <v>42888</v>
      </c>
      <c r="C14440" s="2">
        <v>0.4070023148148148</v>
      </c>
      <c r="D14440" t="str">
        <f>RIGHT(Tabela1[[#This Row],[Nome]],3)</f>
        <v>APH</v>
      </c>
      <c r="E14440" t="e">
        <f>VLOOKUP(Tabela1[[#This Row],[Nome]],customs_unique[],1,FALSE)</f>
        <v>#N/A</v>
      </c>
      <c r="F14440" t="b">
        <f>ISTEXT(Tabela1[[#This Row],[Custom_unique]])</f>
        <v>0</v>
      </c>
    </row>
    <row r="14441" spans="1:6" x14ac:dyDescent="0.25">
      <c r="A14441" t="s">
        <v>14442</v>
      </c>
      <c r="B14441" s="1">
        <v>42389</v>
      </c>
      <c r="C14441" s="2">
        <v>0.64393518518518522</v>
      </c>
      <c r="D14441" t="str">
        <f>RIGHT(Tabela1[[#This Row],[Nome]],3)</f>
        <v>APH</v>
      </c>
      <c r="E14441" t="e">
        <f>VLOOKUP(Tabela1[[#This Row],[Nome]],customs_unique[],1,FALSE)</f>
        <v>#N/A</v>
      </c>
      <c r="F14441" t="b">
        <f>ISTEXT(Tabela1[[#This Row],[Custom_unique]])</f>
        <v>0</v>
      </c>
    </row>
    <row r="14442" spans="1:6" x14ac:dyDescent="0.25">
      <c r="A14442" t="s">
        <v>14443</v>
      </c>
      <c r="B14442" s="1">
        <v>42389</v>
      </c>
      <c r="C14442" s="2">
        <v>0.64393518518518522</v>
      </c>
      <c r="D14442" t="str">
        <f>RIGHT(Tabela1[[#This Row],[Nome]],3)</f>
        <v>APH</v>
      </c>
      <c r="E14442" t="e">
        <f>VLOOKUP(Tabela1[[#This Row],[Nome]],customs_unique[],1,FALSE)</f>
        <v>#N/A</v>
      </c>
      <c r="F14442" t="b">
        <f>ISTEXT(Tabela1[[#This Row],[Custom_unique]])</f>
        <v>0</v>
      </c>
    </row>
    <row r="14443" spans="1:6" x14ac:dyDescent="0.25">
      <c r="A14443" t="s">
        <v>14444</v>
      </c>
      <c r="B14443" s="1">
        <v>42389</v>
      </c>
      <c r="C14443" s="2">
        <v>0.64393518518518522</v>
      </c>
      <c r="D14443" t="str">
        <f>RIGHT(Tabela1[[#This Row],[Nome]],3)</f>
        <v>APH</v>
      </c>
      <c r="E14443" t="e">
        <f>VLOOKUP(Tabela1[[#This Row],[Nome]],customs_unique[],1,FALSE)</f>
        <v>#N/A</v>
      </c>
      <c r="F14443" t="b">
        <f>ISTEXT(Tabela1[[#This Row],[Custom_unique]])</f>
        <v>0</v>
      </c>
    </row>
    <row r="14444" spans="1:6" x14ac:dyDescent="0.25">
      <c r="A14444" t="s">
        <v>14445</v>
      </c>
      <c r="B14444" s="1">
        <v>42389</v>
      </c>
      <c r="C14444" s="2">
        <v>0.64393518518518522</v>
      </c>
      <c r="D14444" t="str">
        <f>RIGHT(Tabela1[[#This Row],[Nome]],3)</f>
        <v>APH</v>
      </c>
      <c r="E14444" t="e">
        <f>VLOOKUP(Tabela1[[#This Row],[Nome]],customs_unique[],1,FALSE)</f>
        <v>#N/A</v>
      </c>
      <c r="F14444" t="b">
        <f>ISTEXT(Tabela1[[#This Row],[Custom_unique]])</f>
        <v>0</v>
      </c>
    </row>
    <row r="14445" spans="1:6" x14ac:dyDescent="0.25">
      <c r="A14445" t="s">
        <v>14446</v>
      </c>
      <c r="B14445" s="1">
        <v>42389</v>
      </c>
      <c r="C14445" s="2">
        <v>0.64393518518518522</v>
      </c>
      <c r="D14445" t="str">
        <f>RIGHT(Tabela1[[#This Row],[Nome]],3)</f>
        <v>APH</v>
      </c>
      <c r="E14445" t="e">
        <f>VLOOKUP(Tabela1[[#This Row],[Nome]],customs_unique[],1,FALSE)</f>
        <v>#N/A</v>
      </c>
      <c r="F14445" t="b">
        <f>ISTEXT(Tabela1[[#This Row],[Custom_unique]])</f>
        <v>0</v>
      </c>
    </row>
    <row r="14446" spans="1:6" x14ac:dyDescent="0.25">
      <c r="A14446" t="s">
        <v>14447</v>
      </c>
      <c r="B14446" s="1">
        <v>42389</v>
      </c>
      <c r="C14446" s="2">
        <v>0.64393518518518522</v>
      </c>
      <c r="D14446" t="str">
        <f>RIGHT(Tabela1[[#This Row],[Nome]],3)</f>
        <v>APH</v>
      </c>
      <c r="E14446" t="e">
        <f>VLOOKUP(Tabela1[[#This Row],[Nome]],customs_unique[],1,FALSE)</f>
        <v>#N/A</v>
      </c>
      <c r="F14446" t="b">
        <f>ISTEXT(Tabela1[[#This Row],[Custom_unique]])</f>
        <v>0</v>
      </c>
    </row>
    <row r="14447" spans="1:6" x14ac:dyDescent="0.25">
      <c r="A14447" t="s">
        <v>14448</v>
      </c>
      <c r="B14447" s="1">
        <v>42389</v>
      </c>
      <c r="C14447" s="2">
        <v>0.64393518518518522</v>
      </c>
      <c r="D14447" t="str">
        <f>RIGHT(Tabela1[[#This Row],[Nome]],3)</f>
        <v>APH</v>
      </c>
      <c r="E14447" t="e">
        <f>VLOOKUP(Tabela1[[#This Row],[Nome]],customs_unique[],1,FALSE)</f>
        <v>#N/A</v>
      </c>
      <c r="F14447" t="b">
        <f>ISTEXT(Tabela1[[#This Row],[Custom_unique]])</f>
        <v>0</v>
      </c>
    </row>
    <row r="14448" spans="1:6" x14ac:dyDescent="0.25">
      <c r="A14448" t="s">
        <v>14449</v>
      </c>
      <c r="B14448" s="1">
        <v>42389</v>
      </c>
      <c r="C14448" s="2">
        <v>0.64393518518518522</v>
      </c>
      <c r="D14448" t="str">
        <f>RIGHT(Tabela1[[#This Row],[Nome]],3)</f>
        <v>APH</v>
      </c>
      <c r="E14448" t="e">
        <f>VLOOKUP(Tabela1[[#This Row],[Nome]],customs_unique[],1,FALSE)</f>
        <v>#N/A</v>
      </c>
      <c r="F14448" t="b">
        <f>ISTEXT(Tabela1[[#This Row],[Custom_unique]])</f>
        <v>0</v>
      </c>
    </row>
    <row r="14449" spans="1:6" x14ac:dyDescent="0.25">
      <c r="A14449" t="s">
        <v>14450</v>
      </c>
      <c r="B14449" s="1">
        <v>42389</v>
      </c>
      <c r="C14449" s="2">
        <v>0.64393518518518522</v>
      </c>
      <c r="D14449" t="str">
        <f>RIGHT(Tabela1[[#This Row],[Nome]],3)</f>
        <v>APH</v>
      </c>
      <c r="E14449" t="e">
        <f>VLOOKUP(Tabela1[[#This Row],[Nome]],customs_unique[],1,FALSE)</f>
        <v>#N/A</v>
      </c>
      <c r="F14449" t="b">
        <f>ISTEXT(Tabela1[[#This Row],[Custom_unique]])</f>
        <v>0</v>
      </c>
    </row>
    <row r="14450" spans="1:6" x14ac:dyDescent="0.25">
      <c r="A14450" t="s">
        <v>14451</v>
      </c>
      <c r="B14450" s="1">
        <v>42389</v>
      </c>
      <c r="C14450" s="2">
        <v>0.64393518518518522</v>
      </c>
      <c r="D14450" t="str">
        <f>RIGHT(Tabela1[[#This Row],[Nome]],3)</f>
        <v>APH</v>
      </c>
      <c r="E14450" t="e">
        <f>VLOOKUP(Tabela1[[#This Row],[Nome]],customs_unique[],1,FALSE)</f>
        <v>#N/A</v>
      </c>
      <c r="F14450" t="b">
        <f>ISTEXT(Tabela1[[#This Row],[Custom_unique]])</f>
        <v>0</v>
      </c>
    </row>
    <row r="14451" spans="1:6" x14ac:dyDescent="0.25">
      <c r="A14451" t="s">
        <v>14452</v>
      </c>
      <c r="B14451" s="1">
        <v>42389</v>
      </c>
      <c r="C14451" s="2">
        <v>0.64393518518518522</v>
      </c>
      <c r="D14451" t="str">
        <f>RIGHT(Tabela1[[#This Row],[Nome]],3)</f>
        <v>APH</v>
      </c>
      <c r="E14451" t="e">
        <f>VLOOKUP(Tabela1[[#This Row],[Nome]],customs_unique[],1,FALSE)</f>
        <v>#N/A</v>
      </c>
      <c r="F14451" t="b">
        <f>ISTEXT(Tabela1[[#This Row],[Custom_unique]])</f>
        <v>0</v>
      </c>
    </row>
    <row r="14452" spans="1:6" x14ac:dyDescent="0.25">
      <c r="A14452" t="s">
        <v>14453</v>
      </c>
      <c r="B14452" s="1">
        <v>42389</v>
      </c>
      <c r="C14452" s="2">
        <v>0.64393518518518522</v>
      </c>
      <c r="D14452" t="str">
        <f>RIGHT(Tabela1[[#This Row],[Nome]],3)</f>
        <v>APH</v>
      </c>
      <c r="E14452" t="e">
        <f>VLOOKUP(Tabela1[[#This Row],[Nome]],customs_unique[],1,FALSE)</f>
        <v>#N/A</v>
      </c>
      <c r="F14452" t="b">
        <f>ISTEXT(Tabela1[[#This Row],[Custom_unique]])</f>
        <v>0</v>
      </c>
    </row>
    <row r="14453" spans="1:6" x14ac:dyDescent="0.25">
      <c r="A14453" t="s">
        <v>14454</v>
      </c>
      <c r="B14453" s="1">
        <v>42389</v>
      </c>
      <c r="C14453" s="2">
        <v>0.64393518518518522</v>
      </c>
      <c r="D14453" t="str">
        <f>RIGHT(Tabela1[[#This Row],[Nome]],3)</f>
        <v>APH</v>
      </c>
      <c r="E14453" t="e">
        <f>VLOOKUP(Tabela1[[#This Row],[Nome]],customs_unique[],1,FALSE)</f>
        <v>#N/A</v>
      </c>
      <c r="F14453" t="b">
        <f>ISTEXT(Tabela1[[#This Row],[Custom_unique]])</f>
        <v>0</v>
      </c>
    </row>
    <row r="14454" spans="1:6" x14ac:dyDescent="0.25">
      <c r="A14454" t="s">
        <v>14455</v>
      </c>
      <c r="B14454" s="1">
        <v>42389</v>
      </c>
      <c r="C14454" s="2">
        <v>0.64393518518518522</v>
      </c>
      <c r="D14454" t="str">
        <f>RIGHT(Tabela1[[#This Row],[Nome]],3)</f>
        <v>APH</v>
      </c>
      <c r="E14454" t="e">
        <f>VLOOKUP(Tabela1[[#This Row],[Nome]],customs_unique[],1,FALSE)</f>
        <v>#N/A</v>
      </c>
      <c r="F14454" t="b">
        <f>ISTEXT(Tabela1[[#This Row],[Custom_unique]])</f>
        <v>0</v>
      </c>
    </row>
    <row r="14455" spans="1:6" x14ac:dyDescent="0.25">
      <c r="A14455" t="s">
        <v>14456</v>
      </c>
      <c r="B14455" s="1">
        <v>42389</v>
      </c>
      <c r="C14455" s="2">
        <v>0.64393518518518522</v>
      </c>
      <c r="D14455" t="str">
        <f>RIGHT(Tabela1[[#This Row],[Nome]],3)</f>
        <v>APH</v>
      </c>
      <c r="E14455" t="e">
        <f>VLOOKUP(Tabela1[[#This Row],[Nome]],customs_unique[],1,FALSE)</f>
        <v>#N/A</v>
      </c>
      <c r="F14455" t="b">
        <f>ISTEXT(Tabela1[[#This Row],[Custom_unique]])</f>
        <v>0</v>
      </c>
    </row>
    <row r="14456" spans="1:6" x14ac:dyDescent="0.25">
      <c r="A14456" t="s">
        <v>14457</v>
      </c>
      <c r="B14456" s="1">
        <v>42389</v>
      </c>
      <c r="C14456" s="2">
        <v>0.64393518518518522</v>
      </c>
      <c r="D14456" t="str">
        <f>RIGHT(Tabela1[[#This Row],[Nome]],3)</f>
        <v>APH</v>
      </c>
      <c r="E14456" t="e">
        <f>VLOOKUP(Tabela1[[#This Row],[Nome]],customs_unique[],1,FALSE)</f>
        <v>#N/A</v>
      </c>
      <c r="F14456" t="b">
        <f>ISTEXT(Tabela1[[#This Row],[Custom_unique]])</f>
        <v>0</v>
      </c>
    </row>
    <row r="14457" spans="1:6" x14ac:dyDescent="0.25">
      <c r="A14457" t="s">
        <v>14458</v>
      </c>
      <c r="B14457" s="1">
        <v>42888</v>
      </c>
      <c r="C14457" s="2">
        <v>0.4070023148148148</v>
      </c>
      <c r="D14457" t="str">
        <f>RIGHT(Tabela1[[#This Row],[Nome]],3)</f>
        <v>APH</v>
      </c>
      <c r="E14457" t="e">
        <f>VLOOKUP(Tabela1[[#This Row],[Nome]],customs_unique[],1,FALSE)</f>
        <v>#N/A</v>
      </c>
      <c r="F14457" t="b">
        <f>ISTEXT(Tabela1[[#This Row],[Custom_unique]])</f>
        <v>0</v>
      </c>
    </row>
    <row r="14458" spans="1:6" x14ac:dyDescent="0.25">
      <c r="A14458" t="s">
        <v>14459</v>
      </c>
      <c r="B14458" s="1">
        <v>42888</v>
      </c>
      <c r="C14458" s="2">
        <v>0.4070023148148148</v>
      </c>
      <c r="D14458" t="str">
        <f>RIGHT(Tabela1[[#This Row],[Nome]],3)</f>
        <v>PRW</v>
      </c>
      <c r="E14458" t="e">
        <f>VLOOKUP(Tabela1[[#This Row],[Nome]],customs_unique[],1,FALSE)</f>
        <v>#N/A</v>
      </c>
      <c r="F14458" t="b">
        <f>ISTEXT(Tabela1[[#This Row],[Custom_unique]])</f>
        <v>0</v>
      </c>
    </row>
    <row r="14459" spans="1:6" x14ac:dyDescent="0.25">
      <c r="A14459" t="s">
        <v>14460</v>
      </c>
      <c r="B14459" s="1">
        <v>42389</v>
      </c>
      <c r="C14459" s="2">
        <v>0.64393518518518522</v>
      </c>
      <c r="D14459" t="str">
        <f>RIGHT(Tabela1[[#This Row],[Nome]],3)</f>
        <v>APH</v>
      </c>
      <c r="E14459" t="e">
        <f>VLOOKUP(Tabela1[[#This Row],[Nome]],customs_unique[],1,FALSE)</f>
        <v>#N/A</v>
      </c>
      <c r="F14459" t="b">
        <f>ISTEXT(Tabela1[[#This Row],[Custom_unique]])</f>
        <v>0</v>
      </c>
    </row>
    <row r="14460" spans="1:6" x14ac:dyDescent="0.25">
      <c r="A14460" t="s">
        <v>14461</v>
      </c>
      <c r="B14460" s="1">
        <v>42389</v>
      </c>
      <c r="C14460" s="2">
        <v>0.64393518518518522</v>
      </c>
      <c r="D14460" t="str">
        <f>RIGHT(Tabela1[[#This Row],[Nome]],3)</f>
        <v>APH</v>
      </c>
      <c r="E14460" t="e">
        <f>VLOOKUP(Tabela1[[#This Row],[Nome]],customs_unique[],1,FALSE)</f>
        <v>#N/A</v>
      </c>
      <c r="F14460" t="b">
        <f>ISTEXT(Tabela1[[#This Row],[Custom_unique]])</f>
        <v>0</v>
      </c>
    </row>
    <row r="14461" spans="1:6" x14ac:dyDescent="0.25">
      <c r="A14461" t="s">
        <v>14462</v>
      </c>
      <c r="B14461" s="1">
        <v>42389</v>
      </c>
      <c r="C14461" s="2">
        <v>0.64393518518518522</v>
      </c>
      <c r="D14461" t="str">
        <f>RIGHT(Tabela1[[#This Row],[Nome]],3)</f>
        <v>APH</v>
      </c>
      <c r="E14461" t="e">
        <f>VLOOKUP(Tabela1[[#This Row],[Nome]],customs_unique[],1,FALSE)</f>
        <v>#N/A</v>
      </c>
      <c r="F14461" t="b">
        <f>ISTEXT(Tabela1[[#This Row],[Custom_unique]])</f>
        <v>0</v>
      </c>
    </row>
    <row r="14462" spans="1:6" x14ac:dyDescent="0.25">
      <c r="A14462" t="s">
        <v>14463</v>
      </c>
      <c r="B14462" s="1">
        <v>42888</v>
      </c>
      <c r="C14462" s="2">
        <v>0.4070023148148148</v>
      </c>
      <c r="D14462" t="str">
        <f>RIGHT(Tabela1[[#This Row],[Nome]],3)</f>
        <v>PRW</v>
      </c>
      <c r="E14462" t="e">
        <f>VLOOKUP(Tabela1[[#This Row],[Nome]],customs_unique[],1,FALSE)</f>
        <v>#N/A</v>
      </c>
      <c r="F14462" t="b">
        <f>ISTEXT(Tabela1[[#This Row],[Custom_unique]])</f>
        <v>0</v>
      </c>
    </row>
    <row r="14463" spans="1:6" x14ac:dyDescent="0.25">
      <c r="A14463" t="s">
        <v>14464</v>
      </c>
      <c r="B14463" s="1">
        <v>42888</v>
      </c>
      <c r="C14463" s="2">
        <v>0.4070023148148148</v>
      </c>
      <c r="D14463" t="str">
        <f>RIGHT(Tabela1[[#This Row],[Nome]],3)</f>
        <v>APH</v>
      </c>
      <c r="E14463" t="e">
        <f>VLOOKUP(Tabela1[[#This Row],[Nome]],customs_unique[],1,FALSE)</f>
        <v>#N/A</v>
      </c>
      <c r="F14463" t="b">
        <f>ISTEXT(Tabela1[[#This Row],[Custom_unique]])</f>
        <v>0</v>
      </c>
    </row>
    <row r="14464" spans="1:6" x14ac:dyDescent="0.25">
      <c r="A14464" t="s">
        <v>14465</v>
      </c>
      <c r="B14464" s="1">
        <v>42888</v>
      </c>
      <c r="C14464" s="2">
        <v>0.4070023148148148</v>
      </c>
      <c r="D14464" t="str">
        <f>RIGHT(Tabela1[[#This Row],[Nome]],3)</f>
        <v>APH</v>
      </c>
      <c r="E14464" t="e">
        <f>VLOOKUP(Tabela1[[#This Row],[Nome]],customs_unique[],1,FALSE)</f>
        <v>#N/A</v>
      </c>
      <c r="F14464" t="b">
        <f>ISTEXT(Tabela1[[#This Row],[Custom_unique]])</f>
        <v>0</v>
      </c>
    </row>
    <row r="14465" spans="1:6" x14ac:dyDescent="0.25">
      <c r="A14465" t="s">
        <v>14466</v>
      </c>
      <c r="B14465" s="1">
        <v>42888</v>
      </c>
      <c r="C14465" s="2">
        <v>0.4070023148148148</v>
      </c>
      <c r="D14465" t="str">
        <f>RIGHT(Tabela1[[#This Row],[Nome]],3)</f>
        <v>APH</v>
      </c>
      <c r="E14465" t="e">
        <f>VLOOKUP(Tabela1[[#This Row],[Nome]],customs_unique[],1,FALSE)</f>
        <v>#N/A</v>
      </c>
      <c r="F14465" t="b">
        <f>ISTEXT(Tabela1[[#This Row],[Custom_unique]])</f>
        <v>0</v>
      </c>
    </row>
    <row r="14466" spans="1:6" x14ac:dyDescent="0.25">
      <c r="A14466" t="s">
        <v>14467</v>
      </c>
      <c r="B14466" s="1">
        <v>42888</v>
      </c>
      <c r="C14466" s="2">
        <v>0.4070023148148148</v>
      </c>
      <c r="D14466" t="str">
        <f>RIGHT(Tabela1[[#This Row],[Nome]],3)</f>
        <v>PRW</v>
      </c>
      <c r="E14466" t="e">
        <f>VLOOKUP(Tabela1[[#This Row],[Nome]],customs_unique[],1,FALSE)</f>
        <v>#N/A</v>
      </c>
      <c r="F14466" t="b">
        <f>ISTEXT(Tabela1[[#This Row],[Custom_unique]])</f>
        <v>0</v>
      </c>
    </row>
    <row r="14467" spans="1:6" x14ac:dyDescent="0.25">
      <c r="A14467" t="s">
        <v>14468</v>
      </c>
      <c r="B14467" s="1">
        <v>42389</v>
      </c>
      <c r="C14467" s="2">
        <v>0.64393518518518522</v>
      </c>
      <c r="D14467" t="str">
        <f>RIGHT(Tabela1[[#This Row],[Nome]],3)</f>
        <v>APH</v>
      </c>
      <c r="E14467" t="e">
        <f>VLOOKUP(Tabela1[[#This Row],[Nome]],customs_unique[],1,FALSE)</f>
        <v>#N/A</v>
      </c>
      <c r="F14467" t="b">
        <f>ISTEXT(Tabela1[[#This Row],[Custom_unique]])</f>
        <v>0</v>
      </c>
    </row>
    <row r="14468" spans="1:6" x14ac:dyDescent="0.25">
      <c r="A14468" t="s">
        <v>14469</v>
      </c>
      <c r="B14468" s="1">
        <v>42389</v>
      </c>
      <c r="C14468" s="2">
        <v>0.64393518518518522</v>
      </c>
      <c r="D14468" t="str">
        <f>RIGHT(Tabela1[[#This Row],[Nome]],3)</f>
        <v>APH</v>
      </c>
      <c r="E14468" t="e">
        <f>VLOOKUP(Tabela1[[#This Row],[Nome]],customs_unique[],1,FALSE)</f>
        <v>#N/A</v>
      </c>
      <c r="F14468" t="b">
        <f>ISTEXT(Tabela1[[#This Row],[Custom_unique]])</f>
        <v>0</v>
      </c>
    </row>
    <row r="14469" spans="1:6" x14ac:dyDescent="0.25">
      <c r="A14469" t="s">
        <v>14470</v>
      </c>
      <c r="B14469" s="1">
        <v>42389</v>
      </c>
      <c r="C14469" s="2">
        <v>0.64393518518518522</v>
      </c>
      <c r="D14469" t="str">
        <f>RIGHT(Tabela1[[#This Row],[Nome]],3)</f>
        <v>APH</v>
      </c>
      <c r="E14469" t="e">
        <f>VLOOKUP(Tabela1[[#This Row],[Nome]],customs_unique[],1,FALSE)</f>
        <v>#N/A</v>
      </c>
      <c r="F14469" t="b">
        <f>ISTEXT(Tabela1[[#This Row],[Custom_unique]])</f>
        <v>0</v>
      </c>
    </row>
    <row r="14470" spans="1:6" x14ac:dyDescent="0.25">
      <c r="A14470" t="s">
        <v>14471</v>
      </c>
      <c r="B14470" s="1">
        <v>42389</v>
      </c>
      <c r="C14470" s="2">
        <v>0.64393518518518522</v>
      </c>
      <c r="D14470" t="str">
        <f>RIGHT(Tabela1[[#This Row],[Nome]],3)</f>
        <v>APH</v>
      </c>
      <c r="E14470" t="e">
        <f>VLOOKUP(Tabela1[[#This Row],[Nome]],customs_unique[],1,FALSE)</f>
        <v>#N/A</v>
      </c>
      <c r="F14470" t="b">
        <f>ISTEXT(Tabela1[[#This Row],[Custom_unique]])</f>
        <v>0</v>
      </c>
    </row>
    <row r="14471" spans="1:6" x14ac:dyDescent="0.25">
      <c r="A14471" t="s">
        <v>14472</v>
      </c>
      <c r="B14471" s="1">
        <v>42389</v>
      </c>
      <c r="C14471" s="2">
        <v>0.64393518518518522</v>
      </c>
      <c r="D14471" t="str">
        <f>RIGHT(Tabela1[[#This Row],[Nome]],3)</f>
        <v>APH</v>
      </c>
      <c r="E14471" t="e">
        <f>VLOOKUP(Tabela1[[#This Row],[Nome]],customs_unique[],1,FALSE)</f>
        <v>#N/A</v>
      </c>
      <c r="F14471" t="b">
        <f>ISTEXT(Tabela1[[#This Row],[Custom_unique]])</f>
        <v>0</v>
      </c>
    </row>
    <row r="14472" spans="1:6" x14ac:dyDescent="0.25">
      <c r="A14472" t="s">
        <v>14473</v>
      </c>
      <c r="B14472" s="1">
        <v>42389</v>
      </c>
      <c r="C14472" s="2">
        <v>0.64393518518518522</v>
      </c>
      <c r="D14472" t="str">
        <f>RIGHT(Tabela1[[#This Row],[Nome]],3)</f>
        <v>APH</v>
      </c>
      <c r="E14472" t="e">
        <f>VLOOKUP(Tabela1[[#This Row],[Nome]],customs_unique[],1,FALSE)</f>
        <v>#N/A</v>
      </c>
      <c r="F14472" t="b">
        <f>ISTEXT(Tabela1[[#This Row],[Custom_unique]])</f>
        <v>0</v>
      </c>
    </row>
    <row r="14473" spans="1:6" x14ac:dyDescent="0.25">
      <c r="A14473" t="s">
        <v>14474</v>
      </c>
      <c r="B14473" s="1">
        <v>42888</v>
      </c>
      <c r="C14473" s="2">
        <v>0.4070023148148148</v>
      </c>
      <c r="D14473" t="str">
        <f>RIGHT(Tabela1[[#This Row],[Nome]],3)</f>
        <v>PRW</v>
      </c>
      <c r="E14473" t="e">
        <f>VLOOKUP(Tabela1[[#This Row],[Nome]],customs_unique[],1,FALSE)</f>
        <v>#N/A</v>
      </c>
      <c r="F14473" t="b">
        <f>ISTEXT(Tabela1[[#This Row],[Custom_unique]])</f>
        <v>0</v>
      </c>
    </row>
    <row r="14474" spans="1:6" x14ac:dyDescent="0.25">
      <c r="A14474" t="s">
        <v>14475</v>
      </c>
      <c r="B14474" s="1">
        <v>42389</v>
      </c>
      <c r="C14474" s="2">
        <v>0.64393518518518522</v>
      </c>
      <c r="D14474" t="str">
        <f>RIGHT(Tabela1[[#This Row],[Nome]],3)</f>
        <v>APH</v>
      </c>
      <c r="E14474" t="e">
        <f>VLOOKUP(Tabela1[[#This Row],[Nome]],customs_unique[],1,FALSE)</f>
        <v>#N/A</v>
      </c>
      <c r="F14474" t="b">
        <f>ISTEXT(Tabela1[[#This Row],[Custom_unique]])</f>
        <v>0</v>
      </c>
    </row>
    <row r="14475" spans="1:6" x14ac:dyDescent="0.25">
      <c r="A14475" t="s">
        <v>14476</v>
      </c>
      <c r="B14475" s="1">
        <v>42389</v>
      </c>
      <c r="C14475" s="2">
        <v>0.64393518518518522</v>
      </c>
      <c r="D14475" t="str">
        <f>RIGHT(Tabela1[[#This Row],[Nome]],3)</f>
        <v>APH</v>
      </c>
      <c r="E14475" t="e">
        <f>VLOOKUP(Tabela1[[#This Row],[Nome]],customs_unique[],1,FALSE)</f>
        <v>#N/A</v>
      </c>
      <c r="F14475" t="b">
        <f>ISTEXT(Tabela1[[#This Row],[Custom_unique]])</f>
        <v>0</v>
      </c>
    </row>
    <row r="14476" spans="1:6" x14ac:dyDescent="0.25">
      <c r="A14476" t="s">
        <v>14477</v>
      </c>
      <c r="B14476" s="1">
        <v>42888</v>
      </c>
      <c r="C14476" s="2">
        <v>0.4070023148148148</v>
      </c>
      <c r="D14476" t="str">
        <f>RIGHT(Tabela1[[#This Row],[Nome]],3)</f>
        <v>PRW</v>
      </c>
      <c r="E14476" t="e">
        <f>VLOOKUP(Tabela1[[#This Row],[Nome]],customs_unique[],1,FALSE)</f>
        <v>#N/A</v>
      </c>
      <c r="F14476" t="b">
        <f>ISTEXT(Tabela1[[#This Row],[Custom_unique]])</f>
        <v>0</v>
      </c>
    </row>
    <row r="14477" spans="1:6" x14ac:dyDescent="0.25">
      <c r="A14477" t="s">
        <v>14478</v>
      </c>
      <c r="B14477" s="1">
        <v>42389</v>
      </c>
      <c r="C14477" s="2">
        <v>0.64393518518518522</v>
      </c>
      <c r="D14477" t="str">
        <f>RIGHT(Tabela1[[#This Row],[Nome]],3)</f>
        <v>APH</v>
      </c>
      <c r="E14477" t="e">
        <f>VLOOKUP(Tabela1[[#This Row],[Nome]],customs_unique[],1,FALSE)</f>
        <v>#N/A</v>
      </c>
      <c r="F14477" t="b">
        <f>ISTEXT(Tabela1[[#This Row],[Custom_unique]])</f>
        <v>0</v>
      </c>
    </row>
    <row r="14478" spans="1:6" x14ac:dyDescent="0.25">
      <c r="A14478" t="s">
        <v>14479</v>
      </c>
      <c r="B14478" s="1">
        <v>42389</v>
      </c>
      <c r="C14478" s="2">
        <v>0.64393518518518522</v>
      </c>
      <c r="D14478" t="str">
        <f>RIGHT(Tabela1[[#This Row],[Nome]],3)</f>
        <v>APH</v>
      </c>
      <c r="E14478" t="e">
        <f>VLOOKUP(Tabela1[[#This Row],[Nome]],customs_unique[],1,FALSE)</f>
        <v>#N/A</v>
      </c>
      <c r="F14478" t="b">
        <f>ISTEXT(Tabela1[[#This Row],[Custom_unique]])</f>
        <v>0</v>
      </c>
    </row>
    <row r="14479" spans="1:6" x14ac:dyDescent="0.25">
      <c r="A14479" t="s">
        <v>14480</v>
      </c>
      <c r="B14479" s="1">
        <v>42389</v>
      </c>
      <c r="C14479" s="2">
        <v>0.64393518518518522</v>
      </c>
      <c r="D14479" t="str">
        <f>RIGHT(Tabela1[[#This Row],[Nome]],3)</f>
        <v>APH</v>
      </c>
      <c r="E14479" t="e">
        <f>VLOOKUP(Tabela1[[#This Row],[Nome]],customs_unique[],1,FALSE)</f>
        <v>#N/A</v>
      </c>
      <c r="F14479" t="b">
        <f>ISTEXT(Tabela1[[#This Row],[Custom_unique]])</f>
        <v>0</v>
      </c>
    </row>
    <row r="14480" spans="1:6" x14ac:dyDescent="0.25">
      <c r="A14480" t="s">
        <v>14481</v>
      </c>
      <c r="B14480" s="1">
        <v>42389</v>
      </c>
      <c r="C14480" s="2">
        <v>0.64393518518518522</v>
      </c>
      <c r="D14480" t="str">
        <f>RIGHT(Tabela1[[#This Row],[Nome]],3)</f>
        <v>APH</v>
      </c>
      <c r="E14480" t="e">
        <f>VLOOKUP(Tabela1[[#This Row],[Nome]],customs_unique[],1,FALSE)</f>
        <v>#N/A</v>
      </c>
      <c r="F14480" t="b">
        <f>ISTEXT(Tabela1[[#This Row],[Custom_unique]])</f>
        <v>0</v>
      </c>
    </row>
    <row r="14481" spans="1:6" x14ac:dyDescent="0.25">
      <c r="A14481" t="s">
        <v>14482</v>
      </c>
      <c r="B14481" s="1">
        <v>42888</v>
      </c>
      <c r="C14481" s="2">
        <v>0.4070023148148148</v>
      </c>
      <c r="D14481" t="str">
        <f>RIGHT(Tabela1[[#This Row],[Nome]],3)</f>
        <v>PRW</v>
      </c>
      <c r="E14481" t="e">
        <f>VLOOKUP(Tabela1[[#This Row],[Nome]],customs_unique[],1,FALSE)</f>
        <v>#N/A</v>
      </c>
      <c r="F14481" t="b">
        <f>ISTEXT(Tabela1[[#This Row],[Custom_unique]])</f>
        <v>0</v>
      </c>
    </row>
    <row r="14482" spans="1:6" x14ac:dyDescent="0.25">
      <c r="A14482" t="s">
        <v>14483</v>
      </c>
      <c r="B14482" s="1">
        <v>42389</v>
      </c>
      <c r="C14482" s="2">
        <v>0.64393518518518522</v>
      </c>
      <c r="D14482" t="str">
        <f>RIGHT(Tabela1[[#This Row],[Nome]],3)</f>
        <v>APH</v>
      </c>
      <c r="E14482" t="e">
        <f>VLOOKUP(Tabela1[[#This Row],[Nome]],customs_unique[],1,FALSE)</f>
        <v>#N/A</v>
      </c>
      <c r="F14482" t="b">
        <f>ISTEXT(Tabela1[[#This Row],[Custom_unique]])</f>
        <v>0</v>
      </c>
    </row>
    <row r="14483" spans="1:6" x14ac:dyDescent="0.25">
      <c r="A14483" t="s">
        <v>14484</v>
      </c>
      <c r="B14483" s="1">
        <v>42389</v>
      </c>
      <c r="C14483" s="2">
        <v>0.64393518518518522</v>
      </c>
      <c r="D14483" t="str">
        <f>RIGHT(Tabela1[[#This Row],[Nome]],3)</f>
        <v>APH</v>
      </c>
      <c r="E14483" t="e">
        <f>VLOOKUP(Tabela1[[#This Row],[Nome]],customs_unique[],1,FALSE)</f>
        <v>#N/A</v>
      </c>
      <c r="F14483" t="b">
        <f>ISTEXT(Tabela1[[#This Row],[Custom_unique]])</f>
        <v>0</v>
      </c>
    </row>
    <row r="14484" spans="1:6" x14ac:dyDescent="0.25">
      <c r="A14484" t="s">
        <v>14485</v>
      </c>
      <c r="B14484" s="1">
        <v>42888</v>
      </c>
      <c r="C14484" s="2">
        <v>0.4070023148148148</v>
      </c>
      <c r="D14484" t="str">
        <f>RIGHT(Tabela1[[#This Row],[Nome]],3)</f>
        <v>APH</v>
      </c>
      <c r="E14484" t="e">
        <f>VLOOKUP(Tabela1[[#This Row],[Nome]],customs_unique[],1,FALSE)</f>
        <v>#N/A</v>
      </c>
      <c r="F14484" t="b">
        <f>ISTEXT(Tabela1[[#This Row],[Custom_unique]])</f>
        <v>0</v>
      </c>
    </row>
    <row r="14485" spans="1:6" x14ac:dyDescent="0.25">
      <c r="A14485" t="s">
        <v>14486</v>
      </c>
      <c r="B14485" s="1">
        <v>42888</v>
      </c>
      <c r="C14485" s="2">
        <v>0.4070023148148148</v>
      </c>
      <c r="D14485" t="str">
        <f>RIGHT(Tabela1[[#This Row],[Nome]],3)</f>
        <v>PRW</v>
      </c>
      <c r="E14485" t="e">
        <f>VLOOKUP(Tabela1[[#This Row],[Nome]],customs_unique[],1,FALSE)</f>
        <v>#N/A</v>
      </c>
      <c r="F14485" t="b">
        <f>ISTEXT(Tabela1[[#This Row],[Custom_unique]])</f>
        <v>0</v>
      </c>
    </row>
    <row r="14486" spans="1:6" x14ac:dyDescent="0.25">
      <c r="A14486" t="s">
        <v>14487</v>
      </c>
      <c r="B14486" s="1">
        <v>42389</v>
      </c>
      <c r="C14486" s="2">
        <v>0.64393518518518522</v>
      </c>
      <c r="D14486" t="str">
        <f>RIGHT(Tabela1[[#This Row],[Nome]],3)</f>
        <v>APH</v>
      </c>
      <c r="E14486" t="e">
        <f>VLOOKUP(Tabela1[[#This Row],[Nome]],customs_unique[],1,FALSE)</f>
        <v>#N/A</v>
      </c>
      <c r="F14486" t="b">
        <f>ISTEXT(Tabela1[[#This Row],[Custom_unique]])</f>
        <v>0</v>
      </c>
    </row>
    <row r="14487" spans="1:6" x14ac:dyDescent="0.25">
      <c r="A14487" t="s">
        <v>14488</v>
      </c>
      <c r="B14487" s="1">
        <v>43209</v>
      </c>
      <c r="C14487" s="2">
        <v>0.77752314814814805</v>
      </c>
      <c r="D14487" t="str">
        <f>RIGHT(Tabela1[[#This Row],[Nome]],3)</f>
        <v>APH</v>
      </c>
      <c r="E14487" t="e">
        <f>VLOOKUP(Tabela1[[#This Row],[Nome]],customs_unique[],1,FALSE)</f>
        <v>#N/A</v>
      </c>
      <c r="F14487" t="b">
        <f>ISTEXT(Tabela1[[#This Row],[Custom_unique]])</f>
        <v>0</v>
      </c>
    </row>
    <row r="14488" spans="1:6" x14ac:dyDescent="0.25">
      <c r="A14488" t="s">
        <v>14489</v>
      </c>
      <c r="B14488" s="1">
        <v>42888</v>
      </c>
      <c r="C14488" s="2">
        <v>0.4070023148148148</v>
      </c>
      <c r="D14488" t="str">
        <f>RIGHT(Tabela1[[#This Row],[Nome]],3)</f>
        <v>PRW</v>
      </c>
      <c r="E14488" t="e">
        <f>VLOOKUP(Tabela1[[#This Row],[Nome]],customs_unique[],1,FALSE)</f>
        <v>#N/A</v>
      </c>
      <c r="F14488" t="b">
        <f>ISTEXT(Tabela1[[#This Row],[Custom_unique]])</f>
        <v>0</v>
      </c>
    </row>
    <row r="14489" spans="1:6" x14ac:dyDescent="0.25">
      <c r="A14489" t="s">
        <v>14490</v>
      </c>
      <c r="B14489" s="1">
        <v>42888</v>
      </c>
      <c r="C14489" s="2">
        <v>0.4070023148148148</v>
      </c>
      <c r="D14489" t="str">
        <f>RIGHT(Tabela1[[#This Row],[Nome]],3)</f>
        <v>APH</v>
      </c>
      <c r="E14489" t="e">
        <f>VLOOKUP(Tabela1[[#This Row],[Nome]],customs_unique[],1,FALSE)</f>
        <v>#N/A</v>
      </c>
      <c r="F14489" t="b">
        <f>ISTEXT(Tabela1[[#This Row],[Custom_unique]])</f>
        <v>0</v>
      </c>
    </row>
    <row r="14490" spans="1:6" x14ac:dyDescent="0.25">
      <c r="A14490" t="s">
        <v>14491</v>
      </c>
      <c r="B14490" s="1">
        <v>42888</v>
      </c>
      <c r="C14490" s="2">
        <v>0.4070023148148148</v>
      </c>
      <c r="D14490" t="str">
        <f>RIGHT(Tabela1[[#This Row],[Nome]],3)</f>
        <v>APH</v>
      </c>
      <c r="E14490" t="e">
        <f>VLOOKUP(Tabela1[[#This Row],[Nome]],customs_unique[],1,FALSE)</f>
        <v>#N/A</v>
      </c>
      <c r="F14490" t="b">
        <f>ISTEXT(Tabela1[[#This Row],[Custom_unique]])</f>
        <v>0</v>
      </c>
    </row>
    <row r="14491" spans="1:6" x14ac:dyDescent="0.25">
      <c r="A14491" t="s">
        <v>14492</v>
      </c>
      <c r="B14491" s="1">
        <v>42888</v>
      </c>
      <c r="C14491" s="2">
        <v>0.4070023148148148</v>
      </c>
      <c r="D14491" t="str">
        <f>RIGHT(Tabela1[[#This Row],[Nome]],3)</f>
        <v>APH</v>
      </c>
      <c r="E14491" t="e">
        <f>VLOOKUP(Tabela1[[#This Row],[Nome]],customs_unique[],1,FALSE)</f>
        <v>#N/A</v>
      </c>
      <c r="F14491" t="b">
        <f>ISTEXT(Tabela1[[#This Row],[Custom_unique]])</f>
        <v>0</v>
      </c>
    </row>
    <row r="14492" spans="1:6" x14ac:dyDescent="0.25">
      <c r="A14492" t="s">
        <v>14493</v>
      </c>
      <c r="B14492" s="1">
        <v>42888</v>
      </c>
      <c r="C14492" s="2">
        <v>0.4070023148148148</v>
      </c>
      <c r="D14492" t="str">
        <f>RIGHT(Tabela1[[#This Row],[Nome]],3)</f>
        <v>APH</v>
      </c>
      <c r="E14492" t="e">
        <f>VLOOKUP(Tabela1[[#This Row],[Nome]],customs_unique[],1,FALSE)</f>
        <v>#N/A</v>
      </c>
      <c r="F14492" t="b">
        <f>ISTEXT(Tabela1[[#This Row],[Custom_unique]])</f>
        <v>0</v>
      </c>
    </row>
    <row r="14493" spans="1:6" x14ac:dyDescent="0.25">
      <c r="A14493" t="s">
        <v>14494</v>
      </c>
      <c r="B14493" s="1">
        <v>42888</v>
      </c>
      <c r="C14493" s="2">
        <v>0.4070023148148148</v>
      </c>
      <c r="D14493" t="str">
        <f>RIGHT(Tabela1[[#This Row],[Nome]],3)</f>
        <v>PRW</v>
      </c>
      <c r="E14493" t="e">
        <f>VLOOKUP(Tabela1[[#This Row],[Nome]],customs_unique[],1,FALSE)</f>
        <v>#N/A</v>
      </c>
      <c r="F14493" t="b">
        <f>ISTEXT(Tabela1[[#This Row],[Custom_unique]])</f>
        <v>0</v>
      </c>
    </row>
    <row r="14494" spans="1:6" x14ac:dyDescent="0.25">
      <c r="A14494" t="s">
        <v>14495</v>
      </c>
      <c r="B14494" s="1">
        <v>42888</v>
      </c>
      <c r="C14494" s="2">
        <v>0.4070023148148148</v>
      </c>
      <c r="D14494" t="str">
        <f>RIGHT(Tabela1[[#This Row],[Nome]],3)</f>
        <v>APH</v>
      </c>
      <c r="E14494" t="e">
        <f>VLOOKUP(Tabela1[[#This Row],[Nome]],customs_unique[],1,FALSE)</f>
        <v>#N/A</v>
      </c>
      <c r="F14494" t="b">
        <f>ISTEXT(Tabela1[[#This Row],[Custom_unique]])</f>
        <v>0</v>
      </c>
    </row>
    <row r="14495" spans="1:6" x14ac:dyDescent="0.25">
      <c r="A14495" t="s">
        <v>14496</v>
      </c>
      <c r="B14495" s="1">
        <v>42888</v>
      </c>
      <c r="C14495" s="2">
        <v>0.4070023148148148</v>
      </c>
      <c r="D14495" t="str">
        <f>RIGHT(Tabela1[[#This Row],[Nome]],3)</f>
        <v>APH</v>
      </c>
      <c r="E14495" t="e">
        <f>VLOOKUP(Tabela1[[#This Row],[Nome]],customs_unique[],1,FALSE)</f>
        <v>#N/A</v>
      </c>
      <c r="F14495" t="b">
        <f>ISTEXT(Tabela1[[#This Row],[Custom_unique]])</f>
        <v>0</v>
      </c>
    </row>
    <row r="14496" spans="1:6" x14ac:dyDescent="0.25">
      <c r="A14496" t="s">
        <v>14497</v>
      </c>
      <c r="B14496" s="1">
        <v>42888</v>
      </c>
      <c r="C14496" s="2">
        <v>0.4070023148148148</v>
      </c>
      <c r="D14496" t="str">
        <f>RIGHT(Tabela1[[#This Row],[Nome]],3)</f>
        <v>APH</v>
      </c>
      <c r="E14496" t="e">
        <f>VLOOKUP(Tabela1[[#This Row],[Nome]],customs_unique[],1,FALSE)</f>
        <v>#N/A</v>
      </c>
      <c r="F14496" t="b">
        <f>ISTEXT(Tabela1[[#This Row],[Custom_unique]])</f>
        <v>0</v>
      </c>
    </row>
    <row r="14497" spans="1:6" x14ac:dyDescent="0.25">
      <c r="A14497" t="s">
        <v>14498</v>
      </c>
      <c r="B14497" s="1">
        <v>42888</v>
      </c>
      <c r="C14497" s="2">
        <v>0.4070023148148148</v>
      </c>
      <c r="D14497" t="str">
        <f>RIGHT(Tabela1[[#This Row],[Nome]],3)</f>
        <v>APH</v>
      </c>
      <c r="E14497" t="e">
        <f>VLOOKUP(Tabela1[[#This Row],[Nome]],customs_unique[],1,FALSE)</f>
        <v>#N/A</v>
      </c>
      <c r="F14497" t="b">
        <f>ISTEXT(Tabela1[[#This Row],[Custom_unique]])</f>
        <v>0</v>
      </c>
    </row>
    <row r="14498" spans="1:6" x14ac:dyDescent="0.25">
      <c r="A14498" t="s">
        <v>14499</v>
      </c>
      <c r="B14498" s="1">
        <v>42888</v>
      </c>
      <c r="C14498" s="2">
        <v>0.4070023148148148</v>
      </c>
      <c r="D14498" t="str">
        <f>RIGHT(Tabela1[[#This Row],[Nome]],3)</f>
        <v>APH</v>
      </c>
      <c r="E14498" t="e">
        <f>VLOOKUP(Tabela1[[#This Row],[Nome]],customs_unique[],1,FALSE)</f>
        <v>#N/A</v>
      </c>
      <c r="F14498" t="b">
        <f>ISTEXT(Tabela1[[#This Row],[Custom_unique]])</f>
        <v>0</v>
      </c>
    </row>
    <row r="14499" spans="1:6" x14ac:dyDescent="0.25">
      <c r="A14499" t="s">
        <v>14500</v>
      </c>
      <c r="B14499" s="1">
        <v>42888</v>
      </c>
      <c r="C14499" s="2">
        <v>0.4070023148148148</v>
      </c>
      <c r="D14499" t="str">
        <f>RIGHT(Tabela1[[#This Row],[Nome]],3)</f>
        <v>APH</v>
      </c>
      <c r="E14499" t="e">
        <f>VLOOKUP(Tabela1[[#This Row],[Nome]],customs_unique[],1,FALSE)</f>
        <v>#N/A</v>
      </c>
      <c r="F14499" t="b">
        <f>ISTEXT(Tabela1[[#This Row],[Custom_unique]])</f>
        <v>0</v>
      </c>
    </row>
    <row r="14500" spans="1:6" x14ac:dyDescent="0.25">
      <c r="A14500" t="s">
        <v>14501</v>
      </c>
      <c r="B14500" s="1">
        <v>42996</v>
      </c>
      <c r="C14500" s="2">
        <v>0.41111111111111115</v>
      </c>
      <c r="D14500" t="str">
        <f>RIGHT(Tabela1[[#This Row],[Nome]],3)</f>
        <v>APH</v>
      </c>
      <c r="E14500" t="e">
        <f>VLOOKUP(Tabela1[[#This Row],[Nome]],customs_unique[],1,FALSE)</f>
        <v>#N/A</v>
      </c>
      <c r="F14500" t="b">
        <f>ISTEXT(Tabela1[[#This Row],[Custom_unique]])</f>
        <v>0</v>
      </c>
    </row>
    <row r="14501" spans="1:6" x14ac:dyDescent="0.25">
      <c r="A14501" t="s">
        <v>14502</v>
      </c>
      <c r="B14501" s="1">
        <v>42888</v>
      </c>
      <c r="C14501" s="2">
        <v>0.4070023148148148</v>
      </c>
      <c r="D14501" t="str">
        <f>RIGHT(Tabela1[[#This Row],[Nome]],3)</f>
        <v>PRW</v>
      </c>
      <c r="E14501" t="e">
        <f>VLOOKUP(Tabela1[[#This Row],[Nome]],customs_unique[],1,FALSE)</f>
        <v>#N/A</v>
      </c>
      <c r="F14501" t="b">
        <f>ISTEXT(Tabela1[[#This Row],[Custom_unique]])</f>
        <v>0</v>
      </c>
    </row>
    <row r="14502" spans="1:6" x14ac:dyDescent="0.25">
      <c r="A14502" t="s">
        <v>14503</v>
      </c>
      <c r="B14502" s="1">
        <v>42508</v>
      </c>
      <c r="C14502" s="2">
        <v>0.62715277777777778</v>
      </c>
      <c r="D14502" t="str">
        <f>RIGHT(Tabela1[[#This Row],[Nome]],3)</f>
        <v>PRW</v>
      </c>
      <c r="E14502" t="e">
        <f>VLOOKUP(Tabela1[[#This Row],[Nome]],customs_unique[],1,FALSE)</f>
        <v>#N/A</v>
      </c>
      <c r="F14502" t="b">
        <f>ISTEXT(Tabela1[[#This Row],[Custom_unique]])</f>
        <v>0</v>
      </c>
    </row>
    <row r="14503" spans="1:6" x14ac:dyDescent="0.25">
      <c r="A14503" t="s">
        <v>14504</v>
      </c>
      <c r="B14503" s="1">
        <v>42888</v>
      </c>
      <c r="C14503" s="2">
        <v>0.4070023148148148</v>
      </c>
      <c r="D14503" t="str">
        <f>RIGHT(Tabela1[[#This Row],[Nome]],3)</f>
        <v>APH</v>
      </c>
      <c r="E14503" t="e">
        <f>VLOOKUP(Tabela1[[#This Row],[Nome]],customs_unique[],1,FALSE)</f>
        <v>#N/A</v>
      </c>
      <c r="F14503" t="b">
        <f>ISTEXT(Tabela1[[#This Row],[Custom_unique]])</f>
        <v>0</v>
      </c>
    </row>
    <row r="14504" spans="1:6" x14ac:dyDescent="0.25">
      <c r="A14504" t="s">
        <v>14505</v>
      </c>
      <c r="B14504" s="1">
        <v>42888</v>
      </c>
      <c r="C14504" s="2">
        <v>0.4070023148148148</v>
      </c>
      <c r="D14504" t="str">
        <f>RIGHT(Tabela1[[#This Row],[Nome]],3)</f>
        <v>APH</v>
      </c>
      <c r="E14504" t="e">
        <f>VLOOKUP(Tabela1[[#This Row],[Nome]],customs_unique[],1,FALSE)</f>
        <v>#N/A</v>
      </c>
      <c r="F14504" t="b">
        <f>ISTEXT(Tabela1[[#This Row],[Custom_unique]])</f>
        <v>0</v>
      </c>
    </row>
    <row r="14505" spans="1:6" x14ac:dyDescent="0.25">
      <c r="A14505" t="s">
        <v>14506</v>
      </c>
      <c r="B14505" s="1">
        <v>42888</v>
      </c>
      <c r="C14505" s="2">
        <v>0.4070023148148148</v>
      </c>
      <c r="D14505" t="str">
        <f>RIGHT(Tabela1[[#This Row],[Nome]],3)</f>
        <v>APH</v>
      </c>
      <c r="E14505" t="e">
        <f>VLOOKUP(Tabela1[[#This Row],[Nome]],customs_unique[],1,FALSE)</f>
        <v>#N/A</v>
      </c>
      <c r="F14505" t="b">
        <f>ISTEXT(Tabela1[[#This Row],[Custom_unique]])</f>
        <v>0</v>
      </c>
    </row>
    <row r="14506" spans="1:6" x14ac:dyDescent="0.25">
      <c r="A14506" t="s">
        <v>14507</v>
      </c>
      <c r="B14506" s="1">
        <v>42888</v>
      </c>
      <c r="C14506" s="2">
        <v>0.4070023148148148</v>
      </c>
      <c r="D14506" t="str">
        <f>RIGHT(Tabela1[[#This Row],[Nome]],3)</f>
        <v>APH</v>
      </c>
      <c r="E14506" t="e">
        <f>VLOOKUP(Tabela1[[#This Row],[Nome]],customs_unique[],1,FALSE)</f>
        <v>#N/A</v>
      </c>
      <c r="F14506" t="b">
        <f>ISTEXT(Tabela1[[#This Row],[Custom_unique]])</f>
        <v>0</v>
      </c>
    </row>
    <row r="14507" spans="1:6" x14ac:dyDescent="0.25">
      <c r="A14507" t="s">
        <v>14508</v>
      </c>
      <c r="B14507" s="1">
        <v>42888</v>
      </c>
      <c r="C14507" s="2">
        <v>0.4070023148148148</v>
      </c>
      <c r="D14507" t="str">
        <f>RIGHT(Tabela1[[#This Row],[Nome]],3)</f>
        <v>APH</v>
      </c>
      <c r="E14507" t="e">
        <f>VLOOKUP(Tabela1[[#This Row],[Nome]],customs_unique[],1,FALSE)</f>
        <v>#N/A</v>
      </c>
      <c r="F14507" t="b">
        <f>ISTEXT(Tabela1[[#This Row],[Custom_unique]])</f>
        <v>0</v>
      </c>
    </row>
    <row r="14508" spans="1:6" x14ac:dyDescent="0.25">
      <c r="A14508" t="s">
        <v>14509</v>
      </c>
      <c r="B14508" s="1">
        <v>42888</v>
      </c>
      <c r="C14508" s="2">
        <v>0.4070023148148148</v>
      </c>
      <c r="D14508" t="str">
        <f>RIGHT(Tabela1[[#This Row],[Nome]],3)</f>
        <v>APH</v>
      </c>
      <c r="E14508" t="e">
        <f>VLOOKUP(Tabela1[[#This Row],[Nome]],customs_unique[],1,FALSE)</f>
        <v>#N/A</v>
      </c>
      <c r="F14508" t="b">
        <f>ISTEXT(Tabela1[[#This Row],[Custom_unique]])</f>
        <v>0</v>
      </c>
    </row>
    <row r="14509" spans="1:6" x14ac:dyDescent="0.25">
      <c r="A14509" t="s">
        <v>14510</v>
      </c>
      <c r="B14509" s="1">
        <v>42888</v>
      </c>
      <c r="C14509" s="2">
        <v>0.4070023148148148</v>
      </c>
      <c r="D14509" t="str">
        <f>RIGHT(Tabela1[[#This Row],[Nome]],3)</f>
        <v>PRW</v>
      </c>
      <c r="E14509" t="e">
        <f>VLOOKUP(Tabela1[[#This Row],[Nome]],customs_unique[],1,FALSE)</f>
        <v>#N/A</v>
      </c>
      <c r="F14509" t="b">
        <f>ISTEXT(Tabela1[[#This Row],[Custom_unique]])</f>
        <v>0</v>
      </c>
    </row>
    <row r="14510" spans="1:6" x14ac:dyDescent="0.25">
      <c r="A14510" t="s">
        <v>14511</v>
      </c>
      <c r="B14510" s="1">
        <v>42888</v>
      </c>
      <c r="C14510" s="2">
        <v>0.4070023148148148</v>
      </c>
      <c r="D14510" t="str">
        <f>RIGHT(Tabela1[[#This Row],[Nome]],3)</f>
        <v>APH</v>
      </c>
      <c r="E14510" t="e">
        <f>VLOOKUP(Tabela1[[#This Row],[Nome]],customs_unique[],1,FALSE)</f>
        <v>#N/A</v>
      </c>
      <c r="F14510" t="b">
        <f>ISTEXT(Tabela1[[#This Row],[Custom_unique]])</f>
        <v>0</v>
      </c>
    </row>
    <row r="14511" spans="1:6" x14ac:dyDescent="0.25">
      <c r="A14511" t="s">
        <v>14512</v>
      </c>
      <c r="B14511" s="1">
        <v>42888</v>
      </c>
      <c r="C14511" s="2">
        <v>0.4070023148148148</v>
      </c>
      <c r="D14511" t="str">
        <f>RIGHT(Tabela1[[#This Row],[Nome]],3)</f>
        <v>APH</v>
      </c>
      <c r="E14511" t="e">
        <f>VLOOKUP(Tabela1[[#This Row],[Nome]],customs_unique[],1,FALSE)</f>
        <v>#N/A</v>
      </c>
      <c r="F14511" t="b">
        <f>ISTEXT(Tabela1[[#This Row],[Custom_unique]])</f>
        <v>0</v>
      </c>
    </row>
    <row r="14512" spans="1:6" x14ac:dyDescent="0.25">
      <c r="A14512" t="s">
        <v>14513</v>
      </c>
      <c r="B14512" s="1">
        <v>42888</v>
      </c>
      <c r="C14512" s="2">
        <v>0.4070023148148148</v>
      </c>
      <c r="D14512" t="str">
        <f>RIGHT(Tabela1[[#This Row],[Nome]],3)</f>
        <v>APH</v>
      </c>
      <c r="E14512" t="e">
        <f>VLOOKUP(Tabela1[[#This Row],[Nome]],customs_unique[],1,FALSE)</f>
        <v>#N/A</v>
      </c>
      <c r="F14512" t="b">
        <f>ISTEXT(Tabela1[[#This Row],[Custom_unique]])</f>
        <v>0</v>
      </c>
    </row>
    <row r="14513" spans="1:6" x14ac:dyDescent="0.25">
      <c r="A14513" t="s">
        <v>14514</v>
      </c>
      <c r="B14513" s="1">
        <v>42888</v>
      </c>
      <c r="C14513" s="2">
        <v>0.4070023148148148</v>
      </c>
      <c r="D14513" t="str">
        <f>RIGHT(Tabela1[[#This Row],[Nome]],3)</f>
        <v>APH</v>
      </c>
      <c r="E14513" t="e">
        <f>VLOOKUP(Tabela1[[#This Row],[Nome]],customs_unique[],1,FALSE)</f>
        <v>#N/A</v>
      </c>
      <c r="F14513" t="b">
        <f>ISTEXT(Tabela1[[#This Row],[Custom_unique]])</f>
        <v>0</v>
      </c>
    </row>
    <row r="14514" spans="1:6" x14ac:dyDescent="0.25">
      <c r="A14514" t="s">
        <v>14515</v>
      </c>
      <c r="B14514" s="1">
        <v>42888</v>
      </c>
      <c r="C14514" s="2">
        <v>0.4070023148148148</v>
      </c>
      <c r="D14514" t="str">
        <f>RIGHT(Tabela1[[#This Row],[Nome]],3)</f>
        <v>APH</v>
      </c>
      <c r="E14514" t="e">
        <f>VLOOKUP(Tabela1[[#This Row],[Nome]],customs_unique[],1,FALSE)</f>
        <v>#N/A</v>
      </c>
      <c r="F14514" t="b">
        <f>ISTEXT(Tabela1[[#This Row],[Custom_unique]])</f>
        <v>0</v>
      </c>
    </row>
    <row r="14515" spans="1:6" x14ac:dyDescent="0.25">
      <c r="A14515" t="s">
        <v>14516</v>
      </c>
      <c r="B14515" s="1">
        <v>42888</v>
      </c>
      <c r="C14515" s="2">
        <v>0.4070023148148148</v>
      </c>
      <c r="D14515" t="str">
        <f>RIGHT(Tabela1[[#This Row],[Nome]],3)</f>
        <v>APH</v>
      </c>
      <c r="E14515" t="e">
        <f>VLOOKUP(Tabela1[[#This Row],[Nome]],customs_unique[],1,FALSE)</f>
        <v>#N/A</v>
      </c>
      <c r="F14515" t="b">
        <f>ISTEXT(Tabela1[[#This Row],[Custom_unique]])</f>
        <v>0</v>
      </c>
    </row>
    <row r="14516" spans="1:6" x14ac:dyDescent="0.25">
      <c r="A14516" t="s">
        <v>14517</v>
      </c>
      <c r="B14516" s="1">
        <v>42888</v>
      </c>
      <c r="C14516" s="2">
        <v>0.4070023148148148</v>
      </c>
      <c r="D14516" t="str">
        <f>RIGHT(Tabela1[[#This Row],[Nome]],3)</f>
        <v>APH</v>
      </c>
      <c r="E14516" t="e">
        <f>VLOOKUP(Tabela1[[#This Row],[Nome]],customs_unique[],1,FALSE)</f>
        <v>#N/A</v>
      </c>
      <c r="F14516" t="b">
        <f>ISTEXT(Tabela1[[#This Row],[Custom_unique]])</f>
        <v>0</v>
      </c>
    </row>
    <row r="14517" spans="1:6" x14ac:dyDescent="0.25">
      <c r="A14517" t="s">
        <v>14518</v>
      </c>
      <c r="B14517" s="1">
        <v>42888</v>
      </c>
      <c r="C14517" s="2">
        <v>0.4070023148148148</v>
      </c>
      <c r="D14517" t="str">
        <f>RIGHT(Tabela1[[#This Row],[Nome]],3)</f>
        <v>APH</v>
      </c>
      <c r="E14517" t="e">
        <f>VLOOKUP(Tabela1[[#This Row],[Nome]],customs_unique[],1,FALSE)</f>
        <v>#N/A</v>
      </c>
      <c r="F14517" t="b">
        <f>ISTEXT(Tabela1[[#This Row],[Custom_unique]])</f>
        <v>0</v>
      </c>
    </row>
    <row r="14518" spans="1:6" x14ac:dyDescent="0.25">
      <c r="A14518" t="s">
        <v>14519</v>
      </c>
      <c r="B14518" s="1">
        <v>42888</v>
      </c>
      <c r="C14518" s="2">
        <v>0.4070023148148148</v>
      </c>
      <c r="D14518" t="str">
        <f>RIGHT(Tabela1[[#This Row],[Nome]],3)</f>
        <v>APH</v>
      </c>
      <c r="E14518" t="e">
        <f>VLOOKUP(Tabela1[[#This Row],[Nome]],customs_unique[],1,FALSE)</f>
        <v>#N/A</v>
      </c>
      <c r="F14518" t="b">
        <f>ISTEXT(Tabela1[[#This Row],[Custom_unique]])</f>
        <v>0</v>
      </c>
    </row>
    <row r="14519" spans="1:6" x14ac:dyDescent="0.25">
      <c r="A14519" t="s">
        <v>14520</v>
      </c>
      <c r="B14519" s="1">
        <v>42888</v>
      </c>
      <c r="C14519" s="2">
        <v>0.4070023148148148</v>
      </c>
      <c r="D14519" t="str">
        <f>RIGHT(Tabela1[[#This Row],[Nome]],3)</f>
        <v>APH</v>
      </c>
      <c r="E14519" t="e">
        <f>VLOOKUP(Tabela1[[#This Row],[Nome]],customs_unique[],1,FALSE)</f>
        <v>#N/A</v>
      </c>
      <c r="F14519" t="b">
        <f>ISTEXT(Tabela1[[#This Row],[Custom_unique]])</f>
        <v>0</v>
      </c>
    </row>
    <row r="14520" spans="1:6" x14ac:dyDescent="0.25">
      <c r="A14520" t="s">
        <v>14521</v>
      </c>
      <c r="B14520" s="1">
        <v>42888</v>
      </c>
      <c r="C14520" s="2">
        <v>0.4070023148148148</v>
      </c>
      <c r="D14520" t="str">
        <f>RIGHT(Tabela1[[#This Row],[Nome]],3)</f>
        <v>APH</v>
      </c>
      <c r="E14520" t="e">
        <f>VLOOKUP(Tabela1[[#This Row],[Nome]],customs_unique[],1,FALSE)</f>
        <v>#N/A</v>
      </c>
      <c r="F14520" t="b">
        <f>ISTEXT(Tabela1[[#This Row],[Custom_unique]])</f>
        <v>0</v>
      </c>
    </row>
    <row r="14521" spans="1:6" x14ac:dyDescent="0.25">
      <c r="A14521" t="s">
        <v>14522</v>
      </c>
      <c r="B14521" s="1">
        <v>42888</v>
      </c>
      <c r="C14521" s="2">
        <v>0.4070023148148148</v>
      </c>
      <c r="D14521" t="str">
        <f>RIGHT(Tabela1[[#This Row],[Nome]],3)</f>
        <v>PRW</v>
      </c>
      <c r="E14521" t="e">
        <f>VLOOKUP(Tabela1[[#This Row],[Nome]],customs_unique[],1,FALSE)</f>
        <v>#N/A</v>
      </c>
      <c r="F14521" t="b">
        <f>ISTEXT(Tabela1[[#This Row],[Custom_unique]])</f>
        <v>0</v>
      </c>
    </row>
    <row r="14522" spans="1:6" x14ac:dyDescent="0.25">
      <c r="A14522" t="s">
        <v>14523</v>
      </c>
      <c r="B14522" s="1">
        <v>42888</v>
      </c>
      <c r="C14522" s="2">
        <v>0.4070023148148148</v>
      </c>
      <c r="D14522" t="str">
        <f>RIGHT(Tabela1[[#This Row],[Nome]],3)</f>
        <v>APH</v>
      </c>
      <c r="E14522" t="e">
        <f>VLOOKUP(Tabela1[[#This Row],[Nome]],customs_unique[],1,FALSE)</f>
        <v>#N/A</v>
      </c>
      <c r="F14522" t="b">
        <f>ISTEXT(Tabela1[[#This Row],[Custom_unique]])</f>
        <v>0</v>
      </c>
    </row>
    <row r="14523" spans="1:6" x14ac:dyDescent="0.25">
      <c r="A14523" t="s">
        <v>14524</v>
      </c>
      <c r="B14523" s="1">
        <v>42888</v>
      </c>
      <c r="C14523" s="2">
        <v>0.4070023148148148</v>
      </c>
      <c r="D14523" t="str">
        <f>RIGHT(Tabela1[[#This Row],[Nome]],3)</f>
        <v>APH</v>
      </c>
      <c r="E14523" t="e">
        <f>VLOOKUP(Tabela1[[#This Row],[Nome]],customs_unique[],1,FALSE)</f>
        <v>#N/A</v>
      </c>
      <c r="F14523" t="b">
        <f>ISTEXT(Tabela1[[#This Row],[Custom_unique]])</f>
        <v>0</v>
      </c>
    </row>
    <row r="14524" spans="1:6" x14ac:dyDescent="0.25">
      <c r="A14524" t="s">
        <v>14525</v>
      </c>
      <c r="B14524" s="1">
        <v>42888</v>
      </c>
      <c r="C14524" s="2">
        <v>0.4070023148148148</v>
      </c>
      <c r="D14524" t="str">
        <f>RIGHT(Tabela1[[#This Row],[Nome]],3)</f>
        <v>APH</v>
      </c>
      <c r="E14524" t="e">
        <f>VLOOKUP(Tabela1[[#This Row],[Nome]],customs_unique[],1,FALSE)</f>
        <v>#N/A</v>
      </c>
      <c r="F14524" t="b">
        <f>ISTEXT(Tabela1[[#This Row],[Custom_unique]])</f>
        <v>0</v>
      </c>
    </row>
    <row r="14525" spans="1:6" x14ac:dyDescent="0.25">
      <c r="A14525" t="s">
        <v>14526</v>
      </c>
      <c r="B14525" s="1">
        <v>42888</v>
      </c>
      <c r="C14525" s="2">
        <v>0.4070023148148148</v>
      </c>
      <c r="D14525" t="str">
        <f>RIGHT(Tabela1[[#This Row],[Nome]],3)</f>
        <v>APH</v>
      </c>
      <c r="E14525" t="e">
        <f>VLOOKUP(Tabela1[[#This Row],[Nome]],customs_unique[],1,FALSE)</f>
        <v>#N/A</v>
      </c>
      <c r="F14525" t="b">
        <f>ISTEXT(Tabela1[[#This Row],[Custom_unique]])</f>
        <v>0</v>
      </c>
    </row>
    <row r="14526" spans="1:6" x14ac:dyDescent="0.25">
      <c r="A14526" t="s">
        <v>14527</v>
      </c>
      <c r="B14526" s="1">
        <v>42888</v>
      </c>
      <c r="C14526" s="2">
        <v>0.4070023148148148</v>
      </c>
      <c r="D14526" t="str">
        <f>RIGHT(Tabela1[[#This Row],[Nome]],3)</f>
        <v>APH</v>
      </c>
      <c r="E14526" t="e">
        <f>VLOOKUP(Tabela1[[#This Row],[Nome]],customs_unique[],1,FALSE)</f>
        <v>#N/A</v>
      </c>
      <c r="F14526" t="b">
        <f>ISTEXT(Tabela1[[#This Row],[Custom_unique]])</f>
        <v>0</v>
      </c>
    </row>
    <row r="14527" spans="1:6" x14ac:dyDescent="0.25">
      <c r="A14527" t="s">
        <v>14528</v>
      </c>
      <c r="B14527" s="1">
        <v>42888</v>
      </c>
      <c r="C14527" s="2">
        <v>0.4070023148148148</v>
      </c>
      <c r="D14527" t="str">
        <f>RIGHT(Tabela1[[#This Row],[Nome]],3)</f>
        <v>APH</v>
      </c>
      <c r="E14527" t="e">
        <f>VLOOKUP(Tabela1[[#This Row],[Nome]],customs_unique[],1,FALSE)</f>
        <v>#N/A</v>
      </c>
      <c r="F14527" t="b">
        <f>ISTEXT(Tabela1[[#This Row],[Custom_unique]])</f>
        <v>0</v>
      </c>
    </row>
    <row r="14528" spans="1:6" x14ac:dyDescent="0.25">
      <c r="A14528" t="s">
        <v>14529</v>
      </c>
      <c r="B14528" s="1">
        <v>42888</v>
      </c>
      <c r="C14528" s="2">
        <v>0.4070023148148148</v>
      </c>
      <c r="D14528" t="str">
        <f>RIGHT(Tabela1[[#This Row],[Nome]],3)</f>
        <v>APH</v>
      </c>
      <c r="E14528" t="e">
        <f>VLOOKUP(Tabela1[[#This Row],[Nome]],customs_unique[],1,FALSE)</f>
        <v>#N/A</v>
      </c>
      <c r="F14528" t="b">
        <f>ISTEXT(Tabela1[[#This Row],[Custom_unique]])</f>
        <v>0</v>
      </c>
    </row>
    <row r="14529" spans="1:6" x14ac:dyDescent="0.25">
      <c r="A14529" t="s">
        <v>14530</v>
      </c>
      <c r="B14529" s="1">
        <v>42888</v>
      </c>
      <c r="C14529" s="2">
        <v>0.4070023148148148</v>
      </c>
      <c r="D14529" t="str">
        <f>RIGHT(Tabela1[[#This Row],[Nome]],3)</f>
        <v>APH</v>
      </c>
      <c r="E14529" t="e">
        <f>VLOOKUP(Tabela1[[#This Row],[Nome]],customs_unique[],1,FALSE)</f>
        <v>#N/A</v>
      </c>
      <c r="F14529" t="b">
        <f>ISTEXT(Tabela1[[#This Row],[Custom_unique]])</f>
        <v>0</v>
      </c>
    </row>
    <row r="14530" spans="1:6" x14ac:dyDescent="0.25">
      <c r="A14530" t="s">
        <v>14531</v>
      </c>
      <c r="B14530" s="1">
        <v>42888</v>
      </c>
      <c r="C14530" s="2">
        <v>0.4070023148148148</v>
      </c>
      <c r="D14530" t="str">
        <f>RIGHT(Tabela1[[#This Row],[Nome]],3)</f>
        <v>APH</v>
      </c>
      <c r="E14530" t="e">
        <f>VLOOKUP(Tabela1[[#This Row],[Nome]],customs_unique[],1,FALSE)</f>
        <v>#N/A</v>
      </c>
      <c r="F14530" t="b">
        <f>ISTEXT(Tabela1[[#This Row],[Custom_unique]])</f>
        <v>0</v>
      </c>
    </row>
    <row r="14531" spans="1:6" x14ac:dyDescent="0.25">
      <c r="A14531" t="s">
        <v>14532</v>
      </c>
      <c r="B14531" s="1">
        <v>42888</v>
      </c>
      <c r="C14531" s="2">
        <v>0.4070023148148148</v>
      </c>
      <c r="D14531" t="str">
        <f>RIGHT(Tabela1[[#This Row],[Nome]],3)</f>
        <v>PRW</v>
      </c>
      <c r="E14531" t="e">
        <f>VLOOKUP(Tabela1[[#This Row],[Nome]],customs_unique[],1,FALSE)</f>
        <v>#N/A</v>
      </c>
      <c r="F14531" t="b">
        <f>ISTEXT(Tabela1[[#This Row],[Custom_unique]])</f>
        <v>0</v>
      </c>
    </row>
    <row r="14532" spans="1:6" x14ac:dyDescent="0.25">
      <c r="A14532" t="s">
        <v>14533</v>
      </c>
      <c r="B14532" s="1">
        <v>42888</v>
      </c>
      <c r="C14532" s="2">
        <v>0.4070023148148148</v>
      </c>
      <c r="D14532" t="str">
        <f>RIGHT(Tabela1[[#This Row],[Nome]],3)</f>
        <v>APH</v>
      </c>
      <c r="E14532" t="e">
        <f>VLOOKUP(Tabela1[[#This Row],[Nome]],customs_unique[],1,FALSE)</f>
        <v>#N/A</v>
      </c>
      <c r="F14532" t="b">
        <f>ISTEXT(Tabela1[[#This Row],[Custom_unique]])</f>
        <v>0</v>
      </c>
    </row>
    <row r="14533" spans="1:6" x14ac:dyDescent="0.25">
      <c r="A14533" t="s">
        <v>14534</v>
      </c>
      <c r="B14533" s="1">
        <v>42888</v>
      </c>
      <c r="C14533" s="2">
        <v>0.4070023148148148</v>
      </c>
      <c r="D14533" t="str">
        <f>RIGHT(Tabela1[[#This Row],[Nome]],3)</f>
        <v>APH</v>
      </c>
      <c r="E14533" t="e">
        <f>VLOOKUP(Tabela1[[#This Row],[Nome]],customs_unique[],1,FALSE)</f>
        <v>#N/A</v>
      </c>
      <c r="F14533" t="b">
        <f>ISTEXT(Tabela1[[#This Row],[Custom_unique]])</f>
        <v>0</v>
      </c>
    </row>
    <row r="14534" spans="1:6" x14ac:dyDescent="0.25">
      <c r="A14534" t="s">
        <v>14535</v>
      </c>
      <c r="B14534" s="1">
        <v>42888</v>
      </c>
      <c r="C14534" s="2">
        <v>0.4070023148148148</v>
      </c>
      <c r="D14534" t="str">
        <f>RIGHT(Tabela1[[#This Row],[Nome]],3)</f>
        <v>APH</v>
      </c>
      <c r="E14534" t="e">
        <f>VLOOKUP(Tabela1[[#This Row],[Nome]],customs_unique[],1,FALSE)</f>
        <v>#N/A</v>
      </c>
      <c r="F14534" t="b">
        <f>ISTEXT(Tabela1[[#This Row],[Custom_unique]])</f>
        <v>0</v>
      </c>
    </row>
    <row r="14535" spans="1:6" x14ac:dyDescent="0.25">
      <c r="A14535" t="s">
        <v>14536</v>
      </c>
      <c r="B14535" s="1">
        <v>42888</v>
      </c>
      <c r="C14535" s="2">
        <v>0.4070023148148148</v>
      </c>
      <c r="D14535" t="str">
        <f>RIGHT(Tabela1[[#This Row],[Nome]],3)</f>
        <v>APH</v>
      </c>
      <c r="E14535" t="e">
        <f>VLOOKUP(Tabela1[[#This Row],[Nome]],customs_unique[],1,FALSE)</f>
        <v>#N/A</v>
      </c>
      <c r="F14535" t="b">
        <f>ISTEXT(Tabela1[[#This Row],[Custom_unique]])</f>
        <v>0</v>
      </c>
    </row>
    <row r="14536" spans="1:6" x14ac:dyDescent="0.25">
      <c r="A14536" t="s">
        <v>14537</v>
      </c>
      <c r="B14536" s="1">
        <v>42888</v>
      </c>
      <c r="C14536" s="2">
        <v>0.4070023148148148</v>
      </c>
      <c r="D14536" t="str">
        <f>RIGHT(Tabela1[[#This Row],[Nome]],3)</f>
        <v>APH</v>
      </c>
      <c r="E14536" t="e">
        <f>VLOOKUP(Tabela1[[#This Row],[Nome]],customs_unique[],1,FALSE)</f>
        <v>#N/A</v>
      </c>
      <c r="F14536" t="b">
        <f>ISTEXT(Tabela1[[#This Row],[Custom_unique]])</f>
        <v>0</v>
      </c>
    </row>
    <row r="14537" spans="1:6" x14ac:dyDescent="0.25">
      <c r="A14537" t="s">
        <v>14538</v>
      </c>
      <c r="B14537" s="1">
        <v>42888</v>
      </c>
      <c r="C14537" s="2">
        <v>0.4070023148148148</v>
      </c>
      <c r="D14537" t="str">
        <f>RIGHT(Tabela1[[#This Row],[Nome]],3)</f>
        <v>APH</v>
      </c>
      <c r="E14537" t="e">
        <f>VLOOKUP(Tabela1[[#This Row],[Nome]],customs_unique[],1,FALSE)</f>
        <v>#N/A</v>
      </c>
      <c r="F14537" t="b">
        <f>ISTEXT(Tabela1[[#This Row],[Custom_unique]])</f>
        <v>0</v>
      </c>
    </row>
    <row r="14538" spans="1:6" x14ac:dyDescent="0.25">
      <c r="A14538" t="s">
        <v>14539</v>
      </c>
      <c r="B14538" s="1">
        <v>42888</v>
      </c>
      <c r="C14538" s="2">
        <v>0.4070023148148148</v>
      </c>
      <c r="D14538" t="str">
        <f>RIGHT(Tabela1[[#This Row],[Nome]],3)</f>
        <v>APH</v>
      </c>
      <c r="E14538" t="e">
        <f>VLOOKUP(Tabela1[[#This Row],[Nome]],customs_unique[],1,FALSE)</f>
        <v>#N/A</v>
      </c>
      <c r="F14538" t="b">
        <f>ISTEXT(Tabela1[[#This Row],[Custom_unique]])</f>
        <v>0</v>
      </c>
    </row>
    <row r="14539" spans="1:6" x14ac:dyDescent="0.25">
      <c r="A14539" t="s">
        <v>14540</v>
      </c>
      <c r="B14539" s="1">
        <v>42888</v>
      </c>
      <c r="C14539" s="2">
        <v>0.4070023148148148</v>
      </c>
      <c r="D14539" t="str">
        <f>RIGHT(Tabela1[[#This Row],[Nome]],3)</f>
        <v>PRW</v>
      </c>
      <c r="E14539" t="e">
        <f>VLOOKUP(Tabela1[[#This Row],[Nome]],customs_unique[],1,FALSE)</f>
        <v>#N/A</v>
      </c>
      <c r="F14539" t="b">
        <f>ISTEXT(Tabela1[[#This Row],[Custom_unique]])</f>
        <v>0</v>
      </c>
    </row>
    <row r="14540" spans="1:6" x14ac:dyDescent="0.25">
      <c r="A14540" t="s">
        <v>14541</v>
      </c>
      <c r="B14540" s="1">
        <v>42888</v>
      </c>
      <c r="C14540" s="2">
        <v>0.4070023148148148</v>
      </c>
      <c r="D14540" t="str">
        <f>RIGHT(Tabela1[[#This Row],[Nome]],3)</f>
        <v>APH</v>
      </c>
      <c r="E14540" t="e">
        <f>VLOOKUP(Tabela1[[#This Row],[Nome]],customs_unique[],1,FALSE)</f>
        <v>#N/A</v>
      </c>
      <c r="F14540" t="b">
        <f>ISTEXT(Tabela1[[#This Row],[Custom_unique]])</f>
        <v>0</v>
      </c>
    </row>
    <row r="14541" spans="1:6" x14ac:dyDescent="0.25">
      <c r="A14541" t="s">
        <v>14542</v>
      </c>
      <c r="B14541" s="1">
        <v>42888</v>
      </c>
      <c r="C14541" s="2">
        <v>0.4070023148148148</v>
      </c>
      <c r="D14541" t="str">
        <f>RIGHT(Tabela1[[#This Row],[Nome]],3)</f>
        <v>APH</v>
      </c>
      <c r="E14541" t="e">
        <f>VLOOKUP(Tabela1[[#This Row],[Nome]],customs_unique[],1,FALSE)</f>
        <v>#N/A</v>
      </c>
      <c r="F14541" t="b">
        <f>ISTEXT(Tabela1[[#This Row],[Custom_unique]])</f>
        <v>0</v>
      </c>
    </row>
    <row r="14542" spans="1:6" x14ac:dyDescent="0.25">
      <c r="A14542" t="s">
        <v>14543</v>
      </c>
      <c r="B14542" s="1">
        <v>42888</v>
      </c>
      <c r="C14542" s="2">
        <v>0.4070023148148148</v>
      </c>
      <c r="D14542" t="str">
        <f>RIGHT(Tabela1[[#This Row],[Nome]],3)</f>
        <v>PRW</v>
      </c>
      <c r="E14542" t="e">
        <f>VLOOKUP(Tabela1[[#This Row],[Nome]],customs_unique[],1,FALSE)</f>
        <v>#N/A</v>
      </c>
      <c r="F14542" t="b">
        <f>ISTEXT(Tabela1[[#This Row],[Custom_unique]])</f>
        <v>0</v>
      </c>
    </row>
    <row r="14543" spans="1:6" x14ac:dyDescent="0.25">
      <c r="A14543" t="s">
        <v>14544</v>
      </c>
      <c r="B14543" s="1">
        <v>42888</v>
      </c>
      <c r="C14543" s="2">
        <v>0.4070023148148148</v>
      </c>
      <c r="D14543" t="str">
        <f>RIGHT(Tabela1[[#This Row],[Nome]],3)</f>
        <v>APH</v>
      </c>
      <c r="E14543" t="e">
        <f>VLOOKUP(Tabela1[[#This Row],[Nome]],customs_unique[],1,FALSE)</f>
        <v>#N/A</v>
      </c>
      <c r="F14543" t="b">
        <f>ISTEXT(Tabela1[[#This Row],[Custom_unique]])</f>
        <v>0</v>
      </c>
    </row>
    <row r="14544" spans="1:6" x14ac:dyDescent="0.25">
      <c r="A14544" t="s">
        <v>14545</v>
      </c>
      <c r="B14544" s="1">
        <v>42888</v>
      </c>
      <c r="C14544" s="2">
        <v>0.4070023148148148</v>
      </c>
      <c r="D14544" t="str">
        <f>RIGHT(Tabela1[[#This Row],[Nome]],3)</f>
        <v>APH</v>
      </c>
      <c r="E14544" t="e">
        <f>VLOOKUP(Tabela1[[#This Row],[Nome]],customs_unique[],1,FALSE)</f>
        <v>#N/A</v>
      </c>
      <c r="F14544" t="b">
        <f>ISTEXT(Tabela1[[#This Row],[Custom_unique]])</f>
        <v>0</v>
      </c>
    </row>
    <row r="14545" spans="1:6" x14ac:dyDescent="0.25">
      <c r="A14545" t="s">
        <v>14546</v>
      </c>
      <c r="B14545" s="1">
        <v>42888</v>
      </c>
      <c r="C14545" s="2">
        <v>0.4070023148148148</v>
      </c>
      <c r="D14545" t="str">
        <f>RIGHT(Tabela1[[#This Row],[Nome]],3)</f>
        <v>APH</v>
      </c>
      <c r="E14545" t="e">
        <f>VLOOKUP(Tabela1[[#This Row],[Nome]],customs_unique[],1,FALSE)</f>
        <v>#N/A</v>
      </c>
      <c r="F14545" t="b">
        <f>ISTEXT(Tabela1[[#This Row],[Custom_unique]])</f>
        <v>0</v>
      </c>
    </row>
    <row r="14546" spans="1:6" x14ac:dyDescent="0.25">
      <c r="A14546" t="s">
        <v>14547</v>
      </c>
      <c r="B14546" s="1">
        <v>42888</v>
      </c>
      <c r="C14546" s="2">
        <v>0.4070023148148148</v>
      </c>
      <c r="D14546" t="str">
        <f>RIGHT(Tabela1[[#This Row],[Nome]],3)</f>
        <v>APH</v>
      </c>
      <c r="E14546" t="e">
        <f>VLOOKUP(Tabela1[[#This Row],[Nome]],customs_unique[],1,FALSE)</f>
        <v>#N/A</v>
      </c>
      <c r="F14546" t="b">
        <f>ISTEXT(Tabela1[[#This Row],[Custom_unique]])</f>
        <v>0</v>
      </c>
    </row>
    <row r="14547" spans="1:6" x14ac:dyDescent="0.25">
      <c r="A14547" t="s">
        <v>14548</v>
      </c>
      <c r="B14547" s="1">
        <v>42888</v>
      </c>
      <c r="C14547" s="2">
        <v>0.4070023148148148</v>
      </c>
      <c r="D14547" t="str">
        <f>RIGHT(Tabela1[[#This Row],[Nome]],3)</f>
        <v>PRW</v>
      </c>
      <c r="E14547" t="e">
        <f>VLOOKUP(Tabela1[[#This Row],[Nome]],customs_unique[],1,FALSE)</f>
        <v>#N/A</v>
      </c>
      <c r="F14547" t="b">
        <f>ISTEXT(Tabela1[[#This Row],[Custom_unique]])</f>
        <v>0</v>
      </c>
    </row>
    <row r="14548" spans="1:6" x14ac:dyDescent="0.25">
      <c r="A14548" t="s">
        <v>14549</v>
      </c>
      <c r="B14548" s="1">
        <v>42888</v>
      </c>
      <c r="C14548" s="2">
        <v>0.4070023148148148</v>
      </c>
      <c r="D14548" t="str">
        <f>RIGHT(Tabela1[[#This Row],[Nome]],3)</f>
        <v>APH</v>
      </c>
      <c r="E14548" t="e">
        <f>VLOOKUP(Tabela1[[#This Row],[Nome]],customs_unique[],1,FALSE)</f>
        <v>#N/A</v>
      </c>
      <c r="F14548" t="b">
        <f>ISTEXT(Tabela1[[#This Row],[Custom_unique]])</f>
        <v>0</v>
      </c>
    </row>
    <row r="14549" spans="1:6" x14ac:dyDescent="0.25">
      <c r="A14549" t="s">
        <v>14550</v>
      </c>
      <c r="B14549" s="1">
        <v>42888</v>
      </c>
      <c r="C14549" s="2">
        <v>0.4070023148148148</v>
      </c>
      <c r="D14549" t="str">
        <f>RIGHT(Tabela1[[#This Row],[Nome]],3)</f>
        <v>APH</v>
      </c>
      <c r="E14549" t="e">
        <f>VLOOKUP(Tabela1[[#This Row],[Nome]],customs_unique[],1,FALSE)</f>
        <v>#N/A</v>
      </c>
      <c r="F14549" t="b">
        <f>ISTEXT(Tabela1[[#This Row],[Custom_unique]])</f>
        <v>0</v>
      </c>
    </row>
    <row r="14550" spans="1:6" x14ac:dyDescent="0.25">
      <c r="A14550" t="s">
        <v>14551</v>
      </c>
      <c r="B14550" s="1">
        <v>42888</v>
      </c>
      <c r="C14550" s="2">
        <v>0.4070023148148148</v>
      </c>
      <c r="D14550" t="str">
        <f>RIGHT(Tabela1[[#This Row],[Nome]],3)</f>
        <v>APH</v>
      </c>
      <c r="E14550" t="e">
        <f>VLOOKUP(Tabela1[[#This Row],[Nome]],customs_unique[],1,FALSE)</f>
        <v>#N/A</v>
      </c>
      <c r="F14550" t="b">
        <f>ISTEXT(Tabela1[[#This Row],[Custom_unique]])</f>
        <v>0</v>
      </c>
    </row>
    <row r="14551" spans="1:6" x14ac:dyDescent="0.25">
      <c r="A14551" t="s">
        <v>14552</v>
      </c>
      <c r="B14551" s="1">
        <v>42888</v>
      </c>
      <c r="C14551" s="2">
        <v>0.4070023148148148</v>
      </c>
      <c r="D14551" t="str">
        <f>RIGHT(Tabela1[[#This Row],[Nome]],3)</f>
        <v>APH</v>
      </c>
      <c r="E14551" t="e">
        <f>VLOOKUP(Tabela1[[#This Row],[Nome]],customs_unique[],1,FALSE)</f>
        <v>#N/A</v>
      </c>
      <c r="F14551" t="b">
        <f>ISTEXT(Tabela1[[#This Row],[Custom_unique]])</f>
        <v>0</v>
      </c>
    </row>
    <row r="14552" spans="1:6" x14ac:dyDescent="0.25">
      <c r="A14552" t="s">
        <v>14553</v>
      </c>
      <c r="B14552" s="1">
        <v>42888</v>
      </c>
      <c r="C14552" s="2">
        <v>0.4070023148148148</v>
      </c>
      <c r="D14552" t="str">
        <f>RIGHT(Tabela1[[#This Row],[Nome]],3)</f>
        <v>PRW</v>
      </c>
      <c r="E14552" t="e">
        <f>VLOOKUP(Tabela1[[#This Row],[Nome]],customs_unique[],1,FALSE)</f>
        <v>#N/A</v>
      </c>
      <c r="F14552" t="b">
        <f>ISTEXT(Tabela1[[#This Row],[Custom_unique]])</f>
        <v>0</v>
      </c>
    </row>
    <row r="14553" spans="1:6" x14ac:dyDescent="0.25">
      <c r="A14553" t="s">
        <v>14554</v>
      </c>
      <c r="B14553" s="1">
        <v>43090</v>
      </c>
      <c r="C14553" s="2">
        <v>0.61277777777777775</v>
      </c>
      <c r="D14553" t="str">
        <f>RIGHT(Tabela1[[#This Row],[Nome]],3)</f>
        <v>PRW</v>
      </c>
      <c r="E14553" t="e">
        <f>VLOOKUP(Tabela1[[#This Row],[Nome]],customs_unique[],1,FALSE)</f>
        <v>#N/A</v>
      </c>
      <c r="F14553" t="b">
        <f>ISTEXT(Tabela1[[#This Row],[Custom_unique]])</f>
        <v>0</v>
      </c>
    </row>
    <row r="14554" spans="1:6" x14ac:dyDescent="0.25">
      <c r="A14554" t="s">
        <v>14555</v>
      </c>
      <c r="B14554" s="1">
        <v>42888</v>
      </c>
      <c r="C14554" s="2">
        <v>0.4070023148148148</v>
      </c>
      <c r="D14554" t="str">
        <f>RIGHT(Tabela1[[#This Row],[Nome]],3)</f>
        <v>APH</v>
      </c>
      <c r="E14554" t="e">
        <f>VLOOKUP(Tabela1[[#This Row],[Nome]],customs_unique[],1,FALSE)</f>
        <v>#N/A</v>
      </c>
      <c r="F14554" t="b">
        <f>ISTEXT(Tabela1[[#This Row],[Custom_unique]])</f>
        <v>0</v>
      </c>
    </row>
    <row r="14555" spans="1:6" x14ac:dyDescent="0.25">
      <c r="A14555" t="s">
        <v>14556</v>
      </c>
      <c r="B14555" s="1">
        <v>42888</v>
      </c>
      <c r="C14555" s="2">
        <v>0.4070023148148148</v>
      </c>
      <c r="D14555" t="str">
        <f>RIGHT(Tabela1[[#This Row],[Nome]],3)</f>
        <v>APH</v>
      </c>
      <c r="E14555" t="e">
        <f>VLOOKUP(Tabela1[[#This Row],[Nome]],customs_unique[],1,FALSE)</f>
        <v>#N/A</v>
      </c>
      <c r="F14555" t="b">
        <f>ISTEXT(Tabela1[[#This Row],[Custom_unique]])</f>
        <v>0</v>
      </c>
    </row>
    <row r="14556" spans="1:6" x14ac:dyDescent="0.25">
      <c r="A14556" t="s">
        <v>14557</v>
      </c>
      <c r="B14556" s="1">
        <v>42888</v>
      </c>
      <c r="C14556" s="2">
        <v>0.4070023148148148</v>
      </c>
      <c r="D14556" t="str">
        <f>RIGHT(Tabela1[[#This Row],[Nome]],3)</f>
        <v>PRW</v>
      </c>
      <c r="E14556" t="e">
        <f>VLOOKUP(Tabela1[[#This Row],[Nome]],customs_unique[],1,FALSE)</f>
        <v>#N/A</v>
      </c>
      <c r="F14556" t="b">
        <f>ISTEXT(Tabela1[[#This Row],[Custom_unique]])</f>
        <v>0</v>
      </c>
    </row>
    <row r="14557" spans="1:6" x14ac:dyDescent="0.25">
      <c r="A14557" t="s">
        <v>14558</v>
      </c>
      <c r="B14557" s="1">
        <v>42888</v>
      </c>
      <c r="C14557" s="2">
        <v>0.4070023148148148</v>
      </c>
      <c r="D14557" t="str">
        <f>RIGHT(Tabela1[[#This Row],[Nome]],3)</f>
        <v>APH</v>
      </c>
      <c r="E14557" t="e">
        <f>VLOOKUP(Tabela1[[#This Row],[Nome]],customs_unique[],1,FALSE)</f>
        <v>#N/A</v>
      </c>
      <c r="F14557" t="b">
        <f>ISTEXT(Tabela1[[#This Row],[Custom_unique]])</f>
        <v>0</v>
      </c>
    </row>
    <row r="14558" spans="1:6" x14ac:dyDescent="0.25">
      <c r="A14558" t="s">
        <v>14559</v>
      </c>
      <c r="B14558" s="1">
        <v>42888</v>
      </c>
      <c r="C14558" s="2">
        <v>0.4070023148148148</v>
      </c>
      <c r="D14558" t="str">
        <f>RIGHT(Tabela1[[#This Row],[Nome]],3)</f>
        <v>PRW</v>
      </c>
      <c r="E14558" t="e">
        <f>VLOOKUP(Tabela1[[#This Row],[Nome]],customs_unique[],1,FALSE)</f>
        <v>#N/A</v>
      </c>
      <c r="F14558" t="b">
        <f>ISTEXT(Tabela1[[#This Row],[Custom_unique]])</f>
        <v>0</v>
      </c>
    </row>
    <row r="14559" spans="1:6" x14ac:dyDescent="0.25">
      <c r="A14559" t="s">
        <v>14560</v>
      </c>
      <c r="B14559" s="1">
        <v>43200</v>
      </c>
      <c r="C14559" s="2">
        <v>0.4339351851851852</v>
      </c>
      <c r="D14559" t="str">
        <f>RIGHT(Tabela1[[#This Row],[Nome]],3)</f>
        <v>APH</v>
      </c>
      <c r="E14559" t="e">
        <f>VLOOKUP(Tabela1[[#This Row],[Nome]],customs_unique[],1,FALSE)</f>
        <v>#N/A</v>
      </c>
      <c r="F14559" t="b">
        <f>ISTEXT(Tabela1[[#This Row],[Custom_unique]])</f>
        <v>0</v>
      </c>
    </row>
    <row r="14560" spans="1:6" x14ac:dyDescent="0.25">
      <c r="A14560" t="s">
        <v>14561</v>
      </c>
      <c r="B14560" s="1">
        <v>43200</v>
      </c>
      <c r="C14560" s="2">
        <v>0.4339351851851852</v>
      </c>
      <c r="D14560" t="str">
        <f>RIGHT(Tabela1[[#This Row],[Nome]],3)</f>
        <v>APH</v>
      </c>
      <c r="E14560" t="e">
        <f>VLOOKUP(Tabela1[[#This Row],[Nome]],customs_unique[],1,FALSE)</f>
        <v>#N/A</v>
      </c>
      <c r="F14560" t="b">
        <f>ISTEXT(Tabela1[[#This Row],[Custom_unique]])</f>
        <v>0</v>
      </c>
    </row>
    <row r="14561" spans="1:6" x14ac:dyDescent="0.25">
      <c r="A14561" t="s">
        <v>14562</v>
      </c>
      <c r="B14561" s="1">
        <v>43200</v>
      </c>
      <c r="C14561" s="2">
        <v>0.4339351851851852</v>
      </c>
      <c r="D14561" t="str">
        <f>RIGHT(Tabela1[[#This Row],[Nome]],3)</f>
        <v>APH</v>
      </c>
      <c r="E14561" t="e">
        <f>VLOOKUP(Tabela1[[#This Row],[Nome]],customs_unique[],1,FALSE)</f>
        <v>#N/A</v>
      </c>
      <c r="F14561" t="b">
        <f>ISTEXT(Tabela1[[#This Row],[Custom_unique]])</f>
        <v>0</v>
      </c>
    </row>
    <row r="14562" spans="1:6" x14ac:dyDescent="0.25">
      <c r="A14562" t="s">
        <v>14563</v>
      </c>
      <c r="B14562" s="1">
        <v>42888</v>
      </c>
      <c r="C14562" s="2">
        <v>0.4070023148148148</v>
      </c>
      <c r="D14562" t="str">
        <f>RIGHT(Tabela1[[#This Row],[Nome]],3)</f>
        <v>APH</v>
      </c>
      <c r="E14562" t="e">
        <f>VLOOKUP(Tabela1[[#This Row],[Nome]],customs_unique[],1,FALSE)</f>
        <v>#N/A</v>
      </c>
      <c r="F14562" t="b">
        <f>ISTEXT(Tabela1[[#This Row],[Custom_unique]])</f>
        <v>0</v>
      </c>
    </row>
    <row r="14563" spans="1:6" x14ac:dyDescent="0.25">
      <c r="A14563" t="s">
        <v>14564</v>
      </c>
      <c r="B14563" s="1">
        <v>42888</v>
      </c>
      <c r="C14563" s="2">
        <v>0.4070023148148148</v>
      </c>
      <c r="D14563" t="str">
        <f>RIGHT(Tabela1[[#This Row],[Nome]],3)</f>
        <v>PRW</v>
      </c>
      <c r="E14563" t="e">
        <f>VLOOKUP(Tabela1[[#This Row],[Nome]],customs_unique[],1,FALSE)</f>
        <v>#N/A</v>
      </c>
      <c r="F14563" t="b">
        <f>ISTEXT(Tabela1[[#This Row],[Custom_unique]])</f>
        <v>0</v>
      </c>
    </row>
    <row r="14564" spans="1:6" x14ac:dyDescent="0.25">
      <c r="A14564" t="s">
        <v>14565</v>
      </c>
      <c r="B14564" s="1">
        <v>42888</v>
      </c>
      <c r="C14564" s="2">
        <v>0.4070023148148148</v>
      </c>
      <c r="D14564" t="str">
        <f>RIGHT(Tabela1[[#This Row],[Nome]],3)</f>
        <v>APH</v>
      </c>
      <c r="E14564" t="e">
        <f>VLOOKUP(Tabela1[[#This Row],[Nome]],customs_unique[],1,FALSE)</f>
        <v>#N/A</v>
      </c>
      <c r="F14564" t="b">
        <f>ISTEXT(Tabela1[[#This Row],[Custom_unique]])</f>
        <v>0</v>
      </c>
    </row>
    <row r="14565" spans="1:6" x14ac:dyDescent="0.25">
      <c r="A14565" t="s">
        <v>14566</v>
      </c>
      <c r="B14565" s="1">
        <v>42888</v>
      </c>
      <c r="C14565" s="2">
        <v>0.4070023148148148</v>
      </c>
      <c r="D14565" t="str">
        <f>RIGHT(Tabela1[[#This Row],[Nome]],3)</f>
        <v>APH</v>
      </c>
      <c r="E14565" t="e">
        <f>VLOOKUP(Tabela1[[#This Row],[Nome]],customs_unique[],1,FALSE)</f>
        <v>#N/A</v>
      </c>
      <c r="F14565" t="b">
        <f>ISTEXT(Tabela1[[#This Row],[Custom_unique]])</f>
        <v>0</v>
      </c>
    </row>
    <row r="14566" spans="1:6" x14ac:dyDescent="0.25">
      <c r="A14566" t="s">
        <v>14567</v>
      </c>
      <c r="B14566" s="1">
        <v>42888</v>
      </c>
      <c r="C14566" s="2">
        <v>0.4070023148148148</v>
      </c>
      <c r="D14566" t="str">
        <f>RIGHT(Tabela1[[#This Row],[Nome]],3)</f>
        <v>APH</v>
      </c>
      <c r="E14566" t="e">
        <f>VLOOKUP(Tabela1[[#This Row],[Nome]],customs_unique[],1,FALSE)</f>
        <v>#N/A</v>
      </c>
      <c r="F14566" t="b">
        <f>ISTEXT(Tabela1[[#This Row],[Custom_unique]])</f>
        <v>0</v>
      </c>
    </row>
    <row r="14567" spans="1:6" x14ac:dyDescent="0.25">
      <c r="A14567" t="s">
        <v>14568</v>
      </c>
      <c r="B14567" s="1">
        <v>42888</v>
      </c>
      <c r="C14567" s="2">
        <v>0.4070023148148148</v>
      </c>
      <c r="D14567" t="str">
        <f>RIGHT(Tabela1[[#This Row],[Nome]],3)</f>
        <v>APH</v>
      </c>
      <c r="E14567" t="e">
        <f>VLOOKUP(Tabela1[[#This Row],[Nome]],customs_unique[],1,FALSE)</f>
        <v>#N/A</v>
      </c>
      <c r="F14567" t="b">
        <f>ISTEXT(Tabela1[[#This Row],[Custom_unique]])</f>
        <v>0</v>
      </c>
    </row>
    <row r="14568" spans="1:6" x14ac:dyDescent="0.25">
      <c r="A14568" t="s">
        <v>14569</v>
      </c>
      <c r="B14568" s="1">
        <v>42888</v>
      </c>
      <c r="C14568" s="2">
        <v>0.4070023148148148</v>
      </c>
      <c r="D14568" t="str">
        <f>RIGHT(Tabela1[[#This Row],[Nome]],3)</f>
        <v>APH</v>
      </c>
      <c r="E14568" t="e">
        <f>VLOOKUP(Tabela1[[#This Row],[Nome]],customs_unique[],1,FALSE)</f>
        <v>#N/A</v>
      </c>
      <c r="F14568" t="b">
        <f>ISTEXT(Tabela1[[#This Row],[Custom_unique]])</f>
        <v>0</v>
      </c>
    </row>
    <row r="14569" spans="1:6" x14ac:dyDescent="0.25">
      <c r="A14569" t="s">
        <v>14570</v>
      </c>
      <c r="B14569" s="1">
        <v>42888</v>
      </c>
      <c r="C14569" s="2">
        <v>0.4070023148148148</v>
      </c>
      <c r="D14569" t="str">
        <f>RIGHT(Tabela1[[#This Row],[Nome]],3)</f>
        <v>APH</v>
      </c>
      <c r="E14569" t="e">
        <f>VLOOKUP(Tabela1[[#This Row],[Nome]],customs_unique[],1,FALSE)</f>
        <v>#N/A</v>
      </c>
      <c r="F14569" t="b">
        <f>ISTEXT(Tabela1[[#This Row],[Custom_unique]])</f>
        <v>0</v>
      </c>
    </row>
    <row r="14570" spans="1:6" x14ac:dyDescent="0.25">
      <c r="A14570" t="s">
        <v>14571</v>
      </c>
      <c r="B14570" s="1">
        <v>42888</v>
      </c>
      <c r="C14570" s="2">
        <v>0.4070023148148148</v>
      </c>
      <c r="D14570" t="str">
        <f>RIGHT(Tabela1[[#This Row],[Nome]],3)</f>
        <v>APH</v>
      </c>
      <c r="E14570" t="e">
        <f>VLOOKUP(Tabela1[[#This Row],[Nome]],customs_unique[],1,FALSE)</f>
        <v>#N/A</v>
      </c>
      <c r="F14570" t="b">
        <f>ISTEXT(Tabela1[[#This Row],[Custom_unique]])</f>
        <v>0</v>
      </c>
    </row>
    <row r="14571" spans="1:6" x14ac:dyDescent="0.25">
      <c r="A14571" t="s">
        <v>14572</v>
      </c>
      <c r="B14571" s="1">
        <v>42888</v>
      </c>
      <c r="C14571" s="2">
        <v>0.4070023148148148</v>
      </c>
      <c r="D14571" t="str">
        <f>RIGHT(Tabela1[[#This Row],[Nome]],3)</f>
        <v>APH</v>
      </c>
      <c r="E14571" t="e">
        <f>VLOOKUP(Tabela1[[#This Row],[Nome]],customs_unique[],1,FALSE)</f>
        <v>#N/A</v>
      </c>
      <c r="F14571" t="b">
        <f>ISTEXT(Tabela1[[#This Row],[Custom_unique]])</f>
        <v>0</v>
      </c>
    </row>
    <row r="14572" spans="1:6" x14ac:dyDescent="0.25">
      <c r="A14572" t="s">
        <v>14573</v>
      </c>
      <c r="B14572" s="1">
        <v>42888</v>
      </c>
      <c r="C14572" s="2">
        <v>0.4070023148148148</v>
      </c>
      <c r="D14572" t="str">
        <f>RIGHT(Tabela1[[#This Row],[Nome]],3)</f>
        <v>APH</v>
      </c>
      <c r="E14572" t="e">
        <f>VLOOKUP(Tabela1[[#This Row],[Nome]],customs_unique[],1,FALSE)</f>
        <v>#N/A</v>
      </c>
      <c r="F14572" t="b">
        <f>ISTEXT(Tabela1[[#This Row],[Custom_unique]])</f>
        <v>0</v>
      </c>
    </row>
    <row r="14573" spans="1:6" x14ac:dyDescent="0.25">
      <c r="A14573" t="s">
        <v>14574</v>
      </c>
      <c r="B14573" s="1">
        <v>42888</v>
      </c>
      <c r="C14573" s="2">
        <v>0.4070023148148148</v>
      </c>
      <c r="D14573" t="str">
        <f>RIGHT(Tabela1[[#This Row],[Nome]],3)</f>
        <v>APH</v>
      </c>
      <c r="E14573" t="e">
        <f>VLOOKUP(Tabela1[[#This Row],[Nome]],customs_unique[],1,FALSE)</f>
        <v>#N/A</v>
      </c>
      <c r="F14573" t="b">
        <f>ISTEXT(Tabela1[[#This Row],[Custom_unique]])</f>
        <v>0</v>
      </c>
    </row>
    <row r="14574" spans="1:6" x14ac:dyDescent="0.25">
      <c r="A14574" t="s">
        <v>14575</v>
      </c>
      <c r="B14574" s="1">
        <v>42888</v>
      </c>
      <c r="C14574" s="2">
        <v>0.4070023148148148</v>
      </c>
      <c r="D14574" t="str">
        <f>RIGHT(Tabela1[[#This Row],[Nome]],3)</f>
        <v>APH</v>
      </c>
      <c r="E14574" t="e">
        <f>VLOOKUP(Tabela1[[#This Row],[Nome]],customs_unique[],1,FALSE)</f>
        <v>#N/A</v>
      </c>
      <c r="F14574" t="b">
        <f>ISTEXT(Tabela1[[#This Row],[Custom_unique]])</f>
        <v>0</v>
      </c>
    </row>
    <row r="14575" spans="1:6" x14ac:dyDescent="0.25">
      <c r="A14575" t="s">
        <v>14576</v>
      </c>
      <c r="B14575" s="1">
        <v>42888</v>
      </c>
      <c r="C14575" s="2">
        <v>0.4070023148148148</v>
      </c>
      <c r="D14575" t="str">
        <f>RIGHT(Tabela1[[#This Row],[Nome]],3)</f>
        <v>APH</v>
      </c>
      <c r="E14575" t="e">
        <f>VLOOKUP(Tabela1[[#This Row],[Nome]],customs_unique[],1,FALSE)</f>
        <v>#N/A</v>
      </c>
      <c r="F14575" t="b">
        <f>ISTEXT(Tabela1[[#This Row],[Custom_unique]])</f>
        <v>0</v>
      </c>
    </row>
    <row r="14576" spans="1:6" x14ac:dyDescent="0.25">
      <c r="A14576" t="s">
        <v>14577</v>
      </c>
      <c r="B14576" s="1">
        <v>42888</v>
      </c>
      <c r="C14576" s="2">
        <v>0.4070023148148148</v>
      </c>
      <c r="D14576" t="str">
        <f>RIGHT(Tabela1[[#This Row],[Nome]],3)</f>
        <v>APH</v>
      </c>
      <c r="E14576" t="e">
        <f>VLOOKUP(Tabela1[[#This Row],[Nome]],customs_unique[],1,FALSE)</f>
        <v>#N/A</v>
      </c>
      <c r="F14576" t="b">
        <f>ISTEXT(Tabela1[[#This Row],[Custom_unique]])</f>
        <v>0</v>
      </c>
    </row>
    <row r="14577" spans="1:6" x14ac:dyDescent="0.25">
      <c r="A14577" t="s">
        <v>14578</v>
      </c>
      <c r="B14577" s="1">
        <v>42888</v>
      </c>
      <c r="C14577" s="2">
        <v>0.4070023148148148</v>
      </c>
      <c r="D14577" t="str">
        <f>RIGHT(Tabela1[[#This Row],[Nome]],3)</f>
        <v>APH</v>
      </c>
      <c r="E14577" t="e">
        <f>VLOOKUP(Tabela1[[#This Row],[Nome]],customs_unique[],1,FALSE)</f>
        <v>#N/A</v>
      </c>
      <c r="F14577" t="b">
        <f>ISTEXT(Tabela1[[#This Row],[Custom_unique]])</f>
        <v>0</v>
      </c>
    </row>
    <row r="14578" spans="1:6" x14ac:dyDescent="0.25">
      <c r="A14578" t="s">
        <v>14579</v>
      </c>
      <c r="B14578" s="1">
        <v>42888</v>
      </c>
      <c r="C14578" s="2">
        <v>0.4070023148148148</v>
      </c>
      <c r="D14578" t="str">
        <f>RIGHT(Tabela1[[#This Row],[Nome]],3)</f>
        <v>APH</v>
      </c>
      <c r="E14578" t="e">
        <f>VLOOKUP(Tabela1[[#This Row],[Nome]],customs_unique[],1,FALSE)</f>
        <v>#N/A</v>
      </c>
      <c r="F14578" t="b">
        <f>ISTEXT(Tabela1[[#This Row],[Custom_unique]])</f>
        <v>0</v>
      </c>
    </row>
    <row r="14579" spans="1:6" x14ac:dyDescent="0.25">
      <c r="A14579" t="s">
        <v>14580</v>
      </c>
      <c r="B14579" s="1">
        <v>42888</v>
      </c>
      <c r="C14579" s="2">
        <v>0.4070023148148148</v>
      </c>
      <c r="D14579" t="str">
        <f>RIGHT(Tabela1[[#This Row],[Nome]],3)</f>
        <v>APH</v>
      </c>
      <c r="E14579" t="e">
        <f>VLOOKUP(Tabela1[[#This Row],[Nome]],customs_unique[],1,FALSE)</f>
        <v>#N/A</v>
      </c>
      <c r="F14579" t="b">
        <f>ISTEXT(Tabela1[[#This Row],[Custom_unique]])</f>
        <v>0</v>
      </c>
    </row>
    <row r="14580" spans="1:6" x14ac:dyDescent="0.25">
      <c r="A14580" t="s">
        <v>14581</v>
      </c>
      <c r="B14580" s="1">
        <v>42888</v>
      </c>
      <c r="C14580" s="2">
        <v>0.4070023148148148</v>
      </c>
      <c r="D14580" t="str">
        <f>RIGHT(Tabela1[[#This Row],[Nome]],3)</f>
        <v>APH</v>
      </c>
      <c r="E14580" t="e">
        <f>VLOOKUP(Tabela1[[#This Row],[Nome]],customs_unique[],1,FALSE)</f>
        <v>#N/A</v>
      </c>
      <c r="F14580" t="b">
        <f>ISTEXT(Tabela1[[#This Row],[Custom_unique]])</f>
        <v>0</v>
      </c>
    </row>
    <row r="14581" spans="1:6" x14ac:dyDescent="0.25">
      <c r="A14581" t="s">
        <v>14582</v>
      </c>
      <c r="B14581" s="1">
        <v>42467</v>
      </c>
      <c r="C14581" s="2">
        <v>0.70879629629629637</v>
      </c>
      <c r="D14581" t="str">
        <f>RIGHT(Tabela1[[#This Row],[Nome]],3)</f>
        <v>PRW</v>
      </c>
      <c r="E14581" t="e">
        <f>VLOOKUP(Tabela1[[#This Row],[Nome]],customs_unique[],1,FALSE)</f>
        <v>#N/A</v>
      </c>
      <c r="F14581" t="b">
        <f>ISTEXT(Tabela1[[#This Row],[Custom_unique]])</f>
        <v>0</v>
      </c>
    </row>
    <row r="14582" spans="1:6" x14ac:dyDescent="0.25">
      <c r="A14582" t="s">
        <v>14583</v>
      </c>
      <c r="B14582" s="1">
        <v>42888</v>
      </c>
      <c r="C14582" s="2">
        <v>0.4070023148148148</v>
      </c>
      <c r="D14582" t="str">
        <f>RIGHT(Tabela1[[#This Row],[Nome]],3)</f>
        <v>APH</v>
      </c>
      <c r="E14582" t="e">
        <f>VLOOKUP(Tabela1[[#This Row],[Nome]],customs_unique[],1,FALSE)</f>
        <v>#N/A</v>
      </c>
      <c r="F14582" t="b">
        <f>ISTEXT(Tabela1[[#This Row],[Custom_unique]])</f>
        <v>0</v>
      </c>
    </row>
    <row r="14583" spans="1:6" x14ac:dyDescent="0.25">
      <c r="A14583" t="s">
        <v>14584</v>
      </c>
      <c r="B14583" s="1">
        <v>42888</v>
      </c>
      <c r="C14583" s="2">
        <v>0.4070023148148148</v>
      </c>
      <c r="D14583" t="str">
        <f>RIGHT(Tabela1[[#This Row],[Nome]],3)</f>
        <v>APH</v>
      </c>
      <c r="E14583" t="e">
        <f>VLOOKUP(Tabela1[[#This Row],[Nome]],customs_unique[],1,FALSE)</f>
        <v>#N/A</v>
      </c>
      <c r="F14583" t="b">
        <f>ISTEXT(Tabela1[[#This Row],[Custom_unique]])</f>
        <v>0</v>
      </c>
    </row>
    <row r="14584" spans="1:6" x14ac:dyDescent="0.25">
      <c r="A14584" t="s">
        <v>14585</v>
      </c>
      <c r="B14584" s="1">
        <v>42888</v>
      </c>
      <c r="C14584" s="2">
        <v>0.4070023148148148</v>
      </c>
      <c r="D14584" t="str">
        <f>RIGHT(Tabela1[[#This Row],[Nome]],3)</f>
        <v>APH</v>
      </c>
      <c r="E14584" t="e">
        <f>VLOOKUP(Tabela1[[#This Row],[Nome]],customs_unique[],1,FALSE)</f>
        <v>#N/A</v>
      </c>
      <c r="F14584" t="b">
        <f>ISTEXT(Tabela1[[#This Row],[Custom_unique]])</f>
        <v>0</v>
      </c>
    </row>
    <row r="14585" spans="1:6" x14ac:dyDescent="0.25">
      <c r="A14585" t="s">
        <v>14586</v>
      </c>
      <c r="B14585" s="1">
        <v>42888</v>
      </c>
      <c r="C14585" s="2">
        <v>0.4070023148148148</v>
      </c>
      <c r="D14585" t="str">
        <f>RIGHT(Tabela1[[#This Row],[Nome]],3)</f>
        <v>APH</v>
      </c>
      <c r="E14585" t="e">
        <f>VLOOKUP(Tabela1[[#This Row],[Nome]],customs_unique[],1,FALSE)</f>
        <v>#N/A</v>
      </c>
      <c r="F14585" t="b">
        <f>ISTEXT(Tabela1[[#This Row],[Custom_unique]])</f>
        <v>0</v>
      </c>
    </row>
    <row r="14586" spans="1:6" x14ac:dyDescent="0.25">
      <c r="A14586" t="s">
        <v>14587</v>
      </c>
      <c r="B14586" s="1">
        <v>42888</v>
      </c>
      <c r="C14586" s="2">
        <v>0.4070023148148148</v>
      </c>
      <c r="D14586" t="str">
        <f>RIGHT(Tabela1[[#This Row],[Nome]],3)</f>
        <v>APH</v>
      </c>
      <c r="E14586" t="e">
        <f>VLOOKUP(Tabela1[[#This Row],[Nome]],customs_unique[],1,FALSE)</f>
        <v>#N/A</v>
      </c>
      <c r="F14586" t="b">
        <f>ISTEXT(Tabela1[[#This Row],[Custom_unique]])</f>
        <v>0</v>
      </c>
    </row>
    <row r="14587" spans="1:6" x14ac:dyDescent="0.25">
      <c r="A14587" t="s">
        <v>14588</v>
      </c>
      <c r="B14587" s="1">
        <v>42888</v>
      </c>
      <c r="C14587" s="2">
        <v>0.4070023148148148</v>
      </c>
      <c r="D14587" t="str">
        <f>RIGHT(Tabela1[[#This Row],[Nome]],3)</f>
        <v>PRW</v>
      </c>
      <c r="E14587" t="e">
        <f>VLOOKUP(Tabela1[[#This Row],[Nome]],customs_unique[],1,FALSE)</f>
        <v>#N/A</v>
      </c>
      <c r="F14587" t="b">
        <f>ISTEXT(Tabela1[[#This Row],[Custom_unique]])</f>
        <v>0</v>
      </c>
    </row>
    <row r="14588" spans="1:6" x14ac:dyDescent="0.25">
      <c r="A14588" t="s">
        <v>14589</v>
      </c>
      <c r="B14588" s="1">
        <v>42888</v>
      </c>
      <c r="C14588" s="2">
        <v>0.4070023148148148</v>
      </c>
      <c r="D14588" t="str">
        <f>RIGHT(Tabela1[[#This Row],[Nome]],3)</f>
        <v>APH</v>
      </c>
      <c r="E14588" t="e">
        <f>VLOOKUP(Tabela1[[#This Row],[Nome]],customs_unique[],1,FALSE)</f>
        <v>#N/A</v>
      </c>
      <c r="F14588" t="b">
        <f>ISTEXT(Tabela1[[#This Row],[Custom_unique]])</f>
        <v>0</v>
      </c>
    </row>
    <row r="14589" spans="1:6" x14ac:dyDescent="0.25">
      <c r="A14589" t="s">
        <v>14590</v>
      </c>
      <c r="B14589" s="1">
        <v>42888</v>
      </c>
      <c r="C14589" s="2">
        <v>0.4070023148148148</v>
      </c>
      <c r="D14589" t="str">
        <f>RIGHT(Tabela1[[#This Row],[Nome]],3)</f>
        <v>APH</v>
      </c>
      <c r="E14589" t="e">
        <f>VLOOKUP(Tabela1[[#This Row],[Nome]],customs_unique[],1,FALSE)</f>
        <v>#N/A</v>
      </c>
      <c r="F14589" t="b">
        <f>ISTEXT(Tabela1[[#This Row],[Custom_unique]])</f>
        <v>0</v>
      </c>
    </row>
    <row r="14590" spans="1:6" x14ac:dyDescent="0.25">
      <c r="A14590" t="s">
        <v>14591</v>
      </c>
      <c r="B14590" s="1">
        <v>42888</v>
      </c>
      <c r="C14590" s="2">
        <v>0.4070023148148148</v>
      </c>
      <c r="D14590" t="str">
        <f>RIGHT(Tabela1[[#This Row],[Nome]],3)</f>
        <v>APH</v>
      </c>
      <c r="E14590" t="e">
        <f>VLOOKUP(Tabela1[[#This Row],[Nome]],customs_unique[],1,FALSE)</f>
        <v>#N/A</v>
      </c>
      <c r="F14590" t="b">
        <f>ISTEXT(Tabela1[[#This Row],[Custom_unique]])</f>
        <v>0</v>
      </c>
    </row>
    <row r="14591" spans="1:6" x14ac:dyDescent="0.25">
      <c r="A14591" t="s">
        <v>14592</v>
      </c>
      <c r="B14591" s="1">
        <v>42888</v>
      </c>
      <c r="C14591" s="2">
        <v>0.4070023148148148</v>
      </c>
      <c r="D14591" t="str">
        <f>RIGHT(Tabela1[[#This Row],[Nome]],3)</f>
        <v>APH</v>
      </c>
      <c r="E14591" t="e">
        <f>VLOOKUP(Tabela1[[#This Row],[Nome]],customs_unique[],1,FALSE)</f>
        <v>#N/A</v>
      </c>
      <c r="F14591" t="b">
        <f>ISTEXT(Tabela1[[#This Row],[Custom_unique]])</f>
        <v>0</v>
      </c>
    </row>
    <row r="14592" spans="1:6" x14ac:dyDescent="0.25">
      <c r="A14592" t="s">
        <v>14593</v>
      </c>
      <c r="B14592" s="1">
        <v>42888</v>
      </c>
      <c r="C14592" s="2">
        <v>0.4070023148148148</v>
      </c>
      <c r="D14592" t="str">
        <f>RIGHT(Tabela1[[#This Row],[Nome]],3)</f>
        <v>APH</v>
      </c>
      <c r="E14592" t="e">
        <f>VLOOKUP(Tabela1[[#This Row],[Nome]],customs_unique[],1,FALSE)</f>
        <v>#N/A</v>
      </c>
      <c r="F14592" t="b">
        <f>ISTEXT(Tabela1[[#This Row],[Custom_unique]])</f>
        <v>0</v>
      </c>
    </row>
    <row r="14593" spans="1:6" x14ac:dyDescent="0.25">
      <c r="A14593" t="s">
        <v>14594</v>
      </c>
      <c r="B14593" s="1">
        <v>42888</v>
      </c>
      <c r="C14593" s="2">
        <v>0.4070023148148148</v>
      </c>
      <c r="D14593" t="str">
        <f>RIGHT(Tabela1[[#This Row],[Nome]],3)</f>
        <v>PRW</v>
      </c>
      <c r="E14593" t="e">
        <f>VLOOKUP(Tabela1[[#This Row],[Nome]],customs_unique[],1,FALSE)</f>
        <v>#N/A</v>
      </c>
      <c r="F14593" t="b">
        <f>ISTEXT(Tabela1[[#This Row],[Custom_unique]])</f>
        <v>0</v>
      </c>
    </row>
    <row r="14594" spans="1:6" x14ac:dyDescent="0.25">
      <c r="A14594" t="s">
        <v>14595</v>
      </c>
      <c r="B14594" s="1">
        <v>42888</v>
      </c>
      <c r="C14594" s="2">
        <v>0.4070023148148148</v>
      </c>
      <c r="D14594" t="str">
        <f>RIGHT(Tabela1[[#This Row],[Nome]],3)</f>
        <v>APH</v>
      </c>
      <c r="E14594" t="e">
        <f>VLOOKUP(Tabela1[[#This Row],[Nome]],customs_unique[],1,FALSE)</f>
        <v>#N/A</v>
      </c>
      <c r="F14594" t="b">
        <f>ISTEXT(Tabela1[[#This Row],[Custom_unique]])</f>
        <v>0</v>
      </c>
    </row>
    <row r="14595" spans="1:6" x14ac:dyDescent="0.25">
      <c r="A14595" t="s">
        <v>14596</v>
      </c>
      <c r="B14595" s="1">
        <v>42888</v>
      </c>
      <c r="C14595" s="2">
        <v>0.4070023148148148</v>
      </c>
      <c r="D14595" t="str">
        <f>RIGHT(Tabela1[[#This Row],[Nome]],3)</f>
        <v>APH</v>
      </c>
      <c r="E14595" t="e">
        <f>VLOOKUP(Tabela1[[#This Row],[Nome]],customs_unique[],1,FALSE)</f>
        <v>#N/A</v>
      </c>
      <c r="F14595" t="b">
        <f>ISTEXT(Tabela1[[#This Row],[Custom_unique]])</f>
        <v>0</v>
      </c>
    </row>
    <row r="14596" spans="1:6" x14ac:dyDescent="0.25">
      <c r="A14596" t="s">
        <v>14597</v>
      </c>
      <c r="B14596" s="1">
        <v>42888</v>
      </c>
      <c r="C14596" s="2">
        <v>0.4070023148148148</v>
      </c>
      <c r="D14596" t="str">
        <f>RIGHT(Tabela1[[#This Row],[Nome]],3)</f>
        <v>APH</v>
      </c>
      <c r="E14596" t="e">
        <f>VLOOKUP(Tabela1[[#This Row],[Nome]],customs_unique[],1,FALSE)</f>
        <v>#N/A</v>
      </c>
      <c r="F14596" t="b">
        <f>ISTEXT(Tabela1[[#This Row],[Custom_unique]])</f>
        <v>0</v>
      </c>
    </row>
    <row r="14597" spans="1:6" x14ac:dyDescent="0.25">
      <c r="A14597" t="s">
        <v>14598</v>
      </c>
      <c r="B14597" s="1">
        <v>42888</v>
      </c>
      <c r="C14597" s="2">
        <v>0.4070023148148148</v>
      </c>
      <c r="D14597" t="str">
        <f>RIGHT(Tabela1[[#This Row],[Nome]],3)</f>
        <v>APH</v>
      </c>
      <c r="E14597" t="e">
        <f>VLOOKUP(Tabela1[[#This Row],[Nome]],customs_unique[],1,FALSE)</f>
        <v>#N/A</v>
      </c>
      <c r="F14597" t="b">
        <f>ISTEXT(Tabela1[[#This Row],[Custom_unique]])</f>
        <v>0</v>
      </c>
    </row>
    <row r="14598" spans="1:6" x14ac:dyDescent="0.25">
      <c r="A14598" t="s">
        <v>14599</v>
      </c>
      <c r="B14598" s="1">
        <v>42888</v>
      </c>
      <c r="C14598" s="2">
        <v>0.4070023148148148</v>
      </c>
      <c r="D14598" t="str">
        <f>RIGHT(Tabela1[[#This Row],[Nome]],3)</f>
        <v>PRW</v>
      </c>
      <c r="E14598" t="e">
        <f>VLOOKUP(Tabela1[[#This Row],[Nome]],customs_unique[],1,FALSE)</f>
        <v>#N/A</v>
      </c>
      <c r="F14598" t="b">
        <f>ISTEXT(Tabela1[[#This Row],[Custom_unique]])</f>
        <v>0</v>
      </c>
    </row>
    <row r="14599" spans="1:6" x14ac:dyDescent="0.25">
      <c r="A14599" t="s">
        <v>14600</v>
      </c>
      <c r="B14599" s="1">
        <v>42888</v>
      </c>
      <c r="C14599" s="2">
        <v>0.4070023148148148</v>
      </c>
      <c r="D14599" t="str">
        <f>RIGHT(Tabela1[[#This Row],[Nome]],3)</f>
        <v>APH</v>
      </c>
      <c r="E14599" t="e">
        <f>VLOOKUP(Tabela1[[#This Row],[Nome]],customs_unique[],1,FALSE)</f>
        <v>#N/A</v>
      </c>
      <c r="F14599" t="b">
        <f>ISTEXT(Tabela1[[#This Row],[Custom_unique]])</f>
        <v>0</v>
      </c>
    </row>
    <row r="14600" spans="1:6" x14ac:dyDescent="0.25">
      <c r="A14600" t="s">
        <v>14601</v>
      </c>
      <c r="B14600" s="1">
        <v>42888</v>
      </c>
      <c r="C14600" s="2">
        <v>0.4070023148148148</v>
      </c>
      <c r="D14600" t="str">
        <f>RIGHT(Tabela1[[#This Row],[Nome]],3)</f>
        <v>APH</v>
      </c>
      <c r="E14600" t="e">
        <f>VLOOKUP(Tabela1[[#This Row],[Nome]],customs_unique[],1,FALSE)</f>
        <v>#N/A</v>
      </c>
      <c r="F14600" t="b">
        <f>ISTEXT(Tabela1[[#This Row],[Custom_unique]])</f>
        <v>0</v>
      </c>
    </row>
    <row r="14601" spans="1:6" x14ac:dyDescent="0.25">
      <c r="A14601" t="s">
        <v>14602</v>
      </c>
      <c r="B14601" s="1">
        <v>42888</v>
      </c>
      <c r="C14601" s="2">
        <v>0.4070023148148148</v>
      </c>
      <c r="D14601" t="str">
        <f>RIGHT(Tabela1[[#This Row],[Nome]],3)</f>
        <v>APH</v>
      </c>
      <c r="E14601" t="e">
        <f>VLOOKUP(Tabela1[[#This Row],[Nome]],customs_unique[],1,FALSE)</f>
        <v>#N/A</v>
      </c>
      <c r="F14601" t="b">
        <f>ISTEXT(Tabela1[[#This Row],[Custom_unique]])</f>
        <v>0</v>
      </c>
    </row>
    <row r="14602" spans="1:6" x14ac:dyDescent="0.25">
      <c r="A14602" t="s">
        <v>14603</v>
      </c>
      <c r="B14602" s="1">
        <v>42888</v>
      </c>
      <c r="C14602" s="2">
        <v>0.4070023148148148</v>
      </c>
      <c r="D14602" t="str">
        <f>RIGHT(Tabela1[[#This Row],[Nome]],3)</f>
        <v>APH</v>
      </c>
      <c r="E14602" t="e">
        <f>VLOOKUP(Tabela1[[#This Row],[Nome]],customs_unique[],1,FALSE)</f>
        <v>#N/A</v>
      </c>
      <c r="F14602" t="b">
        <f>ISTEXT(Tabela1[[#This Row],[Custom_unique]])</f>
        <v>0</v>
      </c>
    </row>
    <row r="14603" spans="1:6" x14ac:dyDescent="0.25">
      <c r="A14603" t="s">
        <v>14604</v>
      </c>
      <c r="B14603" s="1">
        <v>42888</v>
      </c>
      <c r="C14603" s="2">
        <v>0.4070023148148148</v>
      </c>
      <c r="D14603" t="str">
        <f>RIGHT(Tabela1[[#This Row],[Nome]],3)</f>
        <v>PRW</v>
      </c>
      <c r="E14603" t="e">
        <f>VLOOKUP(Tabela1[[#This Row],[Nome]],customs_unique[],1,FALSE)</f>
        <v>#N/A</v>
      </c>
      <c r="F14603" t="b">
        <f>ISTEXT(Tabela1[[#This Row],[Custom_unique]])</f>
        <v>0</v>
      </c>
    </row>
    <row r="14604" spans="1:6" x14ac:dyDescent="0.25">
      <c r="A14604" t="s">
        <v>14605</v>
      </c>
      <c r="B14604" s="1">
        <v>42888</v>
      </c>
      <c r="C14604" s="2">
        <v>0.4070023148148148</v>
      </c>
      <c r="D14604" t="str">
        <f>RIGHT(Tabela1[[#This Row],[Nome]],3)</f>
        <v>APH</v>
      </c>
      <c r="E14604" t="e">
        <f>VLOOKUP(Tabela1[[#This Row],[Nome]],customs_unique[],1,FALSE)</f>
        <v>#N/A</v>
      </c>
      <c r="F14604" t="b">
        <f>ISTEXT(Tabela1[[#This Row],[Custom_unique]])</f>
        <v>0</v>
      </c>
    </row>
    <row r="14605" spans="1:6" x14ac:dyDescent="0.25">
      <c r="A14605" t="s">
        <v>14606</v>
      </c>
      <c r="B14605" s="1">
        <v>42888</v>
      </c>
      <c r="C14605" s="2">
        <v>0.4070023148148148</v>
      </c>
      <c r="D14605" t="str">
        <f>RIGHT(Tabela1[[#This Row],[Nome]],3)</f>
        <v>APH</v>
      </c>
      <c r="E14605" t="e">
        <f>VLOOKUP(Tabela1[[#This Row],[Nome]],customs_unique[],1,FALSE)</f>
        <v>#N/A</v>
      </c>
      <c r="F14605" t="b">
        <f>ISTEXT(Tabela1[[#This Row],[Custom_unique]])</f>
        <v>0</v>
      </c>
    </row>
    <row r="14606" spans="1:6" x14ac:dyDescent="0.25">
      <c r="A14606" t="s">
        <v>14607</v>
      </c>
      <c r="B14606" s="1">
        <v>42888</v>
      </c>
      <c r="C14606" s="2">
        <v>0.4070023148148148</v>
      </c>
      <c r="D14606" t="str">
        <f>RIGHT(Tabela1[[#This Row],[Nome]],3)</f>
        <v>APH</v>
      </c>
      <c r="E14606" t="e">
        <f>VLOOKUP(Tabela1[[#This Row],[Nome]],customs_unique[],1,FALSE)</f>
        <v>#N/A</v>
      </c>
      <c r="F14606" t="b">
        <f>ISTEXT(Tabela1[[#This Row],[Custom_unique]])</f>
        <v>0</v>
      </c>
    </row>
    <row r="14607" spans="1:6" x14ac:dyDescent="0.25">
      <c r="A14607" t="s">
        <v>14608</v>
      </c>
      <c r="B14607" s="1">
        <v>42888</v>
      </c>
      <c r="C14607" s="2">
        <v>0.4070023148148148</v>
      </c>
      <c r="D14607" t="str">
        <f>RIGHT(Tabela1[[#This Row],[Nome]],3)</f>
        <v>APH</v>
      </c>
      <c r="E14607" t="e">
        <f>VLOOKUP(Tabela1[[#This Row],[Nome]],customs_unique[],1,FALSE)</f>
        <v>#N/A</v>
      </c>
      <c r="F14607" t="b">
        <f>ISTEXT(Tabela1[[#This Row],[Custom_unique]])</f>
        <v>0</v>
      </c>
    </row>
    <row r="14608" spans="1:6" x14ac:dyDescent="0.25">
      <c r="A14608" t="s">
        <v>14609</v>
      </c>
      <c r="B14608" s="1">
        <v>42888</v>
      </c>
      <c r="C14608" s="2">
        <v>0.4070023148148148</v>
      </c>
      <c r="D14608" t="str">
        <f>RIGHT(Tabela1[[#This Row],[Nome]],3)</f>
        <v>APH</v>
      </c>
      <c r="E14608" t="e">
        <f>VLOOKUP(Tabela1[[#This Row],[Nome]],customs_unique[],1,FALSE)</f>
        <v>#N/A</v>
      </c>
      <c r="F14608" t="b">
        <f>ISTEXT(Tabela1[[#This Row],[Custom_unique]])</f>
        <v>0</v>
      </c>
    </row>
    <row r="14609" spans="1:6" x14ac:dyDescent="0.25">
      <c r="A14609" t="s">
        <v>14610</v>
      </c>
      <c r="B14609" s="1">
        <v>42888</v>
      </c>
      <c r="C14609" s="2">
        <v>0.4070023148148148</v>
      </c>
      <c r="D14609" t="str">
        <f>RIGHT(Tabela1[[#This Row],[Nome]],3)</f>
        <v>PRW</v>
      </c>
      <c r="E14609" t="e">
        <f>VLOOKUP(Tabela1[[#This Row],[Nome]],customs_unique[],1,FALSE)</f>
        <v>#N/A</v>
      </c>
      <c r="F14609" t="b">
        <f>ISTEXT(Tabela1[[#This Row],[Custom_unique]])</f>
        <v>0</v>
      </c>
    </row>
    <row r="14610" spans="1:6" x14ac:dyDescent="0.25">
      <c r="A14610" t="s">
        <v>14611</v>
      </c>
      <c r="B14610" s="1">
        <v>42888</v>
      </c>
      <c r="C14610" s="2">
        <v>0.4070023148148148</v>
      </c>
      <c r="D14610" t="str">
        <f>RIGHT(Tabela1[[#This Row],[Nome]],3)</f>
        <v>APH</v>
      </c>
      <c r="E14610" t="e">
        <f>VLOOKUP(Tabela1[[#This Row],[Nome]],customs_unique[],1,FALSE)</f>
        <v>#N/A</v>
      </c>
      <c r="F14610" t="b">
        <f>ISTEXT(Tabela1[[#This Row],[Custom_unique]])</f>
        <v>0</v>
      </c>
    </row>
    <row r="14611" spans="1:6" x14ac:dyDescent="0.25">
      <c r="A14611" t="s">
        <v>14612</v>
      </c>
      <c r="B14611" s="1">
        <v>42888</v>
      </c>
      <c r="C14611" s="2">
        <v>0.4070023148148148</v>
      </c>
      <c r="D14611" t="str">
        <f>RIGHT(Tabela1[[#This Row],[Nome]],3)</f>
        <v>APH</v>
      </c>
      <c r="E14611" t="e">
        <f>VLOOKUP(Tabela1[[#This Row],[Nome]],customs_unique[],1,FALSE)</f>
        <v>#N/A</v>
      </c>
      <c r="F14611" t="b">
        <f>ISTEXT(Tabela1[[#This Row],[Custom_unique]])</f>
        <v>0</v>
      </c>
    </row>
    <row r="14612" spans="1:6" x14ac:dyDescent="0.25">
      <c r="A14612" t="s">
        <v>14613</v>
      </c>
      <c r="B14612" s="1">
        <v>42888</v>
      </c>
      <c r="C14612" s="2">
        <v>0.4070023148148148</v>
      </c>
      <c r="D14612" t="str">
        <f>RIGHT(Tabela1[[#This Row],[Nome]],3)</f>
        <v>APH</v>
      </c>
      <c r="E14612" t="e">
        <f>VLOOKUP(Tabela1[[#This Row],[Nome]],customs_unique[],1,FALSE)</f>
        <v>#N/A</v>
      </c>
      <c r="F14612" t="b">
        <f>ISTEXT(Tabela1[[#This Row],[Custom_unique]])</f>
        <v>0</v>
      </c>
    </row>
    <row r="14613" spans="1:6" x14ac:dyDescent="0.25">
      <c r="A14613" t="s">
        <v>14614</v>
      </c>
      <c r="B14613" s="1">
        <v>42888</v>
      </c>
      <c r="C14613" s="2">
        <v>0.4070023148148148</v>
      </c>
      <c r="D14613" t="str">
        <f>RIGHT(Tabela1[[#This Row],[Nome]],3)</f>
        <v>APH</v>
      </c>
      <c r="E14613" t="e">
        <f>VLOOKUP(Tabela1[[#This Row],[Nome]],customs_unique[],1,FALSE)</f>
        <v>#N/A</v>
      </c>
      <c r="F14613" t="b">
        <f>ISTEXT(Tabela1[[#This Row],[Custom_unique]])</f>
        <v>0</v>
      </c>
    </row>
    <row r="14614" spans="1:6" x14ac:dyDescent="0.25">
      <c r="A14614" t="s">
        <v>14615</v>
      </c>
      <c r="B14614" s="1">
        <v>42888</v>
      </c>
      <c r="C14614" s="2">
        <v>0.4070023148148148</v>
      </c>
      <c r="D14614" t="str">
        <f>RIGHT(Tabela1[[#This Row],[Nome]],3)</f>
        <v>PRW</v>
      </c>
      <c r="E14614" t="e">
        <f>VLOOKUP(Tabela1[[#This Row],[Nome]],customs_unique[],1,FALSE)</f>
        <v>#N/A</v>
      </c>
      <c r="F14614" t="b">
        <f>ISTEXT(Tabela1[[#This Row],[Custom_unique]])</f>
        <v>0</v>
      </c>
    </row>
    <row r="14615" spans="1:6" x14ac:dyDescent="0.25">
      <c r="A14615" t="s">
        <v>14616</v>
      </c>
      <c r="B14615" s="1">
        <v>42888</v>
      </c>
      <c r="C14615" s="2">
        <v>0.4070023148148148</v>
      </c>
      <c r="D14615" t="str">
        <f>RIGHT(Tabela1[[#This Row],[Nome]],3)</f>
        <v>APH</v>
      </c>
      <c r="E14615" t="e">
        <f>VLOOKUP(Tabela1[[#This Row],[Nome]],customs_unique[],1,FALSE)</f>
        <v>#N/A</v>
      </c>
      <c r="F14615" t="b">
        <f>ISTEXT(Tabela1[[#This Row],[Custom_unique]])</f>
        <v>0</v>
      </c>
    </row>
    <row r="14616" spans="1:6" x14ac:dyDescent="0.25">
      <c r="A14616" t="s">
        <v>14617</v>
      </c>
      <c r="B14616" s="1">
        <v>42888</v>
      </c>
      <c r="C14616" s="2">
        <v>0.4070023148148148</v>
      </c>
      <c r="D14616" t="str">
        <f>RIGHT(Tabela1[[#This Row],[Nome]],3)</f>
        <v>PRW</v>
      </c>
      <c r="E14616" t="e">
        <f>VLOOKUP(Tabela1[[#This Row],[Nome]],customs_unique[],1,FALSE)</f>
        <v>#N/A</v>
      </c>
      <c r="F14616" t="b">
        <f>ISTEXT(Tabela1[[#This Row],[Custom_unique]])</f>
        <v>0</v>
      </c>
    </row>
    <row r="14617" spans="1:6" x14ac:dyDescent="0.25">
      <c r="A14617" t="s">
        <v>14618</v>
      </c>
      <c r="B14617" s="1">
        <v>42888</v>
      </c>
      <c r="C14617" s="2">
        <v>0.4070023148148148</v>
      </c>
      <c r="D14617" t="str">
        <f>RIGHT(Tabela1[[#This Row],[Nome]],3)</f>
        <v>APH</v>
      </c>
      <c r="E14617" t="e">
        <f>VLOOKUP(Tabela1[[#This Row],[Nome]],customs_unique[],1,FALSE)</f>
        <v>#N/A</v>
      </c>
      <c r="F14617" t="b">
        <f>ISTEXT(Tabela1[[#This Row],[Custom_unique]])</f>
        <v>0</v>
      </c>
    </row>
    <row r="14618" spans="1:6" x14ac:dyDescent="0.25">
      <c r="A14618" t="s">
        <v>14619</v>
      </c>
      <c r="B14618" s="1">
        <v>42888</v>
      </c>
      <c r="C14618" s="2">
        <v>0.4070023148148148</v>
      </c>
      <c r="D14618" t="str">
        <f>RIGHT(Tabela1[[#This Row],[Nome]],3)</f>
        <v>PRW</v>
      </c>
      <c r="E14618" t="e">
        <f>VLOOKUP(Tabela1[[#This Row],[Nome]],customs_unique[],1,FALSE)</f>
        <v>#N/A</v>
      </c>
      <c r="F14618" t="b">
        <f>ISTEXT(Tabela1[[#This Row],[Custom_unique]])</f>
        <v>0</v>
      </c>
    </row>
    <row r="14619" spans="1:6" x14ac:dyDescent="0.25">
      <c r="A14619" t="s">
        <v>14620</v>
      </c>
      <c r="B14619" s="1">
        <v>41789</v>
      </c>
      <c r="C14619" s="2">
        <v>0.59750000000000003</v>
      </c>
      <c r="D14619" t="str">
        <f>RIGHT(Tabela1[[#This Row],[Nome]],3)</f>
        <v>PRW</v>
      </c>
      <c r="E14619" t="e">
        <f>VLOOKUP(Tabela1[[#This Row],[Nome]],customs_unique[],1,FALSE)</f>
        <v>#N/A</v>
      </c>
      <c r="F14619" t="b">
        <f>ISTEXT(Tabela1[[#This Row],[Custom_unique]])</f>
        <v>0</v>
      </c>
    </row>
    <row r="14620" spans="1:6" x14ac:dyDescent="0.25">
      <c r="A14620" t="s">
        <v>14621</v>
      </c>
      <c r="B14620" s="1">
        <v>42942</v>
      </c>
      <c r="C14620" s="2">
        <v>0.69115740740740739</v>
      </c>
      <c r="D14620" t="str">
        <f>RIGHT(Tabela1[[#This Row],[Nome]],3)</f>
        <v>APH</v>
      </c>
      <c r="E14620" t="e">
        <f>VLOOKUP(Tabela1[[#This Row],[Nome]],customs_unique[],1,FALSE)</f>
        <v>#N/A</v>
      </c>
      <c r="F14620" t="b">
        <f>ISTEXT(Tabela1[[#This Row],[Custom_unique]])</f>
        <v>0</v>
      </c>
    </row>
    <row r="14621" spans="1:6" x14ac:dyDescent="0.25">
      <c r="A14621" t="s">
        <v>14622</v>
      </c>
      <c r="B14621" s="1">
        <v>42941</v>
      </c>
      <c r="C14621" s="2">
        <v>0.5024305555555556</v>
      </c>
      <c r="D14621" t="str">
        <f>RIGHT(Tabela1[[#This Row],[Nome]],3)</f>
        <v>PRW</v>
      </c>
      <c r="E14621" t="e">
        <f>VLOOKUP(Tabela1[[#This Row],[Nome]],customs_unique[],1,FALSE)</f>
        <v>#N/A</v>
      </c>
      <c r="F14621" t="b">
        <f>ISTEXT(Tabela1[[#This Row],[Custom_unique]])</f>
        <v>0</v>
      </c>
    </row>
    <row r="14622" spans="1:6" x14ac:dyDescent="0.25">
      <c r="A14622" t="s">
        <v>14623</v>
      </c>
      <c r="B14622" s="1">
        <v>42888</v>
      </c>
      <c r="C14622" s="2">
        <v>0.4070023148148148</v>
      </c>
      <c r="D14622" t="str">
        <f>RIGHT(Tabela1[[#This Row],[Nome]],3)</f>
        <v>APH</v>
      </c>
      <c r="E14622" t="e">
        <f>VLOOKUP(Tabela1[[#This Row],[Nome]],customs_unique[],1,FALSE)</f>
        <v>#N/A</v>
      </c>
      <c r="F14622" t="b">
        <f>ISTEXT(Tabela1[[#This Row],[Custom_unique]])</f>
        <v>0</v>
      </c>
    </row>
    <row r="14623" spans="1:6" x14ac:dyDescent="0.25">
      <c r="A14623" t="s">
        <v>14624</v>
      </c>
      <c r="B14623" s="1">
        <v>42871</v>
      </c>
      <c r="C14623" s="2">
        <v>0.78325231481481483</v>
      </c>
      <c r="D14623" t="str">
        <f>RIGHT(Tabela1[[#This Row],[Nome]],3)</f>
        <v>APH</v>
      </c>
      <c r="E14623" t="e">
        <f>VLOOKUP(Tabela1[[#This Row],[Nome]],customs_unique[],1,FALSE)</f>
        <v>#N/A</v>
      </c>
      <c r="F14623" t="b">
        <f>ISTEXT(Tabela1[[#This Row],[Custom_unique]])</f>
        <v>0</v>
      </c>
    </row>
    <row r="14624" spans="1:6" x14ac:dyDescent="0.25">
      <c r="A14624" t="s">
        <v>14625</v>
      </c>
      <c r="B14624" s="1">
        <v>42888</v>
      </c>
      <c r="C14624" s="2">
        <v>0.4070023148148148</v>
      </c>
      <c r="D14624" t="str">
        <f>RIGHT(Tabela1[[#This Row],[Nome]],3)</f>
        <v>APH</v>
      </c>
      <c r="E14624" t="e">
        <f>VLOOKUP(Tabela1[[#This Row],[Nome]],customs_unique[],1,FALSE)</f>
        <v>#N/A</v>
      </c>
      <c r="F14624" t="b">
        <f>ISTEXT(Tabela1[[#This Row],[Custom_unique]])</f>
        <v>0</v>
      </c>
    </row>
    <row r="14625" spans="1:6" x14ac:dyDescent="0.25">
      <c r="A14625" t="s">
        <v>14626</v>
      </c>
      <c r="B14625" s="1">
        <v>42888</v>
      </c>
      <c r="C14625" s="2">
        <v>0.4070023148148148</v>
      </c>
      <c r="D14625" t="str">
        <f>RIGHT(Tabela1[[#This Row],[Nome]],3)</f>
        <v>APH</v>
      </c>
      <c r="E14625" t="e">
        <f>VLOOKUP(Tabela1[[#This Row],[Nome]],customs_unique[],1,FALSE)</f>
        <v>#N/A</v>
      </c>
      <c r="F14625" t="b">
        <f>ISTEXT(Tabela1[[#This Row],[Custom_unique]])</f>
        <v>0</v>
      </c>
    </row>
    <row r="14626" spans="1:6" x14ac:dyDescent="0.25">
      <c r="A14626" t="s">
        <v>14627</v>
      </c>
      <c r="B14626" s="1">
        <v>42888</v>
      </c>
      <c r="C14626" s="2">
        <v>0.4070023148148148</v>
      </c>
      <c r="D14626" t="str">
        <f>RIGHT(Tabela1[[#This Row],[Nome]],3)</f>
        <v>APH</v>
      </c>
      <c r="E14626" t="e">
        <f>VLOOKUP(Tabela1[[#This Row],[Nome]],customs_unique[],1,FALSE)</f>
        <v>#N/A</v>
      </c>
      <c r="F14626" t="b">
        <f>ISTEXT(Tabela1[[#This Row],[Custom_unique]])</f>
        <v>0</v>
      </c>
    </row>
    <row r="14627" spans="1:6" x14ac:dyDescent="0.25">
      <c r="A14627" t="s">
        <v>14628</v>
      </c>
      <c r="B14627" s="1">
        <v>42888</v>
      </c>
      <c r="C14627" s="2">
        <v>0.4070023148148148</v>
      </c>
      <c r="D14627" t="str">
        <f>RIGHT(Tabela1[[#This Row],[Nome]],3)</f>
        <v>APH</v>
      </c>
      <c r="E14627" t="e">
        <f>VLOOKUP(Tabela1[[#This Row],[Nome]],customs_unique[],1,FALSE)</f>
        <v>#N/A</v>
      </c>
      <c r="F14627" t="b">
        <f>ISTEXT(Tabela1[[#This Row],[Custom_unique]])</f>
        <v>0</v>
      </c>
    </row>
    <row r="14628" spans="1:6" x14ac:dyDescent="0.25">
      <c r="A14628" t="s">
        <v>14629</v>
      </c>
      <c r="B14628" s="1">
        <v>43188</v>
      </c>
      <c r="C14628" s="2">
        <v>0.46331018518518513</v>
      </c>
      <c r="D14628" t="str">
        <f>RIGHT(Tabela1[[#This Row],[Nome]],3)</f>
        <v>APH</v>
      </c>
      <c r="E14628" t="e">
        <f>VLOOKUP(Tabela1[[#This Row],[Nome]],customs_unique[],1,FALSE)</f>
        <v>#N/A</v>
      </c>
      <c r="F14628" t="b">
        <f>ISTEXT(Tabela1[[#This Row],[Custom_unique]])</f>
        <v>0</v>
      </c>
    </row>
    <row r="14629" spans="1:6" x14ac:dyDescent="0.25">
      <c r="A14629" t="s">
        <v>14630</v>
      </c>
      <c r="B14629" s="1">
        <v>42942</v>
      </c>
      <c r="C14629" s="2">
        <v>0.69115740740740739</v>
      </c>
      <c r="D14629" t="str">
        <f>RIGHT(Tabela1[[#This Row],[Nome]],3)</f>
        <v>PRW</v>
      </c>
      <c r="E14629" t="e">
        <f>VLOOKUP(Tabela1[[#This Row],[Nome]],customs_unique[],1,FALSE)</f>
        <v>#N/A</v>
      </c>
      <c r="F14629" t="b">
        <f>ISTEXT(Tabela1[[#This Row],[Custom_unique]])</f>
        <v>0</v>
      </c>
    </row>
    <row r="14630" spans="1:6" x14ac:dyDescent="0.25">
      <c r="A14630" t="s">
        <v>14631</v>
      </c>
      <c r="B14630" s="1">
        <v>42941</v>
      </c>
      <c r="C14630" s="2">
        <v>0.5024305555555556</v>
      </c>
      <c r="D14630" t="str">
        <f>RIGHT(Tabela1[[#This Row],[Nome]],3)</f>
        <v>APH</v>
      </c>
      <c r="E14630" t="e">
        <f>VLOOKUP(Tabela1[[#This Row],[Nome]],customs_unique[],1,FALSE)</f>
        <v>#N/A</v>
      </c>
      <c r="F14630" t="b">
        <f>ISTEXT(Tabela1[[#This Row],[Custom_unique]])</f>
        <v>0</v>
      </c>
    </row>
    <row r="14631" spans="1:6" x14ac:dyDescent="0.25">
      <c r="A14631" t="s">
        <v>14632</v>
      </c>
      <c r="B14631" s="1">
        <v>43174</v>
      </c>
      <c r="C14631" s="2">
        <v>0.59989583333333341</v>
      </c>
      <c r="D14631" t="str">
        <f>RIGHT(Tabela1[[#This Row],[Nome]],3)</f>
        <v>PRW</v>
      </c>
      <c r="E14631" t="e">
        <f>VLOOKUP(Tabela1[[#This Row],[Nome]],customs_unique[],1,FALSE)</f>
        <v>#N/A</v>
      </c>
      <c r="F14631" t="b">
        <f>ISTEXT(Tabela1[[#This Row],[Custom_unique]])</f>
        <v>0</v>
      </c>
    </row>
    <row r="14632" spans="1:6" x14ac:dyDescent="0.25">
      <c r="A14632" t="s">
        <v>14633</v>
      </c>
      <c r="B14632" s="1">
        <v>42888</v>
      </c>
      <c r="C14632" s="2">
        <v>0.4070023148148148</v>
      </c>
      <c r="D14632" t="str">
        <f>RIGHT(Tabela1[[#This Row],[Nome]],3)</f>
        <v>APH</v>
      </c>
      <c r="E14632" t="e">
        <f>VLOOKUP(Tabela1[[#This Row],[Nome]],customs_unique[],1,FALSE)</f>
        <v>#N/A</v>
      </c>
      <c r="F14632" t="b">
        <f>ISTEXT(Tabela1[[#This Row],[Custom_unique]])</f>
        <v>0</v>
      </c>
    </row>
    <row r="14633" spans="1:6" x14ac:dyDescent="0.25">
      <c r="A14633" t="s">
        <v>14634</v>
      </c>
      <c r="B14633" s="1">
        <v>42941</v>
      </c>
      <c r="C14633" s="2">
        <v>0.5024305555555556</v>
      </c>
      <c r="D14633" t="str">
        <f>RIGHT(Tabela1[[#This Row],[Nome]],3)</f>
        <v>APH</v>
      </c>
      <c r="E14633" t="e">
        <f>VLOOKUP(Tabela1[[#This Row],[Nome]],customs_unique[],1,FALSE)</f>
        <v>#N/A</v>
      </c>
      <c r="F14633" t="b">
        <f>ISTEXT(Tabela1[[#This Row],[Custom_unique]])</f>
        <v>0</v>
      </c>
    </row>
    <row r="14634" spans="1:6" x14ac:dyDescent="0.25">
      <c r="A14634" t="s">
        <v>14635</v>
      </c>
      <c r="B14634" s="1">
        <v>42888</v>
      </c>
      <c r="C14634" s="2">
        <v>0.4070023148148148</v>
      </c>
      <c r="D14634" t="str">
        <f>RIGHT(Tabela1[[#This Row],[Nome]],3)</f>
        <v>APH</v>
      </c>
      <c r="E14634" t="e">
        <f>VLOOKUP(Tabela1[[#This Row],[Nome]],customs_unique[],1,FALSE)</f>
        <v>#N/A</v>
      </c>
      <c r="F14634" t="b">
        <f>ISTEXT(Tabela1[[#This Row],[Custom_unique]])</f>
        <v>0</v>
      </c>
    </row>
    <row r="14635" spans="1:6" x14ac:dyDescent="0.25">
      <c r="A14635" t="s">
        <v>14636</v>
      </c>
      <c r="B14635" s="1">
        <v>42888</v>
      </c>
      <c r="C14635" s="2">
        <v>0.4070023148148148</v>
      </c>
      <c r="D14635" t="str">
        <f>RIGHT(Tabela1[[#This Row],[Nome]],3)</f>
        <v>APH</v>
      </c>
      <c r="E14635" t="e">
        <f>VLOOKUP(Tabela1[[#This Row],[Nome]],customs_unique[],1,FALSE)</f>
        <v>#N/A</v>
      </c>
      <c r="F14635" t="b">
        <f>ISTEXT(Tabela1[[#This Row],[Custom_unique]])</f>
        <v>0</v>
      </c>
    </row>
    <row r="14636" spans="1:6" x14ac:dyDescent="0.25">
      <c r="A14636" t="s">
        <v>14637</v>
      </c>
      <c r="B14636" s="1">
        <v>42888</v>
      </c>
      <c r="C14636" s="2">
        <v>0.4070023148148148</v>
      </c>
      <c r="D14636" t="str">
        <f>RIGHT(Tabela1[[#This Row],[Nome]],3)</f>
        <v>PRW</v>
      </c>
      <c r="E14636" t="e">
        <f>VLOOKUP(Tabela1[[#This Row],[Nome]],customs_unique[],1,FALSE)</f>
        <v>#N/A</v>
      </c>
      <c r="F14636" t="b">
        <f>ISTEXT(Tabela1[[#This Row],[Custom_unique]])</f>
        <v>0</v>
      </c>
    </row>
    <row r="14637" spans="1:6" x14ac:dyDescent="0.25">
      <c r="A14637" t="s">
        <v>14638</v>
      </c>
      <c r="B14637" s="1">
        <v>42888</v>
      </c>
      <c r="C14637" s="2">
        <v>0.4070023148148148</v>
      </c>
      <c r="D14637" t="str">
        <f>RIGHT(Tabela1[[#This Row],[Nome]],3)</f>
        <v>APH</v>
      </c>
      <c r="E14637" t="e">
        <f>VLOOKUP(Tabela1[[#This Row],[Nome]],customs_unique[],1,FALSE)</f>
        <v>#N/A</v>
      </c>
      <c r="F14637" t="b">
        <f>ISTEXT(Tabela1[[#This Row],[Custom_unique]])</f>
        <v>0</v>
      </c>
    </row>
    <row r="14638" spans="1:6" x14ac:dyDescent="0.25">
      <c r="A14638" t="s">
        <v>14639</v>
      </c>
      <c r="B14638" s="1">
        <v>42888</v>
      </c>
      <c r="C14638" s="2">
        <v>0.4070023148148148</v>
      </c>
      <c r="D14638" t="str">
        <f>RIGHT(Tabela1[[#This Row],[Nome]],3)</f>
        <v>APH</v>
      </c>
      <c r="E14638" t="e">
        <f>VLOOKUP(Tabela1[[#This Row],[Nome]],customs_unique[],1,FALSE)</f>
        <v>#N/A</v>
      </c>
      <c r="F14638" t="b">
        <f>ISTEXT(Tabela1[[#This Row],[Custom_unique]])</f>
        <v>0</v>
      </c>
    </row>
    <row r="14639" spans="1:6" x14ac:dyDescent="0.25">
      <c r="A14639" t="s">
        <v>14640</v>
      </c>
      <c r="B14639" s="1">
        <v>42888</v>
      </c>
      <c r="C14639" s="2">
        <v>0.4070023148148148</v>
      </c>
      <c r="D14639" t="str">
        <f>RIGHT(Tabela1[[#This Row],[Nome]],3)</f>
        <v>APH</v>
      </c>
      <c r="E14639" t="e">
        <f>VLOOKUP(Tabela1[[#This Row],[Nome]],customs_unique[],1,FALSE)</f>
        <v>#N/A</v>
      </c>
      <c r="F14639" t="b">
        <f>ISTEXT(Tabela1[[#This Row],[Custom_unique]])</f>
        <v>0</v>
      </c>
    </row>
    <row r="14640" spans="1:6" x14ac:dyDescent="0.25">
      <c r="A14640" t="s">
        <v>14641</v>
      </c>
      <c r="B14640" s="1">
        <v>42888</v>
      </c>
      <c r="C14640" s="2">
        <v>0.4070023148148148</v>
      </c>
      <c r="D14640" t="str">
        <f>RIGHT(Tabela1[[#This Row],[Nome]],3)</f>
        <v>PRW</v>
      </c>
      <c r="E14640" t="e">
        <f>VLOOKUP(Tabela1[[#This Row],[Nome]],customs_unique[],1,FALSE)</f>
        <v>#N/A</v>
      </c>
      <c r="F14640" t="b">
        <f>ISTEXT(Tabela1[[#This Row],[Custom_unique]])</f>
        <v>0</v>
      </c>
    </row>
    <row r="14641" spans="1:6" x14ac:dyDescent="0.25">
      <c r="A14641" t="s">
        <v>14642</v>
      </c>
      <c r="B14641" s="1">
        <v>42888</v>
      </c>
      <c r="C14641" s="2">
        <v>0.4070023148148148</v>
      </c>
      <c r="D14641" t="str">
        <f>RIGHT(Tabela1[[#This Row],[Nome]],3)</f>
        <v>APH</v>
      </c>
      <c r="E14641" t="e">
        <f>VLOOKUP(Tabela1[[#This Row],[Nome]],customs_unique[],1,FALSE)</f>
        <v>#N/A</v>
      </c>
      <c r="F14641" t="b">
        <f>ISTEXT(Tabela1[[#This Row],[Custom_unique]])</f>
        <v>0</v>
      </c>
    </row>
    <row r="14642" spans="1:6" x14ac:dyDescent="0.25">
      <c r="A14642" t="s">
        <v>14643</v>
      </c>
      <c r="B14642" s="1">
        <v>42941</v>
      </c>
      <c r="C14642" s="2">
        <v>0.50541666666666674</v>
      </c>
      <c r="D14642" t="str">
        <f>RIGHT(Tabela1[[#This Row],[Nome]],3)</f>
        <v>APH</v>
      </c>
      <c r="E14642" t="e">
        <f>VLOOKUP(Tabela1[[#This Row],[Nome]],customs_unique[],1,FALSE)</f>
        <v>#N/A</v>
      </c>
      <c r="F14642" t="b">
        <f>ISTEXT(Tabela1[[#This Row],[Custom_unique]])</f>
        <v>0</v>
      </c>
    </row>
    <row r="14643" spans="1:6" x14ac:dyDescent="0.25">
      <c r="A14643" t="s">
        <v>14644</v>
      </c>
      <c r="B14643" s="1">
        <v>42888</v>
      </c>
      <c r="C14643" s="2">
        <v>0.4070023148148148</v>
      </c>
      <c r="D14643" t="str">
        <f>RIGHT(Tabela1[[#This Row],[Nome]],3)</f>
        <v>APH</v>
      </c>
      <c r="E14643" t="e">
        <f>VLOOKUP(Tabela1[[#This Row],[Nome]],customs_unique[],1,FALSE)</f>
        <v>#N/A</v>
      </c>
      <c r="F14643" t="b">
        <f>ISTEXT(Tabela1[[#This Row],[Custom_unique]])</f>
        <v>0</v>
      </c>
    </row>
    <row r="14644" spans="1:6" x14ac:dyDescent="0.25">
      <c r="A14644" t="s">
        <v>14645</v>
      </c>
      <c r="B14644" s="1">
        <v>42888</v>
      </c>
      <c r="C14644" s="2">
        <v>0.4070023148148148</v>
      </c>
      <c r="D14644" t="str">
        <f>RIGHT(Tabela1[[#This Row],[Nome]],3)</f>
        <v>APH</v>
      </c>
      <c r="E14644" t="e">
        <f>VLOOKUP(Tabela1[[#This Row],[Nome]],customs_unique[],1,FALSE)</f>
        <v>#N/A</v>
      </c>
      <c r="F14644" t="b">
        <f>ISTEXT(Tabela1[[#This Row],[Custom_unique]])</f>
        <v>0</v>
      </c>
    </row>
    <row r="14645" spans="1:6" x14ac:dyDescent="0.25">
      <c r="A14645" t="s">
        <v>14646</v>
      </c>
      <c r="B14645" s="1">
        <v>42941</v>
      </c>
      <c r="C14645" s="2">
        <v>0.50541666666666674</v>
      </c>
      <c r="D14645" t="str">
        <f>RIGHT(Tabela1[[#This Row],[Nome]],3)</f>
        <v>APH</v>
      </c>
      <c r="E14645" t="e">
        <f>VLOOKUP(Tabela1[[#This Row],[Nome]],customs_unique[],1,FALSE)</f>
        <v>#N/A</v>
      </c>
      <c r="F14645" t="b">
        <f>ISTEXT(Tabela1[[#This Row],[Custom_unique]])</f>
        <v>0</v>
      </c>
    </row>
    <row r="14646" spans="1:6" x14ac:dyDescent="0.25">
      <c r="A14646" t="s">
        <v>14647</v>
      </c>
      <c r="B14646" s="1">
        <v>42888</v>
      </c>
      <c r="C14646" s="2">
        <v>0.4070023148148148</v>
      </c>
      <c r="D14646" t="str">
        <f>RIGHT(Tabela1[[#This Row],[Nome]],3)</f>
        <v>APH</v>
      </c>
      <c r="E14646" t="e">
        <f>VLOOKUP(Tabela1[[#This Row],[Nome]],customs_unique[],1,FALSE)</f>
        <v>#N/A</v>
      </c>
      <c r="F14646" t="b">
        <f>ISTEXT(Tabela1[[#This Row],[Custom_unique]])</f>
        <v>0</v>
      </c>
    </row>
    <row r="14647" spans="1:6" x14ac:dyDescent="0.25">
      <c r="A14647" t="s">
        <v>14648</v>
      </c>
      <c r="B14647" s="1">
        <v>42888</v>
      </c>
      <c r="C14647" s="2">
        <v>0.4070023148148148</v>
      </c>
      <c r="D14647" t="str">
        <f>RIGHT(Tabela1[[#This Row],[Nome]],3)</f>
        <v>PRW</v>
      </c>
      <c r="E14647" t="e">
        <f>VLOOKUP(Tabela1[[#This Row],[Nome]],customs_unique[],1,FALSE)</f>
        <v>#N/A</v>
      </c>
      <c r="F14647" t="b">
        <f>ISTEXT(Tabela1[[#This Row],[Custom_unique]])</f>
        <v>0</v>
      </c>
    </row>
    <row r="14648" spans="1:6" x14ac:dyDescent="0.25">
      <c r="A14648" t="s">
        <v>14649</v>
      </c>
      <c r="B14648" s="1">
        <v>42888</v>
      </c>
      <c r="C14648" s="2">
        <v>0.4070023148148148</v>
      </c>
      <c r="D14648" t="str">
        <f>RIGHT(Tabela1[[#This Row],[Nome]],3)</f>
        <v>APH</v>
      </c>
      <c r="E14648" t="e">
        <f>VLOOKUP(Tabela1[[#This Row],[Nome]],customs_unique[],1,FALSE)</f>
        <v>#N/A</v>
      </c>
      <c r="F14648" t="b">
        <f>ISTEXT(Tabela1[[#This Row],[Custom_unique]])</f>
        <v>0</v>
      </c>
    </row>
    <row r="14649" spans="1:6" x14ac:dyDescent="0.25">
      <c r="A14649" t="s">
        <v>14650</v>
      </c>
      <c r="B14649" s="1">
        <v>42888</v>
      </c>
      <c r="C14649" s="2">
        <v>0.4070023148148148</v>
      </c>
      <c r="D14649" t="str">
        <f>RIGHT(Tabela1[[#This Row],[Nome]],3)</f>
        <v>APH</v>
      </c>
      <c r="E14649" t="e">
        <f>VLOOKUP(Tabela1[[#This Row],[Nome]],customs_unique[],1,FALSE)</f>
        <v>#N/A</v>
      </c>
      <c r="F14649" t="b">
        <f>ISTEXT(Tabela1[[#This Row],[Custom_unique]])</f>
        <v>0</v>
      </c>
    </row>
    <row r="14650" spans="1:6" x14ac:dyDescent="0.25">
      <c r="A14650" t="s">
        <v>14651</v>
      </c>
      <c r="B14650" s="1">
        <v>42888</v>
      </c>
      <c r="C14650" s="2">
        <v>0.4070023148148148</v>
      </c>
      <c r="D14650" t="str">
        <f>RIGHT(Tabela1[[#This Row],[Nome]],3)</f>
        <v>APH</v>
      </c>
      <c r="E14650" t="e">
        <f>VLOOKUP(Tabela1[[#This Row],[Nome]],customs_unique[],1,FALSE)</f>
        <v>#N/A</v>
      </c>
      <c r="F14650" t="b">
        <f>ISTEXT(Tabela1[[#This Row],[Custom_unique]])</f>
        <v>0</v>
      </c>
    </row>
    <row r="14651" spans="1:6" x14ac:dyDescent="0.25">
      <c r="A14651" t="s">
        <v>14652</v>
      </c>
      <c r="B14651" s="1">
        <v>42888</v>
      </c>
      <c r="C14651" s="2">
        <v>0.4070023148148148</v>
      </c>
      <c r="D14651" t="str">
        <f>RIGHT(Tabela1[[#This Row],[Nome]],3)</f>
        <v>PRW</v>
      </c>
      <c r="E14651" t="e">
        <f>VLOOKUP(Tabela1[[#This Row],[Nome]],customs_unique[],1,FALSE)</f>
        <v>#N/A</v>
      </c>
      <c r="F14651" t="b">
        <f>ISTEXT(Tabela1[[#This Row],[Custom_unique]])</f>
        <v>0</v>
      </c>
    </row>
    <row r="14652" spans="1:6" x14ac:dyDescent="0.25">
      <c r="A14652" t="s">
        <v>14653</v>
      </c>
      <c r="B14652" s="1">
        <v>42888</v>
      </c>
      <c r="C14652" s="2">
        <v>0.4070023148148148</v>
      </c>
      <c r="D14652" t="str">
        <f>RIGHT(Tabela1[[#This Row],[Nome]],3)</f>
        <v>APH</v>
      </c>
      <c r="E14652" t="e">
        <f>VLOOKUP(Tabela1[[#This Row],[Nome]],customs_unique[],1,FALSE)</f>
        <v>#N/A</v>
      </c>
      <c r="F14652" t="b">
        <f>ISTEXT(Tabela1[[#This Row],[Custom_unique]])</f>
        <v>0</v>
      </c>
    </row>
    <row r="14653" spans="1:6" x14ac:dyDescent="0.25">
      <c r="A14653" t="s">
        <v>14654</v>
      </c>
      <c r="B14653" s="1">
        <v>42888</v>
      </c>
      <c r="C14653" s="2">
        <v>0.4070023148148148</v>
      </c>
      <c r="D14653" t="str">
        <f>RIGHT(Tabela1[[#This Row],[Nome]],3)</f>
        <v>APH</v>
      </c>
      <c r="E14653" t="e">
        <f>VLOOKUP(Tabela1[[#This Row],[Nome]],customs_unique[],1,FALSE)</f>
        <v>#N/A</v>
      </c>
      <c r="F14653" t="b">
        <f>ISTEXT(Tabela1[[#This Row],[Custom_unique]])</f>
        <v>0</v>
      </c>
    </row>
    <row r="14654" spans="1:6" x14ac:dyDescent="0.25">
      <c r="A14654" t="s">
        <v>14655</v>
      </c>
      <c r="B14654" s="1">
        <v>42888</v>
      </c>
      <c r="C14654" s="2">
        <v>0.4070023148148148</v>
      </c>
      <c r="D14654" t="str">
        <f>RIGHT(Tabela1[[#This Row],[Nome]],3)</f>
        <v>APH</v>
      </c>
      <c r="E14654" t="e">
        <f>VLOOKUP(Tabela1[[#This Row],[Nome]],customs_unique[],1,FALSE)</f>
        <v>#N/A</v>
      </c>
      <c r="F14654" t="b">
        <f>ISTEXT(Tabela1[[#This Row],[Custom_unique]])</f>
        <v>0</v>
      </c>
    </row>
    <row r="14655" spans="1:6" x14ac:dyDescent="0.25">
      <c r="A14655" t="s">
        <v>14656</v>
      </c>
      <c r="B14655" s="1">
        <v>42888</v>
      </c>
      <c r="C14655" s="2">
        <v>0.4070023148148148</v>
      </c>
      <c r="D14655" t="str">
        <f>RIGHT(Tabela1[[#This Row],[Nome]],3)</f>
        <v>APH</v>
      </c>
      <c r="E14655" t="e">
        <f>VLOOKUP(Tabela1[[#This Row],[Nome]],customs_unique[],1,FALSE)</f>
        <v>#N/A</v>
      </c>
      <c r="F14655" t="b">
        <f>ISTEXT(Tabela1[[#This Row],[Custom_unique]])</f>
        <v>0</v>
      </c>
    </row>
    <row r="14656" spans="1:6" x14ac:dyDescent="0.25">
      <c r="A14656" t="s">
        <v>14657</v>
      </c>
      <c r="B14656" s="1">
        <v>42888</v>
      </c>
      <c r="C14656" s="2">
        <v>0.4070023148148148</v>
      </c>
      <c r="D14656" t="str">
        <f>RIGHT(Tabela1[[#This Row],[Nome]],3)</f>
        <v>APH</v>
      </c>
      <c r="E14656" t="e">
        <f>VLOOKUP(Tabela1[[#This Row],[Nome]],customs_unique[],1,FALSE)</f>
        <v>#N/A</v>
      </c>
      <c r="F14656" t="b">
        <f>ISTEXT(Tabela1[[#This Row],[Custom_unique]])</f>
        <v>0</v>
      </c>
    </row>
    <row r="14657" spans="1:6" x14ac:dyDescent="0.25">
      <c r="A14657" t="s">
        <v>14658</v>
      </c>
      <c r="B14657" s="1">
        <v>42888</v>
      </c>
      <c r="C14657" s="2">
        <v>0.4070023148148148</v>
      </c>
      <c r="D14657" t="str">
        <f>RIGHT(Tabela1[[#This Row],[Nome]],3)</f>
        <v>APH</v>
      </c>
      <c r="E14657" t="e">
        <f>VLOOKUP(Tabela1[[#This Row],[Nome]],customs_unique[],1,FALSE)</f>
        <v>#N/A</v>
      </c>
      <c r="F14657" t="b">
        <f>ISTEXT(Tabela1[[#This Row],[Custom_unique]])</f>
        <v>0</v>
      </c>
    </row>
    <row r="14658" spans="1:6" x14ac:dyDescent="0.25">
      <c r="A14658" t="s">
        <v>14659</v>
      </c>
      <c r="B14658" s="1">
        <v>42888</v>
      </c>
      <c r="C14658" s="2">
        <v>0.4070023148148148</v>
      </c>
      <c r="D14658" t="str">
        <f>RIGHT(Tabela1[[#This Row],[Nome]],3)</f>
        <v>PRW</v>
      </c>
      <c r="E14658" t="e">
        <f>VLOOKUP(Tabela1[[#This Row],[Nome]],customs_unique[],1,FALSE)</f>
        <v>#N/A</v>
      </c>
      <c r="F14658" t="b">
        <f>ISTEXT(Tabela1[[#This Row],[Custom_unique]])</f>
        <v>0</v>
      </c>
    </row>
    <row r="14659" spans="1:6" x14ac:dyDescent="0.25">
      <c r="A14659" t="s">
        <v>14660</v>
      </c>
      <c r="B14659" s="1">
        <v>42888</v>
      </c>
      <c r="C14659" s="2">
        <v>0.4070023148148148</v>
      </c>
      <c r="D14659" t="str">
        <f>RIGHT(Tabela1[[#This Row],[Nome]],3)</f>
        <v>APH</v>
      </c>
      <c r="E14659" t="e">
        <f>VLOOKUP(Tabela1[[#This Row],[Nome]],customs_unique[],1,FALSE)</f>
        <v>#N/A</v>
      </c>
      <c r="F14659" t="b">
        <f>ISTEXT(Tabela1[[#This Row],[Custom_unique]])</f>
        <v>0</v>
      </c>
    </row>
    <row r="14660" spans="1:6" x14ac:dyDescent="0.25">
      <c r="A14660" t="s">
        <v>14661</v>
      </c>
      <c r="B14660" s="1">
        <v>42888</v>
      </c>
      <c r="C14660" s="2">
        <v>0.4070023148148148</v>
      </c>
      <c r="D14660" t="str">
        <f>RIGHT(Tabela1[[#This Row],[Nome]],3)</f>
        <v>APH</v>
      </c>
      <c r="E14660" t="e">
        <f>VLOOKUP(Tabela1[[#This Row],[Nome]],customs_unique[],1,FALSE)</f>
        <v>#N/A</v>
      </c>
      <c r="F14660" t="b">
        <f>ISTEXT(Tabela1[[#This Row],[Custom_unique]])</f>
        <v>0</v>
      </c>
    </row>
    <row r="14661" spans="1:6" x14ac:dyDescent="0.25">
      <c r="A14661" t="s">
        <v>14662</v>
      </c>
      <c r="B14661" s="1">
        <v>42888</v>
      </c>
      <c r="C14661" s="2">
        <v>0.4070023148148148</v>
      </c>
      <c r="D14661" t="str">
        <f>RIGHT(Tabela1[[#This Row],[Nome]],3)</f>
        <v>APH</v>
      </c>
      <c r="E14661" t="e">
        <f>VLOOKUP(Tabela1[[#This Row],[Nome]],customs_unique[],1,FALSE)</f>
        <v>#N/A</v>
      </c>
      <c r="F14661" t="b">
        <f>ISTEXT(Tabela1[[#This Row],[Custom_unique]])</f>
        <v>0</v>
      </c>
    </row>
    <row r="14662" spans="1:6" x14ac:dyDescent="0.25">
      <c r="A14662" t="s">
        <v>14663</v>
      </c>
      <c r="B14662" s="1">
        <v>42888</v>
      </c>
      <c r="C14662" s="2">
        <v>0.4070023148148148</v>
      </c>
      <c r="D14662" t="str">
        <f>RIGHT(Tabela1[[#This Row],[Nome]],3)</f>
        <v>APH</v>
      </c>
      <c r="E14662" t="e">
        <f>VLOOKUP(Tabela1[[#This Row],[Nome]],customs_unique[],1,FALSE)</f>
        <v>#N/A</v>
      </c>
      <c r="F14662" t="b">
        <f>ISTEXT(Tabela1[[#This Row],[Custom_unique]])</f>
        <v>0</v>
      </c>
    </row>
    <row r="14663" spans="1:6" x14ac:dyDescent="0.25">
      <c r="A14663" t="s">
        <v>14664</v>
      </c>
      <c r="B14663" s="1">
        <v>42888</v>
      </c>
      <c r="C14663" s="2">
        <v>0.4070023148148148</v>
      </c>
      <c r="D14663" t="str">
        <f>RIGHT(Tabela1[[#This Row],[Nome]],3)</f>
        <v>APH</v>
      </c>
      <c r="E14663" t="e">
        <f>VLOOKUP(Tabela1[[#This Row],[Nome]],customs_unique[],1,FALSE)</f>
        <v>#N/A</v>
      </c>
      <c r="F14663" t="b">
        <f>ISTEXT(Tabela1[[#This Row],[Custom_unique]])</f>
        <v>0</v>
      </c>
    </row>
    <row r="14664" spans="1:6" x14ac:dyDescent="0.25">
      <c r="A14664" t="s">
        <v>14665</v>
      </c>
      <c r="B14664" s="1">
        <v>42888</v>
      </c>
      <c r="C14664" s="2">
        <v>0.4070023148148148</v>
      </c>
      <c r="D14664" t="str">
        <f>RIGHT(Tabela1[[#This Row],[Nome]],3)</f>
        <v>APH</v>
      </c>
      <c r="E14664" t="e">
        <f>VLOOKUP(Tabela1[[#This Row],[Nome]],customs_unique[],1,FALSE)</f>
        <v>#N/A</v>
      </c>
      <c r="F14664" t="b">
        <f>ISTEXT(Tabela1[[#This Row],[Custom_unique]])</f>
        <v>0</v>
      </c>
    </row>
    <row r="14665" spans="1:6" x14ac:dyDescent="0.25">
      <c r="A14665" t="s">
        <v>14666</v>
      </c>
      <c r="B14665" s="1">
        <v>42888</v>
      </c>
      <c r="C14665" s="2">
        <v>0.4070023148148148</v>
      </c>
      <c r="D14665" t="str">
        <f>RIGHT(Tabela1[[#This Row],[Nome]],3)</f>
        <v>PRW</v>
      </c>
      <c r="E14665" t="e">
        <f>VLOOKUP(Tabela1[[#This Row],[Nome]],customs_unique[],1,FALSE)</f>
        <v>#N/A</v>
      </c>
      <c r="F14665" t="b">
        <f>ISTEXT(Tabela1[[#This Row],[Custom_unique]])</f>
        <v>0</v>
      </c>
    </row>
    <row r="14666" spans="1:6" x14ac:dyDescent="0.25">
      <c r="A14666" t="s">
        <v>14667</v>
      </c>
      <c r="B14666" s="1">
        <v>42888</v>
      </c>
      <c r="C14666" s="2">
        <v>0.4070023148148148</v>
      </c>
      <c r="D14666" t="str">
        <f>RIGHT(Tabela1[[#This Row],[Nome]],3)</f>
        <v>APH</v>
      </c>
      <c r="E14666" t="e">
        <f>VLOOKUP(Tabela1[[#This Row],[Nome]],customs_unique[],1,FALSE)</f>
        <v>#N/A</v>
      </c>
      <c r="F14666" t="b">
        <f>ISTEXT(Tabela1[[#This Row],[Custom_unique]])</f>
        <v>0</v>
      </c>
    </row>
    <row r="14667" spans="1:6" x14ac:dyDescent="0.25">
      <c r="A14667" t="s">
        <v>14668</v>
      </c>
      <c r="B14667" s="1">
        <v>42888</v>
      </c>
      <c r="C14667" s="2">
        <v>0.4070023148148148</v>
      </c>
      <c r="D14667" t="str">
        <f>RIGHT(Tabela1[[#This Row],[Nome]],3)</f>
        <v>APH</v>
      </c>
      <c r="E14667" t="e">
        <f>VLOOKUP(Tabela1[[#This Row],[Nome]],customs_unique[],1,FALSE)</f>
        <v>#N/A</v>
      </c>
      <c r="F14667" t="b">
        <f>ISTEXT(Tabela1[[#This Row],[Custom_unique]])</f>
        <v>0</v>
      </c>
    </row>
    <row r="14668" spans="1:6" x14ac:dyDescent="0.25">
      <c r="A14668" t="s">
        <v>14669</v>
      </c>
      <c r="B14668" s="1">
        <v>42888</v>
      </c>
      <c r="C14668" s="2">
        <v>0.4070023148148148</v>
      </c>
      <c r="D14668" t="str">
        <f>RIGHT(Tabela1[[#This Row],[Nome]],3)</f>
        <v>APH</v>
      </c>
      <c r="E14668" t="e">
        <f>VLOOKUP(Tabela1[[#This Row],[Nome]],customs_unique[],1,FALSE)</f>
        <v>#N/A</v>
      </c>
      <c r="F14668" t="b">
        <f>ISTEXT(Tabela1[[#This Row],[Custom_unique]])</f>
        <v>0</v>
      </c>
    </row>
    <row r="14669" spans="1:6" x14ac:dyDescent="0.25">
      <c r="A14669" t="s">
        <v>14670</v>
      </c>
      <c r="B14669" s="1">
        <v>42888</v>
      </c>
      <c r="C14669" s="2">
        <v>0.4070023148148148</v>
      </c>
      <c r="D14669" t="str">
        <f>RIGHT(Tabela1[[#This Row],[Nome]],3)</f>
        <v>APH</v>
      </c>
      <c r="E14669" t="e">
        <f>VLOOKUP(Tabela1[[#This Row],[Nome]],customs_unique[],1,FALSE)</f>
        <v>#N/A</v>
      </c>
      <c r="F14669" t="b">
        <f>ISTEXT(Tabela1[[#This Row],[Custom_unique]])</f>
        <v>0</v>
      </c>
    </row>
    <row r="14670" spans="1:6" x14ac:dyDescent="0.25">
      <c r="A14670" t="s">
        <v>14671</v>
      </c>
      <c r="B14670" s="1">
        <v>42888</v>
      </c>
      <c r="C14670" s="2">
        <v>0.4070023148148148</v>
      </c>
      <c r="D14670" t="str">
        <f>RIGHT(Tabela1[[#This Row],[Nome]],3)</f>
        <v>APH</v>
      </c>
      <c r="E14670" t="e">
        <f>VLOOKUP(Tabela1[[#This Row],[Nome]],customs_unique[],1,FALSE)</f>
        <v>#N/A</v>
      </c>
      <c r="F14670" t="b">
        <f>ISTEXT(Tabela1[[#This Row],[Custom_unique]])</f>
        <v>0</v>
      </c>
    </row>
    <row r="14671" spans="1:6" x14ac:dyDescent="0.25">
      <c r="A14671" t="s">
        <v>14672</v>
      </c>
      <c r="B14671" s="1">
        <v>42888</v>
      </c>
      <c r="C14671" s="2">
        <v>0.4070023148148148</v>
      </c>
      <c r="D14671" t="str">
        <f>RIGHT(Tabela1[[#This Row],[Nome]],3)</f>
        <v>APH</v>
      </c>
      <c r="E14671" t="e">
        <f>VLOOKUP(Tabela1[[#This Row],[Nome]],customs_unique[],1,FALSE)</f>
        <v>#N/A</v>
      </c>
      <c r="F14671" t="b">
        <f>ISTEXT(Tabela1[[#This Row],[Custom_unique]])</f>
        <v>0</v>
      </c>
    </row>
    <row r="14672" spans="1:6" x14ac:dyDescent="0.25">
      <c r="A14672" t="s">
        <v>14673</v>
      </c>
      <c r="B14672" s="1">
        <v>42888</v>
      </c>
      <c r="C14672" s="2">
        <v>0.4070023148148148</v>
      </c>
      <c r="D14672" t="str">
        <f>RIGHT(Tabela1[[#This Row],[Nome]],3)</f>
        <v>PRW</v>
      </c>
      <c r="E14672" t="e">
        <f>VLOOKUP(Tabela1[[#This Row],[Nome]],customs_unique[],1,FALSE)</f>
        <v>#N/A</v>
      </c>
      <c r="F14672" t="b">
        <f>ISTEXT(Tabela1[[#This Row],[Custom_unique]])</f>
        <v>0</v>
      </c>
    </row>
    <row r="14673" spans="1:6" x14ac:dyDescent="0.25">
      <c r="A14673" t="s">
        <v>14674</v>
      </c>
      <c r="B14673" s="1">
        <v>42888</v>
      </c>
      <c r="C14673" s="2">
        <v>0.4070023148148148</v>
      </c>
      <c r="D14673" t="str">
        <f>RIGHT(Tabela1[[#This Row],[Nome]],3)</f>
        <v>APH</v>
      </c>
      <c r="E14673" t="e">
        <f>VLOOKUP(Tabela1[[#This Row],[Nome]],customs_unique[],1,FALSE)</f>
        <v>#N/A</v>
      </c>
      <c r="F14673" t="b">
        <f>ISTEXT(Tabela1[[#This Row],[Custom_unique]])</f>
        <v>0</v>
      </c>
    </row>
    <row r="14674" spans="1:6" x14ac:dyDescent="0.25">
      <c r="A14674" t="s">
        <v>14675</v>
      </c>
      <c r="B14674" s="1">
        <v>42888</v>
      </c>
      <c r="C14674" s="2">
        <v>0.4070023148148148</v>
      </c>
      <c r="D14674" t="str">
        <f>RIGHT(Tabela1[[#This Row],[Nome]],3)</f>
        <v>APH</v>
      </c>
      <c r="E14674" t="e">
        <f>VLOOKUP(Tabela1[[#This Row],[Nome]],customs_unique[],1,FALSE)</f>
        <v>#N/A</v>
      </c>
      <c r="F14674" t="b">
        <f>ISTEXT(Tabela1[[#This Row],[Custom_unique]])</f>
        <v>0</v>
      </c>
    </row>
    <row r="14675" spans="1:6" x14ac:dyDescent="0.25">
      <c r="A14675" t="s">
        <v>14676</v>
      </c>
      <c r="B14675" s="1">
        <v>42888</v>
      </c>
      <c r="C14675" s="2">
        <v>0.4070023148148148</v>
      </c>
      <c r="D14675" t="str">
        <f>RIGHT(Tabela1[[#This Row],[Nome]],3)</f>
        <v>APH</v>
      </c>
      <c r="E14675" t="e">
        <f>VLOOKUP(Tabela1[[#This Row],[Nome]],customs_unique[],1,FALSE)</f>
        <v>#N/A</v>
      </c>
      <c r="F14675" t="b">
        <f>ISTEXT(Tabela1[[#This Row],[Custom_unique]])</f>
        <v>0</v>
      </c>
    </row>
    <row r="14676" spans="1:6" x14ac:dyDescent="0.25">
      <c r="A14676" t="s">
        <v>14677</v>
      </c>
      <c r="B14676" s="1">
        <v>42888</v>
      </c>
      <c r="C14676" s="2">
        <v>0.4070023148148148</v>
      </c>
      <c r="D14676" t="str">
        <f>RIGHT(Tabela1[[#This Row],[Nome]],3)</f>
        <v>APH</v>
      </c>
      <c r="E14676" t="e">
        <f>VLOOKUP(Tabela1[[#This Row],[Nome]],customs_unique[],1,FALSE)</f>
        <v>#N/A</v>
      </c>
      <c r="F14676" t="b">
        <f>ISTEXT(Tabela1[[#This Row],[Custom_unique]])</f>
        <v>0</v>
      </c>
    </row>
    <row r="14677" spans="1:6" x14ac:dyDescent="0.25">
      <c r="A14677" t="s">
        <v>14678</v>
      </c>
      <c r="B14677" s="1">
        <v>42888</v>
      </c>
      <c r="C14677" s="2">
        <v>0.4070023148148148</v>
      </c>
      <c r="D14677" t="str">
        <f>RIGHT(Tabela1[[#This Row],[Nome]],3)</f>
        <v>APH</v>
      </c>
      <c r="E14677" t="e">
        <f>VLOOKUP(Tabela1[[#This Row],[Nome]],customs_unique[],1,FALSE)</f>
        <v>#N/A</v>
      </c>
      <c r="F14677" t="b">
        <f>ISTEXT(Tabela1[[#This Row],[Custom_unique]])</f>
        <v>0</v>
      </c>
    </row>
    <row r="14678" spans="1:6" x14ac:dyDescent="0.25">
      <c r="A14678" t="s">
        <v>14679</v>
      </c>
      <c r="B14678" s="1">
        <v>42888</v>
      </c>
      <c r="C14678" s="2">
        <v>0.4070023148148148</v>
      </c>
      <c r="D14678" t="str">
        <f>RIGHT(Tabela1[[#This Row],[Nome]],3)</f>
        <v>APH</v>
      </c>
      <c r="E14678" t="e">
        <f>VLOOKUP(Tabela1[[#This Row],[Nome]],customs_unique[],1,FALSE)</f>
        <v>#N/A</v>
      </c>
      <c r="F14678" t="b">
        <f>ISTEXT(Tabela1[[#This Row],[Custom_unique]])</f>
        <v>0</v>
      </c>
    </row>
    <row r="14679" spans="1:6" x14ac:dyDescent="0.25">
      <c r="A14679" t="s">
        <v>14680</v>
      </c>
      <c r="B14679" s="1">
        <v>42888</v>
      </c>
      <c r="C14679" s="2">
        <v>0.4070023148148148</v>
      </c>
      <c r="D14679" t="str">
        <f>RIGHT(Tabela1[[#This Row],[Nome]],3)</f>
        <v>PRW</v>
      </c>
      <c r="E14679" t="e">
        <f>VLOOKUP(Tabela1[[#This Row],[Nome]],customs_unique[],1,FALSE)</f>
        <v>#N/A</v>
      </c>
      <c r="F14679" t="b">
        <f>ISTEXT(Tabela1[[#This Row],[Custom_unique]])</f>
        <v>0</v>
      </c>
    </row>
    <row r="14680" spans="1:6" x14ac:dyDescent="0.25">
      <c r="A14680" t="s">
        <v>14681</v>
      </c>
      <c r="B14680" s="1">
        <v>42888</v>
      </c>
      <c r="C14680" s="2">
        <v>0.4070023148148148</v>
      </c>
      <c r="D14680" t="str">
        <f>RIGHT(Tabela1[[#This Row],[Nome]],3)</f>
        <v>APH</v>
      </c>
      <c r="E14680" t="e">
        <f>VLOOKUP(Tabela1[[#This Row],[Nome]],customs_unique[],1,FALSE)</f>
        <v>#N/A</v>
      </c>
      <c r="F14680" t="b">
        <f>ISTEXT(Tabela1[[#This Row],[Custom_unique]])</f>
        <v>0</v>
      </c>
    </row>
    <row r="14681" spans="1:6" x14ac:dyDescent="0.25">
      <c r="A14681" t="s">
        <v>14682</v>
      </c>
      <c r="B14681" s="1">
        <v>42888</v>
      </c>
      <c r="C14681" s="2">
        <v>0.4070023148148148</v>
      </c>
      <c r="D14681" t="str">
        <f>RIGHT(Tabela1[[#This Row],[Nome]],3)</f>
        <v>APH</v>
      </c>
      <c r="E14681" t="e">
        <f>VLOOKUP(Tabela1[[#This Row],[Nome]],customs_unique[],1,FALSE)</f>
        <v>#N/A</v>
      </c>
      <c r="F14681" t="b">
        <f>ISTEXT(Tabela1[[#This Row],[Custom_unique]])</f>
        <v>0</v>
      </c>
    </row>
    <row r="14682" spans="1:6" x14ac:dyDescent="0.25">
      <c r="A14682" t="s">
        <v>14683</v>
      </c>
      <c r="B14682" s="1">
        <v>42888</v>
      </c>
      <c r="C14682" s="2">
        <v>0.4070023148148148</v>
      </c>
      <c r="D14682" t="str">
        <f>RIGHT(Tabela1[[#This Row],[Nome]],3)</f>
        <v>APH</v>
      </c>
      <c r="E14682" t="e">
        <f>VLOOKUP(Tabela1[[#This Row],[Nome]],customs_unique[],1,FALSE)</f>
        <v>#N/A</v>
      </c>
      <c r="F14682" t="b">
        <f>ISTEXT(Tabela1[[#This Row],[Custom_unique]])</f>
        <v>0</v>
      </c>
    </row>
    <row r="14683" spans="1:6" x14ac:dyDescent="0.25">
      <c r="A14683" t="s">
        <v>14684</v>
      </c>
      <c r="B14683" s="1">
        <v>42888</v>
      </c>
      <c r="C14683" s="2">
        <v>0.4070023148148148</v>
      </c>
      <c r="D14683" t="str">
        <f>RIGHT(Tabela1[[#This Row],[Nome]],3)</f>
        <v>APH</v>
      </c>
      <c r="E14683" t="e">
        <f>VLOOKUP(Tabela1[[#This Row],[Nome]],customs_unique[],1,FALSE)</f>
        <v>#N/A</v>
      </c>
      <c r="F14683" t="b">
        <f>ISTEXT(Tabela1[[#This Row],[Custom_unique]])</f>
        <v>0</v>
      </c>
    </row>
    <row r="14684" spans="1:6" x14ac:dyDescent="0.25">
      <c r="A14684" t="s">
        <v>14685</v>
      </c>
      <c r="B14684" s="1">
        <v>42888</v>
      </c>
      <c r="C14684" s="2">
        <v>0.4070023148148148</v>
      </c>
      <c r="D14684" t="str">
        <f>RIGHT(Tabela1[[#This Row],[Nome]],3)</f>
        <v>PRW</v>
      </c>
      <c r="E14684" t="e">
        <f>VLOOKUP(Tabela1[[#This Row],[Nome]],customs_unique[],1,FALSE)</f>
        <v>#N/A</v>
      </c>
      <c r="F14684" t="b">
        <f>ISTEXT(Tabela1[[#This Row],[Custom_unique]])</f>
        <v>0</v>
      </c>
    </row>
    <row r="14685" spans="1:6" x14ac:dyDescent="0.25">
      <c r="A14685" t="s">
        <v>14686</v>
      </c>
      <c r="B14685" s="1">
        <v>42888</v>
      </c>
      <c r="C14685" s="2">
        <v>0.4070023148148148</v>
      </c>
      <c r="D14685" t="str">
        <f>RIGHT(Tabela1[[#This Row],[Nome]],3)</f>
        <v>APH</v>
      </c>
      <c r="E14685" t="e">
        <f>VLOOKUP(Tabela1[[#This Row],[Nome]],customs_unique[],1,FALSE)</f>
        <v>#N/A</v>
      </c>
      <c r="F14685" t="b">
        <f>ISTEXT(Tabela1[[#This Row],[Custom_unique]])</f>
        <v>0</v>
      </c>
    </row>
    <row r="14686" spans="1:6" x14ac:dyDescent="0.25">
      <c r="A14686" t="s">
        <v>14687</v>
      </c>
      <c r="B14686" s="1">
        <v>42888</v>
      </c>
      <c r="C14686" s="2">
        <v>0.4070023148148148</v>
      </c>
      <c r="D14686" t="str">
        <f>RIGHT(Tabela1[[#This Row],[Nome]],3)</f>
        <v>PRW</v>
      </c>
      <c r="E14686" t="e">
        <f>VLOOKUP(Tabela1[[#This Row],[Nome]],customs_unique[],1,FALSE)</f>
        <v>#N/A</v>
      </c>
      <c r="F14686" t="b">
        <f>ISTEXT(Tabela1[[#This Row],[Custom_unique]])</f>
        <v>0</v>
      </c>
    </row>
    <row r="14687" spans="1:6" x14ac:dyDescent="0.25">
      <c r="A14687" t="s">
        <v>14688</v>
      </c>
      <c r="B14687" s="1">
        <v>42888</v>
      </c>
      <c r="C14687" s="2">
        <v>0.4070023148148148</v>
      </c>
      <c r="D14687" t="str">
        <f>RIGHT(Tabela1[[#This Row],[Nome]],3)</f>
        <v>PRW</v>
      </c>
      <c r="E14687" t="e">
        <f>VLOOKUP(Tabela1[[#This Row],[Nome]],customs_unique[],1,FALSE)</f>
        <v>#N/A</v>
      </c>
      <c r="F14687" t="b">
        <f>ISTEXT(Tabela1[[#This Row],[Custom_unique]])</f>
        <v>0</v>
      </c>
    </row>
    <row r="14688" spans="1:6" x14ac:dyDescent="0.25">
      <c r="A14688" t="s">
        <v>14689</v>
      </c>
      <c r="B14688" s="1">
        <v>42888</v>
      </c>
      <c r="C14688" s="2">
        <v>0.4070023148148148</v>
      </c>
      <c r="D14688" t="str">
        <f>RIGHT(Tabela1[[#This Row],[Nome]],3)</f>
        <v>APH</v>
      </c>
      <c r="E14688" t="e">
        <f>VLOOKUP(Tabela1[[#This Row],[Nome]],customs_unique[],1,FALSE)</f>
        <v>#N/A</v>
      </c>
      <c r="F14688" t="b">
        <f>ISTEXT(Tabela1[[#This Row],[Custom_unique]])</f>
        <v>0</v>
      </c>
    </row>
    <row r="14689" spans="1:6" x14ac:dyDescent="0.25">
      <c r="A14689" t="s">
        <v>14690</v>
      </c>
      <c r="B14689" s="1">
        <v>42888</v>
      </c>
      <c r="C14689" s="2">
        <v>0.4070023148148148</v>
      </c>
      <c r="D14689" t="str">
        <f>RIGHT(Tabela1[[#This Row],[Nome]],3)</f>
        <v>APH</v>
      </c>
      <c r="E14689" t="e">
        <f>VLOOKUP(Tabela1[[#This Row],[Nome]],customs_unique[],1,FALSE)</f>
        <v>#N/A</v>
      </c>
      <c r="F14689" t="b">
        <f>ISTEXT(Tabela1[[#This Row],[Custom_unique]])</f>
        <v>0</v>
      </c>
    </row>
    <row r="14690" spans="1:6" x14ac:dyDescent="0.25">
      <c r="A14690" t="s">
        <v>14691</v>
      </c>
      <c r="B14690" s="1">
        <v>42888</v>
      </c>
      <c r="C14690" s="2">
        <v>0.4070023148148148</v>
      </c>
      <c r="D14690" t="str">
        <f>RIGHT(Tabela1[[#This Row],[Nome]],3)</f>
        <v>APH</v>
      </c>
      <c r="E14690" t="e">
        <f>VLOOKUP(Tabela1[[#This Row],[Nome]],customs_unique[],1,FALSE)</f>
        <v>#N/A</v>
      </c>
      <c r="F14690" t="b">
        <f>ISTEXT(Tabela1[[#This Row],[Custom_unique]])</f>
        <v>0</v>
      </c>
    </row>
    <row r="14691" spans="1:6" x14ac:dyDescent="0.25">
      <c r="A14691" t="s">
        <v>14692</v>
      </c>
      <c r="B14691" s="1">
        <v>42888</v>
      </c>
      <c r="C14691" s="2">
        <v>0.4070023148148148</v>
      </c>
      <c r="D14691" t="str">
        <f>RIGHT(Tabela1[[#This Row],[Nome]],3)</f>
        <v>PRW</v>
      </c>
      <c r="E14691" t="e">
        <f>VLOOKUP(Tabela1[[#This Row],[Nome]],customs_unique[],1,FALSE)</f>
        <v>#N/A</v>
      </c>
      <c r="F14691" t="b">
        <f>ISTEXT(Tabela1[[#This Row],[Custom_unique]])</f>
        <v>0</v>
      </c>
    </row>
    <row r="14692" spans="1:6" x14ac:dyDescent="0.25">
      <c r="A14692" t="s">
        <v>14693</v>
      </c>
      <c r="B14692" s="1">
        <v>42888</v>
      </c>
      <c r="C14692" s="2">
        <v>0.4070023148148148</v>
      </c>
      <c r="D14692" t="str">
        <f>RIGHT(Tabela1[[#This Row],[Nome]],3)</f>
        <v>APH</v>
      </c>
      <c r="E14692" t="e">
        <f>VLOOKUP(Tabela1[[#This Row],[Nome]],customs_unique[],1,FALSE)</f>
        <v>#N/A</v>
      </c>
      <c r="F14692" t="b">
        <f>ISTEXT(Tabela1[[#This Row],[Custom_unique]])</f>
        <v>0</v>
      </c>
    </row>
    <row r="14693" spans="1:6" x14ac:dyDescent="0.25">
      <c r="A14693" t="s">
        <v>14694</v>
      </c>
      <c r="B14693" s="1">
        <v>42888</v>
      </c>
      <c r="C14693" s="2">
        <v>0.4070023148148148</v>
      </c>
      <c r="D14693" t="str">
        <f>RIGHT(Tabela1[[#This Row],[Nome]],3)</f>
        <v>APH</v>
      </c>
      <c r="E14693" t="e">
        <f>VLOOKUP(Tabela1[[#This Row],[Nome]],customs_unique[],1,FALSE)</f>
        <v>#N/A</v>
      </c>
      <c r="F14693" t="b">
        <f>ISTEXT(Tabela1[[#This Row],[Custom_unique]])</f>
        <v>0</v>
      </c>
    </row>
    <row r="14694" spans="1:6" x14ac:dyDescent="0.25">
      <c r="A14694" t="s">
        <v>14695</v>
      </c>
      <c r="B14694" s="1">
        <v>42888</v>
      </c>
      <c r="C14694" s="2">
        <v>0.4070023148148148</v>
      </c>
      <c r="D14694" t="str">
        <f>RIGHT(Tabela1[[#This Row],[Nome]],3)</f>
        <v>APH</v>
      </c>
      <c r="E14694" t="e">
        <f>VLOOKUP(Tabela1[[#This Row],[Nome]],customs_unique[],1,FALSE)</f>
        <v>#N/A</v>
      </c>
      <c r="F14694" t="b">
        <f>ISTEXT(Tabela1[[#This Row],[Custom_unique]])</f>
        <v>0</v>
      </c>
    </row>
    <row r="14695" spans="1:6" x14ac:dyDescent="0.25">
      <c r="A14695" t="s">
        <v>14696</v>
      </c>
      <c r="B14695" s="1">
        <v>42888</v>
      </c>
      <c r="C14695" s="2">
        <v>0.4070023148148148</v>
      </c>
      <c r="D14695" t="str">
        <f>RIGHT(Tabela1[[#This Row],[Nome]],3)</f>
        <v>APH</v>
      </c>
      <c r="E14695" t="e">
        <f>VLOOKUP(Tabela1[[#This Row],[Nome]],customs_unique[],1,FALSE)</f>
        <v>#N/A</v>
      </c>
      <c r="F14695" t="b">
        <f>ISTEXT(Tabela1[[#This Row],[Custom_unique]])</f>
        <v>0</v>
      </c>
    </row>
    <row r="14696" spans="1:6" x14ac:dyDescent="0.25">
      <c r="A14696" t="s">
        <v>14697</v>
      </c>
      <c r="B14696" s="1">
        <v>42888</v>
      </c>
      <c r="C14696" s="2">
        <v>0.4070023148148148</v>
      </c>
      <c r="D14696" t="str">
        <f>RIGHT(Tabela1[[#This Row],[Nome]],3)</f>
        <v>APH</v>
      </c>
      <c r="E14696" t="e">
        <f>VLOOKUP(Tabela1[[#This Row],[Nome]],customs_unique[],1,FALSE)</f>
        <v>#N/A</v>
      </c>
      <c r="F14696" t="b">
        <f>ISTEXT(Tabela1[[#This Row],[Custom_unique]])</f>
        <v>0</v>
      </c>
    </row>
    <row r="14697" spans="1:6" x14ac:dyDescent="0.25">
      <c r="A14697" t="s">
        <v>14698</v>
      </c>
      <c r="B14697" s="1">
        <v>42888</v>
      </c>
      <c r="C14697" s="2">
        <v>0.4070023148148148</v>
      </c>
      <c r="D14697" t="str">
        <f>RIGHT(Tabela1[[#This Row],[Nome]],3)</f>
        <v>APH</v>
      </c>
      <c r="E14697" t="e">
        <f>VLOOKUP(Tabela1[[#This Row],[Nome]],customs_unique[],1,FALSE)</f>
        <v>#N/A</v>
      </c>
      <c r="F14697" t="b">
        <f>ISTEXT(Tabela1[[#This Row],[Custom_unique]])</f>
        <v>0</v>
      </c>
    </row>
    <row r="14698" spans="1:6" x14ac:dyDescent="0.25">
      <c r="A14698" t="s">
        <v>14699</v>
      </c>
      <c r="B14698" s="1">
        <v>42888</v>
      </c>
      <c r="C14698" s="2">
        <v>0.4070023148148148</v>
      </c>
      <c r="D14698" t="str">
        <f>RIGHT(Tabela1[[#This Row],[Nome]],3)</f>
        <v>APH</v>
      </c>
      <c r="E14698" t="e">
        <f>VLOOKUP(Tabela1[[#This Row],[Nome]],customs_unique[],1,FALSE)</f>
        <v>#N/A</v>
      </c>
      <c r="F14698" t="b">
        <f>ISTEXT(Tabela1[[#This Row],[Custom_unique]])</f>
        <v>0</v>
      </c>
    </row>
    <row r="14699" spans="1:6" x14ac:dyDescent="0.25">
      <c r="A14699" t="s">
        <v>14700</v>
      </c>
      <c r="B14699" s="1">
        <v>42740</v>
      </c>
      <c r="C14699" s="2">
        <v>0.56175925925925929</v>
      </c>
      <c r="D14699" t="str">
        <f>RIGHT(Tabela1[[#This Row],[Nome]],3)</f>
        <v>PRW</v>
      </c>
      <c r="E14699" t="e">
        <f>VLOOKUP(Tabela1[[#This Row],[Nome]],customs_unique[],1,FALSE)</f>
        <v>#N/A</v>
      </c>
      <c r="F14699" t="b">
        <f>ISTEXT(Tabela1[[#This Row],[Custom_unique]])</f>
        <v>0</v>
      </c>
    </row>
    <row r="14700" spans="1:6" x14ac:dyDescent="0.25">
      <c r="A14700" t="s">
        <v>14701</v>
      </c>
      <c r="B14700" s="1">
        <v>42888</v>
      </c>
      <c r="C14700" s="2">
        <v>0.4070023148148148</v>
      </c>
      <c r="D14700" t="str">
        <f>RIGHT(Tabela1[[#This Row],[Nome]],3)</f>
        <v>APH</v>
      </c>
      <c r="E14700" t="e">
        <f>VLOOKUP(Tabela1[[#This Row],[Nome]],customs_unique[],1,FALSE)</f>
        <v>#N/A</v>
      </c>
      <c r="F14700" t="b">
        <f>ISTEXT(Tabela1[[#This Row],[Custom_unique]])</f>
        <v>0</v>
      </c>
    </row>
    <row r="14701" spans="1:6" x14ac:dyDescent="0.25">
      <c r="A14701" t="s">
        <v>14702</v>
      </c>
      <c r="B14701" s="1">
        <v>42888</v>
      </c>
      <c r="C14701" s="2">
        <v>0.4070023148148148</v>
      </c>
      <c r="D14701" t="str">
        <f>RIGHT(Tabela1[[#This Row],[Nome]],3)</f>
        <v>APH</v>
      </c>
      <c r="E14701" t="e">
        <f>VLOOKUP(Tabela1[[#This Row],[Nome]],customs_unique[],1,FALSE)</f>
        <v>#N/A</v>
      </c>
      <c r="F14701" t="b">
        <f>ISTEXT(Tabela1[[#This Row],[Custom_unique]])</f>
        <v>0</v>
      </c>
    </row>
    <row r="14702" spans="1:6" x14ac:dyDescent="0.25">
      <c r="A14702" t="s">
        <v>14703</v>
      </c>
      <c r="B14702" s="1">
        <v>42888</v>
      </c>
      <c r="C14702" s="2">
        <v>0.4070023148148148</v>
      </c>
      <c r="D14702" t="str">
        <f>RIGHT(Tabela1[[#This Row],[Nome]],3)</f>
        <v>APH</v>
      </c>
      <c r="E14702" t="e">
        <f>VLOOKUP(Tabela1[[#This Row],[Nome]],customs_unique[],1,FALSE)</f>
        <v>#N/A</v>
      </c>
      <c r="F14702" t="b">
        <f>ISTEXT(Tabela1[[#This Row],[Custom_unique]])</f>
        <v>0</v>
      </c>
    </row>
    <row r="14703" spans="1:6" x14ac:dyDescent="0.25">
      <c r="A14703" t="s">
        <v>14704</v>
      </c>
      <c r="B14703" s="1">
        <v>42888</v>
      </c>
      <c r="C14703" s="2">
        <v>0.4070023148148148</v>
      </c>
      <c r="D14703" t="str">
        <f>RIGHT(Tabela1[[#This Row],[Nome]],3)</f>
        <v>APH</v>
      </c>
      <c r="E14703" t="e">
        <f>VLOOKUP(Tabela1[[#This Row],[Nome]],customs_unique[],1,FALSE)</f>
        <v>#N/A</v>
      </c>
      <c r="F14703" t="b">
        <f>ISTEXT(Tabela1[[#This Row],[Custom_unique]])</f>
        <v>0</v>
      </c>
    </row>
    <row r="14704" spans="1:6" x14ac:dyDescent="0.25">
      <c r="A14704" t="s">
        <v>14705</v>
      </c>
      <c r="B14704" s="1">
        <v>42888</v>
      </c>
      <c r="C14704" s="2">
        <v>0.4070023148148148</v>
      </c>
      <c r="D14704" t="str">
        <f>RIGHT(Tabela1[[#This Row],[Nome]],3)</f>
        <v>APH</v>
      </c>
      <c r="E14704" t="e">
        <f>VLOOKUP(Tabela1[[#This Row],[Nome]],customs_unique[],1,FALSE)</f>
        <v>#N/A</v>
      </c>
      <c r="F14704" t="b">
        <f>ISTEXT(Tabela1[[#This Row],[Custom_unique]])</f>
        <v>0</v>
      </c>
    </row>
    <row r="14705" spans="1:6" x14ac:dyDescent="0.25">
      <c r="A14705" t="s">
        <v>14706</v>
      </c>
      <c r="B14705" s="1">
        <v>42740</v>
      </c>
      <c r="C14705" s="2">
        <v>0.56175925925925929</v>
      </c>
      <c r="D14705" t="str">
        <f>RIGHT(Tabela1[[#This Row],[Nome]],3)</f>
        <v>APH</v>
      </c>
      <c r="E14705" t="e">
        <f>VLOOKUP(Tabela1[[#This Row],[Nome]],customs_unique[],1,FALSE)</f>
        <v>#N/A</v>
      </c>
      <c r="F14705" t="b">
        <f>ISTEXT(Tabela1[[#This Row],[Custom_unique]])</f>
        <v>0</v>
      </c>
    </row>
    <row r="14706" spans="1:6" x14ac:dyDescent="0.25">
      <c r="A14706" t="s">
        <v>14707</v>
      </c>
      <c r="B14706" s="1">
        <v>42888</v>
      </c>
      <c r="C14706" s="2">
        <v>0.4070023148148148</v>
      </c>
      <c r="D14706" t="str">
        <f>RIGHT(Tabela1[[#This Row],[Nome]],3)</f>
        <v>APH</v>
      </c>
      <c r="E14706" t="e">
        <f>VLOOKUP(Tabela1[[#This Row],[Nome]],customs_unique[],1,FALSE)</f>
        <v>#N/A</v>
      </c>
      <c r="F14706" t="b">
        <f>ISTEXT(Tabela1[[#This Row],[Custom_unique]])</f>
        <v>0</v>
      </c>
    </row>
    <row r="14707" spans="1:6" x14ac:dyDescent="0.25">
      <c r="A14707" t="s">
        <v>14708</v>
      </c>
      <c r="B14707" s="1">
        <v>42888</v>
      </c>
      <c r="C14707" s="2">
        <v>0.4070023148148148</v>
      </c>
      <c r="D14707" t="str">
        <f>RIGHT(Tabela1[[#This Row],[Nome]],3)</f>
        <v>APH</v>
      </c>
      <c r="E14707" t="e">
        <f>VLOOKUP(Tabela1[[#This Row],[Nome]],customs_unique[],1,FALSE)</f>
        <v>#N/A</v>
      </c>
      <c r="F14707" t="b">
        <f>ISTEXT(Tabela1[[#This Row],[Custom_unique]])</f>
        <v>0</v>
      </c>
    </row>
    <row r="14708" spans="1:6" x14ac:dyDescent="0.25">
      <c r="A14708" t="s">
        <v>14709</v>
      </c>
      <c r="B14708" s="1">
        <v>42740</v>
      </c>
      <c r="C14708" s="2">
        <v>0.56175925925925929</v>
      </c>
      <c r="D14708" t="str">
        <f>RIGHT(Tabela1[[#This Row],[Nome]],3)</f>
        <v>APH</v>
      </c>
      <c r="E14708" t="e">
        <f>VLOOKUP(Tabela1[[#This Row],[Nome]],customs_unique[],1,FALSE)</f>
        <v>#N/A</v>
      </c>
      <c r="F14708" t="b">
        <f>ISTEXT(Tabela1[[#This Row],[Custom_unique]])</f>
        <v>0</v>
      </c>
    </row>
    <row r="14709" spans="1:6" x14ac:dyDescent="0.25">
      <c r="A14709" t="s">
        <v>14710</v>
      </c>
      <c r="B14709" s="1">
        <v>42740</v>
      </c>
      <c r="C14709" s="2">
        <v>0.56175925925925929</v>
      </c>
      <c r="D14709" t="str">
        <f>RIGHT(Tabela1[[#This Row],[Nome]],3)</f>
        <v>APH</v>
      </c>
      <c r="E14709" t="e">
        <f>VLOOKUP(Tabela1[[#This Row],[Nome]],customs_unique[],1,FALSE)</f>
        <v>#N/A</v>
      </c>
      <c r="F14709" t="b">
        <f>ISTEXT(Tabela1[[#This Row],[Custom_unique]])</f>
        <v>0</v>
      </c>
    </row>
    <row r="14710" spans="1:6" x14ac:dyDescent="0.25">
      <c r="A14710" t="s">
        <v>14711</v>
      </c>
      <c r="B14710" s="1">
        <v>42888</v>
      </c>
      <c r="C14710" s="2">
        <v>0.4070023148148148</v>
      </c>
      <c r="D14710" t="str">
        <f>RIGHT(Tabela1[[#This Row],[Nome]],3)</f>
        <v>APH</v>
      </c>
      <c r="E14710" t="e">
        <f>VLOOKUP(Tabela1[[#This Row],[Nome]],customs_unique[],1,FALSE)</f>
        <v>#N/A</v>
      </c>
      <c r="F14710" t="b">
        <f>ISTEXT(Tabela1[[#This Row],[Custom_unique]])</f>
        <v>0</v>
      </c>
    </row>
    <row r="14711" spans="1:6" x14ac:dyDescent="0.25">
      <c r="A14711" t="s">
        <v>14712</v>
      </c>
      <c r="B14711" s="1">
        <v>42888</v>
      </c>
      <c r="C14711" s="2">
        <v>0.4070023148148148</v>
      </c>
      <c r="D14711" t="str">
        <f>RIGHT(Tabela1[[#This Row],[Nome]],3)</f>
        <v>APH</v>
      </c>
      <c r="E14711" t="e">
        <f>VLOOKUP(Tabela1[[#This Row],[Nome]],customs_unique[],1,FALSE)</f>
        <v>#N/A</v>
      </c>
      <c r="F14711" t="b">
        <f>ISTEXT(Tabela1[[#This Row],[Custom_unique]])</f>
        <v>0</v>
      </c>
    </row>
    <row r="14712" spans="1:6" x14ac:dyDescent="0.25">
      <c r="A14712" t="s">
        <v>14713</v>
      </c>
      <c r="B14712" s="1">
        <v>42888</v>
      </c>
      <c r="C14712" s="2">
        <v>0.4070023148148148</v>
      </c>
      <c r="D14712" t="str">
        <f>RIGHT(Tabela1[[#This Row],[Nome]],3)</f>
        <v>APH</v>
      </c>
      <c r="E14712" t="e">
        <f>VLOOKUP(Tabela1[[#This Row],[Nome]],customs_unique[],1,FALSE)</f>
        <v>#N/A</v>
      </c>
      <c r="F14712" t="b">
        <f>ISTEXT(Tabela1[[#This Row],[Custom_unique]])</f>
        <v>0</v>
      </c>
    </row>
    <row r="14713" spans="1:6" x14ac:dyDescent="0.25">
      <c r="A14713" t="s">
        <v>14714</v>
      </c>
      <c r="B14713" s="1">
        <v>42888</v>
      </c>
      <c r="C14713" s="2">
        <v>0.4070023148148148</v>
      </c>
      <c r="D14713" t="str">
        <f>RIGHT(Tabela1[[#This Row],[Nome]],3)</f>
        <v>APH</v>
      </c>
      <c r="E14713" t="e">
        <f>VLOOKUP(Tabela1[[#This Row],[Nome]],customs_unique[],1,FALSE)</f>
        <v>#N/A</v>
      </c>
      <c r="F14713" t="b">
        <f>ISTEXT(Tabela1[[#This Row],[Custom_unique]])</f>
        <v>0</v>
      </c>
    </row>
    <row r="14714" spans="1:6" x14ac:dyDescent="0.25">
      <c r="A14714" t="s">
        <v>14715</v>
      </c>
      <c r="B14714" s="1">
        <v>42888</v>
      </c>
      <c r="C14714" s="2">
        <v>0.4070023148148148</v>
      </c>
      <c r="D14714" t="str">
        <f>RIGHT(Tabela1[[#This Row],[Nome]],3)</f>
        <v>PRW</v>
      </c>
      <c r="E14714" t="e">
        <f>VLOOKUP(Tabela1[[#This Row],[Nome]],customs_unique[],1,FALSE)</f>
        <v>#N/A</v>
      </c>
      <c r="F14714" t="b">
        <f>ISTEXT(Tabela1[[#This Row],[Custom_unique]])</f>
        <v>0</v>
      </c>
    </row>
    <row r="14715" spans="1:6" x14ac:dyDescent="0.25">
      <c r="A14715" t="s">
        <v>14716</v>
      </c>
      <c r="B14715" s="1">
        <v>42888</v>
      </c>
      <c r="C14715" s="2">
        <v>0.4070023148148148</v>
      </c>
      <c r="D14715" t="str">
        <f>RIGHT(Tabela1[[#This Row],[Nome]],3)</f>
        <v>APH</v>
      </c>
      <c r="E14715" t="e">
        <f>VLOOKUP(Tabela1[[#This Row],[Nome]],customs_unique[],1,FALSE)</f>
        <v>#N/A</v>
      </c>
      <c r="F14715" t="b">
        <f>ISTEXT(Tabela1[[#This Row],[Custom_unique]])</f>
        <v>0</v>
      </c>
    </row>
    <row r="14716" spans="1:6" x14ac:dyDescent="0.25">
      <c r="A14716" t="s">
        <v>14717</v>
      </c>
      <c r="B14716" s="1">
        <v>42888</v>
      </c>
      <c r="C14716" s="2">
        <v>0.4070023148148148</v>
      </c>
      <c r="D14716" t="str">
        <f>RIGHT(Tabela1[[#This Row],[Nome]],3)</f>
        <v>APH</v>
      </c>
      <c r="E14716" t="e">
        <f>VLOOKUP(Tabela1[[#This Row],[Nome]],customs_unique[],1,FALSE)</f>
        <v>#N/A</v>
      </c>
      <c r="F14716" t="b">
        <f>ISTEXT(Tabela1[[#This Row],[Custom_unique]])</f>
        <v>0</v>
      </c>
    </row>
    <row r="14717" spans="1:6" x14ac:dyDescent="0.25">
      <c r="A14717" t="s">
        <v>14718</v>
      </c>
      <c r="B14717" s="1">
        <v>42888</v>
      </c>
      <c r="C14717" s="2">
        <v>0.4070023148148148</v>
      </c>
      <c r="D14717" t="str">
        <f>RIGHT(Tabela1[[#This Row],[Nome]],3)</f>
        <v>APH</v>
      </c>
      <c r="E14717" t="e">
        <f>VLOOKUP(Tabela1[[#This Row],[Nome]],customs_unique[],1,FALSE)</f>
        <v>#N/A</v>
      </c>
      <c r="F14717" t="b">
        <f>ISTEXT(Tabela1[[#This Row],[Custom_unique]])</f>
        <v>0</v>
      </c>
    </row>
    <row r="14718" spans="1:6" x14ac:dyDescent="0.25">
      <c r="A14718" t="s">
        <v>14719</v>
      </c>
      <c r="B14718" s="1">
        <v>42888</v>
      </c>
      <c r="C14718" s="2">
        <v>0.4070023148148148</v>
      </c>
      <c r="D14718" t="str">
        <f>RIGHT(Tabela1[[#This Row],[Nome]],3)</f>
        <v>APH</v>
      </c>
      <c r="E14718" t="e">
        <f>VLOOKUP(Tabela1[[#This Row],[Nome]],customs_unique[],1,FALSE)</f>
        <v>#N/A</v>
      </c>
      <c r="F14718" t="b">
        <f>ISTEXT(Tabela1[[#This Row],[Custom_unique]])</f>
        <v>0</v>
      </c>
    </row>
    <row r="14719" spans="1:6" x14ac:dyDescent="0.25">
      <c r="A14719" t="s">
        <v>14720</v>
      </c>
      <c r="B14719" s="1">
        <v>42859</v>
      </c>
      <c r="C14719" s="2">
        <v>0.48998842592592595</v>
      </c>
      <c r="D14719" t="str">
        <f>RIGHT(Tabela1[[#This Row],[Nome]],3)</f>
        <v>APH</v>
      </c>
      <c r="E14719" t="e">
        <f>VLOOKUP(Tabela1[[#This Row],[Nome]],customs_unique[],1,FALSE)</f>
        <v>#N/A</v>
      </c>
      <c r="F14719" t="b">
        <f>ISTEXT(Tabela1[[#This Row],[Custom_unique]])</f>
        <v>0</v>
      </c>
    </row>
    <row r="14720" spans="1:6" x14ac:dyDescent="0.25">
      <c r="A14720" t="s">
        <v>14721</v>
      </c>
      <c r="B14720" s="1">
        <v>42859</v>
      </c>
      <c r="C14720" s="2">
        <v>0.48998842592592595</v>
      </c>
      <c r="D14720" t="str">
        <f>RIGHT(Tabela1[[#This Row],[Nome]],3)</f>
        <v>PRW</v>
      </c>
      <c r="E14720" t="e">
        <f>VLOOKUP(Tabela1[[#This Row],[Nome]],customs_unique[],1,FALSE)</f>
        <v>#N/A</v>
      </c>
      <c r="F14720" t="b">
        <f>ISTEXT(Tabela1[[#This Row],[Custom_unique]])</f>
        <v>0</v>
      </c>
    </row>
    <row r="14721" spans="1:6" x14ac:dyDescent="0.25">
      <c r="A14721" t="s">
        <v>14722</v>
      </c>
      <c r="B14721" s="1">
        <v>42859</v>
      </c>
      <c r="C14721" s="2">
        <v>0.48998842592592595</v>
      </c>
      <c r="D14721" t="str">
        <f>RIGHT(Tabela1[[#This Row],[Nome]],3)</f>
        <v>APH</v>
      </c>
      <c r="E14721" t="e">
        <f>VLOOKUP(Tabela1[[#This Row],[Nome]],customs_unique[],1,FALSE)</f>
        <v>#N/A</v>
      </c>
      <c r="F14721" t="b">
        <f>ISTEXT(Tabela1[[#This Row],[Custom_unique]])</f>
        <v>0</v>
      </c>
    </row>
    <row r="14722" spans="1:6" x14ac:dyDescent="0.25">
      <c r="A14722" t="s">
        <v>14723</v>
      </c>
      <c r="B14722" s="1">
        <v>42859</v>
      </c>
      <c r="C14722" s="2">
        <v>0.48998842592592595</v>
      </c>
      <c r="D14722" t="str">
        <f>RIGHT(Tabela1[[#This Row],[Nome]],3)</f>
        <v>APH</v>
      </c>
      <c r="E14722" t="e">
        <f>VLOOKUP(Tabela1[[#This Row],[Nome]],customs_unique[],1,FALSE)</f>
        <v>#N/A</v>
      </c>
      <c r="F14722" t="b">
        <f>ISTEXT(Tabela1[[#This Row],[Custom_unique]])</f>
        <v>0</v>
      </c>
    </row>
    <row r="14723" spans="1:6" x14ac:dyDescent="0.25">
      <c r="A14723" t="s">
        <v>14724</v>
      </c>
      <c r="B14723" s="1">
        <v>42859</v>
      </c>
      <c r="C14723" s="2">
        <v>0.48998842592592595</v>
      </c>
      <c r="D14723" t="str">
        <f>RIGHT(Tabela1[[#This Row],[Nome]],3)</f>
        <v>APH</v>
      </c>
      <c r="E14723" t="e">
        <f>VLOOKUP(Tabela1[[#This Row],[Nome]],customs_unique[],1,FALSE)</f>
        <v>#N/A</v>
      </c>
      <c r="F14723" t="b">
        <f>ISTEXT(Tabela1[[#This Row],[Custom_unique]])</f>
        <v>0</v>
      </c>
    </row>
    <row r="14724" spans="1:6" x14ac:dyDescent="0.25">
      <c r="A14724" t="s">
        <v>14725</v>
      </c>
      <c r="B14724" s="1">
        <v>42888</v>
      </c>
      <c r="C14724" s="2">
        <v>0.4070023148148148</v>
      </c>
      <c r="D14724" t="str">
        <f>RIGHT(Tabela1[[#This Row],[Nome]],3)</f>
        <v>APH</v>
      </c>
      <c r="E14724" t="e">
        <f>VLOOKUP(Tabela1[[#This Row],[Nome]],customs_unique[],1,FALSE)</f>
        <v>#N/A</v>
      </c>
      <c r="F14724" t="b">
        <f>ISTEXT(Tabela1[[#This Row],[Custom_unique]])</f>
        <v>0</v>
      </c>
    </row>
    <row r="14725" spans="1:6" x14ac:dyDescent="0.25">
      <c r="A14725" t="s">
        <v>14726</v>
      </c>
      <c r="B14725" s="1">
        <v>42740</v>
      </c>
      <c r="C14725" s="2">
        <v>0.56175925925925929</v>
      </c>
      <c r="D14725" t="str">
        <f>RIGHT(Tabela1[[#This Row],[Nome]],3)</f>
        <v>PRW</v>
      </c>
      <c r="E14725" t="e">
        <f>VLOOKUP(Tabela1[[#This Row],[Nome]],customs_unique[],1,FALSE)</f>
        <v>#N/A</v>
      </c>
      <c r="F14725" t="b">
        <f>ISTEXT(Tabela1[[#This Row],[Custom_unique]])</f>
        <v>0</v>
      </c>
    </row>
    <row r="14726" spans="1:6" x14ac:dyDescent="0.25">
      <c r="A14726" t="s">
        <v>14727</v>
      </c>
      <c r="B14726" s="1">
        <v>42888</v>
      </c>
      <c r="C14726" s="2">
        <v>0.4070023148148148</v>
      </c>
      <c r="D14726" t="str">
        <f>RIGHT(Tabela1[[#This Row],[Nome]],3)</f>
        <v>APH</v>
      </c>
      <c r="E14726" t="e">
        <f>VLOOKUP(Tabela1[[#This Row],[Nome]],customs_unique[],1,FALSE)</f>
        <v>#N/A</v>
      </c>
      <c r="F14726" t="b">
        <f>ISTEXT(Tabela1[[#This Row],[Custom_unique]])</f>
        <v>0</v>
      </c>
    </row>
    <row r="14727" spans="1:6" x14ac:dyDescent="0.25">
      <c r="A14727" t="s">
        <v>14728</v>
      </c>
      <c r="B14727" s="1">
        <v>42740</v>
      </c>
      <c r="C14727" s="2">
        <v>0.56175925925925929</v>
      </c>
      <c r="D14727" t="str">
        <f>RIGHT(Tabela1[[#This Row],[Nome]],3)</f>
        <v>APH</v>
      </c>
      <c r="E14727" t="e">
        <f>VLOOKUP(Tabela1[[#This Row],[Nome]],customs_unique[],1,FALSE)</f>
        <v>#N/A</v>
      </c>
      <c r="F14727" t="b">
        <f>ISTEXT(Tabela1[[#This Row],[Custom_unique]])</f>
        <v>0</v>
      </c>
    </row>
    <row r="14728" spans="1:6" x14ac:dyDescent="0.25">
      <c r="A14728" t="s">
        <v>14729</v>
      </c>
      <c r="B14728" s="1">
        <v>42888</v>
      </c>
      <c r="C14728" s="2">
        <v>0.4070023148148148</v>
      </c>
      <c r="D14728" t="str">
        <f>RIGHT(Tabela1[[#This Row],[Nome]],3)</f>
        <v>APH</v>
      </c>
      <c r="E14728" t="e">
        <f>VLOOKUP(Tabela1[[#This Row],[Nome]],customs_unique[],1,FALSE)</f>
        <v>#N/A</v>
      </c>
      <c r="F14728" t="b">
        <f>ISTEXT(Tabela1[[#This Row],[Custom_unique]])</f>
        <v>0</v>
      </c>
    </row>
    <row r="14729" spans="1:6" x14ac:dyDescent="0.25">
      <c r="A14729" t="s">
        <v>14730</v>
      </c>
      <c r="B14729" s="1">
        <v>42888</v>
      </c>
      <c r="C14729" s="2">
        <v>0.4070023148148148</v>
      </c>
      <c r="D14729" t="str">
        <f>RIGHT(Tabela1[[#This Row],[Nome]],3)</f>
        <v>APH</v>
      </c>
      <c r="E14729" t="e">
        <f>VLOOKUP(Tabela1[[#This Row],[Nome]],customs_unique[],1,FALSE)</f>
        <v>#N/A</v>
      </c>
      <c r="F14729" t="b">
        <f>ISTEXT(Tabela1[[#This Row],[Custom_unique]])</f>
        <v>0</v>
      </c>
    </row>
    <row r="14730" spans="1:6" x14ac:dyDescent="0.25">
      <c r="A14730" t="s">
        <v>14731</v>
      </c>
      <c r="B14730" s="1">
        <v>42368</v>
      </c>
      <c r="C14730" s="2">
        <v>0.47060185185185183</v>
      </c>
      <c r="D14730" t="str">
        <f>RIGHT(Tabela1[[#This Row],[Nome]],3)</f>
        <v>APH</v>
      </c>
      <c r="E14730" t="e">
        <f>VLOOKUP(Tabela1[[#This Row],[Nome]],customs_unique[],1,FALSE)</f>
        <v>#N/A</v>
      </c>
      <c r="F14730" t="b">
        <f>ISTEXT(Tabela1[[#This Row],[Custom_unique]])</f>
        <v>0</v>
      </c>
    </row>
    <row r="14731" spans="1:6" x14ac:dyDescent="0.25">
      <c r="A14731" t="s">
        <v>14732</v>
      </c>
      <c r="B14731" s="1">
        <v>42888</v>
      </c>
      <c r="C14731" s="2">
        <v>0.4070023148148148</v>
      </c>
      <c r="D14731" t="str">
        <f>RIGHT(Tabela1[[#This Row],[Nome]],3)</f>
        <v>PRW</v>
      </c>
      <c r="E14731" t="e">
        <f>VLOOKUP(Tabela1[[#This Row],[Nome]],customs_unique[],1,FALSE)</f>
        <v>#N/A</v>
      </c>
      <c r="F14731" t="b">
        <f>ISTEXT(Tabela1[[#This Row],[Custom_unique]])</f>
        <v>0</v>
      </c>
    </row>
    <row r="14732" spans="1:6" x14ac:dyDescent="0.25">
      <c r="A14732" t="s">
        <v>14733</v>
      </c>
      <c r="B14732" s="1">
        <v>42419</v>
      </c>
      <c r="C14732" s="2">
        <v>0.39559027777777778</v>
      </c>
      <c r="D14732" t="str">
        <f>RIGHT(Tabela1[[#This Row],[Nome]],3)</f>
        <v>APH</v>
      </c>
      <c r="E14732" t="e">
        <f>VLOOKUP(Tabela1[[#This Row],[Nome]],customs_unique[],1,FALSE)</f>
        <v>#N/A</v>
      </c>
      <c r="F14732" t="b">
        <f>ISTEXT(Tabela1[[#This Row],[Custom_unique]])</f>
        <v>0</v>
      </c>
    </row>
    <row r="14733" spans="1:6" x14ac:dyDescent="0.25">
      <c r="A14733" t="s">
        <v>14734</v>
      </c>
      <c r="B14733" s="1">
        <v>42368</v>
      </c>
      <c r="C14733" s="2">
        <v>0.47060185185185183</v>
      </c>
      <c r="D14733" t="str">
        <f>RIGHT(Tabela1[[#This Row],[Nome]],3)</f>
        <v>APH</v>
      </c>
      <c r="E14733" t="e">
        <f>VLOOKUP(Tabela1[[#This Row],[Nome]],customs_unique[],1,FALSE)</f>
        <v>#N/A</v>
      </c>
      <c r="F14733" t="b">
        <f>ISTEXT(Tabela1[[#This Row],[Custom_unique]])</f>
        <v>0</v>
      </c>
    </row>
    <row r="14734" spans="1:6" x14ac:dyDescent="0.25">
      <c r="A14734" t="s">
        <v>14735</v>
      </c>
      <c r="B14734" s="1">
        <v>42368</v>
      </c>
      <c r="C14734" s="2">
        <v>0.47060185185185183</v>
      </c>
      <c r="D14734" t="str">
        <f>RIGHT(Tabela1[[#This Row],[Nome]],3)</f>
        <v>APH</v>
      </c>
      <c r="E14734" t="e">
        <f>VLOOKUP(Tabela1[[#This Row],[Nome]],customs_unique[],1,FALSE)</f>
        <v>#N/A</v>
      </c>
      <c r="F14734" t="b">
        <f>ISTEXT(Tabela1[[#This Row],[Custom_unique]])</f>
        <v>0</v>
      </c>
    </row>
    <row r="14735" spans="1:6" x14ac:dyDescent="0.25">
      <c r="A14735" t="s">
        <v>14736</v>
      </c>
      <c r="B14735" s="1">
        <v>42888</v>
      </c>
      <c r="C14735" s="2">
        <v>0.4070023148148148</v>
      </c>
      <c r="D14735" t="str">
        <f>RIGHT(Tabela1[[#This Row],[Nome]],3)</f>
        <v>APH</v>
      </c>
      <c r="E14735" t="e">
        <f>VLOOKUP(Tabela1[[#This Row],[Nome]],customs_unique[],1,FALSE)</f>
        <v>#N/A</v>
      </c>
      <c r="F14735" t="b">
        <f>ISTEXT(Tabela1[[#This Row],[Custom_unique]])</f>
        <v>0</v>
      </c>
    </row>
    <row r="14736" spans="1:6" x14ac:dyDescent="0.25">
      <c r="A14736" t="s">
        <v>14737</v>
      </c>
      <c r="B14736" s="1">
        <v>42888</v>
      </c>
      <c r="C14736" s="2">
        <v>0.4070023148148148</v>
      </c>
      <c r="D14736" t="str">
        <f>RIGHT(Tabela1[[#This Row],[Nome]],3)</f>
        <v>PRW</v>
      </c>
      <c r="E14736" t="e">
        <f>VLOOKUP(Tabela1[[#This Row],[Nome]],customs_unique[],1,FALSE)</f>
        <v>#N/A</v>
      </c>
      <c r="F14736" t="b">
        <f>ISTEXT(Tabela1[[#This Row],[Custom_unique]])</f>
        <v>0</v>
      </c>
    </row>
    <row r="14737" spans="1:6" x14ac:dyDescent="0.25">
      <c r="A14737" t="s">
        <v>14738</v>
      </c>
      <c r="B14737" s="1">
        <v>42368</v>
      </c>
      <c r="C14737" s="2">
        <v>0.47060185185185183</v>
      </c>
      <c r="D14737" t="str">
        <f>RIGHT(Tabela1[[#This Row],[Nome]],3)</f>
        <v>APH</v>
      </c>
      <c r="E14737" t="e">
        <f>VLOOKUP(Tabela1[[#This Row],[Nome]],customs_unique[],1,FALSE)</f>
        <v>#N/A</v>
      </c>
      <c r="F14737" t="b">
        <f>ISTEXT(Tabela1[[#This Row],[Custom_unique]])</f>
        <v>0</v>
      </c>
    </row>
    <row r="14738" spans="1:6" x14ac:dyDescent="0.25">
      <c r="A14738" t="s">
        <v>14739</v>
      </c>
      <c r="B14738" s="1">
        <v>42368</v>
      </c>
      <c r="C14738" s="2">
        <v>0.47060185185185183</v>
      </c>
      <c r="D14738" t="str">
        <f>RIGHT(Tabela1[[#This Row],[Nome]],3)</f>
        <v>APH</v>
      </c>
      <c r="E14738" t="e">
        <f>VLOOKUP(Tabela1[[#This Row],[Nome]],customs_unique[],1,FALSE)</f>
        <v>#N/A</v>
      </c>
      <c r="F14738" t="b">
        <f>ISTEXT(Tabela1[[#This Row],[Custom_unique]])</f>
        <v>0</v>
      </c>
    </row>
    <row r="14739" spans="1:6" x14ac:dyDescent="0.25">
      <c r="A14739" t="s">
        <v>14740</v>
      </c>
      <c r="B14739" s="1">
        <v>42368</v>
      </c>
      <c r="C14739" s="2">
        <v>0.47060185185185183</v>
      </c>
      <c r="D14739" t="str">
        <f>RIGHT(Tabela1[[#This Row],[Nome]],3)</f>
        <v>APH</v>
      </c>
      <c r="E14739" t="e">
        <f>VLOOKUP(Tabela1[[#This Row],[Nome]],customs_unique[],1,FALSE)</f>
        <v>#N/A</v>
      </c>
      <c r="F14739" t="b">
        <f>ISTEXT(Tabela1[[#This Row],[Custom_unique]])</f>
        <v>0</v>
      </c>
    </row>
    <row r="14740" spans="1:6" x14ac:dyDescent="0.25">
      <c r="A14740" t="s">
        <v>14741</v>
      </c>
      <c r="B14740" s="1">
        <v>42888</v>
      </c>
      <c r="C14740" s="2">
        <v>0.4070023148148148</v>
      </c>
      <c r="D14740" t="str">
        <f>RIGHT(Tabela1[[#This Row],[Nome]],3)</f>
        <v>APH</v>
      </c>
      <c r="E14740" t="e">
        <f>VLOOKUP(Tabela1[[#This Row],[Nome]],customs_unique[],1,FALSE)</f>
        <v>#N/A</v>
      </c>
      <c r="F14740" t="b">
        <f>ISTEXT(Tabela1[[#This Row],[Custom_unique]])</f>
        <v>0</v>
      </c>
    </row>
    <row r="14741" spans="1:6" x14ac:dyDescent="0.25">
      <c r="A14741" t="s">
        <v>14742</v>
      </c>
      <c r="B14741" s="1">
        <v>42888</v>
      </c>
      <c r="C14741" s="2">
        <v>0.4070023148148148</v>
      </c>
      <c r="D14741" t="str">
        <f>RIGHT(Tabela1[[#This Row],[Nome]],3)</f>
        <v>APH</v>
      </c>
      <c r="E14741" t="e">
        <f>VLOOKUP(Tabela1[[#This Row],[Nome]],customs_unique[],1,FALSE)</f>
        <v>#N/A</v>
      </c>
      <c r="F14741" t="b">
        <f>ISTEXT(Tabela1[[#This Row],[Custom_unique]])</f>
        <v>0</v>
      </c>
    </row>
    <row r="14742" spans="1:6" x14ac:dyDescent="0.25">
      <c r="A14742" t="s">
        <v>14743</v>
      </c>
      <c r="B14742" s="1">
        <v>42888</v>
      </c>
      <c r="C14742" s="2">
        <v>0.4070023148148148</v>
      </c>
      <c r="D14742" t="str">
        <f>RIGHT(Tabela1[[#This Row],[Nome]],3)</f>
        <v>APH</v>
      </c>
      <c r="E14742" t="e">
        <f>VLOOKUP(Tabela1[[#This Row],[Nome]],customs_unique[],1,FALSE)</f>
        <v>#N/A</v>
      </c>
      <c r="F14742" t="b">
        <f>ISTEXT(Tabela1[[#This Row],[Custom_unique]])</f>
        <v>0</v>
      </c>
    </row>
    <row r="14743" spans="1:6" x14ac:dyDescent="0.25">
      <c r="A14743" t="s">
        <v>14744</v>
      </c>
      <c r="B14743" s="1">
        <v>42888</v>
      </c>
      <c r="C14743" s="2">
        <v>0.4070023148148148</v>
      </c>
      <c r="D14743" t="str">
        <f>RIGHT(Tabela1[[#This Row],[Nome]],3)</f>
        <v>APH</v>
      </c>
      <c r="E14743" t="e">
        <f>VLOOKUP(Tabela1[[#This Row],[Nome]],customs_unique[],1,FALSE)</f>
        <v>#N/A</v>
      </c>
      <c r="F14743" t="b">
        <f>ISTEXT(Tabela1[[#This Row],[Custom_unique]])</f>
        <v>0</v>
      </c>
    </row>
    <row r="14744" spans="1:6" x14ac:dyDescent="0.25">
      <c r="A14744" t="s">
        <v>14745</v>
      </c>
      <c r="B14744" s="1">
        <v>42888</v>
      </c>
      <c r="C14744" s="2">
        <v>0.4070023148148148</v>
      </c>
      <c r="D14744" t="str">
        <f>RIGHT(Tabela1[[#This Row],[Nome]],3)</f>
        <v>PRW</v>
      </c>
      <c r="E14744" t="e">
        <f>VLOOKUP(Tabela1[[#This Row],[Nome]],customs_unique[],1,FALSE)</f>
        <v>#N/A</v>
      </c>
      <c r="F14744" t="b">
        <f>ISTEXT(Tabela1[[#This Row],[Custom_unique]])</f>
        <v>0</v>
      </c>
    </row>
    <row r="14745" spans="1:6" x14ac:dyDescent="0.25">
      <c r="A14745" t="s">
        <v>14746</v>
      </c>
      <c r="B14745" s="1">
        <v>42368</v>
      </c>
      <c r="C14745" s="2">
        <v>0.47060185185185183</v>
      </c>
      <c r="D14745" t="str">
        <f>RIGHT(Tabela1[[#This Row],[Nome]],3)</f>
        <v>APH</v>
      </c>
      <c r="E14745" t="e">
        <f>VLOOKUP(Tabela1[[#This Row],[Nome]],customs_unique[],1,FALSE)</f>
        <v>#N/A</v>
      </c>
      <c r="F14745" t="b">
        <f>ISTEXT(Tabela1[[#This Row],[Custom_unique]])</f>
        <v>0</v>
      </c>
    </row>
    <row r="14746" spans="1:6" x14ac:dyDescent="0.25">
      <c r="A14746" t="s">
        <v>14747</v>
      </c>
      <c r="B14746" s="1">
        <v>42368</v>
      </c>
      <c r="C14746" s="2">
        <v>0.47060185185185183</v>
      </c>
      <c r="D14746" t="str">
        <f>RIGHT(Tabela1[[#This Row],[Nome]],3)</f>
        <v>APH</v>
      </c>
      <c r="E14746" t="e">
        <f>VLOOKUP(Tabela1[[#This Row],[Nome]],customs_unique[],1,FALSE)</f>
        <v>#N/A</v>
      </c>
      <c r="F14746" t="b">
        <f>ISTEXT(Tabela1[[#This Row],[Custom_unique]])</f>
        <v>0</v>
      </c>
    </row>
    <row r="14747" spans="1:6" x14ac:dyDescent="0.25">
      <c r="A14747" t="s">
        <v>14748</v>
      </c>
      <c r="B14747" s="1">
        <v>42368</v>
      </c>
      <c r="C14747" s="2">
        <v>0.47060185185185183</v>
      </c>
      <c r="D14747" t="str">
        <f>RIGHT(Tabela1[[#This Row],[Nome]],3)</f>
        <v>APH</v>
      </c>
      <c r="E14747" t="e">
        <f>VLOOKUP(Tabela1[[#This Row],[Nome]],customs_unique[],1,FALSE)</f>
        <v>#N/A</v>
      </c>
      <c r="F14747" t="b">
        <f>ISTEXT(Tabela1[[#This Row],[Custom_unique]])</f>
        <v>0</v>
      </c>
    </row>
    <row r="14748" spans="1:6" x14ac:dyDescent="0.25">
      <c r="A14748" t="s">
        <v>14749</v>
      </c>
      <c r="B14748" s="1">
        <v>43147</v>
      </c>
      <c r="C14748" s="2">
        <v>0.77774305555555545</v>
      </c>
      <c r="D14748" t="str">
        <f>RIGHT(Tabela1[[#This Row],[Nome]],3)</f>
        <v>PRW</v>
      </c>
      <c r="E14748" t="e">
        <f>VLOOKUP(Tabela1[[#This Row],[Nome]],customs_unique[],1,FALSE)</f>
        <v>#N/A</v>
      </c>
      <c r="F14748" t="b">
        <f>ISTEXT(Tabela1[[#This Row],[Custom_unique]])</f>
        <v>0</v>
      </c>
    </row>
    <row r="14749" spans="1:6" x14ac:dyDescent="0.25">
      <c r="A14749" t="s">
        <v>14750</v>
      </c>
      <c r="B14749" s="1">
        <v>42368</v>
      </c>
      <c r="C14749" s="2">
        <v>0.47060185185185183</v>
      </c>
      <c r="D14749" t="str">
        <f>RIGHT(Tabela1[[#This Row],[Nome]],3)</f>
        <v>APH</v>
      </c>
      <c r="E14749" t="e">
        <f>VLOOKUP(Tabela1[[#This Row],[Nome]],customs_unique[],1,FALSE)</f>
        <v>#N/A</v>
      </c>
      <c r="F14749" t="b">
        <f>ISTEXT(Tabela1[[#This Row],[Custom_unique]])</f>
        <v>0</v>
      </c>
    </row>
    <row r="14750" spans="1:6" x14ac:dyDescent="0.25">
      <c r="A14750" t="s">
        <v>14751</v>
      </c>
      <c r="B14750" s="1">
        <v>42368</v>
      </c>
      <c r="C14750" s="2">
        <v>0.47060185185185183</v>
      </c>
      <c r="D14750" t="str">
        <f>RIGHT(Tabela1[[#This Row],[Nome]],3)</f>
        <v>APH</v>
      </c>
      <c r="E14750" t="e">
        <f>VLOOKUP(Tabela1[[#This Row],[Nome]],customs_unique[],1,FALSE)</f>
        <v>#N/A</v>
      </c>
      <c r="F14750" t="b">
        <f>ISTEXT(Tabela1[[#This Row],[Custom_unique]])</f>
        <v>0</v>
      </c>
    </row>
    <row r="14751" spans="1:6" x14ac:dyDescent="0.25">
      <c r="A14751" t="s">
        <v>14752</v>
      </c>
      <c r="B14751" s="1">
        <v>42368</v>
      </c>
      <c r="C14751" s="2">
        <v>0.47060185185185183</v>
      </c>
      <c r="D14751" t="str">
        <f>RIGHT(Tabela1[[#This Row],[Nome]],3)</f>
        <v>APH</v>
      </c>
      <c r="E14751" t="e">
        <f>VLOOKUP(Tabela1[[#This Row],[Nome]],customs_unique[],1,FALSE)</f>
        <v>#N/A</v>
      </c>
      <c r="F14751" t="b">
        <f>ISTEXT(Tabela1[[#This Row],[Custom_unique]])</f>
        <v>0</v>
      </c>
    </row>
    <row r="14752" spans="1:6" x14ac:dyDescent="0.25">
      <c r="A14752" t="s">
        <v>14753</v>
      </c>
      <c r="B14752" s="1">
        <v>42368</v>
      </c>
      <c r="C14752" s="2">
        <v>0.47060185185185183</v>
      </c>
      <c r="D14752" t="str">
        <f>RIGHT(Tabela1[[#This Row],[Nome]],3)</f>
        <v>APH</v>
      </c>
      <c r="E14752" t="e">
        <f>VLOOKUP(Tabela1[[#This Row],[Nome]],customs_unique[],1,FALSE)</f>
        <v>#N/A</v>
      </c>
      <c r="F14752" t="b">
        <f>ISTEXT(Tabela1[[#This Row],[Custom_unique]])</f>
        <v>0</v>
      </c>
    </row>
    <row r="14753" spans="1:6" x14ac:dyDescent="0.25">
      <c r="A14753" t="s">
        <v>14754</v>
      </c>
      <c r="B14753" s="1">
        <v>42941</v>
      </c>
      <c r="C14753" s="2">
        <v>0.78832175925925929</v>
      </c>
      <c r="D14753" t="str">
        <f>RIGHT(Tabela1[[#This Row],[Nome]],3)</f>
        <v>APH</v>
      </c>
      <c r="E14753" t="e">
        <f>VLOOKUP(Tabela1[[#This Row],[Nome]],customs_unique[],1,FALSE)</f>
        <v>#N/A</v>
      </c>
      <c r="F14753" t="b">
        <f>ISTEXT(Tabela1[[#This Row],[Custom_unique]])</f>
        <v>0</v>
      </c>
    </row>
    <row r="14754" spans="1:6" x14ac:dyDescent="0.25">
      <c r="A14754" t="s">
        <v>14755</v>
      </c>
      <c r="B14754" s="1">
        <v>42888</v>
      </c>
      <c r="C14754" s="2">
        <v>0.4070023148148148</v>
      </c>
      <c r="D14754" t="str">
        <f>RIGHT(Tabela1[[#This Row],[Nome]],3)</f>
        <v>APH</v>
      </c>
      <c r="E14754" t="e">
        <f>VLOOKUP(Tabela1[[#This Row],[Nome]],customs_unique[],1,FALSE)</f>
        <v>#N/A</v>
      </c>
      <c r="F14754" t="b">
        <f>ISTEXT(Tabela1[[#This Row],[Custom_unique]])</f>
        <v>0</v>
      </c>
    </row>
    <row r="14755" spans="1:6" x14ac:dyDescent="0.25">
      <c r="A14755" t="s">
        <v>14756</v>
      </c>
      <c r="B14755" s="1">
        <v>42888</v>
      </c>
      <c r="C14755" s="2">
        <v>0.4070023148148148</v>
      </c>
      <c r="D14755" t="str">
        <f>RIGHT(Tabela1[[#This Row],[Nome]],3)</f>
        <v>APH</v>
      </c>
      <c r="E14755" t="e">
        <f>VLOOKUP(Tabela1[[#This Row],[Nome]],customs_unique[],1,FALSE)</f>
        <v>#N/A</v>
      </c>
      <c r="F14755" t="b">
        <f>ISTEXT(Tabela1[[#This Row],[Custom_unique]])</f>
        <v>0</v>
      </c>
    </row>
    <row r="14756" spans="1:6" x14ac:dyDescent="0.25">
      <c r="A14756" t="s">
        <v>14757</v>
      </c>
      <c r="B14756" s="1">
        <v>42888</v>
      </c>
      <c r="C14756" s="2">
        <v>0.4070023148148148</v>
      </c>
      <c r="D14756" t="str">
        <f>RIGHT(Tabela1[[#This Row],[Nome]],3)</f>
        <v>APH</v>
      </c>
      <c r="E14756" t="e">
        <f>VLOOKUP(Tabela1[[#This Row],[Nome]],customs_unique[],1,FALSE)</f>
        <v>#N/A</v>
      </c>
      <c r="F14756" t="b">
        <f>ISTEXT(Tabela1[[#This Row],[Custom_unique]])</f>
        <v>0</v>
      </c>
    </row>
    <row r="14757" spans="1:6" x14ac:dyDescent="0.25">
      <c r="A14757" t="s">
        <v>14758</v>
      </c>
      <c r="B14757" s="1">
        <v>42888</v>
      </c>
      <c r="C14757" s="2">
        <v>0.4070023148148148</v>
      </c>
      <c r="D14757" t="str">
        <f>RIGHT(Tabela1[[#This Row],[Nome]],3)</f>
        <v>APH</v>
      </c>
      <c r="E14757" t="e">
        <f>VLOOKUP(Tabela1[[#This Row],[Nome]],customs_unique[],1,FALSE)</f>
        <v>#N/A</v>
      </c>
      <c r="F14757" t="b">
        <f>ISTEXT(Tabela1[[#This Row],[Custom_unique]])</f>
        <v>0</v>
      </c>
    </row>
    <row r="14758" spans="1:6" x14ac:dyDescent="0.25">
      <c r="A14758" t="s">
        <v>14759</v>
      </c>
      <c r="B14758" s="1">
        <v>42888</v>
      </c>
      <c r="C14758" s="2">
        <v>0.4070023148148148</v>
      </c>
      <c r="D14758" t="str">
        <f>RIGHT(Tabela1[[#This Row],[Nome]],3)</f>
        <v>APH</v>
      </c>
      <c r="E14758" t="e">
        <f>VLOOKUP(Tabela1[[#This Row],[Nome]],customs_unique[],1,FALSE)</f>
        <v>#N/A</v>
      </c>
      <c r="F14758" t="b">
        <f>ISTEXT(Tabela1[[#This Row],[Custom_unique]])</f>
        <v>0</v>
      </c>
    </row>
    <row r="14759" spans="1:6" x14ac:dyDescent="0.25">
      <c r="A14759" t="s">
        <v>14760</v>
      </c>
      <c r="B14759" s="1">
        <v>42888</v>
      </c>
      <c r="C14759" s="2">
        <v>0.4070023148148148</v>
      </c>
      <c r="D14759" t="str">
        <f>RIGHT(Tabela1[[#This Row],[Nome]],3)</f>
        <v>APH</v>
      </c>
      <c r="E14759" t="e">
        <f>VLOOKUP(Tabela1[[#This Row],[Nome]],customs_unique[],1,FALSE)</f>
        <v>#N/A</v>
      </c>
      <c r="F14759" t="b">
        <f>ISTEXT(Tabela1[[#This Row],[Custom_unique]])</f>
        <v>0</v>
      </c>
    </row>
    <row r="14760" spans="1:6" x14ac:dyDescent="0.25">
      <c r="A14760" t="s">
        <v>14761</v>
      </c>
      <c r="B14760" s="1">
        <v>42888</v>
      </c>
      <c r="C14760" s="2">
        <v>0.4070023148148148</v>
      </c>
      <c r="D14760" t="str">
        <f>RIGHT(Tabela1[[#This Row],[Nome]],3)</f>
        <v>PRW</v>
      </c>
      <c r="E14760" t="e">
        <f>VLOOKUP(Tabela1[[#This Row],[Nome]],customs_unique[],1,FALSE)</f>
        <v>#N/A</v>
      </c>
      <c r="F14760" t="b">
        <f>ISTEXT(Tabela1[[#This Row],[Custom_unique]])</f>
        <v>0</v>
      </c>
    </row>
    <row r="14761" spans="1:6" x14ac:dyDescent="0.25">
      <c r="A14761" t="s">
        <v>14762</v>
      </c>
      <c r="B14761" s="1">
        <v>42368</v>
      </c>
      <c r="C14761" s="2">
        <v>0.47060185185185183</v>
      </c>
      <c r="D14761" t="str">
        <f>RIGHT(Tabela1[[#This Row],[Nome]],3)</f>
        <v>APH</v>
      </c>
      <c r="E14761" t="e">
        <f>VLOOKUP(Tabela1[[#This Row],[Nome]],customs_unique[],1,FALSE)</f>
        <v>#N/A</v>
      </c>
      <c r="F14761" t="b">
        <f>ISTEXT(Tabela1[[#This Row],[Custom_unique]])</f>
        <v>0</v>
      </c>
    </row>
    <row r="14762" spans="1:6" x14ac:dyDescent="0.25">
      <c r="A14762" t="s">
        <v>14763</v>
      </c>
      <c r="B14762" s="1">
        <v>42368</v>
      </c>
      <c r="C14762" s="2">
        <v>0.47060185185185183</v>
      </c>
      <c r="D14762" t="str">
        <f>RIGHT(Tabela1[[#This Row],[Nome]],3)</f>
        <v>APH</v>
      </c>
      <c r="E14762" t="e">
        <f>VLOOKUP(Tabela1[[#This Row],[Nome]],customs_unique[],1,FALSE)</f>
        <v>#N/A</v>
      </c>
      <c r="F14762" t="b">
        <f>ISTEXT(Tabela1[[#This Row],[Custom_unique]])</f>
        <v>0</v>
      </c>
    </row>
    <row r="14763" spans="1:6" x14ac:dyDescent="0.25">
      <c r="A14763" t="s">
        <v>14764</v>
      </c>
      <c r="B14763" s="1">
        <v>42368</v>
      </c>
      <c r="C14763" s="2">
        <v>0.47060185185185183</v>
      </c>
      <c r="D14763" t="str">
        <f>RIGHT(Tabela1[[#This Row],[Nome]],3)</f>
        <v>APH</v>
      </c>
      <c r="E14763" t="e">
        <f>VLOOKUP(Tabela1[[#This Row],[Nome]],customs_unique[],1,FALSE)</f>
        <v>#N/A</v>
      </c>
      <c r="F14763" t="b">
        <f>ISTEXT(Tabela1[[#This Row],[Custom_unique]])</f>
        <v>0</v>
      </c>
    </row>
    <row r="14764" spans="1:6" x14ac:dyDescent="0.25">
      <c r="A14764" t="s">
        <v>14765</v>
      </c>
      <c r="B14764" s="1">
        <v>42368</v>
      </c>
      <c r="C14764" s="2">
        <v>0.47060185185185183</v>
      </c>
      <c r="D14764" t="str">
        <f>RIGHT(Tabela1[[#This Row],[Nome]],3)</f>
        <v>APH</v>
      </c>
      <c r="E14764" t="e">
        <f>VLOOKUP(Tabela1[[#This Row],[Nome]],customs_unique[],1,FALSE)</f>
        <v>#N/A</v>
      </c>
      <c r="F14764" t="b">
        <f>ISTEXT(Tabela1[[#This Row],[Custom_unique]])</f>
        <v>0</v>
      </c>
    </row>
    <row r="14765" spans="1:6" x14ac:dyDescent="0.25">
      <c r="A14765" t="s">
        <v>14766</v>
      </c>
      <c r="B14765" s="1">
        <v>42368</v>
      </c>
      <c r="C14765" s="2">
        <v>0.47060185185185183</v>
      </c>
      <c r="D14765" t="str">
        <f>RIGHT(Tabela1[[#This Row],[Nome]],3)</f>
        <v>APH</v>
      </c>
      <c r="E14765" t="e">
        <f>VLOOKUP(Tabela1[[#This Row],[Nome]],customs_unique[],1,FALSE)</f>
        <v>#N/A</v>
      </c>
      <c r="F14765" t="b">
        <f>ISTEXT(Tabela1[[#This Row],[Custom_unique]])</f>
        <v>0</v>
      </c>
    </row>
    <row r="14766" spans="1:6" x14ac:dyDescent="0.25">
      <c r="A14766" t="s">
        <v>14767</v>
      </c>
      <c r="B14766" s="1">
        <v>42888</v>
      </c>
      <c r="C14766" s="2">
        <v>0.4070023148148148</v>
      </c>
      <c r="D14766" t="str">
        <f>RIGHT(Tabela1[[#This Row],[Nome]],3)</f>
        <v>APH</v>
      </c>
      <c r="E14766" t="e">
        <f>VLOOKUP(Tabela1[[#This Row],[Nome]],customs_unique[],1,FALSE)</f>
        <v>#N/A</v>
      </c>
      <c r="F14766" t="b">
        <f>ISTEXT(Tabela1[[#This Row],[Custom_unique]])</f>
        <v>0</v>
      </c>
    </row>
    <row r="14767" spans="1:6" x14ac:dyDescent="0.25">
      <c r="A14767" t="s">
        <v>14768</v>
      </c>
      <c r="B14767" s="1">
        <v>42888</v>
      </c>
      <c r="C14767" s="2">
        <v>0.4070023148148148</v>
      </c>
      <c r="D14767" t="str">
        <f>RIGHT(Tabela1[[#This Row],[Nome]],3)</f>
        <v>APH</v>
      </c>
      <c r="E14767" t="e">
        <f>VLOOKUP(Tabela1[[#This Row],[Nome]],customs_unique[],1,FALSE)</f>
        <v>#N/A</v>
      </c>
      <c r="F14767" t="b">
        <f>ISTEXT(Tabela1[[#This Row],[Custom_unique]])</f>
        <v>0</v>
      </c>
    </row>
    <row r="14768" spans="1:6" x14ac:dyDescent="0.25">
      <c r="A14768" t="s">
        <v>14769</v>
      </c>
      <c r="B14768" s="1">
        <v>42888</v>
      </c>
      <c r="C14768" s="2">
        <v>0.4070023148148148</v>
      </c>
      <c r="D14768" t="str">
        <f>RIGHT(Tabela1[[#This Row],[Nome]],3)</f>
        <v>APH</v>
      </c>
      <c r="E14768" t="e">
        <f>VLOOKUP(Tabela1[[#This Row],[Nome]],customs_unique[],1,FALSE)</f>
        <v>#N/A</v>
      </c>
      <c r="F14768" t="b">
        <f>ISTEXT(Tabela1[[#This Row],[Custom_unique]])</f>
        <v>0</v>
      </c>
    </row>
    <row r="14769" spans="1:6" x14ac:dyDescent="0.25">
      <c r="A14769" t="s">
        <v>14770</v>
      </c>
      <c r="B14769" s="1">
        <v>42888</v>
      </c>
      <c r="C14769" s="2">
        <v>0.4070023148148148</v>
      </c>
      <c r="D14769" t="str">
        <f>RIGHT(Tabela1[[#This Row],[Nome]],3)</f>
        <v>APH</v>
      </c>
      <c r="E14769" t="e">
        <f>VLOOKUP(Tabela1[[#This Row],[Nome]],customs_unique[],1,FALSE)</f>
        <v>#N/A</v>
      </c>
      <c r="F14769" t="b">
        <f>ISTEXT(Tabela1[[#This Row],[Custom_unique]])</f>
        <v>0</v>
      </c>
    </row>
    <row r="14770" spans="1:6" x14ac:dyDescent="0.25">
      <c r="A14770" t="s">
        <v>14771</v>
      </c>
      <c r="B14770" s="1">
        <v>42888</v>
      </c>
      <c r="C14770" s="2">
        <v>0.4070023148148148</v>
      </c>
      <c r="D14770" t="str">
        <f>RIGHT(Tabela1[[#This Row],[Nome]],3)</f>
        <v>APH</v>
      </c>
      <c r="E14770" t="e">
        <f>VLOOKUP(Tabela1[[#This Row],[Nome]],customs_unique[],1,FALSE)</f>
        <v>#N/A</v>
      </c>
      <c r="F14770" t="b">
        <f>ISTEXT(Tabela1[[#This Row],[Custom_unique]])</f>
        <v>0</v>
      </c>
    </row>
    <row r="14771" spans="1:6" x14ac:dyDescent="0.25">
      <c r="A14771" t="s">
        <v>14772</v>
      </c>
      <c r="B14771" s="1">
        <v>42888</v>
      </c>
      <c r="C14771" s="2">
        <v>0.4070023148148148</v>
      </c>
      <c r="D14771" t="str">
        <f>RIGHT(Tabela1[[#This Row],[Nome]],3)</f>
        <v>APH</v>
      </c>
      <c r="E14771" t="e">
        <f>VLOOKUP(Tabela1[[#This Row],[Nome]],customs_unique[],1,FALSE)</f>
        <v>#N/A</v>
      </c>
      <c r="F14771" t="b">
        <f>ISTEXT(Tabela1[[#This Row],[Custom_unique]])</f>
        <v>0</v>
      </c>
    </row>
    <row r="14772" spans="1:6" x14ac:dyDescent="0.25">
      <c r="A14772" t="s">
        <v>14773</v>
      </c>
      <c r="B14772" s="1">
        <v>42888</v>
      </c>
      <c r="C14772" s="2">
        <v>0.4070023148148148</v>
      </c>
      <c r="D14772" t="str">
        <f>RIGHT(Tabela1[[#This Row],[Nome]],3)</f>
        <v>APH</v>
      </c>
      <c r="E14772" t="e">
        <f>VLOOKUP(Tabela1[[#This Row],[Nome]],customs_unique[],1,FALSE)</f>
        <v>#N/A</v>
      </c>
      <c r="F14772" t="b">
        <f>ISTEXT(Tabela1[[#This Row],[Custom_unique]])</f>
        <v>0</v>
      </c>
    </row>
    <row r="14773" spans="1:6" x14ac:dyDescent="0.25">
      <c r="A14773" t="s">
        <v>14774</v>
      </c>
      <c r="B14773" s="1">
        <v>42888</v>
      </c>
      <c r="C14773" s="2">
        <v>0.4070023148148148</v>
      </c>
      <c r="D14773" t="str">
        <f>RIGHT(Tabela1[[#This Row],[Nome]],3)</f>
        <v>PRW</v>
      </c>
      <c r="E14773" t="e">
        <f>VLOOKUP(Tabela1[[#This Row],[Nome]],customs_unique[],1,FALSE)</f>
        <v>#N/A</v>
      </c>
      <c r="F14773" t="b">
        <f>ISTEXT(Tabela1[[#This Row],[Custom_unique]])</f>
        <v>0</v>
      </c>
    </row>
    <row r="14774" spans="1:6" x14ac:dyDescent="0.25">
      <c r="A14774" t="s">
        <v>14775</v>
      </c>
      <c r="B14774" s="1">
        <v>42368</v>
      </c>
      <c r="C14774" s="2">
        <v>0.47060185185185183</v>
      </c>
      <c r="D14774" t="str">
        <f>RIGHT(Tabela1[[#This Row],[Nome]],3)</f>
        <v>APH</v>
      </c>
      <c r="E14774" t="e">
        <f>VLOOKUP(Tabela1[[#This Row],[Nome]],customs_unique[],1,FALSE)</f>
        <v>#N/A</v>
      </c>
      <c r="F14774" t="b">
        <f>ISTEXT(Tabela1[[#This Row],[Custom_unique]])</f>
        <v>0</v>
      </c>
    </row>
    <row r="14775" spans="1:6" x14ac:dyDescent="0.25">
      <c r="A14775" t="s">
        <v>14776</v>
      </c>
      <c r="B14775" s="1">
        <v>42368</v>
      </c>
      <c r="C14775" s="2">
        <v>0.47060185185185183</v>
      </c>
      <c r="D14775" t="str">
        <f>RIGHT(Tabela1[[#This Row],[Nome]],3)</f>
        <v>APH</v>
      </c>
      <c r="E14775" t="e">
        <f>VLOOKUP(Tabela1[[#This Row],[Nome]],customs_unique[],1,FALSE)</f>
        <v>#N/A</v>
      </c>
      <c r="F14775" t="b">
        <f>ISTEXT(Tabela1[[#This Row],[Custom_unique]])</f>
        <v>0</v>
      </c>
    </row>
    <row r="14776" spans="1:6" x14ac:dyDescent="0.25">
      <c r="A14776" t="s">
        <v>14777</v>
      </c>
      <c r="B14776" s="1">
        <v>42368</v>
      </c>
      <c r="C14776" s="2">
        <v>0.47060185185185183</v>
      </c>
      <c r="D14776" t="str">
        <f>RIGHT(Tabela1[[#This Row],[Nome]],3)</f>
        <v>APH</v>
      </c>
      <c r="E14776" t="e">
        <f>VLOOKUP(Tabela1[[#This Row],[Nome]],customs_unique[],1,FALSE)</f>
        <v>#N/A</v>
      </c>
      <c r="F14776" t="b">
        <f>ISTEXT(Tabela1[[#This Row],[Custom_unique]])</f>
        <v>0</v>
      </c>
    </row>
    <row r="14777" spans="1:6" x14ac:dyDescent="0.25">
      <c r="A14777" t="s">
        <v>14778</v>
      </c>
      <c r="B14777" s="1">
        <v>42368</v>
      </c>
      <c r="C14777" s="2">
        <v>0.47060185185185183</v>
      </c>
      <c r="D14777" t="str">
        <f>RIGHT(Tabela1[[#This Row],[Nome]],3)</f>
        <v>APH</v>
      </c>
      <c r="E14777" t="e">
        <f>VLOOKUP(Tabela1[[#This Row],[Nome]],customs_unique[],1,FALSE)</f>
        <v>#N/A</v>
      </c>
      <c r="F14777" t="b">
        <f>ISTEXT(Tabela1[[#This Row],[Custom_unique]])</f>
        <v>0</v>
      </c>
    </row>
    <row r="14778" spans="1:6" x14ac:dyDescent="0.25">
      <c r="A14778" t="s">
        <v>14779</v>
      </c>
      <c r="B14778" s="1">
        <v>42368</v>
      </c>
      <c r="C14778" s="2">
        <v>0.47060185185185183</v>
      </c>
      <c r="D14778" t="str">
        <f>RIGHT(Tabela1[[#This Row],[Nome]],3)</f>
        <v>APH</v>
      </c>
      <c r="E14778" t="e">
        <f>VLOOKUP(Tabela1[[#This Row],[Nome]],customs_unique[],1,FALSE)</f>
        <v>#N/A</v>
      </c>
      <c r="F14778" t="b">
        <f>ISTEXT(Tabela1[[#This Row],[Custom_unique]])</f>
        <v>0</v>
      </c>
    </row>
    <row r="14779" spans="1:6" x14ac:dyDescent="0.25">
      <c r="A14779" t="s">
        <v>14780</v>
      </c>
      <c r="B14779" s="1">
        <v>42888</v>
      </c>
      <c r="C14779" s="2">
        <v>0.4070023148148148</v>
      </c>
      <c r="D14779" t="str">
        <f>RIGHT(Tabela1[[#This Row],[Nome]],3)</f>
        <v>APH</v>
      </c>
      <c r="E14779" t="e">
        <f>VLOOKUP(Tabela1[[#This Row],[Nome]],customs_unique[],1,FALSE)</f>
        <v>#N/A</v>
      </c>
      <c r="F14779" t="b">
        <f>ISTEXT(Tabela1[[#This Row],[Custom_unique]])</f>
        <v>0</v>
      </c>
    </row>
    <row r="14780" spans="1:6" x14ac:dyDescent="0.25">
      <c r="A14780" t="s">
        <v>14781</v>
      </c>
      <c r="B14780" s="1">
        <v>42390</v>
      </c>
      <c r="C14780" s="2">
        <v>0.43519675925925921</v>
      </c>
      <c r="D14780" t="str">
        <f>RIGHT(Tabela1[[#This Row],[Nome]],3)</f>
        <v>PRW</v>
      </c>
      <c r="E14780" t="e">
        <f>VLOOKUP(Tabela1[[#This Row],[Nome]],customs_unique[],1,FALSE)</f>
        <v>#N/A</v>
      </c>
      <c r="F14780" t="b">
        <f>ISTEXT(Tabela1[[#This Row],[Custom_unique]])</f>
        <v>0</v>
      </c>
    </row>
    <row r="14781" spans="1:6" x14ac:dyDescent="0.25">
      <c r="A14781" t="s">
        <v>14782</v>
      </c>
      <c r="B14781" s="1">
        <v>42368</v>
      </c>
      <c r="C14781" s="2">
        <v>0.47060185185185183</v>
      </c>
      <c r="D14781" t="str">
        <f>RIGHT(Tabela1[[#This Row],[Nome]],3)</f>
        <v>APH</v>
      </c>
      <c r="E14781" t="e">
        <f>VLOOKUP(Tabela1[[#This Row],[Nome]],customs_unique[],1,FALSE)</f>
        <v>#N/A</v>
      </c>
      <c r="F14781" t="b">
        <f>ISTEXT(Tabela1[[#This Row],[Custom_unique]])</f>
        <v>0</v>
      </c>
    </row>
    <row r="14782" spans="1:6" x14ac:dyDescent="0.25">
      <c r="A14782" t="s">
        <v>14783</v>
      </c>
      <c r="B14782" s="1">
        <v>42368</v>
      </c>
      <c r="C14782" s="2">
        <v>0.47060185185185183</v>
      </c>
      <c r="D14782" t="str">
        <f>RIGHT(Tabela1[[#This Row],[Nome]],3)</f>
        <v>APH</v>
      </c>
      <c r="E14782" t="e">
        <f>VLOOKUP(Tabela1[[#This Row],[Nome]],customs_unique[],1,FALSE)</f>
        <v>#N/A</v>
      </c>
      <c r="F14782" t="b">
        <f>ISTEXT(Tabela1[[#This Row],[Custom_unique]])</f>
        <v>0</v>
      </c>
    </row>
    <row r="14783" spans="1:6" x14ac:dyDescent="0.25">
      <c r="A14783" t="s">
        <v>14784</v>
      </c>
      <c r="B14783" s="1">
        <v>42368</v>
      </c>
      <c r="C14783" s="2">
        <v>0.47060185185185183</v>
      </c>
      <c r="D14783" t="str">
        <f>RIGHT(Tabela1[[#This Row],[Nome]],3)</f>
        <v>APH</v>
      </c>
      <c r="E14783" t="e">
        <f>VLOOKUP(Tabela1[[#This Row],[Nome]],customs_unique[],1,FALSE)</f>
        <v>#N/A</v>
      </c>
      <c r="F14783" t="b">
        <f>ISTEXT(Tabela1[[#This Row],[Custom_unique]])</f>
        <v>0</v>
      </c>
    </row>
    <row r="14784" spans="1:6" x14ac:dyDescent="0.25">
      <c r="A14784" t="s">
        <v>14785</v>
      </c>
      <c r="B14784" s="1">
        <v>42888</v>
      </c>
      <c r="C14784" s="2">
        <v>0.4070023148148148</v>
      </c>
      <c r="D14784" t="str">
        <f>RIGHT(Tabela1[[#This Row],[Nome]],3)</f>
        <v>APH</v>
      </c>
      <c r="E14784" t="e">
        <f>VLOOKUP(Tabela1[[#This Row],[Nome]],customs_unique[],1,FALSE)</f>
        <v>#N/A</v>
      </c>
      <c r="F14784" t="b">
        <f>ISTEXT(Tabela1[[#This Row],[Custom_unique]])</f>
        <v>0</v>
      </c>
    </row>
    <row r="14785" spans="1:6" x14ac:dyDescent="0.25">
      <c r="A14785" t="s">
        <v>14786</v>
      </c>
      <c r="B14785" s="1">
        <v>42888</v>
      </c>
      <c r="C14785" s="2">
        <v>0.4070023148148148</v>
      </c>
      <c r="D14785" t="str">
        <f>RIGHT(Tabela1[[#This Row],[Nome]],3)</f>
        <v>APH</v>
      </c>
      <c r="E14785" t="e">
        <f>VLOOKUP(Tabela1[[#This Row],[Nome]],customs_unique[],1,FALSE)</f>
        <v>#N/A</v>
      </c>
      <c r="F14785" t="b">
        <f>ISTEXT(Tabela1[[#This Row],[Custom_unique]])</f>
        <v>0</v>
      </c>
    </row>
    <row r="14786" spans="1:6" x14ac:dyDescent="0.25">
      <c r="A14786" t="s">
        <v>14787</v>
      </c>
      <c r="B14786" s="1">
        <v>43011</v>
      </c>
      <c r="C14786" s="2">
        <v>0.66731481481481481</v>
      </c>
      <c r="D14786" t="str">
        <f>RIGHT(Tabela1[[#This Row],[Nome]],3)</f>
        <v>PRW</v>
      </c>
      <c r="E14786" t="e">
        <f>VLOOKUP(Tabela1[[#This Row],[Nome]],customs_unique[],1,FALSE)</f>
        <v>#N/A</v>
      </c>
      <c r="F14786" t="b">
        <f>ISTEXT(Tabela1[[#This Row],[Custom_unique]])</f>
        <v>0</v>
      </c>
    </row>
    <row r="14787" spans="1:6" x14ac:dyDescent="0.25">
      <c r="A14787" t="s">
        <v>14788</v>
      </c>
      <c r="B14787" s="1">
        <v>42368</v>
      </c>
      <c r="C14787" s="2">
        <v>0.47060185185185183</v>
      </c>
      <c r="D14787" t="str">
        <f>RIGHT(Tabela1[[#This Row],[Nome]],3)</f>
        <v>APH</v>
      </c>
      <c r="E14787" t="e">
        <f>VLOOKUP(Tabela1[[#This Row],[Nome]],customs_unique[],1,FALSE)</f>
        <v>#N/A</v>
      </c>
      <c r="F14787" t="b">
        <f>ISTEXT(Tabela1[[#This Row],[Custom_unique]])</f>
        <v>0</v>
      </c>
    </row>
    <row r="14788" spans="1:6" x14ac:dyDescent="0.25">
      <c r="A14788" t="s">
        <v>14789</v>
      </c>
      <c r="B14788" s="1">
        <v>42368</v>
      </c>
      <c r="C14788" s="2">
        <v>0.47060185185185183</v>
      </c>
      <c r="D14788" t="str">
        <f>RIGHT(Tabela1[[#This Row],[Nome]],3)</f>
        <v>APH</v>
      </c>
      <c r="E14788" t="e">
        <f>VLOOKUP(Tabela1[[#This Row],[Nome]],customs_unique[],1,FALSE)</f>
        <v>#N/A</v>
      </c>
      <c r="F14788" t="b">
        <f>ISTEXT(Tabela1[[#This Row],[Custom_unique]])</f>
        <v>0</v>
      </c>
    </row>
    <row r="14789" spans="1:6" x14ac:dyDescent="0.25">
      <c r="A14789" t="s">
        <v>14790</v>
      </c>
      <c r="B14789" s="1">
        <v>42368</v>
      </c>
      <c r="C14789" s="2">
        <v>0.47060185185185183</v>
      </c>
      <c r="D14789" t="str">
        <f>RIGHT(Tabela1[[#This Row],[Nome]],3)</f>
        <v>APH</v>
      </c>
      <c r="E14789" t="e">
        <f>VLOOKUP(Tabela1[[#This Row],[Nome]],customs_unique[],1,FALSE)</f>
        <v>#N/A</v>
      </c>
      <c r="F14789" t="b">
        <f>ISTEXT(Tabela1[[#This Row],[Custom_unique]])</f>
        <v>0</v>
      </c>
    </row>
    <row r="14790" spans="1:6" x14ac:dyDescent="0.25">
      <c r="A14790" t="s">
        <v>14791</v>
      </c>
      <c r="B14790" s="1">
        <v>42368</v>
      </c>
      <c r="C14790" s="2">
        <v>0.47060185185185183</v>
      </c>
      <c r="D14790" t="str">
        <f>RIGHT(Tabela1[[#This Row],[Nome]],3)</f>
        <v>APH</v>
      </c>
      <c r="E14790" t="e">
        <f>VLOOKUP(Tabela1[[#This Row],[Nome]],customs_unique[],1,FALSE)</f>
        <v>#N/A</v>
      </c>
      <c r="F14790" t="b">
        <f>ISTEXT(Tabela1[[#This Row],[Custom_unique]])</f>
        <v>0</v>
      </c>
    </row>
    <row r="14791" spans="1:6" x14ac:dyDescent="0.25">
      <c r="A14791" t="s">
        <v>14792</v>
      </c>
      <c r="B14791" s="1">
        <v>42941</v>
      </c>
      <c r="C14791" s="2">
        <v>0.78832175925925929</v>
      </c>
      <c r="D14791" t="str">
        <f>RIGHT(Tabela1[[#This Row],[Nome]],3)</f>
        <v>APH</v>
      </c>
      <c r="E14791" t="e">
        <f>VLOOKUP(Tabela1[[#This Row],[Nome]],customs_unique[],1,FALSE)</f>
        <v>#N/A</v>
      </c>
      <c r="F14791" t="b">
        <f>ISTEXT(Tabela1[[#This Row],[Custom_unique]])</f>
        <v>0</v>
      </c>
    </row>
    <row r="14792" spans="1:6" x14ac:dyDescent="0.25">
      <c r="A14792" t="s">
        <v>14793</v>
      </c>
      <c r="B14792" s="1">
        <v>42888</v>
      </c>
      <c r="C14792" s="2">
        <v>0.4070023148148148</v>
      </c>
      <c r="D14792" t="str">
        <f>RIGHT(Tabela1[[#This Row],[Nome]],3)</f>
        <v>APH</v>
      </c>
      <c r="E14792" t="e">
        <f>VLOOKUP(Tabela1[[#This Row],[Nome]],customs_unique[],1,FALSE)</f>
        <v>#N/A</v>
      </c>
      <c r="F14792" t="b">
        <f>ISTEXT(Tabela1[[#This Row],[Custom_unique]])</f>
        <v>0</v>
      </c>
    </row>
    <row r="14793" spans="1:6" x14ac:dyDescent="0.25">
      <c r="A14793" t="s">
        <v>14794</v>
      </c>
      <c r="B14793" s="1">
        <v>42888</v>
      </c>
      <c r="C14793" s="2">
        <v>0.4070023148148148</v>
      </c>
      <c r="D14793" t="str">
        <f>RIGHT(Tabela1[[#This Row],[Nome]],3)</f>
        <v>APH</v>
      </c>
      <c r="E14793" t="e">
        <f>VLOOKUP(Tabela1[[#This Row],[Nome]],customs_unique[],1,FALSE)</f>
        <v>#N/A</v>
      </c>
      <c r="F14793" t="b">
        <f>ISTEXT(Tabela1[[#This Row],[Custom_unique]])</f>
        <v>0</v>
      </c>
    </row>
    <row r="14794" spans="1:6" x14ac:dyDescent="0.25">
      <c r="A14794" t="s">
        <v>14795</v>
      </c>
      <c r="B14794" s="1">
        <v>42888</v>
      </c>
      <c r="C14794" s="2">
        <v>0.4070023148148148</v>
      </c>
      <c r="D14794" t="str">
        <f>RIGHT(Tabela1[[#This Row],[Nome]],3)</f>
        <v>APH</v>
      </c>
      <c r="E14794" t="e">
        <f>VLOOKUP(Tabela1[[#This Row],[Nome]],customs_unique[],1,FALSE)</f>
        <v>#N/A</v>
      </c>
      <c r="F14794" t="b">
        <f>ISTEXT(Tabela1[[#This Row],[Custom_unique]])</f>
        <v>0</v>
      </c>
    </row>
    <row r="14795" spans="1:6" x14ac:dyDescent="0.25">
      <c r="A14795" t="s">
        <v>14796</v>
      </c>
      <c r="B14795" s="1">
        <v>42888</v>
      </c>
      <c r="C14795" s="2">
        <v>0.4070023148148148</v>
      </c>
      <c r="D14795" t="str">
        <f>RIGHT(Tabela1[[#This Row],[Nome]],3)</f>
        <v>APH</v>
      </c>
      <c r="E14795" t="e">
        <f>VLOOKUP(Tabela1[[#This Row],[Nome]],customs_unique[],1,FALSE)</f>
        <v>#N/A</v>
      </c>
      <c r="F14795" t="b">
        <f>ISTEXT(Tabela1[[#This Row],[Custom_unique]])</f>
        <v>0</v>
      </c>
    </row>
    <row r="14796" spans="1:6" x14ac:dyDescent="0.25">
      <c r="A14796" t="s">
        <v>14797</v>
      </c>
      <c r="B14796" s="1">
        <v>42888</v>
      </c>
      <c r="C14796" s="2">
        <v>0.4070023148148148</v>
      </c>
      <c r="D14796" t="str">
        <f>RIGHT(Tabela1[[#This Row],[Nome]],3)</f>
        <v>APH</v>
      </c>
      <c r="E14796" t="e">
        <f>VLOOKUP(Tabela1[[#This Row],[Nome]],customs_unique[],1,FALSE)</f>
        <v>#N/A</v>
      </c>
      <c r="F14796" t="b">
        <f>ISTEXT(Tabela1[[#This Row],[Custom_unique]])</f>
        <v>0</v>
      </c>
    </row>
    <row r="14797" spans="1:6" x14ac:dyDescent="0.25">
      <c r="A14797" t="s">
        <v>14798</v>
      </c>
      <c r="B14797" s="1">
        <v>42888</v>
      </c>
      <c r="C14797" s="2">
        <v>0.4070023148148148</v>
      </c>
      <c r="D14797" t="str">
        <f>RIGHT(Tabela1[[#This Row],[Nome]],3)</f>
        <v>PRW</v>
      </c>
      <c r="E14797" t="e">
        <f>VLOOKUP(Tabela1[[#This Row],[Nome]],customs_unique[],1,FALSE)</f>
        <v>#N/A</v>
      </c>
      <c r="F14797" t="b">
        <f>ISTEXT(Tabela1[[#This Row],[Custom_unique]])</f>
        <v>0</v>
      </c>
    </row>
    <row r="14798" spans="1:6" x14ac:dyDescent="0.25">
      <c r="A14798" t="s">
        <v>14799</v>
      </c>
      <c r="B14798" s="1">
        <v>42368</v>
      </c>
      <c r="C14798" s="2">
        <v>0.47060185185185183</v>
      </c>
      <c r="D14798" t="str">
        <f>RIGHT(Tabela1[[#This Row],[Nome]],3)</f>
        <v>APH</v>
      </c>
      <c r="E14798" t="e">
        <f>VLOOKUP(Tabela1[[#This Row],[Nome]],customs_unique[],1,FALSE)</f>
        <v>#N/A</v>
      </c>
      <c r="F14798" t="b">
        <f>ISTEXT(Tabela1[[#This Row],[Custom_unique]])</f>
        <v>0</v>
      </c>
    </row>
    <row r="14799" spans="1:6" x14ac:dyDescent="0.25">
      <c r="A14799" t="s">
        <v>14800</v>
      </c>
      <c r="B14799" s="1">
        <v>42368</v>
      </c>
      <c r="C14799" s="2">
        <v>0.47060185185185183</v>
      </c>
      <c r="D14799" t="str">
        <f>RIGHT(Tabela1[[#This Row],[Nome]],3)</f>
        <v>APH</v>
      </c>
      <c r="E14799" t="e">
        <f>VLOOKUP(Tabela1[[#This Row],[Nome]],customs_unique[],1,FALSE)</f>
        <v>#N/A</v>
      </c>
      <c r="F14799" t="b">
        <f>ISTEXT(Tabela1[[#This Row],[Custom_unique]])</f>
        <v>0</v>
      </c>
    </row>
    <row r="14800" spans="1:6" x14ac:dyDescent="0.25">
      <c r="A14800" t="s">
        <v>14801</v>
      </c>
      <c r="B14800" s="1">
        <v>42368</v>
      </c>
      <c r="C14800" s="2">
        <v>0.47060185185185183</v>
      </c>
      <c r="D14800" t="str">
        <f>RIGHT(Tabela1[[#This Row],[Nome]],3)</f>
        <v>APH</v>
      </c>
      <c r="E14800" t="e">
        <f>VLOOKUP(Tabela1[[#This Row],[Nome]],customs_unique[],1,FALSE)</f>
        <v>#N/A</v>
      </c>
      <c r="F14800" t="b">
        <f>ISTEXT(Tabela1[[#This Row],[Custom_unique]])</f>
        <v>0</v>
      </c>
    </row>
    <row r="14801" spans="1:6" x14ac:dyDescent="0.25">
      <c r="A14801" t="s">
        <v>14802</v>
      </c>
      <c r="B14801" s="1">
        <v>42390</v>
      </c>
      <c r="C14801" s="2">
        <v>0.43616898148148148</v>
      </c>
      <c r="D14801" t="str">
        <f>RIGHT(Tabela1[[#This Row],[Nome]],3)</f>
        <v>PRW</v>
      </c>
      <c r="E14801" t="e">
        <f>VLOOKUP(Tabela1[[#This Row],[Nome]],customs_unique[],1,FALSE)</f>
        <v>#N/A</v>
      </c>
      <c r="F14801" t="b">
        <f>ISTEXT(Tabela1[[#This Row],[Custom_unique]])</f>
        <v>0</v>
      </c>
    </row>
    <row r="14802" spans="1:6" x14ac:dyDescent="0.25">
      <c r="A14802" t="s">
        <v>14803</v>
      </c>
      <c r="B14802" s="1">
        <v>42368</v>
      </c>
      <c r="C14802" s="2">
        <v>0.47060185185185183</v>
      </c>
      <c r="D14802" t="str">
        <f>RIGHT(Tabela1[[#This Row],[Nome]],3)</f>
        <v>APH</v>
      </c>
      <c r="E14802" t="e">
        <f>VLOOKUP(Tabela1[[#This Row],[Nome]],customs_unique[],1,FALSE)</f>
        <v>#N/A</v>
      </c>
      <c r="F14802" t="b">
        <f>ISTEXT(Tabela1[[#This Row],[Custom_unique]])</f>
        <v>0</v>
      </c>
    </row>
    <row r="14803" spans="1:6" x14ac:dyDescent="0.25">
      <c r="A14803" t="s">
        <v>14804</v>
      </c>
      <c r="B14803" s="1">
        <v>42368</v>
      </c>
      <c r="C14803" s="2">
        <v>0.47060185185185183</v>
      </c>
      <c r="D14803" t="str">
        <f>RIGHT(Tabela1[[#This Row],[Nome]],3)</f>
        <v>APH</v>
      </c>
      <c r="E14803" t="e">
        <f>VLOOKUP(Tabela1[[#This Row],[Nome]],customs_unique[],1,FALSE)</f>
        <v>#N/A</v>
      </c>
      <c r="F14803" t="b">
        <f>ISTEXT(Tabela1[[#This Row],[Custom_unique]])</f>
        <v>0</v>
      </c>
    </row>
    <row r="14804" spans="1:6" x14ac:dyDescent="0.25">
      <c r="A14804" t="s">
        <v>14805</v>
      </c>
      <c r="B14804" s="1">
        <v>42888</v>
      </c>
      <c r="C14804" s="2">
        <v>0.4070023148148148</v>
      </c>
      <c r="D14804" t="str">
        <f>RIGHT(Tabela1[[#This Row],[Nome]],3)</f>
        <v>APH</v>
      </c>
      <c r="E14804" t="e">
        <f>VLOOKUP(Tabela1[[#This Row],[Nome]],customs_unique[],1,FALSE)</f>
        <v>#N/A</v>
      </c>
      <c r="F14804" t="b">
        <f>ISTEXT(Tabela1[[#This Row],[Custom_unique]])</f>
        <v>0</v>
      </c>
    </row>
    <row r="14805" spans="1:6" x14ac:dyDescent="0.25">
      <c r="A14805" t="s">
        <v>14806</v>
      </c>
      <c r="B14805" s="1">
        <v>42390</v>
      </c>
      <c r="C14805" s="2">
        <v>0.43616898148148148</v>
      </c>
      <c r="D14805" t="str">
        <f>RIGHT(Tabela1[[#This Row],[Nome]],3)</f>
        <v>PRW</v>
      </c>
      <c r="E14805" t="e">
        <f>VLOOKUP(Tabela1[[#This Row],[Nome]],customs_unique[],1,FALSE)</f>
        <v>#N/A</v>
      </c>
      <c r="F14805" t="b">
        <f>ISTEXT(Tabela1[[#This Row],[Custom_unique]])</f>
        <v>0</v>
      </c>
    </row>
    <row r="14806" spans="1:6" x14ac:dyDescent="0.25">
      <c r="A14806" t="s">
        <v>14807</v>
      </c>
      <c r="B14806" s="1">
        <v>42368</v>
      </c>
      <c r="C14806" s="2">
        <v>0.47060185185185183</v>
      </c>
      <c r="D14806" t="str">
        <f>RIGHT(Tabela1[[#This Row],[Nome]],3)</f>
        <v>APH</v>
      </c>
      <c r="E14806" t="e">
        <f>VLOOKUP(Tabela1[[#This Row],[Nome]],customs_unique[],1,FALSE)</f>
        <v>#N/A</v>
      </c>
      <c r="F14806" t="b">
        <f>ISTEXT(Tabela1[[#This Row],[Custom_unique]])</f>
        <v>0</v>
      </c>
    </row>
    <row r="14807" spans="1:6" x14ac:dyDescent="0.25">
      <c r="A14807" t="s">
        <v>14808</v>
      </c>
      <c r="B14807" s="1">
        <v>42368</v>
      </c>
      <c r="C14807" s="2">
        <v>0.47060185185185183</v>
      </c>
      <c r="D14807" t="str">
        <f>RIGHT(Tabela1[[#This Row],[Nome]],3)</f>
        <v>APH</v>
      </c>
      <c r="E14807" t="e">
        <f>VLOOKUP(Tabela1[[#This Row],[Nome]],customs_unique[],1,FALSE)</f>
        <v>#N/A</v>
      </c>
      <c r="F14807" t="b">
        <f>ISTEXT(Tabela1[[#This Row],[Custom_unique]])</f>
        <v>0</v>
      </c>
    </row>
    <row r="14808" spans="1:6" x14ac:dyDescent="0.25">
      <c r="A14808" t="s">
        <v>14809</v>
      </c>
      <c r="B14808" s="1">
        <v>42368</v>
      </c>
      <c r="C14808" s="2">
        <v>0.47060185185185183</v>
      </c>
      <c r="D14808" t="str">
        <f>RIGHT(Tabela1[[#This Row],[Nome]],3)</f>
        <v>APH</v>
      </c>
      <c r="E14808" t="e">
        <f>VLOOKUP(Tabela1[[#This Row],[Nome]],customs_unique[],1,FALSE)</f>
        <v>#N/A</v>
      </c>
      <c r="F14808" t="b">
        <f>ISTEXT(Tabela1[[#This Row],[Custom_unique]])</f>
        <v>0</v>
      </c>
    </row>
    <row r="14809" spans="1:6" x14ac:dyDescent="0.25">
      <c r="A14809" t="s">
        <v>14810</v>
      </c>
      <c r="B14809" s="1">
        <v>42390</v>
      </c>
      <c r="C14809" s="2">
        <v>0.43616898148148148</v>
      </c>
      <c r="D14809" t="str">
        <f>RIGHT(Tabela1[[#This Row],[Nome]],3)</f>
        <v>PRW</v>
      </c>
      <c r="E14809" t="e">
        <f>VLOOKUP(Tabela1[[#This Row],[Nome]],customs_unique[],1,FALSE)</f>
        <v>#N/A</v>
      </c>
      <c r="F14809" t="b">
        <f>ISTEXT(Tabela1[[#This Row],[Custom_unique]])</f>
        <v>0</v>
      </c>
    </row>
    <row r="14810" spans="1:6" x14ac:dyDescent="0.25">
      <c r="A14810" t="s">
        <v>14811</v>
      </c>
      <c r="B14810" s="1">
        <v>42368</v>
      </c>
      <c r="C14810" s="2">
        <v>0.47060185185185183</v>
      </c>
      <c r="D14810" t="str">
        <f>RIGHT(Tabela1[[#This Row],[Nome]],3)</f>
        <v>APH</v>
      </c>
      <c r="E14810" t="e">
        <f>VLOOKUP(Tabela1[[#This Row],[Nome]],customs_unique[],1,FALSE)</f>
        <v>#N/A</v>
      </c>
      <c r="F14810" t="b">
        <f>ISTEXT(Tabela1[[#This Row],[Custom_unique]])</f>
        <v>0</v>
      </c>
    </row>
    <row r="14811" spans="1:6" x14ac:dyDescent="0.25">
      <c r="A14811" t="s">
        <v>14812</v>
      </c>
      <c r="B14811" s="1">
        <v>42368</v>
      </c>
      <c r="C14811" s="2">
        <v>0.47060185185185183</v>
      </c>
      <c r="D14811" t="str">
        <f>RIGHT(Tabela1[[#This Row],[Nome]],3)</f>
        <v>APH</v>
      </c>
      <c r="E14811" t="e">
        <f>VLOOKUP(Tabela1[[#This Row],[Nome]],customs_unique[],1,FALSE)</f>
        <v>#N/A</v>
      </c>
      <c r="F14811" t="b">
        <f>ISTEXT(Tabela1[[#This Row],[Custom_unique]])</f>
        <v>0</v>
      </c>
    </row>
    <row r="14812" spans="1:6" x14ac:dyDescent="0.25">
      <c r="A14812" t="s">
        <v>14813</v>
      </c>
      <c r="B14812" s="1">
        <v>42368</v>
      </c>
      <c r="C14812" s="2">
        <v>0.47060185185185183</v>
      </c>
      <c r="D14812" t="str">
        <f>RIGHT(Tabela1[[#This Row],[Nome]],3)</f>
        <v>APH</v>
      </c>
      <c r="E14812" t="e">
        <f>VLOOKUP(Tabela1[[#This Row],[Nome]],customs_unique[],1,FALSE)</f>
        <v>#N/A</v>
      </c>
      <c r="F14812" t="b">
        <f>ISTEXT(Tabela1[[#This Row],[Custom_unique]])</f>
        <v>0</v>
      </c>
    </row>
    <row r="14813" spans="1:6" x14ac:dyDescent="0.25">
      <c r="A14813" t="s">
        <v>14814</v>
      </c>
      <c r="B14813" s="1">
        <v>42888</v>
      </c>
      <c r="C14813" s="2">
        <v>0.4070023148148148</v>
      </c>
      <c r="D14813" t="str">
        <f>RIGHT(Tabela1[[#This Row],[Nome]],3)</f>
        <v>PRW</v>
      </c>
      <c r="E14813" t="e">
        <f>VLOOKUP(Tabela1[[#This Row],[Nome]],customs_unique[],1,FALSE)</f>
        <v>#N/A</v>
      </c>
      <c r="F14813" t="b">
        <f>ISTEXT(Tabela1[[#This Row],[Custom_unique]])</f>
        <v>0</v>
      </c>
    </row>
    <row r="14814" spans="1:6" x14ac:dyDescent="0.25">
      <c r="A14814" t="s">
        <v>14815</v>
      </c>
      <c r="B14814" s="1">
        <v>42368</v>
      </c>
      <c r="C14814" s="2">
        <v>0.47060185185185183</v>
      </c>
      <c r="D14814" t="str">
        <f>RIGHT(Tabela1[[#This Row],[Nome]],3)</f>
        <v>APH</v>
      </c>
      <c r="E14814" t="e">
        <f>VLOOKUP(Tabela1[[#This Row],[Nome]],customs_unique[],1,FALSE)</f>
        <v>#N/A</v>
      </c>
      <c r="F14814" t="b">
        <f>ISTEXT(Tabela1[[#This Row],[Custom_unique]])</f>
        <v>0</v>
      </c>
    </row>
    <row r="14815" spans="1:6" x14ac:dyDescent="0.25">
      <c r="A14815" t="s">
        <v>14816</v>
      </c>
      <c r="B14815" s="1">
        <v>42888</v>
      </c>
      <c r="C14815" s="2">
        <v>0.4070023148148148</v>
      </c>
      <c r="D14815" t="str">
        <f>RIGHT(Tabela1[[#This Row],[Nome]],3)</f>
        <v>APH</v>
      </c>
      <c r="E14815" t="e">
        <f>VLOOKUP(Tabela1[[#This Row],[Nome]],customs_unique[],1,FALSE)</f>
        <v>#N/A</v>
      </c>
      <c r="F14815" t="b">
        <f>ISTEXT(Tabela1[[#This Row],[Custom_unique]])</f>
        <v>0</v>
      </c>
    </row>
    <row r="14816" spans="1:6" x14ac:dyDescent="0.25">
      <c r="A14816" t="s">
        <v>14817</v>
      </c>
      <c r="B14816" s="1">
        <v>42390</v>
      </c>
      <c r="C14816" s="2">
        <v>0.43616898148148148</v>
      </c>
      <c r="D14816" t="str">
        <f>RIGHT(Tabela1[[#This Row],[Nome]],3)</f>
        <v>PRW</v>
      </c>
      <c r="E14816" t="e">
        <f>VLOOKUP(Tabela1[[#This Row],[Nome]],customs_unique[],1,FALSE)</f>
        <v>#N/A</v>
      </c>
      <c r="F14816" t="b">
        <f>ISTEXT(Tabela1[[#This Row],[Custom_unique]])</f>
        <v>0</v>
      </c>
    </row>
    <row r="14817" spans="1:6" x14ac:dyDescent="0.25">
      <c r="A14817" t="s">
        <v>14818</v>
      </c>
      <c r="B14817" s="1">
        <v>42368</v>
      </c>
      <c r="C14817" s="2">
        <v>0.47060185185185183</v>
      </c>
      <c r="D14817" t="str">
        <f>RIGHT(Tabela1[[#This Row],[Nome]],3)</f>
        <v>APH</v>
      </c>
      <c r="E14817" t="e">
        <f>VLOOKUP(Tabela1[[#This Row],[Nome]],customs_unique[],1,FALSE)</f>
        <v>#N/A</v>
      </c>
      <c r="F14817" t="b">
        <f>ISTEXT(Tabela1[[#This Row],[Custom_unique]])</f>
        <v>0</v>
      </c>
    </row>
    <row r="14818" spans="1:6" x14ac:dyDescent="0.25">
      <c r="A14818" t="s">
        <v>14819</v>
      </c>
      <c r="B14818" s="1">
        <v>42368</v>
      </c>
      <c r="C14818" s="2">
        <v>0.47060185185185183</v>
      </c>
      <c r="D14818" t="str">
        <f>RIGHT(Tabela1[[#This Row],[Nome]],3)</f>
        <v>APH</v>
      </c>
      <c r="E14818" t="e">
        <f>VLOOKUP(Tabela1[[#This Row],[Nome]],customs_unique[],1,FALSE)</f>
        <v>#N/A</v>
      </c>
      <c r="F14818" t="b">
        <f>ISTEXT(Tabela1[[#This Row],[Custom_unique]])</f>
        <v>0</v>
      </c>
    </row>
    <row r="14819" spans="1:6" x14ac:dyDescent="0.25">
      <c r="A14819" t="s">
        <v>14820</v>
      </c>
      <c r="B14819" s="1">
        <v>42368</v>
      </c>
      <c r="C14819" s="2">
        <v>0.47060185185185183</v>
      </c>
      <c r="D14819" t="str">
        <f>RIGHT(Tabela1[[#This Row],[Nome]],3)</f>
        <v>APH</v>
      </c>
      <c r="E14819" t="e">
        <f>VLOOKUP(Tabela1[[#This Row],[Nome]],customs_unique[],1,FALSE)</f>
        <v>#N/A</v>
      </c>
      <c r="F14819" t="b">
        <f>ISTEXT(Tabela1[[#This Row],[Custom_unique]])</f>
        <v>0</v>
      </c>
    </row>
    <row r="14820" spans="1:6" x14ac:dyDescent="0.25">
      <c r="A14820" t="s">
        <v>14821</v>
      </c>
      <c r="B14820" s="1">
        <v>42368</v>
      </c>
      <c r="C14820" s="2">
        <v>0.47060185185185183</v>
      </c>
      <c r="D14820" t="str">
        <f>RIGHT(Tabela1[[#This Row],[Nome]],3)</f>
        <v>APH</v>
      </c>
      <c r="E14820" t="e">
        <f>VLOOKUP(Tabela1[[#This Row],[Nome]],customs_unique[],1,FALSE)</f>
        <v>#N/A</v>
      </c>
      <c r="F14820" t="b">
        <f>ISTEXT(Tabela1[[#This Row],[Custom_unique]])</f>
        <v>0</v>
      </c>
    </row>
    <row r="14821" spans="1:6" x14ac:dyDescent="0.25">
      <c r="A14821" t="s">
        <v>14822</v>
      </c>
      <c r="B14821" s="1">
        <v>42368</v>
      </c>
      <c r="C14821" s="2">
        <v>0.47060185185185183</v>
      </c>
      <c r="D14821" t="str">
        <f>RIGHT(Tabela1[[#This Row],[Nome]],3)</f>
        <v>APH</v>
      </c>
      <c r="E14821" t="e">
        <f>VLOOKUP(Tabela1[[#This Row],[Nome]],customs_unique[],1,FALSE)</f>
        <v>#N/A</v>
      </c>
      <c r="F14821" t="b">
        <f>ISTEXT(Tabela1[[#This Row],[Custom_unique]])</f>
        <v>0</v>
      </c>
    </row>
    <row r="14822" spans="1:6" x14ac:dyDescent="0.25">
      <c r="A14822" t="s">
        <v>14823</v>
      </c>
      <c r="B14822" s="1">
        <v>42368</v>
      </c>
      <c r="C14822" s="2">
        <v>0.47060185185185183</v>
      </c>
      <c r="D14822" t="str">
        <f>RIGHT(Tabela1[[#This Row],[Nome]],3)</f>
        <v>APH</v>
      </c>
      <c r="E14822" t="e">
        <f>VLOOKUP(Tabela1[[#This Row],[Nome]],customs_unique[],1,FALSE)</f>
        <v>#N/A</v>
      </c>
      <c r="F14822" t="b">
        <f>ISTEXT(Tabela1[[#This Row],[Custom_unique]])</f>
        <v>0</v>
      </c>
    </row>
    <row r="14823" spans="1:6" x14ac:dyDescent="0.25">
      <c r="A14823" t="s">
        <v>14824</v>
      </c>
      <c r="B14823" s="1">
        <v>42368</v>
      </c>
      <c r="C14823" s="2">
        <v>0.47060185185185183</v>
      </c>
      <c r="D14823" t="str">
        <f>RIGHT(Tabela1[[#This Row],[Nome]],3)</f>
        <v>APH</v>
      </c>
      <c r="E14823" t="e">
        <f>VLOOKUP(Tabela1[[#This Row],[Nome]],customs_unique[],1,FALSE)</f>
        <v>#N/A</v>
      </c>
      <c r="F14823" t="b">
        <f>ISTEXT(Tabela1[[#This Row],[Custom_unique]])</f>
        <v>0</v>
      </c>
    </row>
    <row r="14824" spans="1:6" x14ac:dyDescent="0.25">
      <c r="A14824" t="s">
        <v>14825</v>
      </c>
      <c r="B14824" s="1">
        <v>42368</v>
      </c>
      <c r="C14824" s="2">
        <v>0.47060185185185183</v>
      </c>
      <c r="D14824" t="str">
        <f>RIGHT(Tabela1[[#This Row],[Nome]],3)</f>
        <v>APH</v>
      </c>
      <c r="E14824" t="e">
        <f>VLOOKUP(Tabela1[[#This Row],[Nome]],customs_unique[],1,FALSE)</f>
        <v>#N/A</v>
      </c>
      <c r="F14824" t="b">
        <f>ISTEXT(Tabela1[[#This Row],[Custom_unique]])</f>
        <v>0</v>
      </c>
    </row>
    <row r="14825" spans="1:6" x14ac:dyDescent="0.25">
      <c r="A14825" t="s">
        <v>14826</v>
      </c>
      <c r="B14825" s="1">
        <v>42368</v>
      </c>
      <c r="C14825" s="2">
        <v>0.47060185185185183</v>
      </c>
      <c r="D14825" t="str">
        <f>RIGHT(Tabela1[[#This Row],[Nome]],3)</f>
        <v>APH</v>
      </c>
      <c r="E14825" t="e">
        <f>VLOOKUP(Tabela1[[#This Row],[Nome]],customs_unique[],1,FALSE)</f>
        <v>#N/A</v>
      </c>
      <c r="F14825" t="b">
        <f>ISTEXT(Tabela1[[#This Row],[Custom_unique]])</f>
        <v>0</v>
      </c>
    </row>
    <row r="14826" spans="1:6" x14ac:dyDescent="0.25">
      <c r="A14826" t="s">
        <v>14827</v>
      </c>
      <c r="B14826" s="1">
        <v>42368</v>
      </c>
      <c r="C14826" s="2">
        <v>0.47060185185185183</v>
      </c>
      <c r="D14826" t="str">
        <f>RIGHT(Tabela1[[#This Row],[Nome]],3)</f>
        <v>APH</v>
      </c>
      <c r="E14826" t="e">
        <f>VLOOKUP(Tabela1[[#This Row],[Nome]],customs_unique[],1,FALSE)</f>
        <v>#N/A</v>
      </c>
      <c r="F14826" t="b">
        <f>ISTEXT(Tabela1[[#This Row],[Custom_unique]])</f>
        <v>0</v>
      </c>
    </row>
    <row r="14827" spans="1:6" x14ac:dyDescent="0.25">
      <c r="A14827" t="s">
        <v>14828</v>
      </c>
      <c r="B14827" s="1">
        <v>42888</v>
      </c>
      <c r="C14827" s="2">
        <v>0.4070023148148148</v>
      </c>
      <c r="D14827" t="str">
        <f>RIGHT(Tabela1[[#This Row],[Nome]],3)</f>
        <v>APH</v>
      </c>
      <c r="E14827" t="e">
        <f>VLOOKUP(Tabela1[[#This Row],[Nome]],customs_unique[],1,FALSE)</f>
        <v>#N/A</v>
      </c>
      <c r="F14827" t="b">
        <f>ISTEXT(Tabela1[[#This Row],[Custom_unique]])</f>
        <v>0</v>
      </c>
    </row>
    <row r="14828" spans="1:6" x14ac:dyDescent="0.25">
      <c r="A14828" t="s">
        <v>14829</v>
      </c>
      <c r="B14828" s="1">
        <v>42888</v>
      </c>
      <c r="C14828" s="2">
        <v>0.4070023148148148</v>
      </c>
      <c r="D14828" t="str">
        <f>RIGHT(Tabela1[[#This Row],[Nome]],3)</f>
        <v>PRW</v>
      </c>
      <c r="E14828" t="e">
        <f>VLOOKUP(Tabela1[[#This Row],[Nome]],customs_unique[],1,FALSE)</f>
        <v>#N/A</v>
      </c>
      <c r="F14828" t="b">
        <f>ISTEXT(Tabela1[[#This Row],[Custom_unique]])</f>
        <v>0</v>
      </c>
    </row>
    <row r="14829" spans="1:6" x14ac:dyDescent="0.25">
      <c r="A14829" t="s">
        <v>14830</v>
      </c>
      <c r="B14829" s="1">
        <v>42888</v>
      </c>
      <c r="C14829" s="2">
        <v>0.4070023148148148</v>
      </c>
      <c r="D14829" t="str">
        <f>RIGHT(Tabela1[[#This Row],[Nome]],3)</f>
        <v>APH</v>
      </c>
      <c r="E14829" t="e">
        <f>VLOOKUP(Tabela1[[#This Row],[Nome]],customs_unique[],1,FALSE)</f>
        <v>#N/A</v>
      </c>
      <c r="F14829" t="b">
        <f>ISTEXT(Tabela1[[#This Row],[Custom_unique]])</f>
        <v>0</v>
      </c>
    </row>
    <row r="14830" spans="1:6" x14ac:dyDescent="0.25">
      <c r="A14830" t="s">
        <v>14831</v>
      </c>
      <c r="B14830" s="1">
        <v>42888</v>
      </c>
      <c r="C14830" s="2">
        <v>0.4070023148148148</v>
      </c>
      <c r="D14830" t="str">
        <f>RIGHT(Tabela1[[#This Row],[Nome]],3)</f>
        <v>APH</v>
      </c>
      <c r="E14830" t="e">
        <f>VLOOKUP(Tabela1[[#This Row],[Nome]],customs_unique[],1,FALSE)</f>
        <v>#N/A</v>
      </c>
      <c r="F14830" t="b">
        <f>ISTEXT(Tabela1[[#This Row],[Custom_unique]])</f>
        <v>0</v>
      </c>
    </row>
    <row r="14831" spans="1:6" x14ac:dyDescent="0.25">
      <c r="A14831" t="s">
        <v>14832</v>
      </c>
      <c r="B14831" s="1">
        <v>42888</v>
      </c>
      <c r="C14831" s="2">
        <v>0.4070023148148148</v>
      </c>
      <c r="D14831" t="str">
        <f>RIGHT(Tabela1[[#This Row],[Nome]],3)</f>
        <v>PRW</v>
      </c>
      <c r="E14831" t="e">
        <f>VLOOKUP(Tabela1[[#This Row],[Nome]],customs_unique[],1,FALSE)</f>
        <v>#N/A</v>
      </c>
      <c r="F14831" t="b">
        <f>ISTEXT(Tabela1[[#This Row],[Custom_unique]])</f>
        <v>0</v>
      </c>
    </row>
    <row r="14832" spans="1:6" x14ac:dyDescent="0.25">
      <c r="A14832" t="s">
        <v>14833</v>
      </c>
      <c r="B14832" s="1">
        <v>42888</v>
      </c>
      <c r="C14832" s="2">
        <v>0.4070023148148148</v>
      </c>
      <c r="D14832" t="str">
        <f>RIGHT(Tabela1[[#This Row],[Nome]],3)</f>
        <v>APH</v>
      </c>
      <c r="E14832" t="e">
        <f>VLOOKUP(Tabela1[[#This Row],[Nome]],customs_unique[],1,FALSE)</f>
        <v>#N/A</v>
      </c>
      <c r="F14832" t="b">
        <f>ISTEXT(Tabela1[[#This Row],[Custom_unique]])</f>
        <v>0</v>
      </c>
    </row>
    <row r="14833" spans="1:6" x14ac:dyDescent="0.25">
      <c r="A14833" t="s">
        <v>14834</v>
      </c>
      <c r="B14833" s="1">
        <v>42390</v>
      </c>
      <c r="C14833" s="2">
        <v>0.43616898148148148</v>
      </c>
      <c r="D14833" t="str">
        <f>RIGHT(Tabela1[[#This Row],[Nome]],3)</f>
        <v>PRW</v>
      </c>
      <c r="E14833" t="e">
        <f>VLOOKUP(Tabela1[[#This Row],[Nome]],customs_unique[],1,FALSE)</f>
        <v>#N/A</v>
      </c>
      <c r="F14833" t="b">
        <f>ISTEXT(Tabela1[[#This Row],[Custom_unique]])</f>
        <v>0</v>
      </c>
    </row>
    <row r="14834" spans="1:6" x14ac:dyDescent="0.25">
      <c r="A14834" t="s">
        <v>14835</v>
      </c>
      <c r="B14834" s="1">
        <v>42368</v>
      </c>
      <c r="C14834" s="2">
        <v>0.47060185185185183</v>
      </c>
      <c r="D14834" t="str">
        <f>RIGHT(Tabela1[[#This Row],[Nome]],3)</f>
        <v>APH</v>
      </c>
      <c r="E14834" t="e">
        <f>VLOOKUP(Tabela1[[#This Row],[Nome]],customs_unique[],1,FALSE)</f>
        <v>#N/A</v>
      </c>
      <c r="F14834" t="b">
        <f>ISTEXT(Tabela1[[#This Row],[Custom_unique]])</f>
        <v>0</v>
      </c>
    </row>
    <row r="14835" spans="1:6" x14ac:dyDescent="0.25">
      <c r="A14835" t="s">
        <v>14836</v>
      </c>
      <c r="B14835" s="1">
        <v>42368</v>
      </c>
      <c r="C14835" s="2">
        <v>0.47060185185185183</v>
      </c>
      <c r="D14835" t="str">
        <f>RIGHT(Tabela1[[#This Row],[Nome]],3)</f>
        <v>APH</v>
      </c>
      <c r="E14835" t="e">
        <f>VLOOKUP(Tabela1[[#This Row],[Nome]],customs_unique[],1,FALSE)</f>
        <v>#N/A</v>
      </c>
      <c r="F14835" t="b">
        <f>ISTEXT(Tabela1[[#This Row],[Custom_unique]])</f>
        <v>0</v>
      </c>
    </row>
    <row r="14836" spans="1:6" x14ac:dyDescent="0.25">
      <c r="A14836" t="s">
        <v>14837</v>
      </c>
      <c r="B14836" s="1">
        <v>42368</v>
      </c>
      <c r="C14836" s="2">
        <v>0.47060185185185183</v>
      </c>
      <c r="D14836" t="str">
        <f>RIGHT(Tabela1[[#This Row],[Nome]],3)</f>
        <v>APH</v>
      </c>
      <c r="E14836" t="e">
        <f>VLOOKUP(Tabela1[[#This Row],[Nome]],customs_unique[],1,FALSE)</f>
        <v>#N/A</v>
      </c>
      <c r="F14836" t="b">
        <f>ISTEXT(Tabela1[[#This Row],[Custom_unique]])</f>
        <v>0</v>
      </c>
    </row>
    <row r="14837" spans="1:6" x14ac:dyDescent="0.25">
      <c r="A14837" t="s">
        <v>14838</v>
      </c>
      <c r="B14837" s="1">
        <v>42368</v>
      </c>
      <c r="C14837" s="2">
        <v>0.47060185185185183</v>
      </c>
      <c r="D14837" t="str">
        <f>RIGHT(Tabela1[[#This Row],[Nome]],3)</f>
        <v>APH</v>
      </c>
      <c r="E14837" t="e">
        <f>VLOOKUP(Tabela1[[#This Row],[Nome]],customs_unique[],1,FALSE)</f>
        <v>#N/A</v>
      </c>
      <c r="F14837" t="b">
        <f>ISTEXT(Tabela1[[#This Row],[Custom_unique]])</f>
        <v>0</v>
      </c>
    </row>
    <row r="14838" spans="1:6" x14ac:dyDescent="0.25">
      <c r="A14838" t="s">
        <v>14839</v>
      </c>
      <c r="B14838" s="1">
        <v>42578</v>
      </c>
      <c r="C14838" s="2">
        <v>0.44687499999999997</v>
      </c>
      <c r="D14838" t="str">
        <f>RIGHT(Tabela1[[#This Row],[Nome]],3)</f>
        <v>PRW</v>
      </c>
      <c r="E14838" t="e">
        <f>VLOOKUP(Tabela1[[#This Row],[Nome]],customs_unique[],1,FALSE)</f>
        <v>#N/A</v>
      </c>
      <c r="F14838" t="b">
        <f>ISTEXT(Tabela1[[#This Row],[Custom_unique]])</f>
        <v>0</v>
      </c>
    </row>
    <row r="14839" spans="1:6" x14ac:dyDescent="0.25">
      <c r="A14839" t="s">
        <v>14840</v>
      </c>
      <c r="B14839" s="1">
        <v>42368</v>
      </c>
      <c r="C14839" s="2">
        <v>0.47060185185185183</v>
      </c>
      <c r="D14839" t="str">
        <f>RIGHT(Tabela1[[#This Row],[Nome]],3)</f>
        <v>APH</v>
      </c>
      <c r="E14839" t="e">
        <f>VLOOKUP(Tabela1[[#This Row],[Nome]],customs_unique[],1,FALSE)</f>
        <v>#N/A</v>
      </c>
      <c r="F14839" t="b">
        <f>ISTEXT(Tabela1[[#This Row],[Custom_unique]])</f>
        <v>0</v>
      </c>
    </row>
    <row r="14840" spans="1:6" x14ac:dyDescent="0.25">
      <c r="A14840" t="s">
        <v>14841</v>
      </c>
      <c r="B14840" s="1">
        <v>42368</v>
      </c>
      <c r="C14840" s="2">
        <v>0.47060185185185183</v>
      </c>
      <c r="D14840" t="str">
        <f>RIGHT(Tabela1[[#This Row],[Nome]],3)</f>
        <v>APH</v>
      </c>
      <c r="E14840" t="e">
        <f>VLOOKUP(Tabela1[[#This Row],[Nome]],customs_unique[],1,FALSE)</f>
        <v>#N/A</v>
      </c>
      <c r="F14840" t="b">
        <f>ISTEXT(Tabela1[[#This Row],[Custom_unique]])</f>
        <v>0</v>
      </c>
    </row>
    <row r="14841" spans="1:6" x14ac:dyDescent="0.25">
      <c r="A14841" t="s">
        <v>14842</v>
      </c>
      <c r="B14841" s="1">
        <v>42368</v>
      </c>
      <c r="C14841" s="2">
        <v>0.47060185185185183</v>
      </c>
      <c r="D14841" t="str">
        <f>RIGHT(Tabela1[[#This Row],[Nome]],3)</f>
        <v>APH</v>
      </c>
      <c r="E14841" t="e">
        <f>VLOOKUP(Tabela1[[#This Row],[Nome]],customs_unique[],1,FALSE)</f>
        <v>#N/A</v>
      </c>
      <c r="F14841" t="b">
        <f>ISTEXT(Tabela1[[#This Row],[Custom_unique]])</f>
        <v>0</v>
      </c>
    </row>
    <row r="14842" spans="1:6" x14ac:dyDescent="0.25">
      <c r="A14842" t="s">
        <v>14843</v>
      </c>
      <c r="B14842" s="1">
        <v>42368</v>
      </c>
      <c r="C14842" s="2">
        <v>0.47060185185185183</v>
      </c>
      <c r="D14842" t="str">
        <f>RIGHT(Tabela1[[#This Row],[Nome]],3)</f>
        <v>APH</v>
      </c>
      <c r="E14842" t="e">
        <f>VLOOKUP(Tabela1[[#This Row],[Nome]],customs_unique[],1,FALSE)</f>
        <v>#N/A</v>
      </c>
      <c r="F14842" t="b">
        <f>ISTEXT(Tabela1[[#This Row],[Custom_unique]])</f>
        <v>0</v>
      </c>
    </row>
    <row r="14843" spans="1:6" x14ac:dyDescent="0.25">
      <c r="A14843" t="s">
        <v>14844</v>
      </c>
      <c r="B14843" s="1">
        <v>42888</v>
      </c>
      <c r="C14843" s="2">
        <v>0.4070023148148148</v>
      </c>
      <c r="D14843" t="str">
        <f>RIGHT(Tabela1[[#This Row],[Nome]],3)</f>
        <v>PRW</v>
      </c>
      <c r="E14843" t="e">
        <f>VLOOKUP(Tabela1[[#This Row],[Nome]],customs_unique[],1,FALSE)</f>
        <v>#N/A</v>
      </c>
      <c r="F14843" t="b">
        <f>ISTEXT(Tabela1[[#This Row],[Custom_unique]])</f>
        <v>0</v>
      </c>
    </row>
    <row r="14844" spans="1:6" x14ac:dyDescent="0.25">
      <c r="A14844" t="s">
        <v>14845</v>
      </c>
      <c r="B14844" s="1">
        <v>42368</v>
      </c>
      <c r="C14844" s="2">
        <v>0.47060185185185183</v>
      </c>
      <c r="D14844" t="str">
        <f>RIGHT(Tabela1[[#This Row],[Nome]],3)</f>
        <v>APH</v>
      </c>
      <c r="E14844" t="e">
        <f>VLOOKUP(Tabela1[[#This Row],[Nome]],customs_unique[],1,FALSE)</f>
        <v>#N/A</v>
      </c>
      <c r="F14844" t="b">
        <f>ISTEXT(Tabela1[[#This Row],[Custom_unique]])</f>
        <v>0</v>
      </c>
    </row>
    <row r="14845" spans="1:6" x14ac:dyDescent="0.25">
      <c r="A14845" t="s">
        <v>14846</v>
      </c>
      <c r="B14845" s="1">
        <v>42368</v>
      </c>
      <c r="C14845" s="2">
        <v>0.47060185185185183</v>
      </c>
      <c r="D14845" t="str">
        <f>RIGHT(Tabela1[[#This Row],[Nome]],3)</f>
        <v>APH</v>
      </c>
      <c r="E14845" t="e">
        <f>VLOOKUP(Tabela1[[#This Row],[Nome]],customs_unique[],1,FALSE)</f>
        <v>#N/A</v>
      </c>
      <c r="F14845" t="b">
        <f>ISTEXT(Tabela1[[#This Row],[Custom_unique]])</f>
        <v>0</v>
      </c>
    </row>
    <row r="14846" spans="1:6" x14ac:dyDescent="0.25">
      <c r="A14846" t="s">
        <v>14847</v>
      </c>
      <c r="B14846" s="1">
        <v>42368</v>
      </c>
      <c r="C14846" s="2">
        <v>0.47060185185185183</v>
      </c>
      <c r="D14846" t="str">
        <f>RIGHT(Tabela1[[#This Row],[Nome]],3)</f>
        <v>APH</v>
      </c>
      <c r="E14846" t="e">
        <f>VLOOKUP(Tabela1[[#This Row],[Nome]],customs_unique[],1,FALSE)</f>
        <v>#N/A</v>
      </c>
      <c r="F14846" t="b">
        <f>ISTEXT(Tabela1[[#This Row],[Custom_unique]])</f>
        <v>0</v>
      </c>
    </row>
    <row r="14847" spans="1:6" x14ac:dyDescent="0.25">
      <c r="A14847" t="s">
        <v>14848</v>
      </c>
      <c r="B14847" s="1">
        <v>42368</v>
      </c>
      <c r="C14847" s="2">
        <v>0.47060185185185183</v>
      </c>
      <c r="D14847" t="str">
        <f>RIGHT(Tabela1[[#This Row],[Nome]],3)</f>
        <v>APH</v>
      </c>
      <c r="E14847" t="e">
        <f>VLOOKUP(Tabela1[[#This Row],[Nome]],customs_unique[],1,FALSE)</f>
        <v>#N/A</v>
      </c>
      <c r="F14847" t="b">
        <f>ISTEXT(Tabela1[[#This Row],[Custom_unique]])</f>
        <v>0</v>
      </c>
    </row>
    <row r="14848" spans="1:6" x14ac:dyDescent="0.25">
      <c r="A14848" t="s">
        <v>14849</v>
      </c>
      <c r="B14848" s="1">
        <v>42888</v>
      </c>
      <c r="C14848" s="2">
        <v>0.4070023148148148</v>
      </c>
      <c r="D14848" t="str">
        <f>RIGHT(Tabela1[[#This Row],[Nome]],3)</f>
        <v>APH</v>
      </c>
      <c r="E14848" t="e">
        <f>VLOOKUP(Tabela1[[#This Row],[Nome]],customs_unique[],1,FALSE)</f>
        <v>#N/A</v>
      </c>
      <c r="F14848" t="b">
        <f>ISTEXT(Tabela1[[#This Row],[Custom_unique]])</f>
        <v>0</v>
      </c>
    </row>
    <row r="14849" spans="1:6" x14ac:dyDescent="0.25">
      <c r="A14849" t="s">
        <v>14850</v>
      </c>
      <c r="B14849" s="1">
        <v>42888</v>
      </c>
      <c r="C14849" s="2">
        <v>0.4070023148148148</v>
      </c>
      <c r="D14849" t="str">
        <f>RIGHT(Tabela1[[#This Row],[Nome]],3)</f>
        <v>PRW</v>
      </c>
      <c r="E14849" t="e">
        <f>VLOOKUP(Tabela1[[#This Row],[Nome]],customs_unique[],1,FALSE)</f>
        <v>#N/A</v>
      </c>
      <c r="F14849" t="b">
        <f>ISTEXT(Tabela1[[#This Row],[Custom_unique]])</f>
        <v>0</v>
      </c>
    </row>
    <row r="14850" spans="1:6" x14ac:dyDescent="0.25">
      <c r="A14850" t="s">
        <v>14851</v>
      </c>
      <c r="B14850" s="1">
        <v>42368</v>
      </c>
      <c r="C14850" s="2">
        <v>0.47060185185185183</v>
      </c>
      <c r="D14850" t="str">
        <f>RIGHT(Tabela1[[#This Row],[Nome]],3)</f>
        <v>APH</v>
      </c>
      <c r="E14850" t="e">
        <f>VLOOKUP(Tabela1[[#This Row],[Nome]],customs_unique[],1,FALSE)</f>
        <v>#N/A</v>
      </c>
      <c r="F14850" t="b">
        <f>ISTEXT(Tabela1[[#This Row],[Custom_unique]])</f>
        <v>0</v>
      </c>
    </row>
    <row r="14851" spans="1:6" x14ac:dyDescent="0.25">
      <c r="A14851" t="s">
        <v>14852</v>
      </c>
      <c r="B14851" s="1">
        <v>42368</v>
      </c>
      <c r="C14851" s="2">
        <v>0.47060185185185183</v>
      </c>
      <c r="D14851" t="str">
        <f>RIGHT(Tabela1[[#This Row],[Nome]],3)</f>
        <v>APH</v>
      </c>
      <c r="E14851" t="e">
        <f>VLOOKUP(Tabela1[[#This Row],[Nome]],customs_unique[],1,FALSE)</f>
        <v>#N/A</v>
      </c>
      <c r="F14851" t="b">
        <f>ISTEXT(Tabela1[[#This Row],[Custom_unique]])</f>
        <v>0</v>
      </c>
    </row>
    <row r="14852" spans="1:6" x14ac:dyDescent="0.25">
      <c r="A14852" t="s">
        <v>14853</v>
      </c>
      <c r="B14852" s="1">
        <v>42368</v>
      </c>
      <c r="C14852" s="2">
        <v>0.47060185185185183</v>
      </c>
      <c r="D14852" t="str">
        <f>RIGHT(Tabela1[[#This Row],[Nome]],3)</f>
        <v>APH</v>
      </c>
      <c r="E14852" t="e">
        <f>VLOOKUP(Tabela1[[#This Row],[Nome]],customs_unique[],1,FALSE)</f>
        <v>#N/A</v>
      </c>
      <c r="F14852" t="b">
        <f>ISTEXT(Tabela1[[#This Row],[Custom_unique]])</f>
        <v>0</v>
      </c>
    </row>
    <row r="14853" spans="1:6" x14ac:dyDescent="0.25">
      <c r="A14853" t="s">
        <v>14854</v>
      </c>
      <c r="B14853" s="1">
        <v>42390</v>
      </c>
      <c r="C14853" s="2">
        <v>0.43616898148148148</v>
      </c>
      <c r="D14853" t="str">
        <f>RIGHT(Tabela1[[#This Row],[Nome]],3)</f>
        <v>PRW</v>
      </c>
      <c r="E14853" t="e">
        <f>VLOOKUP(Tabela1[[#This Row],[Nome]],customs_unique[],1,FALSE)</f>
        <v>#N/A</v>
      </c>
      <c r="F14853" t="b">
        <f>ISTEXT(Tabela1[[#This Row],[Custom_unique]])</f>
        <v>0</v>
      </c>
    </row>
    <row r="14854" spans="1:6" x14ac:dyDescent="0.25">
      <c r="A14854" t="s">
        <v>14855</v>
      </c>
      <c r="B14854" s="1">
        <v>42368</v>
      </c>
      <c r="C14854" s="2">
        <v>0.47060185185185183</v>
      </c>
      <c r="D14854" t="str">
        <f>RIGHT(Tabela1[[#This Row],[Nome]],3)</f>
        <v>APH</v>
      </c>
      <c r="E14854" t="e">
        <f>VLOOKUP(Tabela1[[#This Row],[Nome]],customs_unique[],1,FALSE)</f>
        <v>#N/A</v>
      </c>
      <c r="F14854" t="b">
        <f>ISTEXT(Tabela1[[#This Row],[Custom_unique]])</f>
        <v>0</v>
      </c>
    </row>
    <row r="14855" spans="1:6" x14ac:dyDescent="0.25">
      <c r="A14855" t="s">
        <v>14856</v>
      </c>
      <c r="B14855" s="1">
        <v>42368</v>
      </c>
      <c r="C14855" s="2">
        <v>0.47060185185185183</v>
      </c>
      <c r="D14855" t="str">
        <f>RIGHT(Tabela1[[#This Row],[Nome]],3)</f>
        <v>APH</v>
      </c>
      <c r="E14855" t="e">
        <f>VLOOKUP(Tabela1[[#This Row],[Nome]],customs_unique[],1,FALSE)</f>
        <v>#N/A</v>
      </c>
      <c r="F14855" t="b">
        <f>ISTEXT(Tabela1[[#This Row],[Custom_unique]])</f>
        <v>0</v>
      </c>
    </row>
    <row r="14856" spans="1:6" x14ac:dyDescent="0.25">
      <c r="A14856" t="s">
        <v>14857</v>
      </c>
      <c r="B14856" s="1">
        <v>42368</v>
      </c>
      <c r="C14856" s="2">
        <v>0.47060185185185183</v>
      </c>
      <c r="D14856" t="str">
        <f>RIGHT(Tabela1[[#This Row],[Nome]],3)</f>
        <v>APH</v>
      </c>
      <c r="E14856" t="e">
        <f>VLOOKUP(Tabela1[[#This Row],[Nome]],customs_unique[],1,FALSE)</f>
        <v>#N/A</v>
      </c>
      <c r="F14856" t="b">
        <f>ISTEXT(Tabela1[[#This Row],[Custom_unique]])</f>
        <v>0</v>
      </c>
    </row>
    <row r="14857" spans="1:6" x14ac:dyDescent="0.25">
      <c r="A14857" t="s">
        <v>14858</v>
      </c>
      <c r="B14857" s="1">
        <v>43187</v>
      </c>
      <c r="C14857" s="2">
        <v>0.73504629629629636</v>
      </c>
      <c r="D14857" t="str">
        <f>RIGHT(Tabela1[[#This Row],[Nome]],3)</f>
        <v>APH</v>
      </c>
      <c r="E14857" t="e">
        <f>VLOOKUP(Tabela1[[#This Row],[Nome]],customs_unique[],1,FALSE)</f>
        <v>#N/A</v>
      </c>
      <c r="F14857" t="b">
        <f>ISTEXT(Tabela1[[#This Row],[Custom_unique]])</f>
        <v>0</v>
      </c>
    </row>
    <row r="14858" spans="1:6" x14ac:dyDescent="0.25">
      <c r="A14858" t="s">
        <v>14859</v>
      </c>
      <c r="B14858" s="1">
        <v>42888</v>
      </c>
      <c r="C14858" s="2">
        <v>0.4070023148148148</v>
      </c>
      <c r="D14858" t="str">
        <f>RIGHT(Tabela1[[#This Row],[Nome]],3)</f>
        <v>APH</v>
      </c>
      <c r="E14858" t="e">
        <f>VLOOKUP(Tabela1[[#This Row],[Nome]],customs_unique[],1,FALSE)</f>
        <v>#N/A</v>
      </c>
      <c r="F14858" t="b">
        <f>ISTEXT(Tabela1[[#This Row],[Custom_unique]])</f>
        <v>0</v>
      </c>
    </row>
    <row r="14859" spans="1:6" x14ac:dyDescent="0.25">
      <c r="A14859" t="s">
        <v>14860</v>
      </c>
      <c r="B14859" s="1">
        <v>43230</v>
      </c>
      <c r="C14859" s="2">
        <v>0.3792476851851852</v>
      </c>
      <c r="D14859" t="str">
        <f>RIGHT(Tabela1[[#This Row],[Nome]],3)</f>
        <v>PRW</v>
      </c>
      <c r="E14859" t="e">
        <f>VLOOKUP(Tabela1[[#This Row],[Nome]],customs_unique[],1,FALSE)</f>
        <v>#N/A</v>
      </c>
      <c r="F14859" t="b">
        <f>ISTEXT(Tabela1[[#This Row],[Custom_unique]])</f>
        <v>0</v>
      </c>
    </row>
    <row r="14860" spans="1:6" x14ac:dyDescent="0.25">
      <c r="A14860" t="s">
        <v>14861</v>
      </c>
      <c r="B14860" s="1">
        <v>42368</v>
      </c>
      <c r="C14860" s="2">
        <v>0.47060185185185183</v>
      </c>
      <c r="D14860" t="str">
        <f>RIGHT(Tabela1[[#This Row],[Nome]],3)</f>
        <v>APH</v>
      </c>
      <c r="E14860" t="e">
        <f>VLOOKUP(Tabela1[[#This Row],[Nome]],customs_unique[],1,FALSE)</f>
        <v>#N/A</v>
      </c>
      <c r="F14860" t="b">
        <f>ISTEXT(Tabela1[[#This Row],[Custom_unique]])</f>
        <v>0</v>
      </c>
    </row>
    <row r="14861" spans="1:6" x14ac:dyDescent="0.25">
      <c r="A14861" t="s">
        <v>14862</v>
      </c>
      <c r="B14861" s="1">
        <v>42368</v>
      </c>
      <c r="C14861" s="2">
        <v>0.47060185185185183</v>
      </c>
      <c r="D14861" t="str">
        <f>RIGHT(Tabela1[[#This Row],[Nome]],3)</f>
        <v>PRW</v>
      </c>
      <c r="E14861" t="e">
        <f>VLOOKUP(Tabela1[[#This Row],[Nome]],customs_unique[],1,FALSE)</f>
        <v>#N/A</v>
      </c>
      <c r="F14861" t="b">
        <f>ISTEXT(Tabela1[[#This Row],[Custom_unique]])</f>
        <v>0</v>
      </c>
    </row>
    <row r="14862" spans="1:6" x14ac:dyDescent="0.25">
      <c r="A14862" t="s">
        <v>14863</v>
      </c>
      <c r="B14862" s="1">
        <v>42888</v>
      </c>
      <c r="C14862" s="2">
        <v>0.4070023148148148</v>
      </c>
      <c r="D14862" t="str">
        <f>RIGHT(Tabela1[[#This Row],[Nome]],3)</f>
        <v>APH</v>
      </c>
      <c r="E14862" t="e">
        <f>VLOOKUP(Tabela1[[#This Row],[Nome]],customs_unique[],1,FALSE)</f>
        <v>#N/A</v>
      </c>
      <c r="F14862" t="b">
        <f>ISTEXT(Tabela1[[#This Row],[Custom_unique]])</f>
        <v>0</v>
      </c>
    </row>
    <row r="14863" spans="1:6" x14ac:dyDescent="0.25">
      <c r="A14863" t="s">
        <v>14864</v>
      </c>
      <c r="B14863" s="1">
        <v>42888</v>
      </c>
      <c r="C14863" s="2">
        <v>0.4070023148148148</v>
      </c>
      <c r="D14863" t="str">
        <f>RIGHT(Tabela1[[#This Row],[Nome]],3)</f>
        <v>APH</v>
      </c>
      <c r="E14863" t="e">
        <f>VLOOKUP(Tabela1[[#This Row],[Nome]],customs_unique[],1,FALSE)</f>
        <v>#N/A</v>
      </c>
      <c r="F14863" t="b">
        <f>ISTEXT(Tabela1[[#This Row],[Custom_unique]])</f>
        <v>0</v>
      </c>
    </row>
    <row r="14864" spans="1:6" x14ac:dyDescent="0.25">
      <c r="A14864" t="s">
        <v>14865</v>
      </c>
      <c r="B14864" s="1">
        <v>42368</v>
      </c>
      <c r="C14864" s="2">
        <v>0.47060185185185183</v>
      </c>
      <c r="D14864" t="str">
        <f>RIGHT(Tabela1[[#This Row],[Nome]],3)</f>
        <v>APH</v>
      </c>
      <c r="E14864" t="e">
        <f>VLOOKUP(Tabela1[[#This Row],[Nome]],customs_unique[],1,FALSE)</f>
        <v>#N/A</v>
      </c>
      <c r="F14864" t="b">
        <f>ISTEXT(Tabela1[[#This Row],[Custom_unique]])</f>
        <v>0</v>
      </c>
    </row>
    <row r="14865" spans="1:6" x14ac:dyDescent="0.25">
      <c r="A14865" t="s">
        <v>14866</v>
      </c>
      <c r="B14865" s="1">
        <v>42368</v>
      </c>
      <c r="C14865" s="2">
        <v>0.47060185185185183</v>
      </c>
      <c r="D14865" t="str">
        <f>RIGHT(Tabela1[[#This Row],[Nome]],3)</f>
        <v>APH</v>
      </c>
      <c r="E14865" t="e">
        <f>VLOOKUP(Tabela1[[#This Row],[Nome]],customs_unique[],1,FALSE)</f>
        <v>#N/A</v>
      </c>
      <c r="F14865" t="b">
        <f>ISTEXT(Tabela1[[#This Row],[Custom_unique]])</f>
        <v>0</v>
      </c>
    </row>
    <row r="14866" spans="1:6" x14ac:dyDescent="0.25">
      <c r="A14866" t="s">
        <v>14867</v>
      </c>
      <c r="B14866" s="1">
        <v>42888</v>
      </c>
      <c r="C14866" s="2">
        <v>0.4070023148148148</v>
      </c>
      <c r="D14866" t="str">
        <f>RIGHT(Tabela1[[#This Row],[Nome]],3)</f>
        <v>APH</v>
      </c>
      <c r="E14866" t="e">
        <f>VLOOKUP(Tabela1[[#This Row],[Nome]],customs_unique[],1,FALSE)</f>
        <v>#N/A</v>
      </c>
      <c r="F14866" t="b">
        <f>ISTEXT(Tabela1[[#This Row],[Custom_unique]])</f>
        <v>0</v>
      </c>
    </row>
    <row r="14867" spans="1:6" x14ac:dyDescent="0.25">
      <c r="A14867" t="s">
        <v>14868</v>
      </c>
      <c r="B14867" s="1">
        <v>42888</v>
      </c>
      <c r="C14867" s="2">
        <v>0.4070023148148148</v>
      </c>
      <c r="D14867" t="str">
        <f>RIGHT(Tabela1[[#This Row],[Nome]],3)</f>
        <v>APH</v>
      </c>
      <c r="E14867" t="e">
        <f>VLOOKUP(Tabela1[[#This Row],[Nome]],customs_unique[],1,FALSE)</f>
        <v>#N/A</v>
      </c>
      <c r="F14867" t="b">
        <f>ISTEXT(Tabela1[[#This Row],[Custom_unique]])</f>
        <v>0</v>
      </c>
    </row>
    <row r="14868" spans="1:6" x14ac:dyDescent="0.25">
      <c r="A14868" t="s">
        <v>14869</v>
      </c>
      <c r="B14868" s="1">
        <v>42747</v>
      </c>
      <c r="C14868" s="2">
        <v>0.63135416666666666</v>
      </c>
      <c r="D14868" t="str">
        <f>RIGHT(Tabela1[[#This Row],[Nome]],3)</f>
        <v>PRW</v>
      </c>
      <c r="E14868" t="e">
        <f>VLOOKUP(Tabela1[[#This Row],[Nome]],customs_unique[],1,FALSE)</f>
        <v>#N/A</v>
      </c>
      <c r="F14868" t="b">
        <f>ISTEXT(Tabela1[[#This Row],[Custom_unique]])</f>
        <v>0</v>
      </c>
    </row>
    <row r="14869" spans="1:6" x14ac:dyDescent="0.25">
      <c r="A14869" t="s">
        <v>14870</v>
      </c>
      <c r="B14869" s="1">
        <v>42888</v>
      </c>
      <c r="C14869" s="2">
        <v>0.4070023148148148</v>
      </c>
      <c r="D14869" t="str">
        <f>RIGHT(Tabela1[[#This Row],[Nome]],3)</f>
        <v>APH</v>
      </c>
      <c r="E14869" t="e">
        <f>VLOOKUP(Tabela1[[#This Row],[Nome]],customs_unique[],1,FALSE)</f>
        <v>#N/A</v>
      </c>
      <c r="F14869" t="b">
        <f>ISTEXT(Tabela1[[#This Row],[Custom_unique]])</f>
        <v>0</v>
      </c>
    </row>
    <row r="14870" spans="1:6" x14ac:dyDescent="0.25">
      <c r="A14870" t="s">
        <v>14871</v>
      </c>
      <c r="B14870" s="1">
        <v>42888</v>
      </c>
      <c r="C14870" s="2">
        <v>0.4070023148148148</v>
      </c>
      <c r="D14870" t="str">
        <f>RIGHT(Tabela1[[#This Row],[Nome]],3)</f>
        <v>APH</v>
      </c>
      <c r="E14870" t="e">
        <f>VLOOKUP(Tabela1[[#This Row],[Nome]],customs_unique[],1,FALSE)</f>
        <v>#N/A</v>
      </c>
      <c r="F14870" t="b">
        <f>ISTEXT(Tabela1[[#This Row],[Custom_unique]])</f>
        <v>0</v>
      </c>
    </row>
    <row r="14871" spans="1:6" x14ac:dyDescent="0.25">
      <c r="A14871" t="s">
        <v>14872</v>
      </c>
      <c r="B14871" s="1">
        <v>42368</v>
      </c>
      <c r="C14871" s="2">
        <v>0.47060185185185183</v>
      </c>
      <c r="D14871" t="str">
        <f>RIGHT(Tabela1[[#This Row],[Nome]],3)</f>
        <v>APH</v>
      </c>
      <c r="E14871" t="e">
        <f>VLOOKUP(Tabela1[[#This Row],[Nome]],customs_unique[],1,FALSE)</f>
        <v>#N/A</v>
      </c>
      <c r="F14871" t="b">
        <f>ISTEXT(Tabela1[[#This Row],[Custom_unique]])</f>
        <v>0</v>
      </c>
    </row>
    <row r="14872" spans="1:6" x14ac:dyDescent="0.25">
      <c r="A14872" t="s">
        <v>14873</v>
      </c>
      <c r="B14872" s="1">
        <v>42871</v>
      </c>
      <c r="C14872" s="2">
        <v>0.78075231481481477</v>
      </c>
      <c r="D14872" t="str">
        <f>RIGHT(Tabela1[[#This Row],[Nome]],3)</f>
        <v>PRW</v>
      </c>
      <c r="E14872" t="e">
        <f>VLOOKUP(Tabela1[[#This Row],[Nome]],customs_unique[],1,FALSE)</f>
        <v>#N/A</v>
      </c>
      <c r="F14872" t="b">
        <f>ISTEXT(Tabela1[[#This Row],[Custom_unique]])</f>
        <v>0</v>
      </c>
    </row>
    <row r="14873" spans="1:6" x14ac:dyDescent="0.25">
      <c r="A14873" t="s">
        <v>14874</v>
      </c>
      <c r="B14873" s="1">
        <v>42871</v>
      </c>
      <c r="C14873" s="2">
        <v>0.78075231481481477</v>
      </c>
      <c r="D14873" t="str">
        <f>RIGHT(Tabela1[[#This Row],[Nome]],3)</f>
        <v>APH</v>
      </c>
      <c r="E14873" t="e">
        <f>VLOOKUP(Tabela1[[#This Row],[Nome]],customs_unique[],1,FALSE)</f>
        <v>#N/A</v>
      </c>
      <c r="F14873" t="b">
        <f>ISTEXT(Tabela1[[#This Row],[Custom_unique]])</f>
        <v>0</v>
      </c>
    </row>
    <row r="14874" spans="1:6" x14ac:dyDescent="0.25">
      <c r="A14874" t="s">
        <v>14875</v>
      </c>
      <c r="B14874" s="1">
        <v>43194</v>
      </c>
      <c r="C14874" s="2">
        <v>0.43093749999999997</v>
      </c>
      <c r="D14874" t="str">
        <f>RIGHT(Tabela1[[#This Row],[Nome]],3)</f>
        <v>APH</v>
      </c>
      <c r="E14874" t="e">
        <f>VLOOKUP(Tabela1[[#This Row],[Nome]],customs_unique[],1,FALSE)</f>
        <v>#N/A</v>
      </c>
      <c r="F14874" t="b">
        <f>ISTEXT(Tabela1[[#This Row],[Custom_unique]])</f>
        <v>0</v>
      </c>
    </row>
    <row r="14875" spans="1:6" x14ac:dyDescent="0.25">
      <c r="A14875" t="s">
        <v>14876</v>
      </c>
      <c r="B14875" s="1">
        <v>43194</v>
      </c>
      <c r="C14875" s="2">
        <v>0.43093749999999997</v>
      </c>
      <c r="D14875" t="str">
        <f>RIGHT(Tabela1[[#This Row],[Nome]],3)</f>
        <v>APH</v>
      </c>
      <c r="E14875" t="e">
        <f>VLOOKUP(Tabela1[[#This Row],[Nome]],customs_unique[],1,FALSE)</f>
        <v>#N/A</v>
      </c>
      <c r="F14875" t="b">
        <f>ISTEXT(Tabela1[[#This Row],[Custom_unique]])</f>
        <v>0</v>
      </c>
    </row>
    <row r="14876" spans="1:6" x14ac:dyDescent="0.25">
      <c r="A14876" t="s">
        <v>14877</v>
      </c>
      <c r="B14876" s="1">
        <v>43216</v>
      </c>
      <c r="C14876" s="2">
        <v>0.73121527777777784</v>
      </c>
      <c r="D14876" t="str">
        <f>RIGHT(Tabela1[[#This Row],[Nome]],3)</f>
        <v>PRW</v>
      </c>
      <c r="E14876" t="e">
        <f>VLOOKUP(Tabela1[[#This Row],[Nome]],customs_unique[],1,FALSE)</f>
        <v>#N/A</v>
      </c>
      <c r="F14876" t="b">
        <f>ISTEXT(Tabela1[[#This Row],[Custom_unique]])</f>
        <v>0</v>
      </c>
    </row>
    <row r="14877" spans="1:6" x14ac:dyDescent="0.25">
      <c r="A14877" t="s">
        <v>14878</v>
      </c>
      <c r="B14877" s="1">
        <v>42888</v>
      </c>
      <c r="C14877" s="2">
        <v>0.4070023148148148</v>
      </c>
      <c r="D14877" t="str">
        <f>RIGHT(Tabela1[[#This Row],[Nome]],3)</f>
        <v>APH</v>
      </c>
      <c r="E14877" t="e">
        <f>VLOOKUP(Tabela1[[#This Row],[Nome]],customs_unique[],1,FALSE)</f>
        <v>#N/A</v>
      </c>
      <c r="F14877" t="b">
        <f>ISTEXT(Tabela1[[#This Row],[Custom_unique]])</f>
        <v>0</v>
      </c>
    </row>
    <row r="14878" spans="1:6" x14ac:dyDescent="0.25">
      <c r="A14878" t="s">
        <v>14879</v>
      </c>
      <c r="B14878" s="1">
        <v>42731</v>
      </c>
      <c r="C14878" s="2">
        <v>0.61006944444444444</v>
      </c>
      <c r="D14878" t="str">
        <f>RIGHT(Tabela1[[#This Row],[Nome]],3)</f>
        <v>APH</v>
      </c>
      <c r="E14878" t="e">
        <f>VLOOKUP(Tabela1[[#This Row],[Nome]],customs_unique[],1,FALSE)</f>
        <v>#N/A</v>
      </c>
      <c r="F14878" t="b">
        <f>ISTEXT(Tabela1[[#This Row],[Custom_unique]])</f>
        <v>0</v>
      </c>
    </row>
    <row r="14879" spans="1:6" x14ac:dyDescent="0.25">
      <c r="A14879" t="s">
        <v>14880</v>
      </c>
      <c r="B14879" s="1">
        <v>42438</v>
      </c>
      <c r="C14879" s="2">
        <v>0.757349537037037</v>
      </c>
      <c r="D14879" t="str">
        <f>RIGHT(Tabela1[[#This Row],[Nome]],3)</f>
        <v>PRW</v>
      </c>
      <c r="E14879" t="e">
        <f>VLOOKUP(Tabela1[[#This Row],[Nome]],customs_unique[],1,FALSE)</f>
        <v>#N/A</v>
      </c>
      <c r="F14879" t="b">
        <f>ISTEXT(Tabela1[[#This Row],[Custom_unique]])</f>
        <v>0</v>
      </c>
    </row>
    <row r="14880" spans="1:6" x14ac:dyDescent="0.25">
      <c r="A14880" t="s">
        <v>14881</v>
      </c>
      <c r="B14880" s="1">
        <v>43235</v>
      </c>
      <c r="C14880" s="2">
        <v>0.62221064814814808</v>
      </c>
      <c r="D14880" t="str">
        <f>RIGHT(Tabela1[[#This Row],[Nome]],3)</f>
        <v>PRW</v>
      </c>
      <c r="E14880" t="e">
        <f>VLOOKUP(Tabela1[[#This Row],[Nome]],customs_unique[],1,FALSE)</f>
        <v>#N/A</v>
      </c>
      <c r="F14880" t="b">
        <f>ISTEXT(Tabela1[[#This Row],[Custom_unique]])</f>
        <v>0</v>
      </c>
    </row>
    <row r="14881" spans="1:6" x14ac:dyDescent="0.25">
      <c r="A14881" t="s">
        <v>14882</v>
      </c>
      <c r="B14881" s="1">
        <v>41775</v>
      </c>
      <c r="C14881" s="2">
        <v>0.83134259259259258</v>
      </c>
      <c r="D14881" t="str">
        <f>RIGHT(Tabela1[[#This Row],[Nome]],3)</f>
        <v>PRW</v>
      </c>
      <c r="E14881" t="e">
        <f>VLOOKUP(Tabela1[[#This Row],[Nome]],customs_unique[],1,FALSE)</f>
        <v>#N/A</v>
      </c>
      <c r="F14881" t="b">
        <f>ISTEXT(Tabela1[[#This Row],[Custom_unique]])</f>
        <v>0</v>
      </c>
    </row>
    <row r="14882" spans="1:6" x14ac:dyDescent="0.25">
      <c r="A14882" t="s">
        <v>14883</v>
      </c>
      <c r="B14882" s="1">
        <v>43206</v>
      </c>
      <c r="C14882" s="2">
        <v>0.59960648148148155</v>
      </c>
      <c r="D14882" t="str">
        <f>RIGHT(Tabela1[[#This Row],[Nome]],3)</f>
        <v>PRW</v>
      </c>
      <c r="E14882" t="e">
        <f>VLOOKUP(Tabela1[[#This Row],[Nome]],customs_unique[],1,FALSE)</f>
        <v>#N/A</v>
      </c>
      <c r="F14882" t="b">
        <f>ISTEXT(Tabela1[[#This Row],[Custom_unique]])</f>
        <v>0</v>
      </c>
    </row>
    <row r="14883" spans="1:6" x14ac:dyDescent="0.25">
      <c r="A14883" t="s">
        <v>14884</v>
      </c>
      <c r="B14883" s="1">
        <v>42888</v>
      </c>
      <c r="C14883" s="2">
        <v>0.4070023148148148</v>
      </c>
      <c r="D14883" t="str">
        <f>RIGHT(Tabela1[[#This Row],[Nome]],3)</f>
        <v>PRW</v>
      </c>
      <c r="E14883" t="e">
        <f>VLOOKUP(Tabela1[[#This Row],[Nome]],customs_unique[],1,FALSE)</f>
        <v>#N/A</v>
      </c>
      <c r="F14883" t="b">
        <f>ISTEXT(Tabela1[[#This Row],[Custom_unique]])</f>
        <v>0</v>
      </c>
    </row>
    <row r="14884" spans="1:6" x14ac:dyDescent="0.25">
      <c r="A14884" t="s">
        <v>14885</v>
      </c>
      <c r="B14884" s="1">
        <v>42888</v>
      </c>
      <c r="C14884" s="2">
        <v>0.4070023148148148</v>
      </c>
      <c r="D14884" t="str">
        <f>RIGHT(Tabela1[[#This Row],[Nome]],3)</f>
        <v>PRW</v>
      </c>
      <c r="E14884" t="e">
        <f>VLOOKUP(Tabela1[[#This Row],[Nome]],customs_unique[],1,FALSE)</f>
        <v>#N/A</v>
      </c>
      <c r="F14884" t="b">
        <f>ISTEXT(Tabela1[[#This Row],[Custom_unique]])</f>
        <v>0</v>
      </c>
    </row>
    <row r="14885" spans="1:6" x14ac:dyDescent="0.25">
      <c r="A14885" t="s">
        <v>14886</v>
      </c>
      <c r="B14885" s="1">
        <v>42888</v>
      </c>
      <c r="C14885" s="2">
        <v>0.4070023148148148</v>
      </c>
      <c r="D14885" t="str">
        <f>RIGHT(Tabela1[[#This Row],[Nome]],3)</f>
        <v>PRW</v>
      </c>
      <c r="E14885" t="e">
        <f>VLOOKUP(Tabela1[[#This Row],[Nome]],customs_unique[],1,FALSE)</f>
        <v>#N/A</v>
      </c>
      <c r="F14885" t="b">
        <f>ISTEXT(Tabela1[[#This Row],[Custom_unique]])</f>
        <v>0</v>
      </c>
    </row>
    <row r="14886" spans="1:6" x14ac:dyDescent="0.25">
      <c r="A14886" t="s">
        <v>14887</v>
      </c>
      <c r="B14886" s="1">
        <v>42888</v>
      </c>
      <c r="C14886" s="2">
        <v>0.4070023148148148</v>
      </c>
      <c r="D14886" t="str">
        <f>RIGHT(Tabela1[[#This Row],[Nome]],3)</f>
        <v>PRW</v>
      </c>
      <c r="E14886" t="e">
        <f>VLOOKUP(Tabela1[[#This Row],[Nome]],customs_unique[],1,FALSE)</f>
        <v>#N/A</v>
      </c>
      <c r="F14886" t="b">
        <f>ISTEXT(Tabela1[[#This Row],[Custom_unique]])</f>
        <v>0</v>
      </c>
    </row>
    <row r="14887" spans="1:6" x14ac:dyDescent="0.25">
      <c r="A14887" t="s">
        <v>14888</v>
      </c>
      <c r="B14887" s="1">
        <v>43196</v>
      </c>
      <c r="C14887" s="2">
        <v>0.60315972222222225</v>
      </c>
      <c r="D14887" t="str">
        <f>RIGHT(Tabela1[[#This Row],[Nome]],3)</f>
        <v>PRW</v>
      </c>
      <c r="E14887" t="e">
        <f>VLOOKUP(Tabela1[[#This Row],[Nome]],customs_unique[],1,FALSE)</f>
        <v>#N/A</v>
      </c>
      <c r="F14887" t="b">
        <f>ISTEXT(Tabela1[[#This Row],[Custom_unique]])</f>
        <v>0</v>
      </c>
    </row>
    <row r="14888" spans="1:6" x14ac:dyDescent="0.25">
      <c r="A14888" t="s">
        <v>14889</v>
      </c>
      <c r="B14888" s="1">
        <v>42888</v>
      </c>
      <c r="C14888" s="2">
        <v>0.4070023148148148</v>
      </c>
      <c r="D14888" t="str">
        <f>RIGHT(Tabela1[[#This Row],[Nome]],3)</f>
        <v>PRW</v>
      </c>
      <c r="E14888" t="e">
        <f>VLOOKUP(Tabela1[[#This Row],[Nome]],customs_unique[],1,FALSE)</f>
        <v>#N/A</v>
      </c>
      <c r="F14888" t="b">
        <f>ISTEXT(Tabela1[[#This Row],[Custom_unique]])</f>
        <v>0</v>
      </c>
    </row>
    <row r="14889" spans="1:6" x14ac:dyDescent="0.25">
      <c r="A14889" t="s">
        <v>14890</v>
      </c>
      <c r="B14889" s="1">
        <v>42888</v>
      </c>
      <c r="C14889" s="2">
        <v>0.4070023148148148</v>
      </c>
      <c r="D14889" t="str">
        <f>RIGHT(Tabela1[[#This Row],[Nome]],3)</f>
        <v>PRW</v>
      </c>
      <c r="E14889" t="e">
        <f>VLOOKUP(Tabela1[[#This Row],[Nome]],customs_unique[],1,FALSE)</f>
        <v>#N/A</v>
      </c>
      <c r="F14889" t="b">
        <f>ISTEXT(Tabela1[[#This Row],[Custom_unique]])</f>
        <v>0</v>
      </c>
    </row>
    <row r="14890" spans="1:6" x14ac:dyDescent="0.25">
      <c r="A14890" t="s">
        <v>14891</v>
      </c>
      <c r="B14890" s="1">
        <v>43216</v>
      </c>
      <c r="C14890" s="2">
        <v>0.43445601851851851</v>
      </c>
      <c r="D14890" t="str">
        <f>RIGHT(Tabela1[[#This Row],[Nome]],3)</f>
        <v>PRW</v>
      </c>
      <c r="E14890" t="e">
        <f>VLOOKUP(Tabela1[[#This Row],[Nome]],customs_unique[],1,FALSE)</f>
        <v>#N/A</v>
      </c>
      <c r="F14890" t="b">
        <f>ISTEXT(Tabela1[[#This Row],[Custom_unique]])</f>
        <v>0</v>
      </c>
    </row>
    <row r="14891" spans="1:6" x14ac:dyDescent="0.25">
      <c r="A14891" t="s">
        <v>14892</v>
      </c>
      <c r="B14891" s="1">
        <v>43224</v>
      </c>
      <c r="C14891" s="2">
        <v>0.67693287037037031</v>
      </c>
      <c r="D14891" t="str">
        <f>RIGHT(Tabela1[[#This Row],[Nome]],3)</f>
        <v>PRW</v>
      </c>
      <c r="E14891" t="e">
        <f>VLOOKUP(Tabela1[[#This Row],[Nome]],customs_unique[],1,FALSE)</f>
        <v>#N/A</v>
      </c>
      <c r="F14891" t="b">
        <f>ISTEXT(Tabela1[[#This Row],[Custom_unique]])</f>
        <v>0</v>
      </c>
    </row>
    <row r="14892" spans="1:6" x14ac:dyDescent="0.25">
      <c r="A14892" t="s">
        <v>14893</v>
      </c>
      <c r="B14892" s="1">
        <v>41775</v>
      </c>
      <c r="C14892" s="2">
        <v>0.83134259259259258</v>
      </c>
      <c r="D14892" t="str">
        <f>RIGHT(Tabela1[[#This Row],[Nome]],3)</f>
        <v>PRW</v>
      </c>
      <c r="E14892" t="e">
        <f>VLOOKUP(Tabela1[[#This Row],[Nome]],customs_unique[],1,FALSE)</f>
        <v>#N/A</v>
      </c>
      <c r="F14892" t="b">
        <f>ISTEXT(Tabela1[[#This Row],[Custom_unique]])</f>
        <v>0</v>
      </c>
    </row>
    <row r="14893" spans="1:6" x14ac:dyDescent="0.25">
      <c r="A14893" t="s">
        <v>14894</v>
      </c>
      <c r="B14893" s="1">
        <v>42888</v>
      </c>
      <c r="C14893" s="2">
        <v>0.4070023148148148</v>
      </c>
      <c r="D14893" t="str">
        <f>RIGHT(Tabela1[[#This Row],[Nome]],3)</f>
        <v>PRW</v>
      </c>
      <c r="E14893" t="e">
        <f>VLOOKUP(Tabela1[[#This Row],[Nome]],customs_unique[],1,FALSE)</f>
        <v>#N/A</v>
      </c>
      <c r="F14893" t="b">
        <f>ISTEXT(Tabela1[[#This Row],[Custom_unique]])</f>
        <v>0</v>
      </c>
    </row>
    <row r="14894" spans="1:6" x14ac:dyDescent="0.25">
      <c r="A14894" t="s">
        <v>14895</v>
      </c>
      <c r="B14894" s="1">
        <v>42888</v>
      </c>
      <c r="C14894" s="2">
        <v>0.4070023148148148</v>
      </c>
      <c r="D14894" t="str">
        <f>RIGHT(Tabela1[[#This Row],[Nome]],3)</f>
        <v>PRW</v>
      </c>
      <c r="E14894" t="e">
        <f>VLOOKUP(Tabela1[[#This Row],[Nome]],customs_unique[],1,FALSE)</f>
        <v>#N/A</v>
      </c>
      <c r="F14894" t="b">
        <f>ISTEXT(Tabela1[[#This Row],[Custom_unique]])</f>
        <v>0</v>
      </c>
    </row>
    <row r="14895" spans="1:6" x14ac:dyDescent="0.25">
      <c r="A14895" t="s">
        <v>14896</v>
      </c>
      <c r="B14895" s="1">
        <v>42888</v>
      </c>
      <c r="C14895" s="2">
        <v>0.4070023148148148</v>
      </c>
      <c r="D14895" t="str">
        <f>RIGHT(Tabela1[[#This Row],[Nome]],3)</f>
        <v>PRW</v>
      </c>
      <c r="E14895" t="e">
        <f>VLOOKUP(Tabela1[[#This Row],[Nome]],customs_unique[],1,FALSE)</f>
        <v>#N/A</v>
      </c>
      <c r="F14895" t="b">
        <f>ISTEXT(Tabela1[[#This Row],[Custom_unique]])</f>
        <v>0</v>
      </c>
    </row>
    <row r="14896" spans="1:6" x14ac:dyDescent="0.25">
      <c r="A14896" t="s">
        <v>14897</v>
      </c>
      <c r="B14896" s="1">
        <v>42888</v>
      </c>
      <c r="C14896" s="2">
        <v>0.4070023148148148</v>
      </c>
      <c r="D14896" t="str">
        <f>RIGHT(Tabela1[[#This Row],[Nome]],3)</f>
        <v>PRW</v>
      </c>
      <c r="E14896" t="e">
        <f>VLOOKUP(Tabela1[[#This Row],[Nome]],customs_unique[],1,FALSE)</f>
        <v>#N/A</v>
      </c>
      <c r="F14896" t="b">
        <f>ISTEXT(Tabela1[[#This Row],[Custom_unique]])</f>
        <v>0</v>
      </c>
    </row>
    <row r="14897" spans="1:6" x14ac:dyDescent="0.25">
      <c r="A14897" t="s">
        <v>14898</v>
      </c>
      <c r="B14897" s="1">
        <v>41775</v>
      </c>
      <c r="C14897" s="2">
        <v>0.83134259259259258</v>
      </c>
      <c r="D14897" t="str">
        <f>RIGHT(Tabela1[[#This Row],[Nome]],3)</f>
        <v>PRW</v>
      </c>
      <c r="E14897" t="e">
        <f>VLOOKUP(Tabela1[[#This Row],[Nome]],customs_unique[],1,FALSE)</f>
        <v>#N/A</v>
      </c>
      <c r="F14897" t="b">
        <f>ISTEXT(Tabela1[[#This Row],[Custom_unique]])</f>
        <v>0</v>
      </c>
    </row>
    <row r="14898" spans="1:6" x14ac:dyDescent="0.25">
      <c r="A14898" t="s">
        <v>14899</v>
      </c>
      <c r="B14898" s="1">
        <v>42888</v>
      </c>
      <c r="C14898" s="2">
        <v>0.4070023148148148</v>
      </c>
      <c r="D14898" t="str">
        <f>RIGHT(Tabela1[[#This Row],[Nome]],3)</f>
        <v>PRW</v>
      </c>
      <c r="E14898" t="e">
        <f>VLOOKUP(Tabela1[[#This Row],[Nome]],customs_unique[],1,FALSE)</f>
        <v>#N/A</v>
      </c>
      <c r="F14898" t="b">
        <f>ISTEXT(Tabela1[[#This Row],[Custom_unique]])</f>
        <v>0</v>
      </c>
    </row>
    <row r="14899" spans="1:6" x14ac:dyDescent="0.25">
      <c r="A14899" t="s">
        <v>14900</v>
      </c>
      <c r="B14899" s="1">
        <v>42888</v>
      </c>
      <c r="C14899" s="2">
        <v>0.4070023148148148</v>
      </c>
      <c r="D14899" t="str">
        <f>RIGHT(Tabela1[[#This Row],[Nome]],3)</f>
        <v>PRW</v>
      </c>
      <c r="E14899" t="e">
        <f>VLOOKUP(Tabela1[[#This Row],[Nome]],customs_unique[],1,FALSE)</f>
        <v>#N/A</v>
      </c>
      <c r="F14899" t="b">
        <f>ISTEXT(Tabela1[[#This Row],[Custom_unique]])</f>
        <v>0</v>
      </c>
    </row>
    <row r="14900" spans="1:6" x14ac:dyDescent="0.25">
      <c r="A14900" t="s">
        <v>14901</v>
      </c>
      <c r="B14900" s="1">
        <v>42888</v>
      </c>
      <c r="C14900" s="2">
        <v>0.4070023148148148</v>
      </c>
      <c r="D14900" t="str">
        <f>RIGHT(Tabela1[[#This Row],[Nome]],3)</f>
        <v>PRW</v>
      </c>
      <c r="E14900" t="e">
        <f>VLOOKUP(Tabela1[[#This Row],[Nome]],customs_unique[],1,FALSE)</f>
        <v>#N/A</v>
      </c>
      <c r="F14900" t="b">
        <f>ISTEXT(Tabela1[[#This Row],[Custom_unique]])</f>
        <v>0</v>
      </c>
    </row>
    <row r="14901" spans="1:6" x14ac:dyDescent="0.25">
      <c r="A14901" t="s">
        <v>14902</v>
      </c>
      <c r="B14901" s="1">
        <v>42888</v>
      </c>
      <c r="C14901" s="2">
        <v>0.4070023148148148</v>
      </c>
      <c r="D14901" t="str">
        <f>RIGHT(Tabela1[[#This Row],[Nome]],3)</f>
        <v>PRW</v>
      </c>
      <c r="E14901" t="e">
        <f>VLOOKUP(Tabela1[[#This Row],[Nome]],customs_unique[],1,FALSE)</f>
        <v>#N/A</v>
      </c>
      <c r="F14901" t="b">
        <f>ISTEXT(Tabela1[[#This Row],[Custom_unique]])</f>
        <v>0</v>
      </c>
    </row>
    <row r="14902" spans="1:6" x14ac:dyDescent="0.25">
      <c r="A14902" t="s">
        <v>14903</v>
      </c>
      <c r="B14902" s="1">
        <v>42888</v>
      </c>
      <c r="C14902" s="2">
        <v>0.4070023148148148</v>
      </c>
      <c r="D14902" t="str">
        <f>RIGHT(Tabela1[[#This Row],[Nome]],3)</f>
        <v>PRW</v>
      </c>
      <c r="E14902" t="e">
        <f>VLOOKUP(Tabela1[[#This Row],[Nome]],customs_unique[],1,FALSE)</f>
        <v>#N/A</v>
      </c>
      <c r="F14902" t="b">
        <f>ISTEXT(Tabela1[[#This Row],[Custom_unique]])</f>
        <v>0</v>
      </c>
    </row>
    <row r="14903" spans="1:6" x14ac:dyDescent="0.25">
      <c r="A14903" t="s">
        <v>14904</v>
      </c>
      <c r="B14903" s="1">
        <v>42888</v>
      </c>
      <c r="C14903" s="2">
        <v>0.4070023148148148</v>
      </c>
      <c r="D14903" t="str">
        <f>RIGHT(Tabela1[[#This Row],[Nome]],3)</f>
        <v>PRW</v>
      </c>
      <c r="E14903" t="e">
        <f>VLOOKUP(Tabela1[[#This Row],[Nome]],customs_unique[],1,FALSE)</f>
        <v>#N/A</v>
      </c>
      <c r="F14903" t="b">
        <f>ISTEXT(Tabela1[[#This Row],[Custom_unique]])</f>
        <v>0</v>
      </c>
    </row>
    <row r="14904" spans="1:6" x14ac:dyDescent="0.25">
      <c r="A14904" t="s">
        <v>14905</v>
      </c>
      <c r="B14904" s="1">
        <v>42888</v>
      </c>
      <c r="C14904" s="2">
        <v>0.4070023148148148</v>
      </c>
      <c r="D14904" t="str">
        <f>RIGHT(Tabela1[[#This Row],[Nome]],3)</f>
        <v>PRW</v>
      </c>
      <c r="E14904" t="e">
        <f>VLOOKUP(Tabela1[[#This Row],[Nome]],customs_unique[],1,FALSE)</f>
        <v>#N/A</v>
      </c>
      <c r="F14904" t="b">
        <f>ISTEXT(Tabela1[[#This Row],[Custom_unique]])</f>
        <v>0</v>
      </c>
    </row>
    <row r="14905" spans="1:6" x14ac:dyDescent="0.25">
      <c r="A14905" t="s">
        <v>14906</v>
      </c>
      <c r="B14905" s="1">
        <v>42888</v>
      </c>
      <c r="C14905" s="2">
        <v>0.4070023148148148</v>
      </c>
      <c r="D14905" t="str">
        <f>RIGHT(Tabela1[[#This Row],[Nome]],3)</f>
        <v>PRW</v>
      </c>
      <c r="E14905" t="e">
        <f>VLOOKUP(Tabela1[[#This Row],[Nome]],customs_unique[],1,FALSE)</f>
        <v>#N/A</v>
      </c>
      <c r="F14905" t="b">
        <f>ISTEXT(Tabela1[[#This Row],[Custom_unique]])</f>
        <v>0</v>
      </c>
    </row>
    <row r="14906" spans="1:6" x14ac:dyDescent="0.25">
      <c r="A14906" t="s">
        <v>14907</v>
      </c>
      <c r="B14906" s="1">
        <v>42888</v>
      </c>
      <c r="C14906" s="2">
        <v>0.4070023148148148</v>
      </c>
      <c r="D14906" t="str">
        <f>RIGHT(Tabela1[[#This Row],[Nome]],3)</f>
        <v>PRW</v>
      </c>
      <c r="E14906" t="e">
        <f>VLOOKUP(Tabela1[[#This Row],[Nome]],customs_unique[],1,FALSE)</f>
        <v>#N/A</v>
      </c>
      <c r="F14906" t="b">
        <f>ISTEXT(Tabela1[[#This Row],[Custom_unique]])</f>
        <v>0</v>
      </c>
    </row>
    <row r="14907" spans="1:6" x14ac:dyDescent="0.25">
      <c r="A14907" t="s">
        <v>14908</v>
      </c>
      <c r="B14907" s="1">
        <v>42433</v>
      </c>
      <c r="C14907" s="2">
        <v>0.41469907407407408</v>
      </c>
      <c r="D14907" t="str">
        <f>RIGHT(Tabela1[[#This Row],[Nome]],3)</f>
        <v>PRW</v>
      </c>
      <c r="E14907" t="e">
        <f>VLOOKUP(Tabela1[[#This Row],[Nome]],customs_unique[],1,FALSE)</f>
        <v>#N/A</v>
      </c>
      <c r="F14907" t="b">
        <f>ISTEXT(Tabela1[[#This Row],[Custom_unique]])</f>
        <v>0</v>
      </c>
    </row>
    <row r="14908" spans="1:6" x14ac:dyDescent="0.25">
      <c r="A14908" t="s">
        <v>14909</v>
      </c>
      <c r="B14908" s="1">
        <v>43216</v>
      </c>
      <c r="C14908" s="2">
        <v>0.43445601851851851</v>
      </c>
      <c r="D14908" t="str">
        <f>RIGHT(Tabela1[[#This Row],[Nome]],3)</f>
        <v>PRW</v>
      </c>
      <c r="E14908" t="e">
        <f>VLOOKUP(Tabela1[[#This Row],[Nome]],customs_unique[],1,FALSE)</f>
        <v>#N/A</v>
      </c>
      <c r="F14908" t="b">
        <f>ISTEXT(Tabela1[[#This Row],[Custom_unique]])</f>
        <v>0</v>
      </c>
    </row>
    <row r="14909" spans="1:6" x14ac:dyDescent="0.25">
      <c r="A14909" t="s">
        <v>14910</v>
      </c>
      <c r="B14909" s="1">
        <v>43196</v>
      </c>
      <c r="C14909" s="2">
        <v>0.70920138888888884</v>
      </c>
      <c r="D14909" t="str">
        <f>RIGHT(Tabela1[[#This Row],[Nome]],3)</f>
        <v>PRW</v>
      </c>
      <c r="E14909" t="e">
        <f>VLOOKUP(Tabela1[[#This Row],[Nome]],customs_unique[],1,FALSE)</f>
        <v>#N/A</v>
      </c>
      <c r="F14909" t="b">
        <f>ISTEXT(Tabela1[[#This Row],[Custom_unique]])</f>
        <v>0</v>
      </c>
    </row>
    <row r="14910" spans="1:6" x14ac:dyDescent="0.25">
      <c r="A14910" t="s">
        <v>14911</v>
      </c>
      <c r="B14910" s="1">
        <v>42909</v>
      </c>
      <c r="C14910" s="2">
        <v>0.63437500000000002</v>
      </c>
      <c r="D14910" t="str">
        <f>RIGHT(Tabela1[[#This Row],[Nome]],3)</f>
        <v>PRW</v>
      </c>
      <c r="E14910" t="e">
        <f>VLOOKUP(Tabela1[[#This Row],[Nome]],customs_unique[],1,FALSE)</f>
        <v>#N/A</v>
      </c>
      <c r="F14910" t="b">
        <f>ISTEXT(Tabela1[[#This Row],[Custom_unique]])</f>
        <v>0</v>
      </c>
    </row>
    <row r="14911" spans="1:6" x14ac:dyDescent="0.25">
      <c r="A14911" t="s">
        <v>14912</v>
      </c>
      <c r="B14911" s="1">
        <v>42888</v>
      </c>
      <c r="C14911" s="2">
        <v>0.4070023148148148</v>
      </c>
      <c r="D14911" t="str">
        <f>RIGHT(Tabela1[[#This Row],[Nome]],3)</f>
        <v>PRW</v>
      </c>
      <c r="E14911" t="e">
        <f>VLOOKUP(Tabela1[[#This Row],[Nome]],customs_unique[],1,FALSE)</f>
        <v>#N/A</v>
      </c>
      <c r="F14911" t="b">
        <f>ISTEXT(Tabela1[[#This Row],[Custom_unique]])</f>
        <v>0</v>
      </c>
    </row>
    <row r="14912" spans="1:6" x14ac:dyDescent="0.25">
      <c r="A14912" t="s">
        <v>14913</v>
      </c>
      <c r="B14912" s="1">
        <v>43196</v>
      </c>
      <c r="C14912" s="2">
        <v>0.71299768518518514</v>
      </c>
      <c r="D14912" t="str">
        <f>RIGHT(Tabela1[[#This Row],[Nome]],3)</f>
        <v>PRW</v>
      </c>
      <c r="E14912" t="e">
        <f>VLOOKUP(Tabela1[[#This Row],[Nome]],customs_unique[],1,FALSE)</f>
        <v>#N/A</v>
      </c>
      <c r="F14912" t="b">
        <f>ISTEXT(Tabela1[[#This Row],[Custom_unique]])</f>
        <v>0</v>
      </c>
    </row>
    <row r="14913" spans="1:6" x14ac:dyDescent="0.25">
      <c r="A14913" t="s">
        <v>14914</v>
      </c>
      <c r="B14913" s="1">
        <v>43202</v>
      </c>
      <c r="C14913" s="2">
        <v>0.41204861111111107</v>
      </c>
      <c r="D14913" t="str">
        <f>RIGHT(Tabela1[[#This Row],[Nome]],3)</f>
        <v>PRW</v>
      </c>
      <c r="E14913" t="e">
        <f>VLOOKUP(Tabela1[[#This Row],[Nome]],customs_unique[],1,FALSE)</f>
        <v>#N/A</v>
      </c>
      <c r="F14913" t="b">
        <f>ISTEXT(Tabela1[[#This Row],[Custom_unique]])</f>
        <v>0</v>
      </c>
    </row>
    <row r="14914" spans="1:6" x14ac:dyDescent="0.25">
      <c r="A14914" t="s">
        <v>14915</v>
      </c>
      <c r="B14914" s="1">
        <v>43231</v>
      </c>
      <c r="C14914" s="2">
        <v>0.4762615740740741</v>
      </c>
      <c r="D14914" t="str">
        <f>RIGHT(Tabela1[[#This Row],[Nome]],3)</f>
        <v>PRW</v>
      </c>
      <c r="E14914" t="e">
        <f>VLOOKUP(Tabela1[[#This Row],[Nome]],customs_unique[],1,FALSE)</f>
        <v>#N/A</v>
      </c>
      <c r="F14914" t="b">
        <f>ISTEXT(Tabela1[[#This Row],[Custom_unique]])</f>
        <v>0</v>
      </c>
    </row>
    <row r="14915" spans="1:6" x14ac:dyDescent="0.25">
      <c r="A14915" t="s">
        <v>14916</v>
      </c>
      <c r="B14915" s="1">
        <v>43196</v>
      </c>
      <c r="C14915" s="2">
        <v>0.72564814814814815</v>
      </c>
      <c r="D14915" t="str">
        <f>RIGHT(Tabela1[[#This Row],[Nome]],3)</f>
        <v>PRW</v>
      </c>
      <c r="E14915" t="e">
        <f>VLOOKUP(Tabela1[[#This Row],[Nome]],customs_unique[],1,FALSE)</f>
        <v>#N/A</v>
      </c>
      <c r="F14915" t="b">
        <f>ISTEXT(Tabela1[[#This Row],[Custom_unique]])</f>
        <v>0</v>
      </c>
    </row>
    <row r="14916" spans="1:6" x14ac:dyDescent="0.25">
      <c r="A14916" t="s">
        <v>14917</v>
      </c>
      <c r="B14916" s="1">
        <v>43196</v>
      </c>
      <c r="C14916" s="2">
        <v>0.72038194444444448</v>
      </c>
      <c r="D14916" t="str">
        <f>RIGHT(Tabela1[[#This Row],[Nome]],3)</f>
        <v>PRW</v>
      </c>
      <c r="E14916" t="e">
        <f>VLOOKUP(Tabela1[[#This Row],[Nome]],customs_unique[],1,FALSE)</f>
        <v>#N/A</v>
      </c>
      <c r="F14916" t="b">
        <f>ISTEXT(Tabela1[[#This Row],[Custom_unique]])</f>
        <v>0</v>
      </c>
    </row>
    <row r="14917" spans="1:6" x14ac:dyDescent="0.25">
      <c r="A14917" t="s">
        <v>14918</v>
      </c>
      <c r="B14917" s="1">
        <v>42888</v>
      </c>
      <c r="C14917" s="2">
        <v>0.4070023148148148</v>
      </c>
      <c r="D14917" t="str">
        <f>RIGHT(Tabela1[[#This Row],[Nome]],3)</f>
        <v>PRW</v>
      </c>
      <c r="E14917" t="e">
        <f>VLOOKUP(Tabela1[[#This Row],[Nome]],customs_unique[],1,FALSE)</f>
        <v>#N/A</v>
      </c>
      <c r="F14917" t="b">
        <f>ISTEXT(Tabela1[[#This Row],[Custom_unique]])</f>
        <v>0</v>
      </c>
    </row>
    <row r="14918" spans="1:6" x14ac:dyDescent="0.25">
      <c r="A14918" t="s">
        <v>14919</v>
      </c>
      <c r="B14918" s="1">
        <v>43229</v>
      </c>
      <c r="C14918" s="2">
        <v>0.44037037037037036</v>
      </c>
      <c r="D14918" t="str">
        <f>RIGHT(Tabela1[[#This Row],[Nome]],3)</f>
        <v>PRX</v>
      </c>
      <c r="E14918" t="e">
        <f>VLOOKUP(Tabela1[[#This Row],[Nome]],customs_unique[],1,FALSE)</f>
        <v>#N/A</v>
      </c>
      <c r="F14918" t="b">
        <f>ISTEXT(Tabela1[[#This Row],[Custom_unique]])</f>
        <v>0</v>
      </c>
    </row>
    <row r="14919" spans="1:6" x14ac:dyDescent="0.25">
      <c r="A14919" t="s">
        <v>14920</v>
      </c>
      <c r="B14919" s="1">
        <v>43238</v>
      </c>
      <c r="C14919" s="2">
        <v>0.48020833333333335</v>
      </c>
      <c r="D14919" t="str">
        <f>RIGHT(Tabela1[[#This Row],[Nome]],3)</f>
        <v>PRX</v>
      </c>
      <c r="E14919" t="e">
        <f>VLOOKUP(Tabela1[[#This Row],[Nome]],customs_unique[],1,FALSE)</f>
        <v>#N/A</v>
      </c>
      <c r="F14919" t="b">
        <f>ISTEXT(Tabela1[[#This Row],[Custom_unique]])</f>
        <v>0</v>
      </c>
    </row>
    <row r="14920" spans="1:6" x14ac:dyDescent="0.25">
      <c r="A14920" t="s">
        <v>14921</v>
      </c>
      <c r="B14920" s="1">
        <v>42888</v>
      </c>
      <c r="C14920" s="2">
        <v>0.4070023148148148</v>
      </c>
      <c r="D14920" t="str">
        <f>RIGHT(Tabela1[[#This Row],[Nome]],3)</f>
        <v>PRW</v>
      </c>
      <c r="E14920" t="e">
        <f>VLOOKUP(Tabela1[[#This Row],[Nome]],customs_unique[],1,FALSE)</f>
        <v>#N/A</v>
      </c>
      <c r="F14920" t="b">
        <f>ISTEXT(Tabela1[[#This Row],[Custom_unique]])</f>
        <v>0</v>
      </c>
    </row>
    <row r="14921" spans="1:6" x14ac:dyDescent="0.25">
      <c r="A14921" t="s">
        <v>14922</v>
      </c>
      <c r="B14921" s="1">
        <v>42888</v>
      </c>
      <c r="C14921" s="2">
        <v>0.4070023148148148</v>
      </c>
      <c r="D14921" t="str">
        <f>RIGHT(Tabela1[[#This Row],[Nome]],3)</f>
        <v>PRW</v>
      </c>
      <c r="E14921" t="e">
        <f>VLOOKUP(Tabela1[[#This Row],[Nome]],customs_unique[],1,FALSE)</f>
        <v>#N/A</v>
      </c>
      <c r="F14921" t="b">
        <f>ISTEXT(Tabela1[[#This Row],[Custom_unique]])</f>
        <v>0</v>
      </c>
    </row>
    <row r="14922" spans="1:6" x14ac:dyDescent="0.25">
      <c r="A14922" t="s">
        <v>14923</v>
      </c>
      <c r="B14922" s="1">
        <v>43215</v>
      </c>
      <c r="C14922" s="2">
        <v>0.76386574074074076</v>
      </c>
      <c r="D14922" t="str">
        <f>RIGHT(Tabela1[[#This Row],[Nome]],3)</f>
        <v>PRW</v>
      </c>
      <c r="E14922" t="e">
        <f>VLOOKUP(Tabela1[[#This Row],[Nome]],customs_unique[],1,FALSE)</f>
        <v>#N/A</v>
      </c>
      <c r="F14922" t="b">
        <f>ISTEXT(Tabela1[[#This Row],[Custom_unique]])</f>
        <v>0</v>
      </c>
    </row>
    <row r="14923" spans="1:6" x14ac:dyDescent="0.25">
      <c r="A14923" t="s">
        <v>14924</v>
      </c>
      <c r="B14923" s="1">
        <v>43210</v>
      </c>
      <c r="C14923" s="2">
        <v>0.70370370370370372</v>
      </c>
      <c r="D14923" t="str">
        <f>RIGHT(Tabela1[[#This Row],[Nome]],3)</f>
        <v>PRW</v>
      </c>
      <c r="E14923" t="e">
        <f>VLOOKUP(Tabela1[[#This Row],[Nome]],customs_unique[],1,FALSE)</f>
        <v>#N/A</v>
      </c>
      <c r="F14923" t="b">
        <f>ISTEXT(Tabela1[[#This Row],[Custom_unique]])</f>
        <v>0</v>
      </c>
    </row>
    <row r="14924" spans="1:6" x14ac:dyDescent="0.25">
      <c r="A14924" t="s">
        <v>14925</v>
      </c>
      <c r="B14924" s="1">
        <v>43214</v>
      </c>
      <c r="C14924" s="2">
        <v>0.39530092592592592</v>
      </c>
      <c r="D14924" t="str">
        <f>RIGHT(Tabela1[[#This Row],[Nome]],3)</f>
        <v>PRW</v>
      </c>
      <c r="E14924" t="e">
        <f>VLOOKUP(Tabela1[[#This Row],[Nome]],customs_unique[],1,FALSE)</f>
        <v>#N/A</v>
      </c>
      <c r="F14924" t="b">
        <f>ISTEXT(Tabela1[[#This Row],[Custom_unique]])</f>
        <v>0</v>
      </c>
    </row>
    <row r="14925" spans="1:6" x14ac:dyDescent="0.25">
      <c r="A14925" t="s">
        <v>14926</v>
      </c>
      <c r="B14925" s="1">
        <v>43215</v>
      </c>
      <c r="C14925" s="2">
        <v>0.76386574074074076</v>
      </c>
      <c r="D14925" t="str">
        <f>RIGHT(Tabela1[[#This Row],[Nome]],3)</f>
        <v>PRW</v>
      </c>
      <c r="E14925" t="e">
        <f>VLOOKUP(Tabela1[[#This Row],[Nome]],customs_unique[],1,FALSE)</f>
        <v>#N/A</v>
      </c>
      <c r="F14925" t="b">
        <f>ISTEXT(Tabela1[[#This Row],[Custom_unique]])</f>
        <v>0</v>
      </c>
    </row>
    <row r="14926" spans="1:6" x14ac:dyDescent="0.25">
      <c r="A14926" t="s">
        <v>14927</v>
      </c>
      <c r="B14926" s="1">
        <v>43234</v>
      </c>
      <c r="C14926" s="2">
        <v>0.46234953703703702</v>
      </c>
      <c r="D14926" t="str">
        <f>RIGHT(Tabela1[[#This Row],[Nome]],3)</f>
        <v>PRW</v>
      </c>
      <c r="E14926" t="e">
        <f>VLOOKUP(Tabela1[[#This Row],[Nome]],customs_unique[],1,FALSE)</f>
        <v>#N/A</v>
      </c>
      <c r="F14926" t="b">
        <f>ISTEXT(Tabela1[[#This Row],[Custom_unique]])</f>
        <v>0</v>
      </c>
    </row>
    <row r="14927" spans="1:6" x14ac:dyDescent="0.25">
      <c r="A14927" t="s">
        <v>14928</v>
      </c>
      <c r="B14927" s="1">
        <v>42731</v>
      </c>
      <c r="C14927" s="2">
        <v>0.69341435185185185</v>
      </c>
      <c r="D14927" t="str">
        <f>RIGHT(Tabela1[[#This Row],[Nome]],3)</f>
        <v>PRW</v>
      </c>
      <c r="E14927" t="e">
        <f>VLOOKUP(Tabela1[[#This Row],[Nome]],customs_unique[],1,FALSE)</f>
        <v>#N/A</v>
      </c>
      <c r="F14927" t="b">
        <f>ISTEXT(Tabela1[[#This Row],[Custom_unique]])</f>
        <v>0</v>
      </c>
    </row>
    <row r="14928" spans="1:6" x14ac:dyDescent="0.25">
      <c r="A14928" t="s">
        <v>14929</v>
      </c>
      <c r="B14928" s="1">
        <v>43215</v>
      </c>
      <c r="C14928" s="2">
        <v>0.76386574074074076</v>
      </c>
      <c r="D14928" t="str">
        <f>RIGHT(Tabela1[[#This Row],[Nome]],3)</f>
        <v>PRW</v>
      </c>
      <c r="E14928" t="e">
        <f>VLOOKUP(Tabela1[[#This Row],[Nome]],customs_unique[],1,FALSE)</f>
        <v>#N/A</v>
      </c>
      <c r="F14928" t="b">
        <f>ISTEXT(Tabela1[[#This Row],[Custom_unique]])</f>
        <v>0</v>
      </c>
    </row>
    <row r="14929" spans="1:6" x14ac:dyDescent="0.25">
      <c r="A14929" t="s">
        <v>14930</v>
      </c>
      <c r="B14929" s="1">
        <v>43224</v>
      </c>
      <c r="C14929" s="2">
        <v>0.67693287037037031</v>
      </c>
      <c r="D14929" t="str">
        <f>RIGHT(Tabela1[[#This Row],[Nome]],3)</f>
        <v>PRW</v>
      </c>
      <c r="E14929" t="e">
        <f>VLOOKUP(Tabela1[[#This Row],[Nome]],customs_unique[],1,FALSE)</f>
        <v>#N/A</v>
      </c>
      <c r="F14929" t="b">
        <f>ISTEXT(Tabela1[[#This Row],[Custom_unique]])</f>
        <v>0</v>
      </c>
    </row>
    <row r="14930" spans="1:6" x14ac:dyDescent="0.25">
      <c r="A14930" t="s">
        <v>14931</v>
      </c>
      <c r="B14930" s="1">
        <v>42720</v>
      </c>
      <c r="C14930" s="2">
        <v>0.64153935185185185</v>
      </c>
      <c r="D14930" t="str">
        <f>RIGHT(Tabela1[[#This Row],[Nome]],3)</f>
        <v>PRW</v>
      </c>
      <c r="E14930" t="e">
        <f>VLOOKUP(Tabela1[[#This Row],[Nome]],customs_unique[],1,FALSE)</f>
        <v>#N/A</v>
      </c>
      <c r="F14930" t="b">
        <f>ISTEXT(Tabela1[[#This Row],[Custom_unique]])</f>
        <v>0</v>
      </c>
    </row>
    <row r="14931" spans="1:6" x14ac:dyDescent="0.25">
      <c r="A14931" t="s">
        <v>14932</v>
      </c>
      <c r="B14931" s="1">
        <v>43215</v>
      </c>
      <c r="C14931" s="2">
        <v>0.76386574074074076</v>
      </c>
      <c r="D14931" t="str">
        <f>RIGHT(Tabela1[[#This Row],[Nome]],3)</f>
        <v>PRW</v>
      </c>
      <c r="E14931" t="e">
        <f>VLOOKUP(Tabela1[[#This Row],[Nome]],customs_unique[],1,FALSE)</f>
        <v>#N/A</v>
      </c>
      <c r="F14931" t="b">
        <f>ISTEXT(Tabela1[[#This Row],[Custom_unique]])</f>
        <v>0</v>
      </c>
    </row>
    <row r="14932" spans="1:6" x14ac:dyDescent="0.25">
      <c r="A14932" t="s">
        <v>14933</v>
      </c>
      <c r="B14932" s="1">
        <v>43210</v>
      </c>
      <c r="C14932" s="2">
        <v>0.70370370370370372</v>
      </c>
      <c r="D14932" t="str">
        <f>RIGHT(Tabela1[[#This Row],[Nome]],3)</f>
        <v>PRW</v>
      </c>
      <c r="E14932" t="e">
        <f>VLOOKUP(Tabela1[[#This Row],[Nome]],customs_unique[],1,FALSE)</f>
        <v>#N/A</v>
      </c>
      <c r="F14932" t="b">
        <f>ISTEXT(Tabela1[[#This Row],[Custom_unique]])</f>
        <v>0</v>
      </c>
    </row>
    <row r="14933" spans="1:6" x14ac:dyDescent="0.25">
      <c r="A14933" t="s">
        <v>14934</v>
      </c>
      <c r="B14933" s="1">
        <v>43215</v>
      </c>
      <c r="C14933" s="2">
        <v>0.76386574074074076</v>
      </c>
      <c r="D14933" t="str">
        <f>RIGHT(Tabela1[[#This Row],[Nome]],3)</f>
        <v>PRW</v>
      </c>
      <c r="E14933" t="e">
        <f>VLOOKUP(Tabela1[[#This Row],[Nome]],customs_unique[],1,FALSE)</f>
        <v>#N/A</v>
      </c>
      <c r="F14933" t="b">
        <f>ISTEXT(Tabela1[[#This Row],[Custom_unique]])</f>
        <v>0</v>
      </c>
    </row>
    <row r="14934" spans="1:6" x14ac:dyDescent="0.25">
      <c r="A14934" t="s">
        <v>14935</v>
      </c>
      <c r="B14934" s="1">
        <v>41775</v>
      </c>
      <c r="C14934" s="2">
        <v>0.83134259259259258</v>
      </c>
      <c r="D14934" t="str">
        <f>RIGHT(Tabela1[[#This Row],[Nome]],3)</f>
        <v>PRW</v>
      </c>
      <c r="E14934" t="e">
        <f>VLOOKUP(Tabela1[[#This Row],[Nome]],customs_unique[],1,FALSE)</f>
        <v>#N/A</v>
      </c>
      <c r="F14934" t="b">
        <f>ISTEXT(Tabela1[[#This Row],[Custom_unique]])</f>
        <v>0</v>
      </c>
    </row>
    <row r="14935" spans="1:6" x14ac:dyDescent="0.25">
      <c r="A14935" t="s">
        <v>14936</v>
      </c>
      <c r="B14935" s="1">
        <v>43188</v>
      </c>
      <c r="C14935" s="2">
        <v>0.45758101851851851</v>
      </c>
      <c r="D14935" t="str">
        <f>RIGHT(Tabela1[[#This Row],[Nome]],3)</f>
        <v>PRW</v>
      </c>
      <c r="E14935" t="e">
        <f>VLOOKUP(Tabela1[[#This Row],[Nome]],customs_unique[],1,FALSE)</f>
        <v>#N/A</v>
      </c>
      <c r="F14935" t="b">
        <f>ISTEXT(Tabela1[[#This Row],[Custom_unique]])</f>
        <v>0</v>
      </c>
    </row>
    <row r="14936" spans="1:6" x14ac:dyDescent="0.25">
      <c r="A14936" t="s">
        <v>14937</v>
      </c>
      <c r="B14936" s="1">
        <v>43214</v>
      </c>
      <c r="C14936" s="2">
        <v>0.40015046296296292</v>
      </c>
      <c r="D14936" t="str">
        <f>RIGHT(Tabela1[[#This Row],[Nome]],3)</f>
        <v>PRW</v>
      </c>
      <c r="E14936" t="e">
        <f>VLOOKUP(Tabela1[[#This Row],[Nome]],customs_unique[],1,FALSE)</f>
        <v>#N/A</v>
      </c>
      <c r="F14936" t="b">
        <f>ISTEXT(Tabela1[[#This Row],[Custom_unique]])</f>
        <v>0</v>
      </c>
    </row>
    <row r="14937" spans="1:6" x14ac:dyDescent="0.25">
      <c r="A14937" t="s">
        <v>14938</v>
      </c>
      <c r="B14937" s="1">
        <v>42888</v>
      </c>
      <c r="C14937" s="2">
        <v>0.4070023148148148</v>
      </c>
      <c r="D14937" t="str">
        <f>RIGHT(Tabela1[[#This Row],[Nome]],3)</f>
        <v>PRW</v>
      </c>
      <c r="E14937" t="e">
        <f>VLOOKUP(Tabela1[[#This Row],[Nome]],customs_unique[],1,FALSE)</f>
        <v>#N/A</v>
      </c>
      <c r="F14937" t="b">
        <f>ISTEXT(Tabela1[[#This Row],[Custom_unique]])</f>
        <v>0</v>
      </c>
    </row>
    <row r="14938" spans="1:6" x14ac:dyDescent="0.25">
      <c r="A14938" t="s">
        <v>14939</v>
      </c>
      <c r="B14938" s="1">
        <v>43215</v>
      </c>
      <c r="C14938" s="2">
        <v>0.76386574074074076</v>
      </c>
      <c r="D14938" t="str">
        <f>RIGHT(Tabela1[[#This Row],[Nome]],3)</f>
        <v>PRW</v>
      </c>
      <c r="E14938" t="e">
        <f>VLOOKUP(Tabela1[[#This Row],[Nome]],customs_unique[],1,FALSE)</f>
        <v>#N/A</v>
      </c>
      <c r="F14938" t="b">
        <f>ISTEXT(Tabela1[[#This Row],[Custom_unique]])</f>
        <v>0</v>
      </c>
    </row>
    <row r="14939" spans="1:6" x14ac:dyDescent="0.25">
      <c r="A14939" t="s">
        <v>14940</v>
      </c>
      <c r="B14939" s="1">
        <v>42573</v>
      </c>
      <c r="C14939" s="2">
        <v>0.68726851851851845</v>
      </c>
      <c r="D14939" t="str">
        <f>RIGHT(Tabela1[[#This Row],[Nome]],3)</f>
        <v>PRW</v>
      </c>
      <c r="E14939" t="e">
        <f>VLOOKUP(Tabela1[[#This Row],[Nome]],customs_unique[],1,FALSE)</f>
        <v>#N/A</v>
      </c>
      <c r="F14939" t="b">
        <f>ISTEXT(Tabela1[[#This Row],[Custom_unique]])</f>
        <v>0</v>
      </c>
    </row>
    <row r="14940" spans="1:6" x14ac:dyDescent="0.25">
      <c r="A14940" t="s">
        <v>14941</v>
      </c>
      <c r="B14940" s="1">
        <v>43227</v>
      </c>
      <c r="C14940" s="2">
        <v>0.67584490740740744</v>
      </c>
      <c r="D14940" t="str">
        <f>RIGHT(Tabela1[[#This Row],[Nome]],3)</f>
        <v>PRW</v>
      </c>
      <c r="E14940" t="e">
        <f>VLOOKUP(Tabela1[[#This Row],[Nome]],customs_unique[],1,FALSE)</f>
        <v>#N/A</v>
      </c>
      <c r="F14940" t="b">
        <f>ISTEXT(Tabela1[[#This Row],[Custom_unique]])</f>
        <v>0</v>
      </c>
    </row>
    <row r="14941" spans="1:6" x14ac:dyDescent="0.25">
      <c r="A14941" t="s">
        <v>14942</v>
      </c>
      <c r="B14941" s="1">
        <v>42909</v>
      </c>
      <c r="C14941" s="2">
        <v>0.63437500000000002</v>
      </c>
      <c r="D14941" t="str">
        <f>RIGHT(Tabela1[[#This Row],[Nome]],3)</f>
        <v>PRW</v>
      </c>
      <c r="E14941" t="e">
        <f>VLOOKUP(Tabela1[[#This Row],[Nome]],customs_unique[],1,FALSE)</f>
        <v>#N/A</v>
      </c>
      <c r="F14941" t="b">
        <f>ISTEXT(Tabela1[[#This Row],[Custom_unique]])</f>
        <v>0</v>
      </c>
    </row>
    <row r="14942" spans="1:6" x14ac:dyDescent="0.25">
      <c r="A14942" t="s">
        <v>14943</v>
      </c>
      <c r="B14942" s="1">
        <v>43216</v>
      </c>
      <c r="C14942" s="2">
        <v>0.44130787037037034</v>
      </c>
      <c r="D14942" t="str">
        <f>RIGHT(Tabela1[[#This Row],[Nome]],3)</f>
        <v>PRW</v>
      </c>
      <c r="E14942" t="e">
        <f>VLOOKUP(Tabela1[[#This Row],[Nome]],customs_unique[],1,FALSE)</f>
        <v>#N/A</v>
      </c>
      <c r="F14942" t="b">
        <f>ISTEXT(Tabela1[[#This Row],[Custom_unique]])</f>
        <v>0</v>
      </c>
    </row>
    <row r="14943" spans="1:6" x14ac:dyDescent="0.25">
      <c r="A14943" t="s">
        <v>14944</v>
      </c>
      <c r="B14943" s="1">
        <v>43227</v>
      </c>
      <c r="C14943" s="2">
        <v>0.67584490740740744</v>
      </c>
      <c r="D14943" t="str">
        <f>RIGHT(Tabela1[[#This Row],[Nome]],3)</f>
        <v>PRW</v>
      </c>
      <c r="E14943" t="e">
        <f>VLOOKUP(Tabela1[[#This Row],[Nome]],customs_unique[],1,FALSE)</f>
        <v>#N/A</v>
      </c>
      <c r="F14943" t="b">
        <f>ISTEXT(Tabela1[[#This Row],[Custom_unique]])</f>
        <v>0</v>
      </c>
    </row>
    <row r="14944" spans="1:6" x14ac:dyDescent="0.25">
      <c r="A14944" t="s">
        <v>14945</v>
      </c>
      <c r="B14944" s="1">
        <v>42888</v>
      </c>
      <c r="C14944" s="2">
        <v>0.4070023148148148</v>
      </c>
      <c r="D14944" t="str">
        <f>RIGHT(Tabela1[[#This Row],[Nome]],3)</f>
        <v>PRW</v>
      </c>
      <c r="E14944" t="e">
        <f>VLOOKUP(Tabela1[[#This Row],[Nome]],customs_unique[],1,FALSE)</f>
        <v>#N/A</v>
      </c>
      <c r="F14944" t="b">
        <f>ISTEXT(Tabela1[[#This Row],[Custom_unique]])</f>
        <v>0</v>
      </c>
    </row>
    <row r="14945" spans="1:6" x14ac:dyDescent="0.25">
      <c r="A14945" t="s">
        <v>14946</v>
      </c>
      <c r="B14945" s="1">
        <v>43017</v>
      </c>
      <c r="C14945" s="2">
        <v>0.44562499999999999</v>
      </c>
      <c r="D14945" t="str">
        <f>RIGHT(Tabela1[[#This Row],[Nome]],3)</f>
        <v>PRW</v>
      </c>
      <c r="E14945" t="e">
        <f>VLOOKUP(Tabela1[[#This Row],[Nome]],customs_unique[],1,FALSE)</f>
        <v>#N/A</v>
      </c>
      <c r="F14945" t="b">
        <f>ISTEXT(Tabela1[[#This Row],[Custom_unique]])</f>
        <v>0</v>
      </c>
    </row>
    <row r="14946" spans="1:6" x14ac:dyDescent="0.25">
      <c r="A14946" t="s">
        <v>14947</v>
      </c>
      <c r="B14946" s="1">
        <v>42888</v>
      </c>
      <c r="C14946" s="2">
        <v>0.4070023148148148</v>
      </c>
      <c r="D14946" t="str">
        <f>RIGHT(Tabela1[[#This Row],[Nome]],3)</f>
        <v>PRW</v>
      </c>
      <c r="E14946" t="e">
        <f>VLOOKUP(Tabela1[[#This Row],[Nome]],customs_unique[],1,FALSE)</f>
        <v>#N/A</v>
      </c>
      <c r="F14946" t="b">
        <f>ISTEXT(Tabela1[[#This Row],[Custom_unique]])</f>
        <v>0</v>
      </c>
    </row>
    <row r="14947" spans="1:6" x14ac:dyDescent="0.25">
      <c r="A14947" t="s">
        <v>14948</v>
      </c>
      <c r="B14947" s="1">
        <v>43071</v>
      </c>
      <c r="C14947" s="2">
        <v>0.68143518518518509</v>
      </c>
      <c r="D14947" t="str">
        <f>RIGHT(Tabela1[[#This Row],[Nome]],3)</f>
        <v>PRW</v>
      </c>
      <c r="E14947" t="e">
        <f>VLOOKUP(Tabela1[[#This Row],[Nome]],customs_unique[],1,FALSE)</f>
        <v>#N/A</v>
      </c>
      <c r="F14947" t="b">
        <f>ISTEXT(Tabela1[[#This Row],[Custom_unique]])</f>
        <v>0</v>
      </c>
    </row>
    <row r="14948" spans="1:6" x14ac:dyDescent="0.25">
      <c r="A14948" t="s">
        <v>14949</v>
      </c>
      <c r="B14948" s="1">
        <v>42888</v>
      </c>
      <c r="C14948" s="2">
        <v>0.4070023148148148</v>
      </c>
      <c r="D14948" t="str">
        <f>RIGHT(Tabela1[[#This Row],[Nome]],3)</f>
        <v>PRW</v>
      </c>
      <c r="E14948" t="e">
        <f>VLOOKUP(Tabela1[[#This Row],[Nome]],customs_unique[],1,FALSE)</f>
        <v>#N/A</v>
      </c>
      <c r="F14948" t="b">
        <f>ISTEXT(Tabela1[[#This Row],[Custom_unique]])</f>
        <v>0</v>
      </c>
    </row>
    <row r="14949" spans="1:6" x14ac:dyDescent="0.25">
      <c r="A14949" t="s">
        <v>14950</v>
      </c>
      <c r="B14949" s="1">
        <v>43215</v>
      </c>
      <c r="C14949" s="2">
        <v>0.76386574074074076</v>
      </c>
      <c r="D14949" t="str">
        <f>RIGHT(Tabela1[[#This Row],[Nome]],3)</f>
        <v>PRW</v>
      </c>
      <c r="E14949" t="e">
        <f>VLOOKUP(Tabela1[[#This Row],[Nome]],customs_unique[],1,FALSE)</f>
        <v>#N/A</v>
      </c>
      <c r="F14949" t="b">
        <f>ISTEXT(Tabela1[[#This Row],[Custom_unique]])</f>
        <v>0</v>
      </c>
    </row>
    <row r="14950" spans="1:6" x14ac:dyDescent="0.25">
      <c r="A14950" t="s">
        <v>14951</v>
      </c>
      <c r="B14950" s="1">
        <v>43202</v>
      </c>
      <c r="C14950" s="2">
        <v>0.56534722222222222</v>
      </c>
      <c r="D14950" t="str">
        <f>RIGHT(Tabela1[[#This Row],[Nome]],3)</f>
        <v>PRW</v>
      </c>
      <c r="E14950" t="e">
        <f>VLOOKUP(Tabela1[[#This Row],[Nome]],customs_unique[],1,FALSE)</f>
        <v>#N/A</v>
      </c>
      <c r="F14950" t="b">
        <f>ISTEXT(Tabela1[[#This Row],[Custom_unique]])</f>
        <v>0</v>
      </c>
    </row>
    <row r="14951" spans="1:6" x14ac:dyDescent="0.25">
      <c r="A14951" t="s">
        <v>14952</v>
      </c>
      <c r="B14951" s="1">
        <v>42888</v>
      </c>
      <c r="C14951" s="2">
        <v>0.4070023148148148</v>
      </c>
      <c r="D14951" t="str">
        <f>RIGHT(Tabela1[[#This Row],[Nome]],3)</f>
        <v>PRW</v>
      </c>
      <c r="E14951" t="e">
        <f>VLOOKUP(Tabela1[[#This Row],[Nome]],customs_unique[],1,FALSE)</f>
        <v>#N/A</v>
      </c>
      <c r="F14951" t="b">
        <f>ISTEXT(Tabela1[[#This Row],[Custom_unique]])</f>
        <v>0</v>
      </c>
    </row>
    <row r="14952" spans="1:6" x14ac:dyDescent="0.25">
      <c r="A14952" t="s">
        <v>14953</v>
      </c>
      <c r="B14952" s="1">
        <v>42888</v>
      </c>
      <c r="C14952" s="2">
        <v>0.4070023148148148</v>
      </c>
      <c r="D14952" t="str">
        <f>RIGHT(Tabela1[[#This Row],[Nome]],3)</f>
        <v>PRW</v>
      </c>
      <c r="E14952" t="e">
        <f>VLOOKUP(Tabela1[[#This Row],[Nome]],customs_unique[],1,FALSE)</f>
        <v>#N/A</v>
      </c>
      <c r="F14952" t="b">
        <f>ISTEXT(Tabela1[[#This Row],[Custom_unique]])</f>
        <v>0</v>
      </c>
    </row>
    <row r="14953" spans="1:6" x14ac:dyDescent="0.25">
      <c r="A14953" t="s">
        <v>14954</v>
      </c>
      <c r="B14953" s="1">
        <v>41726</v>
      </c>
      <c r="C14953" s="2">
        <v>0.30746527777777777</v>
      </c>
      <c r="D14953" t="str">
        <f>RIGHT(Tabela1[[#This Row],[Nome]],3)</f>
        <v>PRW</v>
      </c>
      <c r="E14953" t="e">
        <f>VLOOKUP(Tabela1[[#This Row],[Nome]],customs_unique[],1,FALSE)</f>
        <v>#N/A</v>
      </c>
      <c r="F14953" t="b">
        <f>ISTEXT(Tabela1[[#This Row],[Custom_unique]])</f>
        <v>0</v>
      </c>
    </row>
    <row r="14954" spans="1:6" x14ac:dyDescent="0.25">
      <c r="A14954" t="s">
        <v>14955</v>
      </c>
      <c r="B14954" s="1">
        <v>42888</v>
      </c>
      <c r="C14954" s="2">
        <v>0.4070023148148148</v>
      </c>
      <c r="D14954" t="str">
        <f>RIGHT(Tabela1[[#This Row],[Nome]],3)</f>
        <v>PRW</v>
      </c>
      <c r="E14954" t="e">
        <f>VLOOKUP(Tabela1[[#This Row],[Nome]],customs_unique[],1,FALSE)</f>
        <v>#N/A</v>
      </c>
      <c r="F14954" t="b">
        <f>ISTEXT(Tabela1[[#This Row],[Custom_unique]])</f>
        <v>0</v>
      </c>
    </row>
    <row r="14955" spans="1:6" x14ac:dyDescent="0.25">
      <c r="A14955" t="s">
        <v>14956</v>
      </c>
      <c r="B14955" s="1">
        <v>42888</v>
      </c>
      <c r="C14955" s="2">
        <v>0.4070023148148148</v>
      </c>
      <c r="D14955" t="str">
        <f>RIGHT(Tabela1[[#This Row],[Nome]],3)</f>
        <v>PRW</v>
      </c>
      <c r="E14955" t="e">
        <f>VLOOKUP(Tabela1[[#This Row],[Nome]],customs_unique[],1,FALSE)</f>
        <v>#N/A</v>
      </c>
      <c r="F14955" t="b">
        <f>ISTEXT(Tabela1[[#This Row],[Custom_unique]])</f>
        <v>0</v>
      </c>
    </row>
    <row r="14956" spans="1:6" x14ac:dyDescent="0.25">
      <c r="A14956" t="s">
        <v>14957</v>
      </c>
      <c r="B14956" s="1">
        <v>42888</v>
      </c>
      <c r="C14956" s="2">
        <v>0.4070023148148148</v>
      </c>
      <c r="D14956" t="str">
        <f>RIGHT(Tabela1[[#This Row],[Nome]],3)</f>
        <v>PRW</v>
      </c>
      <c r="E14956" t="e">
        <f>VLOOKUP(Tabela1[[#This Row],[Nome]],customs_unique[],1,FALSE)</f>
        <v>#N/A</v>
      </c>
      <c r="F14956" t="b">
        <f>ISTEXT(Tabela1[[#This Row],[Custom_unique]])</f>
        <v>0</v>
      </c>
    </row>
    <row r="14957" spans="1:6" x14ac:dyDescent="0.25">
      <c r="A14957" t="s">
        <v>14958</v>
      </c>
      <c r="B14957" s="1">
        <v>42888</v>
      </c>
      <c r="C14957" s="2">
        <v>0.4070023148148148</v>
      </c>
      <c r="D14957" t="str">
        <f>RIGHT(Tabela1[[#This Row],[Nome]],3)</f>
        <v>PRW</v>
      </c>
      <c r="E14957" t="e">
        <f>VLOOKUP(Tabela1[[#This Row],[Nome]],customs_unique[],1,FALSE)</f>
        <v>#N/A</v>
      </c>
      <c r="F14957" t="b">
        <f>ISTEXT(Tabela1[[#This Row],[Custom_unique]])</f>
        <v>0</v>
      </c>
    </row>
    <row r="14958" spans="1:6" x14ac:dyDescent="0.25">
      <c r="A14958" t="s">
        <v>14959</v>
      </c>
      <c r="B14958" s="1">
        <v>42999</v>
      </c>
      <c r="C14958" s="2">
        <v>0.66341435185185182</v>
      </c>
      <c r="D14958" t="str">
        <f>RIGHT(Tabela1[[#This Row],[Nome]],3)</f>
        <v>PRW</v>
      </c>
      <c r="E14958" t="e">
        <f>VLOOKUP(Tabela1[[#This Row],[Nome]],customs_unique[],1,FALSE)</f>
        <v>#N/A</v>
      </c>
      <c r="F14958" t="b">
        <f>ISTEXT(Tabela1[[#This Row],[Custom_unique]])</f>
        <v>0</v>
      </c>
    </row>
    <row r="14959" spans="1:6" x14ac:dyDescent="0.25">
      <c r="A14959" t="s">
        <v>14960</v>
      </c>
      <c r="B14959" s="1">
        <v>43202</v>
      </c>
      <c r="C14959" s="2">
        <v>0.56534722222222222</v>
      </c>
      <c r="D14959" t="str">
        <f>RIGHT(Tabela1[[#This Row],[Nome]],3)</f>
        <v>PRW</v>
      </c>
      <c r="E14959" t="e">
        <f>VLOOKUP(Tabela1[[#This Row],[Nome]],customs_unique[],1,FALSE)</f>
        <v>#N/A</v>
      </c>
      <c r="F14959" t="b">
        <f>ISTEXT(Tabela1[[#This Row],[Custom_unique]])</f>
        <v>0</v>
      </c>
    </row>
    <row r="14960" spans="1:6" x14ac:dyDescent="0.25">
      <c r="A14960" t="s">
        <v>14961</v>
      </c>
      <c r="B14960" s="1">
        <v>42888</v>
      </c>
      <c r="C14960" s="2">
        <v>0.4070023148148148</v>
      </c>
      <c r="D14960" t="str">
        <f>RIGHT(Tabela1[[#This Row],[Nome]],3)</f>
        <v>PRW</v>
      </c>
      <c r="E14960" t="e">
        <f>VLOOKUP(Tabela1[[#This Row],[Nome]],customs_unique[],1,FALSE)</f>
        <v>#N/A</v>
      </c>
      <c r="F14960" t="b">
        <f>ISTEXT(Tabela1[[#This Row],[Custom_unique]])</f>
        <v>0</v>
      </c>
    </row>
    <row r="14961" spans="1:6" x14ac:dyDescent="0.25">
      <c r="A14961" t="s">
        <v>14962</v>
      </c>
      <c r="B14961" s="1">
        <v>42621</v>
      </c>
      <c r="C14961" s="2">
        <v>0.58223379629629635</v>
      </c>
      <c r="D14961" t="str">
        <f>RIGHT(Tabela1[[#This Row],[Nome]],3)</f>
        <v>PRW</v>
      </c>
      <c r="E14961" t="e">
        <f>VLOOKUP(Tabela1[[#This Row],[Nome]],customs_unique[],1,FALSE)</f>
        <v>#N/A</v>
      </c>
      <c r="F14961" t="b">
        <f>ISTEXT(Tabela1[[#This Row],[Custom_unique]])</f>
        <v>0</v>
      </c>
    </row>
    <row r="14962" spans="1:6" x14ac:dyDescent="0.25">
      <c r="A14962" t="s">
        <v>14963</v>
      </c>
      <c r="B14962" s="1">
        <v>43202</v>
      </c>
      <c r="C14962" s="2">
        <v>0.56534722222222222</v>
      </c>
      <c r="D14962" t="str">
        <f>RIGHT(Tabela1[[#This Row],[Nome]],3)</f>
        <v>PRW</v>
      </c>
      <c r="E14962" t="e">
        <f>VLOOKUP(Tabela1[[#This Row],[Nome]],customs_unique[],1,FALSE)</f>
        <v>#N/A</v>
      </c>
      <c r="F14962" t="b">
        <f>ISTEXT(Tabela1[[#This Row],[Custom_unique]])</f>
        <v>0</v>
      </c>
    </row>
    <row r="14963" spans="1:6" x14ac:dyDescent="0.25">
      <c r="A14963" t="s">
        <v>14964</v>
      </c>
      <c r="B14963" s="1">
        <v>42888</v>
      </c>
      <c r="C14963" s="2">
        <v>0.4070023148148148</v>
      </c>
      <c r="D14963" t="str">
        <f>RIGHT(Tabela1[[#This Row],[Nome]],3)</f>
        <v>PRW</v>
      </c>
      <c r="E14963" t="e">
        <f>VLOOKUP(Tabela1[[#This Row],[Nome]],customs_unique[],1,FALSE)</f>
        <v>#N/A</v>
      </c>
      <c r="F14963" t="b">
        <f>ISTEXT(Tabela1[[#This Row],[Custom_unique]])</f>
        <v>0</v>
      </c>
    </row>
    <row r="14964" spans="1:6" x14ac:dyDescent="0.25">
      <c r="A14964" t="s">
        <v>14965</v>
      </c>
      <c r="B14964" s="1">
        <v>42888</v>
      </c>
      <c r="C14964" s="2">
        <v>0.4070023148148148</v>
      </c>
      <c r="D14964" t="str">
        <f>RIGHT(Tabela1[[#This Row],[Nome]],3)</f>
        <v>PRW</v>
      </c>
      <c r="E14964" t="e">
        <f>VLOOKUP(Tabela1[[#This Row],[Nome]],customs_unique[],1,FALSE)</f>
        <v>#N/A</v>
      </c>
      <c r="F14964" t="b">
        <f>ISTEXT(Tabela1[[#This Row],[Custom_unique]])</f>
        <v>0</v>
      </c>
    </row>
    <row r="14965" spans="1:6" x14ac:dyDescent="0.25">
      <c r="A14965" t="s">
        <v>14966</v>
      </c>
      <c r="B14965" s="1">
        <v>43067</v>
      </c>
      <c r="C14965" s="2">
        <v>0.48768518518518517</v>
      </c>
      <c r="D14965" t="str">
        <f>RIGHT(Tabela1[[#This Row],[Nome]],3)</f>
        <v>PRW</v>
      </c>
      <c r="E14965" t="e">
        <f>VLOOKUP(Tabela1[[#This Row],[Nome]],customs_unique[],1,FALSE)</f>
        <v>#N/A</v>
      </c>
      <c r="F14965" t="b">
        <f>ISTEXT(Tabela1[[#This Row],[Custom_unique]])</f>
        <v>0</v>
      </c>
    </row>
    <row r="14966" spans="1:6" x14ac:dyDescent="0.25">
      <c r="A14966" t="s">
        <v>14967</v>
      </c>
      <c r="B14966" s="1">
        <v>42909</v>
      </c>
      <c r="C14966" s="2">
        <v>0.63437500000000002</v>
      </c>
      <c r="D14966" t="str">
        <f>RIGHT(Tabela1[[#This Row],[Nome]],3)</f>
        <v>PRW</v>
      </c>
      <c r="E14966" t="e">
        <f>VLOOKUP(Tabela1[[#This Row],[Nome]],customs_unique[],1,FALSE)</f>
        <v>#N/A</v>
      </c>
      <c r="F14966" t="b">
        <f>ISTEXT(Tabela1[[#This Row],[Custom_unique]])</f>
        <v>0</v>
      </c>
    </row>
    <row r="14967" spans="1:6" x14ac:dyDescent="0.25">
      <c r="A14967" t="s">
        <v>14968</v>
      </c>
      <c r="B14967" s="1">
        <v>42726</v>
      </c>
      <c r="C14967" s="2">
        <v>0.6130902777777778</v>
      </c>
      <c r="D14967" t="str">
        <f>RIGHT(Tabela1[[#This Row],[Nome]],3)</f>
        <v>PRW</v>
      </c>
      <c r="E14967" t="e">
        <f>VLOOKUP(Tabela1[[#This Row],[Nome]],customs_unique[],1,FALSE)</f>
        <v>#N/A</v>
      </c>
      <c r="F14967" t="b">
        <f>ISTEXT(Tabela1[[#This Row],[Custom_unique]])</f>
        <v>0</v>
      </c>
    </row>
    <row r="14968" spans="1:6" x14ac:dyDescent="0.25">
      <c r="A14968" t="s">
        <v>14969</v>
      </c>
      <c r="B14968" s="1">
        <v>43215</v>
      </c>
      <c r="C14968" s="2">
        <v>0.69718750000000007</v>
      </c>
      <c r="D14968" t="str">
        <f>RIGHT(Tabela1[[#This Row],[Nome]],3)</f>
        <v>PRW</v>
      </c>
      <c r="E14968" t="e">
        <f>VLOOKUP(Tabela1[[#This Row],[Nome]],customs_unique[],1,FALSE)</f>
        <v>#N/A</v>
      </c>
      <c r="F14968" t="b">
        <f>ISTEXT(Tabela1[[#This Row],[Custom_unique]])</f>
        <v>0</v>
      </c>
    </row>
    <row r="14969" spans="1:6" x14ac:dyDescent="0.25">
      <c r="A14969" t="s">
        <v>14970</v>
      </c>
      <c r="B14969" s="1">
        <v>42888</v>
      </c>
      <c r="C14969" s="2">
        <v>0.4070023148148148</v>
      </c>
      <c r="D14969" t="str">
        <f>RIGHT(Tabela1[[#This Row],[Nome]],3)</f>
        <v>PRW</v>
      </c>
      <c r="E14969" t="e">
        <f>VLOOKUP(Tabela1[[#This Row],[Nome]],customs_unique[],1,FALSE)</f>
        <v>#N/A</v>
      </c>
      <c r="F14969" t="b">
        <f>ISTEXT(Tabela1[[#This Row],[Custom_unique]])</f>
        <v>0</v>
      </c>
    </row>
    <row r="14970" spans="1:6" x14ac:dyDescent="0.25">
      <c r="A14970" t="s">
        <v>14971</v>
      </c>
      <c r="B14970" s="1">
        <v>42888</v>
      </c>
      <c r="C14970" s="2">
        <v>0.4070023148148148</v>
      </c>
      <c r="D14970" t="str">
        <f>RIGHT(Tabela1[[#This Row],[Nome]],3)</f>
        <v>PRW</v>
      </c>
      <c r="E14970" t="e">
        <f>VLOOKUP(Tabela1[[#This Row],[Nome]],customs_unique[],1,FALSE)</f>
        <v>#N/A</v>
      </c>
      <c r="F14970" t="b">
        <f>ISTEXT(Tabela1[[#This Row],[Custom_unique]])</f>
        <v>0</v>
      </c>
    </row>
    <row r="14971" spans="1:6" x14ac:dyDescent="0.25">
      <c r="A14971" t="s">
        <v>14972</v>
      </c>
      <c r="B14971" s="1">
        <v>42888</v>
      </c>
      <c r="C14971" s="2">
        <v>0.4070023148148148</v>
      </c>
      <c r="D14971" t="str">
        <f>RIGHT(Tabela1[[#This Row],[Nome]],3)</f>
        <v>PRW</v>
      </c>
      <c r="E14971" t="e">
        <f>VLOOKUP(Tabela1[[#This Row],[Nome]],customs_unique[],1,FALSE)</f>
        <v>#N/A</v>
      </c>
      <c r="F14971" t="b">
        <f>ISTEXT(Tabela1[[#This Row],[Custom_unique]])</f>
        <v>0</v>
      </c>
    </row>
    <row r="14972" spans="1:6" x14ac:dyDescent="0.25">
      <c r="A14972" t="s">
        <v>14973</v>
      </c>
      <c r="B14972" s="1">
        <v>43132</v>
      </c>
      <c r="C14972" s="2">
        <v>0.67553240740740739</v>
      </c>
      <c r="D14972" t="str">
        <f>RIGHT(Tabela1[[#This Row],[Nome]],3)</f>
        <v>PRW</v>
      </c>
      <c r="E14972" t="e">
        <f>VLOOKUP(Tabela1[[#This Row],[Nome]],customs_unique[],1,FALSE)</f>
        <v>#N/A</v>
      </c>
      <c r="F14972" t="b">
        <f>ISTEXT(Tabela1[[#This Row],[Custom_unique]])</f>
        <v>0</v>
      </c>
    </row>
    <row r="14973" spans="1:6" x14ac:dyDescent="0.25">
      <c r="A14973" t="s">
        <v>14974</v>
      </c>
      <c r="B14973" s="1">
        <v>42888</v>
      </c>
      <c r="C14973" s="2">
        <v>0.4070023148148148</v>
      </c>
      <c r="D14973" t="str">
        <f>RIGHT(Tabela1[[#This Row],[Nome]],3)</f>
        <v>PRW</v>
      </c>
      <c r="E14973" t="e">
        <f>VLOOKUP(Tabela1[[#This Row],[Nome]],customs_unique[],1,FALSE)</f>
        <v>#N/A</v>
      </c>
      <c r="F14973" t="b">
        <f>ISTEXT(Tabela1[[#This Row],[Custom_unique]])</f>
        <v>0</v>
      </c>
    </row>
    <row r="14974" spans="1:6" x14ac:dyDescent="0.25">
      <c r="A14974" t="s">
        <v>14975</v>
      </c>
      <c r="B14974" s="1">
        <v>42888</v>
      </c>
      <c r="C14974" s="2">
        <v>0.4070023148148148</v>
      </c>
      <c r="D14974" t="str">
        <f>RIGHT(Tabela1[[#This Row],[Nome]],3)</f>
        <v>PRW</v>
      </c>
      <c r="E14974" t="e">
        <f>VLOOKUP(Tabela1[[#This Row],[Nome]],customs_unique[],1,FALSE)</f>
        <v>#N/A</v>
      </c>
      <c r="F14974" t="b">
        <f>ISTEXT(Tabela1[[#This Row],[Custom_unique]])</f>
        <v>0</v>
      </c>
    </row>
    <row r="14975" spans="1:6" x14ac:dyDescent="0.25">
      <c r="A14975" t="s">
        <v>14976</v>
      </c>
      <c r="B14975" s="1">
        <v>43203</v>
      </c>
      <c r="C14975" s="2">
        <v>0.4676967592592593</v>
      </c>
      <c r="D14975" t="str">
        <f>RIGHT(Tabela1[[#This Row],[Nome]],3)</f>
        <v>PRW</v>
      </c>
      <c r="E14975" t="e">
        <f>VLOOKUP(Tabela1[[#This Row],[Nome]],customs_unique[],1,FALSE)</f>
        <v>#N/A</v>
      </c>
      <c r="F14975" t="b">
        <f>ISTEXT(Tabela1[[#This Row],[Custom_unique]])</f>
        <v>0</v>
      </c>
    </row>
    <row r="14976" spans="1:6" x14ac:dyDescent="0.25">
      <c r="A14976" t="s">
        <v>14977</v>
      </c>
      <c r="B14976" s="1">
        <v>42888</v>
      </c>
      <c r="C14976" s="2">
        <v>0.4070023148148148</v>
      </c>
      <c r="D14976" t="str">
        <f>RIGHT(Tabela1[[#This Row],[Nome]],3)</f>
        <v>PRW</v>
      </c>
      <c r="E14976" t="e">
        <f>VLOOKUP(Tabela1[[#This Row],[Nome]],customs_unique[],1,FALSE)</f>
        <v>#N/A</v>
      </c>
      <c r="F14976" t="b">
        <f>ISTEXT(Tabela1[[#This Row],[Custom_unique]])</f>
        <v>0</v>
      </c>
    </row>
    <row r="14977" spans="1:6" x14ac:dyDescent="0.25">
      <c r="A14977" t="s">
        <v>14978</v>
      </c>
      <c r="B14977" s="1">
        <v>42433</v>
      </c>
      <c r="C14977" s="2">
        <v>0.41469907407407408</v>
      </c>
      <c r="D14977" t="str">
        <f>RIGHT(Tabela1[[#This Row],[Nome]],3)</f>
        <v>PRW</v>
      </c>
      <c r="E14977" t="e">
        <f>VLOOKUP(Tabela1[[#This Row],[Nome]],customs_unique[],1,FALSE)</f>
        <v>#N/A</v>
      </c>
      <c r="F14977" t="b">
        <f>ISTEXT(Tabela1[[#This Row],[Custom_unique]])</f>
        <v>0</v>
      </c>
    </row>
    <row r="14978" spans="1:6" x14ac:dyDescent="0.25">
      <c r="A14978" t="s">
        <v>14979</v>
      </c>
      <c r="B14978" s="1">
        <v>43241</v>
      </c>
      <c r="C14978" s="2">
        <v>0.62062499999999998</v>
      </c>
      <c r="D14978" t="str">
        <f>RIGHT(Tabela1[[#This Row],[Nome]],3)</f>
        <v>PRW</v>
      </c>
      <c r="E14978" t="e">
        <f>VLOOKUP(Tabela1[[#This Row],[Nome]],customs_unique[],1,FALSE)</f>
        <v>#N/A</v>
      </c>
      <c r="F14978" t="b">
        <f>ISTEXT(Tabela1[[#This Row],[Custom_unique]])</f>
        <v>0</v>
      </c>
    </row>
    <row r="14979" spans="1:6" x14ac:dyDescent="0.25">
      <c r="A14979" t="s">
        <v>14980</v>
      </c>
      <c r="B14979" s="1">
        <v>43241</v>
      </c>
      <c r="C14979" s="2">
        <v>0.62062499999999998</v>
      </c>
      <c r="D14979" t="str">
        <f>RIGHT(Tabela1[[#This Row],[Nome]],3)</f>
        <v>PRW</v>
      </c>
      <c r="E14979" t="e">
        <f>VLOOKUP(Tabela1[[#This Row],[Nome]],customs_unique[],1,FALSE)</f>
        <v>#N/A</v>
      </c>
      <c r="F14979" t="b">
        <f>ISTEXT(Tabela1[[#This Row],[Custom_unique]])</f>
        <v>0</v>
      </c>
    </row>
    <row r="14980" spans="1:6" x14ac:dyDescent="0.25">
      <c r="A14980" t="s">
        <v>14981</v>
      </c>
      <c r="B14980" s="1">
        <v>42888</v>
      </c>
      <c r="C14980" s="2">
        <v>0.4070023148148148</v>
      </c>
      <c r="D14980" t="str">
        <f>RIGHT(Tabela1[[#This Row],[Nome]],3)</f>
        <v>PRW</v>
      </c>
      <c r="E14980" t="e">
        <f>VLOOKUP(Tabela1[[#This Row],[Nome]],customs_unique[],1,FALSE)</f>
        <v>#N/A</v>
      </c>
      <c r="F14980" t="b">
        <f>ISTEXT(Tabela1[[#This Row],[Custom_unique]])</f>
        <v>0</v>
      </c>
    </row>
    <row r="14981" spans="1:6" x14ac:dyDescent="0.25">
      <c r="A14981" t="s">
        <v>14982</v>
      </c>
      <c r="B14981" s="1">
        <v>43214</v>
      </c>
      <c r="C14981" s="2">
        <v>0.38861111111111107</v>
      </c>
      <c r="D14981" t="str">
        <f>RIGHT(Tabela1[[#This Row],[Nome]],3)</f>
        <v>PRW</v>
      </c>
      <c r="E14981" t="e">
        <f>VLOOKUP(Tabela1[[#This Row],[Nome]],customs_unique[],1,FALSE)</f>
        <v>#N/A</v>
      </c>
      <c r="F14981" t="b">
        <f>ISTEXT(Tabela1[[#This Row],[Custom_unique]])</f>
        <v>0</v>
      </c>
    </row>
    <row r="14982" spans="1:6" x14ac:dyDescent="0.25">
      <c r="A14982" t="s">
        <v>14983</v>
      </c>
      <c r="B14982" s="1">
        <v>43196</v>
      </c>
      <c r="C14982" s="2">
        <v>0.69930555555555562</v>
      </c>
      <c r="D14982" t="str">
        <f>RIGHT(Tabela1[[#This Row],[Nome]],3)</f>
        <v>PRW</v>
      </c>
      <c r="E14982" t="e">
        <f>VLOOKUP(Tabela1[[#This Row],[Nome]],customs_unique[],1,FALSE)</f>
        <v>#N/A</v>
      </c>
      <c r="F14982" t="b">
        <f>ISTEXT(Tabela1[[#This Row],[Custom_unique]])</f>
        <v>0</v>
      </c>
    </row>
    <row r="14983" spans="1:6" x14ac:dyDescent="0.25">
      <c r="A14983" t="s">
        <v>14984</v>
      </c>
      <c r="B14983" s="1">
        <v>43196</v>
      </c>
      <c r="C14983" s="2">
        <v>0.69930555555555562</v>
      </c>
      <c r="D14983" t="str">
        <f>RIGHT(Tabela1[[#This Row],[Nome]],3)</f>
        <v>PRX</v>
      </c>
      <c r="E14983" t="e">
        <f>VLOOKUP(Tabela1[[#This Row],[Nome]],customs_unique[],1,FALSE)</f>
        <v>#N/A</v>
      </c>
      <c r="F14983" t="b">
        <f>ISTEXT(Tabela1[[#This Row],[Custom_unique]])</f>
        <v>0</v>
      </c>
    </row>
    <row r="14984" spans="1:6" x14ac:dyDescent="0.25">
      <c r="A14984" t="s">
        <v>14985</v>
      </c>
      <c r="B14984" s="1">
        <v>43069</v>
      </c>
      <c r="C14984" s="2">
        <v>0.7211805555555556</v>
      </c>
      <c r="D14984" t="str">
        <f>RIGHT(Tabela1[[#This Row],[Nome]],3)</f>
        <v>PRW</v>
      </c>
      <c r="E14984" t="e">
        <f>VLOOKUP(Tabela1[[#This Row],[Nome]],customs_unique[],1,FALSE)</f>
        <v>#N/A</v>
      </c>
      <c r="F14984" t="b">
        <f>ISTEXT(Tabela1[[#This Row],[Custom_unique]])</f>
        <v>0</v>
      </c>
    </row>
    <row r="14985" spans="1:6" x14ac:dyDescent="0.25">
      <c r="A14985" t="s">
        <v>14986</v>
      </c>
      <c r="B14985" s="1">
        <v>43033</v>
      </c>
      <c r="C14985" s="2">
        <v>0.70849537037037036</v>
      </c>
      <c r="D14985" t="str">
        <f>RIGHT(Tabela1[[#This Row],[Nome]],3)</f>
        <v>PRW</v>
      </c>
      <c r="E14985" t="e">
        <f>VLOOKUP(Tabela1[[#This Row],[Nome]],customs_unique[],1,FALSE)</f>
        <v>#N/A</v>
      </c>
      <c r="F14985" t="b">
        <f>ISTEXT(Tabela1[[#This Row],[Custom_unique]])</f>
        <v>0</v>
      </c>
    </row>
    <row r="14986" spans="1:6" x14ac:dyDescent="0.25">
      <c r="A14986" t="s">
        <v>14987</v>
      </c>
      <c r="B14986" s="1">
        <v>43216</v>
      </c>
      <c r="C14986" s="2">
        <v>0.42011574074074076</v>
      </c>
      <c r="D14986" t="str">
        <f>RIGHT(Tabela1[[#This Row],[Nome]],3)</f>
        <v>PRW</v>
      </c>
      <c r="E14986" t="e">
        <f>VLOOKUP(Tabela1[[#This Row],[Nome]],customs_unique[],1,FALSE)</f>
        <v>#N/A</v>
      </c>
      <c r="F14986" t="b">
        <f>ISTEXT(Tabela1[[#This Row],[Custom_unique]])</f>
        <v>0</v>
      </c>
    </row>
    <row r="14987" spans="1:6" x14ac:dyDescent="0.25">
      <c r="A14987" t="s">
        <v>14988</v>
      </c>
      <c r="B14987" s="1">
        <v>43215</v>
      </c>
      <c r="C14987" s="2">
        <v>0.76386574074074076</v>
      </c>
      <c r="D14987" t="str">
        <f>RIGHT(Tabela1[[#This Row],[Nome]],3)</f>
        <v>PRW</v>
      </c>
      <c r="E14987" t="e">
        <f>VLOOKUP(Tabela1[[#This Row],[Nome]],customs_unique[],1,FALSE)</f>
        <v>#N/A</v>
      </c>
      <c r="F14987" t="b">
        <f>ISTEXT(Tabela1[[#This Row],[Custom_unique]])</f>
        <v>0</v>
      </c>
    </row>
    <row r="14988" spans="1:6" x14ac:dyDescent="0.25">
      <c r="A14988" t="s">
        <v>14989</v>
      </c>
      <c r="B14988" s="1">
        <v>42888</v>
      </c>
      <c r="C14988" s="2">
        <v>0.4070023148148148</v>
      </c>
      <c r="D14988" t="str">
        <f>RIGHT(Tabela1[[#This Row],[Nome]],3)</f>
        <v>PRW</v>
      </c>
      <c r="E14988" t="e">
        <f>VLOOKUP(Tabela1[[#This Row],[Nome]],customs_unique[],1,FALSE)</f>
        <v>#N/A</v>
      </c>
      <c r="F14988" t="b">
        <f>ISTEXT(Tabela1[[#This Row],[Custom_unique]])</f>
        <v>0</v>
      </c>
    </row>
    <row r="14989" spans="1:6" x14ac:dyDescent="0.25">
      <c r="A14989" t="s">
        <v>14990</v>
      </c>
      <c r="B14989" s="1">
        <v>42888</v>
      </c>
      <c r="C14989" s="2">
        <v>0.4070023148148148</v>
      </c>
      <c r="D14989" t="str">
        <f>RIGHT(Tabela1[[#This Row],[Nome]],3)</f>
        <v>PRW</v>
      </c>
      <c r="E14989" t="e">
        <f>VLOOKUP(Tabela1[[#This Row],[Nome]],customs_unique[],1,FALSE)</f>
        <v>#N/A</v>
      </c>
      <c r="F14989" t="b">
        <f>ISTEXT(Tabela1[[#This Row],[Custom_unique]])</f>
        <v>0</v>
      </c>
    </row>
    <row r="14990" spans="1:6" x14ac:dyDescent="0.25">
      <c r="A14990" t="s">
        <v>14991</v>
      </c>
      <c r="B14990" s="1">
        <v>42888</v>
      </c>
      <c r="C14990" s="2">
        <v>0.4070023148148148</v>
      </c>
      <c r="D14990" t="str">
        <f>RIGHT(Tabela1[[#This Row],[Nome]],3)</f>
        <v>PRW</v>
      </c>
      <c r="E14990" t="e">
        <f>VLOOKUP(Tabela1[[#This Row],[Nome]],customs_unique[],1,FALSE)</f>
        <v>#N/A</v>
      </c>
      <c r="F14990" t="b">
        <f>ISTEXT(Tabela1[[#This Row],[Custom_unique]])</f>
        <v>0</v>
      </c>
    </row>
    <row r="14991" spans="1:6" x14ac:dyDescent="0.25">
      <c r="A14991" t="s">
        <v>14992</v>
      </c>
      <c r="B14991" s="1">
        <v>43195</v>
      </c>
      <c r="C14991" s="2">
        <v>0.41317129629629629</v>
      </c>
      <c r="D14991" t="str">
        <f>RIGHT(Tabela1[[#This Row],[Nome]],3)</f>
        <v>PRW</v>
      </c>
      <c r="E14991" t="e">
        <f>VLOOKUP(Tabela1[[#This Row],[Nome]],customs_unique[],1,FALSE)</f>
        <v>#N/A</v>
      </c>
      <c r="F14991" t="b">
        <f>ISTEXT(Tabela1[[#This Row],[Custom_unique]])</f>
        <v>0</v>
      </c>
    </row>
    <row r="14992" spans="1:6" x14ac:dyDescent="0.25">
      <c r="A14992" t="s">
        <v>14993</v>
      </c>
      <c r="B14992" s="1">
        <v>43196</v>
      </c>
      <c r="C14992" s="2">
        <v>0.69930555555555562</v>
      </c>
      <c r="D14992" t="str">
        <f>RIGHT(Tabela1[[#This Row],[Nome]],3)</f>
        <v>PRW</v>
      </c>
      <c r="E14992" t="e">
        <f>VLOOKUP(Tabela1[[#This Row],[Nome]],customs_unique[],1,FALSE)</f>
        <v>#N/A</v>
      </c>
      <c r="F14992" t="b">
        <f>ISTEXT(Tabela1[[#This Row],[Custom_unique]])</f>
        <v>0</v>
      </c>
    </row>
    <row r="14993" spans="1:6" x14ac:dyDescent="0.25">
      <c r="A14993" t="s">
        <v>14994</v>
      </c>
      <c r="B14993" s="1">
        <v>42888</v>
      </c>
      <c r="C14993" s="2">
        <v>0.4070023148148148</v>
      </c>
      <c r="D14993" t="str">
        <f>RIGHT(Tabela1[[#This Row],[Nome]],3)</f>
        <v>PRW</v>
      </c>
      <c r="E14993" t="e">
        <f>VLOOKUP(Tabela1[[#This Row],[Nome]],customs_unique[],1,FALSE)</f>
        <v>#N/A</v>
      </c>
      <c r="F14993" t="b">
        <f>ISTEXT(Tabela1[[#This Row],[Custom_unique]])</f>
        <v>0</v>
      </c>
    </row>
    <row r="14994" spans="1:6" x14ac:dyDescent="0.25">
      <c r="A14994" t="s">
        <v>14995</v>
      </c>
      <c r="B14994" s="1">
        <v>42888</v>
      </c>
      <c r="C14994" s="2">
        <v>0.4070023148148148</v>
      </c>
      <c r="D14994" t="str">
        <f>RIGHT(Tabela1[[#This Row],[Nome]],3)</f>
        <v>PRW</v>
      </c>
      <c r="E14994" t="e">
        <f>VLOOKUP(Tabela1[[#This Row],[Nome]],customs_unique[],1,FALSE)</f>
        <v>#N/A</v>
      </c>
      <c r="F14994" t="b">
        <f>ISTEXT(Tabela1[[#This Row],[Custom_unique]])</f>
        <v>0</v>
      </c>
    </row>
    <row r="14995" spans="1:6" x14ac:dyDescent="0.25">
      <c r="A14995" t="s">
        <v>14996</v>
      </c>
      <c r="B14995" s="1">
        <v>41775</v>
      </c>
      <c r="C14995" s="2">
        <v>0.83134259259259258</v>
      </c>
      <c r="D14995" t="str">
        <f>RIGHT(Tabela1[[#This Row],[Nome]],3)</f>
        <v>PRW</v>
      </c>
      <c r="E14995" t="e">
        <f>VLOOKUP(Tabela1[[#This Row],[Nome]],customs_unique[],1,FALSE)</f>
        <v>#N/A</v>
      </c>
      <c r="F14995" t="b">
        <f>ISTEXT(Tabela1[[#This Row],[Custom_unique]])</f>
        <v>0</v>
      </c>
    </row>
    <row r="14996" spans="1:6" x14ac:dyDescent="0.25">
      <c r="A14996" t="s">
        <v>14997</v>
      </c>
      <c r="B14996" s="1">
        <v>42888</v>
      </c>
      <c r="C14996" s="2">
        <v>0.4070023148148148</v>
      </c>
      <c r="D14996" t="str">
        <f>RIGHT(Tabela1[[#This Row],[Nome]],3)</f>
        <v>PRW</v>
      </c>
      <c r="E14996" t="e">
        <f>VLOOKUP(Tabela1[[#This Row],[Nome]],customs_unique[],1,FALSE)</f>
        <v>#N/A</v>
      </c>
      <c r="F14996" t="b">
        <f>ISTEXT(Tabela1[[#This Row],[Custom_unique]])</f>
        <v>0</v>
      </c>
    </row>
    <row r="14997" spans="1:6" x14ac:dyDescent="0.25">
      <c r="A14997" t="s">
        <v>14998</v>
      </c>
      <c r="B14997" s="1">
        <v>42888</v>
      </c>
      <c r="C14997" s="2">
        <v>0.4070023148148148</v>
      </c>
      <c r="D14997" t="str">
        <f>RIGHT(Tabela1[[#This Row],[Nome]],3)</f>
        <v>PRW</v>
      </c>
      <c r="E14997" t="e">
        <f>VLOOKUP(Tabela1[[#This Row],[Nome]],customs_unique[],1,FALSE)</f>
        <v>#N/A</v>
      </c>
      <c r="F14997" t="b">
        <f>ISTEXT(Tabela1[[#This Row],[Custom_unique]])</f>
        <v>0</v>
      </c>
    </row>
    <row r="14998" spans="1:6" x14ac:dyDescent="0.25">
      <c r="A14998" t="s">
        <v>14999</v>
      </c>
      <c r="B14998" s="1">
        <v>41775</v>
      </c>
      <c r="C14998" s="2">
        <v>0.83134259259259258</v>
      </c>
      <c r="D14998" t="str">
        <f>RIGHT(Tabela1[[#This Row],[Nome]],3)</f>
        <v>PRW</v>
      </c>
      <c r="E14998" t="e">
        <f>VLOOKUP(Tabela1[[#This Row],[Nome]],customs_unique[],1,FALSE)</f>
        <v>#N/A</v>
      </c>
      <c r="F14998" t="b">
        <f>ISTEXT(Tabela1[[#This Row],[Custom_unique]])</f>
        <v>0</v>
      </c>
    </row>
    <row r="14999" spans="1:6" x14ac:dyDescent="0.25">
      <c r="A14999" t="s">
        <v>15000</v>
      </c>
      <c r="B14999" s="1">
        <v>43203</v>
      </c>
      <c r="C14999" s="2">
        <v>0.4676967592592593</v>
      </c>
      <c r="D14999" t="str">
        <f>RIGHT(Tabela1[[#This Row],[Nome]],3)</f>
        <v>PRW</v>
      </c>
      <c r="E14999" t="e">
        <f>VLOOKUP(Tabela1[[#This Row],[Nome]],customs_unique[],1,FALSE)</f>
        <v>#N/A</v>
      </c>
      <c r="F14999" t="b">
        <f>ISTEXT(Tabela1[[#This Row],[Custom_unique]])</f>
        <v>0</v>
      </c>
    </row>
    <row r="15000" spans="1:6" x14ac:dyDescent="0.25">
      <c r="A15000" t="s">
        <v>15001</v>
      </c>
      <c r="B15000" s="1">
        <v>43202</v>
      </c>
      <c r="C15000" s="2">
        <v>0.37980324074074073</v>
      </c>
      <c r="D15000" t="str">
        <f>RIGHT(Tabela1[[#This Row],[Nome]],3)</f>
        <v>PRW</v>
      </c>
      <c r="E15000" t="e">
        <f>VLOOKUP(Tabela1[[#This Row],[Nome]],customs_unique[],1,FALSE)</f>
        <v>#N/A</v>
      </c>
      <c r="F15000" t="b">
        <f>ISTEXT(Tabela1[[#This Row],[Custom_unique]])</f>
        <v>0</v>
      </c>
    </row>
    <row r="15001" spans="1:6" x14ac:dyDescent="0.25">
      <c r="A15001" t="s">
        <v>15002</v>
      </c>
      <c r="B15001" s="1">
        <v>43228</v>
      </c>
      <c r="C15001" s="2">
        <v>0.59160879629629626</v>
      </c>
      <c r="D15001" t="str">
        <f>RIGHT(Tabela1[[#This Row],[Nome]],3)</f>
        <v>PRW</v>
      </c>
      <c r="E15001" t="e">
        <f>VLOOKUP(Tabela1[[#This Row],[Nome]],customs_unique[],1,FALSE)</f>
        <v>#N/A</v>
      </c>
      <c r="F15001" t="b">
        <f>ISTEXT(Tabela1[[#This Row],[Custom_unique]])</f>
        <v>0</v>
      </c>
    </row>
    <row r="15002" spans="1:6" x14ac:dyDescent="0.25">
      <c r="A15002" t="s">
        <v>15003</v>
      </c>
      <c r="B15002" s="1">
        <v>42888</v>
      </c>
      <c r="C15002" s="2">
        <v>0.4070023148148148</v>
      </c>
      <c r="D15002" t="str">
        <f>RIGHT(Tabela1[[#This Row],[Nome]],3)</f>
        <v>PRW</v>
      </c>
      <c r="E15002" t="e">
        <f>VLOOKUP(Tabela1[[#This Row],[Nome]],customs_unique[],1,FALSE)</f>
        <v>#N/A</v>
      </c>
      <c r="F15002" t="b">
        <f>ISTEXT(Tabela1[[#This Row],[Custom_unique]])</f>
        <v>0</v>
      </c>
    </row>
    <row r="15003" spans="1:6" x14ac:dyDescent="0.25">
      <c r="A15003" t="s">
        <v>15004</v>
      </c>
      <c r="B15003" s="1">
        <v>43216</v>
      </c>
      <c r="C15003" s="2">
        <v>0.34475694444444444</v>
      </c>
      <c r="D15003" t="str">
        <f>RIGHT(Tabela1[[#This Row],[Nome]],3)</f>
        <v>PRW</v>
      </c>
      <c r="E15003" t="e">
        <f>VLOOKUP(Tabela1[[#This Row],[Nome]],customs_unique[],1,FALSE)</f>
        <v>#N/A</v>
      </c>
      <c r="F15003" t="b">
        <f>ISTEXT(Tabela1[[#This Row],[Custom_unique]])</f>
        <v>0</v>
      </c>
    </row>
    <row r="15004" spans="1:6" x14ac:dyDescent="0.25">
      <c r="A15004" t="s">
        <v>15005</v>
      </c>
      <c r="B15004" s="1">
        <v>42888</v>
      </c>
      <c r="C15004" s="2">
        <v>0.4070023148148148</v>
      </c>
      <c r="D15004" t="str">
        <f>RIGHT(Tabela1[[#This Row],[Nome]],3)</f>
        <v>PRW</v>
      </c>
      <c r="E15004" t="e">
        <f>VLOOKUP(Tabela1[[#This Row],[Nome]],customs_unique[],1,FALSE)</f>
        <v>#N/A</v>
      </c>
      <c r="F15004" t="b">
        <f>ISTEXT(Tabela1[[#This Row],[Custom_unique]])</f>
        <v>0</v>
      </c>
    </row>
    <row r="15005" spans="1:6" x14ac:dyDescent="0.25">
      <c r="A15005" t="s">
        <v>15006</v>
      </c>
      <c r="B15005" s="1">
        <v>42888</v>
      </c>
      <c r="C15005" s="2">
        <v>0.4070023148148148</v>
      </c>
      <c r="D15005" t="str">
        <f>RIGHT(Tabela1[[#This Row],[Nome]],3)</f>
        <v>PRW</v>
      </c>
      <c r="E15005" t="e">
        <f>VLOOKUP(Tabela1[[#This Row],[Nome]],customs_unique[],1,FALSE)</f>
        <v>#N/A</v>
      </c>
      <c r="F15005" t="b">
        <f>ISTEXT(Tabela1[[#This Row],[Custom_unique]])</f>
        <v>0</v>
      </c>
    </row>
    <row r="15006" spans="1:6" x14ac:dyDescent="0.25">
      <c r="A15006" t="s">
        <v>15007</v>
      </c>
      <c r="B15006" s="1">
        <v>42888</v>
      </c>
      <c r="C15006" s="2">
        <v>0.4070023148148148</v>
      </c>
      <c r="D15006" t="str">
        <f>RIGHT(Tabela1[[#This Row],[Nome]],3)</f>
        <v>PRW</v>
      </c>
      <c r="E15006" t="e">
        <f>VLOOKUP(Tabela1[[#This Row],[Nome]],customs_unique[],1,FALSE)</f>
        <v>#N/A</v>
      </c>
      <c r="F15006" t="b">
        <f>ISTEXT(Tabela1[[#This Row],[Custom_unique]])</f>
        <v>0</v>
      </c>
    </row>
    <row r="15007" spans="1:6" x14ac:dyDescent="0.25">
      <c r="A15007" t="s">
        <v>15008</v>
      </c>
      <c r="B15007" s="1">
        <v>42888</v>
      </c>
      <c r="C15007" s="2">
        <v>0.4070023148148148</v>
      </c>
      <c r="D15007" t="str">
        <f>RIGHT(Tabela1[[#This Row],[Nome]],3)</f>
        <v>PRW</v>
      </c>
      <c r="E15007" t="e">
        <f>VLOOKUP(Tabela1[[#This Row],[Nome]],customs_unique[],1,FALSE)</f>
        <v>#N/A</v>
      </c>
      <c r="F15007" t="b">
        <f>ISTEXT(Tabela1[[#This Row],[Custom_unique]])</f>
        <v>0</v>
      </c>
    </row>
    <row r="15008" spans="1:6" x14ac:dyDescent="0.25">
      <c r="A15008" t="s">
        <v>15009</v>
      </c>
      <c r="B15008" s="1">
        <v>42888</v>
      </c>
      <c r="C15008" s="2">
        <v>0.4070023148148148</v>
      </c>
      <c r="D15008" t="str">
        <f>RIGHT(Tabela1[[#This Row],[Nome]],3)</f>
        <v>PRW</v>
      </c>
      <c r="E15008" t="e">
        <f>VLOOKUP(Tabela1[[#This Row],[Nome]],customs_unique[],1,FALSE)</f>
        <v>#N/A</v>
      </c>
      <c r="F15008" t="b">
        <f>ISTEXT(Tabela1[[#This Row],[Custom_unique]])</f>
        <v>0</v>
      </c>
    </row>
    <row r="15009" spans="1:6" x14ac:dyDescent="0.25">
      <c r="A15009" t="s">
        <v>15010</v>
      </c>
      <c r="B15009" s="1">
        <v>42888</v>
      </c>
      <c r="C15009" s="2">
        <v>0.4070023148148148</v>
      </c>
      <c r="D15009" t="str">
        <f>RIGHT(Tabela1[[#This Row],[Nome]],3)</f>
        <v>PRW</v>
      </c>
      <c r="E15009" t="e">
        <f>VLOOKUP(Tabela1[[#This Row],[Nome]],customs_unique[],1,FALSE)</f>
        <v>#N/A</v>
      </c>
      <c r="F15009" t="b">
        <f>ISTEXT(Tabela1[[#This Row],[Custom_unique]])</f>
        <v>0</v>
      </c>
    </row>
    <row r="15010" spans="1:6" x14ac:dyDescent="0.25">
      <c r="A15010" t="s">
        <v>15011</v>
      </c>
      <c r="B15010" s="1">
        <v>42909</v>
      </c>
      <c r="C15010" s="2">
        <v>0.72812500000000002</v>
      </c>
      <c r="D15010" t="str">
        <f>RIGHT(Tabela1[[#This Row],[Nome]],3)</f>
        <v>PRW</v>
      </c>
      <c r="E15010" t="e">
        <f>VLOOKUP(Tabela1[[#This Row],[Nome]],customs_unique[],1,FALSE)</f>
        <v>#N/A</v>
      </c>
      <c r="F15010" t="b">
        <f>ISTEXT(Tabela1[[#This Row],[Custom_unique]])</f>
        <v>0</v>
      </c>
    </row>
    <row r="15011" spans="1:6" x14ac:dyDescent="0.25">
      <c r="A15011" t="s">
        <v>15012</v>
      </c>
      <c r="B15011" s="1">
        <v>42888</v>
      </c>
      <c r="C15011" s="2">
        <v>0.4070023148148148</v>
      </c>
      <c r="D15011" t="str">
        <f>RIGHT(Tabela1[[#This Row],[Nome]],3)</f>
        <v>PRW</v>
      </c>
      <c r="E15011" t="e">
        <f>VLOOKUP(Tabela1[[#This Row],[Nome]],customs_unique[],1,FALSE)</f>
        <v>#N/A</v>
      </c>
      <c r="F15011" t="b">
        <f>ISTEXT(Tabela1[[#This Row],[Custom_unique]])</f>
        <v>0</v>
      </c>
    </row>
    <row r="15012" spans="1:6" x14ac:dyDescent="0.25">
      <c r="A15012" t="s">
        <v>15013</v>
      </c>
      <c r="B15012" s="1">
        <v>43206</v>
      </c>
      <c r="C15012" s="2">
        <v>0.57465277777777779</v>
      </c>
      <c r="D15012" t="str">
        <f>RIGHT(Tabela1[[#This Row],[Nome]],3)</f>
        <v>PRW</v>
      </c>
      <c r="E15012" t="e">
        <f>VLOOKUP(Tabela1[[#This Row],[Nome]],customs_unique[],1,FALSE)</f>
        <v>#N/A</v>
      </c>
      <c r="F15012" t="b">
        <f>ISTEXT(Tabela1[[#This Row],[Custom_unique]])</f>
        <v>0</v>
      </c>
    </row>
    <row r="15013" spans="1:6" x14ac:dyDescent="0.25">
      <c r="A15013" t="s">
        <v>15014</v>
      </c>
      <c r="B15013" s="1">
        <v>43206</v>
      </c>
      <c r="C15013" s="2">
        <v>0.45375000000000004</v>
      </c>
      <c r="D15013" t="str">
        <f>RIGHT(Tabela1[[#This Row],[Nome]],3)</f>
        <v>PRW</v>
      </c>
      <c r="E15013" t="e">
        <f>VLOOKUP(Tabela1[[#This Row],[Nome]],customs_unique[],1,FALSE)</f>
        <v>#N/A</v>
      </c>
      <c r="F15013" t="b">
        <f>ISTEXT(Tabela1[[#This Row],[Custom_unique]])</f>
        <v>0</v>
      </c>
    </row>
    <row r="15014" spans="1:6" x14ac:dyDescent="0.25">
      <c r="A15014" t="s">
        <v>15015</v>
      </c>
      <c r="B15014" s="1">
        <v>43202</v>
      </c>
      <c r="C15014" s="2">
        <v>0.67503472222222216</v>
      </c>
      <c r="D15014" t="str">
        <f>RIGHT(Tabela1[[#This Row],[Nome]],3)</f>
        <v>PRW</v>
      </c>
      <c r="E15014" t="e">
        <f>VLOOKUP(Tabela1[[#This Row],[Nome]],customs_unique[],1,FALSE)</f>
        <v>#N/A</v>
      </c>
      <c r="F15014" t="b">
        <f>ISTEXT(Tabela1[[#This Row],[Custom_unique]])</f>
        <v>0</v>
      </c>
    </row>
    <row r="15015" spans="1:6" x14ac:dyDescent="0.25">
      <c r="A15015" t="s">
        <v>15016</v>
      </c>
      <c r="B15015" s="1">
        <v>42718</v>
      </c>
      <c r="C15015" s="2">
        <v>0.45571759259259265</v>
      </c>
      <c r="D15015" t="str">
        <f>RIGHT(Tabela1[[#This Row],[Nome]],3)</f>
        <v>PRW</v>
      </c>
      <c r="E15015" t="e">
        <f>VLOOKUP(Tabela1[[#This Row],[Nome]],customs_unique[],1,FALSE)</f>
        <v>#N/A</v>
      </c>
      <c r="F15015" t="b">
        <f>ISTEXT(Tabela1[[#This Row],[Custom_unique]])</f>
        <v>0</v>
      </c>
    </row>
    <row r="15016" spans="1:6" x14ac:dyDescent="0.25">
      <c r="A15016" t="s">
        <v>15017</v>
      </c>
      <c r="B15016" s="1">
        <v>42718</v>
      </c>
      <c r="C15016" s="2">
        <v>0.46025462962962965</v>
      </c>
      <c r="D15016" t="str">
        <f>RIGHT(Tabela1[[#This Row],[Nome]],3)</f>
        <v>PRW</v>
      </c>
      <c r="E15016" t="e">
        <f>VLOOKUP(Tabela1[[#This Row],[Nome]],customs_unique[],1,FALSE)</f>
        <v>#N/A</v>
      </c>
      <c r="F15016" t="b">
        <f>ISTEXT(Tabela1[[#This Row],[Custom_unique]])</f>
        <v>0</v>
      </c>
    </row>
    <row r="15017" spans="1:6" x14ac:dyDescent="0.25">
      <c r="A15017" t="s">
        <v>15018</v>
      </c>
      <c r="B15017" s="1">
        <v>42888</v>
      </c>
      <c r="C15017" s="2">
        <v>0.4070023148148148</v>
      </c>
      <c r="D15017" t="str">
        <f>RIGHT(Tabela1[[#This Row],[Nome]],3)</f>
        <v>PRW</v>
      </c>
      <c r="E15017" t="e">
        <f>VLOOKUP(Tabela1[[#This Row],[Nome]],customs_unique[],1,FALSE)</f>
        <v>#N/A</v>
      </c>
      <c r="F15017" t="b">
        <f>ISTEXT(Tabela1[[#This Row],[Custom_unique]])</f>
        <v>0</v>
      </c>
    </row>
    <row r="15018" spans="1:6" x14ac:dyDescent="0.25">
      <c r="A15018" t="s">
        <v>15019</v>
      </c>
      <c r="B15018" s="1">
        <v>43217</v>
      </c>
      <c r="C15018" s="2">
        <v>0.42101851851851851</v>
      </c>
      <c r="D15018" t="str">
        <f>RIGHT(Tabela1[[#This Row],[Nome]],3)</f>
        <v>PRW</v>
      </c>
      <c r="E15018" t="e">
        <f>VLOOKUP(Tabela1[[#This Row],[Nome]],customs_unique[],1,FALSE)</f>
        <v>#N/A</v>
      </c>
      <c r="F15018" t="b">
        <f>ISTEXT(Tabela1[[#This Row],[Custom_unique]])</f>
        <v>0</v>
      </c>
    </row>
    <row r="15019" spans="1:6" x14ac:dyDescent="0.25">
      <c r="A15019" t="s">
        <v>15020</v>
      </c>
      <c r="B15019" s="1">
        <v>42718</v>
      </c>
      <c r="C15019" s="2">
        <v>0.46577546296296296</v>
      </c>
      <c r="D15019" t="str">
        <f>RIGHT(Tabela1[[#This Row],[Nome]],3)</f>
        <v>PRW</v>
      </c>
      <c r="E15019" t="e">
        <f>VLOOKUP(Tabela1[[#This Row],[Nome]],customs_unique[],1,FALSE)</f>
        <v>#N/A</v>
      </c>
      <c r="F15019" t="b">
        <f>ISTEXT(Tabela1[[#This Row],[Custom_unique]])</f>
        <v>0</v>
      </c>
    </row>
    <row r="15020" spans="1:6" x14ac:dyDescent="0.25">
      <c r="A15020" t="s">
        <v>15021</v>
      </c>
      <c r="B15020" s="1">
        <v>42976</v>
      </c>
      <c r="C15020" s="2">
        <v>0.7336111111111111</v>
      </c>
      <c r="D15020" t="str">
        <f>RIGHT(Tabela1[[#This Row],[Nome]],3)</f>
        <v>PRX</v>
      </c>
      <c r="E15020" t="e">
        <f>VLOOKUP(Tabela1[[#This Row],[Nome]],customs_unique[],1,FALSE)</f>
        <v>#N/A</v>
      </c>
      <c r="F15020" t="b">
        <f>ISTEXT(Tabela1[[#This Row],[Custom_unique]])</f>
        <v>0</v>
      </c>
    </row>
    <row r="15021" spans="1:6" x14ac:dyDescent="0.25">
      <c r="A15021" t="s">
        <v>15022</v>
      </c>
      <c r="B15021" s="1">
        <v>42888</v>
      </c>
      <c r="C15021" s="2">
        <v>0.4070023148148148</v>
      </c>
      <c r="D15021" t="str">
        <f>RIGHT(Tabela1[[#This Row],[Nome]],3)</f>
        <v>PRW</v>
      </c>
      <c r="E15021" t="e">
        <f>VLOOKUP(Tabela1[[#This Row],[Nome]],customs_unique[],1,FALSE)</f>
        <v>#N/A</v>
      </c>
      <c r="F15021" t="b">
        <f>ISTEXT(Tabela1[[#This Row],[Custom_unique]])</f>
        <v>0</v>
      </c>
    </row>
    <row r="15022" spans="1:6" x14ac:dyDescent="0.25">
      <c r="A15022" t="s">
        <v>15023</v>
      </c>
      <c r="B15022" s="1">
        <v>42888</v>
      </c>
      <c r="C15022" s="2">
        <v>0.4070023148148148</v>
      </c>
      <c r="D15022" t="str">
        <f>RIGHT(Tabela1[[#This Row],[Nome]],3)</f>
        <v>PRW</v>
      </c>
      <c r="E15022" t="e">
        <f>VLOOKUP(Tabela1[[#This Row],[Nome]],customs_unique[],1,FALSE)</f>
        <v>#N/A</v>
      </c>
      <c r="F15022" t="b">
        <f>ISTEXT(Tabela1[[#This Row],[Custom_unique]])</f>
        <v>0</v>
      </c>
    </row>
    <row r="15023" spans="1:6" x14ac:dyDescent="0.25">
      <c r="A15023" t="s">
        <v>15024</v>
      </c>
      <c r="B15023" s="1">
        <v>43203</v>
      </c>
      <c r="C15023" s="2">
        <v>0.59706018518518522</v>
      </c>
      <c r="D15023" t="str">
        <f>RIGHT(Tabela1[[#This Row],[Nome]],3)</f>
        <v>PRW</v>
      </c>
      <c r="E15023" t="e">
        <f>VLOOKUP(Tabela1[[#This Row],[Nome]],customs_unique[],1,FALSE)</f>
        <v>#N/A</v>
      </c>
      <c r="F15023" t="b">
        <f>ISTEXT(Tabela1[[#This Row],[Custom_unique]])</f>
        <v>0</v>
      </c>
    </row>
    <row r="15024" spans="1:6" x14ac:dyDescent="0.25">
      <c r="A15024" t="s">
        <v>15025</v>
      </c>
      <c r="B15024" s="1">
        <v>43207</v>
      </c>
      <c r="C15024" s="2">
        <v>0.5785069444444445</v>
      </c>
      <c r="D15024" t="str">
        <f>RIGHT(Tabela1[[#This Row],[Nome]],3)</f>
        <v>PRW</v>
      </c>
      <c r="E15024" t="e">
        <f>VLOOKUP(Tabela1[[#This Row],[Nome]],customs_unique[],1,FALSE)</f>
        <v>#N/A</v>
      </c>
      <c r="F15024" t="b">
        <f>ISTEXT(Tabela1[[#This Row],[Custom_unique]])</f>
        <v>0</v>
      </c>
    </row>
    <row r="15025" spans="1:6" x14ac:dyDescent="0.25">
      <c r="A15025" t="s">
        <v>15026</v>
      </c>
      <c r="B15025" s="1">
        <v>42909</v>
      </c>
      <c r="C15025" s="2">
        <v>0.72812500000000002</v>
      </c>
      <c r="D15025" t="str">
        <f>RIGHT(Tabela1[[#This Row],[Nome]],3)</f>
        <v>PRW</v>
      </c>
      <c r="E15025" t="e">
        <f>VLOOKUP(Tabela1[[#This Row],[Nome]],customs_unique[],1,FALSE)</f>
        <v>#N/A</v>
      </c>
      <c r="F15025" t="b">
        <f>ISTEXT(Tabela1[[#This Row],[Custom_unique]])</f>
        <v>0</v>
      </c>
    </row>
    <row r="15026" spans="1:6" x14ac:dyDescent="0.25">
      <c r="A15026" t="s">
        <v>15027</v>
      </c>
      <c r="B15026" s="1">
        <v>43208</v>
      </c>
      <c r="C15026" s="2">
        <v>0.63363425925925931</v>
      </c>
      <c r="D15026" t="str">
        <f>RIGHT(Tabela1[[#This Row],[Nome]],3)</f>
        <v>PRW</v>
      </c>
      <c r="E15026" t="e">
        <f>VLOOKUP(Tabela1[[#This Row],[Nome]],customs_unique[],1,FALSE)</f>
        <v>#N/A</v>
      </c>
      <c r="F15026" t="b">
        <f>ISTEXT(Tabela1[[#This Row],[Custom_unique]])</f>
        <v>0</v>
      </c>
    </row>
    <row r="15027" spans="1:6" x14ac:dyDescent="0.25">
      <c r="A15027" t="s">
        <v>15028</v>
      </c>
      <c r="B15027" s="1">
        <v>42725</v>
      </c>
      <c r="C15027" s="2">
        <v>0.60067129629629623</v>
      </c>
      <c r="D15027" t="str">
        <f>RIGHT(Tabela1[[#This Row],[Nome]],3)</f>
        <v>PRW</v>
      </c>
      <c r="E15027" t="e">
        <f>VLOOKUP(Tabela1[[#This Row],[Nome]],customs_unique[],1,FALSE)</f>
        <v>#N/A</v>
      </c>
      <c r="F15027" t="b">
        <f>ISTEXT(Tabela1[[#This Row],[Custom_unique]])</f>
        <v>0</v>
      </c>
    </row>
    <row r="15028" spans="1:6" x14ac:dyDescent="0.25">
      <c r="A15028" t="s">
        <v>15029</v>
      </c>
      <c r="B15028" s="1">
        <v>43207</v>
      </c>
      <c r="C15028" s="2">
        <v>0.63528935185185187</v>
      </c>
      <c r="D15028" t="str">
        <f>RIGHT(Tabela1[[#This Row],[Nome]],3)</f>
        <v>PRW</v>
      </c>
      <c r="E15028" t="e">
        <f>VLOOKUP(Tabela1[[#This Row],[Nome]],customs_unique[],1,FALSE)</f>
        <v>#N/A</v>
      </c>
      <c r="F15028" t="b">
        <f>ISTEXT(Tabela1[[#This Row],[Custom_unique]])</f>
        <v>0</v>
      </c>
    </row>
    <row r="15029" spans="1:6" x14ac:dyDescent="0.25">
      <c r="A15029" t="s">
        <v>15030</v>
      </c>
      <c r="B15029" s="1">
        <v>42727</v>
      </c>
      <c r="C15029" s="2">
        <v>0.71577546296296291</v>
      </c>
      <c r="D15029" t="str">
        <f>RIGHT(Tabela1[[#This Row],[Nome]],3)</f>
        <v>PRW</v>
      </c>
      <c r="E15029" t="e">
        <f>VLOOKUP(Tabela1[[#This Row],[Nome]],customs_unique[],1,FALSE)</f>
        <v>#N/A</v>
      </c>
      <c r="F15029" t="b">
        <f>ISTEXT(Tabela1[[#This Row],[Custom_unique]])</f>
        <v>0</v>
      </c>
    </row>
    <row r="15030" spans="1:6" x14ac:dyDescent="0.25">
      <c r="A15030" t="s">
        <v>15031</v>
      </c>
      <c r="B15030" s="1">
        <v>43227</v>
      </c>
      <c r="C15030" s="2">
        <v>0.67584490740740744</v>
      </c>
      <c r="D15030" t="str">
        <f>RIGHT(Tabela1[[#This Row],[Nome]],3)</f>
        <v>PRW</v>
      </c>
      <c r="E15030" t="e">
        <f>VLOOKUP(Tabela1[[#This Row],[Nome]],customs_unique[],1,FALSE)</f>
        <v>#N/A</v>
      </c>
      <c r="F15030" t="b">
        <f>ISTEXT(Tabela1[[#This Row],[Custom_unique]])</f>
        <v>0</v>
      </c>
    </row>
    <row r="15031" spans="1:6" x14ac:dyDescent="0.25">
      <c r="A15031" t="s">
        <v>15032</v>
      </c>
      <c r="B15031" s="1">
        <v>42888</v>
      </c>
      <c r="C15031" s="2">
        <v>0.4070023148148148</v>
      </c>
      <c r="D15031" t="str">
        <f>RIGHT(Tabela1[[#This Row],[Nome]],3)</f>
        <v>PRW</v>
      </c>
      <c r="E15031" t="e">
        <f>VLOOKUP(Tabela1[[#This Row],[Nome]],customs_unique[],1,FALSE)</f>
        <v>#N/A</v>
      </c>
      <c r="F15031" t="b">
        <f>ISTEXT(Tabela1[[#This Row],[Custom_unique]])</f>
        <v>0</v>
      </c>
    </row>
    <row r="15032" spans="1:6" x14ac:dyDescent="0.25">
      <c r="A15032" t="s">
        <v>15033</v>
      </c>
      <c r="B15032" s="1">
        <v>42888</v>
      </c>
      <c r="C15032" s="2">
        <v>0.4070023148148148</v>
      </c>
      <c r="D15032" t="str">
        <f>RIGHT(Tabela1[[#This Row],[Nome]],3)</f>
        <v>PRW</v>
      </c>
      <c r="E15032" t="e">
        <f>VLOOKUP(Tabela1[[#This Row],[Nome]],customs_unique[],1,FALSE)</f>
        <v>#N/A</v>
      </c>
      <c r="F15032" t="b">
        <f>ISTEXT(Tabela1[[#This Row],[Custom_unique]])</f>
        <v>0</v>
      </c>
    </row>
    <row r="15033" spans="1:6" x14ac:dyDescent="0.25">
      <c r="A15033" t="s">
        <v>15034</v>
      </c>
      <c r="B15033" s="1">
        <v>42888</v>
      </c>
      <c r="C15033" s="2">
        <v>0.4070023148148148</v>
      </c>
      <c r="D15033" t="str">
        <f>RIGHT(Tabela1[[#This Row],[Nome]],3)</f>
        <v>PRW</v>
      </c>
      <c r="E15033" t="e">
        <f>VLOOKUP(Tabela1[[#This Row],[Nome]],customs_unique[],1,FALSE)</f>
        <v>#N/A</v>
      </c>
      <c r="F15033" t="b">
        <f>ISTEXT(Tabela1[[#This Row],[Custom_unique]])</f>
        <v>0</v>
      </c>
    </row>
    <row r="15034" spans="1:6" x14ac:dyDescent="0.25">
      <c r="A15034" t="s">
        <v>15035</v>
      </c>
      <c r="B15034" s="1">
        <v>41775</v>
      </c>
      <c r="C15034" s="2">
        <v>0.83134259259259258</v>
      </c>
      <c r="D15034" t="str">
        <f>RIGHT(Tabela1[[#This Row],[Nome]],3)</f>
        <v>PRW</v>
      </c>
      <c r="E15034" t="e">
        <f>VLOOKUP(Tabela1[[#This Row],[Nome]],customs_unique[],1,FALSE)</f>
        <v>#N/A</v>
      </c>
      <c r="F15034" t="b">
        <f>ISTEXT(Tabela1[[#This Row],[Custom_unique]])</f>
        <v>0</v>
      </c>
    </row>
    <row r="15035" spans="1:6" x14ac:dyDescent="0.25">
      <c r="A15035" t="s">
        <v>15036</v>
      </c>
      <c r="B15035" s="1">
        <v>42888</v>
      </c>
      <c r="C15035" s="2">
        <v>0.4070023148148148</v>
      </c>
      <c r="D15035" t="str">
        <f>RIGHT(Tabela1[[#This Row],[Nome]],3)</f>
        <v>PRW</v>
      </c>
      <c r="E15035" t="e">
        <f>VLOOKUP(Tabela1[[#This Row],[Nome]],customs_unique[],1,FALSE)</f>
        <v>#N/A</v>
      </c>
      <c r="F15035" t="b">
        <f>ISTEXT(Tabela1[[#This Row],[Custom_unique]])</f>
        <v>0</v>
      </c>
    </row>
    <row r="15036" spans="1:6" x14ac:dyDescent="0.25">
      <c r="A15036" t="s">
        <v>15037</v>
      </c>
      <c r="B15036" s="1">
        <v>42725</v>
      </c>
      <c r="C15036" s="2">
        <v>0.60394675925925922</v>
      </c>
      <c r="D15036" t="str">
        <f>RIGHT(Tabela1[[#This Row],[Nome]],3)</f>
        <v>PRW</v>
      </c>
      <c r="E15036" t="e">
        <f>VLOOKUP(Tabela1[[#This Row],[Nome]],customs_unique[],1,FALSE)</f>
        <v>#N/A</v>
      </c>
      <c r="F15036" t="b">
        <f>ISTEXT(Tabela1[[#This Row],[Custom_unique]])</f>
        <v>0</v>
      </c>
    </row>
    <row r="15037" spans="1:6" x14ac:dyDescent="0.25">
      <c r="A15037" t="s">
        <v>15038</v>
      </c>
      <c r="B15037" s="1">
        <v>43208</v>
      </c>
      <c r="C15037" s="2">
        <v>0.63776620370370374</v>
      </c>
      <c r="D15037" t="str">
        <f>RIGHT(Tabela1[[#This Row],[Nome]],3)</f>
        <v>PRW</v>
      </c>
      <c r="E15037" t="e">
        <f>VLOOKUP(Tabela1[[#This Row],[Nome]],customs_unique[],1,FALSE)</f>
        <v>#N/A</v>
      </c>
      <c r="F15037" t="b">
        <f>ISTEXT(Tabela1[[#This Row],[Custom_unique]])</f>
        <v>0</v>
      </c>
    </row>
    <row r="15038" spans="1:6" x14ac:dyDescent="0.25">
      <c r="A15038" t="s">
        <v>15039</v>
      </c>
      <c r="B15038" s="1">
        <v>43194</v>
      </c>
      <c r="C15038" s="2">
        <v>0.58130787037037035</v>
      </c>
      <c r="D15038" t="str">
        <f>RIGHT(Tabela1[[#This Row],[Nome]],3)</f>
        <v>PRW</v>
      </c>
      <c r="E15038" t="e">
        <f>VLOOKUP(Tabela1[[#This Row],[Nome]],customs_unique[],1,FALSE)</f>
        <v>#N/A</v>
      </c>
      <c r="F15038" t="b">
        <f>ISTEXT(Tabela1[[#This Row],[Custom_unique]])</f>
        <v>0</v>
      </c>
    </row>
    <row r="15039" spans="1:6" x14ac:dyDescent="0.25">
      <c r="A15039" t="s">
        <v>15040</v>
      </c>
      <c r="B15039" s="1">
        <v>42945</v>
      </c>
      <c r="C15039" s="2">
        <v>0.55136574074074074</v>
      </c>
      <c r="D15039" t="str">
        <f>RIGHT(Tabela1[[#This Row],[Nome]],3)</f>
        <v>PRW</v>
      </c>
      <c r="E15039" t="e">
        <f>VLOOKUP(Tabela1[[#This Row],[Nome]],customs_unique[],1,FALSE)</f>
        <v>#N/A</v>
      </c>
      <c r="F15039" t="b">
        <f>ISTEXT(Tabela1[[#This Row],[Custom_unique]])</f>
        <v>0</v>
      </c>
    </row>
    <row r="15040" spans="1:6" x14ac:dyDescent="0.25">
      <c r="A15040" t="s">
        <v>15041</v>
      </c>
      <c r="B15040" s="1">
        <v>42888</v>
      </c>
      <c r="C15040" s="2">
        <v>0.4070023148148148</v>
      </c>
      <c r="D15040" t="str">
        <f>RIGHT(Tabela1[[#This Row],[Nome]],3)</f>
        <v>PRW</v>
      </c>
      <c r="E15040" t="e">
        <f>VLOOKUP(Tabela1[[#This Row],[Nome]],customs_unique[],1,FALSE)</f>
        <v>#N/A</v>
      </c>
      <c r="F15040" t="b">
        <f>ISTEXT(Tabela1[[#This Row],[Custom_unique]])</f>
        <v>0</v>
      </c>
    </row>
    <row r="15041" spans="1:6" x14ac:dyDescent="0.25">
      <c r="A15041" t="s">
        <v>15042</v>
      </c>
      <c r="B15041" s="1">
        <v>42888</v>
      </c>
      <c r="C15041" s="2">
        <v>0.4070023148148148</v>
      </c>
      <c r="D15041" t="str">
        <f>RIGHT(Tabela1[[#This Row],[Nome]],3)</f>
        <v>PRW</v>
      </c>
      <c r="E15041" t="e">
        <f>VLOOKUP(Tabela1[[#This Row],[Nome]],customs_unique[],1,FALSE)</f>
        <v>#N/A</v>
      </c>
      <c r="F15041" t="b">
        <f>ISTEXT(Tabela1[[#This Row],[Custom_unique]])</f>
        <v>0</v>
      </c>
    </row>
    <row r="15042" spans="1:6" x14ac:dyDescent="0.25">
      <c r="A15042" t="s">
        <v>15043</v>
      </c>
      <c r="B15042" s="1">
        <v>42725</v>
      </c>
      <c r="C15042" s="2">
        <v>0.61489583333333331</v>
      </c>
      <c r="D15042" t="str">
        <f>RIGHT(Tabela1[[#This Row],[Nome]],3)</f>
        <v>PRW</v>
      </c>
      <c r="E15042" t="e">
        <f>VLOOKUP(Tabela1[[#This Row],[Nome]],customs_unique[],1,FALSE)</f>
        <v>#N/A</v>
      </c>
      <c r="F15042" t="b">
        <f>ISTEXT(Tabela1[[#This Row],[Custom_unique]])</f>
        <v>0</v>
      </c>
    </row>
    <row r="15043" spans="1:6" x14ac:dyDescent="0.25">
      <c r="A15043" t="s">
        <v>15044</v>
      </c>
      <c r="B15043" s="1">
        <v>42739</v>
      </c>
      <c r="C15043" s="2">
        <v>0.43113425925925924</v>
      </c>
      <c r="D15043" t="str">
        <f>RIGHT(Tabela1[[#This Row],[Nome]],3)</f>
        <v>PRW</v>
      </c>
      <c r="E15043" t="e">
        <f>VLOOKUP(Tabela1[[#This Row],[Nome]],customs_unique[],1,FALSE)</f>
        <v>#N/A</v>
      </c>
      <c r="F15043" t="b">
        <f>ISTEXT(Tabela1[[#This Row],[Custom_unique]])</f>
        <v>0</v>
      </c>
    </row>
    <row r="15044" spans="1:6" x14ac:dyDescent="0.25">
      <c r="A15044" t="s">
        <v>15045</v>
      </c>
      <c r="B15044" s="1">
        <v>43224</v>
      </c>
      <c r="C15044" s="2">
        <v>0.67693287037037031</v>
      </c>
      <c r="D15044" t="str">
        <f>RIGHT(Tabela1[[#This Row],[Nome]],3)</f>
        <v>PRW</v>
      </c>
      <c r="E15044" t="e">
        <f>VLOOKUP(Tabela1[[#This Row],[Nome]],customs_unique[],1,FALSE)</f>
        <v>#N/A</v>
      </c>
      <c r="F15044" t="b">
        <f>ISTEXT(Tabela1[[#This Row],[Custom_unique]])</f>
        <v>0</v>
      </c>
    </row>
    <row r="15045" spans="1:6" x14ac:dyDescent="0.25">
      <c r="A15045" t="s">
        <v>15046</v>
      </c>
      <c r="B15045" s="1">
        <v>42888</v>
      </c>
      <c r="C15045" s="2">
        <v>0.4070023148148148</v>
      </c>
      <c r="D15045" t="str">
        <f>RIGHT(Tabela1[[#This Row],[Nome]],3)</f>
        <v>PRW</v>
      </c>
      <c r="E15045" t="e">
        <f>VLOOKUP(Tabela1[[#This Row],[Nome]],customs_unique[],1,FALSE)</f>
        <v>#N/A</v>
      </c>
      <c r="F15045" t="b">
        <f>ISTEXT(Tabela1[[#This Row],[Custom_unique]])</f>
        <v>0</v>
      </c>
    </row>
    <row r="15046" spans="1:6" x14ac:dyDescent="0.25">
      <c r="A15046" t="s">
        <v>15047</v>
      </c>
      <c r="B15046" s="1">
        <v>43208</v>
      </c>
      <c r="C15046" s="2">
        <v>0.65427083333333336</v>
      </c>
      <c r="D15046" t="str">
        <f>RIGHT(Tabela1[[#This Row],[Nome]],3)</f>
        <v>PRW</v>
      </c>
      <c r="E15046" t="e">
        <f>VLOOKUP(Tabela1[[#This Row],[Nome]],customs_unique[],1,FALSE)</f>
        <v>#N/A</v>
      </c>
      <c r="F15046" t="b">
        <f>ISTEXT(Tabela1[[#This Row],[Custom_unique]])</f>
        <v>0</v>
      </c>
    </row>
    <row r="15047" spans="1:6" x14ac:dyDescent="0.25">
      <c r="A15047" t="s">
        <v>15048</v>
      </c>
      <c r="B15047" s="1">
        <v>43208</v>
      </c>
      <c r="C15047" s="2">
        <v>0.65427083333333336</v>
      </c>
      <c r="D15047" t="str">
        <f>RIGHT(Tabela1[[#This Row],[Nome]],3)</f>
        <v>PRW</v>
      </c>
      <c r="E15047" t="e">
        <f>VLOOKUP(Tabela1[[#This Row],[Nome]],customs_unique[],1,FALSE)</f>
        <v>#N/A</v>
      </c>
      <c r="F15047" t="b">
        <f>ISTEXT(Tabela1[[#This Row],[Custom_unique]])</f>
        <v>0</v>
      </c>
    </row>
    <row r="15048" spans="1:6" x14ac:dyDescent="0.25">
      <c r="A15048" t="s">
        <v>15049</v>
      </c>
      <c r="B15048" s="1">
        <v>43208</v>
      </c>
      <c r="C15048" s="2">
        <v>0.65427083333333336</v>
      </c>
      <c r="D15048" t="str">
        <f>RIGHT(Tabela1[[#This Row],[Nome]],3)</f>
        <v>PRW</v>
      </c>
      <c r="E15048" t="e">
        <f>VLOOKUP(Tabela1[[#This Row],[Nome]],customs_unique[],1,FALSE)</f>
        <v>#N/A</v>
      </c>
      <c r="F15048" t="b">
        <f>ISTEXT(Tabela1[[#This Row],[Custom_unique]])</f>
        <v>0</v>
      </c>
    </row>
    <row r="15049" spans="1:6" x14ac:dyDescent="0.25">
      <c r="A15049" t="s">
        <v>15050</v>
      </c>
      <c r="B15049" s="1">
        <v>42888</v>
      </c>
      <c r="C15049" s="2">
        <v>0.4070023148148148</v>
      </c>
      <c r="D15049" t="str">
        <f>RIGHT(Tabela1[[#This Row],[Nome]],3)</f>
        <v>PRW</v>
      </c>
      <c r="E15049" t="e">
        <f>VLOOKUP(Tabela1[[#This Row],[Nome]],customs_unique[],1,FALSE)</f>
        <v>#N/A</v>
      </c>
      <c r="F15049" t="b">
        <f>ISTEXT(Tabela1[[#This Row],[Custom_unique]])</f>
        <v>0</v>
      </c>
    </row>
    <row r="15050" spans="1:6" x14ac:dyDescent="0.25">
      <c r="A15050" t="s">
        <v>15051</v>
      </c>
      <c r="B15050" s="1">
        <v>42888</v>
      </c>
      <c r="C15050" s="2">
        <v>0.4070023148148148</v>
      </c>
      <c r="D15050" t="str">
        <f>RIGHT(Tabela1[[#This Row],[Nome]],3)</f>
        <v>PRW</v>
      </c>
      <c r="E15050" t="e">
        <f>VLOOKUP(Tabela1[[#This Row],[Nome]],customs_unique[],1,FALSE)</f>
        <v>#N/A</v>
      </c>
      <c r="F15050" t="b">
        <f>ISTEXT(Tabela1[[#This Row],[Custom_unique]])</f>
        <v>0</v>
      </c>
    </row>
    <row r="15051" spans="1:6" x14ac:dyDescent="0.25">
      <c r="A15051" t="s">
        <v>15052</v>
      </c>
      <c r="B15051" s="1">
        <v>42909</v>
      </c>
      <c r="C15051" s="2">
        <v>0.72812500000000002</v>
      </c>
      <c r="D15051" t="str">
        <f>RIGHT(Tabela1[[#This Row],[Nome]],3)</f>
        <v>PRW</v>
      </c>
      <c r="E15051" t="e">
        <f>VLOOKUP(Tabela1[[#This Row],[Nome]],customs_unique[],1,FALSE)</f>
        <v>#N/A</v>
      </c>
      <c r="F15051" t="b">
        <f>ISTEXT(Tabela1[[#This Row],[Custom_unique]])</f>
        <v>0</v>
      </c>
    </row>
    <row r="15052" spans="1:6" x14ac:dyDescent="0.25">
      <c r="A15052" t="s">
        <v>15053</v>
      </c>
      <c r="B15052" s="1">
        <v>42888</v>
      </c>
      <c r="C15052" s="2">
        <v>0.4070023148148148</v>
      </c>
      <c r="D15052" t="str">
        <f>RIGHT(Tabela1[[#This Row],[Nome]],3)</f>
        <v>PRW</v>
      </c>
      <c r="E15052" t="e">
        <f>VLOOKUP(Tabela1[[#This Row],[Nome]],customs_unique[],1,FALSE)</f>
        <v>#N/A</v>
      </c>
      <c r="F15052" t="b">
        <f>ISTEXT(Tabela1[[#This Row],[Custom_unique]])</f>
        <v>0</v>
      </c>
    </row>
    <row r="15053" spans="1:6" x14ac:dyDescent="0.25">
      <c r="A15053" t="s">
        <v>15054</v>
      </c>
      <c r="B15053" s="1">
        <v>42909</v>
      </c>
      <c r="C15053" s="2">
        <v>0.72812500000000002</v>
      </c>
      <c r="D15053" t="str">
        <f>RIGHT(Tabela1[[#This Row],[Nome]],3)</f>
        <v>PRW</v>
      </c>
      <c r="E15053" t="e">
        <f>VLOOKUP(Tabela1[[#This Row],[Nome]],customs_unique[],1,FALSE)</f>
        <v>#N/A</v>
      </c>
      <c r="F15053" t="b">
        <f>ISTEXT(Tabela1[[#This Row],[Custom_unique]])</f>
        <v>0</v>
      </c>
    </row>
    <row r="15054" spans="1:6" x14ac:dyDescent="0.25">
      <c r="A15054" t="s">
        <v>15055</v>
      </c>
      <c r="B15054" s="1">
        <v>43209</v>
      </c>
      <c r="C15054" s="2">
        <v>0.41335648148148146</v>
      </c>
      <c r="D15054" t="str">
        <f>RIGHT(Tabela1[[#This Row],[Nome]],3)</f>
        <v>PRW</v>
      </c>
      <c r="E15054" t="e">
        <f>VLOOKUP(Tabela1[[#This Row],[Nome]],customs_unique[],1,FALSE)</f>
        <v>#N/A</v>
      </c>
      <c r="F15054" t="b">
        <f>ISTEXT(Tabela1[[#This Row],[Custom_unique]])</f>
        <v>0</v>
      </c>
    </row>
    <row r="15055" spans="1:6" x14ac:dyDescent="0.25">
      <c r="A15055" t="s">
        <v>15056</v>
      </c>
      <c r="B15055" s="1">
        <v>41726</v>
      </c>
      <c r="C15055" s="2">
        <v>0.39568287037037037</v>
      </c>
      <c r="D15055" t="str">
        <f>RIGHT(Tabela1[[#This Row],[Nome]],3)</f>
        <v>PRW</v>
      </c>
      <c r="E15055" t="e">
        <f>VLOOKUP(Tabela1[[#This Row],[Nome]],customs_unique[],1,FALSE)</f>
        <v>#N/A</v>
      </c>
      <c r="F15055" t="b">
        <f>ISTEXT(Tabela1[[#This Row],[Custom_unique]])</f>
        <v>0</v>
      </c>
    </row>
    <row r="15056" spans="1:6" x14ac:dyDescent="0.25">
      <c r="A15056" t="s">
        <v>15057</v>
      </c>
      <c r="B15056" s="1">
        <v>43209</v>
      </c>
      <c r="C15056" s="2">
        <v>0.42318287037037039</v>
      </c>
      <c r="D15056" t="str">
        <f>RIGHT(Tabela1[[#This Row],[Nome]],3)</f>
        <v>PRW</v>
      </c>
      <c r="E15056" t="e">
        <f>VLOOKUP(Tabela1[[#This Row],[Nome]],customs_unique[],1,FALSE)</f>
        <v>#N/A</v>
      </c>
      <c r="F15056" t="b">
        <f>ISTEXT(Tabela1[[#This Row],[Custom_unique]])</f>
        <v>0</v>
      </c>
    </row>
    <row r="15057" spans="1:6" x14ac:dyDescent="0.25">
      <c r="A15057" t="s">
        <v>15058</v>
      </c>
      <c r="B15057" s="1">
        <v>43194</v>
      </c>
      <c r="C15057" s="2">
        <v>0.63484953703703706</v>
      </c>
      <c r="D15057" t="str">
        <f>RIGHT(Tabela1[[#This Row],[Nome]],3)</f>
        <v>PRW</v>
      </c>
      <c r="E15057" t="e">
        <f>VLOOKUP(Tabela1[[#This Row],[Nome]],customs_unique[],1,FALSE)</f>
        <v>#N/A</v>
      </c>
      <c r="F15057" t="b">
        <f>ISTEXT(Tabela1[[#This Row],[Custom_unique]])</f>
        <v>0</v>
      </c>
    </row>
    <row r="15058" spans="1:6" x14ac:dyDescent="0.25">
      <c r="A15058" t="s">
        <v>15059</v>
      </c>
      <c r="B15058" s="1">
        <v>42888</v>
      </c>
      <c r="C15058" s="2">
        <v>0.4070023148148148</v>
      </c>
      <c r="D15058" t="str">
        <f>RIGHT(Tabela1[[#This Row],[Nome]],3)</f>
        <v>PRW</v>
      </c>
      <c r="E15058" t="e">
        <f>VLOOKUP(Tabela1[[#This Row],[Nome]],customs_unique[],1,FALSE)</f>
        <v>#N/A</v>
      </c>
      <c r="F15058" t="b">
        <f>ISTEXT(Tabela1[[#This Row],[Custom_unique]])</f>
        <v>0</v>
      </c>
    </row>
    <row r="15059" spans="1:6" x14ac:dyDescent="0.25">
      <c r="A15059" t="s">
        <v>15060</v>
      </c>
      <c r="B15059" s="1">
        <v>43209</v>
      </c>
      <c r="C15059" s="2">
        <v>0.43782407407407403</v>
      </c>
      <c r="D15059" t="str">
        <f>RIGHT(Tabela1[[#This Row],[Nome]],3)</f>
        <v>PRW</v>
      </c>
      <c r="E15059" t="e">
        <f>VLOOKUP(Tabela1[[#This Row],[Nome]],customs_unique[],1,FALSE)</f>
        <v>#N/A</v>
      </c>
      <c r="F15059" t="b">
        <f>ISTEXT(Tabela1[[#This Row],[Custom_unique]])</f>
        <v>0</v>
      </c>
    </row>
    <row r="15060" spans="1:6" x14ac:dyDescent="0.25">
      <c r="A15060" t="s">
        <v>15061</v>
      </c>
      <c r="B15060" s="1">
        <v>42739</v>
      </c>
      <c r="C15060" s="2">
        <v>0.44003472222222223</v>
      </c>
      <c r="D15060" t="str">
        <f>RIGHT(Tabela1[[#This Row],[Nome]],3)</f>
        <v>PRW</v>
      </c>
      <c r="E15060" t="e">
        <f>VLOOKUP(Tabela1[[#This Row],[Nome]],customs_unique[],1,FALSE)</f>
        <v>#N/A</v>
      </c>
      <c r="F15060" t="b">
        <f>ISTEXT(Tabela1[[#This Row],[Custom_unique]])</f>
        <v>0</v>
      </c>
    </row>
    <row r="15061" spans="1:6" x14ac:dyDescent="0.25">
      <c r="A15061" t="s">
        <v>15062</v>
      </c>
      <c r="B15061" s="1">
        <v>42739</v>
      </c>
      <c r="C15061" s="2">
        <v>0.44233796296296296</v>
      </c>
      <c r="D15061" t="str">
        <f>RIGHT(Tabela1[[#This Row],[Nome]],3)</f>
        <v>PRW</v>
      </c>
      <c r="E15061" t="e">
        <f>VLOOKUP(Tabela1[[#This Row],[Nome]],customs_unique[],1,FALSE)</f>
        <v>#N/A</v>
      </c>
      <c r="F15061" t="b">
        <f>ISTEXT(Tabela1[[#This Row],[Custom_unique]])</f>
        <v>0</v>
      </c>
    </row>
    <row r="15062" spans="1:6" x14ac:dyDescent="0.25">
      <c r="A15062" t="s">
        <v>15063</v>
      </c>
      <c r="B15062" s="1">
        <v>42888</v>
      </c>
      <c r="C15062" s="2">
        <v>0.4070023148148148</v>
      </c>
      <c r="D15062" t="str">
        <f>RIGHT(Tabela1[[#This Row],[Nome]],3)</f>
        <v>PRW</v>
      </c>
      <c r="E15062" t="e">
        <f>VLOOKUP(Tabela1[[#This Row],[Nome]],customs_unique[],1,FALSE)</f>
        <v>#N/A</v>
      </c>
      <c r="F15062" t="b">
        <f>ISTEXT(Tabela1[[#This Row],[Custom_unique]])</f>
        <v>0</v>
      </c>
    </row>
    <row r="15063" spans="1:6" x14ac:dyDescent="0.25">
      <c r="A15063" t="s">
        <v>15064</v>
      </c>
      <c r="B15063" s="1">
        <v>42888</v>
      </c>
      <c r="C15063" s="2">
        <v>0.4070023148148148</v>
      </c>
      <c r="D15063" t="str">
        <f>RIGHT(Tabela1[[#This Row],[Nome]],3)</f>
        <v>PRW</v>
      </c>
      <c r="E15063" t="e">
        <f>VLOOKUP(Tabela1[[#This Row],[Nome]],customs_unique[],1,FALSE)</f>
        <v>#N/A</v>
      </c>
      <c r="F15063" t="b">
        <f>ISTEXT(Tabela1[[#This Row],[Custom_unique]])</f>
        <v>0</v>
      </c>
    </row>
    <row r="15064" spans="1:6" x14ac:dyDescent="0.25">
      <c r="A15064" t="s">
        <v>15065</v>
      </c>
      <c r="B15064" s="1">
        <v>43018</v>
      </c>
      <c r="C15064" s="2">
        <v>0.530787037037037</v>
      </c>
      <c r="D15064" t="str">
        <f>RIGHT(Tabela1[[#This Row],[Nome]],3)</f>
        <v>PRW</v>
      </c>
      <c r="E15064" t="e">
        <f>VLOOKUP(Tabela1[[#This Row],[Nome]],customs_unique[],1,FALSE)</f>
        <v>#N/A</v>
      </c>
      <c r="F15064" t="b">
        <f>ISTEXT(Tabela1[[#This Row],[Custom_unique]])</f>
        <v>0</v>
      </c>
    </row>
    <row r="15065" spans="1:6" x14ac:dyDescent="0.25">
      <c r="A15065" t="s">
        <v>15066</v>
      </c>
      <c r="B15065" s="1">
        <v>42909</v>
      </c>
      <c r="C15065" s="2">
        <v>0.72812500000000002</v>
      </c>
      <c r="D15065" t="str">
        <f>RIGHT(Tabela1[[#This Row],[Nome]],3)</f>
        <v>PRW</v>
      </c>
      <c r="E15065" t="e">
        <f>VLOOKUP(Tabela1[[#This Row],[Nome]],customs_unique[],1,FALSE)</f>
        <v>#N/A</v>
      </c>
      <c r="F15065" t="b">
        <f>ISTEXT(Tabela1[[#This Row],[Custom_unique]])</f>
        <v>0</v>
      </c>
    </row>
    <row r="15066" spans="1:6" x14ac:dyDescent="0.25">
      <c r="A15066" t="s">
        <v>15067</v>
      </c>
      <c r="B15066" s="1">
        <v>42888</v>
      </c>
      <c r="C15066" s="2">
        <v>0.4070023148148148</v>
      </c>
      <c r="D15066" t="str">
        <f>RIGHT(Tabela1[[#This Row],[Nome]],3)</f>
        <v>PRW</v>
      </c>
      <c r="E15066" t="e">
        <f>VLOOKUP(Tabela1[[#This Row],[Nome]],customs_unique[],1,FALSE)</f>
        <v>#N/A</v>
      </c>
      <c r="F15066" t="b">
        <f>ISTEXT(Tabela1[[#This Row],[Custom_unique]])</f>
        <v>0</v>
      </c>
    </row>
    <row r="15067" spans="1:6" x14ac:dyDescent="0.25">
      <c r="A15067" t="s">
        <v>15068</v>
      </c>
      <c r="B15067" s="1">
        <v>42888</v>
      </c>
      <c r="C15067" s="2">
        <v>0.4070023148148148</v>
      </c>
      <c r="D15067" t="str">
        <f>RIGHT(Tabela1[[#This Row],[Nome]],3)</f>
        <v>PRW</v>
      </c>
      <c r="E15067" t="e">
        <f>VLOOKUP(Tabela1[[#This Row],[Nome]],customs_unique[],1,FALSE)</f>
        <v>#N/A</v>
      </c>
      <c r="F15067" t="b">
        <f>ISTEXT(Tabela1[[#This Row],[Custom_unique]])</f>
        <v>0</v>
      </c>
    </row>
    <row r="15068" spans="1:6" x14ac:dyDescent="0.25">
      <c r="A15068" t="s">
        <v>15069</v>
      </c>
      <c r="B15068" s="1">
        <v>43209</v>
      </c>
      <c r="C15068" s="2">
        <v>0.6840856481481481</v>
      </c>
      <c r="D15068" t="str">
        <f>RIGHT(Tabela1[[#This Row],[Nome]],3)</f>
        <v>PRW</v>
      </c>
      <c r="E15068" t="e">
        <f>VLOOKUP(Tabela1[[#This Row],[Nome]],customs_unique[],1,FALSE)</f>
        <v>#N/A</v>
      </c>
      <c r="F15068" t="b">
        <f>ISTEXT(Tabela1[[#This Row],[Custom_unique]])</f>
        <v>0</v>
      </c>
    </row>
    <row r="15069" spans="1:6" x14ac:dyDescent="0.25">
      <c r="A15069" t="s">
        <v>15070</v>
      </c>
      <c r="B15069" s="1">
        <v>43224</v>
      </c>
      <c r="C15069" s="2">
        <v>0.67693287037037031</v>
      </c>
      <c r="D15069" t="str">
        <f>RIGHT(Tabela1[[#This Row],[Nome]],3)</f>
        <v>PRW</v>
      </c>
      <c r="E15069" t="e">
        <f>VLOOKUP(Tabela1[[#This Row],[Nome]],customs_unique[],1,FALSE)</f>
        <v>#N/A</v>
      </c>
      <c r="F15069" t="b">
        <f>ISTEXT(Tabela1[[#This Row],[Custom_unique]])</f>
        <v>0</v>
      </c>
    </row>
    <row r="15070" spans="1:6" x14ac:dyDescent="0.25">
      <c r="A15070" t="s">
        <v>15071</v>
      </c>
      <c r="B15070" s="1">
        <v>43209</v>
      </c>
      <c r="C15070" s="2">
        <v>0.3700694444444444</v>
      </c>
      <c r="D15070" t="str">
        <f>RIGHT(Tabela1[[#This Row],[Nome]],3)</f>
        <v>PRW</v>
      </c>
      <c r="E15070" t="e">
        <f>VLOOKUP(Tabela1[[#This Row],[Nome]],customs_unique[],1,FALSE)</f>
        <v>#N/A</v>
      </c>
      <c r="F15070" t="b">
        <f>ISTEXT(Tabela1[[#This Row],[Custom_unique]])</f>
        <v>0</v>
      </c>
    </row>
    <row r="15071" spans="1:6" x14ac:dyDescent="0.25">
      <c r="A15071" t="s">
        <v>15072</v>
      </c>
      <c r="B15071" s="1">
        <v>42888</v>
      </c>
      <c r="C15071" s="2">
        <v>0.4070023148148148</v>
      </c>
      <c r="D15071" t="str">
        <f>RIGHT(Tabela1[[#This Row],[Nome]],3)</f>
        <v>PRW</v>
      </c>
      <c r="E15071" t="e">
        <f>VLOOKUP(Tabela1[[#This Row],[Nome]],customs_unique[],1,FALSE)</f>
        <v>#N/A</v>
      </c>
      <c r="F15071" t="b">
        <f>ISTEXT(Tabela1[[#This Row],[Custom_unique]])</f>
        <v>0</v>
      </c>
    </row>
    <row r="15072" spans="1:6" x14ac:dyDescent="0.25">
      <c r="A15072" t="s">
        <v>15073</v>
      </c>
      <c r="B15072" s="1">
        <v>43214</v>
      </c>
      <c r="C15072" s="2">
        <v>0.38052083333333336</v>
      </c>
      <c r="D15072" t="str">
        <f>RIGHT(Tabela1[[#This Row],[Nome]],3)</f>
        <v>PRW</v>
      </c>
      <c r="E15072" t="e">
        <f>VLOOKUP(Tabela1[[#This Row],[Nome]],customs_unique[],1,FALSE)</f>
        <v>#N/A</v>
      </c>
      <c r="F15072" t="b">
        <f>ISTEXT(Tabela1[[#This Row],[Custom_unique]])</f>
        <v>0</v>
      </c>
    </row>
    <row r="15073" spans="1:6" x14ac:dyDescent="0.25">
      <c r="A15073" t="s">
        <v>15074</v>
      </c>
      <c r="B15073" s="1">
        <v>43201</v>
      </c>
      <c r="C15073" s="2">
        <v>0.36025462962962962</v>
      </c>
      <c r="D15073" t="str">
        <f>RIGHT(Tabela1[[#This Row],[Nome]],3)</f>
        <v>PRW</v>
      </c>
      <c r="E15073" t="e">
        <f>VLOOKUP(Tabela1[[#This Row],[Nome]],customs_unique[],1,FALSE)</f>
        <v>#N/A</v>
      </c>
      <c r="F15073" t="b">
        <f>ISTEXT(Tabela1[[#This Row],[Custom_unique]])</f>
        <v>0</v>
      </c>
    </row>
    <row r="15074" spans="1:6" x14ac:dyDescent="0.25">
      <c r="A15074" t="s">
        <v>15075</v>
      </c>
      <c r="B15074" s="1">
        <v>43201</v>
      </c>
      <c r="C15074" s="2">
        <v>0.3622569444444444</v>
      </c>
      <c r="D15074" t="str">
        <f>RIGHT(Tabela1[[#This Row],[Nome]],3)</f>
        <v>PRW</v>
      </c>
      <c r="E15074" t="e">
        <f>VLOOKUP(Tabela1[[#This Row],[Nome]],customs_unique[],1,FALSE)</f>
        <v>#N/A</v>
      </c>
      <c r="F15074" t="b">
        <f>ISTEXT(Tabela1[[#This Row],[Custom_unique]])</f>
        <v>0</v>
      </c>
    </row>
    <row r="15075" spans="1:6" x14ac:dyDescent="0.25">
      <c r="A15075" t="s">
        <v>15076</v>
      </c>
      <c r="B15075" s="1">
        <v>43201</v>
      </c>
      <c r="C15075" s="2">
        <v>0.36390046296296297</v>
      </c>
      <c r="D15075" t="str">
        <f>RIGHT(Tabela1[[#This Row],[Nome]],3)</f>
        <v>PRW</v>
      </c>
      <c r="E15075" t="e">
        <f>VLOOKUP(Tabela1[[#This Row],[Nome]],customs_unique[],1,FALSE)</f>
        <v>#N/A</v>
      </c>
      <c r="F15075" t="b">
        <f>ISTEXT(Tabela1[[#This Row],[Custom_unique]])</f>
        <v>0</v>
      </c>
    </row>
    <row r="15076" spans="1:6" x14ac:dyDescent="0.25">
      <c r="A15076" t="s">
        <v>15077</v>
      </c>
      <c r="B15076" s="1">
        <v>43201</v>
      </c>
      <c r="C15076" s="2">
        <v>0.36539351851851848</v>
      </c>
      <c r="D15076" t="str">
        <f>RIGHT(Tabela1[[#This Row],[Nome]],3)</f>
        <v>PRW</v>
      </c>
      <c r="E15076" t="e">
        <f>VLOOKUP(Tabela1[[#This Row],[Nome]],customs_unique[],1,FALSE)</f>
        <v>#N/A</v>
      </c>
      <c r="F15076" t="b">
        <f>ISTEXT(Tabela1[[#This Row],[Custom_unique]])</f>
        <v>0</v>
      </c>
    </row>
    <row r="15077" spans="1:6" x14ac:dyDescent="0.25">
      <c r="A15077" t="s">
        <v>15078</v>
      </c>
      <c r="B15077" s="1">
        <v>43201</v>
      </c>
      <c r="C15077" s="2">
        <v>0.3676388888888889</v>
      </c>
      <c r="D15077" t="str">
        <f>RIGHT(Tabela1[[#This Row],[Nome]],3)</f>
        <v>PRW</v>
      </c>
      <c r="E15077" t="e">
        <f>VLOOKUP(Tabela1[[#This Row],[Nome]],customs_unique[],1,FALSE)</f>
        <v>#N/A</v>
      </c>
      <c r="F15077" t="b">
        <f>ISTEXT(Tabela1[[#This Row],[Custom_unique]])</f>
        <v>0</v>
      </c>
    </row>
    <row r="15078" spans="1:6" x14ac:dyDescent="0.25">
      <c r="A15078" t="s">
        <v>15079</v>
      </c>
      <c r="B15078" s="1">
        <v>41775</v>
      </c>
      <c r="C15078" s="2">
        <v>0.83134259259259258</v>
      </c>
      <c r="D15078" t="str">
        <f>RIGHT(Tabela1[[#This Row],[Nome]],3)</f>
        <v>PRW</v>
      </c>
      <c r="E15078" t="e">
        <f>VLOOKUP(Tabela1[[#This Row],[Nome]],customs_unique[],1,FALSE)</f>
        <v>#N/A</v>
      </c>
      <c r="F15078" t="b">
        <f>ISTEXT(Tabela1[[#This Row],[Custom_unique]])</f>
        <v>0</v>
      </c>
    </row>
    <row r="15079" spans="1:6" x14ac:dyDescent="0.25">
      <c r="A15079" t="s">
        <v>15080</v>
      </c>
      <c r="B15079" s="1">
        <v>43228</v>
      </c>
      <c r="C15079" s="2">
        <v>0.57271990740740741</v>
      </c>
      <c r="D15079" t="str">
        <f>RIGHT(Tabela1[[#This Row],[Nome]],3)</f>
        <v>PRW</v>
      </c>
      <c r="E15079" t="e">
        <f>VLOOKUP(Tabela1[[#This Row],[Nome]],customs_unique[],1,FALSE)</f>
        <v>#N/A</v>
      </c>
      <c r="F15079" t="b">
        <f>ISTEXT(Tabela1[[#This Row],[Custom_unique]])</f>
        <v>0</v>
      </c>
    </row>
    <row r="15080" spans="1:6" x14ac:dyDescent="0.25">
      <c r="A15080" t="s">
        <v>15081</v>
      </c>
      <c r="B15080" s="1">
        <v>43186</v>
      </c>
      <c r="C15080" s="2">
        <v>0.67437499999999995</v>
      </c>
      <c r="D15080" t="str">
        <f>RIGHT(Tabela1[[#This Row],[Nome]],3)</f>
        <v>PRW</v>
      </c>
      <c r="E15080" t="e">
        <f>VLOOKUP(Tabela1[[#This Row],[Nome]],customs_unique[],1,FALSE)</f>
        <v>#N/A</v>
      </c>
      <c r="F15080" t="b">
        <f>ISTEXT(Tabela1[[#This Row],[Custom_unique]])</f>
        <v>0</v>
      </c>
    </row>
    <row r="15081" spans="1:6" x14ac:dyDescent="0.25">
      <c r="A15081" t="s">
        <v>15082</v>
      </c>
      <c r="B15081" s="1">
        <v>43207</v>
      </c>
      <c r="C15081" s="2">
        <v>0.69554398148148155</v>
      </c>
      <c r="D15081" t="str">
        <f>RIGHT(Tabela1[[#This Row],[Nome]],3)</f>
        <v>PRW</v>
      </c>
      <c r="E15081" t="e">
        <f>VLOOKUP(Tabela1[[#This Row],[Nome]],customs_unique[],1,FALSE)</f>
        <v>#N/A</v>
      </c>
      <c r="F15081" t="b">
        <f>ISTEXT(Tabela1[[#This Row],[Custom_unique]])</f>
        <v>0</v>
      </c>
    </row>
    <row r="15082" spans="1:6" x14ac:dyDescent="0.25">
      <c r="A15082" t="s">
        <v>15083</v>
      </c>
      <c r="B15082" s="1">
        <v>41775</v>
      </c>
      <c r="C15082" s="2">
        <v>0.83134259259259258</v>
      </c>
      <c r="D15082" t="str">
        <f>RIGHT(Tabela1[[#This Row],[Nome]],3)</f>
        <v>PRW</v>
      </c>
      <c r="E15082" t="e">
        <f>VLOOKUP(Tabela1[[#This Row],[Nome]],customs_unique[],1,FALSE)</f>
        <v>#N/A</v>
      </c>
      <c r="F15082" t="b">
        <f>ISTEXT(Tabela1[[#This Row],[Custom_unique]])</f>
        <v>0</v>
      </c>
    </row>
    <row r="15083" spans="1:6" x14ac:dyDescent="0.25">
      <c r="A15083" t="s">
        <v>15084</v>
      </c>
      <c r="B15083" s="1">
        <v>41775</v>
      </c>
      <c r="C15083" s="2">
        <v>0.83134259259259258</v>
      </c>
      <c r="D15083" t="str">
        <f>RIGHT(Tabela1[[#This Row],[Nome]],3)</f>
        <v>PRW</v>
      </c>
      <c r="E15083" t="e">
        <f>VLOOKUP(Tabela1[[#This Row],[Nome]],customs_unique[],1,FALSE)</f>
        <v>#N/A</v>
      </c>
      <c r="F15083" t="b">
        <f>ISTEXT(Tabela1[[#This Row],[Custom_unique]])</f>
        <v>0</v>
      </c>
    </row>
    <row r="15084" spans="1:6" x14ac:dyDescent="0.25">
      <c r="A15084" t="s">
        <v>15085</v>
      </c>
      <c r="B15084" s="1">
        <v>42888</v>
      </c>
      <c r="C15084" s="2">
        <v>0.4070023148148148</v>
      </c>
      <c r="D15084" t="str">
        <f>RIGHT(Tabela1[[#This Row],[Nome]],3)</f>
        <v>PRW</v>
      </c>
      <c r="E15084" t="e">
        <f>VLOOKUP(Tabela1[[#This Row],[Nome]],customs_unique[],1,FALSE)</f>
        <v>#N/A</v>
      </c>
      <c r="F15084" t="b">
        <f>ISTEXT(Tabela1[[#This Row],[Custom_unique]])</f>
        <v>0</v>
      </c>
    </row>
    <row r="15085" spans="1:6" x14ac:dyDescent="0.25">
      <c r="A15085" t="s">
        <v>15086</v>
      </c>
      <c r="B15085" s="1">
        <v>41775</v>
      </c>
      <c r="C15085" s="2">
        <v>0.83134259259259258</v>
      </c>
      <c r="D15085" t="str">
        <f>RIGHT(Tabela1[[#This Row],[Nome]],3)</f>
        <v>PRW</v>
      </c>
      <c r="E15085" t="e">
        <f>VLOOKUP(Tabela1[[#This Row],[Nome]],customs_unique[],1,FALSE)</f>
        <v>#N/A</v>
      </c>
      <c r="F15085" t="b">
        <f>ISTEXT(Tabela1[[#This Row],[Custom_unique]])</f>
        <v>0</v>
      </c>
    </row>
    <row r="15086" spans="1:6" x14ac:dyDescent="0.25">
      <c r="A15086" t="s">
        <v>15087</v>
      </c>
      <c r="B15086" s="1">
        <v>42888</v>
      </c>
      <c r="C15086" s="2">
        <v>0.4070023148148148</v>
      </c>
      <c r="D15086" t="str">
        <f>RIGHT(Tabela1[[#This Row],[Nome]],3)</f>
        <v>PRW</v>
      </c>
      <c r="E15086" t="e">
        <f>VLOOKUP(Tabela1[[#This Row],[Nome]],customs_unique[],1,FALSE)</f>
        <v>#N/A</v>
      </c>
      <c r="F15086" t="b">
        <f>ISTEXT(Tabela1[[#This Row],[Custom_unique]])</f>
        <v>0</v>
      </c>
    </row>
    <row r="15087" spans="1:6" x14ac:dyDescent="0.25">
      <c r="A15087" t="s">
        <v>15088</v>
      </c>
      <c r="B15087" s="1">
        <v>42888</v>
      </c>
      <c r="C15087" s="2">
        <v>0.4070023148148148</v>
      </c>
      <c r="D15087" t="str">
        <f>RIGHT(Tabela1[[#This Row],[Nome]],3)</f>
        <v>PRW</v>
      </c>
      <c r="E15087" t="e">
        <f>VLOOKUP(Tabela1[[#This Row],[Nome]],customs_unique[],1,FALSE)</f>
        <v>#N/A</v>
      </c>
      <c r="F15087" t="b">
        <f>ISTEXT(Tabela1[[#This Row],[Custom_unique]])</f>
        <v>0</v>
      </c>
    </row>
    <row r="15088" spans="1:6" x14ac:dyDescent="0.25">
      <c r="A15088" t="s">
        <v>15089</v>
      </c>
      <c r="B15088" s="1">
        <v>42888</v>
      </c>
      <c r="C15088" s="2">
        <v>0.4070023148148148</v>
      </c>
      <c r="D15088" t="str">
        <f>RIGHT(Tabela1[[#This Row],[Nome]],3)</f>
        <v>PRW</v>
      </c>
      <c r="E15088" t="e">
        <f>VLOOKUP(Tabela1[[#This Row],[Nome]],customs_unique[],1,FALSE)</f>
        <v>#N/A</v>
      </c>
      <c r="F15088" t="b">
        <f>ISTEXT(Tabela1[[#This Row],[Custom_unique]])</f>
        <v>0</v>
      </c>
    </row>
    <row r="15089" spans="1:6" x14ac:dyDescent="0.25">
      <c r="A15089" t="s">
        <v>15090</v>
      </c>
      <c r="B15089" s="1">
        <v>42888</v>
      </c>
      <c r="C15089" s="2">
        <v>0.4070023148148148</v>
      </c>
      <c r="D15089" t="str">
        <f>RIGHT(Tabela1[[#This Row],[Nome]],3)</f>
        <v>PRW</v>
      </c>
      <c r="E15089" t="e">
        <f>VLOOKUP(Tabela1[[#This Row],[Nome]],customs_unique[],1,FALSE)</f>
        <v>#N/A</v>
      </c>
      <c r="F15089" t="b">
        <f>ISTEXT(Tabela1[[#This Row],[Custom_unique]])</f>
        <v>0</v>
      </c>
    </row>
    <row r="15090" spans="1:6" x14ac:dyDescent="0.25">
      <c r="A15090" t="s">
        <v>15091</v>
      </c>
      <c r="B15090" s="1">
        <v>43210</v>
      </c>
      <c r="C15090" s="2">
        <v>0.61296296296296293</v>
      </c>
      <c r="D15090" t="str">
        <f>RIGHT(Tabela1[[#This Row],[Nome]],3)</f>
        <v>PRW</v>
      </c>
      <c r="E15090" t="e">
        <f>VLOOKUP(Tabela1[[#This Row],[Nome]],customs_unique[],1,FALSE)</f>
        <v>#N/A</v>
      </c>
      <c r="F15090" t="b">
        <f>ISTEXT(Tabela1[[#This Row],[Custom_unique]])</f>
        <v>0</v>
      </c>
    </row>
    <row r="15091" spans="1:6" x14ac:dyDescent="0.25">
      <c r="A15091" t="s">
        <v>15092</v>
      </c>
      <c r="B15091" s="1">
        <v>42888</v>
      </c>
      <c r="C15091" s="2">
        <v>0.4070023148148148</v>
      </c>
      <c r="D15091" t="str">
        <f>RIGHT(Tabela1[[#This Row],[Nome]],3)</f>
        <v>PRW</v>
      </c>
      <c r="E15091" t="e">
        <f>VLOOKUP(Tabela1[[#This Row],[Nome]],customs_unique[],1,FALSE)</f>
        <v>#N/A</v>
      </c>
      <c r="F15091" t="b">
        <f>ISTEXT(Tabela1[[#This Row],[Custom_unique]])</f>
        <v>0</v>
      </c>
    </row>
    <row r="15092" spans="1:6" x14ac:dyDescent="0.25">
      <c r="A15092" t="s">
        <v>15093</v>
      </c>
      <c r="B15092" s="1">
        <v>43207</v>
      </c>
      <c r="C15092" s="2">
        <v>0.69554398148148155</v>
      </c>
      <c r="D15092" t="str">
        <f>RIGHT(Tabela1[[#This Row],[Nome]],3)</f>
        <v>PRW</v>
      </c>
      <c r="E15092" t="e">
        <f>VLOOKUP(Tabela1[[#This Row],[Nome]],customs_unique[],1,FALSE)</f>
        <v>#N/A</v>
      </c>
      <c r="F15092" t="b">
        <f>ISTEXT(Tabela1[[#This Row],[Custom_unique]])</f>
        <v>0</v>
      </c>
    </row>
    <row r="15093" spans="1:6" x14ac:dyDescent="0.25">
      <c r="A15093" t="s">
        <v>15094</v>
      </c>
      <c r="B15093" s="1">
        <v>42888</v>
      </c>
      <c r="C15093" s="2">
        <v>0.4070023148148148</v>
      </c>
      <c r="D15093" t="str">
        <f>RIGHT(Tabela1[[#This Row],[Nome]],3)</f>
        <v>PRW</v>
      </c>
      <c r="E15093" t="e">
        <f>VLOOKUP(Tabela1[[#This Row],[Nome]],customs_unique[],1,FALSE)</f>
        <v>#N/A</v>
      </c>
      <c r="F15093" t="b">
        <f>ISTEXT(Tabela1[[#This Row],[Custom_unique]])</f>
        <v>0</v>
      </c>
    </row>
    <row r="15094" spans="1:6" x14ac:dyDescent="0.25">
      <c r="A15094" t="s">
        <v>15095</v>
      </c>
      <c r="B15094" s="1">
        <v>43238</v>
      </c>
      <c r="C15094" s="2">
        <v>0.41400462962962964</v>
      </c>
      <c r="D15094" t="str">
        <f>RIGHT(Tabela1[[#This Row],[Nome]],3)</f>
        <v>PRW</v>
      </c>
      <c r="E15094" t="e">
        <f>VLOOKUP(Tabela1[[#This Row],[Nome]],customs_unique[],1,FALSE)</f>
        <v>#N/A</v>
      </c>
      <c r="F15094" t="b">
        <f>ISTEXT(Tabela1[[#This Row],[Custom_unique]])</f>
        <v>0</v>
      </c>
    </row>
    <row r="15095" spans="1:6" x14ac:dyDescent="0.25">
      <c r="A15095" t="s">
        <v>15096</v>
      </c>
      <c r="B15095" s="1">
        <v>43229</v>
      </c>
      <c r="C15095" s="2">
        <v>0.44037037037037036</v>
      </c>
      <c r="D15095" t="str">
        <f>RIGHT(Tabela1[[#This Row],[Nome]],3)</f>
        <v>PRW</v>
      </c>
      <c r="E15095" t="e">
        <f>VLOOKUP(Tabela1[[#This Row],[Nome]],customs_unique[],1,FALSE)</f>
        <v>#N/A</v>
      </c>
      <c r="F15095" t="b">
        <f>ISTEXT(Tabela1[[#This Row],[Custom_unique]])</f>
        <v>0</v>
      </c>
    </row>
    <row r="15096" spans="1:6" x14ac:dyDescent="0.25">
      <c r="A15096" t="s">
        <v>15097</v>
      </c>
      <c r="B15096" s="1">
        <v>43195</v>
      </c>
      <c r="C15096" s="2">
        <v>0.463900462962963</v>
      </c>
      <c r="D15096" t="str">
        <f>RIGHT(Tabela1[[#This Row],[Nome]],3)</f>
        <v>PRW</v>
      </c>
      <c r="E15096" t="e">
        <f>VLOOKUP(Tabela1[[#This Row],[Nome]],customs_unique[],1,FALSE)</f>
        <v>#N/A</v>
      </c>
      <c r="F15096" t="b">
        <f>ISTEXT(Tabela1[[#This Row],[Custom_unique]])</f>
        <v>0</v>
      </c>
    </row>
    <row r="15097" spans="1:6" x14ac:dyDescent="0.25">
      <c r="A15097" t="s">
        <v>15098</v>
      </c>
      <c r="B15097" s="1">
        <v>42888</v>
      </c>
      <c r="C15097" s="2">
        <v>0.4070023148148148</v>
      </c>
      <c r="D15097" t="str">
        <f>RIGHT(Tabela1[[#This Row],[Nome]],3)</f>
        <v>PRW</v>
      </c>
      <c r="E15097" t="e">
        <f>VLOOKUP(Tabela1[[#This Row],[Nome]],customs_unique[],1,FALSE)</f>
        <v>#N/A</v>
      </c>
      <c r="F15097" t="b">
        <f>ISTEXT(Tabela1[[#This Row],[Custom_unique]])</f>
        <v>0</v>
      </c>
    </row>
    <row r="15098" spans="1:6" x14ac:dyDescent="0.25">
      <c r="A15098" t="s">
        <v>15099</v>
      </c>
      <c r="B15098" s="1">
        <v>42888</v>
      </c>
      <c r="C15098" s="2">
        <v>0.4070023148148148</v>
      </c>
      <c r="D15098" t="str">
        <f>RIGHT(Tabela1[[#This Row],[Nome]],3)</f>
        <v>PRW</v>
      </c>
      <c r="E15098" t="e">
        <f>VLOOKUP(Tabela1[[#This Row],[Nome]],customs_unique[],1,FALSE)</f>
        <v>#N/A</v>
      </c>
      <c r="F15098" t="b">
        <f>ISTEXT(Tabela1[[#This Row],[Custom_unique]])</f>
        <v>0</v>
      </c>
    </row>
    <row r="15099" spans="1:6" x14ac:dyDescent="0.25">
      <c r="A15099" t="s">
        <v>15100</v>
      </c>
      <c r="B15099" s="1">
        <v>42888</v>
      </c>
      <c r="C15099" s="2">
        <v>0.4070023148148148</v>
      </c>
      <c r="D15099" t="str">
        <f>RIGHT(Tabela1[[#This Row],[Nome]],3)</f>
        <v>PRW</v>
      </c>
      <c r="E15099" t="e">
        <f>VLOOKUP(Tabela1[[#This Row],[Nome]],customs_unique[],1,FALSE)</f>
        <v>#N/A</v>
      </c>
      <c r="F15099" t="b">
        <f>ISTEXT(Tabela1[[#This Row],[Custom_unique]])</f>
        <v>0</v>
      </c>
    </row>
    <row r="15100" spans="1:6" x14ac:dyDescent="0.25">
      <c r="A15100" t="s">
        <v>15101</v>
      </c>
      <c r="B15100" s="1">
        <v>43202</v>
      </c>
      <c r="C15100" s="2">
        <v>0.61679398148148146</v>
      </c>
      <c r="D15100" t="str">
        <f>RIGHT(Tabela1[[#This Row],[Nome]],3)</f>
        <v>PRW</v>
      </c>
      <c r="E15100" t="e">
        <f>VLOOKUP(Tabela1[[#This Row],[Nome]],customs_unique[],1,FALSE)</f>
        <v>#N/A</v>
      </c>
      <c r="F15100" t="b">
        <f>ISTEXT(Tabela1[[#This Row],[Custom_unique]])</f>
        <v>0</v>
      </c>
    </row>
    <row r="15101" spans="1:6" x14ac:dyDescent="0.25">
      <c r="A15101" t="s">
        <v>15102</v>
      </c>
      <c r="B15101" s="1">
        <v>42912</v>
      </c>
      <c r="C15101" s="2">
        <v>0.45300925925925922</v>
      </c>
      <c r="D15101" t="str">
        <f>RIGHT(Tabela1[[#This Row],[Nome]],3)</f>
        <v>PRW</v>
      </c>
      <c r="E15101" t="e">
        <f>VLOOKUP(Tabela1[[#This Row],[Nome]],customs_unique[],1,FALSE)</f>
        <v>#N/A</v>
      </c>
      <c r="F15101" t="b">
        <f>ISTEXT(Tabela1[[#This Row],[Custom_unique]])</f>
        <v>0</v>
      </c>
    </row>
    <row r="15102" spans="1:6" x14ac:dyDescent="0.25">
      <c r="A15102" t="s">
        <v>15103</v>
      </c>
      <c r="B15102" s="1">
        <v>42732</v>
      </c>
      <c r="C15102" s="2">
        <v>0.3933680555555556</v>
      </c>
      <c r="D15102" t="str">
        <f>RIGHT(Tabela1[[#This Row],[Nome]],3)</f>
        <v>PRW</v>
      </c>
      <c r="E15102" t="e">
        <f>VLOOKUP(Tabela1[[#This Row],[Nome]],customs_unique[],1,FALSE)</f>
        <v>#N/A</v>
      </c>
      <c r="F15102" t="b">
        <f>ISTEXT(Tabela1[[#This Row],[Custom_unique]])</f>
        <v>0</v>
      </c>
    </row>
    <row r="15103" spans="1:6" x14ac:dyDescent="0.25">
      <c r="A15103" t="s">
        <v>15104</v>
      </c>
      <c r="B15103" s="1">
        <v>42910</v>
      </c>
      <c r="C15103" s="2">
        <v>0.78278935185185183</v>
      </c>
      <c r="D15103" t="str">
        <f>RIGHT(Tabela1[[#This Row],[Nome]],3)</f>
        <v>PRW</v>
      </c>
      <c r="E15103" t="e">
        <f>VLOOKUP(Tabela1[[#This Row],[Nome]],customs_unique[],1,FALSE)</f>
        <v>#N/A</v>
      </c>
      <c r="F15103" t="b">
        <f>ISTEXT(Tabela1[[#This Row],[Custom_unique]])</f>
        <v>0</v>
      </c>
    </row>
    <row r="15104" spans="1:6" x14ac:dyDescent="0.25">
      <c r="A15104" t="s">
        <v>15105</v>
      </c>
      <c r="B15104" s="1">
        <v>42732</v>
      </c>
      <c r="C15104" s="2">
        <v>0.39473379629629629</v>
      </c>
      <c r="D15104" t="str">
        <f>RIGHT(Tabela1[[#This Row],[Nome]],3)</f>
        <v>PRW</v>
      </c>
      <c r="E15104" t="e">
        <f>VLOOKUP(Tabela1[[#This Row],[Nome]],customs_unique[],1,FALSE)</f>
        <v>#N/A</v>
      </c>
      <c r="F15104" t="b">
        <f>ISTEXT(Tabela1[[#This Row],[Custom_unique]])</f>
        <v>0</v>
      </c>
    </row>
    <row r="15105" spans="1:6" x14ac:dyDescent="0.25">
      <c r="A15105" t="s">
        <v>15106</v>
      </c>
      <c r="B15105" s="1">
        <v>42888</v>
      </c>
      <c r="C15105" s="2">
        <v>0.4070023148148148</v>
      </c>
      <c r="D15105" t="str">
        <f>RIGHT(Tabela1[[#This Row],[Nome]],3)</f>
        <v>PRW</v>
      </c>
      <c r="E15105" t="e">
        <f>VLOOKUP(Tabela1[[#This Row],[Nome]],customs_unique[],1,FALSE)</f>
        <v>#N/A</v>
      </c>
      <c r="F15105" t="b">
        <f>ISTEXT(Tabela1[[#This Row],[Custom_unique]])</f>
        <v>0</v>
      </c>
    </row>
    <row r="15106" spans="1:6" x14ac:dyDescent="0.25">
      <c r="A15106" t="s">
        <v>15107</v>
      </c>
      <c r="B15106" s="1">
        <v>42888</v>
      </c>
      <c r="C15106" s="2">
        <v>0.4070023148148148</v>
      </c>
      <c r="D15106" t="str">
        <f>RIGHT(Tabela1[[#This Row],[Nome]],3)</f>
        <v>PRW</v>
      </c>
      <c r="E15106" t="e">
        <f>VLOOKUP(Tabela1[[#This Row],[Nome]],customs_unique[],1,FALSE)</f>
        <v>#N/A</v>
      </c>
      <c r="F15106" t="b">
        <f>ISTEXT(Tabela1[[#This Row],[Custom_unique]])</f>
        <v>0</v>
      </c>
    </row>
    <row r="15107" spans="1:6" x14ac:dyDescent="0.25">
      <c r="A15107" t="s">
        <v>15108</v>
      </c>
      <c r="B15107" s="1">
        <v>41775</v>
      </c>
      <c r="C15107" s="2">
        <v>0.83134259259259258</v>
      </c>
      <c r="D15107" t="str">
        <f>RIGHT(Tabela1[[#This Row],[Nome]],3)</f>
        <v>PRW</v>
      </c>
      <c r="E15107" t="e">
        <f>VLOOKUP(Tabela1[[#This Row],[Nome]],customs_unique[],1,FALSE)</f>
        <v>#N/A</v>
      </c>
      <c r="F15107" t="b">
        <f>ISTEXT(Tabela1[[#This Row],[Custom_unique]])</f>
        <v>0</v>
      </c>
    </row>
    <row r="15108" spans="1:6" x14ac:dyDescent="0.25">
      <c r="A15108" t="s">
        <v>15109</v>
      </c>
      <c r="B15108" s="1">
        <v>42954</v>
      </c>
      <c r="C15108" s="2">
        <v>0.43913194444444442</v>
      </c>
      <c r="D15108" t="str">
        <f>RIGHT(Tabela1[[#This Row],[Nome]],3)</f>
        <v>PRW</v>
      </c>
      <c r="E15108" t="e">
        <f>VLOOKUP(Tabela1[[#This Row],[Nome]],customs_unique[],1,FALSE)</f>
        <v>#N/A</v>
      </c>
      <c r="F15108" t="b">
        <f>ISTEXT(Tabela1[[#This Row],[Custom_unique]])</f>
        <v>0</v>
      </c>
    </row>
    <row r="15109" spans="1:6" x14ac:dyDescent="0.25">
      <c r="A15109" t="s">
        <v>15110</v>
      </c>
      <c r="B15109" s="1">
        <v>43202</v>
      </c>
      <c r="C15109" s="2">
        <v>0.58775462962962965</v>
      </c>
      <c r="D15109" t="str">
        <f>RIGHT(Tabela1[[#This Row],[Nome]],3)</f>
        <v>PRW</v>
      </c>
      <c r="E15109" t="e">
        <f>VLOOKUP(Tabela1[[#This Row],[Nome]],customs_unique[],1,FALSE)</f>
        <v>#N/A</v>
      </c>
      <c r="F15109" t="b">
        <f>ISTEXT(Tabela1[[#This Row],[Custom_unique]])</f>
        <v>0</v>
      </c>
    </row>
    <row r="15110" spans="1:6" x14ac:dyDescent="0.25">
      <c r="A15110" t="s">
        <v>15111</v>
      </c>
      <c r="B15110" s="1">
        <v>42730</v>
      </c>
      <c r="C15110" s="2">
        <v>0.75004629629629627</v>
      </c>
      <c r="D15110" t="str">
        <f>RIGHT(Tabela1[[#This Row],[Nome]],3)</f>
        <v>PRW</v>
      </c>
      <c r="E15110" t="e">
        <f>VLOOKUP(Tabela1[[#This Row],[Nome]],customs_unique[],1,FALSE)</f>
        <v>#N/A</v>
      </c>
      <c r="F15110" t="b">
        <f>ISTEXT(Tabela1[[#This Row],[Custom_unique]])</f>
        <v>0</v>
      </c>
    </row>
    <row r="15111" spans="1:6" x14ac:dyDescent="0.25">
      <c r="A15111" t="s">
        <v>15112</v>
      </c>
      <c r="B15111" s="1">
        <v>43202</v>
      </c>
      <c r="C15111" s="2">
        <v>0.64589120370370368</v>
      </c>
      <c r="D15111" t="str">
        <f>RIGHT(Tabela1[[#This Row],[Nome]],3)</f>
        <v>PRW</v>
      </c>
      <c r="E15111" t="e">
        <f>VLOOKUP(Tabela1[[#This Row],[Nome]],customs_unique[],1,FALSE)</f>
        <v>#N/A</v>
      </c>
      <c r="F15111" t="b">
        <f>ISTEXT(Tabela1[[#This Row],[Custom_unique]])</f>
        <v>0</v>
      </c>
    </row>
    <row r="15112" spans="1:6" x14ac:dyDescent="0.25">
      <c r="A15112" t="s">
        <v>15113</v>
      </c>
      <c r="B15112" s="1">
        <v>43202</v>
      </c>
      <c r="C15112" s="2">
        <v>0.64844907407407404</v>
      </c>
      <c r="D15112" t="str">
        <f>RIGHT(Tabela1[[#This Row],[Nome]],3)</f>
        <v>PRW</v>
      </c>
      <c r="E15112" t="e">
        <f>VLOOKUP(Tabela1[[#This Row],[Nome]],customs_unique[],1,FALSE)</f>
        <v>#N/A</v>
      </c>
      <c r="F15112" t="b">
        <f>ISTEXT(Tabela1[[#This Row],[Custom_unique]])</f>
        <v>0</v>
      </c>
    </row>
    <row r="15113" spans="1:6" x14ac:dyDescent="0.25">
      <c r="A15113" t="s">
        <v>15114</v>
      </c>
      <c r="B15113" s="1">
        <v>42910</v>
      </c>
      <c r="C15113" s="2">
        <v>0.78278935185185183</v>
      </c>
      <c r="D15113" t="str">
        <f>RIGHT(Tabela1[[#This Row],[Nome]],3)</f>
        <v>PRW</v>
      </c>
      <c r="E15113" t="e">
        <f>VLOOKUP(Tabela1[[#This Row],[Nome]],customs_unique[],1,FALSE)</f>
        <v>#N/A</v>
      </c>
      <c r="F15113" t="b">
        <f>ISTEXT(Tabela1[[#This Row],[Custom_unique]])</f>
        <v>0</v>
      </c>
    </row>
    <row r="15114" spans="1:6" x14ac:dyDescent="0.25">
      <c r="A15114" t="s">
        <v>15115</v>
      </c>
      <c r="B15114" s="1">
        <v>42888</v>
      </c>
      <c r="C15114" s="2">
        <v>0.4070023148148148</v>
      </c>
      <c r="D15114" t="str">
        <f>RIGHT(Tabela1[[#This Row],[Nome]],3)</f>
        <v>PRW</v>
      </c>
      <c r="E15114" t="e">
        <f>VLOOKUP(Tabela1[[#This Row],[Nome]],customs_unique[],1,FALSE)</f>
        <v>#N/A</v>
      </c>
      <c r="F15114" t="b">
        <f>ISTEXT(Tabela1[[#This Row],[Custom_unique]])</f>
        <v>0</v>
      </c>
    </row>
    <row r="15115" spans="1:6" x14ac:dyDescent="0.25">
      <c r="A15115" t="s">
        <v>15116</v>
      </c>
      <c r="B15115" s="1">
        <v>42910</v>
      </c>
      <c r="C15115" s="2">
        <v>0.78278935185185183</v>
      </c>
      <c r="D15115" t="str">
        <f>RIGHT(Tabela1[[#This Row],[Nome]],3)</f>
        <v>PRW</v>
      </c>
      <c r="E15115" t="e">
        <f>VLOOKUP(Tabela1[[#This Row],[Nome]],customs_unique[],1,FALSE)</f>
        <v>#N/A</v>
      </c>
      <c r="F15115" t="b">
        <f>ISTEXT(Tabela1[[#This Row],[Custom_unique]])</f>
        <v>0</v>
      </c>
    </row>
    <row r="15116" spans="1:6" x14ac:dyDescent="0.25">
      <c r="A15116" t="s">
        <v>15117</v>
      </c>
      <c r="B15116" s="1">
        <v>42888</v>
      </c>
      <c r="C15116" s="2">
        <v>0.4070023148148148</v>
      </c>
      <c r="D15116" t="str">
        <f>RIGHT(Tabela1[[#This Row],[Nome]],3)</f>
        <v>PRW</v>
      </c>
      <c r="E15116" t="e">
        <f>VLOOKUP(Tabela1[[#This Row],[Nome]],customs_unique[],1,FALSE)</f>
        <v>#N/A</v>
      </c>
      <c r="F15116" t="b">
        <f>ISTEXT(Tabela1[[#This Row],[Custom_unique]])</f>
        <v>0</v>
      </c>
    </row>
    <row r="15117" spans="1:6" x14ac:dyDescent="0.25">
      <c r="A15117" t="s">
        <v>15118</v>
      </c>
      <c r="B15117" s="1">
        <v>43203</v>
      </c>
      <c r="C15117" s="2">
        <v>0.43023148148148144</v>
      </c>
      <c r="D15117" t="str">
        <f>RIGHT(Tabela1[[#This Row],[Nome]],3)</f>
        <v>PRW</v>
      </c>
      <c r="E15117" t="e">
        <f>VLOOKUP(Tabela1[[#This Row],[Nome]],customs_unique[],1,FALSE)</f>
        <v>#N/A</v>
      </c>
      <c r="F15117" t="b">
        <f>ISTEXT(Tabela1[[#This Row],[Custom_unique]])</f>
        <v>0</v>
      </c>
    </row>
    <row r="15118" spans="1:6" x14ac:dyDescent="0.25">
      <c r="A15118" t="s">
        <v>15119</v>
      </c>
      <c r="B15118" s="1">
        <v>42910</v>
      </c>
      <c r="C15118" s="2">
        <v>0.78278935185185183</v>
      </c>
      <c r="D15118" t="str">
        <f>RIGHT(Tabela1[[#This Row],[Nome]],3)</f>
        <v>PRW</v>
      </c>
      <c r="E15118" t="e">
        <f>VLOOKUP(Tabela1[[#This Row],[Nome]],customs_unique[],1,FALSE)</f>
        <v>#N/A</v>
      </c>
      <c r="F15118" t="b">
        <f>ISTEXT(Tabela1[[#This Row],[Custom_unique]])</f>
        <v>0</v>
      </c>
    </row>
    <row r="15119" spans="1:6" x14ac:dyDescent="0.25">
      <c r="A15119" t="s">
        <v>15120</v>
      </c>
      <c r="B15119" s="1">
        <v>43202</v>
      </c>
      <c r="C15119" s="2">
        <v>0.65386574074074078</v>
      </c>
      <c r="D15119" t="str">
        <f>RIGHT(Tabela1[[#This Row],[Nome]],3)</f>
        <v>PRW</v>
      </c>
      <c r="E15119" t="e">
        <f>VLOOKUP(Tabela1[[#This Row],[Nome]],customs_unique[],1,FALSE)</f>
        <v>#N/A</v>
      </c>
      <c r="F15119" t="b">
        <f>ISTEXT(Tabela1[[#This Row],[Custom_unique]])</f>
        <v>0</v>
      </c>
    </row>
    <row r="15120" spans="1:6" x14ac:dyDescent="0.25">
      <c r="A15120" t="s">
        <v>15121</v>
      </c>
      <c r="B15120" s="1">
        <v>43202</v>
      </c>
      <c r="C15120" s="2">
        <v>0.65665509259259258</v>
      </c>
      <c r="D15120" t="str">
        <f>RIGHT(Tabela1[[#This Row],[Nome]],3)</f>
        <v>PRW</v>
      </c>
      <c r="E15120" t="e">
        <f>VLOOKUP(Tabela1[[#This Row],[Nome]],customs_unique[],1,FALSE)</f>
        <v>#N/A</v>
      </c>
      <c r="F15120" t="b">
        <f>ISTEXT(Tabela1[[#This Row],[Custom_unique]])</f>
        <v>0</v>
      </c>
    </row>
    <row r="15121" spans="1:6" x14ac:dyDescent="0.25">
      <c r="A15121" t="s">
        <v>15122</v>
      </c>
      <c r="B15121" s="1">
        <v>43186</v>
      </c>
      <c r="C15121" s="2">
        <v>0.69725694444444442</v>
      </c>
      <c r="D15121" t="str">
        <f>RIGHT(Tabela1[[#This Row],[Nome]],3)</f>
        <v>PRW</v>
      </c>
      <c r="E15121" t="e">
        <f>VLOOKUP(Tabela1[[#This Row],[Nome]],customs_unique[],1,FALSE)</f>
        <v>#N/A</v>
      </c>
      <c r="F15121" t="b">
        <f>ISTEXT(Tabela1[[#This Row],[Custom_unique]])</f>
        <v>0</v>
      </c>
    </row>
    <row r="15122" spans="1:6" x14ac:dyDescent="0.25">
      <c r="A15122" t="s">
        <v>15123</v>
      </c>
      <c r="B15122" s="1">
        <v>42888</v>
      </c>
      <c r="C15122" s="2">
        <v>0.4070023148148148</v>
      </c>
      <c r="D15122" t="str">
        <f>RIGHT(Tabela1[[#This Row],[Nome]],3)</f>
        <v>PRW</v>
      </c>
      <c r="E15122" t="e">
        <f>VLOOKUP(Tabela1[[#This Row],[Nome]],customs_unique[],1,FALSE)</f>
        <v>#N/A</v>
      </c>
      <c r="F15122" t="b">
        <f>ISTEXT(Tabela1[[#This Row],[Custom_unique]])</f>
        <v>0</v>
      </c>
    </row>
    <row r="15123" spans="1:6" x14ac:dyDescent="0.25">
      <c r="A15123" t="s">
        <v>15124</v>
      </c>
      <c r="B15123" s="1">
        <v>42888</v>
      </c>
      <c r="C15123" s="2">
        <v>0.4070023148148148</v>
      </c>
      <c r="D15123" t="str">
        <f>RIGHT(Tabela1[[#This Row],[Nome]],3)</f>
        <v>PRW</v>
      </c>
      <c r="E15123" t="e">
        <f>VLOOKUP(Tabela1[[#This Row],[Nome]],customs_unique[],1,FALSE)</f>
        <v>#N/A</v>
      </c>
      <c r="F15123" t="b">
        <f>ISTEXT(Tabela1[[#This Row],[Custom_unique]])</f>
        <v>0</v>
      </c>
    </row>
    <row r="15124" spans="1:6" x14ac:dyDescent="0.25">
      <c r="A15124" t="s">
        <v>15125</v>
      </c>
      <c r="B15124" s="1">
        <v>43202</v>
      </c>
      <c r="C15124" s="2">
        <v>0.65927083333333336</v>
      </c>
      <c r="D15124" t="str">
        <f>RIGHT(Tabela1[[#This Row],[Nome]],3)</f>
        <v>PRW</v>
      </c>
      <c r="E15124" t="e">
        <f>VLOOKUP(Tabela1[[#This Row],[Nome]],customs_unique[],1,FALSE)</f>
        <v>#N/A</v>
      </c>
      <c r="F15124" t="b">
        <f>ISTEXT(Tabela1[[#This Row],[Custom_unique]])</f>
        <v>0</v>
      </c>
    </row>
    <row r="15125" spans="1:6" x14ac:dyDescent="0.25">
      <c r="A15125" t="s">
        <v>15126</v>
      </c>
      <c r="B15125" s="1">
        <v>43224</v>
      </c>
      <c r="C15125" s="2">
        <v>0.67693287037037031</v>
      </c>
      <c r="D15125" t="str">
        <f>RIGHT(Tabela1[[#This Row],[Nome]],3)</f>
        <v>PRW</v>
      </c>
      <c r="E15125" t="e">
        <f>VLOOKUP(Tabela1[[#This Row],[Nome]],customs_unique[],1,FALSE)</f>
        <v>#N/A</v>
      </c>
      <c r="F15125" t="b">
        <f>ISTEXT(Tabela1[[#This Row],[Custom_unique]])</f>
        <v>0</v>
      </c>
    </row>
    <row r="15126" spans="1:6" x14ac:dyDescent="0.25">
      <c r="A15126" t="s">
        <v>15127</v>
      </c>
      <c r="B15126" s="1">
        <v>43203</v>
      </c>
      <c r="C15126" s="2">
        <v>0.59706018518518522</v>
      </c>
      <c r="D15126" t="str">
        <f>RIGHT(Tabela1[[#This Row],[Nome]],3)</f>
        <v>PRW</v>
      </c>
      <c r="E15126" t="e">
        <f>VLOOKUP(Tabela1[[#This Row],[Nome]],customs_unique[],1,FALSE)</f>
        <v>#N/A</v>
      </c>
      <c r="F15126" t="b">
        <f>ISTEXT(Tabela1[[#This Row],[Custom_unique]])</f>
        <v>0</v>
      </c>
    </row>
    <row r="15127" spans="1:6" x14ac:dyDescent="0.25">
      <c r="A15127" t="s">
        <v>15128</v>
      </c>
      <c r="B15127" s="1">
        <v>42732</v>
      </c>
      <c r="C15127" s="2">
        <v>0.36900462962962965</v>
      </c>
      <c r="D15127" t="str">
        <f>RIGHT(Tabela1[[#This Row],[Nome]],3)</f>
        <v>PRW</v>
      </c>
      <c r="E15127" t="e">
        <f>VLOOKUP(Tabela1[[#This Row],[Nome]],customs_unique[],1,FALSE)</f>
        <v>#N/A</v>
      </c>
      <c r="F15127" t="b">
        <f>ISTEXT(Tabela1[[#This Row],[Custom_unique]])</f>
        <v>0</v>
      </c>
    </row>
    <row r="15128" spans="1:6" x14ac:dyDescent="0.25">
      <c r="A15128" t="s">
        <v>15129</v>
      </c>
      <c r="B15128" s="1">
        <v>42732</v>
      </c>
      <c r="C15128" s="2">
        <v>0.36900462962962965</v>
      </c>
      <c r="D15128" t="str">
        <f>RIGHT(Tabela1[[#This Row],[Nome]],3)</f>
        <v>PRW</v>
      </c>
      <c r="E15128" t="e">
        <f>VLOOKUP(Tabela1[[#This Row],[Nome]],customs_unique[],1,FALSE)</f>
        <v>#N/A</v>
      </c>
      <c r="F15128" t="b">
        <f>ISTEXT(Tabela1[[#This Row],[Custom_unique]])</f>
        <v>0</v>
      </c>
    </row>
    <row r="15129" spans="1:6" x14ac:dyDescent="0.25">
      <c r="A15129" t="s">
        <v>15130</v>
      </c>
      <c r="B15129" s="1">
        <v>43203</v>
      </c>
      <c r="C15129" s="2">
        <v>0.75495370370370374</v>
      </c>
      <c r="D15129" t="str">
        <f>RIGHT(Tabela1[[#This Row],[Nome]],3)</f>
        <v>PRW</v>
      </c>
      <c r="E15129" t="e">
        <f>VLOOKUP(Tabela1[[#This Row],[Nome]],customs_unique[],1,FALSE)</f>
        <v>#N/A</v>
      </c>
      <c r="F15129" t="b">
        <f>ISTEXT(Tabela1[[#This Row],[Custom_unique]])</f>
        <v>0</v>
      </c>
    </row>
    <row r="15130" spans="1:6" x14ac:dyDescent="0.25">
      <c r="A15130" t="s">
        <v>15131</v>
      </c>
      <c r="B15130" s="1">
        <v>43203</v>
      </c>
      <c r="C15130" s="2">
        <v>0.75876157407407396</v>
      </c>
      <c r="D15130" t="str">
        <f>RIGHT(Tabela1[[#This Row],[Nome]],3)</f>
        <v>PRW</v>
      </c>
      <c r="E15130" t="e">
        <f>VLOOKUP(Tabela1[[#This Row],[Nome]],customs_unique[],1,FALSE)</f>
        <v>#N/A</v>
      </c>
      <c r="F15130" t="b">
        <f>ISTEXT(Tabela1[[#This Row],[Custom_unique]])</f>
        <v>0</v>
      </c>
    </row>
    <row r="15131" spans="1:6" x14ac:dyDescent="0.25">
      <c r="A15131" t="s">
        <v>15132</v>
      </c>
      <c r="B15131" s="1">
        <v>43203</v>
      </c>
      <c r="C15131" s="2">
        <v>0.76142361111111112</v>
      </c>
      <c r="D15131" t="str">
        <f>RIGHT(Tabela1[[#This Row],[Nome]],3)</f>
        <v>PRW</v>
      </c>
      <c r="E15131" t="e">
        <f>VLOOKUP(Tabela1[[#This Row],[Nome]],customs_unique[],1,FALSE)</f>
        <v>#N/A</v>
      </c>
      <c r="F15131" t="b">
        <f>ISTEXT(Tabela1[[#This Row],[Custom_unique]])</f>
        <v>0</v>
      </c>
    </row>
    <row r="15132" spans="1:6" x14ac:dyDescent="0.25">
      <c r="A15132" t="s">
        <v>15133</v>
      </c>
      <c r="B15132" s="1">
        <v>43203</v>
      </c>
      <c r="C15132" s="2">
        <v>0.76368055555555558</v>
      </c>
      <c r="D15132" t="str">
        <f>RIGHT(Tabela1[[#This Row],[Nome]],3)</f>
        <v>PRW</v>
      </c>
      <c r="E15132" t="e">
        <f>VLOOKUP(Tabela1[[#This Row],[Nome]],customs_unique[],1,FALSE)</f>
        <v>#N/A</v>
      </c>
      <c r="F15132" t="b">
        <f>ISTEXT(Tabela1[[#This Row],[Custom_unique]])</f>
        <v>0</v>
      </c>
    </row>
    <row r="15133" spans="1:6" x14ac:dyDescent="0.25">
      <c r="A15133" t="s">
        <v>15134</v>
      </c>
      <c r="B15133" s="1">
        <v>43203</v>
      </c>
      <c r="C15133" s="2">
        <v>0.76624999999999999</v>
      </c>
      <c r="D15133" t="str">
        <f>RIGHT(Tabela1[[#This Row],[Nome]],3)</f>
        <v>PRW</v>
      </c>
      <c r="E15133" t="e">
        <f>VLOOKUP(Tabela1[[#This Row],[Nome]],customs_unique[],1,FALSE)</f>
        <v>#N/A</v>
      </c>
      <c r="F15133" t="b">
        <f>ISTEXT(Tabela1[[#This Row],[Custom_unique]])</f>
        <v>0</v>
      </c>
    </row>
    <row r="15134" spans="1:6" x14ac:dyDescent="0.25">
      <c r="A15134" t="s">
        <v>15135</v>
      </c>
      <c r="B15134" s="1">
        <v>43215</v>
      </c>
      <c r="C15134" s="2">
        <v>0.76386574074074076</v>
      </c>
      <c r="D15134" t="str">
        <f>RIGHT(Tabela1[[#This Row],[Nome]],3)</f>
        <v>PRW</v>
      </c>
      <c r="E15134" t="e">
        <f>VLOOKUP(Tabela1[[#This Row],[Nome]],customs_unique[],1,FALSE)</f>
        <v>#N/A</v>
      </c>
      <c r="F15134" t="b">
        <f>ISTEXT(Tabela1[[#This Row],[Custom_unique]])</f>
        <v>0</v>
      </c>
    </row>
    <row r="15135" spans="1:6" x14ac:dyDescent="0.25">
      <c r="A15135" t="s">
        <v>15136</v>
      </c>
      <c r="B15135" s="1">
        <v>42733</v>
      </c>
      <c r="C15135" s="2">
        <v>0.36237268518518517</v>
      </c>
      <c r="D15135" t="str">
        <f>RIGHT(Tabela1[[#This Row],[Nome]],3)</f>
        <v>PRW</v>
      </c>
      <c r="E15135" t="e">
        <f>VLOOKUP(Tabela1[[#This Row],[Nome]],customs_unique[],1,FALSE)</f>
        <v>#N/A</v>
      </c>
      <c r="F15135" t="b">
        <f>ISTEXT(Tabela1[[#This Row],[Custom_unique]])</f>
        <v>0</v>
      </c>
    </row>
    <row r="15136" spans="1:6" x14ac:dyDescent="0.25">
      <c r="A15136" t="s">
        <v>15137</v>
      </c>
      <c r="B15136" s="1">
        <v>42486</v>
      </c>
      <c r="C15136" s="2">
        <v>0.7130671296296297</v>
      </c>
      <c r="D15136" t="str">
        <f>RIGHT(Tabela1[[#This Row],[Nome]],3)</f>
        <v>PRW</v>
      </c>
      <c r="E15136" t="e">
        <f>VLOOKUP(Tabela1[[#This Row],[Nome]],customs_unique[],1,FALSE)</f>
        <v>#N/A</v>
      </c>
      <c r="F15136" t="b">
        <f>ISTEXT(Tabela1[[#This Row],[Custom_unique]])</f>
        <v>0</v>
      </c>
    </row>
    <row r="15137" spans="1:6" x14ac:dyDescent="0.25">
      <c r="A15137" t="s">
        <v>15138</v>
      </c>
      <c r="B15137" s="1">
        <v>42888</v>
      </c>
      <c r="C15137" s="2">
        <v>0.4070023148148148</v>
      </c>
      <c r="D15137" t="str">
        <f>RIGHT(Tabela1[[#This Row],[Nome]],3)</f>
        <v>PRW</v>
      </c>
      <c r="E15137" t="e">
        <f>VLOOKUP(Tabela1[[#This Row],[Nome]],customs_unique[],1,FALSE)</f>
        <v>#N/A</v>
      </c>
      <c r="F15137" t="b">
        <f>ISTEXT(Tabela1[[#This Row],[Custom_unique]])</f>
        <v>0</v>
      </c>
    </row>
    <row r="15138" spans="1:6" x14ac:dyDescent="0.25">
      <c r="A15138" t="s">
        <v>15139</v>
      </c>
      <c r="B15138" s="1">
        <v>42888</v>
      </c>
      <c r="C15138" s="2">
        <v>0.4070023148148148</v>
      </c>
      <c r="D15138" t="str">
        <f>RIGHT(Tabela1[[#This Row],[Nome]],3)</f>
        <v>PRW</v>
      </c>
      <c r="E15138" t="e">
        <f>VLOOKUP(Tabela1[[#This Row],[Nome]],customs_unique[],1,FALSE)</f>
        <v>#N/A</v>
      </c>
      <c r="F15138" t="b">
        <f>ISTEXT(Tabela1[[#This Row],[Custom_unique]])</f>
        <v>0</v>
      </c>
    </row>
    <row r="15139" spans="1:6" x14ac:dyDescent="0.25">
      <c r="A15139" t="s">
        <v>15140</v>
      </c>
      <c r="B15139" s="1">
        <v>41775</v>
      </c>
      <c r="C15139" s="2">
        <v>0.83134259259259258</v>
      </c>
      <c r="D15139" t="str">
        <f>RIGHT(Tabela1[[#This Row],[Nome]],3)</f>
        <v>PRW</v>
      </c>
      <c r="E15139" t="e">
        <f>VLOOKUP(Tabela1[[#This Row],[Nome]],customs_unique[],1,FALSE)</f>
        <v>#N/A</v>
      </c>
      <c r="F15139" t="b">
        <f>ISTEXT(Tabela1[[#This Row],[Custom_unique]])</f>
        <v>0</v>
      </c>
    </row>
    <row r="15140" spans="1:6" x14ac:dyDescent="0.25">
      <c r="A15140" t="s">
        <v>15141</v>
      </c>
      <c r="B15140" s="1">
        <v>42888</v>
      </c>
      <c r="C15140" s="2">
        <v>0.4070023148148148</v>
      </c>
      <c r="D15140" t="str">
        <f>RIGHT(Tabela1[[#This Row],[Nome]],3)</f>
        <v>PRW</v>
      </c>
      <c r="E15140" t="e">
        <f>VLOOKUP(Tabela1[[#This Row],[Nome]],customs_unique[],1,FALSE)</f>
        <v>#N/A</v>
      </c>
      <c r="F15140" t="b">
        <f>ISTEXT(Tabela1[[#This Row],[Custom_unique]])</f>
        <v>0</v>
      </c>
    </row>
    <row r="15141" spans="1:6" x14ac:dyDescent="0.25">
      <c r="A15141" t="s">
        <v>15142</v>
      </c>
      <c r="B15141" s="1">
        <v>43213</v>
      </c>
      <c r="C15141" s="2">
        <v>0.47053240740740737</v>
      </c>
      <c r="D15141" t="str">
        <f>RIGHT(Tabela1[[#This Row],[Nome]],3)</f>
        <v>PRW</v>
      </c>
      <c r="E15141" t="e">
        <f>VLOOKUP(Tabela1[[#This Row],[Nome]],customs_unique[],1,FALSE)</f>
        <v>#N/A</v>
      </c>
      <c r="F15141" t="b">
        <f>ISTEXT(Tabela1[[#This Row],[Custom_unique]])</f>
        <v>0</v>
      </c>
    </row>
    <row r="15142" spans="1:6" x14ac:dyDescent="0.25">
      <c r="A15142" t="s">
        <v>15143</v>
      </c>
      <c r="B15142" s="1">
        <v>43223</v>
      </c>
      <c r="C15142" s="2">
        <v>0.75412037037037039</v>
      </c>
      <c r="D15142" t="str">
        <f>RIGHT(Tabela1[[#This Row],[Nome]],3)</f>
        <v>PRW</v>
      </c>
      <c r="E15142" t="e">
        <f>VLOOKUP(Tabela1[[#This Row],[Nome]],customs_unique[],1,FALSE)</f>
        <v>#N/A</v>
      </c>
      <c r="F15142" t="b">
        <f>ISTEXT(Tabela1[[#This Row],[Custom_unique]])</f>
        <v>0</v>
      </c>
    </row>
    <row r="15143" spans="1:6" x14ac:dyDescent="0.25">
      <c r="A15143" t="s">
        <v>15144</v>
      </c>
      <c r="B15143" s="1">
        <v>42888</v>
      </c>
      <c r="C15143" s="2">
        <v>0.4070023148148148</v>
      </c>
      <c r="D15143" t="str">
        <f>RIGHT(Tabela1[[#This Row],[Nome]],3)</f>
        <v>PRW</v>
      </c>
      <c r="E15143" t="e">
        <f>VLOOKUP(Tabela1[[#This Row],[Nome]],customs_unique[],1,FALSE)</f>
        <v>#N/A</v>
      </c>
      <c r="F15143" t="b">
        <f>ISTEXT(Tabela1[[#This Row],[Custom_unique]])</f>
        <v>0</v>
      </c>
    </row>
    <row r="15144" spans="1:6" x14ac:dyDescent="0.25">
      <c r="A15144" t="s">
        <v>15145</v>
      </c>
      <c r="B15144" s="1">
        <v>43214</v>
      </c>
      <c r="C15144" s="2">
        <v>0.36732638888888891</v>
      </c>
      <c r="D15144" t="str">
        <f>RIGHT(Tabela1[[#This Row],[Nome]],3)</f>
        <v>PRW</v>
      </c>
      <c r="E15144" t="e">
        <f>VLOOKUP(Tabela1[[#This Row],[Nome]],customs_unique[],1,FALSE)</f>
        <v>#N/A</v>
      </c>
      <c r="F15144" t="b">
        <f>ISTEXT(Tabela1[[#This Row],[Custom_unique]])</f>
        <v>0</v>
      </c>
    </row>
    <row r="15145" spans="1:6" x14ac:dyDescent="0.25">
      <c r="A15145" t="s">
        <v>15146</v>
      </c>
      <c r="B15145" s="1">
        <v>43195</v>
      </c>
      <c r="C15145" s="2">
        <v>0.59597222222222224</v>
      </c>
      <c r="D15145" t="str">
        <f>RIGHT(Tabela1[[#This Row],[Nome]],3)</f>
        <v>PRW</v>
      </c>
      <c r="E15145" t="e">
        <f>VLOOKUP(Tabela1[[#This Row],[Nome]],customs_unique[],1,FALSE)</f>
        <v>#N/A</v>
      </c>
      <c r="F15145" t="b">
        <f>ISTEXT(Tabela1[[#This Row],[Custom_unique]])</f>
        <v>0</v>
      </c>
    </row>
    <row r="15146" spans="1:6" x14ac:dyDescent="0.25">
      <c r="A15146" t="s">
        <v>15147</v>
      </c>
      <c r="B15146" s="1">
        <v>42888</v>
      </c>
      <c r="C15146" s="2">
        <v>0.4070023148148148</v>
      </c>
      <c r="D15146" t="str">
        <f>RIGHT(Tabela1[[#This Row],[Nome]],3)</f>
        <v>PRW</v>
      </c>
      <c r="E15146" t="e">
        <f>VLOOKUP(Tabela1[[#This Row],[Nome]],customs_unique[],1,FALSE)</f>
        <v>#N/A</v>
      </c>
      <c r="F15146" t="b">
        <f>ISTEXT(Tabela1[[#This Row],[Custom_unique]])</f>
        <v>0</v>
      </c>
    </row>
    <row r="15147" spans="1:6" x14ac:dyDescent="0.25">
      <c r="A15147" t="s">
        <v>15148</v>
      </c>
      <c r="B15147" s="1">
        <v>43213</v>
      </c>
      <c r="C15147" s="2">
        <v>0.63179398148148147</v>
      </c>
      <c r="D15147" t="str">
        <f>RIGHT(Tabela1[[#This Row],[Nome]],3)</f>
        <v>PRW</v>
      </c>
      <c r="E15147" t="e">
        <f>VLOOKUP(Tabela1[[#This Row],[Nome]],customs_unique[],1,FALSE)</f>
        <v>#N/A</v>
      </c>
      <c r="F15147" t="b">
        <f>ISTEXT(Tabela1[[#This Row],[Custom_unique]])</f>
        <v>0</v>
      </c>
    </row>
    <row r="15148" spans="1:6" x14ac:dyDescent="0.25">
      <c r="A15148" t="s">
        <v>15149</v>
      </c>
      <c r="B15148" s="1">
        <v>42888</v>
      </c>
      <c r="C15148" s="2">
        <v>0.4070023148148148</v>
      </c>
      <c r="D15148" t="str">
        <f>RIGHT(Tabela1[[#This Row],[Nome]],3)</f>
        <v>PRW</v>
      </c>
      <c r="E15148" t="e">
        <f>VLOOKUP(Tabela1[[#This Row],[Nome]],customs_unique[],1,FALSE)</f>
        <v>#N/A</v>
      </c>
      <c r="F15148" t="b">
        <f>ISTEXT(Tabela1[[#This Row],[Custom_unique]])</f>
        <v>0</v>
      </c>
    </row>
    <row r="15149" spans="1:6" x14ac:dyDescent="0.25">
      <c r="A15149" t="s">
        <v>15150</v>
      </c>
      <c r="B15149" s="1">
        <v>43206</v>
      </c>
      <c r="C15149" s="2">
        <v>0.43953703703703706</v>
      </c>
      <c r="D15149" t="str">
        <f>RIGHT(Tabela1[[#This Row],[Nome]],3)</f>
        <v>PRW</v>
      </c>
      <c r="E15149" t="e">
        <f>VLOOKUP(Tabela1[[#This Row],[Nome]],customs_unique[],1,FALSE)</f>
        <v>#N/A</v>
      </c>
      <c r="F15149" t="b">
        <f>ISTEXT(Tabela1[[#This Row],[Custom_unique]])</f>
        <v>0</v>
      </c>
    </row>
    <row r="15150" spans="1:6" x14ac:dyDescent="0.25">
      <c r="A15150" t="s">
        <v>15151</v>
      </c>
      <c r="B15150" s="1">
        <v>43206</v>
      </c>
      <c r="C15150" s="2">
        <v>0.4599421296296296</v>
      </c>
      <c r="D15150" t="str">
        <f>RIGHT(Tabela1[[#This Row],[Nome]],3)</f>
        <v>PRW</v>
      </c>
      <c r="E15150" t="e">
        <f>VLOOKUP(Tabela1[[#This Row],[Nome]],customs_unique[],1,FALSE)</f>
        <v>#N/A</v>
      </c>
      <c r="F15150" t="b">
        <f>ISTEXT(Tabela1[[#This Row],[Custom_unique]])</f>
        <v>0</v>
      </c>
    </row>
    <row r="15151" spans="1:6" x14ac:dyDescent="0.25">
      <c r="A15151" t="s">
        <v>15152</v>
      </c>
      <c r="B15151" s="1">
        <v>43207</v>
      </c>
      <c r="C15151" s="2">
        <v>0.41302083333333334</v>
      </c>
      <c r="D15151" t="str">
        <f>RIGHT(Tabela1[[#This Row],[Nome]],3)</f>
        <v>PRW</v>
      </c>
      <c r="E15151" t="e">
        <f>VLOOKUP(Tabela1[[#This Row],[Nome]],customs_unique[],1,FALSE)</f>
        <v>#N/A</v>
      </c>
      <c r="F15151" t="b">
        <f>ISTEXT(Tabela1[[#This Row],[Custom_unique]])</f>
        <v>0</v>
      </c>
    </row>
    <row r="15152" spans="1:6" x14ac:dyDescent="0.25">
      <c r="A15152" t="s">
        <v>15153</v>
      </c>
      <c r="B15152" s="1">
        <v>42334</v>
      </c>
      <c r="C15152" s="2">
        <v>0.42269675925925926</v>
      </c>
      <c r="D15152" t="str">
        <f>RIGHT(Tabela1[[#This Row],[Nome]],3)</f>
        <v>PRW</v>
      </c>
      <c r="E15152" t="e">
        <f>VLOOKUP(Tabela1[[#This Row],[Nome]],customs_unique[],1,FALSE)</f>
        <v>#N/A</v>
      </c>
      <c r="F15152" t="b">
        <f>ISTEXT(Tabela1[[#This Row],[Custom_unique]])</f>
        <v>0</v>
      </c>
    </row>
    <row r="15153" spans="1:6" x14ac:dyDescent="0.25">
      <c r="A15153" t="s">
        <v>15154</v>
      </c>
      <c r="B15153" s="1">
        <v>43207</v>
      </c>
      <c r="C15153" s="2">
        <v>0.41302083333333334</v>
      </c>
      <c r="D15153" t="str">
        <f>RIGHT(Tabela1[[#This Row],[Nome]],3)</f>
        <v>PRW</v>
      </c>
      <c r="E15153" t="e">
        <f>VLOOKUP(Tabela1[[#This Row],[Nome]],customs_unique[],1,FALSE)</f>
        <v>#N/A</v>
      </c>
      <c r="F15153" t="b">
        <f>ISTEXT(Tabela1[[#This Row],[Custom_unique]])</f>
        <v>0</v>
      </c>
    </row>
    <row r="15154" spans="1:6" x14ac:dyDescent="0.25">
      <c r="A15154" t="s">
        <v>15155</v>
      </c>
      <c r="B15154" s="1">
        <v>43207</v>
      </c>
      <c r="C15154" s="2">
        <v>0.41302083333333334</v>
      </c>
      <c r="D15154" t="str">
        <f>RIGHT(Tabela1[[#This Row],[Nome]],3)</f>
        <v>PRW</v>
      </c>
      <c r="E15154" t="e">
        <f>VLOOKUP(Tabela1[[#This Row],[Nome]],customs_unique[],1,FALSE)</f>
        <v>#N/A</v>
      </c>
      <c r="F15154" t="b">
        <f>ISTEXT(Tabela1[[#This Row],[Custom_unique]])</f>
        <v>0</v>
      </c>
    </row>
    <row r="15155" spans="1:6" x14ac:dyDescent="0.25">
      <c r="A15155" t="s">
        <v>15156</v>
      </c>
      <c r="B15155" s="1">
        <v>42888</v>
      </c>
      <c r="C15155" s="2">
        <v>0.4070023148148148</v>
      </c>
      <c r="D15155" t="str">
        <f>RIGHT(Tabela1[[#This Row],[Nome]],3)</f>
        <v>PRW</v>
      </c>
      <c r="E15155" t="e">
        <f>VLOOKUP(Tabela1[[#This Row],[Nome]],customs_unique[],1,FALSE)</f>
        <v>#N/A</v>
      </c>
      <c r="F15155" t="b">
        <f>ISTEXT(Tabela1[[#This Row],[Custom_unique]])</f>
        <v>0</v>
      </c>
    </row>
    <row r="15156" spans="1:6" x14ac:dyDescent="0.25">
      <c r="A15156" t="s">
        <v>15157</v>
      </c>
      <c r="B15156" s="1">
        <v>42909</v>
      </c>
      <c r="C15156" s="2">
        <v>0.73690972222222229</v>
      </c>
      <c r="D15156" t="str">
        <f>RIGHT(Tabela1[[#This Row],[Nome]],3)</f>
        <v>PRW</v>
      </c>
      <c r="E15156" t="e">
        <f>VLOOKUP(Tabela1[[#This Row],[Nome]],customs_unique[],1,FALSE)</f>
        <v>#N/A</v>
      </c>
      <c r="F15156" t="b">
        <f>ISTEXT(Tabela1[[#This Row],[Custom_unique]])</f>
        <v>0</v>
      </c>
    </row>
    <row r="15157" spans="1:6" x14ac:dyDescent="0.25">
      <c r="A15157" t="s">
        <v>15158</v>
      </c>
      <c r="B15157" s="1">
        <v>42909</v>
      </c>
      <c r="C15157" s="2">
        <v>0.73690972222222229</v>
      </c>
      <c r="D15157" t="str">
        <f>RIGHT(Tabela1[[#This Row],[Nome]],3)</f>
        <v>PRW</v>
      </c>
      <c r="E15157" t="e">
        <f>VLOOKUP(Tabela1[[#This Row],[Nome]],customs_unique[],1,FALSE)</f>
        <v>#N/A</v>
      </c>
      <c r="F15157" t="b">
        <f>ISTEXT(Tabela1[[#This Row],[Custom_unique]])</f>
        <v>0</v>
      </c>
    </row>
    <row r="15158" spans="1:6" x14ac:dyDescent="0.25">
      <c r="A15158" t="s">
        <v>15159</v>
      </c>
      <c r="B15158" s="1">
        <v>43207</v>
      </c>
      <c r="C15158" s="2">
        <v>0.41302083333333334</v>
      </c>
      <c r="D15158" t="str">
        <f>RIGHT(Tabela1[[#This Row],[Nome]],3)</f>
        <v>PRW</v>
      </c>
      <c r="E15158" t="e">
        <f>VLOOKUP(Tabela1[[#This Row],[Nome]],customs_unique[],1,FALSE)</f>
        <v>#N/A</v>
      </c>
      <c r="F15158" t="b">
        <f>ISTEXT(Tabela1[[#This Row],[Custom_unique]])</f>
        <v>0</v>
      </c>
    </row>
    <row r="15159" spans="1:6" x14ac:dyDescent="0.25">
      <c r="A15159" t="s">
        <v>15160</v>
      </c>
      <c r="B15159" s="1">
        <v>41719</v>
      </c>
      <c r="C15159" s="2">
        <v>0.78627314814814808</v>
      </c>
      <c r="D15159" t="str">
        <f>RIGHT(Tabela1[[#This Row],[Nome]],3)</f>
        <v>PRW</v>
      </c>
      <c r="E15159" t="e">
        <f>VLOOKUP(Tabela1[[#This Row],[Nome]],customs_unique[],1,FALSE)</f>
        <v>#N/A</v>
      </c>
      <c r="F15159" t="b">
        <f>ISTEXT(Tabela1[[#This Row],[Custom_unique]])</f>
        <v>0</v>
      </c>
    </row>
    <row r="15160" spans="1:6" x14ac:dyDescent="0.25">
      <c r="A15160" t="s">
        <v>15161</v>
      </c>
      <c r="B15160" s="1">
        <v>41775</v>
      </c>
      <c r="C15160" s="2">
        <v>0.83134259259259258</v>
      </c>
      <c r="D15160" t="str">
        <f>RIGHT(Tabela1[[#This Row],[Nome]],3)</f>
        <v>PRW</v>
      </c>
      <c r="E15160" t="e">
        <f>VLOOKUP(Tabela1[[#This Row],[Nome]],customs_unique[],1,FALSE)</f>
        <v>#N/A</v>
      </c>
      <c r="F15160" t="b">
        <f>ISTEXT(Tabela1[[#This Row],[Custom_unique]])</f>
        <v>0</v>
      </c>
    </row>
    <row r="15161" spans="1:6" x14ac:dyDescent="0.25">
      <c r="A15161" t="s">
        <v>15162</v>
      </c>
      <c r="B15161" s="1">
        <v>42888</v>
      </c>
      <c r="C15161" s="2">
        <v>0.4070023148148148</v>
      </c>
      <c r="D15161" t="str">
        <f>RIGHT(Tabela1[[#This Row],[Nome]],3)</f>
        <v>PRW</v>
      </c>
      <c r="E15161" t="e">
        <f>VLOOKUP(Tabela1[[#This Row],[Nome]],customs_unique[],1,FALSE)</f>
        <v>#N/A</v>
      </c>
      <c r="F15161" t="b">
        <f>ISTEXT(Tabela1[[#This Row],[Custom_unique]])</f>
        <v>0</v>
      </c>
    </row>
    <row r="15162" spans="1:6" x14ac:dyDescent="0.25">
      <c r="A15162" t="s">
        <v>15163</v>
      </c>
      <c r="B15162" s="1">
        <v>42888</v>
      </c>
      <c r="C15162" s="2">
        <v>0.4070023148148148</v>
      </c>
      <c r="D15162" t="str">
        <f>RIGHT(Tabela1[[#This Row],[Nome]],3)</f>
        <v>PRW</v>
      </c>
      <c r="E15162" t="e">
        <f>VLOOKUP(Tabela1[[#This Row],[Nome]],customs_unique[],1,FALSE)</f>
        <v>#N/A</v>
      </c>
      <c r="F15162" t="b">
        <f>ISTEXT(Tabela1[[#This Row],[Custom_unique]])</f>
        <v>0</v>
      </c>
    </row>
    <row r="15163" spans="1:6" x14ac:dyDescent="0.25">
      <c r="A15163" t="s">
        <v>15164</v>
      </c>
      <c r="B15163" s="1">
        <v>42888</v>
      </c>
      <c r="C15163" s="2">
        <v>0.4070023148148148</v>
      </c>
      <c r="D15163" t="str">
        <f>RIGHT(Tabela1[[#This Row],[Nome]],3)</f>
        <v>PRW</v>
      </c>
      <c r="E15163" t="e">
        <f>VLOOKUP(Tabela1[[#This Row],[Nome]],customs_unique[],1,FALSE)</f>
        <v>#N/A</v>
      </c>
      <c r="F15163" t="b">
        <f>ISTEXT(Tabela1[[#This Row],[Custom_unique]])</f>
        <v>0</v>
      </c>
    </row>
    <row r="15164" spans="1:6" x14ac:dyDescent="0.25">
      <c r="A15164" t="s">
        <v>15165</v>
      </c>
      <c r="B15164" s="1">
        <v>42888</v>
      </c>
      <c r="C15164" s="2">
        <v>0.4070023148148148</v>
      </c>
      <c r="D15164" t="str">
        <f>RIGHT(Tabela1[[#This Row],[Nome]],3)</f>
        <v>PRW</v>
      </c>
      <c r="E15164" t="e">
        <f>VLOOKUP(Tabela1[[#This Row],[Nome]],customs_unique[],1,FALSE)</f>
        <v>#N/A</v>
      </c>
      <c r="F15164" t="b">
        <f>ISTEXT(Tabela1[[#This Row],[Custom_unique]])</f>
        <v>0</v>
      </c>
    </row>
    <row r="15165" spans="1:6" x14ac:dyDescent="0.25">
      <c r="A15165" t="s">
        <v>15166</v>
      </c>
      <c r="B15165" s="1">
        <v>41775</v>
      </c>
      <c r="C15165" s="2">
        <v>0.83134259259259258</v>
      </c>
      <c r="D15165" t="str">
        <f>RIGHT(Tabela1[[#This Row],[Nome]],3)</f>
        <v>PRW</v>
      </c>
      <c r="E15165" t="e">
        <f>VLOOKUP(Tabela1[[#This Row],[Nome]],customs_unique[],1,FALSE)</f>
        <v>#N/A</v>
      </c>
      <c r="F15165" t="b">
        <f>ISTEXT(Tabela1[[#This Row],[Custom_unique]])</f>
        <v>0</v>
      </c>
    </row>
    <row r="15166" spans="1:6" x14ac:dyDescent="0.25">
      <c r="A15166" t="s">
        <v>15167</v>
      </c>
      <c r="B15166" s="1">
        <v>42850</v>
      </c>
      <c r="C15166" s="2">
        <v>0.59456018518518516</v>
      </c>
      <c r="D15166" t="str">
        <f>RIGHT(Tabela1[[#This Row],[Nome]],3)</f>
        <v>PRW</v>
      </c>
      <c r="E15166" t="e">
        <f>VLOOKUP(Tabela1[[#This Row],[Nome]],customs_unique[],1,FALSE)</f>
        <v>#N/A</v>
      </c>
      <c r="F15166" t="b">
        <f>ISTEXT(Tabela1[[#This Row],[Custom_unique]])</f>
        <v>0</v>
      </c>
    </row>
    <row r="15167" spans="1:6" x14ac:dyDescent="0.25">
      <c r="A15167" t="s">
        <v>15168</v>
      </c>
      <c r="B15167" s="1">
        <v>42888</v>
      </c>
      <c r="C15167" s="2">
        <v>0.4070023148148148</v>
      </c>
      <c r="D15167" t="str">
        <f>RIGHT(Tabela1[[#This Row],[Nome]],3)</f>
        <v>PRW</v>
      </c>
      <c r="E15167" t="e">
        <f>VLOOKUP(Tabela1[[#This Row],[Nome]],customs_unique[],1,FALSE)</f>
        <v>#N/A</v>
      </c>
      <c r="F15167" t="b">
        <f>ISTEXT(Tabela1[[#This Row],[Custom_unique]])</f>
        <v>0</v>
      </c>
    </row>
    <row r="15168" spans="1:6" x14ac:dyDescent="0.25">
      <c r="A15168" t="s">
        <v>15169</v>
      </c>
      <c r="B15168" s="1">
        <v>42979</v>
      </c>
      <c r="C15168" s="2">
        <v>0.7796412037037036</v>
      </c>
      <c r="D15168" t="str">
        <f>RIGHT(Tabela1[[#This Row],[Nome]],3)</f>
        <v>PRW</v>
      </c>
      <c r="E15168" t="e">
        <f>VLOOKUP(Tabela1[[#This Row],[Nome]],customs_unique[],1,FALSE)</f>
        <v>#N/A</v>
      </c>
      <c r="F15168" t="b">
        <f>ISTEXT(Tabela1[[#This Row],[Custom_unique]])</f>
        <v>0</v>
      </c>
    </row>
    <row r="15169" spans="1:6" x14ac:dyDescent="0.25">
      <c r="A15169" t="s">
        <v>15170</v>
      </c>
      <c r="B15169" s="1">
        <v>42989</v>
      </c>
      <c r="C15169" s="2">
        <v>0.56319444444444444</v>
      </c>
      <c r="D15169" t="str">
        <f>RIGHT(Tabela1[[#This Row],[Nome]],3)</f>
        <v>PRW</v>
      </c>
      <c r="E15169" t="e">
        <f>VLOOKUP(Tabela1[[#This Row],[Nome]],customs_unique[],1,FALSE)</f>
        <v>#N/A</v>
      </c>
      <c r="F15169" t="b">
        <f>ISTEXT(Tabela1[[#This Row],[Custom_unique]])</f>
        <v>0</v>
      </c>
    </row>
    <row r="15170" spans="1:6" x14ac:dyDescent="0.25">
      <c r="A15170" t="s">
        <v>15171</v>
      </c>
      <c r="B15170" s="1">
        <v>42888</v>
      </c>
      <c r="C15170" s="2">
        <v>0.4070023148148148</v>
      </c>
      <c r="D15170" t="str">
        <f>RIGHT(Tabela1[[#This Row],[Nome]],3)</f>
        <v>PRW</v>
      </c>
      <c r="E15170" t="e">
        <f>VLOOKUP(Tabela1[[#This Row],[Nome]],customs_unique[],1,FALSE)</f>
        <v>#N/A</v>
      </c>
      <c r="F15170" t="b">
        <f>ISTEXT(Tabela1[[#This Row],[Custom_unique]])</f>
        <v>0</v>
      </c>
    </row>
    <row r="15171" spans="1:6" x14ac:dyDescent="0.25">
      <c r="A15171" t="s">
        <v>15172</v>
      </c>
      <c r="B15171" s="1">
        <v>42888</v>
      </c>
      <c r="C15171" s="2">
        <v>0.4070023148148148</v>
      </c>
      <c r="D15171" t="str">
        <f>RIGHT(Tabela1[[#This Row],[Nome]],3)</f>
        <v>PRW</v>
      </c>
      <c r="E15171" t="e">
        <f>VLOOKUP(Tabela1[[#This Row],[Nome]],customs_unique[],1,FALSE)</f>
        <v>#N/A</v>
      </c>
      <c r="F15171" t="b">
        <f>ISTEXT(Tabela1[[#This Row],[Custom_unique]])</f>
        <v>0</v>
      </c>
    </row>
    <row r="15172" spans="1:6" x14ac:dyDescent="0.25">
      <c r="A15172" t="s">
        <v>15173</v>
      </c>
      <c r="B15172" s="1">
        <v>42888</v>
      </c>
      <c r="C15172" s="2">
        <v>0.4070023148148148</v>
      </c>
      <c r="D15172" t="str">
        <f>RIGHT(Tabela1[[#This Row],[Nome]],3)</f>
        <v>PRW</v>
      </c>
      <c r="E15172" t="e">
        <f>VLOOKUP(Tabela1[[#This Row],[Nome]],customs_unique[],1,FALSE)</f>
        <v>#N/A</v>
      </c>
      <c r="F15172" t="b">
        <f>ISTEXT(Tabela1[[#This Row],[Custom_unique]])</f>
        <v>0</v>
      </c>
    </row>
    <row r="15173" spans="1:6" x14ac:dyDescent="0.25">
      <c r="A15173" t="s">
        <v>15174</v>
      </c>
      <c r="B15173" s="1">
        <v>42732</v>
      </c>
      <c r="C15173" s="2">
        <v>0.57959490740740738</v>
      </c>
      <c r="D15173" t="str">
        <f>RIGHT(Tabela1[[#This Row],[Nome]],3)</f>
        <v>PRW</v>
      </c>
      <c r="E15173" t="e">
        <f>VLOOKUP(Tabela1[[#This Row],[Nome]],customs_unique[],1,FALSE)</f>
        <v>#N/A</v>
      </c>
      <c r="F15173" t="b">
        <f>ISTEXT(Tabela1[[#This Row],[Custom_unique]])</f>
        <v>0</v>
      </c>
    </row>
    <row r="15174" spans="1:6" x14ac:dyDescent="0.25">
      <c r="A15174" t="s">
        <v>15175</v>
      </c>
      <c r="B15174" s="1">
        <v>42888</v>
      </c>
      <c r="C15174" s="2">
        <v>0.4070023148148148</v>
      </c>
      <c r="D15174" t="str">
        <f>RIGHT(Tabela1[[#This Row],[Nome]],3)</f>
        <v>PRW</v>
      </c>
      <c r="E15174" t="e">
        <f>VLOOKUP(Tabela1[[#This Row],[Nome]],customs_unique[],1,FALSE)</f>
        <v>#N/A</v>
      </c>
      <c r="F15174" t="b">
        <f>ISTEXT(Tabela1[[#This Row],[Custom_unique]])</f>
        <v>0</v>
      </c>
    </row>
    <row r="15175" spans="1:6" x14ac:dyDescent="0.25">
      <c r="A15175" t="s">
        <v>15176</v>
      </c>
      <c r="B15175" s="1">
        <v>42888</v>
      </c>
      <c r="C15175" s="2">
        <v>0.4070023148148148</v>
      </c>
      <c r="D15175" t="str">
        <f>RIGHT(Tabela1[[#This Row],[Nome]],3)</f>
        <v>PRW</v>
      </c>
      <c r="E15175" t="e">
        <f>VLOOKUP(Tabela1[[#This Row],[Nome]],customs_unique[],1,FALSE)</f>
        <v>#N/A</v>
      </c>
      <c r="F15175" t="b">
        <f>ISTEXT(Tabela1[[#This Row],[Custom_unique]])</f>
        <v>0</v>
      </c>
    </row>
    <row r="15176" spans="1:6" x14ac:dyDescent="0.25">
      <c r="A15176" t="s">
        <v>15177</v>
      </c>
      <c r="B15176" s="1">
        <v>42888</v>
      </c>
      <c r="C15176" s="2">
        <v>0.4070023148148148</v>
      </c>
      <c r="D15176" t="str">
        <f>RIGHT(Tabela1[[#This Row],[Nome]],3)</f>
        <v>PRW</v>
      </c>
      <c r="E15176" t="e">
        <f>VLOOKUP(Tabela1[[#This Row],[Nome]],customs_unique[],1,FALSE)</f>
        <v>#N/A</v>
      </c>
      <c r="F15176" t="b">
        <f>ISTEXT(Tabela1[[#This Row],[Custom_unique]])</f>
        <v>0</v>
      </c>
    </row>
    <row r="15177" spans="1:6" x14ac:dyDescent="0.25">
      <c r="A15177" t="s">
        <v>15178</v>
      </c>
      <c r="B15177" s="1">
        <v>42888</v>
      </c>
      <c r="C15177" s="2">
        <v>0.4070023148148148</v>
      </c>
      <c r="D15177" t="str">
        <f>RIGHT(Tabela1[[#This Row],[Nome]],3)</f>
        <v>PRW</v>
      </c>
      <c r="E15177" t="e">
        <f>VLOOKUP(Tabela1[[#This Row],[Nome]],customs_unique[],1,FALSE)</f>
        <v>#N/A</v>
      </c>
      <c r="F15177" t="b">
        <f>ISTEXT(Tabela1[[#This Row],[Custom_unique]])</f>
        <v>0</v>
      </c>
    </row>
    <row r="15178" spans="1:6" x14ac:dyDescent="0.25">
      <c r="A15178" t="s">
        <v>15179</v>
      </c>
      <c r="B15178" s="1">
        <v>42888</v>
      </c>
      <c r="C15178" s="2">
        <v>0.4070023148148148</v>
      </c>
      <c r="D15178" t="str">
        <f>RIGHT(Tabela1[[#This Row],[Nome]],3)</f>
        <v>PRW</v>
      </c>
      <c r="E15178" t="e">
        <f>VLOOKUP(Tabela1[[#This Row],[Nome]],customs_unique[],1,FALSE)</f>
        <v>#N/A</v>
      </c>
      <c r="F15178" t="b">
        <f>ISTEXT(Tabela1[[#This Row],[Custom_unique]])</f>
        <v>0</v>
      </c>
    </row>
    <row r="15179" spans="1:6" x14ac:dyDescent="0.25">
      <c r="A15179" t="s">
        <v>15180</v>
      </c>
      <c r="B15179" s="1">
        <v>42888</v>
      </c>
      <c r="C15179" s="2">
        <v>0.4070023148148148</v>
      </c>
      <c r="D15179" t="str">
        <f>RIGHT(Tabela1[[#This Row],[Nome]],3)</f>
        <v>PRW</v>
      </c>
      <c r="E15179" t="e">
        <f>VLOOKUP(Tabela1[[#This Row],[Nome]],customs_unique[],1,FALSE)</f>
        <v>#N/A</v>
      </c>
      <c r="F15179" t="b">
        <f>ISTEXT(Tabela1[[#This Row],[Custom_unique]])</f>
        <v>0</v>
      </c>
    </row>
    <row r="15180" spans="1:6" x14ac:dyDescent="0.25">
      <c r="A15180" t="s">
        <v>15181</v>
      </c>
      <c r="B15180" s="1">
        <v>43207</v>
      </c>
      <c r="C15180" s="2">
        <v>0.41302083333333334</v>
      </c>
      <c r="D15180" t="str">
        <f>RIGHT(Tabela1[[#This Row],[Nome]],3)</f>
        <v>PRW</v>
      </c>
      <c r="E15180" t="e">
        <f>VLOOKUP(Tabela1[[#This Row],[Nome]],customs_unique[],1,FALSE)</f>
        <v>#N/A</v>
      </c>
      <c r="F15180" t="b">
        <f>ISTEXT(Tabela1[[#This Row],[Custom_unique]])</f>
        <v>0</v>
      </c>
    </row>
    <row r="15181" spans="1:6" x14ac:dyDescent="0.25">
      <c r="A15181" t="s">
        <v>15182</v>
      </c>
      <c r="B15181" s="1">
        <v>42888</v>
      </c>
      <c r="C15181" s="2">
        <v>0.4070023148148148</v>
      </c>
      <c r="D15181" t="str">
        <f>RIGHT(Tabela1[[#This Row],[Nome]],3)</f>
        <v>PRW</v>
      </c>
      <c r="E15181" t="e">
        <f>VLOOKUP(Tabela1[[#This Row],[Nome]],customs_unique[],1,FALSE)</f>
        <v>#N/A</v>
      </c>
      <c r="F15181" t="b">
        <f>ISTEXT(Tabela1[[#This Row],[Custom_unique]])</f>
        <v>0</v>
      </c>
    </row>
    <row r="15182" spans="1:6" x14ac:dyDescent="0.25">
      <c r="A15182" t="s">
        <v>15183</v>
      </c>
      <c r="B15182" s="1">
        <v>42888</v>
      </c>
      <c r="C15182" s="2">
        <v>0.4070023148148148</v>
      </c>
      <c r="D15182" t="str">
        <f>RIGHT(Tabela1[[#This Row],[Nome]],3)</f>
        <v>PRW</v>
      </c>
      <c r="E15182" t="e">
        <f>VLOOKUP(Tabela1[[#This Row],[Nome]],customs_unique[],1,FALSE)</f>
        <v>#N/A</v>
      </c>
      <c r="F15182" t="b">
        <f>ISTEXT(Tabela1[[#This Row],[Custom_unique]])</f>
        <v>0</v>
      </c>
    </row>
    <row r="15183" spans="1:6" x14ac:dyDescent="0.25">
      <c r="A15183" t="s">
        <v>15184</v>
      </c>
      <c r="B15183" s="1">
        <v>42888</v>
      </c>
      <c r="C15183" s="2">
        <v>0.4070023148148148</v>
      </c>
      <c r="D15183" t="str">
        <f>RIGHT(Tabela1[[#This Row],[Nome]],3)</f>
        <v>PRW</v>
      </c>
      <c r="E15183" t="e">
        <f>VLOOKUP(Tabela1[[#This Row],[Nome]],customs_unique[],1,FALSE)</f>
        <v>#N/A</v>
      </c>
      <c r="F15183" t="b">
        <f>ISTEXT(Tabela1[[#This Row],[Custom_unique]])</f>
        <v>0</v>
      </c>
    </row>
    <row r="15184" spans="1:6" x14ac:dyDescent="0.25">
      <c r="A15184" t="s">
        <v>15185</v>
      </c>
      <c r="B15184" s="1">
        <v>42888</v>
      </c>
      <c r="C15184" s="2">
        <v>0.4070023148148148</v>
      </c>
      <c r="D15184" t="str">
        <f>RIGHT(Tabela1[[#This Row],[Nome]],3)</f>
        <v>PRW</v>
      </c>
      <c r="E15184" t="e">
        <f>VLOOKUP(Tabela1[[#This Row],[Nome]],customs_unique[],1,FALSE)</f>
        <v>#N/A</v>
      </c>
      <c r="F15184" t="b">
        <f>ISTEXT(Tabela1[[#This Row],[Custom_unique]])</f>
        <v>0</v>
      </c>
    </row>
    <row r="15185" spans="1:6" x14ac:dyDescent="0.25">
      <c r="A15185" t="s">
        <v>15186</v>
      </c>
      <c r="B15185" s="1">
        <v>42888</v>
      </c>
      <c r="C15185" s="2">
        <v>0.4070023148148148</v>
      </c>
      <c r="D15185" t="str">
        <f>RIGHT(Tabela1[[#This Row],[Nome]],3)</f>
        <v>PRW</v>
      </c>
      <c r="E15185" t="e">
        <f>VLOOKUP(Tabela1[[#This Row],[Nome]],customs_unique[],1,FALSE)</f>
        <v>#N/A</v>
      </c>
      <c r="F15185" t="b">
        <f>ISTEXT(Tabela1[[#This Row],[Custom_unique]])</f>
        <v>0</v>
      </c>
    </row>
    <row r="15186" spans="1:6" x14ac:dyDescent="0.25">
      <c r="A15186" t="s">
        <v>15187</v>
      </c>
      <c r="B15186" s="1">
        <v>43192</v>
      </c>
      <c r="C15186" s="2">
        <v>0.54305555555555551</v>
      </c>
      <c r="D15186" t="str">
        <f>RIGHT(Tabela1[[#This Row],[Nome]],3)</f>
        <v>PRW</v>
      </c>
      <c r="E15186" t="e">
        <f>VLOOKUP(Tabela1[[#This Row],[Nome]],customs_unique[],1,FALSE)</f>
        <v>#N/A</v>
      </c>
      <c r="F15186" t="b">
        <f>ISTEXT(Tabela1[[#This Row],[Custom_unique]])</f>
        <v>0</v>
      </c>
    </row>
    <row r="15187" spans="1:6" x14ac:dyDescent="0.25">
      <c r="A15187" t="s">
        <v>15188</v>
      </c>
      <c r="B15187" s="1">
        <v>43222</v>
      </c>
      <c r="C15187" s="2">
        <v>0.58277777777777773</v>
      </c>
      <c r="D15187" t="str">
        <f>RIGHT(Tabela1[[#This Row],[Nome]],3)</f>
        <v>PRW</v>
      </c>
      <c r="E15187" t="e">
        <f>VLOOKUP(Tabela1[[#This Row],[Nome]],customs_unique[],1,FALSE)</f>
        <v>#N/A</v>
      </c>
      <c r="F15187" t="b">
        <f>ISTEXT(Tabela1[[#This Row],[Custom_unique]])</f>
        <v>0</v>
      </c>
    </row>
    <row r="15188" spans="1:6" x14ac:dyDescent="0.25">
      <c r="A15188" t="s">
        <v>15189</v>
      </c>
      <c r="B15188" s="1">
        <v>42888</v>
      </c>
      <c r="C15188" s="2">
        <v>0.4070023148148148</v>
      </c>
      <c r="D15188" t="str">
        <f>RIGHT(Tabela1[[#This Row],[Nome]],3)</f>
        <v>PRW</v>
      </c>
      <c r="E15188" t="e">
        <f>VLOOKUP(Tabela1[[#This Row],[Nome]],customs_unique[],1,FALSE)</f>
        <v>#N/A</v>
      </c>
      <c r="F15188" t="b">
        <f>ISTEXT(Tabela1[[#This Row],[Custom_unique]])</f>
        <v>0</v>
      </c>
    </row>
    <row r="15189" spans="1:6" x14ac:dyDescent="0.25">
      <c r="A15189" t="s">
        <v>15190</v>
      </c>
      <c r="B15189" s="1">
        <v>42888</v>
      </c>
      <c r="C15189" s="2">
        <v>0.4070023148148148</v>
      </c>
      <c r="D15189" t="str">
        <f>RIGHT(Tabela1[[#This Row],[Nome]],3)</f>
        <v>PRW</v>
      </c>
      <c r="E15189" t="e">
        <f>VLOOKUP(Tabela1[[#This Row],[Nome]],customs_unique[],1,FALSE)</f>
        <v>#N/A</v>
      </c>
      <c r="F15189" t="b">
        <f>ISTEXT(Tabela1[[#This Row],[Custom_unique]])</f>
        <v>0</v>
      </c>
    </row>
    <row r="15190" spans="1:6" x14ac:dyDescent="0.25">
      <c r="A15190" t="s">
        <v>15191</v>
      </c>
      <c r="B15190" s="1">
        <v>42888</v>
      </c>
      <c r="C15190" s="2">
        <v>0.4070023148148148</v>
      </c>
      <c r="D15190" t="str">
        <f>RIGHT(Tabela1[[#This Row],[Nome]],3)</f>
        <v>PRW</v>
      </c>
      <c r="E15190" t="e">
        <f>VLOOKUP(Tabela1[[#This Row],[Nome]],customs_unique[],1,FALSE)</f>
        <v>#N/A</v>
      </c>
      <c r="F15190" t="b">
        <f>ISTEXT(Tabela1[[#This Row],[Custom_unique]])</f>
        <v>0</v>
      </c>
    </row>
    <row r="15191" spans="1:6" x14ac:dyDescent="0.25">
      <c r="A15191" t="s">
        <v>15192</v>
      </c>
      <c r="B15191" s="1">
        <v>42888</v>
      </c>
      <c r="C15191" s="2">
        <v>0.4070023148148148</v>
      </c>
      <c r="D15191" t="str">
        <f>RIGHT(Tabela1[[#This Row],[Nome]],3)</f>
        <v>PRW</v>
      </c>
      <c r="E15191" t="e">
        <f>VLOOKUP(Tabela1[[#This Row],[Nome]],customs_unique[],1,FALSE)</f>
        <v>#N/A</v>
      </c>
      <c r="F15191" t="b">
        <f>ISTEXT(Tabela1[[#This Row],[Custom_unique]])</f>
        <v>0</v>
      </c>
    </row>
    <row r="15192" spans="1:6" x14ac:dyDescent="0.25">
      <c r="A15192" t="s">
        <v>15193</v>
      </c>
      <c r="B15192" s="1">
        <v>42888</v>
      </c>
      <c r="C15192" s="2">
        <v>0.4070023148148148</v>
      </c>
      <c r="D15192" t="str">
        <f>RIGHT(Tabela1[[#This Row],[Nome]],3)</f>
        <v>PRW</v>
      </c>
      <c r="E15192" t="e">
        <f>VLOOKUP(Tabela1[[#This Row],[Nome]],customs_unique[],1,FALSE)</f>
        <v>#N/A</v>
      </c>
      <c r="F15192" t="b">
        <f>ISTEXT(Tabela1[[#This Row],[Custom_unique]])</f>
        <v>0</v>
      </c>
    </row>
    <row r="15193" spans="1:6" x14ac:dyDescent="0.25">
      <c r="A15193" t="s">
        <v>15194</v>
      </c>
      <c r="B15193" s="1">
        <v>43207</v>
      </c>
      <c r="C15193" s="2">
        <v>0.41302083333333334</v>
      </c>
      <c r="D15193" t="str">
        <f>RIGHT(Tabela1[[#This Row],[Nome]],3)</f>
        <v>PRW</v>
      </c>
      <c r="E15193" t="e">
        <f>VLOOKUP(Tabela1[[#This Row],[Nome]],customs_unique[],1,FALSE)</f>
        <v>#N/A</v>
      </c>
      <c r="F15193" t="b">
        <f>ISTEXT(Tabela1[[#This Row],[Custom_unique]])</f>
        <v>0</v>
      </c>
    </row>
    <row r="15194" spans="1:6" x14ac:dyDescent="0.25">
      <c r="A15194" t="s">
        <v>15195</v>
      </c>
      <c r="B15194" s="1">
        <v>42888</v>
      </c>
      <c r="C15194" s="2">
        <v>0.4070023148148148</v>
      </c>
      <c r="D15194" t="str">
        <f>RIGHT(Tabela1[[#This Row],[Nome]],3)</f>
        <v>PRW</v>
      </c>
      <c r="E15194" t="e">
        <f>VLOOKUP(Tabela1[[#This Row],[Nome]],customs_unique[],1,FALSE)</f>
        <v>#N/A</v>
      </c>
      <c r="F15194" t="b">
        <f>ISTEXT(Tabela1[[#This Row],[Custom_unique]])</f>
        <v>0</v>
      </c>
    </row>
    <row r="15195" spans="1:6" x14ac:dyDescent="0.25">
      <c r="A15195" t="s">
        <v>15196</v>
      </c>
      <c r="B15195" s="1">
        <v>42888</v>
      </c>
      <c r="C15195" s="2">
        <v>0.4070023148148148</v>
      </c>
      <c r="D15195" t="str">
        <f>RIGHT(Tabela1[[#This Row],[Nome]],3)</f>
        <v>PRW</v>
      </c>
      <c r="E15195" t="e">
        <f>VLOOKUP(Tabela1[[#This Row],[Nome]],customs_unique[],1,FALSE)</f>
        <v>#N/A</v>
      </c>
      <c r="F15195" t="b">
        <f>ISTEXT(Tabela1[[#This Row],[Custom_unique]])</f>
        <v>0</v>
      </c>
    </row>
    <row r="15196" spans="1:6" x14ac:dyDescent="0.25">
      <c r="A15196" t="s">
        <v>15197</v>
      </c>
      <c r="B15196" s="1">
        <v>42888</v>
      </c>
      <c r="C15196" s="2">
        <v>0.4070023148148148</v>
      </c>
      <c r="D15196" t="str">
        <f>RIGHT(Tabela1[[#This Row],[Nome]],3)</f>
        <v>PRW</v>
      </c>
      <c r="E15196" t="e">
        <f>VLOOKUP(Tabela1[[#This Row],[Nome]],customs_unique[],1,FALSE)</f>
        <v>#N/A</v>
      </c>
      <c r="F15196" t="b">
        <f>ISTEXT(Tabela1[[#This Row],[Custom_unique]])</f>
        <v>0</v>
      </c>
    </row>
    <row r="15197" spans="1:6" x14ac:dyDescent="0.25">
      <c r="A15197" t="s">
        <v>15198</v>
      </c>
      <c r="B15197" s="1">
        <v>42888</v>
      </c>
      <c r="C15197" s="2">
        <v>0.4070023148148148</v>
      </c>
      <c r="D15197" t="str">
        <f>RIGHT(Tabela1[[#This Row],[Nome]],3)</f>
        <v>PRW</v>
      </c>
      <c r="E15197" t="e">
        <f>VLOOKUP(Tabela1[[#This Row],[Nome]],customs_unique[],1,FALSE)</f>
        <v>#N/A</v>
      </c>
      <c r="F15197" t="b">
        <f>ISTEXT(Tabela1[[#This Row],[Custom_unique]])</f>
        <v>0</v>
      </c>
    </row>
    <row r="15198" spans="1:6" x14ac:dyDescent="0.25">
      <c r="A15198" t="s">
        <v>15199</v>
      </c>
      <c r="B15198" s="1">
        <v>42440</v>
      </c>
      <c r="C15198" s="2">
        <v>0.75392361111111106</v>
      </c>
      <c r="D15198" t="str">
        <f>RIGHT(Tabela1[[#This Row],[Nome]],3)</f>
        <v>PRW</v>
      </c>
      <c r="E15198" t="e">
        <f>VLOOKUP(Tabela1[[#This Row],[Nome]],customs_unique[],1,FALSE)</f>
        <v>#N/A</v>
      </c>
      <c r="F15198" t="b">
        <f>ISTEXT(Tabela1[[#This Row],[Custom_unique]])</f>
        <v>0</v>
      </c>
    </row>
    <row r="15199" spans="1:6" x14ac:dyDescent="0.25">
      <c r="A15199" t="s">
        <v>15200</v>
      </c>
      <c r="B15199" s="1">
        <v>43215</v>
      </c>
      <c r="C15199" s="2">
        <v>0.76386574074074076</v>
      </c>
      <c r="D15199" t="str">
        <f>RIGHT(Tabela1[[#This Row],[Nome]],3)</f>
        <v>PRW</v>
      </c>
      <c r="E15199" t="e">
        <f>VLOOKUP(Tabela1[[#This Row],[Nome]],customs_unique[],1,FALSE)</f>
        <v>#N/A</v>
      </c>
      <c r="F15199" t="b">
        <f>ISTEXT(Tabela1[[#This Row],[Custom_unique]])</f>
        <v>0</v>
      </c>
    </row>
    <row r="15200" spans="1:6" x14ac:dyDescent="0.25">
      <c r="A15200" t="s">
        <v>15201</v>
      </c>
      <c r="B15200" s="1">
        <v>42888</v>
      </c>
      <c r="C15200" s="2">
        <v>0.4070023148148148</v>
      </c>
      <c r="D15200" t="str">
        <f>RIGHT(Tabela1[[#This Row],[Nome]],3)</f>
        <v>PRW</v>
      </c>
      <c r="E15200" t="e">
        <f>VLOOKUP(Tabela1[[#This Row],[Nome]],customs_unique[],1,FALSE)</f>
        <v>#N/A</v>
      </c>
      <c r="F15200" t="b">
        <f>ISTEXT(Tabela1[[#This Row],[Custom_unique]])</f>
        <v>0</v>
      </c>
    </row>
    <row r="15201" spans="1:6" x14ac:dyDescent="0.25">
      <c r="A15201" t="s">
        <v>15202</v>
      </c>
      <c r="B15201" s="1">
        <v>42888</v>
      </c>
      <c r="C15201" s="2">
        <v>0.4070023148148148</v>
      </c>
      <c r="D15201" t="str">
        <f>RIGHT(Tabela1[[#This Row],[Nome]],3)</f>
        <v>PRW</v>
      </c>
      <c r="E15201" t="e">
        <f>VLOOKUP(Tabela1[[#This Row],[Nome]],customs_unique[],1,FALSE)</f>
        <v>#N/A</v>
      </c>
      <c r="F15201" t="b">
        <f>ISTEXT(Tabela1[[#This Row],[Custom_unique]])</f>
        <v>0</v>
      </c>
    </row>
    <row r="15202" spans="1:6" x14ac:dyDescent="0.25">
      <c r="A15202" t="s">
        <v>15203</v>
      </c>
      <c r="B15202" s="1">
        <v>43231</v>
      </c>
      <c r="C15202" s="2">
        <v>0.45547453703703705</v>
      </c>
      <c r="D15202" t="str">
        <f>RIGHT(Tabela1[[#This Row],[Nome]],3)</f>
        <v>PRW</v>
      </c>
      <c r="E15202" t="e">
        <f>VLOOKUP(Tabela1[[#This Row],[Nome]],customs_unique[],1,FALSE)</f>
        <v>#N/A</v>
      </c>
      <c r="F15202" t="b">
        <f>ISTEXT(Tabela1[[#This Row],[Custom_unique]])</f>
        <v>0</v>
      </c>
    </row>
    <row r="15203" spans="1:6" x14ac:dyDescent="0.25">
      <c r="A15203" t="s">
        <v>15204</v>
      </c>
      <c r="B15203" s="1">
        <v>43237</v>
      </c>
      <c r="C15203" s="2">
        <v>0.60981481481481481</v>
      </c>
      <c r="D15203" t="str">
        <f>RIGHT(Tabela1[[#This Row],[Nome]],3)</f>
        <v>PRW</v>
      </c>
      <c r="E15203" t="e">
        <f>VLOOKUP(Tabela1[[#This Row],[Nome]],customs_unique[],1,FALSE)</f>
        <v>#N/A</v>
      </c>
      <c r="F15203" t="b">
        <f>ISTEXT(Tabela1[[#This Row],[Custom_unique]])</f>
        <v>0</v>
      </c>
    </row>
    <row r="15204" spans="1:6" x14ac:dyDescent="0.25">
      <c r="A15204" t="s">
        <v>15205</v>
      </c>
      <c r="B15204" s="1">
        <v>43220</v>
      </c>
      <c r="C15204" s="2">
        <v>0.43884259259259256</v>
      </c>
      <c r="D15204" t="str">
        <f>RIGHT(Tabela1[[#This Row],[Nome]],3)</f>
        <v>PRW</v>
      </c>
      <c r="E15204" t="e">
        <f>VLOOKUP(Tabela1[[#This Row],[Nome]],customs_unique[],1,FALSE)</f>
        <v>#N/A</v>
      </c>
      <c r="F15204" t="b">
        <f>ISTEXT(Tabela1[[#This Row],[Custom_unique]])</f>
        <v>0</v>
      </c>
    </row>
    <row r="15205" spans="1:6" x14ac:dyDescent="0.25">
      <c r="A15205" t="s">
        <v>15206</v>
      </c>
      <c r="B15205" s="1">
        <v>43207</v>
      </c>
      <c r="C15205" s="2">
        <v>0.64651620370370366</v>
      </c>
      <c r="D15205" t="str">
        <f>RIGHT(Tabela1[[#This Row],[Nome]],3)</f>
        <v>PRW</v>
      </c>
      <c r="E15205" t="e">
        <f>VLOOKUP(Tabela1[[#This Row],[Nome]],customs_unique[],1,FALSE)</f>
        <v>#N/A</v>
      </c>
      <c r="F15205" t="b">
        <f>ISTEXT(Tabela1[[#This Row],[Custom_unique]])</f>
        <v>0</v>
      </c>
    </row>
    <row r="15206" spans="1:6" x14ac:dyDescent="0.25">
      <c r="A15206" t="s">
        <v>15207</v>
      </c>
      <c r="B15206" s="1">
        <v>43234</v>
      </c>
      <c r="C15206" s="2">
        <v>0.66892361111111109</v>
      </c>
      <c r="D15206" t="str">
        <f>RIGHT(Tabela1[[#This Row],[Nome]],3)</f>
        <v>PRW</v>
      </c>
      <c r="E15206" t="e">
        <f>VLOOKUP(Tabela1[[#This Row],[Nome]],customs_unique[],1,FALSE)</f>
        <v>#N/A</v>
      </c>
      <c r="F15206" t="b">
        <f>ISTEXT(Tabela1[[#This Row],[Custom_unique]])</f>
        <v>0</v>
      </c>
    </row>
    <row r="15207" spans="1:6" x14ac:dyDescent="0.25">
      <c r="A15207" t="s">
        <v>15208</v>
      </c>
      <c r="B15207" s="1">
        <v>43215</v>
      </c>
      <c r="C15207" s="2">
        <v>0.76386574074074076</v>
      </c>
      <c r="D15207" t="str">
        <f>RIGHT(Tabela1[[#This Row],[Nome]],3)</f>
        <v>PRW</v>
      </c>
      <c r="E15207" t="e">
        <f>VLOOKUP(Tabela1[[#This Row],[Nome]],customs_unique[],1,FALSE)</f>
        <v>#N/A</v>
      </c>
      <c r="F15207" t="b">
        <f>ISTEXT(Tabela1[[#This Row],[Custom_unique]])</f>
        <v>0</v>
      </c>
    </row>
    <row r="15208" spans="1:6" x14ac:dyDescent="0.25">
      <c r="A15208" t="s">
        <v>15209</v>
      </c>
      <c r="B15208" s="1">
        <v>43133</v>
      </c>
      <c r="C15208" s="2">
        <v>0.59465277777777781</v>
      </c>
      <c r="D15208" t="str">
        <f>RIGHT(Tabela1[[#This Row],[Nome]],3)</f>
        <v>PRW</v>
      </c>
      <c r="E15208" t="e">
        <f>VLOOKUP(Tabela1[[#This Row],[Nome]],customs_unique[],1,FALSE)</f>
        <v>#N/A</v>
      </c>
      <c r="F15208" t="b">
        <f>ISTEXT(Tabela1[[#This Row],[Custom_unique]])</f>
        <v>0</v>
      </c>
    </row>
    <row r="15209" spans="1:6" x14ac:dyDescent="0.25">
      <c r="A15209" t="s">
        <v>15210</v>
      </c>
      <c r="B15209" s="1">
        <v>43083</v>
      </c>
      <c r="C15209" s="2">
        <v>0.66877314814814814</v>
      </c>
      <c r="D15209" t="str">
        <f>RIGHT(Tabela1[[#This Row],[Nome]],3)</f>
        <v>PRW</v>
      </c>
      <c r="E15209" t="e">
        <f>VLOOKUP(Tabela1[[#This Row],[Nome]],customs_unique[],1,FALSE)</f>
        <v>#N/A</v>
      </c>
      <c r="F15209" t="b">
        <f>ISTEXT(Tabela1[[#This Row],[Custom_unique]])</f>
        <v>0</v>
      </c>
    </row>
    <row r="15210" spans="1:6" x14ac:dyDescent="0.25">
      <c r="A15210" t="s">
        <v>15211</v>
      </c>
      <c r="B15210" s="1">
        <v>42888</v>
      </c>
      <c r="C15210" s="2">
        <v>0.4070023148148148</v>
      </c>
      <c r="D15210" t="str">
        <f>RIGHT(Tabela1[[#This Row],[Nome]],3)</f>
        <v>PRW</v>
      </c>
      <c r="E15210" t="e">
        <f>VLOOKUP(Tabela1[[#This Row],[Nome]],customs_unique[],1,FALSE)</f>
        <v>#N/A</v>
      </c>
      <c r="F15210" t="b">
        <f>ISTEXT(Tabela1[[#This Row],[Custom_unique]])</f>
        <v>0</v>
      </c>
    </row>
    <row r="15211" spans="1:6" x14ac:dyDescent="0.25">
      <c r="A15211" t="s">
        <v>15212</v>
      </c>
      <c r="B15211" s="1">
        <v>43208</v>
      </c>
      <c r="C15211" s="2">
        <v>0.4049537037037037</v>
      </c>
      <c r="D15211" t="str">
        <f>RIGHT(Tabela1[[#This Row],[Nome]],3)</f>
        <v>PRW</v>
      </c>
      <c r="E15211" t="e">
        <f>VLOOKUP(Tabela1[[#This Row],[Nome]],customs_unique[],1,FALSE)</f>
        <v>#N/A</v>
      </c>
      <c r="F15211" t="b">
        <f>ISTEXT(Tabela1[[#This Row],[Custom_unique]])</f>
        <v>0</v>
      </c>
    </row>
    <row r="15212" spans="1:6" x14ac:dyDescent="0.25">
      <c r="A15212" t="s">
        <v>15213</v>
      </c>
      <c r="B15212" s="1">
        <v>43215</v>
      </c>
      <c r="C15212" s="2">
        <v>0.76386574074074076</v>
      </c>
      <c r="D15212" t="str">
        <f>RIGHT(Tabela1[[#This Row],[Nome]],3)</f>
        <v>PRW</v>
      </c>
      <c r="E15212" t="e">
        <f>VLOOKUP(Tabela1[[#This Row],[Nome]],customs_unique[],1,FALSE)</f>
        <v>#N/A</v>
      </c>
      <c r="F15212" t="b">
        <f>ISTEXT(Tabela1[[#This Row],[Custom_unique]])</f>
        <v>0</v>
      </c>
    </row>
    <row r="15213" spans="1:6" x14ac:dyDescent="0.25">
      <c r="A15213" t="s">
        <v>15214</v>
      </c>
      <c r="B15213" s="1">
        <v>43215</v>
      </c>
      <c r="C15213" s="2">
        <v>0.76386574074074076</v>
      </c>
      <c r="D15213" t="str">
        <f>RIGHT(Tabela1[[#This Row],[Nome]],3)</f>
        <v>PRW</v>
      </c>
      <c r="E15213" t="e">
        <f>VLOOKUP(Tabela1[[#This Row],[Nome]],customs_unique[],1,FALSE)</f>
        <v>#N/A</v>
      </c>
      <c r="F15213" t="b">
        <f>ISTEXT(Tabela1[[#This Row],[Custom_unique]])</f>
        <v>0</v>
      </c>
    </row>
    <row r="15214" spans="1:6" x14ac:dyDescent="0.25">
      <c r="A15214" t="s">
        <v>15215</v>
      </c>
      <c r="B15214" s="1">
        <v>43215</v>
      </c>
      <c r="C15214" s="2">
        <v>0.76386574074074076</v>
      </c>
      <c r="D15214" t="str">
        <f>RIGHT(Tabela1[[#This Row],[Nome]],3)</f>
        <v>PRW</v>
      </c>
      <c r="E15214" t="e">
        <f>VLOOKUP(Tabela1[[#This Row],[Nome]],customs_unique[],1,FALSE)</f>
        <v>#N/A</v>
      </c>
      <c r="F15214" t="b">
        <f>ISTEXT(Tabela1[[#This Row],[Custom_unique]])</f>
        <v>0</v>
      </c>
    </row>
    <row r="15215" spans="1:6" x14ac:dyDescent="0.25">
      <c r="A15215" t="s">
        <v>15216</v>
      </c>
      <c r="B15215" s="1">
        <v>42888</v>
      </c>
      <c r="C15215" s="2">
        <v>0.4070023148148148</v>
      </c>
      <c r="D15215" t="str">
        <f>RIGHT(Tabela1[[#This Row],[Nome]],3)</f>
        <v>PRW</v>
      </c>
      <c r="E15215" t="e">
        <f>VLOOKUP(Tabela1[[#This Row],[Nome]],customs_unique[],1,FALSE)</f>
        <v>#N/A</v>
      </c>
      <c r="F15215" t="b">
        <f>ISTEXT(Tabela1[[#This Row],[Custom_unique]])</f>
        <v>0</v>
      </c>
    </row>
    <row r="15216" spans="1:6" x14ac:dyDescent="0.25">
      <c r="A15216" t="s">
        <v>15217</v>
      </c>
      <c r="B15216" s="1">
        <v>43215</v>
      </c>
      <c r="C15216" s="2">
        <v>0.76386574074074076</v>
      </c>
      <c r="D15216" t="str">
        <f>RIGHT(Tabela1[[#This Row],[Nome]],3)</f>
        <v>PRW</v>
      </c>
      <c r="E15216" t="e">
        <f>VLOOKUP(Tabela1[[#This Row],[Nome]],customs_unique[],1,FALSE)</f>
        <v>#N/A</v>
      </c>
      <c r="F15216" t="b">
        <f>ISTEXT(Tabela1[[#This Row],[Custom_unique]])</f>
        <v>0</v>
      </c>
    </row>
    <row r="15217" spans="1:6" x14ac:dyDescent="0.25">
      <c r="A15217" t="s">
        <v>15218</v>
      </c>
      <c r="B15217" s="1">
        <v>42775</v>
      </c>
      <c r="C15217" s="2">
        <v>0.35714120370370367</v>
      </c>
      <c r="D15217" t="str">
        <f>RIGHT(Tabela1[[#This Row],[Nome]],3)</f>
        <v>PRW</v>
      </c>
      <c r="E15217" t="e">
        <f>VLOOKUP(Tabela1[[#This Row],[Nome]],customs_unique[],1,FALSE)</f>
        <v>#N/A</v>
      </c>
      <c r="F15217" t="b">
        <f>ISTEXT(Tabela1[[#This Row],[Custom_unique]])</f>
        <v>0</v>
      </c>
    </row>
    <row r="15218" spans="1:6" x14ac:dyDescent="0.25">
      <c r="A15218" t="s">
        <v>15219</v>
      </c>
      <c r="B15218" s="1">
        <v>42888</v>
      </c>
      <c r="C15218" s="2">
        <v>0.4070023148148148</v>
      </c>
      <c r="D15218" t="str">
        <f>RIGHT(Tabela1[[#This Row],[Nome]],3)</f>
        <v>PRW</v>
      </c>
      <c r="E15218" t="e">
        <f>VLOOKUP(Tabela1[[#This Row],[Nome]],customs_unique[],1,FALSE)</f>
        <v>#N/A</v>
      </c>
      <c r="F15218" t="b">
        <f>ISTEXT(Tabela1[[#This Row],[Custom_unique]])</f>
        <v>0</v>
      </c>
    </row>
    <row r="15219" spans="1:6" x14ac:dyDescent="0.25">
      <c r="A15219" t="s">
        <v>15220</v>
      </c>
      <c r="B15219" s="1">
        <v>42888</v>
      </c>
      <c r="C15219" s="2">
        <v>0.4070023148148148</v>
      </c>
      <c r="D15219" t="str">
        <f>RIGHT(Tabela1[[#This Row],[Nome]],3)</f>
        <v>PRW</v>
      </c>
      <c r="E15219" t="e">
        <f>VLOOKUP(Tabela1[[#This Row],[Nome]],customs_unique[],1,FALSE)</f>
        <v>#N/A</v>
      </c>
      <c r="F15219" t="b">
        <f>ISTEXT(Tabela1[[#This Row],[Custom_unique]])</f>
        <v>0</v>
      </c>
    </row>
    <row r="15220" spans="1:6" x14ac:dyDescent="0.25">
      <c r="A15220" t="s">
        <v>15221</v>
      </c>
      <c r="B15220" s="1">
        <v>42888</v>
      </c>
      <c r="C15220" s="2">
        <v>0.4070023148148148</v>
      </c>
      <c r="D15220" t="str">
        <f>RIGHT(Tabela1[[#This Row],[Nome]],3)</f>
        <v>PRW</v>
      </c>
      <c r="E15220" t="e">
        <f>VLOOKUP(Tabela1[[#This Row],[Nome]],customs_unique[],1,FALSE)</f>
        <v>#N/A</v>
      </c>
      <c r="F15220" t="b">
        <f>ISTEXT(Tabela1[[#This Row],[Custom_unique]])</f>
        <v>0</v>
      </c>
    </row>
    <row r="15221" spans="1:6" x14ac:dyDescent="0.25">
      <c r="A15221" t="s">
        <v>15222</v>
      </c>
      <c r="B15221" s="1">
        <v>42888</v>
      </c>
      <c r="C15221" s="2">
        <v>0.4070023148148148</v>
      </c>
      <c r="D15221" t="str">
        <f>RIGHT(Tabela1[[#This Row],[Nome]],3)</f>
        <v>PRW</v>
      </c>
      <c r="E15221" t="e">
        <f>VLOOKUP(Tabela1[[#This Row],[Nome]],customs_unique[],1,FALSE)</f>
        <v>#N/A</v>
      </c>
      <c r="F15221" t="b">
        <f>ISTEXT(Tabela1[[#This Row],[Custom_unique]])</f>
        <v>0</v>
      </c>
    </row>
    <row r="15222" spans="1:6" x14ac:dyDescent="0.25">
      <c r="A15222" t="s">
        <v>15223</v>
      </c>
      <c r="B15222" s="1">
        <v>41775</v>
      </c>
      <c r="C15222" s="2">
        <v>0.83134259259259258</v>
      </c>
      <c r="D15222" t="str">
        <f>RIGHT(Tabela1[[#This Row],[Nome]],3)</f>
        <v>PRW</v>
      </c>
      <c r="E15222" t="e">
        <f>VLOOKUP(Tabela1[[#This Row],[Nome]],customs_unique[],1,FALSE)</f>
        <v>#N/A</v>
      </c>
      <c r="F15222" t="b">
        <f>ISTEXT(Tabela1[[#This Row],[Custom_unique]])</f>
        <v>0</v>
      </c>
    </row>
    <row r="15223" spans="1:6" x14ac:dyDescent="0.25">
      <c r="A15223" t="s">
        <v>15224</v>
      </c>
      <c r="B15223" s="1">
        <v>43208</v>
      </c>
      <c r="C15223" s="2">
        <v>0.41030092592592587</v>
      </c>
      <c r="D15223" t="str">
        <f>RIGHT(Tabela1[[#This Row],[Nome]],3)</f>
        <v>PRW</v>
      </c>
      <c r="E15223" t="e">
        <f>VLOOKUP(Tabela1[[#This Row],[Nome]],customs_unique[],1,FALSE)</f>
        <v>#N/A</v>
      </c>
      <c r="F15223" t="b">
        <f>ISTEXT(Tabela1[[#This Row],[Custom_unique]])</f>
        <v>0</v>
      </c>
    </row>
    <row r="15224" spans="1:6" x14ac:dyDescent="0.25">
      <c r="A15224" t="s">
        <v>15225</v>
      </c>
      <c r="B15224" s="1">
        <v>42888</v>
      </c>
      <c r="C15224" s="2">
        <v>0.4070023148148148</v>
      </c>
      <c r="D15224" t="str">
        <f>RIGHT(Tabela1[[#This Row],[Nome]],3)</f>
        <v>PRW</v>
      </c>
      <c r="E15224" t="e">
        <f>VLOOKUP(Tabela1[[#This Row],[Nome]],customs_unique[],1,FALSE)</f>
        <v>#N/A</v>
      </c>
      <c r="F15224" t="b">
        <f>ISTEXT(Tabela1[[#This Row],[Custom_unique]])</f>
        <v>0</v>
      </c>
    </row>
    <row r="15225" spans="1:6" x14ac:dyDescent="0.25">
      <c r="A15225" t="s">
        <v>15226</v>
      </c>
      <c r="B15225" s="1">
        <v>42982</v>
      </c>
      <c r="C15225" s="2">
        <v>0.48488425925925926</v>
      </c>
      <c r="D15225" t="str">
        <f>RIGHT(Tabela1[[#This Row],[Nome]],3)</f>
        <v>PRW</v>
      </c>
      <c r="E15225" t="e">
        <f>VLOOKUP(Tabela1[[#This Row],[Nome]],customs_unique[],1,FALSE)</f>
        <v>#N/A</v>
      </c>
      <c r="F15225" t="b">
        <f>ISTEXT(Tabela1[[#This Row],[Custom_unique]])</f>
        <v>0</v>
      </c>
    </row>
    <row r="15226" spans="1:6" x14ac:dyDescent="0.25">
      <c r="A15226" t="s">
        <v>15227</v>
      </c>
      <c r="B15226" s="1">
        <v>42888</v>
      </c>
      <c r="C15226" s="2">
        <v>0.4070023148148148</v>
      </c>
      <c r="D15226" t="str">
        <f>RIGHT(Tabela1[[#This Row],[Nome]],3)</f>
        <v>PRW</v>
      </c>
      <c r="E15226" t="e">
        <f>VLOOKUP(Tabela1[[#This Row],[Nome]],customs_unique[],1,FALSE)</f>
        <v>#N/A</v>
      </c>
      <c r="F15226" t="b">
        <f>ISTEXT(Tabela1[[#This Row],[Custom_unique]])</f>
        <v>0</v>
      </c>
    </row>
    <row r="15227" spans="1:6" x14ac:dyDescent="0.25">
      <c r="A15227" t="s">
        <v>15228</v>
      </c>
      <c r="B15227" s="1">
        <v>42888</v>
      </c>
      <c r="C15227" s="2">
        <v>0.4070023148148148</v>
      </c>
      <c r="D15227" t="str">
        <f>RIGHT(Tabela1[[#This Row],[Nome]],3)</f>
        <v>PRW</v>
      </c>
      <c r="E15227" t="e">
        <f>VLOOKUP(Tabela1[[#This Row],[Nome]],customs_unique[],1,FALSE)</f>
        <v>#N/A</v>
      </c>
      <c r="F15227" t="b">
        <f>ISTEXT(Tabela1[[#This Row],[Custom_unique]])</f>
        <v>0</v>
      </c>
    </row>
    <row r="15228" spans="1:6" x14ac:dyDescent="0.25">
      <c r="A15228" t="s">
        <v>15229</v>
      </c>
      <c r="B15228" s="1">
        <v>42888</v>
      </c>
      <c r="C15228" s="2">
        <v>0.4070023148148148</v>
      </c>
      <c r="D15228" t="str">
        <f>RIGHT(Tabela1[[#This Row],[Nome]],3)</f>
        <v>PRW</v>
      </c>
      <c r="E15228" t="e">
        <f>VLOOKUP(Tabela1[[#This Row],[Nome]],customs_unique[],1,FALSE)</f>
        <v>#N/A</v>
      </c>
      <c r="F15228" t="b">
        <f>ISTEXT(Tabela1[[#This Row],[Custom_unique]])</f>
        <v>0</v>
      </c>
    </row>
    <row r="15229" spans="1:6" x14ac:dyDescent="0.25">
      <c r="A15229" t="s">
        <v>15230</v>
      </c>
      <c r="B15229" s="1">
        <v>42888</v>
      </c>
      <c r="C15229" s="2">
        <v>0.4070023148148148</v>
      </c>
      <c r="D15229" t="str">
        <f>RIGHT(Tabela1[[#This Row],[Nome]],3)</f>
        <v>PRW</v>
      </c>
      <c r="E15229" t="e">
        <f>VLOOKUP(Tabela1[[#This Row],[Nome]],customs_unique[],1,FALSE)</f>
        <v>#N/A</v>
      </c>
      <c r="F15229" t="b">
        <f>ISTEXT(Tabela1[[#This Row],[Custom_unique]])</f>
        <v>0</v>
      </c>
    </row>
    <row r="15230" spans="1:6" x14ac:dyDescent="0.25">
      <c r="A15230" t="s">
        <v>15231</v>
      </c>
      <c r="B15230" s="1">
        <v>42888</v>
      </c>
      <c r="C15230" s="2">
        <v>0.4070023148148148</v>
      </c>
      <c r="D15230" t="str">
        <f>RIGHT(Tabela1[[#This Row],[Nome]],3)</f>
        <v>PRW</v>
      </c>
      <c r="E15230" t="e">
        <f>VLOOKUP(Tabela1[[#This Row],[Nome]],customs_unique[],1,FALSE)</f>
        <v>#N/A</v>
      </c>
      <c r="F15230" t="b">
        <f>ISTEXT(Tabela1[[#This Row],[Custom_unique]])</f>
        <v>0</v>
      </c>
    </row>
    <row r="15231" spans="1:6" x14ac:dyDescent="0.25">
      <c r="A15231" t="s">
        <v>15232</v>
      </c>
      <c r="B15231" s="1">
        <v>42888</v>
      </c>
      <c r="C15231" s="2">
        <v>0.4070023148148148</v>
      </c>
      <c r="D15231" t="str">
        <f>RIGHT(Tabela1[[#This Row],[Nome]],3)</f>
        <v>PRW</v>
      </c>
      <c r="E15231" t="e">
        <f>VLOOKUP(Tabela1[[#This Row],[Nome]],customs_unique[],1,FALSE)</f>
        <v>#N/A</v>
      </c>
      <c r="F15231" t="b">
        <f>ISTEXT(Tabela1[[#This Row],[Custom_unique]])</f>
        <v>0</v>
      </c>
    </row>
    <row r="15232" spans="1:6" x14ac:dyDescent="0.25">
      <c r="A15232" t="s">
        <v>15233</v>
      </c>
      <c r="B15232" s="1">
        <v>42888</v>
      </c>
      <c r="C15232" s="2">
        <v>0.4070023148148148</v>
      </c>
      <c r="D15232" t="str">
        <f>RIGHT(Tabela1[[#This Row],[Nome]],3)</f>
        <v>PRW</v>
      </c>
      <c r="E15232" t="e">
        <f>VLOOKUP(Tabela1[[#This Row],[Nome]],customs_unique[],1,FALSE)</f>
        <v>#N/A</v>
      </c>
      <c r="F15232" t="b">
        <f>ISTEXT(Tabela1[[#This Row],[Custom_unique]])</f>
        <v>0</v>
      </c>
    </row>
    <row r="15233" spans="1:6" x14ac:dyDescent="0.25">
      <c r="A15233" t="s">
        <v>15234</v>
      </c>
      <c r="B15233" s="1">
        <v>42888</v>
      </c>
      <c r="C15233" s="2">
        <v>0.4070023148148148</v>
      </c>
      <c r="D15233" t="str">
        <f>RIGHT(Tabela1[[#This Row],[Nome]],3)</f>
        <v>PRW</v>
      </c>
      <c r="E15233" t="e">
        <f>VLOOKUP(Tabela1[[#This Row],[Nome]],customs_unique[],1,FALSE)</f>
        <v>#N/A</v>
      </c>
      <c r="F15233" t="b">
        <f>ISTEXT(Tabela1[[#This Row],[Custom_unique]])</f>
        <v>0</v>
      </c>
    </row>
    <row r="15234" spans="1:6" x14ac:dyDescent="0.25">
      <c r="A15234" t="s">
        <v>15235</v>
      </c>
      <c r="B15234" s="1">
        <v>42888</v>
      </c>
      <c r="C15234" s="2">
        <v>0.4070023148148148</v>
      </c>
      <c r="D15234" t="str">
        <f>RIGHT(Tabela1[[#This Row],[Nome]],3)</f>
        <v>PRW</v>
      </c>
      <c r="E15234" t="e">
        <f>VLOOKUP(Tabela1[[#This Row],[Nome]],customs_unique[],1,FALSE)</f>
        <v>#N/A</v>
      </c>
      <c r="F15234" t="b">
        <f>ISTEXT(Tabela1[[#This Row],[Custom_unique]])</f>
        <v>0</v>
      </c>
    </row>
    <row r="15235" spans="1:6" x14ac:dyDescent="0.25">
      <c r="A15235" t="s">
        <v>15236</v>
      </c>
      <c r="B15235" s="1">
        <v>42888</v>
      </c>
      <c r="C15235" s="2">
        <v>0.4070023148148148</v>
      </c>
      <c r="D15235" t="str">
        <f>RIGHT(Tabela1[[#This Row],[Nome]],3)</f>
        <v>PRW</v>
      </c>
      <c r="E15235" t="e">
        <f>VLOOKUP(Tabela1[[#This Row],[Nome]],customs_unique[],1,FALSE)</f>
        <v>#N/A</v>
      </c>
      <c r="F15235" t="b">
        <f>ISTEXT(Tabela1[[#This Row],[Custom_unique]])</f>
        <v>0</v>
      </c>
    </row>
    <row r="15236" spans="1:6" x14ac:dyDescent="0.25">
      <c r="A15236" t="s">
        <v>15237</v>
      </c>
      <c r="B15236" s="1">
        <v>42888</v>
      </c>
      <c r="C15236" s="2">
        <v>0.4070023148148148</v>
      </c>
      <c r="D15236" t="str">
        <f>RIGHT(Tabela1[[#This Row],[Nome]],3)</f>
        <v>PRW</v>
      </c>
      <c r="E15236" t="e">
        <f>VLOOKUP(Tabela1[[#This Row],[Nome]],customs_unique[],1,FALSE)</f>
        <v>#N/A</v>
      </c>
      <c r="F15236" t="b">
        <f>ISTEXT(Tabela1[[#This Row],[Custom_unique]])</f>
        <v>0</v>
      </c>
    </row>
    <row r="15237" spans="1:6" x14ac:dyDescent="0.25">
      <c r="A15237" t="s">
        <v>15238</v>
      </c>
      <c r="B15237" s="1">
        <v>42888</v>
      </c>
      <c r="C15237" s="2">
        <v>0.4070023148148148</v>
      </c>
      <c r="D15237" t="str">
        <f>RIGHT(Tabela1[[#This Row],[Nome]],3)</f>
        <v>PRW</v>
      </c>
      <c r="E15237" t="e">
        <f>VLOOKUP(Tabela1[[#This Row],[Nome]],customs_unique[],1,FALSE)</f>
        <v>#N/A</v>
      </c>
      <c r="F15237" t="b">
        <f>ISTEXT(Tabela1[[#This Row],[Custom_unique]])</f>
        <v>0</v>
      </c>
    </row>
    <row r="15238" spans="1:6" x14ac:dyDescent="0.25">
      <c r="A15238" t="s">
        <v>15239</v>
      </c>
      <c r="B15238" s="1">
        <v>42888</v>
      </c>
      <c r="C15238" s="2">
        <v>0.4070023148148148</v>
      </c>
      <c r="D15238" t="str">
        <f>RIGHT(Tabela1[[#This Row],[Nome]],3)</f>
        <v>PRW</v>
      </c>
      <c r="E15238" t="e">
        <f>VLOOKUP(Tabela1[[#This Row],[Nome]],customs_unique[],1,FALSE)</f>
        <v>#N/A</v>
      </c>
      <c r="F15238" t="b">
        <f>ISTEXT(Tabela1[[#This Row],[Custom_unique]])</f>
        <v>0</v>
      </c>
    </row>
    <row r="15239" spans="1:6" x14ac:dyDescent="0.25">
      <c r="A15239" t="s">
        <v>15240</v>
      </c>
      <c r="B15239" s="1">
        <v>42433</v>
      </c>
      <c r="C15239" s="2">
        <v>0.41469907407407408</v>
      </c>
      <c r="D15239" t="str">
        <f>RIGHT(Tabela1[[#This Row],[Nome]],3)</f>
        <v>PRW</v>
      </c>
      <c r="E15239" t="e">
        <f>VLOOKUP(Tabela1[[#This Row],[Nome]],customs_unique[],1,FALSE)</f>
        <v>#N/A</v>
      </c>
      <c r="F15239" t="b">
        <f>ISTEXT(Tabela1[[#This Row],[Custom_unique]])</f>
        <v>0</v>
      </c>
    </row>
    <row r="15240" spans="1:6" x14ac:dyDescent="0.25">
      <c r="A15240" t="s">
        <v>15241</v>
      </c>
      <c r="B15240" s="1">
        <v>43234</v>
      </c>
      <c r="C15240" s="2">
        <v>0.44311342592592595</v>
      </c>
      <c r="D15240" t="str">
        <f>RIGHT(Tabela1[[#This Row],[Nome]],3)</f>
        <v>PRW</v>
      </c>
      <c r="E15240" t="e">
        <f>VLOOKUP(Tabela1[[#This Row],[Nome]],customs_unique[],1,FALSE)</f>
        <v>#N/A</v>
      </c>
      <c r="F15240" t="b">
        <f>ISTEXT(Tabela1[[#This Row],[Custom_unique]])</f>
        <v>0</v>
      </c>
    </row>
    <row r="15241" spans="1:6" x14ac:dyDescent="0.25">
      <c r="A15241" t="s">
        <v>15242</v>
      </c>
      <c r="B15241" s="1">
        <v>43213</v>
      </c>
      <c r="C15241" s="2">
        <v>0.48728009259259258</v>
      </c>
      <c r="D15241" t="str">
        <f>RIGHT(Tabela1[[#This Row],[Nome]],3)</f>
        <v>PRG</v>
      </c>
      <c r="E15241" t="e">
        <f>VLOOKUP(Tabela1[[#This Row],[Nome]],customs_unique[],1,FALSE)</f>
        <v>#N/A</v>
      </c>
      <c r="F15241" t="b">
        <f>ISTEXT(Tabela1[[#This Row],[Custom_unique]])</f>
        <v>0</v>
      </c>
    </row>
    <row r="15242" spans="1:6" x14ac:dyDescent="0.25">
      <c r="A15242" t="s">
        <v>15243</v>
      </c>
      <c r="B15242" s="1">
        <v>43229</v>
      </c>
      <c r="C15242" s="2">
        <v>0.44037037037037036</v>
      </c>
      <c r="D15242" t="str">
        <f>RIGHT(Tabela1[[#This Row],[Nome]],3)</f>
        <v>PRW</v>
      </c>
      <c r="E15242" t="e">
        <f>VLOOKUP(Tabela1[[#This Row],[Nome]],customs_unique[],1,FALSE)</f>
        <v>#N/A</v>
      </c>
      <c r="F15242" t="b">
        <f>ISTEXT(Tabela1[[#This Row],[Custom_unique]])</f>
        <v>0</v>
      </c>
    </row>
    <row r="15243" spans="1:6" x14ac:dyDescent="0.25">
      <c r="A15243" t="s">
        <v>15244</v>
      </c>
      <c r="B15243" s="1">
        <v>43216</v>
      </c>
      <c r="C15243" s="2">
        <v>0.74101851851851863</v>
      </c>
      <c r="D15243" t="str">
        <f>RIGHT(Tabela1[[#This Row],[Nome]],3)</f>
        <v>PRW</v>
      </c>
      <c r="E15243" t="e">
        <f>VLOOKUP(Tabela1[[#This Row],[Nome]],customs_unique[],1,FALSE)</f>
        <v>#N/A</v>
      </c>
      <c r="F15243" t="b">
        <f>ISTEXT(Tabela1[[#This Row],[Custom_unique]])</f>
        <v>0</v>
      </c>
    </row>
    <row r="15244" spans="1:6" x14ac:dyDescent="0.25">
      <c r="A15244" t="s">
        <v>15245</v>
      </c>
      <c r="B15244" s="1">
        <v>42888</v>
      </c>
      <c r="C15244" s="2">
        <v>0.4070023148148148</v>
      </c>
      <c r="D15244" t="str">
        <f>RIGHT(Tabela1[[#This Row],[Nome]],3)</f>
        <v>PRW</v>
      </c>
      <c r="E15244" t="e">
        <f>VLOOKUP(Tabela1[[#This Row],[Nome]],customs_unique[],1,FALSE)</f>
        <v>#N/A</v>
      </c>
      <c r="F15244" t="b">
        <f>ISTEXT(Tabela1[[#This Row],[Custom_unique]])</f>
        <v>0</v>
      </c>
    </row>
    <row r="15245" spans="1:6" x14ac:dyDescent="0.25">
      <c r="A15245" t="s">
        <v>15246</v>
      </c>
      <c r="B15245" s="1">
        <v>43208</v>
      </c>
      <c r="C15245" s="2">
        <v>0.58130787037037035</v>
      </c>
      <c r="D15245" t="str">
        <f>RIGHT(Tabela1[[#This Row],[Nome]],3)</f>
        <v>PRW</v>
      </c>
      <c r="E15245" t="e">
        <f>VLOOKUP(Tabela1[[#This Row],[Nome]],customs_unique[],1,FALSE)</f>
        <v>#N/A</v>
      </c>
      <c r="F15245" t="b">
        <f>ISTEXT(Tabela1[[#This Row],[Custom_unique]])</f>
        <v>0</v>
      </c>
    </row>
    <row r="15246" spans="1:6" x14ac:dyDescent="0.25">
      <c r="A15246" t="s">
        <v>15247</v>
      </c>
      <c r="B15246" s="1">
        <v>41775</v>
      </c>
      <c r="C15246" s="2">
        <v>0.83134259259259258</v>
      </c>
      <c r="D15246" t="str">
        <f>RIGHT(Tabela1[[#This Row],[Nome]],3)</f>
        <v>PRW</v>
      </c>
      <c r="E15246" t="e">
        <f>VLOOKUP(Tabela1[[#This Row],[Nome]],customs_unique[],1,FALSE)</f>
        <v>#N/A</v>
      </c>
      <c r="F15246" t="b">
        <f>ISTEXT(Tabela1[[#This Row],[Custom_unique]])</f>
        <v>0</v>
      </c>
    </row>
    <row r="15247" spans="1:6" x14ac:dyDescent="0.25">
      <c r="A15247" t="s">
        <v>15248</v>
      </c>
      <c r="B15247" s="1">
        <v>43216</v>
      </c>
      <c r="C15247" s="2">
        <v>0.42011574074074076</v>
      </c>
      <c r="D15247" t="str">
        <f>RIGHT(Tabela1[[#This Row],[Nome]],3)</f>
        <v>PRW</v>
      </c>
      <c r="E15247" t="e">
        <f>VLOOKUP(Tabela1[[#This Row],[Nome]],customs_unique[],1,FALSE)</f>
        <v>#N/A</v>
      </c>
      <c r="F15247" t="b">
        <f>ISTEXT(Tabela1[[#This Row],[Custom_unique]])</f>
        <v>0</v>
      </c>
    </row>
    <row r="15248" spans="1:6" x14ac:dyDescent="0.25">
      <c r="A15248" t="s">
        <v>15249</v>
      </c>
      <c r="B15248" s="1">
        <v>42888</v>
      </c>
      <c r="C15248" s="2">
        <v>0.4070023148148148</v>
      </c>
      <c r="D15248" t="str">
        <f>RIGHT(Tabela1[[#This Row],[Nome]],3)</f>
        <v>PRW</v>
      </c>
      <c r="E15248" t="e">
        <f>VLOOKUP(Tabela1[[#This Row],[Nome]],customs_unique[],1,FALSE)</f>
        <v>#N/A</v>
      </c>
      <c r="F15248" t="b">
        <f>ISTEXT(Tabela1[[#This Row],[Custom_unique]])</f>
        <v>0</v>
      </c>
    </row>
    <row r="15249" spans="1:6" x14ac:dyDescent="0.25">
      <c r="A15249" t="s">
        <v>15250</v>
      </c>
      <c r="B15249" s="1">
        <v>41720</v>
      </c>
      <c r="C15249" s="2">
        <v>0.3654513888888889</v>
      </c>
      <c r="D15249" t="str">
        <f>RIGHT(Tabela1[[#This Row],[Nome]],3)</f>
        <v>PRW</v>
      </c>
      <c r="E15249" t="e">
        <f>VLOOKUP(Tabela1[[#This Row],[Nome]],customs_unique[],1,FALSE)</f>
        <v>#N/A</v>
      </c>
      <c r="F15249" t="b">
        <f>ISTEXT(Tabela1[[#This Row],[Custom_unique]])</f>
        <v>0</v>
      </c>
    </row>
    <row r="15250" spans="1:6" x14ac:dyDescent="0.25">
      <c r="A15250" t="s">
        <v>15251</v>
      </c>
      <c r="B15250" s="1">
        <v>43062</v>
      </c>
      <c r="C15250" s="2">
        <v>0.47915509259259265</v>
      </c>
      <c r="D15250" t="str">
        <f>RIGHT(Tabela1[[#This Row],[Nome]],3)</f>
        <v>PRW</v>
      </c>
      <c r="E15250" t="e">
        <f>VLOOKUP(Tabela1[[#This Row],[Nome]],customs_unique[],1,FALSE)</f>
        <v>#N/A</v>
      </c>
      <c r="F15250" t="b">
        <f>ISTEXT(Tabela1[[#This Row],[Custom_unique]])</f>
        <v>0</v>
      </c>
    </row>
    <row r="15251" spans="1:6" x14ac:dyDescent="0.25">
      <c r="A15251" t="s">
        <v>15252</v>
      </c>
      <c r="B15251" s="1">
        <v>41876</v>
      </c>
      <c r="C15251" s="2">
        <v>0.45615740740740746</v>
      </c>
      <c r="D15251" t="str">
        <f>RIGHT(Tabela1[[#This Row],[Nome]],3)</f>
        <v>PRW</v>
      </c>
      <c r="E15251" t="e">
        <f>VLOOKUP(Tabela1[[#This Row],[Nome]],customs_unique[],1,FALSE)</f>
        <v>#N/A</v>
      </c>
      <c r="F15251" t="b">
        <f>ISTEXT(Tabela1[[#This Row],[Custom_unique]])</f>
        <v>0</v>
      </c>
    </row>
    <row r="15252" spans="1:6" x14ac:dyDescent="0.25">
      <c r="A15252" t="s">
        <v>15253</v>
      </c>
      <c r="B15252" s="1">
        <v>42888</v>
      </c>
      <c r="C15252" s="2">
        <v>0.4070023148148148</v>
      </c>
      <c r="D15252" t="str">
        <f>RIGHT(Tabela1[[#This Row],[Nome]],3)</f>
        <v>PRW</v>
      </c>
      <c r="E15252" t="e">
        <f>VLOOKUP(Tabela1[[#This Row],[Nome]],customs_unique[],1,FALSE)</f>
        <v>#N/A</v>
      </c>
      <c r="F15252" t="b">
        <f>ISTEXT(Tabela1[[#This Row],[Custom_unique]])</f>
        <v>0</v>
      </c>
    </row>
    <row r="15253" spans="1:6" x14ac:dyDescent="0.25">
      <c r="A15253" t="s">
        <v>15254</v>
      </c>
      <c r="B15253" s="1">
        <v>43229</v>
      </c>
      <c r="C15253" s="2">
        <v>0.44037037037037036</v>
      </c>
      <c r="D15253" t="str">
        <f>RIGHT(Tabela1[[#This Row],[Nome]],3)</f>
        <v>PRW</v>
      </c>
      <c r="E15253" t="e">
        <f>VLOOKUP(Tabela1[[#This Row],[Nome]],customs_unique[],1,FALSE)</f>
        <v>#N/A</v>
      </c>
      <c r="F15253" t="b">
        <f>ISTEXT(Tabela1[[#This Row],[Custom_unique]])</f>
        <v>0</v>
      </c>
    </row>
    <row r="15254" spans="1:6" x14ac:dyDescent="0.25">
      <c r="A15254" t="s">
        <v>15255</v>
      </c>
      <c r="B15254" s="1">
        <v>43209</v>
      </c>
      <c r="C15254" s="2">
        <v>0.36216435185185186</v>
      </c>
      <c r="D15254" t="str">
        <f>RIGHT(Tabela1[[#This Row],[Nome]],3)</f>
        <v>PRW</v>
      </c>
      <c r="E15254" t="e">
        <f>VLOOKUP(Tabela1[[#This Row],[Nome]],customs_unique[],1,FALSE)</f>
        <v>#N/A</v>
      </c>
      <c r="F15254" t="b">
        <f>ISTEXT(Tabela1[[#This Row],[Custom_unique]])</f>
        <v>0</v>
      </c>
    </row>
    <row r="15255" spans="1:6" x14ac:dyDescent="0.25">
      <c r="A15255" t="s">
        <v>15256</v>
      </c>
      <c r="B15255" s="1">
        <v>43208</v>
      </c>
      <c r="C15255" s="2">
        <v>0.73693287037037036</v>
      </c>
      <c r="D15255" t="str">
        <f>RIGHT(Tabela1[[#This Row],[Nome]],3)</f>
        <v>PRW</v>
      </c>
      <c r="E15255" t="e">
        <f>VLOOKUP(Tabela1[[#This Row],[Nome]],customs_unique[],1,FALSE)</f>
        <v>#N/A</v>
      </c>
      <c r="F15255" t="b">
        <f>ISTEXT(Tabela1[[#This Row],[Custom_unique]])</f>
        <v>0</v>
      </c>
    </row>
    <row r="15256" spans="1:6" x14ac:dyDescent="0.25">
      <c r="A15256" t="s">
        <v>15257</v>
      </c>
      <c r="B15256" s="1">
        <v>43209</v>
      </c>
      <c r="C15256" s="2">
        <v>0.36611111111111111</v>
      </c>
      <c r="D15256" t="str">
        <f>RIGHT(Tabela1[[#This Row],[Nome]],3)</f>
        <v>PRW</v>
      </c>
      <c r="E15256" t="e">
        <f>VLOOKUP(Tabela1[[#This Row],[Nome]],customs_unique[],1,FALSE)</f>
        <v>#N/A</v>
      </c>
      <c r="F15256" t="b">
        <f>ISTEXT(Tabela1[[#This Row],[Custom_unique]])</f>
        <v>0</v>
      </c>
    </row>
    <row r="15257" spans="1:6" x14ac:dyDescent="0.25">
      <c r="A15257" t="s">
        <v>15258</v>
      </c>
      <c r="B15257" s="1">
        <v>43208</v>
      </c>
      <c r="C15257" s="2">
        <v>0.74714120370370374</v>
      </c>
      <c r="D15257" t="str">
        <f>RIGHT(Tabela1[[#This Row],[Nome]],3)</f>
        <v>PRW</v>
      </c>
      <c r="E15257" t="e">
        <f>VLOOKUP(Tabela1[[#This Row],[Nome]],customs_unique[],1,FALSE)</f>
        <v>#N/A</v>
      </c>
      <c r="F15257" t="b">
        <f>ISTEXT(Tabela1[[#This Row],[Custom_unique]])</f>
        <v>0</v>
      </c>
    </row>
    <row r="15258" spans="1:6" x14ac:dyDescent="0.25">
      <c r="A15258" t="s">
        <v>15259</v>
      </c>
      <c r="B15258" s="1">
        <v>43209</v>
      </c>
      <c r="C15258" s="2">
        <v>0.37877314814814816</v>
      </c>
      <c r="D15258" t="str">
        <f>RIGHT(Tabela1[[#This Row],[Nome]],3)</f>
        <v>PRW</v>
      </c>
      <c r="E15258" t="e">
        <f>VLOOKUP(Tabela1[[#This Row],[Nome]],customs_unique[],1,FALSE)</f>
        <v>#N/A</v>
      </c>
      <c r="F15258" t="b">
        <f>ISTEXT(Tabela1[[#This Row],[Custom_unique]])</f>
        <v>0</v>
      </c>
    </row>
    <row r="15259" spans="1:6" x14ac:dyDescent="0.25">
      <c r="A15259" t="s">
        <v>15260</v>
      </c>
      <c r="B15259" s="1">
        <v>43209</v>
      </c>
      <c r="C15259" s="2">
        <v>0.38534722222222223</v>
      </c>
      <c r="D15259" t="str">
        <f>RIGHT(Tabela1[[#This Row],[Nome]],3)</f>
        <v>PRW</v>
      </c>
      <c r="E15259" t="e">
        <f>VLOOKUP(Tabela1[[#This Row],[Nome]],customs_unique[],1,FALSE)</f>
        <v>#N/A</v>
      </c>
      <c r="F15259" t="b">
        <f>ISTEXT(Tabela1[[#This Row],[Custom_unique]])</f>
        <v>0</v>
      </c>
    </row>
    <row r="15260" spans="1:6" x14ac:dyDescent="0.25">
      <c r="A15260" t="s">
        <v>15261</v>
      </c>
      <c r="B15260" s="1">
        <v>43059</v>
      </c>
      <c r="C15260" s="2">
        <v>0.6573148148148148</v>
      </c>
      <c r="D15260" t="str">
        <f>RIGHT(Tabela1[[#This Row],[Nome]],3)</f>
        <v>PRW</v>
      </c>
      <c r="E15260" t="e">
        <f>VLOOKUP(Tabela1[[#This Row],[Nome]],customs_unique[],1,FALSE)</f>
        <v>#N/A</v>
      </c>
      <c r="F15260" t="b">
        <f>ISTEXT(Tabela1[[#This Row],[Custom_unique]])</f>
        <v>0</v>
      </c>
    </row>
    <row r="15261" spans="1:6" x14ac:dyDescent="0.25">
      <c r="A15261" t="s">
        <v>15262</v>
      </c>
      <c r="B15261" s="1">
        <v>42888</v>
      </c>
      <c r="C15261" s="2">
        <v>0.4070023148148148</v>
      </c>
      <c r="D15261" t="str">
        <f>RIGHT(Tabela1[[#This Row],[Nome]],3)</f>
        <v>PRW</v>
      </c>
      <c r="E15261" t="e">
        <f>VLOOKUP(Tabela1[[#This Row],[Nome]],customs_unique[],1,FALSE)</f>
        <v>#N/A</v>
      </c>
      <c r="F15261" t="b">
        <f>ISTEXT(Tabela1[[#This Row],[Custom_unique]])</f>
        <v>0</v>
      </c>
    </row>
    <row r="15262" spans="1:6" x14ac:dyDescent="0.25">
      <c r="A15262" t="s">
        <v>15263</v>
      </c>
      <c r="B15262" s="1">
        <v>42888</v>
      </c>
      <c r="C15262" s="2">
        <v>0.4070023148148148</v>
      </c>
      <c r="D15262" t="str">
        <f>RIGHT(Tabela1[[#This Row],[Nome]],3)</f>
        <v>PRW</v>
      </c>
      <c r="E15262" t="e">
        <f>VLOOKUP(Tabela1[[#This Row],[Nome]],customs_unique[],1,FALSE)</f>
        <v>#N/A</v>
      </c>
      <c r="F15262" t="b">
        <f>ISTEXT(Tabela1[[#This Row],[Custom_unique]])</f>
        <v>0</v>
      </c>
    </row>
    <row r="15263" spans="1:6" x14ac:dyDescent="0.25">
      <c r="A15263" t="s">
        <v>15264</v>
      </c>
      <c r="B15263" s="1">
        <v>43210</v>
      </c>
      <c r="C15263" s="2">
        <v>0.39605324074074072</v>
      </c>
      <c r="D15263" t="str">
        <f>RIGHT(Tabela1[[#This Row],[Nome]],3)</f>
        <v>PRW</v>
      </c>
      <c r="E15263" t="e">
        <f>VLOOKUP(Tabela1[[#This Row],[Nome]],customs_unique[],1,FALSE)</f>
        <v>#N/A</v>
      </c>
      <c r="F15263" t="b">
        <f>ISTEXT(Tabela1[[#This Row],[Custom_unique]])</f>
        <v>0</v>
      </c>
    </row>
    <row r="15264" spans="1:6" x14ac:dyDescent="0.25">
      <c r="A15264" t="s">
        <v>15265</v>
      </c>
      <c r="B15264" s="1">
        <v>43210</v>
      </c>
      <c r="C15264" s="2">
        <v>0.39605324074074072</v>
      </c>
      <c r="D15264" t="str">
        <f>RIGHT(Tabela1[[#This Row],[Nome]],3)</f>
        <v>PRW</v>
      </c>
      <c r="E15264" t="e">
        <f>VLOOKUP(Tabela1[[#This Row],[Nome]],customs_unique[],1,FALSE)</f>
        <v>#N/A</v>
      </c>
      <c r="F15264" t="b">
        <f>ISTEXT(Tabela1[[#This Row],[Custom_unique]])</f>
        <v>0</v>
      </c>
    </row>
    <row r="15265" spans="1:6" x14ac:dyDescent="0.25">
      <c r="A15265" t="s">
        <v>15266</v>
      </c>
      <c r="B15265" s="1">
        <v>43210</v>
      </c>
      <c r="C15265" s="2">
        <v>0.39605324074074072</v>
      </c>
      <c r="D15265" t="str">
        <f>RIGHT(Tabela1[[#This Row],[Nome]],3)</f>
        <v>PRW</v>
      </c>
      <c r="E15265" t="e">
        <f>VLOOKUP(Tabela1[[#This Row],[Nome]],customs_unique[],1,FALSE)</f>
        <v>#N/A</v>
      </c>
      <c r="F15265" t="b">
        <f>ISTEXT(Tabela1[[#This Row],[Custom_unique]])</f>
        <v>0</v>
      </c>
    </row>
    <row r="15266" spans="1:6" x14ac:dyDescent="0.25">
      <c r="A15266" t="s">
        <v>15267</v>
      </c>
      <c r="B15266" s="1">
        <v>43210</v>
      </c>
      <c r="C15266" s="2">
        <v>0.39605324074074072</v>
      </c>
      <c r="D15266" t="str">
        <f>RIGHT(Tabela1[[#This Row],[Nome]],3)</f>
        <v>PRW</v>
      </c>
      <c r="E15266" t="e">
        <f>VLOOKUP(Tabela1[[#This Row],[Nome]],customs_unique[],1,FALSE)</f>
        <v>#N/A</v>
      </c>
      <c r="F15266" t="b">
        <f>ISTEXT(Tabela1[[#This Row],[Custom_unique]])</f>
        <v>0</v>
      </c>
    </row>
    <row r="15267" spans="1:6" x14ac:dyDescent="0.25">
      <c r="A15267" t="s">
        <v>15268</v>
      </c>
      <c r="B15267" s="1">
        <v>43210</v>
      </c>
      <c r="C15267" s="2">
        <v>0.39605324074074072</v>
      </c>
      <c r="D15267" t="str">
        <f>RIGHT(Tabela1[[#This Row],[Nome]],3)</f>
        <v>PRW</v>
      </c>
      <c r="E15267" t="e">
        <f>VLOOKUP(Tabela1[[#This Row],[Nome]],customs_unique[],1,FALSE)</f>
        <v>#N/A</v>
      </c>
      <c r="F15267" t="b">
        <f>ISTEXT(Tabela1[[#This Row],[Custom_unique]])</f>
        <v>0</v>
      </c>
    </row>
    <row r="15268" spans="1:6" x14ac:dyDescent="0.25">
      <c r="A15268" t="s">
        <v>15269</v>
      </c>
      <c r="B15268" s="1">
        <v>43210</v>
      </c>
      <c r="C15268" s="2">
        <v>0.39605324074074072</v>
      </c>
      <c r="D15268" t="str">
        <f>RIGHT(Tabela1[[#This Row],[Nome]],3)</f>
        <v>PRW</v>
      </c>
      <c r="E15268" t="e">
        <f>VLOOKUP(Tabela1[[#This Row],[Nome]],customs_unique[],1,FALSE)</f>
        <v>#N/A</v>
      </c>
      <c r="F15268" t="b">
        <f>ISTEXT(Tabela1[[#This Row],[Custom_unique]])</f>
        <v>0</v>
      </c>
    </row>
    <row r="15269" spans="1:6" x14ac:dyDescent="0.25">
      <c r="A15269" t="s">
        <v>15270</v>
      </c>
      <c r="B15269" s="1">
        <v>43210</v>
      </c>
      <c r="C15269" s="2">
        <v>0.40043981481481478</v>
      </c>
      <c r="D15269" t="str">
        <f>RIGHT(Tabela1[[#This Row],[Nome]],3)</f>
        <v>PRW</v>
      </c>
      <c r="E15269" t="e">
        <f>VLOOKUP(Tabela1[[#This Row],[Nome]],customs_unique[],1,FALSE)</f>
        <v>#N/A</v>
      </c>
      <c r="F15269" t="b">
        <f>ISTEXT(Tabela1[[#This Row],[Custom_unique]])</f>
        <v>0</v>
      </c>
    </row>
    <row r="15270" spans="1:6" x14ac:dyDescent="0.25">
      <c r="A15270" t="s">
        <v>15271</v>
      </c>
      <c r="B15270" s="1">
        <v>43210</v>
      </c>
      <c r="C15270" s="2">
        <v>0.40043981481481478</v>
      </c>
      <c r="D15270" t="str">
        <f>RIGHT(Tabela1[[#This Row],[Nome]],3)</f>
        <v>PRW</v>
      </c>
      <c r="E15270" t="e">
        <f>VLOOKUP(Tabela1[[#This Row],[Nome]],customs_unique[],1,FALSE)</f>
        <v>#N/A</v>
      </c>
      <c r="F15270" t="b">
        <f>ISTEXT(Tabela1[[#This Row],[Custom_unique]])</f>
        <v>0</v>
      </c>
    </row>
    <row r="15271" spans="1:6" x14ac:dyDescent="0.25">
      <c r="A15271" t="s">
        <v>15272</v>
      </c>
      <c r="B15271" s="1">
        <v>43209</v>
      </c>
      <c r="C15271" s="2">
        <v>0.47362268518518519</v>
      </c>
      <c r="D15271" t="str">
        <f>RIGHT(Tabela1[[#This Row],[Nome]],3)</f>
        <v>PRW</v>
      </c>
      <c r="E15271" t="e">
        <f>VLOOKUP(Tabela1[[#This Row],[Nome]],customs_unique[],1,FALSE)</f>
        <v>#N/A</v>
      </c>
      <c r="F15271" t="b">
        <f>ISTEXT(Tabela1[[#This Row],[Custom_unique]])</f>
        <v>0</v>
      </c>
    </row>
    <row r="15272" spans="1:6" x14ac:dyDescent="0.25">
      <c r="A15272" t="s">
        <v>15273</v>
      </c>
      <c r="B15272" s="1">
        <v>42888</v>
      </c>
      <c r="C15272" s="2">
        <v>0.4070023148148148</v>
      </c>
      <c r="D15272" t="str">
        <f>RIGHT(Tabela1[[#This Row],[Nome]],3)</f>
        <v>PRW</v>
      </c>
      <c r="E15272" t="e">
        <f>VLOOKUP(Tabela1[[#This Row],[Nome]],customs_unique[],1,FALSE)</f>
        <v>#N/A</v>
      </c>
      <c r="F15272" t="b">
        <f>ISTEXT(Tabela1[[#This Row],[Custom_unique]])</f>
        <v>0</v>
      </c>
    </row>
    <row r="15273" spans="1:6" x14ac:dyDescent="0.25">
      <c r="A15273" t="s">
        <v>15274</v>
      </c>
      <c r="B15273" s="1">
        <v>42888</v>
      </c>
      <c r="C15273" s="2">
        <v>0.4070023148148148</v>
      </c>
      <c r="D15273" t="str">
        <f>RIGHT(Tabela1[[#This Row],[Nome]],3)</f>
        <v>PRW</v>
      </c>
      <c r="E15273" t="e">
        <f>VLOOKUP(Tabela1[[#This Row],[Nome]],customs_unique[],1,FALSE)</f>
        <v>#N/A</v>
      </c>
      <c r="F15273" t="b">
        <f>ISTEXT(Tabela1[[#This Row],[Custom_unique]])</f>
        <v>0</v>
      </c>
    </row>
    <row r="15274" spans="1:6" x14ac:dyDescent="0.25">
      <c r="A15274" t="s">
        <v>15275</v>
      </c>
      <c r="B15274" s="1">
        <v>43209</v>
      </c>
      <c r="C15274" s="2">
        <v>0.48055555555555557</v>
      </c>
      <c r="D15274" t="str">
        <f>RIGHT(Tabela1[[#This Row],[Nome]],3)</f>
        <v>PRW</v>
      </c>
      <c r="E15274" t="e">
        <f>VLOOKUP(Tabela1[[#This Row],[Nome]],customs_unique[],1,FALSE)</f>
        <v>#N/A</v>
      </c>
      <c r="F15274" t="b">
        <f>ISTEXT(Tabela1[[#This Row],[Custom_unique]])</f>
        <v>0</v>
      </c>
    </row>
    <row r="15275" spans="1:6" x14ac:dyDescent="0.25">
      <c r="A15275" t="s">
        <v>15276</v>
      </c>
      <c r="B15275" s="1">
        <v>43020</v>
      </c>
      <c r="C15275" s="2">
        <v>0.43203703703703705</v>
      </c>
      <c r="D15275" t="str">
        <f>RIGHT(Tabela1[[#This Row],[Nome]],3)</f>
        <v>PRW</v>
      </c>
      <c r="E15275" t="e">
        <f>VLOOKUP(Tabela1[[#This Row],[Nome]],customs_unique[],1,FALSE)</f>
        <v>#N/A</v>
      </c>
      <c r="F15275" t="b">
        <f>ISTEXT(Tabela1[[#This Row],[Custom_unique]])</f>
        <v>0</v>
      </c>
    </row>
    <row r="15276" spans="1:6" x14ac:dyDescent="0.25">
      <c r="A15276" t="s">
        <v>15277</v>
      </c>
      <c r="B15276" s="1">
        <v>42730</v>
      </c>
      <c r="C15276" s="2">
        <v>0.75533564814814813</v>
      </c>
      <c r="D15276" t="str">
        <f>RIGHT(Tabela1[[#This Row],[Nome]],3)</f>
        <v>PRW</v>
      </c>
      <c r="E15276" t="e">
        <f>VLOOKUP(Tabela1[[#This Row],[Nome]],customs_unique[],1,FALSE)</f>
        <v>#N/A</v>
      </c>
      <c r="F15276" t="b">
        <f>ISTEXT(Tabela1[[#This Row],[Custom_unique]])</f>
        <v>0</v>
      </c>
    </row>
    <row r="15277" spans="1:6" x14ac:dyDescent="0.25">
      <c r="A15277" t="s">
        <v>15278</v>
      </c>
      <c r="B15277" s="1">
        <v>42730</v>
      </c>
      <c r="C15277" s="2">
        <v>0.75368055555555558</v>
      </c>
      <c r="D15277" t="str">
        <f>RIGHT(Tabela1[[#This Row],[Nome]],3)</f>
        <v>PRW</v>
      </c>
      <c r="E15277" t="e">
        <f>VLOOKUP(Tabela1[[#This Row],[Nome]],customs_unique[],1,FALSE)</f>
        <v>#N/A</v>
      </c>
      <c r="F15277" t="b">
        <f>ISTEXT(Tabela1[[#This Row],[Custom_unique]])</f>
        <v>0</v>
      </c>
    </row>
    <row r="15278" spans="1:6" x14ac:dyDescent="0.25">
      <c r="A15278" t="s">
        <v>15279</v>
      </c>
      <c r="B15278" s="1">
        <v>42888</v>
      </c>
      <c r="C15278" s="2">
        <v>0.4070023148148148</v>
      </c>
      <c r="D15278" t="str">
        <f>RIGHT(Tabela1[[#This Row],[Nome]],3)</f>
        <v>PRW</v>
      </c>
      <c r="E15278" t="e">
        <f>VLOOKUP(Tabela1[[#This Row],[Nome]],customs_unique[],1,FALSE)</f>
        <v>#N/A</v>
      </c>
      <c r="F15278" t="b">
        <f>ISTEXT(Tabela1[[#This Row],[Custom_unique]])</f>
        <v>0</v>
      </c>
    </row>
    <row r="15279" spans="1:6" x14ac:dyDescent="0.25">
      <c r="A15279" t="s">
        <v>15280</v>
      </c>
      <c r="B15279" s="1">
        <v>42888</v>
      </c>
      <c r="C15279" s="2">
        <v>0.4070023148148148</v>
      </c>
      <c r="D15279" t="str">
        <f>RIGHT(Tabela1[[#This Row],[Nome]],3)</f>
        <v>PRW</v>
      </c>
      <c r="E15279" t="e">
        <f>VLOOKUP(Tabela1[[#This Row],[Nome]],customs_unique[],1,FALSE)</f>
        <v>#N/A</v>
      </c>
      <c r="F15279" t="b">
        <f>ISTEXT(Tabela1[[#This Row],[Custom_unique]])</f>
        <v>0</v>
      </c>
    </row>
    <row r="15280" spans="1:6" x14ac:dyDescent="0.25">
      <c r="A15280" t="s">
        <v>15281</v>
      </c>
      <c r="B15280" s="1">
        <v>43006</v>
      </c>
      <c r="C15280" s="2">
        <v>0.58209490740740744</v>
      </c>
      <c r="D15280" t="str">
        <f>RIGHT(Tabela1[[#This Row],[Nome]],3)</f>
        <v>PRW</v>
      </c>
      <c r="E15280" t="e">
        <f>VLOOKUP(Tabela1[[#This Row],[Nome]],customs_unique[],1,FALSE)</f>
        <v>#N/A</v>
      </c>
      <c r="F15280" t="b">
        <f>ISTEXT(Tabela1[[#This Row],[Custom_unique]])</f>
        <v>0</v>
      </c>
    </row>
    <row r="15281" spans="1:6" x14ac:dyDescent="0.25">
      <c r="A15281" t="s">
        <v>15282</v>
      </c>
      <c r="B15281" s="1">
        <v>41775</v>
      </c>
      <c r="C15281" s="2">
        <v>0.83134259259259258</v>
      </c>
      <c r="D15281" t="str">
        <f>RIGHT(Tabela1[[#This Row],[Nome]],3)</f>
        <v>PRW</v>
      </c>
      <c r="E15281" t="e">
        <f>VLOOKUP(Tabela1[[#This Row],[Nome]],customs_unique[],1,FALSE)</f>
        <v>#N/A</v>
      </c>
      <c r="F15281" t="b">
        <f>ISTEXT(Tabela1[[#This Row],[Custom_unique]])</f>
        <v>0</v>
      </c>
    </row>
    <row r="15282" spans="1:6" x14ac:dyDescent="0.25">
      <c r="A15282" t="s">
        <v>15283</v>
      </c>
      <c r="B15282" s="1">
        <v>43024</v>
      </c>
      <c r="C15282" s="2">
        <v>0.70846064814814813</v>
      </c>
      <c r="D15282" t="str">
        <f>RIGHT(Tabela1[[#This Row],[Nome]],3)</f>
        <v>PRW</v>
      </c>
      <c r="E15282" t="e">
        <f>VLOOKUP(Tabela1[[#This Row],[Nome]],customs_unique[],1,FALSE)</f>
        <v>#N/A</v>
      </c>
      <c r="F15282" t="b">
        <f>ISTEXT(Tabela1[[#This Row],[Custom_unique]])</f>
        <v>0</v>
      </c>
    </row>
    <row r="15283" spans="1:6" x14ac:dyDescent="0.25">
      <c r="A15283" t="s">
        <v>15284</v>
      </c>
      <c r="B15283" s="1">
        <v>42979</v>
      </c>
      <c r="C15283" s="2">
        <v>0.7796412037037036</v>
      </c>
      <c r="D15283" t="str">
        <f>RIGHT(Tabela1[[#This Row],[Nome]],3)</f>
        <v>PRW</v>
      </c>
      <c r="E15283" t="e">
        <f>VLOOKUP(Tabela1[[#This Row],[Nome]],customs_unique[],1,FALSE)</f>
        <v>#N/A</v>
      </c>
      <c r="F15283" t="b">
        <f>ISTEXT(Tabela1[[#This Row],[Custom_unique]])</f>
        <v>0</v>
      </c>
    </row>
    <row r="15284" spans="1:6" x14ac:dyDescent="0.25">
      <c r="A15284" t="s">
        <v>15285</v>
      </c>
      <c r="B15284" s="1">
        <v>42888</v>
      </c>
      <c r="C15284" s="2">
        <v>0.4070023148148148</v>
      </c>
      <c r="D15284" t="str">
        <f>RIGHT(Tabela1[[#This Row],[Nome]],3)</f>
        <v>PRW</v>
      </c>
      <c r="E15284" t="e">
        <f>VLOOKUP(Tabela1[[#This Row],[Nome]],customs_unique[],1,FALSE)</f>
        <v>#N/A</v>
      </c>
      <c r="F15284" t="b">
        <f>ISTEXT(Tabela1[[#This Row],[Custom_unique]])</f>
        <v>0</v>
      </c>
    </row>
    <row r="15285" spans="1:6" x14ac:dyDescent="0.25">
      <c r="A15285" t="s">
        <v>15286</v>
      </c>
      <c r="B15285" s="1">
        <v>42888</v>
      </c>
      <c r="C15285" s="2">
        <v>0.4070023148148148</v>
      </c>
      <c r="D15285" t="str">
        <f>RIGHT(Tabela1[[#This Row],[Nome]],3)</f>
        <v>PRW</v>
      </c>
      <c r="E15285" t="e">
        <f>VLOOKUP(Tabela1[[#This Row],[Nome]],customs_unique[],1,FALSE)</f>
        <v>#N/A</v>
      </c>
      <c r="F15285" t="b">
        <f>ISTEXT(Tabela1[[#This Row],[Custom_unique]])</f>
        <v>0</v>
      </c>
    </row>
    <row r="15286" spans="1:6" x14ac:dyDescent="0.25">
      <c r="A15286" t="s">
        <v>15287</v>
      </c>
      <c r="B15286" s="1">
        <v>41720</v>
      </c>
      <c r="C15286" s="2">
        <v>0.3654513888888889</v>
      </c>
      <c r="D15286" t="str">
        <f>RIGHT(Tabela1[[#This Row],[Nome]],3)</f>
        <v>PRW</v>
      </c>
      <c r="E15286" t="e">
        <f>VLOOKUP(Tabela1[[#This Row],[Nome]],customs_unique[],1,FALSE)</f>
        <v>#N/A</v>
      </c>
      <c r="F15286" t="b">
        <f>ISTEXT(Tabela1[[#This Row],[Custom_unique]])</f>
        <v>0</v>
      </c>
    </row>
    <row r="15287" spans="1:6" x14ac:dyDescent="0.25">
      <c r="A15287" t="s">
        <v>15288</v>
      </c>
      <c r="B15287" s="1">
        <v>42888</v>
      </c>
      <c r="C15287" s="2">
        <v>0.4070023148148148</v>
      </c>
      <c r="D15287" t="str">
        <f>RIGHT(Tabela1[[#This Row],[Nome]],3)</f>
        <v>PRW</v>
      </c>
      <c r="E15287" t="e">
        <f>VLOOKUP(Tabela1[[#This Row],[Nome]],customs_unique[],1,FALSE)</f>
        <v>#N/A</v>
      </c>
      <c r="F15287" t="b">
        <f>ISTEXT(Tabela1[[#This Row],[Custom_unique]])</f>
        <v>0</v>
      </c>
    </row>
    <row r="15288" spans="1:6" x14ac:dyDescent="0.25">
      <c r="A15288" t="s">
        <v>15289</v>
      </c>
      <c r="B15288" s="1">
        <v>42888</v>
      </c>
      <c r="C15288" s="2">
        <v>0.4070023148148148</v>
      </c>
      <c r="D15288" t="str">
        <f>RIGHT(Tabela1[[#This Row],[Nome]],3)</f>
        <v>PRW</v>
      </c>
      <c r="E15288" t="e">
        <f>VLOOKUP(Tabela1[[#This Row],[Nome]],customs_unique[],1,FALSE)</f>
        <v>#N/A</v>
      </c>
      <c r="F15288" t="b">
        <f>ISTEXT(Tabela1[[#This Row],[Custom_unique]])</f>
        <v>0</v>
      </c>
    </row>
    <row r="15289" spans="1:6" x14ac:dyDescent="0.25">
      <c r="A15289" t="s">
        <v>15290</v>
      </c>
      <c r="B15289" s="1">
        <v>42888</v>
      </c>
      <c r="C15289" s="2">
        <v>0.4070023148148148</v>
      </c>
      <c r="D15289" t="str">
        <f>RIGHT(Tabela1[[#This Row],[Nome]],3)</f>
        <v>PRW</v>
      </c>
      <c r="E15289" t="e">
        <f>VLOOKUP(Tabela1[[#This Row],[Nome]],customs_unique[],1,FALSE)</f>
        <v>#N/A</v>
      </c>
      <c r="F15289" t="b">
        <f>ISTEXT(Tabela1[[#This Row],[Custom_unique]])</f>
        <v>0</v>
      </c>
    </row>
    <row r="15290" spans="1:6" x14ac:dyDescent="0.25">
      <c r="A15290" t="s">
        <v>15291</v>
      </c>
      <c r="B15290" s="1">
        <v>42888</v>
      </c>
      <c r="C15290" s="2">
        <v>0.4070023148148148</v>
      </c>
      <c r="D15290" t="str">
        <f>RIGHT(Tabela1[[#This Row],[Nome]],3)</f>
        <v>PRW</v>
      </c>
      <c r="E15290" t="e">
        <f>VLOOKUP(Tabela1[[#This Row],[Nome]],customs_unique[],1,FALSE)</f>
        <v>#N/A</v>
      </c>
      <c r="F15290" t="b">
        <f>ISTEXT(Tabela1[[#This Row],[Custom_unique]])</f>
        <v>0</v>
      </c>
    </row>
    <row r="15291" spans="1:6" x14ac:dyDescent="0.25">
      <c r="A15291" t="s">
        <v>15292</v>
      </c>
      <c r="B15291" s="1">
        <v>42730</v>
      </c>
      <c r="C15291" s="2">
        <v>0.75163194444444448</v>
      </c>
      <c r="D15291" t="str">
        <f>RIGHT(Tabela1[[#This Row],[Nome]],3)</f>
        <v>PRW</v>
      </c>
      <c r="E15291" t="e">
        <f>VLOOKUP(Tabela1[[#This Row],[Nome]],customs_unique[],1,FALSE)</f>
        <v>#N/A</v>
      </c>
      <c r="F15291" t="b">
        <f>ISTEXT(Tabela1[[#This Row],[Custom_unique]])</f>
        <v>0</v>
      </c>
    </row>
    <row r="15292" spans="1:6" x14ac:dyDescent="0.25">
      <c r="A15292" t="s">
        <v>15293</v>
      </c>
      <c r="B15292" s="1">
        <v>42888</v>
      </c>
      <c r="C15292" s="2">
        <v>0.4070023148148148</v>
      </c>
      <c r="D15292" t="str">
        <f>RIGHT(Tabela1[[#This Row],[Nome]],3)</f>
        <v>PRW</v>
      </c>
      <c r="E15292" t="e">
        <f>VLOOKUP(Tabela1[[#This Row],[Nome]],customs_unique[],1,FALSE)</f>
        <v>#N/A</v>
      </c>
      <c r="F15292" t="b">
        <f>ISTEXT(Tabela1[[#This Row],[Custom_unique]])</f>
        <v>0</v>
      </c>
    </row>
    <row r="15293" spans="1:6" x14ac:dyDescent="0.25">
      <c r="A15293" t="s">
        <v>15294</v>
      </c>
      <c r="B15293" s="1">
        <v>42888</v>
      </c>
      <c r="C15293" s="2">
        <v>0.4070023148148148</v>
      </c>
      <c r="D15293" t="str">
        <f>RIGHT(Tabela1[[#This Row],[Nome]],3)</f>
        <v>PRW</v>
      </c>
      <c r="E15293" t="e">
        <f>VLOOKUP(Tabela1[[#This Row],[Nome]],customs_unique[],1,FALSE)</f>
        <v>#N/A</v>
      </c>
      <c r="F15293" t="b">
        <f>ISTEXT(Tabela1[[#This Row],[Custom_unique]])</f>
        <v>0</v>
      </c>
    </row>
    <row r="15294" spans="1:6" x14ac:dyDescent="0.25">
      <c r="A15294" t="s">
        <v>15295</v>
      </c>
      <c r="B15294" s="1">
        <v>42888</v>
      </c>
      <c r="C15294" s="2">
        <v>0.4070023148148148</v>
      </c>
      <c r="D15294" t="str">
        <f>RIGHT(Tabela1[[#This Row],[Nome]],3)</f>
        <v>PRW</v>
      </c>
      <c r="E15294" t="e">
        <f>VLOOKUP(Tabela1[[#This Row],[Nome]],customs_unique[],1,FALSE)</f>
        <v>#N/A</v>
      </c>
      <c r="F15294" t="b">
        <f>ISTEXT(Tabela1[[#This Row],[Custom_unique]])</f>
        <v>0</v>
      </c>
    </row>
    <row r="15295" spans="1:6" x14ac:dyDescent="0.25">
      <c r="A15295" t="s">
        <v>15296</v>
      </c>
      <c r="B15295" s="1">
        <v>42888</v>
      </c>
      <c r="C15295" s="2">
        <v>0.4070023148148148</v>
      </c>
      <c r="D15295" t="str">
        <f>RIGHT(Tabela1[[#This Row],[Nome]],3)</f>
        <v>PRW</v>
      </c>
      <c r="E15295" t="e">
        <f>VLOOKUP(Tabela1[[#This Row],[Nome]],customs_unique[],1,FALSE)</f>
        <v>#N/A</v>
      </c>
      <c r="F15295" t="b">
        <f>ISTEXT(Tabela1[[#This Row],[Custom_unique]])</f>
        <v>0</v>
      </c>
    </row>
    <row r="15296" spans="1:6" x14ac:dyDescent="0.25">
      <c r="A15296" t="s">
        <v>15297</v>
      </c>
      <c r="B15296" s="1">
        <v>42888</v>
      </c>
      <c r="C15296" s="2">
        <v>0.4070023148148148</v>
      </c>
      <c r="D15296" t="str">
        <f>RIGHT(Tabela1[[#This Row],[Nome]],3)</f>
        <v>PRW</v>
      </c>
      <c r="E15296" t="e">
        <f>VLOOKUP(Tabela1[[#This Row],[Nome]],customs_unique[],1,FALSE)</f>
        <v>#N/A</v>
      </c>
      <c r="F15296" t="b">
        <f>ISTEXT(Tabela1[[#This Row],[Custom_unique]])</f>
        <v>0</v>
      </c>
    </row>
    <row r="15297" spans="1:6" x14ac:dyDescent="0.25">
      <c r="A15297" t="s">
        <v>15298</v>
      </c>
      <c r="B15297" s="1">
        <v>42730</v>
      </c>
      <c r="C15297" s="2">
        <v>0.75043981481481481</v>
      </c>
      <c r="D15297" t="str">
        <f>RIGHT(Tabela1[[#This Row],[Nome]],3)</f>
        <v>PRW</v>
      </c>
      <c r="E15297" t="e">
        <f>VLOOKUP(Tabela1[[#This Row],[Nome]],customs_unique[],1,FALSE)</f>
        <v>#N/A</v>
      </c>
      <c r="F15297" t="b">
        <f>ISTEXT(Tabela1[[#This Row],[Custom_unique]])</f>
        <v>0</v>
      </c>
    </row>
    <row r="15298" spans="1:6" x14ac:dyDescent="0.25">
      <c r="A15298" t="s">
        <v>15299</v>
      </c>
      <c r="B15298" s="1">
        <v>42888</v>
      </c>
      <c r="C15298" s="2">
        <v>0.4070023148148148</v>
      </c>
      <c r="D15298" t="str">
        <f>RIGHT(Tabela1[[#This Row],[Nome]],3)</f>
        <v>PRW</v>
      </c>
      <c r="E15298" t="e">
        <f>VLOOKUP(Tabela1[[#This Row],[Nome]],customs_unique[],1,FALSE)</f>
        <v>#N/A</v>
      </c>
      <c r="F15298" t="b">
        <f>ISTEXT(Tabela1[[#This Row],[Custom_unique]])</f>
        <v>0</v>
      </c>
    </row>
    <row r="15299" spans="1:6" x14ac:dyDescent="0.25">
      <c r="A15299" t="s">
        <v>15300</v>
      </c>
      <c r="B15299" s="1">
        <v>42730</v>
      </c>
      <c r="C15299" s="2">
        <v>0.74440972222222224</v>
      </c>
      <c r="D15299" t="str">
        <f>RIGHT(Tabela1[[#This Row],[Nome]],3)</f>
        <v>PRW</v>
      </c>
      <c r="E15299" t="e">
        <f>VLOOKUP(Tabela1[[#This Row],[Nome]],customs_unique[],1,FALSE)</f>
        <v>#N/A</v>
      </c>
      <c r="F15299" t="b">
        <f>ISTEXT(Tabela1[[#This Row],[Custom_unique]])</f>
        <v>0</v>
      </c>
    </row>
    <row r="15300" spans="1:6" x14ac:dyDescent="0.25">
      <c r="A15300" t="s">
        <v>15301</v>
      </c>
      <c r="B15300" s="1">
        <v>42888</v>
      </c>
      <c r="C15300" s="2">
        <v>0.4070023148148148</v>
      </c>
      <c r="D15300" t="str">
        <f>RIGHT(Tabela1[[#This Row],[Nome]],3)</f>
        <v>PRW</v>
      </c>
      <c r="E15300" t="e">
        <f>VLOOKUP(Tabela1[[#This Row],[Nome]],customs_unique[],1,FALSE)</f>
        <v>#N/A</v>
      </c>
      <c r="F15300" t="b">
        <f>ISTEXT(Tabela1[[#This Row],[Custom_unique]])</f>
        <v>0</v>
      </c>
    </row>
    <row r="15301" spans="1:6" x14ac:dyDescent="0.25">
      <c r="A15301" t="s">
        <v>15302</v>
      </c>
      <c r="B15301" s="1">
        <v>42888</v>
      </c>
      <c r="C15301" s="2">
        <v>0.4070023148148148</v>
      </c>
      <c r="D15301" t="str">
        <f>RIGHT(Tabela1[[#This Row],[Nome]],3)</f>
        <v>PRW</v>
      </c>
      <c r="E15301" t="e">
        <f>VLOOKUP(Tabela1[[#This Row],[Nome]],customs_unique[],1,FALSE)</f>
        <v>#N/A</v>
      </c>
      <c r="F15301" t="b">
        <f>ISTEXT(Tabela1[[#This Row],[Custom_unique]])</f>
        <v>0</v>
      </c>
    </row>
    <row r="15302" spans="1:6" x14ac:dyDescent="0.25">
      <c r="A15302" t="s">
        <v>15303</v>
      </c>
      <c r="B15302" s="1">
        <v>42888</v>
      </c>
      <c r="C15302" s="2">
        <v>0.4070023148148148</v>
      </c>
      <c r="D15302" t="str">
        <f>RIGHT(Tabela1[[#This Row],[Nome]],3)</f>
        <v>PRW</v>
      </c>
      <c r="E15302" t="e">
        <f>VLOOKUP(Tabela1[[#This Row],[Nome]],customs_unique[],1,FALSE)</f>
        <v>#N/A</v>
      </c>
      <c r="F15302" t="b">
        <f>ISTEXT(Tabela1[[#This Row],[Custom_unique]])</f>
        <v>0</v>
      </c>
    </row>
    <row r="15303" spans="1:6" x14ac:dyDescent="0.25">
      <c r="A15303" t="s">
        <v>15304</v>
      </c>
      <c r="B15303" s="1">
        <v>42888</v>
      </c>
      <c r="C15303" s="2">
        <v>0.4070023148148148</v>
      </c>
      <c r="D15303" t="str">
        <f>RIGHT(Tabela1[[#This Row],[Nome]],3)</f>
        <v>PRW</v>
      </c>
      <c r="E15303" t="e">
        <f>VLOOKUP(Tabela1[[#This Row],[Nome]],customs_unique[],1,FALSE)</f>
        <v>#N/A</v>
      </c>
      <c r="F15303" t="b">
        <f>ISTEXT(Tabela1[[#This Row],[Custom_unique]])</f>
        <v>0</v>
      </c>
    </row>
    <row r="15304" spans="1:6" x14ac:dyDescent="0.25">
      <c r="A15304" t="s">
        <v>15305</v>
      </c>
      <c r="B15304" s="1">
        <v>42888</v>
      </c>
      <c r="C15304" s="2">
        <v>0.4070023148148148</v>
      </c>
      <c r="D15304" t="str">
        <f>RIGHT(Tabela1[[#This Row],[Nome]],3)</f>
        <v>PRW</v>
      </c>
      <c r="E15304" t="e">
        <f>VLOOKUP(Tabela1[[#This Row],[Nome]],customs_unique[],1,FALSE)</f>
        <v>#N/A</v>
      </c>
      <c r="F15304" t="b">
        <f>ISTEXT(Tabela1[[#This Row],[Custom_unique]])</f>
        <v>0</v>
      </c>
    </row>
    <row r="15305" spans="1:6" x14ac:dyDescent="0.25">
      <c r="A15305" t="s">
        <v>15306</v>
      </c>
      <c r="B15305" s="1">
        <v>42888</v>
      </c>
      <c r="C15305" s="2">
        <v>0.4070023148148148</v>
      </c>
      <c r="D15305" t="str">
        <f>RIGHT(Tabela1[[#This Row],[Nome]],3)</f>
        <v>PRW</v>
      </c>
      <c r="E15305" t="e">
        <f>VLOOKUP(Tabela1[[#This Row],[Nome]],customs_unique[],1,FALSE)</f>
        <v>#N/A</v>
      </c>
      <c r="F15305" t="b">
        <f>ISTEXT(Tabela1[[#This Row],[Custom_unique]])</f>
        <v>0</v>
      </c>
    </row>
    <row r="15306" spans="1:6" x14ac:dyDescent="0.25">
      <c r="A15306" t="s">
        <v>15307</v>
      </c>
      <c r="B15306" s="1">
        <v>42888</v>
      </c>
      <c r="C15306" s="2">
        <v>0.4070023148148148</v>
      </c>
      <c r="D15306" t="str">
        <f>RIGHT(Tabela1[[#This Row],[Nome]],3)</f>
        <v>PRW</v>
      </c>
      <c r="E15306" t="e">
        <f>VLOOKUP(Tabela1[[#This Row],[Nome]],customs_unique[],1,FALSE)</f>
        <v>#N/A</v>
      </c>
      <c r="F15306" t="b">
        <f>ISTEXT(Tabela1[[#This Row],[Custom_unique]])</f>
        <v>0</v>
      </c>
    </row>
    <row r="15307" spans="1:6" x14ac:dyDescent="0.25">
      <c r="A15307" t="s">
        <v>15308</v>
      </c>
      <c r="B15307" s="1">
        <v>42888</v>
      </c>
      <c r="C15307" s="2">
        <v>0.4070023148148148</v>
      </c>
      <c r="D15307" t="str">
        <f>RIGHT(Tabela1[[#This Row],[Nome]],3)</f>
        <v>PRW</v>
      </c>
      <c r="E15307" t="e">
        <f>VLOOKUP(Tabela1[[#This Row],[Nome]],customs_unique[],1,FALSE)</f>
        <v>#N/A</v>
      </c>
      <c r="F15307" t="b">
        <f>ISTEXT(Tabela1[[#This Row],[Custom_unique]])</f>
        <v>0</v>
      </c>
    </row>
    <row r="15308" spans="1:6" x14ac:dyDescent="0.25">
      <c r="A15308" t="s">
        <v>15309</v>
      </c>
      <c r="B15308" s="1">
        <v>42888</v>
      </c>
      <c r="C15308" s="2">
        <v>0.4070023148148148</v>
      </c>
      <c r="D15308" t="str">
        <f>RIGHT(Tabela1[[#This Row],[Nome]],3)</f>
        <v>PRW</v>
      </c>
      <c r="E15308" t="e">
        <f>VLOOKUP(Tabela1[[#This Row],[Nome]],customs_unique[],1,FALSE)</f>
        <v>#N/A</v>
      </c>
      <c r="F15308" t="b">
        <f>ISTEXT(Tabela1[[#This Row],[Custom_unique]])</f>
        <v>0</v>
      </c>
    </row>
    <row r="15309" spans="1:6" x14ac:dyDescent="0.25">
      <c r="A15309" t="s">
        <v>15310</v>
      </c>
      <c r="B15309" s="1">
        <v>42888</v>
      </c>
      <c r="C15309" s="2">
        <v>0.4070023148148148</v>
      </c>
      <c r="D15309" t="str">
        <f>RIGHT(Tabela1[[#This Row],[Nome]],3)</f>
        <v>PRW</v>
      </c>
      <c r="E15309" t="e">
        <f>VLOOKUP(Tabela1[[#This Row],[Nome]],customs_unique[],1,FALSE)</f>
        <v>#N/A</v>
      </c>
      <c r="F15309" t="b">
        <f>ISTEXT(Tabela1[[#This Row],[Custom_unique]])</f>
        <v>0</v>
      </c>
    </row>
    <row r="15310" spans="1:6" x14ac:dyDescent="0.25">
      <c r="A15310" t="s">
        <v>15311</v>
      </c>
      <c r="B15310" s="1">
        <v>42888</v>
      </c>
      <c r="C15310" s="2">
        <v>0.4070023148148148</v>
      </c>
      <c r="D15310" t="str">
        <f>RIGHT(Tabela1[[#This Row],[Nome]],3)</f>
        <v>PRW</v>
      </c>
      <c r="E15310" t="e">
        <f>VLOOKUP(Tabela1[[#This Row],[Nome]],customs_unique[],1,FALSE)</f>
        <v>#N/A</v>
      </c>
      <c r="F15310" t="b">
        <f>ISTEXT(Tabela1[[#This Row],[Custom_unique]])</f>
        <v>0</v>
      </c>
    </row>
    <row r="15311" spans="1:6" x14ac:dyDescent="0.25">
      <c r="A15311" t="s">
        <v>15312</v>
      </c>
      <c r="B15311" s="1">
        <v>42888</v>
      </c>
      <c r="C15311" s="2">
        <v>0.4070023148148148</v>
      </c>
      <c r="D15311" t="str">
        <f>RIGHT(Tabela1[[#This Row],[Nome]],3)</f>
        <v>PRW</v>
      </c>
      <c r="E15311" t="e">
        <f>VLOOKUP(Tabela1[[#This Row],[Nome]],customs_unique[],1,FALSE)</f>
        <v>#N/A</v>
      </c>
      <c r="F15311" t="b">
        <f>ISTEXT(Tabela1[[#This Row],[Custom_unique]])</f>
        <v>0</v>
      </c>
    </row>
    <row r="15312" spans="1:6" x14ac:dyDescent="0.25">
      <c r="A15312" t="s">
        <v>15313</v>
      </c>
      <c r="B15312" s="1">
        <v>42888</v>
      </c>
      <c r="C15312" s="2">
        <v>0.4070023148148148</v>
      </c>
      <c r="D15312" t="str">
        <f>RIGHT(Tabela1[[#This Row],[Nome]],3)</f>
        <v>PRW</v>
      </c>
      <c r="E15312" t="e">
        <f>VLOOKUP(Tabela1[[#This Row],[Nome]],customs_unique[],1,FALSE)</f>
        <v>#N/A</v>
      </c>
      <c r="F15312" t="b">
        <f>ISTEXT(Tabela1[[#This Row],[Custom_unique]])</f>
        <v>0</v>
      </c>
    </row>
    <row r="15313" spans="1:6" x14ac:dyDescent="0.25">
      <c r="A15313" t="s">
        <v>15314</v>
      </c>
      <c r="B15313" s="1">
        <v>42888</v>
      </c>
      <c r="C15313" s="2">
        <v>0.4070023148148148</v>
      </c>
      <c r="D15313" t="str">
        <f>RIGHT(Tabela1[[#This Row],[Nome]],3)</f>
        <v>PRW</v>
      </c>
      <c r="E15313" t="e">
        <f>VLOOKUP(Tabela1[[#This Row],[Nome]],customs_unique[],1,FALSE)</f>
        <v>#N/A</v>
      </c>
      <c r="F15313" t="b">
        <f>ISTEXT(Tabela1[[#This Row],[Custom_unique]])</f>
        <v>0</v>
      </c>
    </row>
    <row r="15314" spans="1:6" x14ac:dyDescent="0.25">
      <c r="A15314" t="s">
        <v>15315</v>
      </c>
      <c r="B15314" s="1">
        <v>42888</v>
      </c>
      <c r="C15314" s="2">
        <v>0.4070023148148148</v>
      </c>
      <c r="D15314" t="str">
        <f>RIGHT(Tabela1[[#This Row],[Nome]],3)</f>
        <v>PRW</v>
      </c>
      <c r="E15314" t="e">
        <f>VLOOKUP(Tabela1[[#This Row],[Nome]],customs_unique[],1,FALSE)</f>
        <v>#N/A</v>
      </c>
      <c r="F15314" t="b">
        <f>ISTEXT(Tabela1[[#This Row],[Custom_unique]])</f>
        <v>0</v>
      </c>
    </row>
    <row r="15315" spans="1:6" x14ac:dyDescent="0.25">
      <c r="A15315" t="s">
        <v>15316</v>
      </c>
      <c r="B15315" s="1">
        <v>42360</v>
      </c>
      <c r="C15315" s="2">
        <v>0.38394675925925931</v>
      </c>
      <c r="D15315" t="str">
        <f>RIGHT(Tabela1[[#This Row],[Nome]],3)</f>
        <v>PRW</v>
      </c>
      <c r="E15315" t="e">
        <f>VLOOKUP(Tabela1[[#This Row],[Nome]],customs_unique[],1,FALSE)</f>
        <v>#N/A</v>
      </c>
      <c r="F15315" t="b">
        <f>ISTEXT(Tabela1[[#This Row],[Custom_unique]])</f>
        <v>0</v>
      </c>
    </row>
    <row r="15316" spans="1:6" x14ac:dyDescent="0.25">
      <c r="A15316" t="s">
        <v>15317</v>
      </c>
      <c r="B15316" s="1">
        <v>42360</v>
      </c>
      <c r="C15316" s="2">
        <v>0.38416666666666671</v>
      </c>
      <c r="D15316" t="str">
        <f>RIGHT(Tabela1[[#This Row],[Nome]],3)</f>
        <v>PRW</v>
      </c>
      <c r="E15316" t="e">
        <f>VLOOKUP(Tabela1[[#This Row],[Nome]],customs_unique[],1,FALSE)</f>
        <v>#N/A</v>
      </c>
      <c r="F15316" t="b">
        <f>ISTEXT(Tabela1[[#This Row],[Custom_unique]])</f>
        <v>0</v>
      </c>
    </row>
    <row r="15317" spans="1:6" x14ac:dyDescent="0.25">
      <c r="A15317" t="s">
        <v>15318</v>
      </c>
      <c r="B15317" s="1">
        <v>42433</v>
      </c>
      <c r="C15317" s="2">
        <v>0.41469907407407408</v>
      </c>
      <c r="D15317" t="str">
        <f>RIGHT(Tabela1[[#This Row],[Nome]],3)</f>
        <v>PRW</v>
      </c>
      <c r="E15317" t="e">
        <f>VLOOKUP(Tabela1[[#This Row],[Nome]],customs_unique[],1,FALSE)</f>
        <v>#N/A</v>
      </c>
      <c r="F15317" t="b">
        <f>ISTEXT(Tabela1[[#This Row],[Custom_unique]])</f>
        <v>0</v>
      </c>
    </row>
    <row r="15318" spans="1:6" x14ac:dyDescent="0.25">
      <c r="A15318" t="s">
        <v>15319</v>
      </c>
      <c r="B15318" s="1">
        <v>42978</v>
      </c>
      <c r="C15318" s="2">
        <v>0.66012731481481479</v>
      </c>
      <c r="D15318" t="str">
        <f>RIGHT(Tabela1[[#This Row],[Nome]],3)</f>
        <v>PRW</v>
      </c>
      <c r="E15318" t="e">
        <f>VLOOKUP(Tabela1[[#This Row],[Nome]],customs_unique[],1,FALSE)</f>
        <v>#N/A</v>
      </c>
      <c r="F15318" t="b">
        <f>ISTEXT(Tabela1[[#This Row],[Custom_unique]])</f>
        <v>0</v>
      </c>
    </row>
    <row r="15319" spans="1:6" x14ac:dyDescent="0.25">
      <c r="A15319" t="s">
        <v>15320</v>
      </c>
      <c r="B15319" s="1">
        <v>43223</v>
      </c>
      <c r="C15319" s="2">
        <v>0.40399305555555554</v>
      </c>
      <c r="D15319" t="str">
        <f>RIGHT(Tabela1[[#This Row],[Nome]],3)</f>
        <v>PRW</v>
      </c>
      <c r="E15319" t="e">
        <f>VLOOKUP(Tabela1[[#This Row],[Nome]],customs_unique[],1,FALSE)</f>
        <v>#N/A</v>
      </c>
      <c r="F15319" t="b">
        <f>ISTEXT(Tabela1[[#This Row],[Custom_unique]])</f>
        <v>0</v>
      </c>
    </row>
    <row r="15320" spans="1:6" x14ac:dyDescent="0.25">
      <c r="A15320" t="s">
        <v>15321</v>
      </c>
      <c r="B15320" s="1">
        <v>43175</v>
      </c>
      <c r="C15320" s="2">
        <v>0.73556712962962967</v>
      </c>
      <c r="D15320" t="str">
        <f>RIGHT(Tabela1[[#This Row],[Nome]],3)</f>
        <v>PRW</v>
      </c>
      <c r="E15320" t="e">
        <f>VLOOKUP(Tabela1[[#This Row],[Nome]],customs_unique[],1,FALSE)</f>
        <v>#N/A</v>
      </c>
      <c r="F15320" t="b">
        <f>ISTEXT(Tabela1[[#This Row],[Custom_unique]])</f>
        <v>0</v>
      </c>
    </row>
    <row r="15321" spans="1:6" x14ac:dyDescent="0.25">
      <c r="A15321" t="s">
        <v>15322</v>
      </c>
      <c r="B15321" s="1">
        <v>41890</v>
      </c>
      <c r="C15321" s="2">
        <v>0.63872685185185185</v>
      </c>
      <c r="D15321" t="str">
        <f>RIGHT(Tabela1[[#This Row],[Nome]],3)</f>
        <v>PRW</v>
      </c>
      <c r="E15321" t="e">
        <f>VLOOKUP(Tabela1[[#This Row],[Nome]],customs_unique[],1,FALSE)</f>
        <v>#N/A</v>
      </c>
      <c r="F15321" t="b">
        <f>ISTEXT(Tabela1[[#This Row],[Custom_unique]])</f>
        <v>0</v>
      </c>
    </row>
    <row r="15322" spans="1:6" x14ac:dyDescent="0.25">
      <c r="A15322" t="s">
        <v>15323</v>
      </c>
      <c r="B15322" s="1">
        <v>42888</v>
      </c>
      <c r="C15322" s="2">
        <v>0.4070023148148148</v>
      </c>
      <c r="D15322" t="str">
        <f>RIGHT(Tabela1[[#This Row],[Nome]],3)</f>
        <v>PRW</v>
      </c>
      <c r="E15322" t="e">
        <f>VLOOKUP(Tabela1[[#This Row],[Nome]],customs_unique[],1,FALSE)</f>
        <v>#N/A</v>
      </c>
      <c r="F15322" t="b">
        <f>ISTEXT(Tabela1[[#This Row],[Custom_unique]])</f>
        <v>0</v>
      </c>
    </row>
    <row r="15323" spans="1:6" x14ac:dyDescent="0.25">
      <c r="A15323" t="s">
        <v>15324</v>
      </c>
      <c r="B15323" s="1">
        <v>43095</v>
      </c>
      <c r="C15323" s="2">
        <v>0.74141203703703706</v>
      </c>
      <c r="D15323" t="str">
        <f>RIGHT(Tabela1[[#This Row],[Nome]],3)</f>
        <v>PRX</v>
      </c>
      <c r="E15323" t="e">
        <f>VLOOKUP(Tabela1[[#This Row],[Nome]],customs_unique[],1,FALSE)</f>
        <v>#N/A</v>
      </c>
      <c r="F15323" t="b">
        <f>ISTEXT(Tabela1[[#This Row],[Custom_unique]])</f>
        <v>0</v>
      </c>
    </row>
    <row r="15324" spans="1:6" x14ac:dyDescent="0.25">
      <c r="A15324" t="s">
        <v>15325</v>
      </c>
      <c r="B15324" s="1">
        <v>43147</v>
      </c>
      <c r="C15324" s="2">
        <v>0.46638888888888891</v>
      </c>
      <c r="D15324" t="str">
        <f>RIGHT(Tabela1[[#This Row],[Nome]],3)</f>
        <v>PRW</v>
      </c>
      <c r="E15324" t="e">
        <f>VLOOKUP(Tabela1[[#This Row],[Nome]],customs_unique[],1,FALSE)</f>
        <v>#N/A</v>
      </c>
      <c r="F15324" t="b">
        <f>ISTEXT(Tabela1[[#This Row],[Custom_unique]])</f>
        <v>0</v>
      </c>
    </row>
    <row r="15325" spans="1:6" x14ac:dyDescent="0.25">
      <c r="A15325" t="s">
        <v>15326</v>
      </c>
      <c r="B15325" s="1">
        <v>42888</v>
      </c>
      <c r="C15325" s="2">
        <v>0.4070023148148148</v>
      </c>
      <c r="D15325" t="str">
        <f>RIGHT(Tabela1[[#This Row],[Nome]],3)</f>
        <v>PRW</v>
      </c>
      <c r="E15325" t="e">
        <f>VLOOKUP(Tabela1[[#This Row],[Nome]],customs_unique[],1,FALSE)</f>
        <v>#N/A</v>
      </c>
      <c r="F15325" t="b">
        <f>ISTEXT(Tabela1[[#This Row],[Custom_unique]])</f>
        <v>0</v>
      </c>
    </row>
    <row r="15326" spans="1:6" x14ac:dyDescent="0.25">
      <c r="A15326" t="s">
        <v>15327</v>
      </c>
      <c r="B15326" s="1">
        <v>41566</v>
      </c>
      <c r="C15326" s="2">
        <v>0.89577546296296295</v>
      </c>
      <c r="D15326" t="str">
        <f>RIGHT(Tabela1[[#This Row],[Nome]],3)</f>
        <v>PRX</v>
      </c>
      <c r="E15326" t="e">
        <f>VLOOKUP(Tabela1[[#This Row],[Nome]],customs_unique[],1,FALSE)</f>
        <v>#N/A</v>
      </c>
      <c r="F15326" t="b">
        <f>ISTEXT(Tabela1[[#This Row],[Custom_unique]])</f>
        <v>0</v>
      </c>
    </row>
    <row r="15327" spans="1:6" x14ac:dyDescent="0.25">
      <c r="A15327" t="s">
        <v>15328</v>
      </c>
      <c r="B15327" s="1">
        <v>42888</v>
      </c>
      <c r="C15327" s="2">
        <v>0.4070023148148148</v>
      </c>
      <c r="D15327" t="str">
        <f>RIGHT(Tabela1[[#This Row],[Nome]],3)</f>
        <v>PRX</v>
      </c>
      <c r="E15327" t="e">
        <f>VLOOKUP(Tabela1[[#This Row],[Nome]],customs_unique[],1,FALSE)</f>
        <v>#N/A</v>
      </c>
      <c r="F15327" t="b">
        <f>ISTEXT(Tabela1[[#This Row],[Custom_unique]])</f>
        <v>0</v>
      </c>
    </row>
    <row r="15328" spans="1:6" x14ac:dyDescent="0.25">
      <c r="A15328" t="s">
        <v>15329</v>
      </c>
      <c r="B15328" s="1">
        <v>43000</v>
      </c>
      <c r="C15328" s="2">
        <v>0.38435185185185183</v>
      </c>
      <c r="D15328" t="str">
        <f>RIGHT(Tabela1[[#This Row],[Nome]],3)</f>
        <v>PRW</v>
      </c>
      <c r="E15328" t="e">
        <f>VLOOKUP(Tabela1[[#This Row],[Nome]],customs_unique[],1,FALSE)</f>
        <v>#N/A</v>
      </c>
      <c r="F15328" t="b">
        <f>ISTEXT(Tabela1[[#This Row],[Custom_unique]])</f>
        <v>0</v>
      </c>
    </row>
    <row r="15329" spans="1:6" x14ac:dyDescent="0.25">
      <c r="A15329" t="s">
        <v>15330</v>
      </c>
      <c r="B15329" s="1">
        <v>43083</v>
      </c>
      <c r="C15329" s="2">
        <v>0.81086805555555552</v>
      </c>
      <c r="D15329" t="str">
        <f>RIGHT(Tabela1[[#This Row],[Nome]],3)</f>
        <v>PRX</v>
      </c>
      <c r="E15329" t="e">
        <f>VLOOKUP(Tabela1[[#This Row],[Nome]],customs_unique[],1,FALSE)</f>
        <v>#N/A</v>
      </c>
      <c r="F15329" t="b">
        <f>ISTEXT(Tabela1[[#This Row],[Custom_unique]])</f>
        <v>0</v>
      </c>
    </row>
    <row r="15330" spans="1:6" x14ac:dyDescent="0.25">
      <c r="A15330" t="s">
        <v>15331</v>
      </c>
      <c r="B15330" s="1">
        <v>43193</v>
      </c>
      <c r="C15330" s="2">
        <v>0.69626157407407396</v>
      </c>
      <c r="D15330" t="str">
        <f>RIGHT(Tabela1[[#This Row],[Nome]],3)</f>
        <v>PRW</v>
      </c>
      <c r="E15330" t="e">
        <f>VLOOKUP(Tabela1[[#This Row],[Nome]],customs_unique[],1,FALSE)</f>
        <v>#N/A</v>
      </c>
      <c r="F15330" t="b">
        <f>ISTEXT(Tabela1[[#This Row],[Custom_unique]])</f>
        <v>0</v>
      </c>
    </row>
    <row r="15331" spans="1:6" x14ac:dyDescent="0.25">
      <c r="A15331" t="s">
        <v>15332</v>
      </c>
      <c r="B15331" s="1">
        <v>43258</v>
      </c>
      <c r="C15331" s="2">
        <v>0.64288194444444446</v>
      </c>
      <c r="D15331" t="str">
        <f>RIGHT(Tabela1[[#This Row],[Nome]],3)</f>
        <v>PRW</v>
      </c>
      <c r="E15331" t="e">
        <f>VLOOKUP(Tabela1[[#This Row],[Nome]],customs_unique[],1,FALSE)</f>
        <v>#N/A</v>
      </c>
      <c r="F15331" t="b">
        <f>ISTEXT(Tabela1[[#This Row],[Custom_unique]])</f>
        <v>0</v>
      </c>
    </row>
    <row r="15332" spans="1:6" x14ac:dyDescent="0.25">
      <c r="A15332" t="s">
        <v>15333</v>
      </c>
      <c r="B15332" s="1">
        <v>43258</v>
      </c>
      <c r="C15332" s="2">
        <v>0.72143518518518512</v>
      </c>
      <c r="D15332" t="str">
        <f>RIGHT(Tabela1[[#This Row],[Nome]],3)</f>
        <v>PRW</v>
      </c>
      <c r="E15332" t="e">
        <f>VLOOKUP(Tabela1[[#This Row],[Nome]],customs_unique[],1,FALSE)</f>
        <v>#N/A</v>
      </c>
      <c r="F15332" t="b">
        <f>ISTEXT(Tabela1[[#This Row],[Custom_unique]])</f>
        <v>0</v>
      </c>
    </row>
    <row r="15333" spans="1:6" x14ac:dyDescent="0.25">
      <c r="A15333" t="s">
        <v>15334</v>
      </c>
      <c r="B15333" s="1">
        <v>43210</v>
      </c>
      <c r="C15333" s="2">
        <v>0.61371527777777779</v>
      </c>
      <c r="D15333" t="str">
        <f>RIGHT(Tabela1[[#This Row],[Nome]],3)</f>
        <v>PRW</v>
      </c>
      <c r="E15333" t="e">
        <f>VLOOKUP(Tabela1[[#This Row],[Nome]],customs_unique[],1,FALSE)</f>
        <v>#N/A</v>
      </c>
      <c r="F15333" t="b">
        <f>ISTEXT(Tabela1[[#This Row],[Custom_unique]])</f>
        <v>0</v>
      </c>
    </row>
    <row r="15334" spans="1:6" x14ac:dyDescent="0.25">
      <c r="A15334" t="s">
        <v>15335</v>
      </c>
      <c r="B15334" s="1">
        <v>42971</v>
      </c>
      <c r="C15334" s="2">
        <v>0.74888888888888883</v>
      </c>
      <c r="D15334" t="str">
        <f>RIGHT(Tabela1[[#This Row],[Nome]],3)</f>
        <v>PRW</v>
      </c>
      <c r="E15334" t="e">
        <f>VLOOKUP(Tabela1[[#This Row],[Nome]],customs_unique[],1,FALSE)</f>
        <v>#N/A</v>
      </c>
      <c r="F15334" t="b">
        <f>ISTEXT(Tabela1[[#This Row],[Custom_unique]])</f>
        <v>0</v>
      </c>
    </row>
    <row r="15335" spans="1:6" x14ac:dyDescent="0.25">
      <c r="A15335" t="s">
        <v>15336</v>
      </c>
      <c r="B15335" s="1">
        <v>42712</v>
      </c>
      <c r="C15335" s="2">
        <v>0.38945601851851852</v>
      </c>
      <c r="D15335" t="str">
        <f>RIGHT(Tabela1[[#This Row],[Nome]],3)</f>
        <v>PRW</v>
      </c>
      <c r="E15335" t="e">
        <f>VLOOKUP(Tabela1[[#This Row],[Nome]],customs_unique[],1,FALSE)</f>
        <v>#N/A</v>
      </c>
      <c r="F15335" t="b">
        <f>ISTEXT(Tabela1[[#This Row],[Custom_unique]])</f>
        <v>0</v>
      </c>
    </row>
    <row r="15336" spans="1:6" x14ac:dyDescent="0.25">
      <c r="A15336" t="s">
        <v>15337</v>
      </c>
      <c r="B15336" s="1">
        <v>42997</v>
      </c>
      <c r="C15336" s="2">
        <v>0.44491898148148151</v>
      </c>
      <c r="D15336" t="str">
        <f>RIGHT(Tabela1[[#This Row],[Nome]],3)</f>
        <v>PRW</v>
      </c>
      <c r="E15336" t="e">
        <f>VLOOKUP(Tabela1[[#This Row],[Nome]],customs_unique[],1,FALSE)</f>
        <v>#N/A</v>
      </c>
      <c r="F15336" t="b">
        <f>ISTEXT(Tabela1[[#This Row],[Custom_unique]])</f>
        <v>0</v>
      </c>
    </row>
    <row r="15337" spans="1:6" x14ac:dyDescent="0.25">
      <c r="A15337" t="s">
        <v>15338</v>
      </c>
      <c r="B15337" s="1">
        <v>42888</v>
      </c>
      <c r="C15337" s="2">
        <v>0.4070023148148148</v>
      </c>
      <c r="D15337" t="str">
        <f>RIGHT(Tabela1[[#This Row],[Nome]],3)</f>
        <v>APH</v>
      </c>
      <c r="E15337" t="e">
        <f>VLOOKUP(Tabela1[[#This Row],[Nome]],customs_unique[],1,FALSE)</f>
        <v>#N/A</v>
      </c>
      <c r="F15337" t="b">
        <f>ISTEXT(Tabela1[[#This Row],[Custom_unique]])</f>
        <v>0</v>
      </c>
    </row>
    <row r="15338" spans="1:6" x14ac:dyDescent="0.25">
      <c r="A15338" t="s">
        <v>15339</v>
      </c>
      <c r="B15338" s="1">
        <v>42338</v>
      </c>
      <c r="C15338" s="2">
        <v>0.43865740740740744</v>
      </c>
      <c r="D15338" t="str">
        <f>RIGHT(Tabela1[[#This Row],[Nome]],3)</f>
        <v>APH</v>
      </c>
      <c r="E15338" t="e">
        <f>VLOOKUP(Tabela1[[#This Row],[Nome]],customs_unique[],1,FALSE)</f>
        <v>#N/A</v>
      </c>
      <c r="F15338" t="b">
        <f>ISTEXT(Tabela1[[#This Row],[Custom_unique]])</f>
        <v>0</v>
      </c>
    </row>
    <row r="15339" spans="1:6" x14ac:dyDescent="0.25">
      <c r="A15339" t="s">
        <v>15340</v>
      </c>
      <c r="B15339" s="1">
        <v>42888</v>
      </c>
      <c r="C15339" s="2">
        <v>0.4070023148148148</v>
      </c>
      <c r="D15339" t="str">
        <f>RIGHT(Tabela1[[#This Row],[Nome]],3)</f>
        <v>PRW</v>
      </c>
      <c r="E15339" t="e">
        <f>VLOOKUP(Tabela1[[#This Row],[Nome]],customs_unique[],1,FALSE)</f>
        <v>#N/A</v>
      </c>
      <c r="F15339" t="b">
        <f>ISTEXT(Tabela1[[#This Row],[Custom_unique]])</f>
        <v>0</v>
      </c>
    </row>
    <row r="15340" spans="1:6" x14ac:dyDescent="0.25">
      <c r="A15340" t="s">
        <v>15341</v>
      </c>
      <c r="B15340" s="1">
        <v>42391</v>
      </c>
      <c r="C15340" s="2">
        <v>0.63960648148148147</v>
      </c>
      <c r="D15340" t="str">
        <f>RIGHT(Tabela1[[#This Row],[Nome]],3)</f>
        <v>APH</v>
      </c>
      <c r="E15340" t="e">
        <f>VLOOKUP(Tabela1[[#This Row],[Nome]],customs_unique[],1,FALSE)</f>
        <v>#N/A</v>
      </c>
      <c r="F15340" t="b">
        <f>ISTEXT(Tabela1[[#This Row],[Custom_unique]])</f>
        <v>0</v>
      </c>
    </row>
    <row r="15341" spans="1:6" x14ac:dyDescent="0.25">
      <c r="A15341" t="s">
        <v>15342</v>
      </c>
      <c r="B15341" s="1">
        <v>43055</v>
      </c>
      <c r="C15341" s="2">
        <v>0.54451388888888885</v>
      </c>
      <c r="D15341" t="str">
        <f>RIGHT(Tabela1[[#This Row],[Nome]],3)</f>
        <v>PRW</v>
      </c>
      <c r="E15341" t="e">
        <f>VLOOKUP(Tabela1[[#This Row],[Nome]],customs_unique[],1,FALSE)</f>
        <v>#N/A</v>
      </c>
      <c r="F15341" t="b">
        <f>ISTEXT(Tabela1[[#This Row],[Custom_unique]])</f>
        <v>0</v>
      </c>
    </row>
    <row r="15342" spans="1:6" x14ac:dyDescent="0.25">
      <c r="A15342" t="s">
        <v>15343</v>
      </c>
      <c r="B15342" s="1">
        <v>42888</v>
      </c>
      <c r="C15342" s="2">
        <v>0.4070023148148148</v>
      </c>
      <c r="D15342" t="str">
        <f>RIGHT(Tabela1[[#This Row],[Nome]],3)</f>
        <v>PRW</v>
      </c>
      <c r="E15342" t="e">
        <f>VLOOKUP(Tabela1[[#This Row],[Nome]],customs_unique[],1,FALSE)</f>
        <v>#N/A</v>
      </c>
      <c r="F15342" t="b">
        <f>ISTEXT(Tabela1[[#This Row],[Custom_unique]])</f>
        <v>0</v>
      </c>
    </row>
    <row r="15343" spans="1:6" x14ac:dyDescent="0.25">
      <c r="A15343" t="s">
        <v>15344</v>
      </c>
      <c r="B15343" s="1">
        <v>43055</v>
      </c>
      <c r="C15343" s="2">
        <v>0.54451388888888885</v>
      </c>
      <c r="D15343" t="str">
        <f>RIGHT(Tabela1[[#This Row],[Nome]],3)</f>
        <v>PRW</v>
      </c>
      <c r="E15343" t="e">
        <f>VLOOKUP(Tabela1[[#This Row],[Nome]],customs_unique[],1,FALSE)</f>
        <v>#N/A</v>
      </c>
      <c r="F15343" t="b">
        <f>ISTEXT(Tabela1[[#This Row],[Custom_unique]])</f>
        <v>0</v>
      </c>
    </row>
    <row r="15344" spans="1:6" x14ac:dyDescent="0.25">
      <c r="A15344" t="s">
        <v>15345</v>
      </c>
      <c r="B15344" s="1">
        <v>42888</v>
      </c>
      <c r="C15344" s="2">
        <v>0.4070023148148148</v>
      </c>
      <c r="D15344" t="str">
        <f>RIGHT(Tabela1[[#This Row],[Nome]],3)</f>
        <v>PRW</v>
      </c>
      <c r="E15344" t="e">
        <f>VLOOKUP(Tabela1[[#This Row],[Nome]],customs_unique[],1,FALSE)</f>
        <v>#N/A</v>
      </c>
      <c r="F15344" t="b">
        <f>ISTEXT(Tabela1[[#This Row],[Custom_unique]])</f>
        <v>0</v>
      </c>
    </row>
    <row r="15345" spans="1:6" x14ac:dyDescent="0.25">
      <c r="A15345" t="s">
        <v>15346</v>
      </c>
      <c r="B15345" s="1">
        <v>43140</v>
      </c>
      <c r="C15345" s="2">
        <v>0.41310185185185189</v>
      </c>
      <c r="D15345" t="str">
        <f>RIGHT(Tabela1[[#This Row],[Nome]],3)</f>
        <v>PRW</v>
      </c>
      <c r="E15345" t="e">
        <f>VLOOKUP(Tabela1[[#This Row],[Nome]],customs_unique[],1,FALSE)</f>
        <v>#N/A</v>
      </c>
      <c r="F15345" t="b">
        <f>ISTEXT(Tabela1[[#This Row],[Custom_unique]])</f>
        <v>0</v>
      </c>
    </row>
    <row r="15346" spans="1:6" x14ac:dyDescent="0.25">
      <c r="A15346" t="s">
        <v>15347</v>
      </c>
      <c r="B15346" s="1">
        <v>43055</v>
      </c>
      <c r="C15346" s="2">
        <v>0.54451388888888885</v>
      </c>
      <c r="D15346" t="str">
        <f>RIGHT(Tabela1[[#This Row],[Nome]],3)</f>
        <v>PRW</v>
      </c>
      <c r="E15346" t="e">
        <f>VLOOKUP(Tabela1[[#This Row],[Nome]],customs_unique[],1,FALSE)</f>
        <v>#N/A</v>
      </c>
      <c r="F15346" t="b">
        <f>ISTEXT(Tabela1[[#This Row],[Custom_unique]])</f>
        <v>0</v>
      </c>
    </row>
    <row r="15347" spans="1:6" x14ac:dyDescent="0.25">
      <c r="A15347" t="s">
        <v>15348</v>
      </c>
      <c r="B15347" s="1">
        <v>42888</v>
      </c>
      <c r="C15347" s="2">
        <v>0.4070023148148148</v>
      </c>
      <c r="D15347" t="str">
        <f>RIGHT(Tabela1[[#This Row],[Nome]],3)</f>
        <v>PRW</v>
      </c>
      <c r="E15347" t="e">
        <f>VLOOKUP(Tabela1[[#This Row],[Nome]],customs_unique[],1,FALSE)</f>
        <v>#N/A</v>
      </c>
      <c r="F15347" t="b">
        <f>ISTEXT(Tabela1[[#This Row],[Custom_unique]])</f>
        <v>0</v>
      </c>
    </row>
    <row r="15348" spans="1:6" x14ac:dyDescent="0.25">
      <c r="A15348" t="s">
        <v>15349</v>
      </c>
      <c r="B15348" s="1">
        <v>43146</v>
      </c>
      <c r="C15348" s="2">
        <v>0.71739583333333334</v>
      </c>
      <c r="D15348" t="str">
        <f>RIGHT(Tabela1[[#This Row],[Nome]],3)</f>
        <v>PRW</v>
      </c>
      <c r="E15348" t="e">
        <f>VLOOKUP(Tabela1[[#This Row],[Nome]],customs_unique[],1,FALSE)</f>
        <v>#N/A</v>
      </c>
      <c r="F15348" t="b">
        <f>ISTEXT(Tabela1[[#This Row],[Custom_unique]])</f>
        <v>0</v>
      </c>
    </row>
    <row r="15349" spans="1:6" x14ac:dyDescent="0.25">
      <c r="A15349" t="s">
        <v>15350</v>
      </c>
      <c r="B15349" s="1">
        <v>43175</v>
      </c>
      <c r="C15349" s="2">
        <v>0.73559027777777775</v>
      </c>
      <c r="D15349" t="str">
        <f>RIGHT(Tabela1[[#This Row],[Nome]],3)</f>
        <v>PRW</v>
      </c>
      <c r="E15349" t="e">
        <f>VLOOKUP(Tabela1[[#This Row],[Nome]],customs_unique[],1,FALSE)</f>
        <v>#N/A</v>
      </c>
      <c r="F15349" t="b">
        <f>ISTEXT(Tabela1[[#This Row],[Custom_unique]])</f>
        <v>0</v>
      </c>
    </row>
    <row r="15350" spans="1:6" x14ac:dyDescent="0.25">
      <c r="A15350" t="s">
        <v>15351</v>
      </c>
      <c r="B15350" s="1">
        <v>43175</v>
      </c>
      <c r="C15350" s="2">
        <v>0.73559027777777775</v>
      </c>
      <c r="D15350" t="str">
        <f>RIGHT(Tabela1[[#This Row],[Nome]],3)</f>
        <v>PRW</v>
      </c>
      <c r="E15350" t="e">
        <f>VLOOKUP(Tabela1[[#This Row],[Nome]],customs_unique[],1,FALSE)</f>
        <v>#N/A</v>
      </c>
      <c r="F15350" t="b">
        <f>ISTEXT(Tabela1[[#This Row],[Custom_unique]])</f>
        <v>0</v>
      </c>
    </row>
    <row r="15351" spans="1:6" x14ac:dyDescent="0.25">
      <c r="A15351" t="s">
        <v>15352</v>
      </c>
      <c r="B15351" s="1">
        <v>43175</v>
      </c>
      <c r="C15351" s="2">
        <v>0.73559027777777775</v>
      </c>
      <c r="D15351" t="str">
        <f>RIGHT(Tabela1[[#This Row],[Nome]],3)</f>
        <v>PRW</v>
      </c>
      <c r="E15351" t="e">
        <f>VLOOKUP(Tabela1[[#This Row],[Nome]],customs_unique[],1,FALSE)</f>
        <v>#N/A</v>
      </c>
      <c r="F15351" t="b">
        <f>ISTEXT(Tabela1[[#This Row],[Custom_unique]])</f>
        <v>0</v>
      </c>
    </row>
    <row r="15352" spans="1:6" x14ac:dyDescent="0.25">
      <c r="A15352" t="s">
        <v>15353</v>
      </c>
      <c r="B15352" s="1">
        <v>43175</v>
      </c>
      <c r="C15352" s="2">
        <v>0.73559027777777775</v>
      </c>
      <c r="D15352" t="str">
        <f>RIGHT(Tabela1[[#This Row],[Nome]],3)</f>
        <v>PRW</v>
      </c>
      <c r="E15352" t="e">
        <f>VLOOKUP(Tabela1[[#This Row],[Nome]],customs_unique[],1,FALSE)</f>
        <v>#N/A</v>
      </c>
      <c r="F15352" t="b">
        <f>ISTEXT(Tabela1[[#This Row],[Custom_unique]])</f>
        <v>0</v>
      </c>
    </row>
    <row r="15353" spans="1:6" x14ac:dyDescent="0.25">
      <c r="A15353" t="s">
        <v>15354</v>
      </c>
      <c r="B15353" s="1">
        <v>43175</v>
      </c>
      <c r="C15353" s="2">
        <v>0.73559027777777775</v>
      </c>
      <c r="D15353" t="str">
        <f>RIGHT(Tabela1[[#This Row],[Nome]],3)</f>
        <v>PRW</v>
      </c>
      <c r="E15353" t="e">
        <f>VLOOKUP(Tabela1[[#This Row],[Nome]],customs_unique[],1,FALSE)</f>
        <v>#N/A</v>
      </c>
      <c r="F15353" t="b">
        <f>ISTEXT(Tabela1[[#This Row],[Custom_unique]])</f>
        <v>0</v>
      </c>
    </row>
    <row r="15354" spans="1:6" x14ac:dyDescent="0.25">
      <c r="A15354" t="s">
        <v>15355</v>
      </c>
      <c r="B15354" s="1">
        <v>43175</v>
      </c>
      <c r="C15354" s="2">
        <v>0.73559027777777775</v>
      </c>
      <c r="D15354" t="str">
        <f>RIGHT(Tabela1[[#This Row],[Nome]],3)</f>
        <v>PRW</v>
      </c>
      <c r="E15354" t="e">
        <f>VLOOKUP(Tabela1[[#This Row],[Nome]],customs_unique[],1,FALSE)</f>
        <v>#N/A</v>
      </c>
      <c r="F15354" t="b">
        <f>ISTEXT(Tabela1[[#This Row],[Custom_unique]])</f>
        <v>0</v>
      </c>
    </row>
    <row r="15355" spans="1:6" x14ac:dyDescent="0.25">
      <c r="A15355" t="s">
        <v>15356</v>
      </c>
      <c r="B15355" s="1">
        <v>43175</v>
      </c>
      <c r="C15355" s="2">
        <v>0.73559027777777775</v>
      </c>
      <c r="D15355" t="str">
        <f>RIGHT(Tabela1[[#This Row],[Nome]],3)</f>
        <v>PRW</v>
      </c>
      <c r="E15355" t="e">
        <f>VLOOKUP(Tabela1[[#This Row],[Nome]],customs_unique[],1,FALSE)</f>
        <v>#N/A</v>
      </c>
      <c r="F15355" t="b">
        <f>ISTEXT(Tabela1[[#This Row],[Custom_unique]])</f>
        <v>0</v>
      </c>
    </row>
    <row r="15356" spans="1:6" x14ac:dyDescent="0.25">
      <c r="A15356" t="s">
        <v>15357</v>
      </c>
      <c r="B15356" s="1">
        <v>43175</v>
      </c>
      <c r="C15356" s="2">
        <v>0.73559027777777775</v>
      </c>
      <c r="D15356" t="str">
        <f>RIGHT(Tabela1[[#This Row],[Nome]],3)</f>
        <v>PRW</v>
      </c>
      <c r="E15356" t="e">
        <f>VLOOKUP(Tabela1[[#This Row],[Nome]],customs_unique[],1,FALSE)</f>
        <v>#N/A</v>
      </c>
      <c r="F15356" t="b">
        <f>ISTEXT(Tabela1[[#This Row],[Custom_unique]])</f>
        <v>0</v>
      </c>
    </row>
    <row r="15357" spans="1:6" x14ac:dyDescent="0.25">
      <c r="A15357" t="s">
        <v>15358</v>
      </c>
      <c r="B15357" s="1">
        <v>43175</v>
      </c>
      <c r="C15357" s="2">
        <v>0.73559027777777775</v>
      </c>
      <c r="D15357" t="str">
        <f>RIGHT(Tabela1[[#This Row],[Nome]],3)</f>
        <v>PRW</v>
      </c>
      <c r="E15357" t="e">
        <f>VLOOKUP(Tabela1[[#This Row],[Nome]],customs_unique[],1,FALSE)</f>
        <v>#N/A</v>
      </c>
      <c r="F15357" t="b">
        <f>ISTEXT(Tabela1[[#This Row],[Custom_unique]])</f>
        <v>0</v>
      </c>
    </row>
    <row r="15358" spans="1:6" x14ac:dyDescent="0.25">
      <c r="A15358" t="s">
        <v>15359</v>
      </c>
      <c r="B15358" s="1">
        <v>43175</v>
      </c>
      <c r="C15358" s="2">
        <v>0.73559027777777775</v>
      </c>
      <c r="D15358" t="str">
        <f>RIGHT(Tabela1[[#This Row],[Nome]],3)</f>
        <v>PRW</v>
      </c>
      <c r="E15358" t="e">
        <f>VLOOKUP(Tabela1[[#This Row],[Nome]],customs_unique[],1,FALSE)</f>
        <v>#N/A</v>
      </c>
      <c r="F15358" t="b">
        <f>ISTEXT(Tabela1[[#This Row],[Custom_unique]])</f>
        <v>0</v>
      </c>
    </row>
    <row r="15359" spans="1:6" x14ac:dyDescent="0.25">
      <c r="A15359" t="s">
        <v>15360</v>
      </c>
      <c r="B15359" s="1">
        <v>43175</v>
      </c>
      <c r="C15359" s="2">
        <v>0.73559027777777775</v>
      </c>
      <c r="D15359" t="str">
        <f>RIGHT(Tabela1[[#This Row],[Nome]],3)</f>
        <v>PRW</v>
      </c>
      <c r="E15359" t="e">
        <f>VLOOKUP(Tabela1[[#This Row],[Nome]],customs_unique[],1,FALSE)</f>
        <v>#N/A</v>
      </c>
      <c r="F15359" t="b">
        <f>ISTEXT(Tabela1[[#This Row],[Custom_unique]])</f>
        <v>0</v>
      </c>
    </row>
    <row r="15360" spans="1:6" x14ac:dyDescent="0.25">
      <c r="A15360" t="s">
        <v>15361</v>
      </c>
      <c r="B15360" s="1">
        <v>43175</v>
      </c>
      <c r="C15360" s="2">
        <v>0.73559027777777775</v>
      </c>
      <c r="D15360" t="str">
        <f>RIGHT(Tabela1[[#This Row],[Nome]],3)</f>
        <v>PRW</v>
      </c>
      <c r="E15360" t="e">
        <f>VLOOKUP(Tabela1[[#This Row],[Nome]],customs_unique[],1,FALSE)</f>
        <v>#N/A</v>
      </c>
      <c r="F15360" t="b">
        <f>ISTEXT(Tabela1[[#This Row],[Custom_unique]])</f>
        <v>0</v>
      </c>
    </row>
    <row r="15361" spans="1:6" x14ac:dyDescent="0.25">
      <c r="A15361" t="s">
        <v>15362</v>
      </c>
      <c r="B15361" s="1">
        <v>43175</v>
      </c>
      <c r="C15361" s="2">
        <v>0.73559027777777775</v>
      </c>
      <c r="D15361" t="str">
        <f>RIGHT(Tabela1[[#This Row],[Nome]],3)</f>
        <v>PRW</v>
      </c>
      <c r="E15361" t="e">
        <f>VLOOKUP(Tabela1[[#This Row],[Nome]],customs_unique[],1,FALSE)</f>
        <v>#N/A</v>
      </c>
      <c r="F15361" t="b">
        <f>ISTEXT(Tabela1[[#This Row],[Custom_unique]])</f>
        <v>0</v>
      </c>
    </row>
    <row r="15362" spans="1:6" x14ac:dyDescent="0.25">
      <c r="A15362" t="s">
        <v>15363</v>
      </c>
      <c r="B15362" s="1">
        <v>43175</v>
      </c>
      <c r="C15362" s="2">
        <v>0.73559027777777775</v>
      </c>
      <c r="D15362" t="str">
        <f>RIGHT(Tabela1[[#This Row],[Nome]],3)</f>
        <v>PRW</v>
      </c>
      <c r="E15362" t="e">
        <f>VLOOKUP(Tabela1[[#This Row],[Nome]],customs_unique[],1,FALSE)</f>
        <v>#N/A</v>
      </c>
      <c r="F15362" t="b">
        <f>ISTEXT(Tabela1[[#This Row],[Custom_unique]])</f>
        <v>0</v>
      </c>
    </row>
    <row r="15363" spans="1:6" x14ac:dyDescent="0.25">
      <c r="A15363" t="s">
        <v>15364</v>
      </c>
      <c r="B15363" s="1">
        <v>43175</v>
      </c>
      <c r="C15363" s="2">
        <v>0.73562500000000008</v>
      </c>
      <c r="D15363" t="str">
        <f>RIGHT(Tabela1[[#This Row],[Nome]],3)</f>
        <v>PRG</v>
      </c>
      <c r="E15363" t="e">
        <f>VLOOKUP(Tabela1[[#This Row],[Nome]],customs_unique[],1,FALSE)</f>
        <v>#N/A</v>
      </c>
      <c r="F15363" t="b">
        <f>ISTEXT(Tabela1[[#This Row],[Custom_unique]])</f>
        <v>0</v>
      </c>
    </row>
    <row r="15364" spans="1:6" x14ac:dyDescent="0.25">
      <c r="A15364" t="s">
        <v>15365</v>
      </c>
      <c r="B15364" s="1">
        <v>42860</v>
      </c>
      <c r="C15364" s="2">
        <v>0.4189930555555556</v>
      </c>
      <c r="D15364" t="str">
        <f>RIGHT(Tabela1[[#This Row],[Nome]],3)</f>
        <v>PRW</v>
      </c>
      <c r="E15364" t="str">
        <f>VLOOKUP(Tabela1[[#This Row],[Nome]],customs_unique[],1,FALSE)</f>
        <v>REPORTTOOLS.PRW</v>
      </c>
      <c r="F15364" t="b">
        <f>ISTEXT(Tabela1[[#This Row],[Custom_unique]])</f>
        <v>1</v>
      </c>
    </row>
    <row r="15365" spans="1:6" x14ac:dyDescent="0.25">
      <c r="A15365" t="s">
        <v>15366</v>
      </c>
      <c r="B15365" s="1">
        <v>43175</v>
      </c>
      <c r="C15365" s="2">
        <v>0.73562500000000008</v>
      </c>
      <c r="D15365" t="str">
        <f>RIGHT(Tabela1[[#This Row],[Nome]],3)</f>
        <v>PRW</v>
      </c>
      <c r="E15365" t="e">
        <f>VLOOKUP(Tabela1[[#This Row],[Nome]],customs_unique[],1,FALSE)</f>
        <v>#N/A</v>
      </c>
      <c r="F15365" t="b">
        <f>ISTEXT(Tabela1[[#This Row],[Custom_unique]])</f>
        <v>0</v>
      </c>
    </row>
    <row r="15366" spans="1:6" x14ac:dyDescent="0.25">
      <c r="A15366" t="s">
        <v>15367</v>
      </c>
      <c r="B15366" s="1">
        <v>42258</v>
      </c>
      <c r="C15366" s="2">
        <v>0.50493055555555555</v>
      </c>
      <c r="D15366" t="str">
        <f>RIGHT(Tabela1[[#This Row],[Nome]],3)</f>
        <v>PRW</v>
      </c>
      <c r="E15366" t="e">
        <f>VLOOKUP(Tabela1[[#This Row],[Nome]],customs_unique[],1,FALSE)</f>
        <v>#N/A</v>
      </c>
      <c r="F15366" t="b">
        <f>ISTEXT(Tabela1[[#This Row],[Custom_unique]])</f>
        <v>0</v>
      </c>
    </row>
    <row r="15367" spans="1:6" x14ac:dyDescent="0.25">
      <c r="A15367" t="s">
        <v>15368</v>
      </c>
      <c r="B15367" s="1">
        <v>42720</v>
      </c>
      <c r="C15367" s="2">
        <v>0.7380902777777778</v>
      </c>
      <c r="D15367" t="str">
        <f>RIGHT(Tabela1[[#This Row],[Nome]],3)</f>
        <v>PRX</v>
      </c>
      <c r="E15367" t="e">
        <f>VLOOKUP(Tabela1[[#This Row],[Nome]],customs_unique[],1,FALSE)</f>
        <v>#N/A</v>
      </c>
      <c r="F15367" t="b">
        <f>ISTEXT(Tabela1[[#This Row],[Custom_unique]])</f>
        <v>0</v>
      </c>
    </row>
    <row r="15368" spans="1:6" x14ac:dyDescent="0.25">
      <c r="A15368" t="s">
        <v>15369</v>
      </c>
      <c r="B15368" s="1">
        <v>42720</v>
      </c>
      <c r="C15368" s="2">
        <v>0.7380902777777778</v>
      </c>
      <c r="D15368" t="str">
        <f>RIGHT(Tabela1[[#This Row],[Nome]],3)</f>
        <v>PRW</v>
      </c>
      <c r="E15368" t="e">
        <f>VLOOKUP(Tabela1[[#This Row],[Nome]],customs_unique[],1,FALSE)</f>
        <v>#N/A</v>
      </c>
      <c r="F15368" t="b">
        <f>ISTEXT(Tabela1[[#This Row],[Custom_unique]])</f>
        <v>0</v>
      </c>
    </row>
    <row r="15369" spans="1:6" x14ac:dyDescent="0.25">
      <c r="A15369" t="s">
        <v>15370</v>
      </c>
      <c r="B15369" s="1">
        <v>41801</v>
      </c>
      <c r="C15369" s="2">
        <v>0.77037037037037026</v>
      </c>
      <c r="D15369" t="str">
        <f>RIGHT(Tabela1[[#This Row],[Nome]],3)</f>
        <v>PRW</v>
      </c>
      <c r="E15369" t="str">
        <f>VLOOKUP(Tabela1[[#This Row],[Nome]],customs_unique[],1,FALSE)</f>
        <v>RETCBPAG.PRW</v>
      </c>
      <c r="F15369" t="b">
        <f>ISTEXT(Tabela1[[#This Row],[Custom_unique]])</f>
        <v>1</v>
      </c>
    </row>
    <row r="15370" spans="1:6" x14ac:dyDescent="0.25">
      <c r="A15370" t="s">
        <v>15371</v>
      </c>
      <c r="B15370" s="1">
        <v>43175</v>
      </c>
      <c r="C15370" s="2">
        <v>0.73562500000000008</v>
      </c>
      <c r="D15370" t="str">
        <f>RIGHT(Tabela1[[#This Row],[Nome]],3)</f>
        <v>PRG</v>
      </c>
      <c r="E15370" t="e">
        <f>VLOOKUP(Tabela1[[#This Row],[Nome]],customs_unique[],1,FALSE)</f>
        <v>#N/A</v>
      </c>
      <c r="F15370" t="b">
        <f>ISTEXT(Tabela1[[#This Row],[Custom_unique]])</f>
        <v>0</v>
      </c>
    </row>
    <row r="15371" spans="1:6" x14ac:dyDescent="0.25">
      <c r="A15371" t="s">
        <v>15372</v>
      </c>
      <c r="B15371" s="1">
        <v>43175</v>
      </c>
      <c r="C15371" s="2">
        <v>0.73562500000000008</v>
      </c>
      <c r="D15371" t="str">
        <f>RIGHT(Tabela1[[#This Row],[Nome]],3)</f>
        <v>PRG</v>
      </c>
      <c r="E15371" t="e">
        <f>VLOOKUP(Tabela1[[#This Row],[Nome]],customs_unique[],1,FALSE)</f>
        <v>#N/A</v>
      </c>
      <c r="F15371" t="b">
        <f>ISTEXT(Tabela1[[#This Row],[Custom_unique]])</f>
        <v>0</v>
      </c>
    </row>
    <row r="15372" spans="1:6" x14ac:dyDescent="0.25">
      <c r="A15372" t="s">
        <v>15373</v>
      </c>
      <c r="B15372" s="1">
        <v>41886</v>
      </c>
      <c r="C15372" s="2">
        <v>0.49804398148148149</v>
      </c>
      <c r="D15372" t="str">
        <f>RIGHT(Tabela1[[#This Row],[Nome]],3)</f>
        <v>PRW</v>
      </c>
      <c r="E15372" t="e">
        <f>VLOOKUP(Tabela1[[#This Row],[Nome]],customs_unique[],1,FALSE)</f>
        <v>#N/A</v>
      </c>
      <c r="F15372" t="b">
        <f>ISTEXT(Tabela1[[#This Row],[Custom_unique]])</f>
        <v>0</v>
      </c>
    </row>
    <row r="15373" spans="1:6" x14ac:dyDescent="0.25">
      <c r="A15373" t="s">
        <v>15374</v>
      </c>
      <c r="B15373" s="1">
        <v>41886</v>
      </c>
      <c r="C15373" s="2">
        <v>0.49835648148148143</v>
      </c>
      <c r="D15373" t="str">
        <f>RIGHT(Tabela1[[#This Row],[Nome]],3)</f>
        <v>PRW</v>
      </c>
      <c r="E15373" t="e">
        <f>VLOOKUP(Tabela1[[#This Row],[Nome]],customs_unique[],1,FALSE)</f>
        <v>#N/A</v>
      </c>
      <c r="F15373" t="b">
        <f>ISTEXT(Tabela1[[#This Row],[Custom_unique]])</f>
        <v>0</v>
      </c>
    </row>
    <row r="15374" spans="1:6" x14ac:dyDescent="0.25">
      <c r="A15374" t="s">
        <v>15375</v>
      </c>
      <c r="B15374" s="1">
        <v>43151</v>
      </c>
      <c r="C15374" s="2">
        <v>0.35887731481481483</v>
      </c>
      <c r="D15374" t="str">
        <f>RIGHT(Tabela1[[#This Row],[Nome]],3)</f>
        <v>PRW</v>
      </c>
      <c r="E15374" t="e">
        <f>VLOOKUP(Tabela1[[#This Row],[Nome]],customs_unique[],1,FALSE)</f>
        <v>#N/A</v>
      </c>
      <c r="F15374" t="b">
        <f>ISTEXT(Tabela1[[#This Row],[Custom_unique]])</f>
        <v>0</v>
      </c>
    </row>
    <row r="15375" spans="1:6" x14ac:dyDescent="0.25">
      <c r="A15375" t="s">
        <v>15376</v>
      </c>
      <c r="B15375" s="1">
        <v>43146</v>
      </c>
      <c r="C15375" s="2">
        <v>0.4904513888888889</v>
      </c>
      <c r="D15375" t="str">
        <f>RIGHT(Tabela1[[#This Row],[Nome]],3)</f>
        <v>PRW</v>
      </c>
      <c r="E15375" t="e">
        <f>VLOOKUP(Tabela1[[#This Row],[Nome]],customs_unique[],1,FALSE)</f>
        <v>#N/A</v>
      </c>
      <c r="F15375" t="b">
        <f>ISTEXT(Tabela1[[#This Row],[Custom_unique]])</f>
        <v>0</v>
      </c>
    </row>
    <row r="15376" spans="1:6" x14ac:dyDescent="0.25">
      <c r="A15376" t="s">
        <v>15377</v>
      </c>
      <c r="B15376" s="1">
        <v>42888</v>
      </c>
      <c r="C15376" s="2">
        <v>0.4070023148148148</v>
      </c>
      <c r="D15376" t="str">
        <f>RIGHT(Tabela1[[#This Row],[Nome]],3)</f>
        <v>PRW</v>
      </c>
      <c r="E15376" t="e">
        <f>VLOOKUP(Tabela1[[#This Row],[Nome]],customs_unique[],1,FALSE)</f>
        <v>#N/A</v>
      </c>
      <c r="F15376" t="b">
        <f>ISTEXT(Tabela1[[#This Row],[Custom_unique]])</f>
        <v>0</v>
      </c>
    </row>
    <row r="15377" spans="1:6" x14ac:dyDescent="0.25">
      <c r="A15377" t="s">
        <v>15378</v>
      </c>
      <c r="B15377" s="1">
        <v>42888</v>
      </c>
      <c r="C15377" s="2">
        <v>0.4070023148148148</v>
      </c>
      <c r="D15377" t="str">
        <f>RIGHT(Tabela1[[#This Row],[Nome]],3)</f>
        <v>PRW</v>
      </c>
      <c r="E15377" t="e">
        <f>VLOOKUP(Tabela1[[#This Row],[Nome]],customs_unique[],1,FALSE)</f>
        <v>#N/A</v>
      </c>
      <c r="F15377" t="b">
        <f>ISTEXT(Tabela1[[#This Row],[Custom_unique]])</f>
        <v>0</v>
      </c>
    </row>
    <row r="15378" spans="1:6" x14ac:dyDescent="0.25">
      <c r="A15378" t="s">
        <v>15379</v>
      </c>
      <c r="B15378" s="1">
        <v>42888</v>
      </c>
      <c r="C15378" s="2">
        <v>0.4070023148148148</v>
      </c>
      <c r="D15378" t="str">
        <f>RIGHT(Tabela1[[#This Row],[Nome]],3)</f>
        <v>PRW</v>
      </c>
      <c r="E15378" t="e">
        <f>VLOOKUP(Tabela1[[#This Row],[Nome]],customs_unique[],1,FALSE)</f>
        <v>#N/A</v>
      </c>
      <c r="F15378" t="b">
        <f>ISTEXT(Tabela1[[#This Row],[Custom_unique]])</f>
        <v>0</v>
      </c>
    </row>
    <row r="15379" spans="1:6" x14ac:dyDescent="0.25">
      <c r="A15379" t="s">
        <v>15380</v>
      </c>
      <c r="B15379" s="1">
        <v>42888</v>
      </c>
      <c r="C15379" s="2">
        <v>0.4070023148148148</v>
      </c>
      <c r="D15379" t="str">
        <f>RIGHT(Tabela1[[#This Row],[Nome]],3)</f>
        <v>PRW</v>
      </c>
      <c r="E15379" t="e">
        <f>VLOOKUP(Tabela1[[#This Row],[Nome]],customs_unique[],1,FALSE)</f>
        <v>#N/A</v>
      </c>
      <c r="F15379" t="b">
        <f>ISTEXT(Tabela1[[#This Row],[Custom_unique]])</f>
        <v>0</v>
      </c>
    </row>
    <row r="15380" spans="1:6" x14ac:dyDescent="0.25">
      <c r="A15380" t="s">
        <v>15381</v>
      </c>
      <c r="B15380" s="1">
        <v>42920</v>
      </c>
      <c r="C15380" s="2">
        <v>0.73599537037037033</v>
      </c>
      <c r="D15380" t="str">
        <f>RIGHT(Tabela1[[#This Row],[Nome]],3)</f>
        <v>PRW</v>
      </c>
      <c r="E15380" t="e">
        <f>VLOOKUP(Tabela1[[#This Row],[Nome]],customs_unique[],1,FALSE)</f>
        <v>#N/A</v>
      </c>
      <c r="F15380" t="b">
        <f>ISTEXT(Tabela1[[#This Row],[Custom_unique]])</f>
        <v>0</v>
      </c>
    </row>
    <row r="15381" spans="1:6" x14ac:dyDescent="0.25">
      <c r="A15381" t="s">
        <v>15382</v>
      </c>
      <c r="B15381" s="1">
        <v>42888</v>
      </c>
      <c r="C15381" s="2">
        <v>0.4070023148148148</v>
      </c>
      <c r="D15381" t="str">
        <f>RIGHT(Tabela1[[#This Row],[Nome]],3)</f>
        <v>PRW</v>
      </c>
      <c r="E15381" t="e">
        <f>VLOOKUP(Tabela1[[#This Row],[Nome]],customs_unique[],1,FALSE)</f>
        <v>#N/A</v>
      </c>
      <c r="F15381" t="b">
        <f>ISTEXT(Tabela1[[#This Row],[Custom_unique]])</f>
        <v>0</v>
      </c>
    </row>
    <row r="15382" spans="1:6" x14ac:dyDescent="0.25">
      <c r="A15382" t="s">
        <v>15383</v>
      </c>
      <c r="B15382" s="1">
        <v>43203</v>
      </c>
      <c r="C15382" s="2">
        <v>0.64533564814814814</v>
      </c>
      <c r="D15382" t="str">
        <f>RIGHT(Tabela1[[#This Row],[Nome]],3)</f>
        <v>PRW</v>
      </c>
      <c r="E15382" t="e">
        <f>VLOOKUP(Tabela1[[#This Row],[Nome]],customs_unique[],1,FALSE)</f>
        <v>#N/A</v>
      </c>
      <c r="F15382" t="b">
        <f>ISTEXT(Tabela1[[#This Row],[Custom_unique]])</f>
        <v>0</v>
      </c>
    </row>
    <row r="15383" spans="1:6" x14ac:dyDescent="0.25">
      <c r="A15383" t="s">
        <v>15384</v>
      </c>
      <c r="B15383" s="1">
        <v>42888</v>
      </c>
      <c r="C15383" s="2">
        <v>0.4070023148148148</v>
      </c>
      <c r="D15383" t="str">
        <f>RIGHT(Tabela1[[#This Row],[Nome]],3)</f>
        <v>PRW</v>
      </c>
      <c r="E15383" t="e">
        <f>VLOOKUP(Tabela1[[#This Row],[Nome]],customs_unique[],1,FALSE)</f>
        <v>#N/A</v>
      </c>
      <c r="F15383" t="b">
        <f>ISTEXT(Tabela1[[#This Row],[Custom_unique]])</f>
        <v>0</v>
      </c>
    </row>
    <row r="15384" spans="1:6" x14ac:dyDescent="0.25">
      <c r="A15384" t="s">
        <v>15385</v>
      </c>
      <c r="B15384" s="1">
        <v>42888</v>
      </c>
      <c r="C15384" s="2">
        <v>0.4070023148148148</v>
      </c>
      <c r="D15384" t="str">
        <f>RIGHT(Tabela1[[#This Row],[Nome]],3)</f>
        <v>PRW</v>
      </c>
      <c r="E15384" t="e">
        <f>VLOOKUP(Tabela1[[#This Row],[Nome]],customs_unique[],1,FALSE)</f>
        <v>#N/A</v>
      </c>
      <c r="F15384" t="b">
        <f>ISTEXT(Tabela1[[#This Row],[Custom_unique]])</f>
        <v>0</v>
      </c>
    </row>
    <row r="15385" spans="1:6" x14ac:dyDescent="0.25">
      <c r="A15385" t="s">
        <v>15386</v>
      </c>
      <c r="B15385" s="1">
        <v>42888</v>
      </c>
      <c r="C15385" s="2">
        <v>0.4070023148148148</v>
      </c>
      <c r="D15385" t="str">
        <f>RIGHT(Tabela1[[#This Row],[Nome]],3)</f>
        <v>PRW</v>
      </c>
      <c r="E15385" t="e">
        <f>VLOOKUP(Tabela1[[#This Row],[Nome]],customs_unique[],1,FALSE)</f>
        <v>#N/A</v>
      </c>
      <c r="F15385" t="b">
        <f>ISTEXT(Tabela1[[#This Row],[Custom_unique]])</f>
        <v>0</v>
      </c>
    </row>
    <row r="15386" spans="1:6" x14ac:dyDescent="0.25">
      <c r="A15386" t="s">
        <v>15387</v>
      </c>
      <c r="B15386" s="1">
        <v>43158</v>
      </c>
      <c r="C15386" s="2">
        <v>0.42303240740740744</v>
      </c>
      <c r="D15386" t="str">
        <f>RIGHT(Tabela1[[#This Row],[Nome]],3)</f>
        <v>PRW</v>
      </c>
      <c r="E15386" t="e">
        <f>VLOOKUP(Tabela1[[#This Row],[Nome]],customs_unique[],1,FALSE)</f>
        <v>#N/A</v>
      </c>
      <c r="F15386" t="b">
        <f>ISTEXT(Tabela1[[#This Row],[Custom_unique]])</f>
        <v>0</v>
      </c>
    </row>
    <row r="15387" spans="1:6" x14ac:dyDescent="0.25">
      <c r="A15387" t="s">
        <v>15388</v>
      </c>
      <c r="B15387" s="1">
        <v>42888</v>
      </c>
      <c r="C15387" s="2">
        <v>0.4070023148148148</v>
      </c>
      <c r="D15387" t="str">
        <f>RIGHT(Tabela1[[#This Row],[Nome]],3)</f>
        <v>PRW</v>
      </c>
      <c r="E15387" t="e">
        <f>VLOOKUP(Tabela1[[#This Row],[Nome]],customs_unique[],1,FALSE)</f>
        <v>#N/A</v>
      </c>
      <c r="F15387" t="b">
        <f>ISTEXT(Tabela1[[#This Row],[Custom_unique]])</f>
        <v>0</v>
      </c>
    </row>
    <row r="15388" spans="1:6" x14ac:dyDescent="0.25">
      <c r="A15388" t="s">
        <v>15389</v>
      </c>
      <c r="B15388" s="1">
        <v>42888</v>
      </c>
      <c r="C15388" s="2">
        <v>0.4070023148148148</v>
      </c>
      <c r="D15388" t="str">
        <f>RIGHT(Tabela1[[#This Row],[Nome]],3)</f>
        <v>PRW</v>
      </c>
      <c r="E15388" t="e">
        <f>VLOOKUP(Tabela1[[#This Row],[Nome]],customs_unique[],1,FALSE)</f>
        <v>#N/A</v>
      </c>
      <c r="F15388" t="b">
        <f>ISTEXT(Tabela1[[#This Row],[Custom_unique]])</f>
        <v>0</v>
      </c>
    </row>
    <row r="15389" spans="1:6" x14ac:dyDescent="0.25">
      <c r="A15389" t="s">
        <v>15390</v>
      </c>
      <c r="B15389" s="1">
        <v>42942</v>
      </c>
      <c r="C15389" s="2">
        <v>0.71219907407407401</v>
      </c>
      <c r="D15389" t="str">
        <f>RIGHT(Tabela1[[#This Row],[Nome]],3)</f>
        <v>PRW</v>
      </c>
      <c r="E15389" t="e">
        <f>VLOOKUP(Tabela1[[#This Row],[Nome]],customs_unique[],1,FALSE)</f>
        <v>#N/A</v>
      </c>
      <c r="F15389" t="b">
        <f>ISTEXT(Tabela1[[#This Row],[Custom_unique]])</f>
        <v>0</v>
      </c>
    </row>
    <row r="15390" spans="1:6" x14ac:dyDescent="0.25">
      <c r="A15390" t="s">
        <v>15391</v>
      </c>
      <c r="B15390" s="1">
        <v>42888</v>
      </c>
      <c r="C15390" s="2">
        <v>0.4070023148148148</v>
      </c>
      <c r="D15390" t="str">
        <f>RIGHT(Tabela1[[#This Row],[Nome]],3)</f>
        <v>PRW</v>
      </c>
      <c r="E15390" t="e">
        <f>VLOOKUP(Tabela1[[#This Row],[Nome]],customs_unique[],1,FALSE)</f>
        <v>#N/A</v>
      </c>
      <c r="F15390" t="b">
        <f>ISTEXT(Tabela1[[#This Row],[Custom_unique]])</f>
        <v>0</v>
      </c>
    </row>
    <row r="15391" spans="1:6" x14ac:dyDescent="0.25">
      <c r="A15391" t="s">
        <v>15392</v>
      </c>
      <c r="B15391" s="1">
        <v>42888</v>
      </c>
      <c r="C15391" s="2">
        <v>0.4070023148148148</v>
      </c>
      <c r="D15391" t="str">
        <f>RIGHT(Tabela1[[#This Row],[Nome]],3)</f>
        <v>PRW</v>
      </c>
      <c r="E15391" t="e">
        <f>VLOOKUP(Tabela1[[#This Row],[Nome]],customs_unique[],1,FALSE)</f>
        <v>#N/A</v>
      </c>
      <c r="F15391" t="b">
        <f>ISTEXT(Tabela1[[#This Row],[Custom_unique]])</f>
        <v>0</v>
      </c>
    </row>
    <row r="15392" spans="1:6" x14ac:dyDescent="0.25">
      <c r="A15392" t="s">
        <v>15393</v>
      </c>
      <c r="B15392" s="1">
        <v>42888</v>
      </c>
      <c r="C15392" s="2">
        <v>0.4070023148148148</v>
      </c>
      <c r="D15392" t="str">
        <f>RIGHT(Tabela1[[#This Row],[Nome]],3)</f>
        <v>PRW</v>
      </c>
      <c r="E15392" t="e">
        <f>VLOOKUP(Tabela1[[#This Row],[Nome]],customs_unique[],1,FALSE)</f>
        <v>#N/A</v>
      </c>
      <c r="F15392" t="b">
        <f>ISTEXT(Tabela1[[#This Row],[Custom_unique]])</f>
        <v>0</v>
      </c>
    </row>
    <row r="15393" spans="1:6" x14ac:dyDescent="0.25">
      <c r="A15393" t="s">
        <v>15394</v>
      </c>
      <c r="B15393" s="1">
        <v>42888</v>
      </c>
      <c r="C15393" s="2">
        <v>0.4070023148148148</v>
      </c>
      <c r="D15393" t="str">
        <f>RIGHT(Tabela1[[#This Row],[Nome]],3)</f>
        <v>PRW</v>
      </c>
      <c r="E15393" t="e">
        <f>VLOOKUP(Tabela1[[#This Row],[Nome]],customs_unique[],1,FALSE)</f>
        <v>#N/A</v>
      </c>
      <c r="F15393" t="b">
        <f>ISTEXT(Tabela1[[#This Row],[Custom_unique]])</f>
        <v>0</v>
      </c>
    </row>
    <row r="15394" spans="1:6" x14ac:dyDescent="0.25">
      <c r="A15394" t="s">
        <v>15395</v>
      </c>
      <c r="B15394" s="1">
        <v>42888</v>
      </c>
      <c r="C15394" s="2">
        <v>0.4070023148148148</v>
      </c>
      <c r="D15394" t="str">
        <f>RIGHT(Tabela1[[#This Row],[Nome]],3)</f>
        <v>PRW</v>
      </c>
      <c r="E15394" t="e">
        <f>VLOOKUP(Tabela1[[#This Row],[Nome]],customs_unique[],1,FALSE)</f>
        <v>#N/A</v>
      </c>
      <c r="F15394" t="b">
        <f>ISTEXT(Tabela1[[#This Row],[Custom_unique]])</f>
        <v>0</v>
      </c>
    </row>
    <row r="15395" spans="1:6" x14ac:dyDescent="0.25">
      <c r="A15395" t="s">
        <v>15396</v>
      </c>
      <c r="B15395" s="1">
        <v>42888</v>
      </c>
      <c r="C15395" s="2">
        <v>0.4070023148148148</v>
      </c>
      <c r="D15395" t="str">
        <f>RIGHT(Tabela1[[#This Row],[Nome]],3)</f>
        <v>PRW</v>
      </c>
      <c r="E15395" t="e">
        <f>VLOOKUP(Tabela1[[#This Row],[Nome]],customs_unique[],1,FALSE)</f>
        <v>#N/A</v>
      </c>
      <c r="F15395" t="b">
        <f>ISTEXT(Tabela1[[#This Row],[Custom_unique]])</f>
        <v>0</v>
      </c>
    </row>
    <row r="15396" spans="1:6" x14ac:dyDescent="0.25">
      <c r="A15396" t="s">
        <v>15397</v>
      </c>
      <c r="B15396" s="1">
        <v>42888</v>
      </c>
      <c r="C15396" s="2">
        <v>0.4070023148148148</v>
      </c>
      <c r="D15396" t="str">
        <f>RIGHT(Tabela1[[#This Row],[Nome]],3)</f>
        <v>PRW</v>
      </c>
      <c r="E15396" t="e">
        <f>VLOOKUP(Tabela1[[#This Row],[Nome]],customs_unique[],1,FALSE)</f>
        <v>#N/A</v>
      </c>
      <c r="F15396" t="b">
        <f>ISTEXT(Tabela1[[#This Row],[Custom_unique]])</f>
        <v>0</v>
      </c>
    </row>
    <row r="15397" spans="1:6" x14ac:dyDescent="0.25">
      <c r="A15397" t="s">
        <v>15398</v>
      </c>
      <c r="B15397" s="1">
        <v>42888</v>
      </c>
      <c r="C15397" s="2">
        <v>0.4070023148148148</v>
      </c>
      <c r="D15397" t="str">
        <f>RIGHT(Tabela1[[#This Row],[Nome]],3)</f>
        <v>PRW</v>
      </c>
      <c r="E15397" t="e">
        <f>VLOOKUP(Tabela1[[#This Row],[Nome]],customs_unique[],1,FALSE)</f>
        <v>#N/A</v>
      </c>
      <c r="F15397" t="b">
        <f>ISTEXT(Tabela1[[#This Row],[Custom_unique]])</f>
        <v>0</v>
      </c>
    </row>
    <row r="15398" spans="1:6" x14ac:dyDescent="0.25">
      <c r="A15398" t="s">
        <v>15399</v>
      </c>
      <c r="B15398" s="1">
        <v>42888</v>
      </c>
      <c r="C15398" s="2">
        <v>0.4070023148148148</v>
      </c>
      <c r="D15398" t="str">
        <f>RIGHT(Tabela1[[#This Row],[Nome]],3)</f>
        <v>PRW</v>
      </c>
      <c r="E15398" t="e">
        <f>VLOOKUP(Tabela1[[#This Row],[Nome]],customs_unique[],1,FALSE)</f>
        <v>#N/A</v>
      </c>
      <c r="F15398" t="b">
        <f>ISTEXT(Tabela1[[#This Row],[Custom_unique]])</f>
        <v>0</v>
      </c>
    </row>
    <row r="15399" spans="1:6" x14ac:dyDescent="0.25">
      <c r="A15399" t="s">
        <v>15400</v>
      </c>
      <c r="B15399" s="1">
        <v>42888</v>
      </c>
      <c r="C15399" s="2">
        <v>0.4070023148148148</v>
      </c>
      <c r="D15399" t="str">
        <f>RIGHT(Tabela1[[#This Row],[Nome]],3)</f>
        <v>PRW</v>
      </c>
      <c r="E15399" t="e">
        <f>VLOOKUP(Tabela1[[#This Row],[Nome]],customs_unique[],1,FALSE)</f>
        <v>#N/A</v>
      </c>
      <c r="F15399" t="b">
        <f>ISTEXT(Tabela1[[#This Row],[Custom_unique]])</f>
        <v>0</v>
      </c>
    </row>
    <row r="15400" spans="1:6" x14ac:dyDescent="0.25">
      <c r="A15400" t="s">
        <v>15401</v>
      </c>
      <c r="B15400" s="1">
        <v>42888</v>
      </c>
      <c r="C15400" s="2">
        <v>0.4070023148148148</v>
      </c>
      <c r="D15400" t="str">
        <f>RIGHT(Tabela1[[#This Row],[Nome]],3)</f>
        <v>PRW</v>
      </c>
      <c r="E15400" t="e">
        <f>VLOOKUP(Tabela1[[#This Row],[Nome]],customs_unique[],1,FALSE)</f>
        <v>#N/A</v>
      </c>
      <c r="F15400" t="b">
        <f>ISTEXT(Tabela1[[#This Row],[Custom_unique]])</f>
        <v>0</v>
      </c>
    </row>
    <row r="15401" spans="1:6" x14ac:dyDescent="0.25">
      <c r="A15401" t="s">
        <v>15402</v>
      </c>
      <c r="B15401" s="1">
        <v>42734</v>
      </c>
      <c r="C15401" s="2">
        <v>0.70754629629629628</v>
      </c>
      <c r="D15401" t="str">
        <f>RIGHT(Tabela1[[#This Row],[Nome]],3)</f>
        <v>PRW</v>
      </c>
      <c r="E15401" t="e">
        <f>VLOOKUP(Tabela1[[#This Row],[Nome]],customs_unique[],1,FALSE)</f>
        <v>#N/A</v>
      </c>
      <c r="F15401" t="b">
        <f>ISTEXT(Tabela1[[#This Row],[Custom_unique]])</f>
        <v>0</v>
      </c>
    </row>
    <row r="15402" spans="1:6" x14ac:dyDescent="0.25">
      <c r="A15402" t="s">
        <v>15403</v>
      </c>
      <c r="B15402" s="1">
        <v>42888</v>
      </c>
      <c r="C15402" s="2">
        <v>0.4070023148148148</v>
      </c>
      <c r="D15402" t="str">
        <f>RIGHT(Tabela1[[#This Row],[Nome]],3)</f>
        <v>PRW</v>
      </c>
      <c r="E15402" t="e">
        <f>VLOOKUP(Tabela1[[#This Row],[Nome]],customs_unique[],1,FALSE)</f>
        <v>#N/A</v>
      </c>
      <c r="F15402" t="b">
        <f>ISTEXT(Tabela1[[#This Row],[Custom_unique]])</f>
        <v>0</v>
      </c>
    </row>
    <row r="15403" spans="1:6" x14ac:dyDescent="0.25">
      <c r="A15403" t="s">
        <v>15404</v>
      </c>
      <c r="B15403" s="1">
        <v>42888</v>
      </c>
      <c r="C15403" s="2">
        <v>0.4070023148148148</v>
      </c>
      <c r="D15403" t="str">
        <f>RIGHT(Tabela1[[#This Row],[Nome]],3)</f>
        <v>PRW</v>
      </c>
      <c r="E15403" t="e">
        <f>VLOOKUP(Tabela1[[#This Row],[Nome]],customs_unique[],1,FALSE)</f>
        <v>#N/A</v>
      </c>
      <c r="F15403" t="b">
        <f>ISTEXT(Tabela1[[#This Row],[Custom_unique]])</f>
        <v>0</v>
      </c>
    </row>
    <row r="15404" spans="1:6" x14ac:dyDescent="0.25">
      <c r="A15404" t="s">
        <v>15405</v>
      </c>
      <c r="B15404" s="1">
        <v>42888</v>
      </c>
      <c r="C15404" s="2">
        <v>0.4070023148148148</v>
      </c>
      <c r="D15404" t="str">
        <f>RIGHT(Tabela1[[#This Row],[Nome]],3)</f>
        <v>PRW</v>
      </c>
      <c r="E15404" t="e">
        <f>VLOOKUP(Tabela1[[#This Row],[Nome]],customs_unique[],1,FALSE)</f>
        <v>#N/A</v>
      </c>
      <c r="F15404" t="b">
        <f>ISTEXT(Tabela1[[#This Row],[Custom_unique]])</f>
        <v>0</v>
      </c>
    </row>
    <row r="15405" spans="1:6" x14ac:dyDescent="0.25">
      <c r="A15405" t="s">
        <v>15406</v>
      </c>
      <c r="B15405" s="1">
        <v>42888</v>
      </c>
      <c r="C15405" s="2">
        <v>0.4070023148148148</v>
      </c>
      <c r="D15405" t="str">
        <f>RIGHT(Tabela1[[#This Row],[Nome]],3)</f>
        <v>PRW</v>
      </c>
      <c r="E15405" t="e">
        <f>VLOOKUP(Tabela1[[#This Row],[Nome]],customs_unique[],1,FALSE)</f>
        <v>#N/A</v>
      </c>
      <c r="F15405" t="b">
        <f>ISTEXT(Tabela1[[#This Row],[Custom_unique]])</f>
        <v>0</v>
      </c>
    </row>
    <row r="15406" spans="1:6" x14ac:dyDescent="0.25">
      <c r="A15406" t="s">
        <v>15407</v>
      </c>
      <c r="B15406" s="1">
        <v>42975</v>
      </c>
      <c r="C15406" s="2">
        <v>0.76712962962962961</v>
      </c>
      <c r="D15406" t="str">
        <f>RIGHT(Tabela1[[#This Row],[Nome]],3)</f>
        <v>PRW</v>
      </c>
      <c r="E15406" t="e">
        <f>VLOOKUP(Tabela1[[#This Row],[Nome]],customs_unique[],1,FALSE)</f>
        <v>#N/A</v>
      </c>
      <c r="F15406" t="b">
        <f>ISTEXT(Tabela1[[#This Row],[Custom_unique]])</f>
        <v>0</v>
      </c>
    </row>
    <row r="15407" spans="1:6" x14ac:dyDescent="0.25">
      <c r="A15407" t="s">
        <v>15408</v>
      </c>
      <c r="B15407" s="1">
        <v>42934</v>
      </c>
      <c r="C15407" s="2">
        <v>0.76965277777777785</v>
      </c>
      <c r="D15407" t="str">
        <f>RIGHT(Tabela1[[#This Row],[Nome]],3)</f>
        <v>PRX</v>
      </c>
      <c r="E15407" t="e">
        <f>VLOOKUP(Tabela1[[#This Row],[Nome]],customs_unique[],1,FALSE)</f>
        <v>#N/A</v>
      </c>
      <c r="F15407" t="b">
        <f>ISTEXT(Tabela1[[#This Row],[Custom_unique]])</f>
        <v>0</v>
      </c>
    </row>
    <row r="15408" spans="1:6" x14ac:dyDescent="0.25">
      <c r="A15408" t="s">
        <v>15409</v>
      </c>
      <c r="B15408" s="1">
        <v>42888</v>
      </c>
      <c r="C15408" s="2">
        <v>0.4070023148148148</v>
      </c>
      <c r="D15408" t="str">
        <f>RIGHT(Tabela1[[#This Row],[Nome]],3)</f>
        <v>PRX</v>
      </c>
      <c r="E15408" t="e">
        <f>VLOOKUP(Tabela1[[#This Row],[Nome]],customs_unique[],1,FALSE)</f>
        <v>#N/A</v>
      </c>
      <c r="F15408" t="b">
        <f>ISTEXT(Tabela1[[#This Row],[Custom_unique]])</f>
        <v>0</v>
      </c>
    </row>
    <row r="15409" spans="1:6" x14ac:dyDescent="0.25">
      <c r="A15409" t="s">
        <v>15410</v>
      </c>
      <c r="B15409" s="1">
        <v>43203</v>
      </c>
      <c r="C15409" s="2">
        <v>0.64533564814814814</v>
      </c>
      <c r="D15409" t="str">
        <f>RIGHT(Tabela1[[#This Row],[Nome]],3)</f>
        <v>PRW</v>
      </c>
      <c r="E15409" t="e">
        <f>VLOOKUP(Tabela1[[#This Row],[Nome]],customs_unique[],1,FALSE)</f>
        <v>#N/A</v>
      </c>
      <c r="F15409" t="b">
        <f>ISTEXT(Tabela1[[#This Row],[Custom_unique]])</f>
        <v>0</v>
      </c>
    </row>
    <row r="15410" spans="1:6" x14ac:dyDescent="0.25">
      <c r="A15410" t="s">
        <v>15411</v>
      </c>
      <c r="B15410" s="1">
        <v>43209</v>
      </c>
      <c r="C15410" s="2">
        <v>0.41269675925925925</v>
      </c>
      <c r="D15410" t="str">
        <f>RIGHT(Tabela1[[#This Row],[Nome]],3)</f>
        <v>PRX</v>
      </c>
      <c r="E15410" t="e">
        <f>VLOOKUP(Tabela1[[#This Row],[Nome]],customs_unique[],1,FALSE)</f>
        <v>#N/A</v>
      </c>
      <c r="F15410" t="b">
        <f>ISTEXT(Tabela1[[#This Row],[Custom_unique]])</f>
        <v>0</v>
      </c>
    </row>
    <row r="15411" spans="1:6" x14ac:dyDescent="0.25">
      <c r="A15411" t="s">
        <v>15412</v>
      </c>
      <c r="B15411" s="1">
        <v>43139</v>
      </c>
      <c r="C15411" s="2">
        <v>0.72037037037037033</v>
      </c>
      <c r="D15411" t="str">
        <f>RIGHT(Tabela1[[#This Row],[Nome]],3)</f>
        <v>PRX</v>
      </c>
      <c r="E15411" t="e">
        <f>VLOOKUP(Tabela1[[#This Row],[Nome]],customs_unique[],1,FALSE)</f>
        <v>#N/A</v>
      </c>
      <c r="F15411" t="b">
        <f>ISTEXT(Tabela1[[#This Row],[Custom_unique]])</f>
        <v>0</v>
      </c>
    </row>
    <row r="15412" spans="1:6" x14ac:dyDescent="0.25">
      <c r="A15412" t="s">
        <v>15413</v>
      </c>
      <c r="B15412" s="1">
        <v>43090</v>
      </c>
      <c r="C15412" s="2">
        <v>0.60979166666666662</v>
      </c>
      <c r="D15412" t="str">
        <f>RIGHT(Tabela1[[#This Row],[Nome]],3)</f>
        <v>PRX</v>
      </c>
      <c r="E15412" t="e">
        <f>VLOOKUP(Tabela1[[#This Row],[Nome]],customs_unique[],1,FALSE)</f>
        <v>#N/A</v>
      </c>
      <c r="F15412" t="b">
        <f>ISTEXT(Tabela1[[#This Row],[Custom_unique]])</f>
        <v>0</v>
      </c>
    </row>
    <row r="15413" spans="1:6" x14ac:dyDescent="0.25">
      <c r="A15413" t="s">
        <v>15414</v>
      </c>
      <c r="B15413" s="1">
        <v>42923</v>
      </c>
      <c r="C15413" s="2">
        <v>0.64290509259259265</v>
      </c>
      <c r="D15413" t="str">
        <f>RIGHT(Tabela1[[#This Row],[Nome]],3)</f>
        <v>PRX</v>
      </c>
      <c r="E15413" t="e">
        <f>VLOOKUP(Tabela1[[#This Row],[Nome]],customs_unique[],1,FALSE)</f>
        <v>#N/A</v>
      </c>
      <c r="F15413" t="b">
        <f>ISTEXT(Tabela1[[#This Row],[Custom_unique]])</f>
        <v>0</v>
      </c>
    </row>
    <row r="15414" spans="1:6" x14ac:dyDescent="0.25">
      <c r="A15414" t="s">
        <v>15415</v>
      </c>
      <c r="B15414" s="1">
        <v>42888</v>
      </c>
      <c r="C15414" s="2">
        <v>0.4070023148148148</v>
      </c>
      <c r="D15414" t="str">
        <f>RIGHT(Tabela1[[#This Row],[Nome]],3)</f>
        <v>PRX</v>
      </c>
      <c r="E15414" t="e">
        <f>VLOOKUP(Tabela1[[#This Row],[Nome]],customs_unique[],1,FALSE)</f>
        <v>#N/A</v>
      </c>
      <c r="F15414" t="b">
        <f>ISTEXT(Tabela1[[#This Row],[Custom_unique]])</f>
        <v>0</v>
      </c>
    </row>
    <row r="15415" spans="1:6" x14ac:dyDescent="0.25">
      <c r="A15415" t="s">
        <v>15416</v>
      </c>
      <c r="B15415" s="1">
        <v>42999</v>
      </c>
      <c r="C15415" s="2">
        <v>0.44422453703703701</v>
      </c>
      <c r="D15415" t="str">
        <f>RIGHT(Tabela1[[#This Row],[Nome]],3)</f>
        <v>PRX</v>
      </c>
      <c r="E15415" t="e">
        <f>VLOOKUP(Tabela1[[#This Row],[Nome]],customs_unique[],1,FALSE)</f>
        <v>#N/A</v>
      </c>
      <c r="F15415" t="b">
        <f>ISTEXT(Tabela1[[#This Row],[Custom_unique]])</f>
        <v>0</v>
      </c>
    </row>
    <row r="15416" spans="1:6" x14ac:dyDescent="0.25">
      <c r="A15416" t="s">
        <v>15417</v>
      </c>
      <c r="B15416" s="1">
        <v>42781</v>
      </c>
      <c r="C15416" s="2">
        <v>0.69075231481481481</v>
      </c>
      <c r="D15416" t="str">
        <f>RIGHT(Tabela1[[#This Row],[Nome]],3)</f>
        <v>PRX</v>
      </c>
      <c r="E15416" t="e">
        <f>VLOOKUP(Tabela1[[#This Row],[Nome]],customs_unique[],1,FALSE)</f>
        <v>#N/A</v>
      </c>
      <c r="F15416" t="b">
        <f>ISTEXT(Tabela1[[#This Row],[Custom_unique]])</f>
        <v>0</v>
      </c>
    </row>
    <row r="15417" spans="1:6" x14ac:dyDescent="0.25">
      <c r="A15417" t="s">
        <v>15418</v>
      </c>
      <c r="B15417" s="1">
        <v>42888</v>
      </c>
      <c r="C15417" s="2">
        <v>0.4070023148148148</v>
      </c>
      <c r="D15417" t="str">
        <f>RIGHT(Tabela1[[#This Row],[Nome]],3)</f>
        <v>PRX</v>
      </c>
      <c r="E15417" t="e">
        <f>VLOOKUP(Tabela1[[#This Row],[Nome]],customs_unique[],1,FALSE)</f>
        <v>#N/A</v>
      </c>
      <c r="F15417" t="b">
        <f>ISTEXT(Tabela1[[#This Row],[Custom_unique]])</f>
        <v>0</v>
      </c>
    </row>
    <row r="15418" spans="1:6" x14ac:dyDescent="0.25">
      <c r="A15418" t="s">
        <v>15419</v>
      </c>
      <c r="B15418" s="1">
        <v>42888</v>
      </c>
      <c r="C15418" s="2">
        <v>0.4070023148148148</v>
      </c>
      <c r="D15418" t="str">
        <f>RIGHT(Tabela1[[#This Row],[Nome]],3)</f>
        <v>PRX</v>
      </c>
      <c r="E15418" t="e">
        <f>VLOOKUP(Tabela1[[#This Row],[Nome]],customs_unique[],1,FALSE)</f>
        <v>#N/A</v>
      </c>
      <c r="F15418" t="b">
        <f>ISTEXT(Tabela1[[#This Row],[Custom_unique]])</f>
        <v>0</v>
      </c>
    </row>
    <row r="15419" spans="1:6" x14ac:dyDescent="0.25">
      <c r="A15419" t="s">
        <v>15420</v>
      </c>
      <c r="B15419" s="1">
        <v>42958</v>
      </c>
      <c r="C15419" s="2">
        <v>0.40167824074074071</v>
      </c>
      <c r="D15419" t="str">
        <f>RIGHT(Tabela1[[#This Row],[Nome]],3)</f>
        <v>PRX</v>
      </c>
      <c r="E15419" t="e">
        <f>VLOOKUP(Tabela1[[#This Row],[Nome]],customs_unique[],1,FALSE)</f>
        <v>#N/A</v>
      </c>
      <c r="F15419" t="b">
        <f>ISTEXT(Tabela1[[#This Row],[Custom_unique]])</f>
        <v>0</v>
      </c>
    </row>
    <row r="15420" spans="1:6" x14ac:dyDescent="0.25">
      <c r="A15420" t="s">
        <v>15421</v>
      </c>
      <c r="B15420" s="1">
        <v>42888</v>
      </c>
      <c r="C15420" s="2">
        <v>0.4070023148148148</v>
      </c>
      <c r="D15420" t="str">
        <f>RIGHT(Tabela1[[#This Row],[Nome]],3)</f>
        <v>PRX</v>
      </c>
      <c r="E15420" t="e">
        <f>VLOOKUP(Tabela1[[#This Row],[Nome]],customs_unique[],1,FALSE)</f>
        <v>#N/A</v>
      </c>
      <c r="F15420" t="b">
        <f>ISTEXT(Tabela1[[#This Row],[Custom_unique]])</f>
        <v>0</v>
      </c>
    </row>
    <row r="15421" spans="1:6" x14ac:dyDescent="0.25">
      <c r="A15421" t="s">
        <v>15422</v>
      </c>
      <c r="B15421" s="1">
        <v>43014</v>
      </c>
      <c r="C15421" s="2">
        <v>0.71548611111111116</v>
      </c>
      <c r="D15421" t="str">
        <f>RIGHT(Tabela1[[#This Row],[Nome]],3)</f>
        <v>PRX</v>
      </c>
      <c r="E15421" t="e">
        <f>VLOOKUP(Tabela1[[#This Row],[Nome]],customs_unique[],1,FALSE)</f>
        <v>#N/A</v>
      </c>
      <c r="F15421" t="b">
        <f>ISTEXT(Tabela1[[#This Row],[Custom_unique]])</f>
        <v>0</v>
      </c>
    </row>
    <row r="15422" spans="1:6" x14ac:dyDescent="0.25">
      <c r="A15422" t="s">
        <v>15423</v>
      </c>
      <c r="B15422" s="1">
        <v>41815</v>
      </c>
      <c r="C15422" s="2">
        <v>0.44569444444444445</v>
      </c>
      <c r="D15422" t="str">
        <f>RIGHT(Tabela1[[#This Row],[Nome]],3)</f>
        <v>PRW</v>
      </c>
      <c r="E15422" t="e">
        <f>VLOOKUP(Tabela1[[#This Row],[Nome]],customs_unique[],1,FALSE)</f>
        <v>#N/A</v>
      </c>
      <c r="F15422" t="b">
        <f>ISTEXT(Tabela1[[#This Row],[Custom_unique]])</f>
        <v>0</v>
      </c>
    </row>
    <row r="15423" spans="1:6" x14ac:dyDescent="0.25">
      <c r="A15423" t="s">
        <v>15424</v>
      </c>
      <c r="B15423" s="1">
        <v>42888</v>
      </c>
      <c r="C15423" s="2">
        <v>0.4070023148148148</v>
      </c>
      <c r="D15423" t="str">
        <f>RIGHT(Tabela1[[#This Row],[Nome]],3)</f>
        <v>PRX</v>
      </c>
      <c r="E15423" t="e">
        <f>VLOOKUP(Tabela1[[#This Row],[Nome]],customs_unique[],1,FALSE)</f>
        <v>#N/A</v>
      </c>
      <c r="F15423" t="b">
        <f>ISTEXT(Tabela1[[#This Row],[Custom_unique]])</f>
        <v>0</v>
      </c>
    </row>
    <row r="15424" spans="1:6" x14ac:dyDescent="0.25">
      <c r="A15424" t="s">
        <v>15425</v>
      </c>
      <c r="B15424" s="1">
        <v>42888</v>
      </c>
      <c r="C15424" s="2">
        <v>0.4070023148148148</v>
      </c>
      <c r="D15424" t="str">
        <f>RIGHT(Tabela1[[#This Row],[Nome]],3)</f>
        <v>PRX</v>
      </c>
      <c r="E15424" t="e">
        <f>VLOOKUP(Tabela1[[#This Row],[Nome]],customs_unique[],1,FALSE)</f>
        <v>#N/A</v>
      </c>
      <c r="F15424" t="b">
        <f>ISTEXT(Tabela1[[#This Row],[Custom_unique]])</f>
        <v>0</v>
      </c>
    </row>
    <row r="15425" spans="1:6" x14ac:dyDescent="0.25">
      <c r="A15425" t="s">
        <v>15426</v>
      </c>
      <c r="B15425" s="1">
        <v>42888</v>
      </c>
      <c r="C15425" s="2">
        <v>0.4070023148148148</v>
      </c>
      <c r="D15425" t="str">
        <f>RIGHT(Tabela1[[#This Row],[Nome]],3)</f>
        <v>PRX</v>
      </c>
      <c r="E15425" t="e">
        <f>VLOOKUP(Tabela1[[#This Row],[Nome]],customs_unique[],1,FALSE)</f>
        <v>#N/A</v>
      </c>
      <c r="F15425" t="b">
        <f>ISTEXT(Tabela1[[#This Row],[Custom_unique]])</f>
        <v>0</v>
      </c>
    </row>
    <row r="15426" spans="1:6" x14ac:dyDescent="0.25">
      <c r="A15426" t="s">
        <v>15427</v>
      </c>
      <c r="B15426" s="1">
        <v>43222</v>
      </c>
      <c r="C15426" s="2">
        <v>0.77792824074074074</v>
      </c>
      <c r="D15426" t="str">
        <f>RIGHT(Tabela1[[#This Row],[Nome]],3)</f>
        <v>PRX</v>
      </c>
      <c r="E15426" t="e">
        <f>VLOOKUP(Tabela1[[#This Row],[Nome]],customs_unique[],1,FALSE)</f>
        <v>#N/A</v>
      </c>
      <c r="F15426" t="b">
        <f>ISTEXT(Tabela1[[#This Row],[Custom_unique]])</f>
        <v>0</v>
      </c>
    </row>
    <row r="15427" spans="1:6" x14ac:dyDescent="0.25">
      <c r="A15427" t="s">
        <v>15428</v>
      </c>
      <c r="B15427" s="1">
        <v>43061</v>
      </c>
      <c r="C15427" s="2">
        <v>0.71512731481481484</v>
      </c>
      <c r="D15427" t="str">
        <f>RIGHT(Tabela1[[#This Row],[Nome]],3)</f>
        <v>PRX</v>
      </c>
      <c r="E15427" t="e">
        <f>VLOOKUP(Tabela1[[#This Row],[Nome]],customs_unique[],1,FALSE)</f>
        <v>#N/A</v>
      </c>
      <c r="F15427" t="b">
        <f>ISTEXT(Tabela1[[#This Row],[Custom_unique]])</f>
        <v>0</v>
      </c>
    </row>
    <row r="15428" spans="1:6" x14ac:dyDescent="0.25">
      <c r="A15428" t="s">
        <v>15429</v>
      </c>
      <c r="B15428" s="1">
        <v>42888</v>
      </c>
      <c r="C15428" s="2">
        <v>0.4070023148148148</v>
      </c>
      <c r="D15428" t="str">
        <f>RIGHT(Tabela1[[#This Row],[Nome]],3)</f>
        <v>PRW</v>
      </c>
      <c r="E15428" t="e">
        <f>VLOOKUP(Tabela1[[#This Row],[Nome]],customs_unique[],1,FALSE)</f>
        <v>#N/A</v>
      </c>
      <c r="F15428" t="b">
        <f>ISTEXT(Tabela1[[#This Row],[Custom_unique]])</f>
        <v>0</v>
      </c>
    </row>
    <row r="15429" spans="1:6" x14ac:dyDescent="0.25">
      <c r="A15429" t="s">
        <v>15430</v>
      </c>
      <c r="B15429" s="1">
        <v>41815</v>
      </c>
      <c r="C15429" s="2">
        <v>0.44569444444444445</v>
      </c>
      <c r="D15429" t="str">
        <f>RIGHT(Tabela1[[#This Row],[Nome]],3)</f>
        <v>PRX</v>
      </c>
      <c r="E15429" t="e">
        <f>VLOOKUP(Tabela1[[#This Row],[Nome]],customs_unique[],1,FALSE)</f>
        <v>#N/A</v>
      </c>
      <c r="F15429" t="b">
        <f>ISTEXT(Tabela1[[#This Row],[Custom_unique]])</f>
        <v>0</v>
      </c>
    </row>
    <row r="15430" spans="1:6" x14ac:dyDescent="0.25">
      <c r="A15430" t="s">
        <v>15431</v>
      </c>
      <c r="B15430" s="1">
        <v>42888</v>
      </c>
      <c r="C15430" s="2">
        <v>0.4070023148148148</v>
      </c>
      <c r="D15430" t="str">
        <f>RIGHT(Tabela1[[#This Row],[Nome]],3)</f>
        <v>PRX</v>
      </c>
      <c r="E15430" t="e">
        <f>VLOOKUP(Tabela1[[#This Row],[Nome]],customs_unique[],1,FALSE)</f>
        <v>#N/A</v>
      </c>
      <c r="F15430" t="b">
        <f>ISTEXT(Tabela1[[#This Row],[Custom_unique]])</f>
        <v>0</v>
      </c>
    </row>
    <row r="15431" spans="1:6" x14ac:dyDescent="0.25">
      <c r="A15431" t="s">
        <v>15432</v>
      </c>
      <c r="B15431" s="1">
        <v>42888</v>
      </c>
      <c r="C15431" s="2">
        <v>0.4070023148148148</v>
      </c>
      <c r="D15431" t="str">
        <f>RIGHT(Tabela1[[#This Row],[Nome]],3)</f>
        <v>PRX</v>
      </c>
      <c r="E15431" t="e">
        <f>VLOOKUP(Tabela1[[#This Row],[Nome]],customs_unique[],1,FALSE)</f>
        <v>#N/A</v>
      </c>
      <c r="F15431" t="b">
        <f>ISTEXT(Tabela1[[#This Row],[Custom_unique]])</f>
        <v>0</v>
      </c>
    </row>
    <row r="15432" spans="1:6" x14ac:dyDescent="0.25">
      <c r="A15432" t="s">
        <v>15433</v>
      </c>
      <c r="B15432" s="1">
        <v>43096</v>
      </c>
      <c r="C15432" s="2">
        <v>0.73068287037037039</v>
      </c>
      <c r="D15432" t="str">
        <f>RIGHT(Tabela1[[#This Row],[Nome]],3)</f>
        <v>PRX</v>
      </c>
      <c r="E15432" t="e">
        <f>VLOOKUP(Tabela1[[#This Row],[Nome]],customs_unique[],1,FALSE)</f>
        <v>#N/A</v>
      </c>
      <c r="F15432" t="b">
        <f>ISTEXT(Tabela1[[#This Row],[Custom_unique]])</f>
        <v>0</v>
      </c>
    </row>
    <row r="15433" spans="1:6" x14ac:dyDescent="0.25">
      <c r="A15433" t="s">
        <v>15434</v>
      </c>
      <c r="B15433" s="1">
        <v>42888</v>
      </c>
      <c r="C15433" s="2">
        <v>0.4070023148148148</v>
      </c>
      <c r="D15433" t="str">
        <f>RIGHT(Tabela1[[#This Row],[Nome]],3)</f>
        <v>PRX</v>
      </c>
      <c r="E15433" t="e">
        <f>VLOOKUP(Tabela1[[#This Row],[Nome]],customs_unique[],1,FALSE)</f>
        <v>#N/A</v>
      </c>
      <c r="F15433" t="b">
        <f>ISTEXT(Tabela1[[#This Row],[Custom_unique]])</f>
        <v>0</v>
      </c>
    </row>
    <row r="15434" spans="1:6" x14ac:dyDescent="0.25">
      <c r="A15434" t="s">
        <v>15435</v>
      </c>
      <c r="B15434" s="1">
        <v>42888</v>
      </c>
      <c r="C15434" s="2">
        <v>0.4070023148148148</v>
      </c>
      <c r="D15434" t="str">
        <f>RIGHT(Tabela1[[#This Row],[Nome]],3)</f>
        <v>PRX</v>
      </c>
      <c r="E15434" t="e">
        <f>VLOOKUP(Tabela1[[#This Row],[Nome]],customs_unique[],1,FALSE)</f>
        <v>#N/A</v>
      </c>
      <c r="F15434" t="b">
        <f>ISTEXT(Tabela1[[#This Row],[Custom_unique]])</f>
        <v>0</v>
      </c>
    </row>
    <row r="15435" spans="1:6" x14ac:dyDescent="0.25">
      <c r="A15435" t="s">
        <v>15436</v>
      </c>
      <c r="B15435" s="1">
        <v>42888</v>
      </c>
      <c r="C15435" s="2">
        <v>0.4070023148148148</v>
      </c>
      <c r="D15435" t="str">
        <f>RIGHT(Tabela1[[#This Row],[Nome]],3)</f>
        <v>PRX</v>
      </c>
      <c r="E15435" t="e">
        <f>VLOOKUP(Tabela1[[#This Row],[Nome]],customs_unique[],1,FALSE)</f>
        <v>#N/A</v>
      </c>
      <c r="F15435" t="b">
        <f>ISTEXT(Tabela1[[#This Row],[Custom_unique]])</f>
        <v>0</v>
      </c>
    </row>
    <row r="15436" spans="1:6" x14ac:dyDescent="0.25">
      <c r="A15436" t="s">
        <v>15437</v>
      </c>
      <c r="B15436" s="1">
        <v>42969</v>
      </c>
      <c r="C15436" s="2">
        <v>0.64913194444444444</v>
      </c>
      <c r="D15436" t="str">
        <f>RIGHT(Tabela1[[#This Row],[Nome]],3)</f>
        <v>PRX</v>
      </c>
      <c r="E15436" t="e">
        <f>VLOOKUP(Tabela1[[#This Row],[Nome]],customs_unique[],1,FALSE)</f>
        <v>#N/A</v>
      </c>
      <c r="F15436" t="b">
        <f>ISTEXT(Tabela1[[#This Row],[Custom_unique]])</f>
        <v>0</v>
      </c>
    </row>
    <row r="15437" spans="1:6" x14ac:dyDescent="0.25">
      <c r="A15437" t="s">
        <v>15438</v>
      </c>
      <c r="B15437" s="1">
        <v>42888</v>
      </c>
      <c r="C15437" s="2">
        <v>0.4070023148148148</v>
      </c>
      <c r="D15437" t="str">
        <f>RIGHT(Tabela1[[#This Row],[Nome]],3)</f>
        <v>PRX</v>
      </c>
      <c r="E15437" t="e">
        <f>VLOOKUP(Tabela1[[#This Row],[Nome]],customs_unique[],1,FALSE)</f>
        <v>#N/A</v>
      </c>
      <c r="F15437" t="b">
        <f>ISTEXT(Tabela1[[#This Row],[Custom_unique]])</f>
        <v>0</v>
      </c>
    </row>
    <row r="15438" spans="1:6" x14ac:dyDescent="0.25">
      <c r="A15438" t="s">
        <v>15439</v>
      </c>
      <c r="B15438" s="1">
        <v>42971</v>
      </c>
      <c r="C15438" s="2">
        <v>0.74975694444444441</v>
      </c>
      <c r="D15438" t="str">
        <f>RIGHT(Tabela1[[#This Row],[Nome]],3)</f>
        <v>PRX</v>
      </c>
      <c r="E15438" t="e">
        <f>VLOOKUP(Tabela1[[#This Row],[Nome]],customs_unique[],1,FALSE)</f>
        <v>#N/A</v>
      </c>
      <c r="F15438" t="b">
        <f>ISTEXT(Tabela1[[#This Row],[Custom_unique]])</f>
        <v>0</v>
      </c>
    </row>
    <row r="15439" spans="1:6" x14ac:dyDescent="0.25">
      <c r="A15439" t="s">
        <v>15440</v>
      </c>
      <c r="B15439" s="1">
        <v>43075</v>
      </c>
      <c r="C15439" s="2">
        <v>0.48662037037037037</v>
      </c>
      <c r="D15439" t="str">
        <f>RIGHT(Tabela1[[#This Row],[Nome]],3)</f>
        <v>PRW</v>
      </c>
      <c r="E15439" t="e">
        <f>VLOOKUP(Tabela1[[#This Row],[Nome]],customs_unique[],1,FALSE)</f>
        <v>#N/A</v>
      </c>
      <c r="F15439" t="b">
        <f>ISTEXT(Tabela1[[#This Row],[Custom_unique]])</f>
        <v>0</v>
      </c>
    </row>
    <row r="15440" spans="1:6" x14ac:dyDescent="0.25">
      <c r="A15440" t="s">
        <v>15441</v>
      </c>
      <c r="B15440" s="1">
        <v>41815</v>
      </c>
      <c r="C15440" s="2">
        <v>0.44569444444444445</v>
      </c>
      <c r="D15440" t="str">
        <f>RIGHT(Tabela1[[#This Row],[Nome]],3)</f>
        <v>PRW</v>
      </c>
      <c r="E15440" t="e">
        <f>VLOOKUP(Tabela1[[#This Row],[Nome]],customs_unique[],1,FALSE)</f>
        <v>#N/A</v>
      </c>
      <c r="F15440" t="b">
        <f>ISTEXT(Tabela1[[#This Row],[Custom_unique]])</f>
        <v>0</v>
      </c>
    </row>
    <row r="15441" spans="1:6" x14ac:dyDescent="0.25">
      <c r="A15441" t="s">
        <v>15442</v>
      </c>
      <c r="B15441" s="1">
        <v>43172</v>
      </c>
      <c r="C15441" s="2">
        <v>0.62497685185185181</v>
      </c>
      <c r="D15441" t="str">
        <f>RIGHT(Tabela1[[#This Row],[Nome]],3)</f>
        <v>PRW</v>
      </c>
      <c r="E15441" t="e">
        <f>VLOOKUP(Tabela1[[#This Row],[Nome]],customs_unique[],1,FALSE)</f>
        <v>#N/A</v>
      </c>
      <c r="F15441" t="b">
        <f>ISTEXT(Tabela1[[#This Row],[Custom_unique]])</f>
        <v>0</v>
      </c>
    </row>
    <row r="15442" spans="1:6" x14ac:dyDescent="0.25">
      <c r="A15442" t="s">
        <v>15443</v>
      </c>
      <c r="B15442" s="1">
        <v>43172</v>
      </c>
      <c r="C15442" s="2">
        <v>0.62497685185185181</v>
      </c>
      <c r="D15442" t="str">
        <f>RIGHT(Tabela1[[#This Row],[Nome]],3)</f>
        <v>PRW</v>
      </c>
      <c r="E15442" t="e">
        <f>VLOOKUP(Tabela1[[#This Row],[Nome]],customs_unique[],1,FALSE)</f>
        <v>#N/A</v>
      </c>
      <c r="F15442" t="b">
        <f>ISTEXT(Tabela1[[#This Row],[Custom_unique]])</f>
        <v>0</v>
      </c>
    </row>
    <row r="15443" spans="1:6" x14ac:dyDescent="0.25">
      <c r="A15443" t="s">
        <v>15444</v>
      </c>
      <c r="B15443" s="1">
        <v>43172</v>
      </c>
      <c r="C15443" s="2">
        <v>0.82008101851851845</v>
      </c>
      <c r="D15443" t="str">
        <f>RIGHT(Tabela1[[#This Row],[Nome]],3)</f>
        <v>PRW</v>
      </c>
      <c r="E15443" t="e">
        <f>VLOOKUP(Tabela1[[#This Row],[Nome]],customs_unique[],1,FALSE)</f>
        <v>#N/A</v>
      </c>
      <c r="F15443" t="b">
        <f>ISTEXT(Tabela1[[#This Row],[Custom_unique]])</f>
        <v>0</v>
      </c>
    </row>
    <row r="15444" spans="1:6" x14ac:dyDescent="0.25">
      <c r="A15444" t="s">
        <v>15445</v>
      </c>
      <c r="B15444" s="1">
        <v>43172</v>
      </c>
      <c r="C15444" s="2">
        <v>0.62497685185185181</v>
      </c>
      <c r="D15444" t="str">
        <f>RIGHT(Tabela1[[#This Row],[Nome]],3)</f>
        <v>PRW</v>
      </c>
      <c r="E15444" t="e">
        <f>VLOOKUP(Tabela1[[#This Row],[Nome]],customs_unique[],1,FALSE)</f>
        <v>#N/A</v>
      </c>
      <c r="F15444" t="b">
        <f>ISTEXT(Tabela1[[#This Row],[Custom_unique]])</f>
        <v>0</v>
      </c>
    </row>
    <row r="15445" spans="1:6" x14ac:dyDescent="0.25">
      <c r="A15445" t="s">
        <v>15446</v>
      </c>
      <c r="B15445" s="1">
        <v>43172</v>
      </c>
      <c r="C15445" s="2">
        <v>0.62497685185185181</v>
      </c>
      <c r="D15445" t="str">
        <f>RIGHT(Tabela1[[#This Row],[Nome]],3)</f>
        <v>PRW</v>
      </c>
      <c r="E15445" t="e">
        <f>VLOOKUP(Tabela1[[#This Row],[Nome]],customs_unique[],1,FALSE)</f>
        <v>#N/A</v>
      </c>
      <c r="F15445" t="b">
        <f>ISTEXT(Tabela1[[#This Row],[Custom_unique]])</f>
        <v>0</v>
      </c>
    </row>
    <row r="15446" spans="1:6" x14ac:dyDescent="0.25">
      <c r="A15446" t="s">
        <v>15447</v>
      </c>
      <c r="B15446" s="1">
        <v>43136</v>
      </c>
      <c r="C15446" s="2">
        <v>0.72576388888888888</v>
      </c>
      <c r="D15446" t="str">
        <f>RIGHT(Tabela1[[#This Row],[Nome]],3)</f>
        <v>PRW</v>
      </c>
      <c r="E15446" t="e">
        <f>VLOOKUP(Tabela1[[#This Row],[Nome]],customs_unique[],1,FALSE)</f>
        <v>#N/A</v>
      </c>
      <c r="F15446" t="b">
        <f>ISTEXT(Tabela1[[#This Row],[Custom_unique]])</f>
        <v>0</v>
      </c>
    </row>
    <row r="15447" spans="1:6" x14ac:dyDescent="0.25">
      <c r="A15447" t="s">
        <v>15448</v>
      </c>
      <c r="B15447" s="1">
        <v>43172</v>
      </c>
      <c r="C15447" s="2">
        <v>0.62497685185185181</v>
      </c>
      <c r="D15447" t="str">
        <f>RIGHT(Tabela1[[#This Row],[Nome]],3)</f>
        <v>PRW</v>
      </c>
      <c r="E15447" t="e">
        <f>VLOOKUP(Tabela1[[#This Row],[Nome]],customs_unique[],1,FALSE)</f>
        <v>#N/A</v>
      </c>
      <c r="F15447" t="b">
        <f>ISTEXT(Tabela1[[#This Row],[Custom_unique]])</f>
        <v>0</v>
      </c>
    </row>
    <row r="15448" spans="1:6" x14ac:dyDescent="0.25">
      <c r="A15448" t="s">
        <v>15449</v>
      </c>
      <c r="B15448" s="1">
        <v>43136</v>
      </c>
      <c r="C15448" s="2">
        <v>0.72576388888888888</v>
      </c>
      <c r="D15448" t="str">
        <f>RIGHT(Tabela1[[#This Row],[Nome]],3)</f>
        <v>PRW</v>
      </c>
      <c r="E15448" t="e">
        <f>VLOOKUP(Tabela1[[#This Row],[Nome]],customs_unique[],1,FALSE)</f>
        <v>#N/A</v>
      </c>
      <c r="F15448" t="b">
        <f>ISTEXT(Tabela1[[#This Row],[Custom_unique]])</f>
        <v>0</v>
      </c>
    </row>
    <row r="15449" spans="1:6" x14ac:dyDescent="0.25">
      <c r="A15449" t="s">
        <v>15450</v>
      </c>
      <c r="B15449" s="1">
        <v>43196</v>
      </c>
      <c r="C15449" s="2">
        <v>0.65331018518518513</v>
      </c>
      <c r="D15449" t="str">
        <f>RIGHT(Tabela1[[#This Row],[Nome]],3)</f>
        <v>PRW</v>
      </c>
      <c r="E15449" t="e">
        <f>VLOOKUP(Tabela1[[#This Row],[Nome]],customs_unique[],1,FALSE)</f>
        <v>#N/A</v>
      </c>
      <c r="F15449" t="b">
        <f>ISTEXT(Tabela1[[#This Row],[Custom_unique]])</f>
        <v>0</v>
      </c>
    </row>
    <row r="15450" spans="1:6" x14ac:dyDescent="0.25">
      <c r="A15450" t="s">
        <v>15451</v>
      </c>
      <c r="B15450" s="1">
        <v>42032</v>
      </c>
      <c r="C15450" s="2">
        <v>0.71570601851851856</v>
      </c>
      <c r="D15450" t="str">
        <f>RIGHT(Tabela1[[#This Row],[Nome]],3)</f>
        <v>PRW</v>
      </c>
      <c r="E15450" t="e">
        <f>VLOOKUP(Tabela1[[#This Row],[Nome]],customs_unique[],1,FALSE)</f>
        <v>#N/A</v>
      </c>
      <c r="F15450" t="b">
        <f>ISTEXT(Tabela1[[#This Row],[Custom_unique]])</f>
        <v>0</v>
      </c>
    </row>
    <row r="15451" spans="1:6" x14ac:dyDescent="0.25">
      <c r="A15451" t="s">
        <v>15452</v>
      </c>
      <c r="B15451" s="1">
        <v>41373</v>
      </c>
      <c r="C15451" s="2">
        <v>0.73064814814814805</v>
      </c>
      <c r="D15451" t="str">
        <f>RIGHT(Tabela1[[#This Row],[Nome]],3)</f>
        <v>PRW</v>
      </c>
      <c r="E15451" t="e">
        <f>VLOOKUP(Tabela1[[#This Row],[Nome]],customs_unique[],1,FALSE)</f>
        <v>#N/A</v>
      </c>
      <c r="F15451" t="b">
        <f>ISTEXT(Tabela1[[#This Row],[Custom_unique]])</f>
        <v>0</v>
      </c>
    </row>
    <row r="15452" spans="1:6" x14ac:dyDescent="0.25">
      <c r="A15452" t="s">
        <v>15453</v>
      </c>
      <c r="B15452" s="1">
        <v>42888</v>
      </c>
      <c r="C15452" s="2">
        <v>0.4070023148148148</v>
      </c>
      <c r="D15452" t="str">
        <f>RIGHT(Tabela1[[#This Row],[Nome]],3)</f>
        <v>PRW</v>
      </c>
      <c r="E15452" t="e">
        <f>VLOOKUP(Tabela1[[#This Row],[Nome]],customs_unique[],1,FALSE)</f>
        <v>#N/A</v>
      </c>
      <c r="F15452" t="b">
        <f>ISTEXT(Tabela1[[#This Row],[Custom_unique]])</f>
        <v>0</v>
      </c>
    </row>
    <row r="15453" spans="1:6" x14ac:dyDescent="0.25">
      <c r="A15453" t="s">
        <v>15454</v>
      </c>
      <c r="B15453" s="1">
        <v>42951</v>
      </c>
      <c r="C15453" s="2">
        <v>0.56543981481481487</v>
      </c>
      <c r="D15453" t="str">
        <f>RIGHT(Tabela1[[#This Row],[Nome]],3)</f>
        <v>PRW</v>
      </c>
      <c r="E15453" t="e">
        <f>VLOOKUP(Tabela1[[#This Row],[Nome]],customs_unique[],1,FALSE)</f>
        <v>#N/A</v>
      </c>
      <c r="F15453" t="b">
        <f>ISTEXT(Tabela1[[#This Row],[Custom_unique]])</f>
        <v>0</v>
      </c>
    </row>
    <row r="15454" spans="1:6" x14ac:dyDescent="0.25">
      <c r="A15454" t="s">
        <v>15455</v>
      </c>
      <c r="B15454" s="1">
        <v>42888</v>
      </c>
      <c r="C15454" s="2">
        <v>0.4070023148148148</v>
      </c>
      <c r="D15454" t="str">
        <f>RIGHT(Tabela1[[#This Row],[Nome]],3)</f>
        <v>PRW</v>
      </c>
      <c r="E15454" t="e">
        <f>VLOOKUP(Tabela1[[#This Row],[Nome]],customs_unique[],1,FALSE)</f>
        <v>#N/A</v>
      </c>
      <c r="F15454" t="b">
        <f>ISTEXT(Tabela1[[#This Row],[Custom_unique]])</f>
        <v>0</v>
      </c>
    </row>
    <row r="15455" spans="1:6" x14ac:dyDescent="0.25">
      <c r="A15455" t="s">
        <v>15456</v>
      </c>
      <c r="B15455" s="1">
        <v>43175</v>
      </c>
      <c r="C15455" s="2">
        <v>0.7356597222222222</v>
      </c>
      <c r="D15455" t="str">
        <f>RIGHT(Tabela1[[#This Row],[Nome]],3)</f>
        <v>PRW</v>
      </c>
      <c r="E15455" t="e">
        <f>VLOOKUP(Tabela1[[#This Row],[Nome]],customs_unique[],1,FALSE)</f>
        <v>#N/A</v>
      </c>
      <c r="F15455" t="b">
        <f>ISTEXT(Tabela1[[#This Row],[Custom_unique]])</f>
        <v>0</v>
      </c>
    </row>
    <row r="15456" spans="1:6" x14ac:dyDescent="0.25">
      <c r="A15456" t="s">
        <v>15457</v>
      </c>
      <c r="B15456" s="1">
        <v>43228</v>
      </c>
      <c r="C15456" s="2">
        <v>0.64206018518518515</v>
      </c>
      <c r="D15456" t="str">
        <f>RIGHT(Tabela1[[#This Row],[Nome]],3)</f>
        <v>PRW</v>
      </c>
      <c r="E15456" t="e">
        <f>VLOOKUP(Tabela1[[#This Row],[Nome]],customs_unique[],1,FALSE)</f>
        <v>#N/A</v>
      </c>
      <c r="F15456" t="b">
        <f>ISTEXT(Tabela1[[#This Row],[Custom_unique]])</f>
        <v>0</v>
      </c>
    </row>
    <row r="15457" spans="1:6" x14ac:dyDescent="0.25">
      <c r="A15457" t="s">
        <v>15458</v>
      </c>
      <c r="B15457" s="1">
        <v>42888</v>
      </c>
      <c r="C15457" s="2">
        <v>0.4070023148148148</v>
      </c>
      <c r="D15457" t="str">
        <f>RIGHT(Tabela1[[#This Row],[Nome]],3)</f>
        <v>PRW</v>
      </c>
      <c r="E15457" t="e">
        <f>VLOOKUP(Tabela1[[#This Row],[Nome]],customs_unique[],1,FALSE)</f>
        <v>#N/A</v>
      </c>
      <c r="F15457" t="b">
        <f>ISTEXT(Tabela1[[#This Row],[Custom_unique]])</f>
        <v>0</v>
      </c>
    </row>
    <row r="15458" spans="1:6" x14ac:dyDescent="0.25">
      <c r="A15458" t="s">
        <v>15459</v>
      </c>
      <c r="B15458" s="1">
        <v>42858</v>
      </c>
      <c r="C15458" s="2">
        <v>0.47178240740740746</v>
      </c>
      <c r="D15458" t="str">
        <f>RIGHT(Tabela1[[#This Row],[Nome]],3)</f>
        <v>PRW</v>
      </c>
      <c r="E15458" t="e">
        <f>VLOOKUP(Tabela1[[#This Row],[Nome]],customs_unique[],1,FALSE)</f>
        <v>#N/A</v>
      </c>
      <c r="F15458" t="b">
        <f>ISTEXT(Tabela1[[#This Row],[Custom_unique]])</f>
        <v>0</v>
      </c>
    </row>
    <row r="15459" spans="1:6" x14ac:dyDescent="0.25">
      <c r="A15459" t="s">
        <v>15460</v>
      </c>
      <c r="B15459" s="1">
        <v>42941</v>
      </c>
      <c r="C15459" s="2">
        <v>0.48061342592592587</v>
      </c>
      <c r="D15459" t="str">
        <f>RIGHT(Tabela1[[#This Row],[Nome]],3)</f>
        <v>PRW</v>
      </c>
      <c r="E15459" t="e">
        <f>VLOOKUP(Tabela1[[#This Row],[Nome]],customs_unique[],1,FALSE)</f>
        <v>#N/A</v>
      </c>
      <c r="F15459" t="b">
        <f>ISTEXT(Tabela1[[#This Row],[Custom_unique]])</f>
        <v>0</v>
      </c>
    </row>
    <row r="15460" spans="1:6" x14ac:dyDescent="0.25">
      <c r="A15460" t="s">
        <v>15461</v>
      </c>
      <c r="B15460" s="1">
        <v>42888</v>
      </c>
      <c r="C15460" s="2">
        <v>0.4070023148148148</v>
      </c>
      <c r="D15460" t="str">
        <f>RIGHT(Tabela1[[#This Row],[Nome]],3)</f>
        <v>PRW</v>
      </c>
      <c r="E15460" t="e">
        <f>VLOOKUP(Tabela1[[#This Row],[Nome]],customs_unique[],1,FALSE)</f>
        <v>#N/A</v>
      </c>
      <c r="F15460" t="b">
        <f>ISTEXT(Tabela1[[#This Row],[Custom_unique]])</f>
        <v>0</v>
      </c>
    </row>
    <row r="15461" spans="1:6" x14ac:dyDescent="0.25">
      <c r="A15461" t="s">
        <v>15462</v>
      </c>
      <c r="B15461" s="1">
        <v>43103</v>
      </c>
      <c r="C15461" s="2">
        <v>0.61469907407407409</v>
      </c>
      <c r="D15461" t="str">
        <f>RIGHT(Tabela1[[#This Row],[Nome]],3)</f>
        <v>PRW</v>
      </c>
      <c r="E15461" t="e">
        <f>VLOOKUP(Tabela1[[#This Row],[Nome]],customs_unique[],1,FALSE)</f>
        <v>#N/A</v>
      </c>
      <c r="F15461" t="b">
        <f>ISTEXT(Tabela1[[#This Row],[Custom_unique]])</f>
        <v>0</v>
      </c>
    </row>
    <row r="15462" spans="1:6" x14ac:dyDescent="0.25">
      <c r="A15462" t="s">
        <v>15463</v>
      </c>
      <c r="B15462" s="1">
        <v>43049</v>
      </c>
      <c r="C15462" s="2">
        <v>0.83285879629629633</v>
      </c>
      <c r="D15462" t="str">
        <f>RIGHT(Tabela1[[#This Row],[Nome]],3)</f>
        <v>PRW</v>
      </c>
      <c r="E15462" t="e">
        <f>VLOOKUP(Tabela1[[#This Row],[Nome]],customs_unique[],1,FALSE)</f>
        <v>#N/A</v>
      </c>
      <c r="F15462" t="b">
        <f>ISTEXT(Tabela1[[#This Row],[Custom_unique]])</f>
        <v>0</v>
      </c>
    </row>
    <row r="15463" spans="1:6" x14ac:dyDescent="0.25">
      <c r="A15463" t="s">
        <v>15464</v>
      </c>
      <c r="B15463" s="1">
        <v>43228</v>
      </c>
      <c r="C15463" s="2">
        <v>0.7316435185185185</v>
      </c>
      <c r="D15463" t="str">
        <f>RIGHT(Tabela1[[#This Row],[Nome]],3)</f>
        <v>PRW</v>
      </c>
      <c r="E15463" t="e">
        <f>VLOOKUP(Tabela1[[#This Row],[Nome]],customs_unique[],1,FALSE)</f>
        <v>#N/A</v>
      </c>
      <c r="F15463" t="b">
        <f>ISTEXT(Tabela1[[#This Row],[Custom_unique]])</f>
        <v>0</v>
      </c>
    </row>
    <row r="15464" spans="1:6" x14ac:dyDescent="0.25">
      <c r="A15464" t="s">
        <v>15465</v>
      </c>
      <c r="B15464" s="1">
        <v>42892</v>
      </c>
      <c r="C15464" s="2">
        <v>0.73812500000000003</v>
      </c>
      <c r="D15464" t="str">
        <f>RIGHT(Tabela1[[#This Row],[Nome]],3)</f>
        <v>PRW</v>
      </c>
      <c r="E15464" t="e">
        <f>VLOOKUP(Tabela1[[#This Row],[Nome]],customs_unique[],1,FALSE)</f>
        <v>#N/A</v>
      </c>
      <c r="F15464" t="b">
        <f>ISTEXT(Tabela1[[#This Row],[Custom_unique]])</f>
        <v>0</v>
      </c>
    </row>
    <row r="15465" spans="1:6" x14ac:dyDescent="0.25">
      <c r="A15465" t="s">
        <v>15466</v>
      </c>
      <c r="B15465" s="1">
        <v>42402</v>
      </c>
      <c r="C15465" s="2">
        <v>0.40407407407407409</v>
      </c>
      <c r="D15465" t="str">
        <f>RIGHT(Tabela1[[#This Row],[Nome]],3)</f>
        <v>PRW</v>
      </c>
      <c r="E15465" t="e">
        <f>VLOOKUP(Tabela1[[#This Row],[Nome]],customs_unique[],1,FALSE)</f>
        <v>#N/A</v>
      </c>
      <c r="F15465" t="b">
        <f>ISTEXT(Tabela1[[#This Row],[Custom_unique]])</f>
        <v>0</v>
      </c>
    </row>
    <row r="15466" spans="1:6" x14ac:dyDescent="0.25">
      <c r="A15466" t="s">
        <v>15467</v>
      </c>
      <c r="B15466" s="1">
        <v>43103</v>
      </c>
      <c r="C15466" s="2">
        <v>0.61469907407407409</v>
      </c>
      <c r="D15466" t="str">
        <f>RIGHT(Tabela1[[#This Row],[Nome]],3)</f>
        <v>PRW</v>
      </c>
      <c r="E15466" t="e">
        <f>VLOOKUP(Tabela1[[#This Row],[Nome]],customs_unique[],1,FALSE)</f>
        <v>#N/A</v>
      </c>
      <c r="F15466" t="b">
        <f>ISTEXT(Tabela1[[#This Row],[Custom_unique]])</f>
        <v>0</v>
      </c>
    </row>
    <row r="15467" spans="1:6" x14ac:dyDescent="0.25">
      <c r="A15467" t="s">
        <v>15468</v>
      </c>
      <c r="B15467" s="1">
        <v>42888</v>
      </c>
      <c r="C15467" s="2">
        <v>0.4070023148148148</v>
      </c>
      <c r="D15467" t="str">
        <f>RIGHT(Tabela1[[#This Row],[Nome]],3)</f>
        <v>PRW</v>
      </c>
      <c r="E15467" t="e">
        <f>VLOOKUP(Tabela1[[#This Row],[Nome]],customs_unique[],1,FALSE)</f>
        <v>#N/A</v>
      </c>
      <c r="F15467" t="b">
        <f>ISTEXT(Tabela1[[#This Row],[Custom_unique]])</f>
        <v>0</v>
      </c>
    </row>
    <row r="15468" spans="1:6" x14ac:dyDescent="0.25">
      <c r="A15468" t="s">
        <v>15469</v>
      </c>
      <c r="B15468" s="1">
        <v>42888</v>
      </c>
      <c r="C15468" s="2">
        <v>0.4070023148148148</v>
      </c>
      <c r="D15468" t="str">
        <f>RIGHT(Tabela1[[#This Row],[Nome]],3)</f>
        <v>PRW</v>
      </c>
      <c r="E15468" t="e">
        <f>VLOOKUP(Tabela1[[#This Row],[Nome]],customs_unique[],1,FALSE)</f>
        <v>#N/A</v>
      </c>
      <c r="F15468" t="b">
        <f>ISTEXT(Tabela1[[#This Row],[Custom_unique]])</f>
        <v>0</v>
      </c>
    </row>
    <row r="15469" spans="1:6" x14ac:dyDescent="0.25">
      <c r="A15469" t="s">
        <v>15470</v>
      </c>
      <c r="B15469" s="1">
        <v>42888</v>
      </c>
      <c r="C15469" s="2">
        <v>0.4070023148148148</v>
      </c>
      <c r="D15469" t="str">
        <f>RIGHT(Tabela1[[#This Row],[Nome]],3)</f>
        <v>PRW</v>
      </c>
      <c r="E15469" t="e">
        <f>VLOOKUP(Tabela1[[#This Row],[Nome]],customs_unique[],1,FALSE)</f>
        <v>#N/A</v>
      </c>
      <c r="F15469" t="b">
        <f>ISTEXT(Tabela1[[#This Row],[Custom_unique]])</f>
        <v>0</v>
      </c>
    </row>
    <row r="15470" spans="1:6" x14ac:dyDescent="0.25">
      <c r="A15470" t="s">
        <v>15471</v>
      </c>
      <c r="B15470" s="1">
        <v>42888</v>
      </c>
      <c r="C15470" s="2">
        <v>0.4070023148148148</v>
      </c>
      <c r="D15470" t="str">
        <f>RIGHT(Tabela1[[#This Row],[Nome]],3)</f>
        <v>PRW</v>
      </c>
      <c r="E15470" t="e">
        <f>VLOOKUP(Tabela1[[#This Row],[Nome]],customs_unique[],1,FALSE)</f>
        <v>#N/A</v>
      </c>
      <c r="F15470" t="b">
        <f>ISTEXT(Tabela1[[#This Row],[Custom_unique]])</f>
        <v>0</v>
      </c>
    </row>
    <row r="15471" spans="1:6" x14ac:dyDescent="0.25">
      <c r="A15471" t="s">
        <v>15472</v>
      </c>
      <c r="B15471" s="1">
        <v>42529</v>
      </c>
      <c r="C15471" s="2">
        <v>0.60521990740740739</v>
      </c>
      <c r="D15471" t="str">
        <f>RIGHT(Tabela1[[#This Row],[Nome]],3)</f>
        <v>PRW</v>
      </c>
      <c r="E15471" t="e">
        <f>VLOOKUP(Tabela1[[#This Row],[Nome]],customs_unique[],1,FALSE)</f>
        <v>#N/A</v>
      </c>
      <c r="F15471" t="b">
        <f>ISTEXT(Tabela1[[#This Row],[Custom_unique]])</f>
        <v>0</v>
      </c>
    </row>
    <row r="15472" spans="1:6" x14ac:dyDescent="0.25">
      <c r="A15472" t="s">
        <v>15473</v>
      </c>
      <c r="B15472" s="1">
        <v>42888</v>
      </c>
      <c r="C15472" s="2">
        <v>0.4070023148148148</v>
      </c>
      <c r="D15472" t="str">
        <f>RIGHT(Tabela1[[#This Row],[Nome]],3)</f>
        <v>PRW</v>
      </c>
      <c r="E15472" t="e">
        <f>VLOOKUP(Tabela1[[#This Row],[Nome]],customs_unique[],1,FALSE)</f>
        <v>#N/A</v>
      </c>
      <c r="F15472" t="b">
        <f>ISTEXT(Tabela1[[#This Row],[Custom_unique]])</f>
        <v>0</v>
      </c>
    </row>
    <row r="15473" spans="1:6" x14ac:dyDescent="0.25">
      <c r="A15473" t="s">
        <v>15474</v>
      </c>
      <c r="B15473" s="1">
        <v>42971</v>
      </c>
      <c r="C15473" s="2">
        <v>0.63708333333333333</v>
      </c>
      <c r="D15473" t="str">
        <f>RIGHT(Tabela1[[#This Row],[Nome]],3)</f>
        <v>PRW</v>
      </c>
      <c r="E15473" t="e">
        <f>VLOOKUP(Tabela1[[#This Row],[Nome]],customs_unique[],1,FALSE)</f>
        <v>#N/A</v>
      </c>
      <c r="F15473" t="b">
        <f>ISTEXT(Tabela1[[#This Row],[Custom_unique]])</f>
        <v>0</v>
      </c>
    </row>
    <row r="15474" spans="1:6" x14ac:dyDescent="0.25">
      <c r="A15474" t="s">
        <v>15475</v>
      </c>
      <c r="B15474" s="1">
        <v>42888</v>
      </c>
      <c r="C15474" s="2">
        <v>0.4070023148148148</v>
      </c>
      <c r="D15474" t="str">
        <f>RIGHT(Tabela1[[#This Row],[Nome]],3)</f>
        <v>PRW</v>
      </c>
      <c r="E15474" t="e">
        <f>VLOOKUP(Tabela1[[#This Row],[Nome]],customs_unique[],1,FALSE)</f>
        <v>#N/A</v>
      </c>
      <c r="F15474" t="b">
        <f>ISTEXT(Tabela1[[#This Row],[Custom_unique]])</f>
        <v>0</v>
      </c>
    </row>
    <row r="15475" spans="1:6" x14ac:dyDescent="0.25">
      <c r="A15475" t="s">
        <v>15476</v>
      </c>
      <c r="B15475" s="1">
        <v>42738</v>
      </c>
      <c r="C15475" s="2">
        <v>0.4402430555555556</v>
      </c>
      <c r="D15475" t="str">
        <f>RIGHT(Tabela1[[#This Row],[Nome]],3)</f>
        <v>PRW</v>
      </c>
      <c r="E15475" t="e">
        <f>VLOOKUP(Tabela1[[#This Row],[Nome]],customs_unique[],1,FALSE)</f>
        <v>#N/A</v>
      </c>
      <c r="F15475" t="b">
        <f>ISTEXT(Tabela1[[#This Row],[Custom_unique]])</f>
        <v>0</v>
      </c>
    </row>
    <row r="15476" spans="1:6" x14ac:dyDescent="0.25">
      <c r="A15476" t="s">
        <v>15477</v>
      </c>
      <c r="B15476" s="1">
        <v>43157</v>
      </c>
      <c r="C15476" s="2">
        <v>0.48884259259259261</v>
      </c>
      <c r="D15476" t="str">
        <f>RIGHT(Tabela1[[#This Row],[Nome]],3)</f>
        <v>PRW</v>
      </c>
      <c r="E15476" t="e">
        <f>VLOOKUP(Tabela1[[#This Row],[Nome]],customs_unique[],1,FALSE)</f>
        <v>#N/A</v>
      </c>
      <c r="F15476" t="b">
        <f>ISTEXT(Tabela1[[#This Row],[Custom_unique]])</f>
        <v>0</v>
      </c>
    </row>
    <row r="15477" spans="1:6" x14ac:dyDescent="0.25">
      <c r="A15477" t="s">
        <v>15478</v>
      </c>
      <c r="B15477" s="1">
        <v>42573</v>
      </c>
      <c r="C15477" s="2">
        <v>0.63391203703703702</v>
      </c>
      <c r="D15477" t="str">
        <f>RIGHT(Tabela1[[#This Row],[Nome]],3)</f>
        <v>PRW</v>
      </c>
      <c r="E15477" t="e">
        <f>VLOOKUP(Tabela1[[#This Row],[Nome]],customs_unique[],1,FALSE)</f>
        <v>#N/A</v>
      </c>
      <c r="F15477" t="b">
        <f>ISTEXT(Tabela1[[#This Row],[Custom_unique]])</f>
        <v>0</v>
      </c>
    </row>
    <row r="15478" spans="1:6" x14ac:dyDescent="0.25">
      <c r="A15478" t="s">
        <v>15479</v>
      </c>
      <c r="B15478" s="1">
        <v>43039</v>
      </c>
      <c r="C15478" s="2">
        <v>0.71857638888888886</v>
      </c>
      <c r="D15478" t="str">
        <f>RIGHT(Tabela1[[#This Row],[Nome]],3)</f>
        <v>PRW</v>
      </c>
      <c r="E15478" t="e">
        <f>VLOOKUP(Tabela1[[#This Row],[Nome]],customs_unique[],1,FALSE)</f>
        <v>#N/A</v>
      </c>
      <c r="F15478" t="b">
        <f>ISTEXT(Tabela1[[#This Row],[Custom_unique]])</f>
        <v>0</v>
      </c>
    </row>
    <row r="15479" spans="1:6" x14ac:dyDescent="0.25">
      <c r="A15479" t="s">
        <v>15480</v>
      </c>
      <c r="B15479" s="1">
        <v>43039</v>
      </c>
      <c r="C15479" s="2">
        <v>0.71857638888888886</v>
      </c>
      <c r="D15479" t="str">
        <f>RIGHT(Tabela1[[#This Row],[Nome]],3)</f>
        <v>PRW</v>
      </c>
      <c r="E15479" t="e">
        <f>VLOOKUP(Tabela1[[#This Row],[Nome]],customs_unique[],1,FALSE)</f>
        <v>#N/A</v>
      </c>
      <c r="F15479" t="b">
        <f>ISTEXT(Tabela1[[#This Row],[Custom_unique]])</f>
        <v>0</v>
      </c>
    </row>
    <row r="15480" spans="1:6" x14ac:dyDescent="0.25">
      <c r="A15480" t="s">
        <v>15481</v>
      </c>
      <c r="B15480" s="1">
        <v>43103</v>
      </c>
      <c r="C15480" s="2">
        <v>0.61469907407407409</v>
      </c>
      <c r="D15480" t="str">
        <f>RIGHT(Tabela1[[#This Row],[Nome]],3)</f>
        <v>PRW</v>
      </c>
      <c r="E15480" t="e">
        <f>VLOOKUP(Tabela1[[#This Row],[Nome]],customs_unique[],1,FALSE)</f>
        <v>#N/A</v>
      </c>
      <c r="F15480" t="b">
        <f>ISTEXT(Tabela1[[#This Row],[Custom_unique]])</f>
        <v>0</v>
      </c>
    </row>
    <row r="15481" spans="1:6" x14ac:dyDescent="0.25">
      <c r="A15481" t="s">
        <v>15482</v>
      </c>
      <c r="B15481" s="1">
        <v>42767</v>
      </c>
      <c r="C15481" s="2">
        <v>0.50915509259259262</v>
      </c>
      <c r="D15481" t="str">
        <f>RIGHT(Tabela1[[#This Row],[Nome]],3)</f>
        <v>PRW</v>
      </c>
      <c r="E15481" t="e">
        <f>VLOOKUP(Tabela1[[#This Row],[Nome]],customs_unique[],1,FALSE)</f>
        <v>#N/A</v>
      </c>
      <c r="F15481" t="b">
        <f>ISTEXT(Tabela1[[#This Row],[Custom_unique]])</f>
        <v>0</v>
      </c>
    </row>
    <row r="15482" spans="1:6" x14ac:dyDescent="0.25">
      <c r="A15482" t="s">
        <v>15483</v>
      </c>
      <c r="B15482" s="1">
        <v>43090</v>
      </c>
      <c r="C15482" s="2">
        <v>0.66413194444444446</v>
      </c>
      <c r="D15482" t="str">
        <f>RIGHT(Tabela1[[#This Row],[Nome]],3)</f>
        <v>PRW</v>
      </c>
      <c r="E15482" t="e">
        <f>VLOOKUP(Tabela1[[#This Row],[Nome]],customs_unique[],1,FALSE)</f>
        <v>#N/A</v>
      </c>
      <c r="F15482" t="b">
        <f>ISTEXT(Tabela1[[#This Row],[Custom_unique]])</f>
        <v>0</v>
      </c>
    </row>
    <row r="15483" spans="1:6" x14ac:dyDescent="0.25">
      <c r="A15483" t="s">
        <v>15484</v>
      </c>
      <c r="B15483" s="1">
        <v>42888</v>
      </c>
      <c r="C15483" s="2">
        <v>0.4070023148148148</v>
      </c>
      <c r="D15483" t="str">
        <f>RIGHT(Tabela1[[#This Row],[Nome]],3)</f>
        <v>PRW</v>
      </c>
      <c r="E15483" t="e">
        <f>VLOOKUP(Tabela1[[#This Row],[Nome]],customs_unique[],1,FALSE)</f>
        <v>#N/A</v>
      </c>
      <c r="F15483" t="b">
        <f>ISTEXT(Tabela1[[#This Row],[Custom_unique]])</f>
        <v>0</v>
      </c>
    </row>
    <row r="15484" spans="1:6" x14ac:dyDescent="0.25">
      <c r="A15484" t="s">
        <v>15485</v>
      </c>
      <c r="B15484" s="1">
        <v>41859</v>
      </c>
      <c r="C15484" s="2">
        <v>0.70416666666666661</v>
      </c>
      <c r="D15484" t="str">
        <f>RIGHT(Tabela1[[#This Row],[Nome]],3)</f>
        <v>PRW</v>
      </c>
      <c r="E15484" t="e">
        <f>VLOOKUP(Tabela1[[#This Row],[Nome]],customs_unique[],1,FALSE)</f>
        <v>#N/A</v>
      </c>
      <c r="F15484" t="b">
        <f>ISTEXT(Tabela1[[#This Row],[Custom_unique]])</f>
        <v>0</v>
      </c>
    </row>
    <row r="15485" spans="1:6" x14ac:dyDescent="0.25">
      <c r="A15485" t="s">
        <v>15486</v>
      </c>
      <c r="B15485" s="1">
        <v>42892</v>
      </c>
      <c r="C15485" s="2">
        <v>0.73812500000000003</v>
      </c>
      <c r="D15485" t="str">
        <f>RIGHT(Tabela1[[#This Row],[Nome]],3)</f>
        <v>PRW</v>
      </c>
      <c r="E15485" t="e">
        <f>VLOOKUP(Tabela1[[#This Row],[Nome]],customs_unique[],1,FALSE)</f>
        <v>#N/A</v>
      </c>
      <c r="F15485" t="b">
        <f>ISTEXT(Tabela1[[#This Row],[Custom_unique]])</f>
        <v>0</v>
      </c>
    </row>
    <row r="15486" spans="1:6" x14ac:dyDescent="0.25">
      <c r="A15486" t="s">
        <v>15487</v>
      </c>
      <c r="B15486" s="1">
        <v>42888</v>
      </c>
      <c r="C15486" s="2">
        <v>0.4070023148148148</v>
      </c>
      <c r="D15486" t="str">
        <f>RIGHT(Tabela1[[#This Row],[Nome]],3)</f>
        <v>PRX</v>
      </c>
      <c r="E15486" t="e">
        <f>VLOOKUP(Tabela1[[#This Row],[Nome]],customs_unique[],1,FALSE)</f>
        <v>#N/A</v>
      </c>
      <c r="F15486" t="b">
        <f>ISTEXT(Tabela1[[#This Row],[Custom_unique]])</f>
        <v>0</v>
      </c>
    </row>
    <row r="15487" spans="1:6" x14ac:dyDescent="0.25">
      <c r="A15487" t="s">
        <v>15488</v>
      </c>
      <c r="B15487" s="1">
        <v>42888</v>
      </c>
      <c r="C15487" s="2">
        <v>0.4070023148148148</v>
      </c>
      <c r="D15487" t="str">
        <f>RIGHT(Tabela1[[#This Row],[Nome]],3)</f>
        <v>PRX</v>
      </c>
      <c r="E15487" t="e">
        <f>VLOOKUP(Tabela1[[#This Row],[Nome]],customs_unique[],1,FALSE)</f>
        <v>#N/A</v>
      </c>
      <c r="F15487" t="b">
        <f>ISTEXT(Tabela1[[#This Row],[Custom_unique]])</f>
        <v>0</v>
      </c>
    </row>
    <row r="15488" spans="1:6" x14ac:dyDescent="0.25">
      <c r="A15488" t="s">
        <v>15489</v>
      </c>
      <c r="B15488" s="1">
        <v>42888</v>
      </c>
      <c r="C15488" s="2">
        <v>0.4070023148148148</v>
      </c>
      <c r="D15488" t="str">
        <f>RIGHT(Tabela1[[#This Row],[Nome]],3)</f>
        <v>PRW</v>
      </c>
      <c r="E15488" t="e">
        <f>VLOOKUP(Tabela1[[#This Row],[Nome]],customs_unique[],1,FALSE)</f>
        <v>#N/A</v>
      </c>
      <c r="F15488" t="b">
        <f>ISTEXT(Tabela1[[#This Row],[Custom_unique]])</f>
        <v>0</v>
      </c>
    </row>
    <row r="15489" spans="1:6" x14ac:dyDescent="0.25">
      <c r="A15489" t="s">
        <v>15490</v>
      </c>
      <c r="B15489" s="1">
        <v>42888</v>
      </c>
      <c r="C15489" s="2">
        <v>0.4070023148148148</v>
      </c>
      <c r="D15489" t="str">
        <f>RIGHT(Tabela1[[#This Row],[Nome]],3)</f>
        <v>PRW</v>
      </c>
      <c r="E15489" t="e">
        <f>VLOOKUP(Tabela1[[#This Row],[Nome]],customs_unique[],1,FALSE)</f>
        <v>#N/A</v>
      </c>
      <c r="F15489" t="b">
        <f>ISTEXT(Tabela1[[#This Row],[Custom_unique]])</f>
        <v>0</v>
      </c>
    </row>
    <row r="15490" spans="1:6" x14ac:dyDescent="0.25">
      <c r="A15490" t="s">
        <v>15491</v>
      </c>
      <c r="B15490" s="1">
        <v>42888</v>
      </c>
      <c r="C15490" s="2">
        <v>0.4070023148148148</v>
      </c>
      <c r="D15490" t="str">
        <f>RIGHT(Tabela1[[#This Row],[Nome]],3)</f>
        <v>PRW</v>
      </c>
      <c r="E15490" t="e">
        <f>VLOOKUP(Tabela1[[#This Row],[Nome]],customs_unique[],1,FALSE)</f>
        <v>#N/A</v>
      </c>
      <c r="F15490" t="b">
        <f>ISTEXT(Tabela1[[#This Row],[Custom_unique]])</f>
        <v>0</v>
      </c>
    </row>
    <row r="15491" spans="1:6" x14ac:dyDescent="0.25">
      <c r="A15491" t="s">
        <v>15492</v>
      </c>
      <c r="B15491" s="1">
        <v>42888</v>
      </c>
      <c r="C15491" s="2">
        <v>0.4070023148148148</v>
      </c>
      <c r="D15491" t="str">
        <f>RIGHT(Tabela1[[#This Row],[Nome]],3)</f>
        <v>PRW</v>
      </c>
      <c r="E15491" t="e">
        <f>VLOOKUP(Tabela1[[#This Row],[Nome]],customs_unique[],1,FALSE)</f>
        <v>#N/A</v>
      </c>
      <c r="F15491" t="b">
        <f>ISTEXT(Tabela1[[#This Row],[Custom_unique]])</f>
        <v>0</v>
      </c>
    </row>
    <row r="15492" spans="1:6" x14ac:dyDescent="0.25">
      <c r="A15492" t="s">
        <v>15493</v>
      </c>
      <c r="B15492" s="1">
        <v>42888</v>
      </c>
      <c r="C15492" s="2">
        <v>0.4070023148148148</v>
      </c>
      <c r="D15492" t="str">
        <f>RIGHT(Tabela1[[#This Row],[Nome]],3)</f>
        <v>PRW</v>
      </c>
      <c r="E15492" t="e">
        <f>VLOOKUP(Tabela1[[#This Row],[Nome]],customs_unique[],1,FALSE)</f>
        <v>#N/A</v>
      </c>
      <c r="F15492" t="b">
        <f>ISTEXT(Tabela1[[#This Row],[Custom_unique]])</f>
        <v>0</v>
      </c>
    </row>
    <row r="15493" spans="1:6" x14ac:dyDescent="0.25">
      <c r="A15493" t="s">
        <v>15494</v>
      </c>
      <c r="B15493" s="1">
        <v>42888</v>
      </c>
      <c r="C15493" s="2">
        <v>0.4070023148148148</v>
      </c>
      <c r="D15493" t="str">
        <f>RIGHT(Tabela1[[#This Row],[Nome]],3)</f>
        <v>PRW</v>
      </c>
      <c r="E15493" t="e">
        <f>VLOOKUP(Tabela1[[#This Row],[Nome]],customs_unique[],1,FALSE)</f>
        <v>#N/A</v>
      </c>
      <c r="F15493" t="b">
        <f>ISTEXT(Tabela1[[#This Row],[Custom_unique]])</f>
        <v>0</v>
      </c>
    </row>
    <row r="15494" spans="1:6" x14ac:dyDescent="0.25">
      <c r="A15494" t="s">
        <v>15495</v>
      </c>
      <c r="B15494" s="1">
        <v>42888</v>
      </c>
      <c r="C15494" s="2">
        <v>0.4070023148148148</v>
      </c>
      <c r="D15494" t="str">
        <f>RIGHT(Tabela1[[#This Row],[Nome]],3)</f>
        <v>PRW</v>
      </c>
      <c r="E15494" t="e">
        <f>VLOOKUP(Tabela1[[#This Row],[Nome]],customs_unique[],1,FALSE)</f>
        <v>#N/A</v>
      </c>
      <c r="F15494" t="b">
        <f>ISTEXT(Tabela1[[#This Row],[Custom_unique]])</f>
        <v>0</v>
      </c>
    </row>
    <row r="15495" spans="1:6" x14ac:dyDescent="0.25">
      <c r="A15495" t="s">
        <v>15496</v>
      </c>
      <c r="B15495" s="1">
        <v>41621</v>
      </c>
      <c r="C15495" s="2">
        <v>0.5360300925925926</v>
      </c>
      <c r="D15495" t="str">
        <f>RIGHT(Tabela1[[#This Row],[Nome]],3)</f>
        <v>PRW</v>
      </c>
      <c r="E15495" t="e">
        <f>VLOOKUP(Tabela1[[#This Row],[Nome]],customs_unique[],1,FALSE)</f>
        <v>#N/A</v>
      </c>
      <c r="F15495" t="b">
        <f>ISTEXT(Tabela1[[#This Row],[Custom_unique]])</f>
        <v>0</v>
      </c>
    </row>
    <row r="15496" spans="1:6" x14ac:dyDescent="0.25">
      <c r="A15496" t="s">
        <v>15497</v>
      </c>
      <c r="B15496" s="1">
        <v>41879</v>
      </c>
      <c r="C15496" s="2">
        <v>0.68464120370370374</v>
      </c>
      <c r="D15496" t="str">
        <f>RIGHT(Tabela1[[#This Row],[Nome]],3)</f>
        <v>PRW</v>
      </c>
      <c r="E15496" t="e">
        <f>VLOOKUP(Tabela1[[#This Row],[Nome]],customs_unique[],1,FALSE)</f>
        <v>#N/A</v>
      </c>
      <c r="F15496" t="b">
        <f>ISTEXT(Tabela1[[#This Row],[Custom_unique]])</f>
        <v>0</v>
      </c>
    </row>
    <row r="15497" spans="1:6" x14ac:dyDescent="0.25">
      <c r="A15497" t="s">
        <v>15498</v>
      </c>
      <c r="B15497" s="1">
        <v>42888</v>
      </c>
      <c r="C15497" s="2">
        <v>0.4070023148148148</v>
      </c>
      <c r="D15497" t="str">
        <f>RIGHT(Tabela1[[#This Row],[Nome]],3)</f>
        <v>PRW</v>
      </c>
      <c r="E15497" t="e">
        <f>VLOOKUP(Tabela1[[#This Row],[Nome]],customs_unique[],1,FALSE)</f>
        <v>#N/A</v>
      </c>
      <c r="F15497" t="b">
        <f>ISTEXT(Tabela1[[#This Row],[Custom_unique]])</f>
        <v>0</v>
      </c>
    </row>
    <row r="15498" spans="1:6" x14ac:dyDescent="0.25">
      <c r="A15498" t="s">
        <v>15499</v>
      </c>
      <c r="B15498" s="1">
        <v>42888</v>
      </c>
      <c r="C15498" s="2">
        <v>0.4070023148148148</v>
      </c>
      <c r="D15498" t="str">
        <f>RIGHT(Tabela1[[#This Row],[Nome]],3)</f>
        <v>PRW</v>
      </c>
      <c r="E15498" t="e">
        <f>VLOOKUP(Tabela1[[#This Row],[Nome]],customs_unique[],1,FALSE)</f>
        <v>#N/A</v>
      </c>
      <c r="F15498" t="b">
        <f>ISTEXT(Tabela1[[#This Row],[Custom_unique]])</f>
        <v>0</v>
      </c>
    </row>
    <row r="15499" spans="1:6" x14ac:dyDescent="0.25">
      <c r="A15499" t="s">
        <v>15500</v>
      </c>
      <c r="B15499" s="1">
        <v>42888</v>
      </c>
      <c r="C15499" s="2">
        <v>0.4070023148148148</v>
      </c>
      <c r="D15499" t="str">
        <f>RIGHT(Tabela1[[#This Row],[Nome]],3)</f>
        <v>PRW</v>
      </c>
      <c r="E15499" t="e">
        <f>VLOOKUP(Tabela1[[#This Row],[Nome]],customs_unique[],1,FALSE)</f>
        <v>#N/A</v>
      </c>
      <c r="F15499" t="b">
        <f>ISTEXT(Tabela1[[#This Row],[Custom_unique]])</f>
        <v>0</v>
      </c>
    </row>
    <row r="15500" spans="1:6" x14ac:dyDescent="0.25">
      <c r="A15500" t="s">
        <v>15501</v>
      </c>
      <c r="B15500" s="1">
        <v>41879</v>
      </c>
      <c r="C15500" s="2">
        <v>0.68464120370370374</v>
      </c>
      <c r="D15500" t="str">
        <f>RIGHT(Tabela1[[#This Row],[Nome]],3)</f>
        <v>PRW</v>
      </c>
      <c r="E15500" t="e">
        <f>VLOOKUP(Tabela1[[#This Row],[Nome]],customs_unique[],1,FALSE)</f>
        <v>#N/A</v>
      </c>
      <c r="F15500" t="b">
        <f>ISTEXT(Tabela1[[#This Row],[Custom_unique]])</f>
        <v>0</v>
      </c>
    </row>
    <row r="15501" spans="1:6" x14ac:dyDescent="0.25">
      <c r="A15501" t="s">
        <v>15502</v>
      </c>
      <c r="B15501" s="1">
        <v>41879</v>
      </c>
      <c r="C15501" s="2">
        <v>0.68464120370370374</v>
      </c>
      <c r="D15501" t="str">
        <f>RIGHT(Tabela1[[#This Row],[Nome]],3)</f>
        <v>PRW</v>
      </c>
      <c r="E15501" t="e">
        <f>VLOOKUP(Tabela1[[#This Row],[Nome]],customs_unique[],1,FALSE)</f>
        <v>#N/A</v>
      </c>
      <c r="F15501" t="b">
        <f>ISTEXT(Tabela1[[#This Row],[Custom_unique]])</f>
        <v>0</v>
      </c>
    </row>
    <row r="15502" spans="1:6" x14ac:dyDescent="0.25">
      <c r="A15502" t="s">
        <v>15503</v>
      </c>
      <c r="B15502" s="1">
        <v>41880</v>
      </c>
      <c r="C15502" s="2">
        <v>0.44015046296296295</v>
      </c>
      <c r="D15502" t="str">
        <f>RIGHT(Tabela1[[#This Row],[Nome]],3)</f>
        <v>PRW</v>
      </c>
      <c r="E15502" t="e">
        <f>VLOOKUP(Tabela1[[#This Row],[Nome]],customs_unique[],1,FALSE)</f>
        <v>#N/A</v>
      </c>
      <c r="F15502" t="b">
        <f>ISTEXT(Tabela1[[#This Row],[Custom_unique]])</f>
        <v>0</v>
      </c>
    </row>
    <row r="15503" spans="1:6" x14ac:dyDescent="0.25">
      <c r="A15503" t="s">
        <v>15504</v>
      </c>
      <c r="B15503" s="1">
        <v>42892</v>
      </c>
      <c r="C15503" s="2">
        <v>0.41600694444444447</v>
      </c>
      <c r="D15503" t="str">
        <f>RIGHT(Tabela1[[#This Row],[Nome]],3)</f>
        <v>PRW</v>
      </c>
      <c r="E15503" t="e">
        <f>VLOOKUP(Tabela1[[#This Row],[Nome]],customs_unique[],1,FALSE)</f>
        <v>#N/A</v>
      </c>
      <c r="F15503" t="b">
        <f>ISTEXT(Tabela1[[#This Row],[Custom_unique]])</f>
        <v>0</v>
      </c>
    </row>
    <row r="15504" spans="1:6" x14ac:dyDescent="0.25">
      <c r="A15504" t="s">
        <v>15505</v>
      </c>
      <c r="B15504" s="1">
        <v>42888</v>
      </c>
      <c r="C15504" s="2">
        <v>0.4070023148148148</v>
      </c>
      <c r="D15504" t="str">
        <f>RIGHT(Tabela1[[#This Row],[Nome]],3)</f>
        <v>PRW</v>
      </c>
      <c r="E15504" t="e">
        <f>VLOOKUP(Tabela1[[#This Row],[Nome]],customs_unique[],1,FALSE)</f>
        <v>#N/A</v>
      </c>
      <c r="F15504" t="b">
        <f>ISTEXT(Tabela1[[#This Row],[Custom_unique]])</f>
        <v>0</v>
      </c>
    </row>
    <row r="15505" spans="1:6" x14ac:dyDescent="0.25">
      <c r="A15505" t="s">
        <v>15506</v>
      </c>
      <c r="B15505" s="1">
        <v>43080</v>
      </c>
      <c r="C15505" s="2">
        <v>0.7465856481481481</v>
      </c>
      <c r="D15505" t="str">
        <f>RIGHT(Tabela1[[#This Row],[Nome]],3)</f>
        <v>PRW</v>
      </c>
      <c r="E15505" t="e">
        <f>VLOOKUP(Tabela1[[#This Row],[Nome]],customs_unique[],1,FALSE)</f>
        <v>#N/A</v>
      </c>
      <c r="F15505" t="b">
        <f>ISTEXT(Tabela1[[#This Row],[Custom_unique]])</f>
        <v>0</v>
      </c>
    </row>
    <row r="15506" spans="1:6" x14ac:dyDescent="0.25">
      <c r="A15506" t="s">
        <v>15507</v>
      </c>
      <c r="B15506" s="1">
        <v>43080</v>
      </c>
      <c r="C15506" s="2">
        <v>0.7465856481481481</v>
      </c>
      <c r="D15506" t="str">
        <f>RIGHT(Tabela1[[#This Row],[Nome]],3)</f>
        <v>PRW</v>
      </c>
      <c r="E15506" t="e">
        <f>VLOOKUP(Tabela1[[#This Row],[Nome]],customs_unique[],1,FALSE)</f>
        <v>#N/A</v>
      </c>
      <c r="F15506" t="b">
        <f>ISTEXT(Tabela1[[#This Row],[Custom_unique]])</f>
        <v>0</v>
      </c>
    </row>
    <row r="15507" spans="1:6" x14ac:dyDescent="0.25">
      <c r="A15507" t="s">
        <v>15508</v>
      </c>
      <c r="B15507" s="1">
        <v>43080</v>
      </c>
      <c r="C15507" s="2">
        <v>0.7465856481481481</v>
      </c>
      <c r="D15507" t="str">
        <f>RIGHT(Tabela1[[#This Row],[Nome]],3)</f>
        <v>PRW</v>
      </c>
      <c r="E15507" t="e">
        <f>VLOOKUP(Tabela1[[#This Row],[Nome]],customs_unique[],1,FALSE)</f>
        <v>#N/A</v>
      </c>
      <c r="F15507" t="b">
        <f>ISTEXT(Tabela1[[#This Row],[Custom_unique]])</f>
        <v>0</v>
      </c>
    </row>
    <row r="15508" spans="1:6" x14ac:dyDescent="0.25">
      <c r="A15508" t="s">
        <v>15509</v>
      </c>
      <c r="B15508" s="1">
        <v>43080</v>
      </c>
      <c r="C15508" s="2">
        <v>0.7465856481481481</v>
      </c>
      <c r="D15508" t="str">
        <f>RIGHT(Tabela1[[#This Row],[Nome]],3)</f>
        <v>PRW</v>
      </c>
      <c r="E15508" t="e">
        <f>VLOOKUP(Tabela1[[#This Row],[Nome]],customs_unique[],1,FALSE)</f>
        <v>#N/A</v>
      </c>
      <c r="F15508" t="b">
        <f>ISTEXT(Tabela1[[#This Row],[Custom_unique]])</f>
        <v>0</v>
      </c>
    </row>
    <row r="15509" spans="1:6" x14ac:dyDescent="0.25">
      <c r="A15509" t="s">
        <v>15510</v>
      </c>
      <c r="B15509" s="1">
        <v>43081</v>
      </c>
      <c r="C15509" s="2">
        <v>0.62167824074074074</v>
      </c>
      <c r="D15509" t="str">
        <f>RIGHT(Tabela1[[#This Row],[Nome]],3)</f>
        <v>PRW</v>
      </c>
      <c r="E15509" t="e">
        <f>VLOOKUP(Tabela1[[#This Row],[Nome]],customs_unique[],1,FALSE)</f>
        <v>#N/A</v>
      </c>
      <c r="F15509" t="b">
        <f>ISTEXT(Tabela1[[#This Row],[Custom_unique]])</f>
        <v>0</v>
      </c>
    </row>
    <row r="15510" spans="1:6" x14ac:dyDescent="0.25">
      <c r="A15510" t="s">
        <v>15511</v>
      </c>
      <c r="B15510" s="1">
        <v>43081</v>
      </c>
      <c r="C15510" s="2">
        <v>0.62167824074074074</v>
      </c>
      <c r="D15510" t="str">
        <f>RIGHT(Tabela1[[#This Row],[Nome]],3)</f>
        <v>PRW</v>
      </c>
      <c r="E15510" t="e">
        <f>VLOOKUP(Tabela1[[#This Row],[Nome]],customs_unique[],1,FALSE)</f>
        <v>#N/A</v>
      </c>
      <c r="F15510" t="b">
        <f>ISTEXT(Tabela1[[#This Row],[Custom_unique]])</f>
        <v>0</v>
      </c>
    </row>
    <row r="15511" spans="1:6" x14ac:dyDescent="0.25">
      <c r="A15511" t="s">
        <v>15512</v>
      </c>
      <c r="B15511" s="1">
        <v>43080</v>
      </c>
      <c r="C15511" s="2">
        <v>0.7465856481481481</v>
      </c>
      <c r="D15511" t="str">
        <f>RIGHT(Tabela1[[#This Row],[Nome]],3)</f>
        <v>PRW</v>
      </c>
      <c r="E15511" t="e">
        <f>VLOOKUP(Tabela1[[#This Row],[Nome]],customs_unique[],1,FALSE)</f>
        <v>#N/A</v>
      </c>
      <c r="F15511" t="b">
        <f>ISTEXT(Tabela1[[#This Row],[Custom_unique]])</f>
        <v>0</v>
      </c>
    </row>
    <row r="15512" spans="1:6" x14ac:dyDescent="0.25">
      <c r="A15512" t="s">
        <v>15513</v>
      </c>
      <c r="B15512" s="1">
        <v>43080</v>
      </c>
      <c r="C15512" s="2">
        <v>0.7465856481481481</v>
      </c>
      <c r="D15512" t="str">
        <f>RIGHT(Tabela1[[#This Row],[Nome]],3)</f>
        <v>PRW</v>
      </c>
      <c r="E15512" t="e">
        <f>VLOOKUP(Tabela1[[#This Row],[Nome]],customs_unique[],1,FALSE)</f>
        <v>#N/A</v>
      </c>
      <c r="F15512" t="b">
        <f>ISTEXT(Tabela1[[#This Row],[Custom_unique]])</f>
        <v>0</v>
      </c>
    </row>
    <row r="15513" spans="1:6" x14ac:dyDescent="0.25">
      <c r="A15513" t="s">
        <v>15514</v>
      </c>
      <c r="B15513" s="1">
        <v>43080</v>
      </c>
      <c r="C15513" s="2">
        <v>0.7465856481481481</v>
      </c>
      <c r="D15513" t="str">
        <f>RIGHT(Tabela1[[#This Row],[Nome]],3)</f>
        <v>PRW</v>
      </c>
      <c r="E15513" t="e">
        <f>VLOOKUP(Tabela1[[#This Row],[Nome]],customs_unique[],1,FALSE)</f>
        <v>#N/A</v>
      </c>
      <c r="F15513" t="b">
        <f>ISTEXT(Tabela1[[#This Row],[Custom_unique]])</f>
        <v>0</v>
      </c>
    </row>
    <row r="15514" spans="1:6" x14ac:dyDescent="0.25">
      <c r="A15514" t="s">
        <v>15515</v>
      </c>
      <c r="B15514" s="1">
        <v>43081</v>
      </c>
      <c r="C15514" s="2">
        <v>0.58473379629629629</v>
      </c>
      <c r="D15514" t="str">
        <f>RIGHT(Tabela1[[#This Row],[Nome]],3)</f>
        <v>PRW</v>
      </c>
      <c r="E15514" t="e">
        <f>VLOOKUP(Tabela1[[#This Row],[Nome]],customs_unique[],1,FALSE)</f>
        <v>#N/A</v>
      </c>
      <c r="F15514" t="b">
        <f>ISTEXT(Tabela1[[#This Row],[Custom_unique]])</f>
        <v>0</v>
      </c>
    </row>
    <row r="15515" spans="1:6" x14ac:dyDescent="0.25">
      <c r="A15515" t="s">
        <v>15516</v>
      </c>
      <c r="B15515" s="1">
        <v>43080</v>
      </c>
      <c r="C15515" s="2">
        <v>0.7465856481481481</v>
      </c>
      <c r="D15515" t="str">
        <f>RIGHT(Tabela1[[#This Row],[Nome]],3)</f>
        <v>PRW</v>
      </c>
      <c r="E15515" t="e">
        <f>VLOOKUP(Tabela1[[#This Row],[Nome]],customs_unique[],1,FALSE)</f>
        <v>#N/A</v>
      </c>
      <c r="F15515" t="b">
        <f>ISTEXT(Tabela1[[#This Row],[Custom_unique]])</f>
        <v>0</v>
      </c>
    </row>
    <row r="15516" spans="1:6" x14ac:dyDescent="0.25">
      <c r="A15516" t="s">
        <v>15517</v>
      </c>
      <c r="B15516" s="1">
        <v>43080</v>
      </c>
      <c r="C15516" s="2">
        <v>0.7465856481481481</v>
      </c>
      <c r="D15516" t="str">
        <f>RIGHT(Tabela1[[#This Row],[Nome]],3)</f>
        <v>PRW</v>
      </c>
      <c r="E15516" t="e">
        <f>VLOOKUP(Tabela1[[#This Row],[Nome]],customs_unique[],1,FALSE)</f>
        <v>#N/A</v>
      </c>
      <c r="F15516" t="b">
        <f>ISTEXT(Tabela1[[#This Row],[Custom_unique]])</f>
        <v>0</v>
      </c>
    </row>
    <row r="15517" spans="1:6" x14ac:dyDescent="0.25">
      <c r="A15517" t="s">
        <v>15518</v>
      </c>
      <c r="B15517" s="1">
        <v>43069</v>
      </c>
      <c r="C15517" s="2">
        <v>0.68130787037037033</v>
      </c>
      <c r="D15517" t="str">
        <f>RIGHT(Tabela1[[#This Row],[Nome]],3)</f>
        <v>PRW</v>
      </c>
      <c r="E15517" t="e">
        <f>VLOOKUP(Tabela1[[#This Row],[Nome]],customs_unique[],1,FALSE)</f>
        <v>#N/A</v>
      </c>
      <c r="F15517" t="b">
        <f>ISTEXT(Tabela1[[#This Row],[Custom_unique]])</f>
        <v>0</v>
      </c>
    </row>
    <row r="15518" spans="1:6" x14ac:dyDescent="0.25">
      <c r="A15518" t="s">
        <v>15519</v>
      </c>
      <c r="B15518" s="1">
        <v>43069</v>
      </c>
      <c r="C15518" s="2">
        <v>0.68130787037037033</v>
      </c>
      <c r="D15518" t="str">
        <f>RIGHT(Tabela1[[#This Row],[Nome]],3)</f>
        <v>PRW</v>
      </c>
      <c r="E15518" t="e">
        <f>VLOOKUP(Tabela1[[#This Row],[Nome]],customs_unique[],1,FALSE)</f>
        <v>#N/A</v>
      </c>
      <c r="F15518" t="b">
        <f>ISTEXT(Tabela1[[#This Row],[Custom_unique]])</f>
        <v>0</v>
      </c>
    </row>
    <row r="15519" spans="1:6" x14ac:dyDescent="0.25">
      <c r="A15519" t="s">
        <v>15520</v>
      </c>
      <c r="B15519" s="1">
        <v>43069</v>
      </c>
      <c r="C15519" s="2">
        <v>0.73457175925925933</v>
      </c>
      <c r="D15519" t="str">
        <f>RIGHT(Tabela1[[#This Row],[Nome]],3)</f>
        <v>PRW</v>
      </c>
      <c r="E15519" t="e">
        <f>VLOOKUP(Tabela1[[#This Row],[Nome]],customs_unique[],1,FALSE)</f>
        <v>#N/A</v>
      </c>
      <c r="F15519" t="b">
        <f>ISTEXT(Tabela1[[#This Row],[Custom_unique]])</f>
        <v>0</v>
      </c>
    </row>
    <row r="15520" spans="1:6" x14ac:dyDescent="0.25">
      <c r="A15520" t="s">
        <v>15521</v>
      </c>
      <c r="B15520" s="1">
        <v>43069</v>
      </c>
      <c r="C15520" s="2">
        <v>0.73457175925925933</v>
      </c>
      <c r="D15520" t="str">
        <f>RIGHT(Tabela1[[#This Row],[Nome]],3)</f>
        <v>PRW</v>
      </c>
      <c r="E15520" t="e">
        <f>VLOOKUP(Tabela1[[#This Row],[Nome]],customs_unique[],1,FALSE)</f>
        <v>#N/A</v>
      </c>
      <c r="F15520" t="b">
        <f>ISTEXT(Tabela1[[#This Row],[Custom_unique]])</f>
        <v>0</v>
      </c>
    </row>
    <row r="15521" spans="1:6" x14ac:dyDescent="0.25">
      <c r="A15521" t="s">
        <v>15522</v>
      </c>
      <c r="B15521" s="1">
        <v>43069</v>
      </c>
      <c r="C15521" s="2">
        <v>0.69569444444444439</v>
      </c>
      <c r="D15521" t="str">
        <f>RIGHT(Tabela1[[#This Row],[Nome]],3)</f>
        <v>PRW</v>
      </c>
      <c r="E15521" t="e">
        <f>VLOOKUP(Tabela1[[#This Row],[Nome]],customs_unique[],1,FALSE)</f>
        <v>#N/A</v>
      </c>
      <c r="F15521" t="b">
        <f>ISTEXT(Tabela1[[#This Row],[Custom_unique]])</f>
        <v>0</v>
      </c>
    </row>
    <row r="15522" spans="1:6" x14ac:dyDescent="0.25">
      <c r="A15522" t="s">
        <v>15523</v>
      </c>
      <c r="B15522" s="1">
        <v>43069</v>
      </c>
      <c r="C15522" s="2">
        <v>0.69569444444444439</v>
      </c>
      <c r="D15522" t="str">
        <f>RIGHT(Tabela1[[#This Row],[Nome]],3)</f>
        <v>PRW</v>
      </c>
      <c r="E15522" t="e">
        <f>VLOOKUP(Tabela1[[#This Row],[Nome]],customs_unique[],1,FALSE)</f>
        <v>#N/A</v>
      </c>
      <c r="F15522" t="b">
        <f>ISTEXT(Tabela1[[#This Row],[Custom_unique]])</f>
        <v>0</v>
      </c>
    </row>
    <row r="15523" spans="1:6" x14ac:dyDescent="0.25">
      <c r="A15523" t="s">
        <v>15524</v>
      </c>
      <c r="B15523" s="1">
        <v>43069</v>
      </c>
      <c r="C15523" s="2">
        <v>0.69569444444444439</v>
      </c>
      <c r="D15523" t="str">
        <f>RIGHT(Tabela1[[#This Row],[Nome]],3)</f>
        <v>PRW</v>
      </c>
      <c r="E15523" t="e">
        <f>VLOOKUP(Tabela1[[#This Row],[Nome]],customs_unique[],1,FALSE)</f>
        <v>#N/A</v>
      </c>
      <c r="F15523" t="b">
        <f>ISTEXT(Tabela1[[#This Row],[Custom_unique]])</f>
        <v>0</v>
      </c>
    </row>
    <row r="15524" spans="1:6" x14ac:dyDescent="0.25">
      <c r="A15524" t="s">
        <v>15525</v>
      </c>
      <c r="B15524" s="1">
        <v>43069</v>
      </c>
      <c r="C15524" s="2">
        <v>0.69569444444444439</v>
      </c>
      <c r="D15524" t="str">
        <f>RIGHT(Tabela1[[#This Row],[Nome]],3)</f>
        <v>PRW</v>
      </c>
      <c r="E15524" t="e">
        <f>VLOOKUP(Tabela1[[#This Row],[Nome]],customs_unique[],1,FALSE)</f>
        <v>#N/A</v>
      </c>
      <c r="F15524" t="b">
        <f>ISTEXT(Tabela1[[#This Row],[Custom_unique]])</f>
        <v>0</v>
      </c>
    </row>
    <row r="15525" spans="1:6" x14ac:dyDescent="0.25">
      <c r="A15525" t="s">
        <v>15526</v>
      </c>
      <c r="B15525" s="1">
        <v>43069</v>
      </c>
      <c r="C15525" s="2">
        <v>0.70453703703703707</v>
      </c>
      <c r="D15525" t="str">
        <f>RIGHT(Tabela1[[#This Row],[Nome]],3)</f>
        <v>PRW</v>
      </c>
      <c r="E15525" t="e">
        <f>VLOOKUP(Tabela1[[#This Row],[Nome]],customs_unique[],1,FALSE)</f>
        <v>#N/A</v>
      </c>
      <c r="F15525" t="b">
        <f>ISTEXT(Tabela1[[#This Row],[Custom_unique]])</f>
        <v>0</v>
      </c>
    </row>
    <row r="15526" spans="1:6" x14ac:dyDescent="0.25">
      <c r="A15526" t="s">
        <v>15527</v>
      </c>
      <c r="B15526" s="1">
        <v>43069</v>
      </c>
      <c r="C15526" s="2">
        <v>0.70453703703703707</v>
      </c>
      <c r="D15526" t="str">
        <f>RIGHT(Tabela1[[#This Row],[Nome]],3)</f>
        <v>PRW</v>
      </c>
      <c r="E15526" t="e">
        <f>VLOOKUP(Tabela1[[#This Row],[Nome]],customs_unique[],1,FALSE)</f>
        <v>#N/A</v>
      </c>
      <c r="F15526" t="b">
        <f>ISTEXT(Tabela1[[#This Row],[Custom_unique]])</f>
        <v>0</v>
      </c>
    </row>
    <row r="15527" spans="1:6" x14ac:dyDescent="0.25">
      <c r="A15527" t="s">
        <v>15528</v>
      </c>
      <c r="B15527" s="1">
        <v>43069</v>
      </c>
      <c r="C15527" s="2">
        <v>0.70453703703703707</v>
      </c>
      <c r="D15527" t="str">
        <f>RIGHT(Tabela1[[#This Row],[Nome]],3)</f>
        <v>PRW</v>
      </c>
      <c r="E15527" t="e">
        <f>VLOOKUP(Tabela1[[#This Row],[Nome]],customs_unique[],1,FALSE)</f>
        <v>#N/A</v>
      </c>
      <c r="F15527" t="b">
        <f>ISTEXT(Tabela1[[#This Row],[Custom_unique]])</f>
        <v>0</v>
      </c>
    </row>
    <row r="15528" spans="1:6" x14ac:dyDescent="0.25">
      <c r="A15528" t="s">
        <v>15529</v>
      </c>
      <c r="B15528" s="1">
        <v>43069</v>
      </c>
      <c r="C15528" s="2">
        <v>0.70453703703703707</v>
      </c>
      <c r="D15528" t="str">
        <f>RIGHT(Tabela1[[#This Row],[Nome]],3)</f>
        <v>PRW</v>
      </c>
      <c r="E15528" t="e">
        <f>VLOOKUP(Tabela1[[#This Row],[Nome]],customs_unique[],1,FALSE)</f>
        <v>#N/A</v>
      </c>
      <c r="F15528" t="b">
        <f>ISTEXT(Tabela1[[#This Row],[Custom_unique]])</f>
        <v>0</v>
      </c>
    </row>
    <row r="15529" spans="1:6" x14ac:dyDescent="0.25">
      <c r="A15529" t="s">
        <v>15530</v>
      </c>
      <c r="B15529" s="1">
        <v>43069</v>
      </c>
      <c r="C15529" s="2">
        <v>0.70453703703703707</v>
      </c>
      <c r="D15529" t="str">
        <f>RIGHT(Tabela1[[#This Row],[Nome]],3)</f>
        <v>PRW</v>
      </c>
      <c r="E15529" t="e">
        <f>VLOOKUP(Tabela1[[#This Row],[Nome]],customs_unique[],1,FALSE)</f>
        <v>#N/A</v>
      </c>
      <c r="F15529" t="b">
        <f>ISTEXT(Tabela1[[#This Row],[Custom_unique]])</f>
        <v>0</v>
      </c>
    </row>
    <row r="15530" spans="1:6" x14ac:dyDescent="0.25">
      <c r="A15530" t="s">
        <v>15531</v>
      </c>
      <c r="B15530" s="1">
        <v>43069</v>
      </c>
      <c r="C15530" s="2">
        <v>0.70453703703703707</v>
      </c>
      <c r="D15530" t="str">
        <f>RIGHT(Tabela1[[#This Row],[Nome]],3)</f>
        <v>PRW</v>
      </c>
      <c r="E15530" t="e">
        <f>VLOOKUP(Tabela1[[#This Row],[Nome]],customs_unique[],1,FALSE)</f>
        <v>#N/A</v>
      </c>
      <c r="F15530" t="b">
        <f>ISTEXT(Tabela1[[#This Row],[Custom_unique]])</f>
        <v>0</v>
      </c>
    </row>
    <row r="15531" spans="1:6" x14ac:dyDescent="0.25">
      <c r="A15531" t="s">
        <v>15532</v>
      </c>
      <c r="B15531" s="1">
        <v>43081</v>
      </c>
      <c r="C15531" s="2">
        <v>0.59450231481481486</v>
      </c>
      <c r="D15531" t="str">
        <f>RIGHT(Tabela1[[#This Row],[Nome]],3)</f>
        <v>PRW</v>
      </c>
      <c r="E15531" t="e">
        <f>VLOOKUP(Tabela1[[#This Row],[Nome]],customs_unique[],1,FALSE)</f>
        <v>#N/A</v>
      </c>
      <c r="F15531" t="b">
        <f>ISTEXT(Tabela1[[#This Row],[Custom_unique]])</f>
        <v>0</v>
      </c>
    </row>
    <row r="15532" spans="1:6" x14ac:dyDescent="0.25">
      <c r="A15532" t="s">
        <v>15533</v>
      </c>
      <c r="B15532" s="1">
        <v>43069</v>
      </c>
      <c r="C15532" s="2">
        <v>0.70623842592592589</v>
      </c>
      <c r="D15532" t="str">
        <f>RIGHT(Tabela1[[#This Row],[Nome]],3)</f>
        <v>PRW</v>
      </c>
      <c r="E15532" t="e">
        <f>VLOOKUP(Tabela1[[#This Row],[Nome]],customs_unique[],1,FALSE)</f>
        <v>#N/A</v>
      </c>
      <c r="F15532" t="b">
        <f>ISTEXT(Tabela1[[#This Row],[Custom_unique]])</f>
        <v>0</v>
      </c>
    </row>
    <row r="15533" spans="1:6" x14ac:dyDescent="0.25">
      <c r="A15533" t="s">
        <v>15534</v>
      </c>
      <c r="B15533" s="1">
        <v>43069</v>
      </c>
      <c r="C15533" s="2">
        <v>0.70623842592592589</v>
      </c>
      <c r="D15533" t="str">
        <f>RIGHT(Tabela1[[#This Row],[Nome]],3)</f>
        <v>PRW</v>
      </c>
      <c r="E15533" t="e">
        <f>VLOOKUP(Tabela1[[#This Row],[Nome]],customs_unique[],1,FALSE)</f>
        <v>#N/A</v>
      </c>
      <c r="F15533" t="b">
        <f>ISTEXT(Tabela1[[#This Row],[Custom_unique]])</f>
        <v>0</v>
      </c>
    </row>
    <row r="15534" spans="1:6" x14ac:dyDescent="0.25">
      <c r="A15534" t="s">
        <v>15535</v>
      </c>
      <c r="B15534" s="1">
        <v>43069</v>
      </c>
      <c r="C15534" s="2">
        <v>0.70623842592592589</v>
      </c>
      <c r="D15534" t="str">
        <f>RIGHT(Tabela1[[#This Row],[Nome]],3)</f>
        <v>PRW</v>
      </c>
      <c r="E15534" t="e">
        <f>VLOOKUP(Tabela1[[#This Row],[Nome]],customs_unique[],1,FALSE)</f>
        <v>#N/A</v>
      </c>
      <c r="F15534" t="b">
        <f>ISTEXT(Tabela1[[#This Row],[Custom_unique]])</f>
        <v>0</v>
      </c>
    </row>
    <row r="15535" spans="1:6" x14ac:dyDescent="0.25">
      <c r="A15535" t="s">
        <v>15536</v>
      </c>
      <c r="B15535" s="1">
        <v>43069</v>
      </c>
      <c r="C15535" s="2">
        <v>0.70623842592592589</v>
      </c>
      <c r="D15535" t="str">
        <f>RIGHT(Tabela1[[#This Row],[Nome]],3)</f>
        <v>PRW</v>
      </c>
      <c r="E15535" t="e">
        <f>VLOOKUP(Tabela1[[#This Row],[Nome]],customs_unique[],1,FALSE)</f>
        <v>#N/A</v>
      </c>
      <c r="F15535" t="b">
        <f>ISTEXT(Tabela1[[#This Row],[Custom_unique]])</f>
        <v>0</v>
      </c>
    </row>
    <row r="15536" spans="1:6" x14ac:dyDescent="0.25">
      <c r="A15536" t="s">
        <v>15537</v>
      </c>
      <c r="B15536" s="1">
        <v>43081</v>
      </c>
      <c r="C15536" s="2">
        <v>0.60671296296296295</v>
      </c>
      <c r="D15536" t="str">
        <f>RIGHT(Tabela1[[#This Row],[Nome]],3)</f>
        <v>PRW</v>
      </c>
      <c r="E15536" t="e">
        <f>VLOOKUP(Tabela1[[#This Row],[Nome]],customs_unique[],1,FALSE)</f>
        <v>#N/A</v>
      </c>
      <c r="F15536" t="b">
        <f>ISTEXT(Tabela1[[#This Row],[Custom_unique]])</f>
        <v>0</v>
      </c>
    </row>
    <row r="15537" spans="1:6" x14ac:dyDescent="0.25">
      <c r="A15537" t="s">
        <v>15538</v>
      </c>
      <c r="B15537" s="1">
        <v>43080</v>
      </c>
      <c r="C15537" s="2">
        <v>0.71887731481481476</v>
      </c>
      <c r="D15537" t="str">
        <f>RIGHT(Tabela1[[#This Row],[Nome]],3)</f>
        <v>PRW</v>
      </c>
      <c r="E15537" t="e">
        <f>VLOOKUP(Tabela1[[#This Row],[Nome]],customs_unique[],1,FALSE)</f>
        <v>#N/A</v>
      </c>
      <c r="F15537" t="b">
        <f>ISTEXT(Tabela1[[#This Row],[Custom_unique]])</f>
        <v>0</v>
      </c>
    </row>
    <row r="15538" spans="1:6" x14ac:dyDescent="0.25">
      <c r="A15538" t="s">
        <v>15539</v>
      </c>
      <c r="B15538" s="1">
        <v>43080</v>
      </c>
      <c r="C15538" s="2">
        <v>0.71887731481481476</v>
      </c>
      <c r="D15538" t="str">
        <f>RIGHT(Tabela1[[#This Row],[Nome]],3)</f>
        <v>PRW</v>
      </c>
      <c r="E15538" t="e">
        <f>VLOOKUP(Tabela1[[#This Row],[Nome]],customs_unique[],1,FALSE)</f>
        <v>#N/A</v>
      </c>
      <c r="F15538" t="b">
        <f>ISTEXT(Tabela1[[#This Row],[Custom_unique]])</f>
        <v>0</v>
      </c>
    </row>
    <row r="15539" spans="1:6" x14ac:dyDescent="0.25">
      <c r="A15539" t="s">
        <v>15540</v>
      </c>
      <c r="B15539" s="1">
        <v>43080</v>
      </c>
      <c r="C15539" s="2">
        <v>0.71887731481481476</v>
      </c>
      <c r="D15539" t="str">
        <f>RIGHT(Tabela1[[#This Row],[Nome]],3)</f>
        <v>PRW</v>
      </c>
      <c r="E15539" t="e">
        <f>VLOOKUP(Tabela1[[#This Row],[Nome]],customs_unique[],1,FALSE)</f>
        <v>#N/A</v>
      </c>
      <c r="F15539" t="b">
        <f>ISTEXT(Tabela1[[#This Row],[Custom_unique]])</f>
        <v>0</v>
      </c>
    </row>
    <row r="15540" spans="1:6" x14ac:dyDescent="0.25">
      <c r="A15540" t="s">
        <v>15541</v>
      </c>
      <c r="B15540" s="1">
        <v>43080</v>
      </c>
      <c r="C15540" s="2">
        <v>0.71887731481481476</v>
      </c>
      <c r="D15540" t="str">
        <f>RIGHT(Tabela1[[#This Row],[Nome]],3)</f>
        <v>PRW</v>
      </c>
      <c r="E15540" t="e">
        <f>VLOOKUP(Tabela1[[#This Row],[Nome]],customs_unique[],1,FALSE)</f>
        <v>#N/A</v>
      </c>
      <c r="F15540" t="b">
        <f>ISTEXT(Tabela1[[#This Row],[Custom_unique]])</f>
        <v>0</v>
      </c>
    </row>
    <row r="15541" spans="1:6" x14ac:dyDescent="0.25">
      <c r="A15541" t="s">
        <v>15542</v>
      </c>
      <c r="B15541" s="1">
        <v>43080</v>
      </c>
      <c r="C15541" s="2">
        <v>0.71887731481481476</v>
      </c>
      <c r="D15541" t="str">
        <f>RIGHT(Tabela1[[#This Row],[Nome]],3)</f>
        <v>PRW</v>
      </c>
      <c r="E15541" t="e">
        <f>VLOOKUP(Tabela1[[#This Row],[Nome]],customs_unique[],1,FALSE)</f>
        <v>#N/A</v>
      </c>
      <c r="F15541" t="b">
        <f>ISTEXT(Tabela1[[#This Row],[Custom_unique]])</f>
        <v>0</v>
      </c>
    </row>
    <row r="15542" spans="1:6" x14ac:dyDescent="0.25">
      <c r="A15542" t="s">
        <v>15543</v>
      </c>
      <c r="B15542" s="1">
        <v>43080</v>
      </c>
      <c r="C15542" s="2">
        <v>0.71887731481481476</v>
      </c>
      <c r="D15542" t="str">
        <f>RIGHT(Tabela1[[#This Row],[Nome]],3)</f>
        <v>PRW</v>
      </c>
      <c r="E15542" t="e">
        <f>VLOOKUP(Tabela1[[#This Row],[Nome]],customs_unique[],1,FALSE)</f>
        <v>#N/A</v>
      </c>
      <c r="F15542" t="b">
        <f>ISTEXT(Tabela1[[#This Row],[Custom_unique]])</f>
        <v>0</v>
      </c>
    </row>
    <row r="15543" spans="1:6" x14ac:dyDescent="0.25">
      <c r="A15543" t="s">
        <v>15544</v>
      </c>
      <c r="B15543" s="1">
        <v>43080</v>
      </c>
      <c r="C15543" s="2">
        <v>0.71887731481481476</v>
      </c>
      <c r="D15543" t="str">
        <f>RIGHT(Tabela1[[#This Row],[Nome]],3)</f>
        <v>PRW</v>
      </c>
      <c r="E15543" t="e">
        <f>VLOOKUP(Tabela1[[#This Row],[Nome]],customs_unique[],1,FALSE)</f>
        <v>#N/A</v>
      </c>
      <c r="F15543" t="b">
        <f>ISTEXT(Tabela1[[#This Row],[Custom_unique]])</f>
        <v>0</v>
      </c>
    </row>
    <row r="15544" spans="1:6" x14ac:dyDescent="0.25">
      <c r="A15544" t="s">
        <v>15545</v>
      </c>
      <c r="B15544" s="1">
        <v>43081</v>
      </c>
      <c r="C15544" s="2">
        <v>0.61878472222222225</v>
      </c>
      <c r="D15544" t="str">
        <f>RIGHT(Tabela1[[#This Row],[Nome]],3)</f>
        <v>PRW</v>
      </c>
      <c r="E15544" t="e">
        <f>VLOOKUP(Tabela1[[#This Row],[Nome]],customs_unique[],1,FALSE)</f>
        <v>#N/A</v>
      </c>
      <c r="F15544" t="b">
        <f>ISTEXT(Tabela1[[#This Row],[Custom_unique]])</f>
        <v>0</v>
      </c>
    </row>
    <row r="15545" spans="1:6" x14ac:dyDescent="0.25">
      <c r="A15545" t="s">
        <v>15546</v>
      </c>
      <c r="B15545" s="1">
        <v>43069</v>
      </c>
      <c r="C15545" s="2">
        <v>0.71721064814814817</v>
      </c>
      <c r="D15545" t="str">
        <f>RIGHT(Tabela1[[#This Row],[Nome]],3)</f>
        <v>PRW</v>
      </c>
      <c r="E15545" t="e">
        <f>VLOOKUP(Tabela1[[#This Row],[Nome]],customs_unique[],1,FALSE)</f>
        <v>#N/A</v>
      </c>
      <c r="F15545" t="b">
        <f>ISTEXT(Tabela1[[#This Row],[Custom_unique]])</f>
        <v>0</v>
      </c>
    </row>
    <row r="15546" spans="1:6" x14ac:dyDescent="0.25">
      <c r="A15546" t="s">
        <v>15547</v>
      </c>
      <c r="B15546" s="1">
        <v>43069</v>
      </c>
      <c r="C15546" s="2">
        <v>0.71721064814814817</v>
      </c>
      <c r="D15546" t="str">
        <f>RIGHT(Tabela1[[#This Row],[Nome]],3)</f>
        <v>PRW</v>
      </c>
      <c r="E15546" t="e">
        <f>VLOOKUP(Tabela1[[#This Row],[Nome]],customs_unique[],1,FALSE)</f>
        <v>#N/A</v>
      </c>
      <c r="F15546" t="b">
        <f>ISTEXT(Tabela1[[#This Row],[Custom_unique]])</f>
        <v>0</v>
      </c>
    </row>
    <row r="15547" spans="1:6" x14ac:dyDescent="0.25">
      <c r="A15547" t="s">
        <v>15548</v>
      </c>
      <c r="B15547" s="1">
        <v>43069</v>
      </c>
      <c r="C15547" s="2">
        <v>0.71721064814814817</v>
      </c>
      <c r="D15547" t="str">
        <f>RIGHT(Tabela1[[#This Row],[Nome]],3)</f>
        <v>PRW</v>
      </c>
      <c r="E15547" t="e">
        <f>VLOOKUP(Tabela1[[#This Row],[Nome]],customs_unique[],1,FALSE)</f>
        <v>#N/A</v>
      </c>
      <c r="F15547" t="b">
        <f>ISTEXT(Tabela1[[#This Row],[Custom_unique]])</f>
        <v>0</v>
      </c>
    </row>
    <row r="15548" spans="1:6" x14ac:dyDescent="0.25">
      <c r="A15548" t="s">
        <v>15549</v>
      </c>
      <c r="B15548" s="1">
        <v>43070</v>
      </c>
      <c r="C15548" s="2">
        <v>0.40121527777777777</v>
      </c>
      <c r="D15548" t="str">
        <f>RIGHT(Tabela1[[#This Row],[Nome]],3)</f>
        <v>PRW</v>
      </c>
      <c r="E15548" t="e">
        <f>VLOOKUP(Tabela1[[#This Row],[Nome]],customs_unique[],1,FALSE)</f>
        <v>#N/A</v>
      </c>
      <c r="F15548" t="b">
        <f>ISTEXT(Tabela1[[#This Row],[Custom_unique]])</f>
        <v>0</v>
      </c>
    </row>
    <row r="15549" spans="1:6" x14ac:dyDescent="0.25">
      <c r="A15549" t="s">
        <v>15550</v>
      </c>
      <c r="B15549" s="1">
        <v>42789</v>
      </c>
      <c r="C15549" s="2">
        <v>0.74702546296296291</v>
      </c>
      <c r="D15549" t="str">
        <f>RIGHT(Tabela1[[#This Row],[Nome]],3)</f>
        <v>PRW</v>
      </c>
      <c r="E15549" t="e">
        <f>VLOOKUP(Tabela1[[#This Row],[Nome]],customs_unique[],1,FALSE)</f>
        <v>#N/A</v>
      </c>
      <c r="F15549" t="b">
        <f>ISTEXT(Tabela1[[#This Row],[Custom_unique]])</f>
        <v>0</v>
      </c>
    </row>
    <row r="15550" spans="1:6" x14ac:dyDescent="0.25">
      <c r="A15550" t="s">
        <v>15551</v>
      </c>
      <c r="B15550" s="1">
        <v>43234</v>
      </c>
      <c r="C15550" s="2">
        <v>0.68203703703703711</v>
      </c>
      <c r="D15550" t="str">
        <f>RIGHT(Tabela1[[#This Row],[Nome]],3)</f>
        <v>PRW</v>
      </c>
      <c r="E15550" t="e">
        <f>VLOOKUP(Tabela1[[#This Row],[Nome]],customs_unique[],1,FALSE)</f>
        <v>#N/A</v>
      </c>
      <c r="F15550" t="b">
        <f>ISTEXT(Tabela1[[#This Row],[Custom_unique]])</f>
        <v>0</v>
      </c>
    </row>
    <row r="15551" spans="1:6" x14ac:dyDescent="0.25">
      <c r="A15551" t="s">
        <v>15552</v>
      </c>
      <c r="B15551" s="1">
        <v>43237</v>
      </c>
      <c r="C15551" s="2">
        <v>0.58954861111111112</v>
      </c>
      <c r="D15551" t="str">
        <f>RIGHT(Tabela1[[#This Row],[Nome]],3)</f>
        <v>PRW</v>
      </c>
      <c r="E15551" t="e">
        <f>VLOOKUP(Tabela1[[#This Row],[Nome]],customs_unique[],1,FALSE)</f>
        <v>#N/A</v>
      </c>
      <c r="F15551" t="b">
        <f>ISTEXT(Tabela1[[#This Row],[Custom_unique]])</f>
        <v>0</v>
      </c>
    </row>
    <row r="15552" spans="1:6" x14ac:dyDescent="0.25">
      <c r="A15552" t="s">
        <v>15553</v>
      </c>
      <c r="B15552" s="1">
        <v>43203</v>
      </c>
      <c r="C15552" s="2">
        <v>0.41649305555555555</v>
      </c>
      <c r="D15552" t="str">
        <f>RIGHT(Tabela1[[#This Row],[Nome]],3)</f>
        <v>PRW</v>
      </c>
      <c r="E15552" t="e">
        <f>VLOOKUP(Tabela1[[#This Row],[Nome]],customs_unique[],1,FALSE)</f>
        <v>#N/A</v>
      </c>
      <c r="F15552" t="b">
        <f>ISTEXT(Tabela1[[#This Row],[Custom_unique]])</f>
        <v>0</v>
      </c>
    </row>
    <row r="15553" spans="1:6" x14ac:dyDescent="0.25">
      <c r="A15553" t="s">
        <v>15554</v>
      </c>
      <c r="B15553" s="1">
        <v>43213</v>
      </c>
      <c r="C15553" s="2">
        <v>0.86872685185185183</v>
      </c>
      <c r="D15553" t="str">
        <f>RIGHT(Tabela1[[#This Row],[Nome]],3)</f>
        <v>PRW</v>
      </c>
      <c r="E15553" t="e">
        <f>VLOOKUP(Tabela1[[#This Row],[Nome]],customs_unique[],1,FALSE)</f>
        <v>#N/A</v>
      </c>
      <c r="F15553" t="b">
        <f>ISTEXT(Tabela1[[#This Row],[Custom_unique]])</f>
        <v>0</v>
      </c>
    </row>
    <row r="15554" spans="1:6" x14ac:dyDescent="0.25">
      <c r="A15554" t="s">
        <v>15555</v>
      </c>
      <c r="B15554" s="1">
        <v>43010</v>
      </c>
      <c r="C15554" s="2">
        <v>0.56101851851851847</v>
      </c>
      <c r="D15554" t="str">
        <f>RIGHT(Tabela1[[#This Row],[Nome]],3)</f>
        <v>PRW</v>
      </c>
      <c r="E15554" t="e">
        <f>VLOOKUP(Tabela1[[#This Row],[Nome]],customs_unique[],1,FALSE)</f>
        <v>#N/A</v>
      </c>
      <c r="F15554" t="b">
        <f>ISTEXT(Tabela1[[#This Row],[Custom_unique]])</f>
        <v>0</v>
      </c>
    </row>
    <row r="15555" spans="1:6" x14ac:dyDescent="0.25">
      <c r="A15555" t="s">
        <v>15556</v>
      </c>
      <c r="B15555" s="1">
        <v>43206</v>
      </c>
      <c r="C15555" s="2">
        <v>0.62703703703703706</v>
      </c>
      <c r="D15555" t="str">
        <f>RIGHT(Tabela1[[#This Row],[Nome]],3)</f>
        <v>PRW</v>
      </c>
      <c r="E15555" t="e">
        <f>VLOOKUP(Tabela1[[#This Row],[Nome]],customs_unique[],1,FALSE)</f>
        <v>#N/A</v>
      </c>
      <c r="F15555" t="b">
        <f>ISTEXT(Tabela1[[#This Row],[Custom_unique]])</f>
        <v>0</v>
      </c>
    </row>
    <row r="15556" spans="1:6" x14ac:dyDescent="0.25">
      <c r="A15556" t="s">
        <v>15557</v>
      </c>
      <c r="B15556" s="1">
        <v>43223</v>
      </c>
      <c r="C15556" s="2">
        <v>0.81306712962962957</v>
      </c>
      <c r="D15556" t="str">
        <f>RIGHT(Tabela1[[#This Row],[Nome]],3)</f>
        <v>PRW</v>
      </c>
      <c r="E15556" t="e">
        <f>VLOOKUP(Tabela1[[#This Row],[Nome]],customs_unique[],1,FALSE)</f>
        <v>#N/A</v>
      </c>
      <c r="F15556" t="b">
        <f>ISTEXT(Tabela1[[#This Row],[Custom_unique]])</f>
        <v>0</v>
      </c>
    </row>
    <row r="15557" spans="1:6" x14ac:dyDescent="0.25">
      <c r="A15557" t="s">
        <v>15558</v>
      </c>
      <c r="B15557" s="1">
        <v>43066</v>
      </c>
      <c r="C15557" s="2">
        <v>0.45155092592592588</v>
      </c>
      <c r="D15557" t="str">
        <f>RIGHT(Tabela1[[#This Row],[Nome]],3)</f>
        <v>PRW</v>
      </c>
      <c r="E15557" t="e">
        <f>VLOOKUP(Tabela1[[#This Row],[Nome]],customs_unique[],1,FALSE)</f>
        <v>#N/A</v>
      </c>
      <c r="F15557" t="b">
        <f>ISTEXT(Tabela1[[#This Row],[Custom_unique]])</f>
        <v>0</v>
      </c>
    </row>
    <row r="15558" spans="1:6" x14ac:dyDescent="0.25">
      <c r="A15558" t="s">
        <v>15559</v>
      </c>
      <c r="B15558" s="1">
        <v>42900</v>
      </c>
      <c r="C15558" s="2">
        <v>0.50736111111111104</v>
      </c>
      <c r="D15558" t="str">
        <f>RIGHT(Tabela1[[#This Row],[Nome]],3)</f>
        <v>PRW</v>
      </c>
      <c r="E15558" t="e">
        <f>VLOOKUP(Tabela1[[#This Row],[Nome]],customs_unique[],1,FALSE)</f>
        <v>#N/A</v>
      </c>
      <c r="F15558" t="b">
        <f>ISTEXT(Tabela1[[#This Row],[Custom_unique]])</f>
        <v>0</v>
      </c>
    </row>
    <row r="15559" spans="1:6" x14ac:dyDescent="0.25">
      <c r="A15559" t="s">
        <v>15560</v>
      </c>
      <c r="B15559" s="1">
        <v>43165</v>
      </c>
      <c r="C15559" s="2">
        <v>0.71365740740740735</v>
      </c>
      <c r="D15559" t="str">
        <f>RIGHT(Tabela1[[#This Row],[Nome]],3)</f>
        <v>PRW</v>
      </c>
      <c r="E15559" t="e">
        <f>VLOOKUP(Tabela1[[#This Row],[Nome]],customs_unique[],1,FALSE)</f>
        <v>#N/A</v>
      </c>
      <c r="F15559" t="b">
        <f>ISTEXT(Tabela1[[#This Row],[Custom_unique]])</f>
        <v>0</v>
      </c>
    </row>
    <row r="15560" spans="1:6" x14ac:dyDescent="0.25">
      <c r="A15560" t="s">
        <v>15561</v>
      </c>
      <c r="B15560" s="1">
        <v>42558</v>
      </c>
      <c r="C15560" s="2">
        <v>0.69416666666666671</v>
      </c>
      <c r="D15560" t="str">
        <f>RIGHT(Tabela1[[#This Row],[Nome]],3)</f>
        <v>PRW</v>
      </c>
      <c r="E15560" t="e">
        <f>VLOOKUP(Tabela1[[#This Row],[Nome]],customs_unique[],1,FALSE)</f>
        <v>#N/A</v>
      </c>
      <c r="F15560" t="b">
        <f>ISTEXT(Tabela1[[#This Row],[Custom_unique]])</f>
        <v>0</v>
      </c>
    </row>
    <row r="15561" spans="1:6" x14ac:dyDescent="0.25">
      <c r="A15561" t="s">
        <v>15562</v>
      </c>
      <c r="B15561" s="1">
        <v>43010</v>
      </c>
      <c r="C15561" s="2">
        <v>0.56101851851851847</v>
      </c>
      <c r="D15561" t="str">
        <f>RIGHT(Tabela1[[#This Row],[Nome]],3)</f>
        <v>PRW</v>
      </c>
      <c r="E15561" t="e">
        <f>VLOOKUP(Tabela1[[#This Row],[Nome]],customs_unique[],1,FALSE)</f>
        <v>#N/A</v>
      </c>
      <c r="F15561" t="b">
        <f>ISTEXT(Tabela1[[#This Row],[Custom_unique]])</f>
        <v>0</v>
      </c>
    </row>
    <row r="15562" spans="1:6" x14ac:dyDescent="0.25">
      <c r="A15562" t="s">
        <v>15563</v>
      </c>
      <c r="B15562" s="1">
        <v>43026</v>
      </c>
      <c r="C15562" s="2">
        <v>0.66431712962962963</v>
      </c>
      <c r="D15562" t="str">
        <f>RIGHT(Tabela1[[#This Row],[Nome]],3)</f>
        <v>PRW</v>
      </c>
      <c r="E15562" t="e">
        <f>VLOOKUP(Tabela1[[#This Row],[Nome]],customs_unique[],1,FALSE)</f>
        <v>#N/A</v>
      </c>
      <c r="F15562" t="b">
        <f>ISTEXT(Tabela1[[#This Row],[Custom_unique]])</f>
        <v>0</v>
      </c>
    </row>
    <row r="15563" spans="1:6" x14ac:dyDescent="0.25">
      <c r="A15563" t="s">
        <v>15564</v>
      </c>
      <c r="B15563" s="1">
        <v>43147</v>
      </c>
      <c r="C15563" s="2">
        <v>0.65236111111111106</v>
      </c>
      <c r="D15563" t="str">
        <f>RIGHT(Tabela1[[#This Row],[Nome]],3)</f>
        <v>PRW</v>
      </c>
      <c r="E15563" t="e">
        <f>VLOOKUP(Tabela1[[#This Row],[Nome]],customs_unique[],1,FALSE)</f>
        <v>#N/A</v>
      </c>
      <c r="F15563" t="b">
        <f>ISTEXT(Tabela1[[#This Row],[Custom_unique]])</f>
        <v>0</v>
      </c>
    </row>
    <row r="15564" spans="1:6" x14ac:dyDescent="0.25">
      <c r="A15564" t="s">
        <v>15565</v>
      </c>
      <c r="B15564" s="1">
        <v>43060</v>
      </c>
      <c r="C15564" s="2">
        <v>0.70182870370370365</v>
      </c>
      <c r="D15564" t="str">
        <f>RIGHT(Tabela1[[#This Row],[Nome]],3)</f>
        <v>PRW</v>
      </c>
      <c r="E15564" t="e">
        <f>VLOOKUP(Tabela1[[#This Row],[Nome]],customs_unique[],1,FALSE)</f>
        <v>#N/A</v>
      </c>
      <c r="F15564" t="b">
        <f>ISTEXT(Tabela1[[#This Row],[Custom_unique]])</f>
        <v>0</v>
      </c>
    </row>
    <row r="15565" spans="1:6" x14ac:dyDescent="0.25">
      <c r="A15565" t="s">
        <v>15566</v>
      </c>
      <c r="B15565" s="1">
        <v>43203</v>
      </c>
      <c r="C15565" s="2">
        <v>0.64533564814814814</v>
      </c>
      <c r="D15565" t="str">
        <f>RIGHT(Tabela1[[#This Row],[Nome]],3)</f>
        <v>PRW</v>
      </c>
      <c r="E15565" t="e">
        <f>VLOOKUP(Tabela1[[#This Row],[Nome]],customs_unique[],1,FALSE)</f>
        <v>#N/A</v>
      </c>
      <c r="F15565" t="b">
        <f>ISTEXT(Tabela1[[#This Row],[Custom_unique]])</f>
        <v>0</v>
      </c>
    </row>
    <row r="15566" spans="1:6" x14ac:dyDescent="0.25">
      <c r="A15566" t="s">
        <v>15567</v>
      </c>
      <c r="B15566" s="1">
        <v>43235</v>
      </c>
      <c r="C15566" s="2">
        <v>0.54091435185185188</v>
      </c>
      <c r="D15566" t="str">
        <f>RIGHT(Tabela1[[#This Row],[Nome]],3)</f>
        <v>PRW</v>
      </c>
      <c r="E15566" t="e">
        <f>VLOOKUP(Tabela1[[#This Row],[Nome]],customs_unique[],1,FALSE)</f>
        <v>#N/A</v>
      </c>
      <c r="F15566" t="b">
        <f>ISTEXT(Tabela1[[#This Row],[Custom_unique]])</f>
        <v>0</v>
      </c>
    </row>
    <row r="15567" spans="1:6" x14ac:dyDescent="0.25">
      <c r="A15567" t="s">
        <v>15568</v>
      </c>
      <c r="B15567" s="1">
        <v>43237</v>
      </c>
      <c r="C15567" s="2">
        <v>0.57456018518518526</v>
      </c>
      <c r="D15567" t="str">
        <f>RIGHT(Tabela1[[#This Row],[Nome]],3)</f>
        <v>PRW</v>
      </c>
      <c r="E15567" t="e">
        <f>VLOOKUP(Tabela1[[#This Row],[Nome]],customs_unique[],1,FALSE)</f>
        <v>#N/A</v>
      </c>
      <c r="F15567" t="b">
        <f>ISTEXT(Tabela1[[#This Row],[Custom_unique]])</f>
        <v>0</v>
      </c>
    </row>
    <row r="15568" spans="1:6" x14ac:dyDescent="0.25">
      <c r="A15568" t="s">
        <v>15569</v>
      </c>
      <c r="B15568" s="1">
        <v>43032</v>
      </c>
      <c r="C15568" s="2">
        <v>0.4520717592592593</v>
      </c>
      <c r="D15568" t="str">
        <f>RIGHT(Tabela1[[#This Row],[Nome]],3)</f>
        <v>PRW</v>
      </c>
      <c r="E15568" t="e">
        <f>VLOOKUP(Tabela1[[#This Row],[Nome]],customs_unique[],1,FALSE)</f>
        <v>#N/A</v>
      </c>
      <c r="F15568" t="b">
        <f>ISTEXT(Tabela1[[#This Row],[Custom_unique]])</f>
        <v>0</v>
      </c>
    </row>
    <row r="15569" spans="1:6" x14ac:dyDescent="0.25">
      <c r="A15569" t="s">
        <v>15570</v>
      </c>
      <c r="B15569" s="1">
        <v>42836</v>
      </c>
      <c r="C15569" s="2">
        <v>0.70728009259259261</v>
      </c>
      <c r="D15569" t="str">
        <f>RIGHT(Tabela1[[#This Row],[Nome]],3)</f>
        <v>PRW</v>
      </c>
      <c r="E15569" t="e">
        <f>VLOOKUP(Tabela1[[#This Row],[Nome]],customs_unique[],1,FALSE)</f>
        <v>#N/A</v>
      </c>
      <c r="F15569" t="b">
        <f>ISTEXT(Tabela1[[#This Row],[Custom_unique]])</f>
        <v>0</v>
      </c>
    </row>
    <row r="15570" spans="1:6" x14ac:dyDescent="0.25">
      <c r="A15570" t="s">
        <v>15571</v>
      </c>
      <c r="B15570" s="1">
        <v>43004</v>
      </c>
      <c r="C15570" s="2">
        <v>0.41211805555555553</v>
      </c>
      <c r="D15570" t="str">
        <f>RIGHT(Tabela1[[#This Row],[Nome]],3)</f>
        <v>PRW</v>
      </c>
      <c r="E15570" t="e">
        <f>VLOOKUP(Tabela1[[#This Row],[Nome]],customs_unique[],1,FALSE)</f>
        <v>#N/A</v>
      </c>
      <c r="F15570" t="b">
        <f>ISTEXT(Tabela1[[#This Row],[Custom_unique]])</f>
        <v>0</v>
      </c>
    </row>
    <row r="15571" spans="1:6" x14ac:dyDescent="0.25">
      <c r="A15571" t="s">
        <v>15572</v>
      </c>
      <c r="B15571" s="1">
        <v>43224</v>
      </c>
      <c r="C15571" s="2">
        <v>0.49216435185185187</v>
      </c>
      <c r="D15571" t="str">
        <f>RIGHT(Tabela1[[#This Row],[Nome]],3)</f>
        <v>PRW</v>
      </c>
      <c r="E15571" t="e">
        <f>VLOOKUP(Tabela1[[#This Row],[Nome]],customs_unique[],1,FALSE)</f>
        <v>#N/A</v>
      </c>
      <c r="F15571" t="b">
        <f>ISTEXT(Tabela1[[#This Row],[Custom_unique]])</f>
        <v>0</v>
      </c>
    </row>
    <row r="15572" spans="1:6" x14ac:dyDescent="0.25">
      <c r="A15572" t="s">
        <v>15573</v>
      </c>
      <c r="B15572" s="1">
        <v>42874</v>
      </c>
      <c r="C15572" s="2">
        <v>0.72140046296296301</v>
      </c>
      <c r="D15572" t="str">
        <f>RIGHT(Tabela1[[#This Row],[Nome]],3)</f>
        <v>PRW</v>
      </c>
      <c r="E15572" t="e">
        <f>VLOOKUP(Tabela1[[#This Row],[Nome]],customs_unique[],1,FALSE)</f>
        <v>#N/A</v>
      </c>
      <c r="F15572" t="b">
        <f>ISTEXT(Tabela1[[#This Row],[Custom_unique]])</f>
        <v>0</v>
      </c>
    </row>
    <row r="15573" spans="1:6" x14ac:dyDescent="0.25">
      <c r="A15573" t="s">
        <v>15574</v>
      </c>
      <c r="B15573" s="1">
        <v>42305</v>
      </c>
      <c r="C15573" s="2">
        <v>0.47918981481481482</v>
      </c>
      <c r="D15573" t="str">
        <f>RIGHT(Tabela1[[#This Row],[Nome]],3)</f>
        <v>PRW</v>
      </c>
      <c r="E15573" t="e">
        <f>VLOOKUP(Tabela1[[#This Row],[Nome]],customs_unique[],1,FALSE)</f>
        <v>#N/A</v>
      </c>
      <c r="F15573" t="b">
        <f>ISTEXT(Tabela1[[#This Row],[Custom_unique]])</f>
        <v>0</v>
      </c>
    </row>
    <row r="15574" spans="1:6" x14ac:dyDescent="0.25">
      <c r="A15574" t="s">
        <v>15575</v>
      </c>
      <c r="B15574" s="1">
        <v>42888</v>
      </c>
      <c r="C15574" s="2">
        <v>0.4070023148148148</v>
      </c>
      <c r="D15574" t="str">
        <f>RIGHT(Tabela1[[#This Row],[Nome]],3)</f>
        <v>PRW</v>
      </c>
      <c r="E15574" t="e">
        <f>VLOOKUP(Tabela1[[#This Row],[Nome]],customs_unique[],1,FALSE)</f>
        <v>#N/A</v>
      </c>
      <c r="F15574" t="b">
        <f>ISTEXT(Tabela1[[#This Row],[Custom_unique]])</f>
        <v>0</v>
      </c>
    </row>
    <row r="15575" spans="1:6" x14ac:dyDescent="0.25">
      <c r="A15575" t="s">
        <v>15576</v>
      </c>
      <c r="B15575" s="1">
        <v>43164</v>
      </c>
      <c r="C15575" s="2">
        <v>0.63627314814814817</v>
      </c>
      <c r="D15575" t="str">
        <f>RIGHT(Tabela1[[#This Row],[Nome]],3)</f>
        <v>PRW</v>
      </c>
      <c r="E15575" t="e">
        <f>VLOOKUP(Tabela1[[#This Row],[Nome]],customs_unique[],1,FALSE)</f>
        <v>#N/A</v>
      </c>
      <c r="F15575" t="b">
        <f>ISTEXT(Tabela1[[#This Row],[Custom_unique]])</f>
        <v>0</v>
      </c>
    </row>
    <row r="15576" spans="1:6" x14ac:dyDescent="0.25">
      <c r="A15576" t="s">
        <v>15577</v>
      </c>
      <c r="B15576" s="1">
        <v>43175</v>
      </c>
      <c r="C15576" s="2">
        <v>0.72112268518518519</v>
      </c>
      <c r="D15576" t="str">
        <f>RIGHT(Tabela1[[#This Row],[Nome]],3)</f>
        <v>PRW</v>
      </c>
      <c r="E15576" t="e">
        <f>VLOOKUP(Tabela1[[#This Row],[Nome]],customs_unique[],1,FALSE)</f>
        <v>#N/A</v>
      </c>
      <c r="F15576" t="b">
        <f>ISTEXT(Tabela1[[#This Row],[Custom_unique]])</f>
        <v>0</v>
      </c>
    </row>
    <row r="15577" spans="1:6" x14ac:dyDescent="0.25">
      <c r="A15577" t="s">
        <v>15578</v>
      </c>
      <c r="B15577" s="1">
        <v>42867</v>
      </c>
      <c r="C15577" s="2">
        <v>0.69236111111111109</v>
      </c>
      <c r="D15577" t="str">
        <f>RIGHT(Tabela1[[#This Row],[Nome]],3)</f>
        <v>PRW</v>
      </c>
      <c r="E15577" t="e">
        <f>VLOOKUP(Tabela1[[#This Row],[Nome]],customs_unique[],1,FALSE)</f>
        <v>#N/A</v>
      </c>
      <c r="F15577" t="b">
        <f>ISTEXT(Tabela1[[#This Row],[Custom_unique]])</f>
        <v>0</v>
      </c>
    </row>
    <row r="15578" spans="1:6" x14ac:dyDescent="0.25">
      <c r="A15578" t="s">
        <v>15579</v>
      </c>
      <c r="B15578" s="1">
        <v>43161</v>
      </c>
      <c r="C15578" s="2">
        <v>0.36853009259259256</v>
      </c>
      <c r="D15578" t="str">
        <f>RIGHT(Tabela1[[#This Row],[Nome]],3)</f>
        <v>PRW</v>
      </c>
      <c r="E15578" t="e">
        <f>VLOOKUP(Tabela1[[#This Row],[Nome]],customs_unique[],1,FALSE)</f>
        <v>#N/A</v>
      </c>
      <c r="F15578" t="b">
        <f>ISTEXT(Tabela1[[#This Row],[Custom_unique]])</f>
        <v>0</v>
      </c>
    </row>
    <row r="15579" spans="1:6" x14ac:dyDescent="0.25">
      <c r="A15579" t="s">
        <v>15580</v>
      </c>
      <c r="B15579" s="1">
        <v>42999</v>
      </c>
      <c r="C15579" s="2">
        <v>0.47414351851851855</v>
      </c>
      <c r="D15579" t="str">
        <f>RIGHT(Tabela1[[#This Row],[Nome]],3)</f>
        <v>PRW</v>
      </c>
      <c r="E15579" t="e">
        <f>VLOOKUP(Tabela1[[#This Row],[Nome]],customs_unique[],1,FALSE)</f>
        <v>#N/A</v>
      </c>
      <c r="F15579" t="b">
        <f>ISTEXT(Tabela1[[#This Row],[Custom_unique]])</f>
        <v>0</v>
      </c>
    </row>
    <row r="15580" spans="1:6" x14ac:dyDescent="0.25">
      <c r="A15580" t="s">
        <v>15581</v>
      </c>
      <c r="B15580" s="1">
        <v>43000</v>
      </c>
      <c r="C15580" s="2">
        <v>0.50225694444444446</v>
      </c>
      <c r="D15580" t="str">
        <f>RIGHT(Tabela1[[#This Row],[Nome]],3)</f>
        <v>PRW</v>
      </c>
      <c r="E15580" t="e">
        <f>VLOOKUP(Tabela1[[#This Row],[Nome]],customs_unique[],1,FALSE)</f>
        <v>#N/A</v>
      </c>
      <c r="F15580" t="b">
        <f>ISTEXT(Tabela1[[#This Row],[Custom_unique]])</f>
        <v>0</v>
      </c>
    </row>
    <row r="15581" spans="1:6" x14ac:dyDescent="0.25">
      <c r="A15581" t="s">
        <v>15582</v>
      </c>
      <c r="B15581" s="1">
        <v>43201</v>
      </c>
      <c r="C15581" s="2">
        <v>0.48071759259259261</v>
      </c>
      <c r="D15581" t="str">
        <f>RIGHT(Tabela1[[#This Row],[Nome]],3)</f>
        <v>PRW</v>
      </c>
      <c r="E15581" t="e">
        <f>VLOOKUP(Tabela1[[#This Row],[Nome]],customs_unique[],1,FALSE)</f>
        <v>#N/A</v>
      </c>
      <c r="F15581" t="b">
        <f>ISTEXT(Tabela1[[#This Row],[Custom_unique]])</f>
        <v>0</v>
      </c>
    </row>
    <row r="15582" spans="1:6" x14ac:dyDescent="0.25">
      <c r="A15582" t="s">
        <v>15583</v>
      </c>
      <c r="B15582" s="1">
        <v>42858</v>
      </c>
      <c r="C15582" s="2">
        <v>0.47178240740740746</v>
      </c>
      <c r="D15582" t="str">
        <f>RIGHT(Tabela1[[#This Row],[Nome]],3)</f>
        <v>PRX</v>
      </c>
      <c r="E15582" t="e">
        <f>VLOOKUP(Tabela1[[#This Row],[Nome]],customs_unique[],1,FALSE)</f>
        <v>#N/A</v>
      </c>
      <c r="F15582" t="b">
        <f>ISTEXT(Tabela1[[#This Row],[Custom_unique]])</f>
        <v>0</v>
      </c>
    </row>
    <row r="15583" spans="1:6" x14ac:dyDescent="0.25">
      <c r="A15583" t="s">
        <v>15584</v>
      </c>
      <c r="B15583" s="1">
        <v>43175</v>
      </c>
      <c r="C15583" s="2">
        <v>0.73562500000000008</v>
      </c>
      <c r="D15583" t="str">
        <f>RIGHT(Tabela1[[#This Row],[Nome]],3)</f>
        <v>PRW</v>
      </c>
      <c r="E15583" t="e">
        <f>VLOOKUP(Tabela1[[#This Row],[Nome]],customs_unique[],1,FALSE)</f>
        <v>#N/A</v>
      </c>
      <c r="F15583" t="b">
        <f>ISTEXT(Tabela1[[#This Row],[Custom_unique]])</f>
        <v>0</v>
      </c>
    </row>
    <row r="15584" spans="1:6" x14ac:dyDescent="0.25">
      <c r="A15584" t="s">
        <v>15585</v>
      </c>
      <c r="B15584" s="1">
        <v>43181</v>
      </c>
      <c r="C15584" s="2">
        <v>0.46287037037037032</v>
      </c>
      <c r="D15584" t="str">
        <f>RIGHT(Tabela1[[#This Row],[Nome]],3)</f>
        <v>PRW</v>
      </c>
      <c r="E15584" t="str">
        <f>VLOOKUP(Tabela1[[#This Row],[Nome]],customs_unique[],1,FALSE)</f>
        <v>SANTANDER.PRW</v>
      </c>
      <c r="F15584" t="b">
        <f>ISTEXT(Tabela1[[#This Row],[Custom_unique]])</f>
        <v>1</v>
      </c>
    </row>
    <row r="15585" spans="1:6" x14ac:dyDescent="0.25">
      <c r="A15585" t="s">
        <v>15586</v>
      </c>
      <c r="B15585" s="1">
        <v>43175</v>
      </c>
      <c r="C15585" s="2">
        <v>0.73562500000000008</v>
      </c>
      <c r="D15585" t="str">
        <f>RIGHT(Tabela1[[#This Row],[Nome]],3)</f>
        <v>PRG</v>
      </c>
      <c r="E15585" t="e">
        <f>VLOOKUP(Tabela1[[#This Row],[Nome]],customs_unique[],1,FALSE)</f>
        <v>#N/A</v>
      </c>
      <c r="F15585" t="b">
        <f>ISTEXT(Tabela1[[#This Row],[Custom_unique]])</f>
        <v>0</v>
      </c>
    </row>
    <row r="15586" spans="1:6" x14ac:dyDescent="0.25">
      <c r="A15586" t="s">
        <v>15587</v>
      </c>
      <c r="B15586" s="1">
        <v>42965</v>
      </c>
      <c r="C15586" s="2">
        <v>0.37466435185185182</v>
      </c>
      <c r="D15586" t="str">
        <f>RIGHT(Tabela1[[#This Row],[Nome]],3)</f>
        <v>PRW</v>
      </c>
      <c r="E15586" t="e">
        <f>VLOOKUP(Tabela1[[#This Row],[Nome]],customs_unique[],1,FALSE)</f>
        <v>#N/A</v>
      </c>
      <c r="F15586" t="b">
        <f>ISTEXT(Tabela1[[#This Row],[Custom_unique]])</f>
        <v>0</v>
      </c>
    </row>
    <row r="15587" spans="1:6" x14ac:dyDescent="0.25">
      <c r="A15587" t="s">
        <v>15588</v>
      </c>
      <c r="B15587" s="1">
        <v>43175</v>
      </c>
      <c r="C15587" s="2">
        <v>0.73562500000000008</v>
      </c>
      <c r="D15587" t="str">
        <f>RIGHT(Tabela1[[#This Row],[Nome]],3)</f>
        <v>PRW</v>
      </c>
      <c r="E15587" t="e">
        <f>VLOOKUP(Tabela1[[#This Row],[Nome]],customs_unique[],1,FALSE)</f>
        <v>#N/A</v>
      </c>
      <c r="F15587" t="b">
        <f>ISTEXT(Tabela1[[#This Row],[Custom_unique]])</f>
        <v>0</v>
      </c>
    </row>
    <row r="15588" spans="1:6" x14ac:dyDescent="0.25">
      <c r="A15588" t="s">
        <v>15589</v>
      </c>
      <c r="B15588" s="1">
        <v>43056</v>
      </c>
      <c r="C15588" s="2">
        <v>0.65722222222222226</v>
      </c>
      <c r="D15588" t="str">
        <f>RIGHT(Tabela1[[#This Row],[Nome]],3)</f>
        <v>PRW</v>
      </c>
      <c r="E15588" t="e">
        <f>VLOOKUP(Tabela1[[#This Row],[Nome]],customs_unique[],1,FALSE)</f>
        <v>#N/A</v>
      </c>
      <c r="F15588" t="b">
        <f>ISTEXT(Tabela1[[#This Row],[Custom_unique]])</f>
        <v>0</v>
      </c>
    </row>
    <row r="15589" spans="1:6" x14ac:dyDescent="0.25">
      <c r="A15589" t="s">
        <v>15590</v>
      </c>
      <c r="B15589" s="1">
        <v>43005</v>
      </c>
      <c r="C15589" s="2">
        <v>0.28677083333333336</v>
      </c>
      <c r="D15589" t="str">
        <f>RIGHT(Tabela1[[#This Row],[Nome]],3)</f>
        <v>PRW</v>
      </c>
      <c r="E15589" t="e">
        <f>VLOOKUP(Tabela1[[#This Row],[Nome]],customs_unique[],1,FALSE)</f>
        <v>#N/A</v>
      </c>
      <c r="F15589" t="b">
        <f>ISTEXT(Tabela1[[#This Row],[Custom_unique]])</f>
        <v>0</v>
      </c>
    </row>
    <row r="15590" spans="1:6" x14ac:dyDescent="0.25">
      <c r="A15590" t="s">
        <v>15591</v>
      </c>
      <c r="B15590" s="1">
        <v>41949</v>
      </c>
      <c r="C15590" s="2">
        <v>0.63359953703703698</v>
      </c>
      <c r="D15590" t="str">
        <f>RIGHT(Tabela1[[#This Row],[Nome]],3)</f>
        <v>PRW</v>
      </c>
      <c r="E15590" t="e">
        <f>VLOOKUP(Tabela1[[#This Row],[Nome]],customs_unique[],1,FALSE)</f>
        <v>#N/A</v>
      </c>
      <c r="F15590" t="b">
        <f>ISTEXT(Tabela1[[#This Row],[Custom_unique]])</f>
        <v>0</v>
      </c>
    </row>
    <row r="15591" spans="1:6" x14ac:dyDescent="0.25">
      <c r="A15591" t="s">
        <v>15592</v>
      </c>
      <c r="B15591" s="1">
        <v>41878</v>
      </c>
      <c r="C15591" s="2">
        <v>0.74203703703703694</v>
      </c>
      <c r="D15591" t="str">
        <f>RIGHT(Tabela1[[#This Row],[Nome]],3)</f>
        <v>PRW</v>
      </c>
      <c r="E15591" t="e">
        <f>VLOOKUP(Tabela1[[#This Row],[Nome]],customs_unique[],1,FALSE)</f>
        <v>#N/A</v>
      </c>
      <c r="F15591" t="b">
        <f>ISTEXT(Tabela1[[#This Row],[Custom_unique]])</f>
        <v>0</v>
      </c>
    </row>
    <row r="15592" spans="1:6" x14ac:dyDescent="0.25">
      <c r="A15592" t="s">
        <v>15593</v>
      </c>
      <c r="B15592" s="1">
        <v>41878</v>
      </c>
      <c r="C15592" s="2">
        <v>0.74203703703703694</v>
      </c>
      <c r="D15592" t="str">
        <f>RIGHT(Tabela1[[#This Row],[Nome]],3)</f>
        <v>PRW</v>
      </c>
      <c r="E15592" t="e">
        <f>VLOOKUP(Tabela1[[#This Row],[Nome]],customs_unique[],1,FALSE)</f>
        <v>#N/A</v>
      </c>
      <c r="F15592" t="b">
        <f>ISTEXT(Tabela1[[#This Row],[Custom_unique]])</f>
        <v>0</v>
      </c>
    </row>
    <row r="15593" spans="1:6" x14ac:dyDescent="0.25">
      <c r="A15593" t="s">
        <v>15594</v>
      </c>
      <c r="B15593" s="1">
        <v>41878</v>
      </c>
      <c r="C15593" s="2">
        <v>0.74203703703703694</v>
      </c>
      <c r="D15593" t="str">
        <f>RIGHT(Tabela1[[#This Row],[Nome]],3)</f>
        <v>PRW</v>
      </c>
      <c r="E15593" t="e">
        <f>VLOOKUP(Tabela1[[#This Row],[Nome]],customs_unique[],1,FALSE)</f>
        <v>#N/A</v>
      </c>
      <c r="F15593" t="b">
        <f>ISTEXT(Tabela1[[#This Row],[Custom_unique]])</f>
        <v>0</v>
      </c>
    </row>
    <row r="15594" spans="1:6" x14ac:dyDescent="0.25">
      <c r="A15594" t="s">
        <v>15595</v>
      </c>
      <c r="B15594" s="1">
        <v>43048</v>
      </c>
      <c r="C15594" s="2">
        <v>0.70839120370370379</v>
      </c>
      <c r="D15594" t="str">
        <f>RIGHT(Tabela1[[#This Row],[Nome]],3)</f>
        <v>PRW</v>
      </c>
      <c r="E15594" t="e">
        <f>VLOOKUP(Tabela1[[#This Row],[Nome]],customs_unique[],1,FALSE)</f>
        <v>#N/A</v>
      </c>
      <c r="F15594" t="b">
        <f>ISTEXT(Tabela1[[#This Row],[Custom_unique]])</f>
        <v>0</v>
      </c>
    </row>
    <row r="15595" spans="1:6" x14ac:dyDescent="0.25">
      <c r="A15595" t="s">
        <v>15596</v>
      </c>
      <c r="B15595" s="1">
        <v>42251</v>
      </c>
      <c r="C15595" s="2">
        <v>0.72653935185185192</v>
      </c>
      <c r="D15595" t="str">
        <f>RIGHT(Tabela1[[#This Row],[Nome]],3)</f>
        <v>PRW</v>
      </c>
      <c r="E15595" t="e">
        <f>VLOOKUP(Tabela1[[#This Row],[Nome]],customs_unique[],1,FALSE)</f>
        <v>#N/A</v>
      </c>
      <c r="F15595" t="b">
        <f>ISTEXT(Tabela1[[#This Row],[Custom_unique]])</f>
        <v>0</v>
      </c>
    </row>
    <row r="15596" spans="1:6" x14ac:dyDescent="0.25">
      <c r="A15596" t="s">
        <v>15597</v>
      </c>
      <c r="B15596" s="1">
        <v>41878</v>
      </c>
      <c r="C15596" s="2">
        <v>0.74203703703703694</v>
      </c>
      <c r="D15596" t="str">
        <f>RIGHT(Tabela1[[#This Row],[Nome]],3)</f>
        <v>PRW</v>
      </c>
      <c r="E15596" t="e">
        <f>VLOOKUP(Tabela1[[#This Row],[Nome]],customs_unique[],1,FALSE)</f>
        <v>#N/A</v>
      </c>
      <c r="F15596" t="b">
        <f>ISTEXT(Tabela1[[#This Row],[Custom_unique]])</f>
        <v>0</v>
      </c>
    </row>
    <row r="15597" spans="1:6" x14ac:dyDescent="0.25">
      <c r="A15597" t="s">
        <v>15598</v>
      </c>
      <c r="B15597" s="1">
        <v>43006</v>
      </c>
      <c r="C15597" s="2">
        <v>0.62361111111111112</v>
      </c>
      <c r="D15597" t="str">
        <f>RIGHT(Tabela1[[#This Row],[Nome]],3)</f>
        <v>PRW</v>
      </c>
      <c r="E15597" t="e">
        <f>VLOOKUP(Tabela1[[#This Row],[Nome]],customs_unique[],1,FALSE)</f>
        <v>#N/A</v>
      </c>
      <c r="F15597" t="b">
        <f>ISTEXT(Tabela1[[#This Row],[Custom_unique]])</f>
        <v>0</v>
      </c>
    </row>
    <row r="15598" spans="1:6" x14ac:dyDescent="0.25">
      <c r="A15598" t="s">
        <v>15599</v>
      </c>
      <c r="B15598" s="1">
        <v>43006</v>
      </c>
      <c r="C15598" s="2">
        <v>0.62361111111111112</v>
      </c>
      <c r="D15598" t="str">
        <f>RIGHT(Tabela1[[#This Row],[Nome]],3)</f>
        <v>PRW</v>
      </c>
      <c r="E15598" t="e">
        <f>VLOOKUP(Tabela1[[#This Row],[Nome]],customs_unique[],1,FALSE)</f>
        <v>#N/A</v>
      </c>
      <c r="F15598" t="b">
        <f>ISTEXT(Tabela1[[#This Row],[Custom_unique]])</f>
        <v>0</v>
      </c>
    </row>
    <row r="15599" spans="1:6" x14ac:dyDescent="0.25">
      <c r="A15599" t="s">
        <v>15600</v>
      </c>
      <c r="B15599" s="1">
        <v>43006</v>
      </c>
      <c r="C15599" s="2">
        <v>0.62361111111111112</v>
      </c>
      <c r="D15599" t="str">
        <f>RIGHT(Tabela1[[#This Row],[Nome]],3)</f>
        <v>PRW</v>
      </c>
      <c r="E15599" t="e">
        <f>VLOOKUP(Tabela1[[#This Row],[Nome]],customs_unique[],1,FALSE)</f>
        <v>#N/A</v>
      </c>
      <c r="F15599" t="b">
        <f>ISTEXT(Tabela1[[#This Row],[Custom_unique]])</f>
        <v>0</v>
      </c>
    </row>
    <row r="15600" spans="1:6" x14ac:dyDescent="0.25">
      <c r="A15600" t="s">
        <v>15601</v>
      </c>
      <c r="B15600" s="1">
        <v>43006</v>
      </c>
      <c r="C15600" s="2">
        <v>0.62361111111111112</v>
      </c>
      <c r="D15600" t="str">
        <f>RIGHT(Tabela1[[#This Row],[Nome]],3)</f>
        <v>PRW</v>
      </c>
      <c r="E15600" t="e">
        <f>VLOOKUP(Tabela1[[#This Row],[Nome]],customs_unique[],1,FALSE)</f>
        <v>#N/A</v>
      </c>
      <c r="F15600" t="b">
        <f>ISTEXT(Tabela1[[#This Row],[Custom_unique]])</f>
        <v>0</v>
      </c>
    </row>
    <row r="15601" spans="1:6" x14ac:dyDescent="0.25">
      <c r="A15601" t="s">
        <v>15602</v>
      </c>
      <c r="B15601" s="1">
        <v>43175</v>
      </c>
      <c r="C15601" s="2">
        <v>0.73562500000000008</v>
      </c>
      <c r="D15601" t="str">
        <f>RIGHT(Tabela1[[#This Row],[Nome]],3)</f>
        <v>PRW</v>
      </c>
      <c r="E15601" t="e">
        <f>VLOOKUP(Tabela1[[#This Row],[Nome]],customs_unique[],1,FALSE)</f>
        <v>#N/A</v>
      </c>
      <c r="F15601" t="b">
        <f>ISTEXT(Tabela1[[#This Row],[Custom_unique]])</f>
        <v>0</v>
      </c>
    </row>
    <row r="15602" spans="1:6" x14ac:dyDescent="0.25">
      <c r="A15602" t="s">
        <v>15603</v>
      </c>
      <c r="B15602" s="1">
        <v>42888</v>
      </c>
      <c r="C15602" s="2">
        <v>0.4070023148148148</v>
      </c>
      <c r="D15602" t="str">
        <f>RIGHT(Tabela1[[#This Row],[Nome]],3)</f>
        <v>PRW</v>
      </c>
      <c r="E15602" t="e">
        <f>VLOOKUP(Tabela1[[#This Row],[Nome]],customs_unique[],1,FALSE)</f>
        <v>#N/A</v>
      </c>
      <c r="F15602" t="b">
        <f>ISTEXT(Tabela1[[#This Row],[Custom_unique]])</f>
        <v>0</v>
      </c>
    </row>
    <row r="15603" spans="1:6" x14ac:dyDescent="0.25">
      <c r="A15603" t="s">
        <v>15604</v>
      </c>
      <c r="B15603" s="1">
        <v>43227</v>
      </c>
      <c r="C15603" s="2">
        <v>0.34730324074074076</v>
      </c>
      <c r="D15603" t="str">
        <f>RIGHT(Tabela1[[#This Row],[Nome]],3)</f>
        <v>PRW</v>
      </c>
      <c r="E15603" t="e">
        <f>VLOOKUP(Tabela1[[#This Row],[Nome]],customs_unique[],1,FALSE)</f>
        <v>#N/A</v>
      </c>
      <c r="F15603" t="b">
        <f>ISTEXT(Tabela1[[#This Row],[Custom_unique]])</f>
        <v>0</v>
      </c>
    </row>
    <row r="15604" spans="1:6" x14ac:dyDescent="0.25">
      <c r="A15604" t="s">
        <v>15605</v>
      </c>
      <c r="B15604" s="1">
        <v>42944</v>
      </c>
      <c r="C15604" s="2">
        <v>0.71281250000000007</v>
      </c>
      <c r="D15604" t="str">
        <f>RIGHT(Tabela1[[#This Row],[Nome]],3)</f>
        <v>PRW</v>
      </c>
      <c r="E15604" t="e">
        <f>VLOOKUP(Tabela1[[#This Row],[Nome]],customs_unique[],1,FALSE)</f>
        <v>#N/A</v>
      </c>
      <c r="F15604" t="b">
        <f>ISTEXT(Tabela1[[#This Row],[Custom_unique]])</f>
        <v>0</v>
      </c>
    </row>
    <row r="15605" spans="1:6" x14ac:dyDescent="0.25">
      <c r="A15605" t="s">
        <v>15606</v>
      </c>
      <c r="B15605" s="1">
        <v>43085</v>
      </c>
      <c r="C15605" s="2">
        <v>0.49755787037037041</v>
      </c>
      <c r="D15605" t="str">
        <f>RIGHT(Tabela1[[#This Row],[Nome]],3)</f>
        <v>PRX</v>
      </c>
      <c r="E15605" t="e">
        <f>VLOOKUP(Tabela1[[#This Row],[Nome]],customs_unique[],1,FALSE)</f>
        <v>#N/A</v>
      </c>
      <c r="F15605" t="b">
        <f>ISTEXT(Tabela1[[#This Row],[Custom_unique]])</f>
        <v>0</v>
      </c>
    </row>
    <row r="15606" spans="1:6" x14ac:dyDescent="0.25">
      <c r="A15606" t="s">
        <v>15607</v>
      </c>
      <c r="B15606" s="1">
        <v>43152</v>
      </c>
      <c r="C15606" s="2">
        <v>0.47560185185185189</v>
      </c>
      <c r="D15606" t="str">
        <f>RIGHT(Tabela1[[#This Row],[Nome]],3)</f>
        <v>PRX</v>
      </c>
      <c r="E15606" t="e">
        <f>VLOOKUP(Tabela1[[#This Row],[Nome]],customs_unique[],1,FALSE)</f>
        <v>#N/A</v>
      </c>
      <c r="F15606" t="b">
        <f>ISTEXT(Tabela1[[#This Row],[Custom_unique]])</f>
        <v>0</v>
      </c>
    </row>
    <row r="15607" spans="1:6" x14ac:dyDescent="0.25">
      <c r="A15607" t="s">
        <v>15608</v>
      </c>
      <c r="B15607" s="1">
        <v>42888</v>
      </c>
      <c r="C15607" s="2">
        <v>0.4070023148148148</v>
      </c>
      <c r="D15607" t="str">
        <f>RIGHT(Tabela1[[#This Row],[Nome]],3)</f>
        <v>PRX</v>
      </c>
      <c r="E15607" t="e">
        <f>VLOOKUP(Tabela1[[#This Row],[Nome]],customs_unique[],1,FALSE)</f>
        <v>#N/A</v>
      </c>
      <c r="F15607" t="b">
        <f>ISTEXT(Tabela1[[#This Row],[Custom_unique]])</f>
        <v>0</v>
      </c>
    </row>
    <row r="15608" spans="1:6" x14ac:dyDescent="0.25">
      <c r="A15608" t="s">
        <v>15609</v>
      </c>
      <c r="B15608" s="1">
        <v>43175</v>
      </c>
      <c r="C15608" s="2">
        <v>0.73559027777777775</v>
      </c>
      <c r="D15608" t="str">
        <f>RIGHT(Tabela1[[#This Row],[Nome]],3)</f>
        <v>PRW</v>
      </c>
      <c r="E15608" t="e">
        <f>VLOOKUP(Tabela1[[#This Row],[Nome]],customs_unique[],1,FALSE)</f>
        <v>#N/A</v>
      </c>
      <c r="F15608" t="b">
        <f>ISTEXT(Tabela1[[#This Row],[Custom_unique]])</f>
        <v>0</v>
      </c>
    </row>
    <row r="15609" spans="1:6" x14ac:dyDescent="0.25">
      <c r="A15609" t="s">
        <v>15610</v>
      </c>
      <c r="B15609" s="1">
        <v>43139</v>
      </c>
      <c r="C15609" s="2">
        <v>0.66643518518518519</v>
      </c>
      <c r="D15609" t="str">
        <f>RIGHT(Tabela1[[#This Row],[Nome]],3)</f>
        <v>PRW</v>
      </c>
      <c r="E15609" t="e">
        <f>VLOOKUP(Tabela1[[#This Row],[Nome]],customs_unique[],1,FALSE)</f>
        <v>#N/A</v>
      </c>
      <c r="F15609" t="b">
        <f>ISTEXT(Tabela1[[#This Row],[Custom_unique]])</f>
        <v>0</v>
      </c>
    </row>
    <row r="15610" spans="1:6" x14ac:dyDescent="0.25">
      <c r="A15610" t="s">
        <v>15611</v>
      </c>
      <c r="B15610" s="1">
        <v>43027</v>
      </c>
      <c r="C15610" s="2">
        <v>0.49374999999999997</v>
      </c>
      <c r="D15610" t="str">
        <f>RIGHT(Tabela1[[#This Row],[Nome]],3)</f>
        <v>PRW</v>
      </c>
      <c r="E15610" t="e">
        <f>VLOOKUP(Tabela1[[#This Row],[Nome]],customs_unique[],1,FALSE)</f>
        <v>#N/A</v>
      </c>
      <c r="F15610" t="b">
        <f>ISTEXT(Tabela1[[#This Row],[Custom_unique]])</f>
        <v>0</v>
      </c>
    </row>
    <row r="15611" spans="1:6" x14ac:dyDescent="0.25">
      <c r="A15611" t="s">
        <v>15612</v>
      </c>
      <c r="B15611" s="1">
        <v>43139</v>
      </c>
      <c r="C15611" s="2">
        <v>0.66643518518518519</v>
      </c>
      <c r="D15611" t="str">
        <f>RIGHT(Tabela1[[#This Row],[Nome]],3)</f>
        <v>PRW</v>
      </c>
      <c r="E15611" t="e">
        <f>VLOOKUP(Tabela1[[#This Row],[Nome]],customs_unique[],1,FALSE)</f>
        <v>#N/A</v>
      </c>
      <c r="F15611" t="b">
        <f>ISTEXT(Tabela1[[#This Row],[Custom_unique]])</f>
        <v>0</v>
      </c>
    </row>
    <row r="15612" spans="1:6" x14ac:dyDescent="0.25">
      <c r="A15612" t="s">
        <v>15613</v>
      </c>
      <c r="B15612" s="1">
        <v>43139</v>
      </c>
      <c r="C15612" s="2">
        <v>0.66643518518518519</v>
      </c>
      <c r="D15612" t="str">
        <f>RIGHT(Tabela1[[#This Row],[Nome]],3)</f>
        <v>PRW</v>
      </c>
      <c r="E15612" t="e">
        <f>VLOOKUP(Tabela1[[#This Row],[Nome]],customs_unique[],1,FALSE)</f>
        <v>#N/A</v>
      </c>
      <c r="F15612" t="b">
        <f>ISTEXT(Tabela1[[#This Row],[Custom_unique]])</f>
        <v>0</v>
      </c>
    </row>
    <row r="15613" spans="1:6" x14ac:dyDescent="0.25">
      <c r="A15613" t="s">
        <v>15614</v>
      </c>
      <c r="B15613" s="1">
        <v>43139</v>
      </c>
      <c r="C15613" s="2">
        <v>0.66643518518518519</v>
      </c>
      <c r="D15613" t="str">
        <f>RIGHT(Tabela1[[#This Row],[Nome]],3)</f>
        <v>PRW</v>
      </c>
      <c r="E15613" t="e">
        <f>VLOOKUP(Tabela1[[#This Row],[Nome]],customs_unique[],1,FALSE)</f>
        <v>#N/A</v>
      </c>
      <c r="F15613" t="b">
        <f>ISTEXT(Tabela1[[#This Row],[Custom_unique]])</f>
        <v>0</v>
      </c>
    </row>
    <row r="15614" spans="1:6" x14ac:dyDescent="0.25">
      <c r="A15614" t="s">
        <v>15615</v>
      </c>
      <c r="B15614" s="1">
        <v>43139</v>
      </c>
      <c r="C15614" s="2">
        <v>0.66643518518518519</v>
      </c>
      <c r="D15614" t="str">
        <f>RIGHT(Tabela1[[#This Row],[Nome]],3)</f>
        <v>PRW</v>
      </c>
      <c r="E15614" t="e">
        <f>VLOOKUP(Tabela1[[#This Row],[Nome]],customs_unique[],1,FALSE)</f>
        <v>#N/A</v>
      </c>
      <c r="F15614" t="b">
        <f>ISTEXT(Tabela1[[#This Row],[Custom_unique]])</f>
        <v>0</v>
      </c>
    </row>
    <row r="15615" spans="1:6" x14ac:dyDescent="0.25">
      <c r="A15615" t="s">
        <v>15616</v>
      </c>
      <c r="B15615" s="1">
        <v>43139</v>
      </c>
      <c r="C15615" s="2">
        <v>0.66643518518518519</v>
      </c>
      <c r="D15615" t="str">
        <f>RIGHT(Tabela1[[#This Row],[Nome]],3)</f>
        <v>PRW</v>
      </c>
      <c r="E15615" t="e">
        <f>VLOOKUP(Tabela1[[#This Row],[Nome]],customs_unique[],1,FALSE)</f>
        <v>#N/A</v>
      </c>
      <c r="F15615" t="b">
        <f>ISTEXT(Tabela1[[#This Row],[Custom_unique]])</f>
        <v>0</v>
      </c>
    </row>
    <row r="15616" spans="1:6" x14ac:dyDescent="0.25">
      <c r="A15616" t="s">
        <v>15617</v>
      </c>
      <c r="B15616" s="1">
        <v>42888</v>
      </c>
      <c r="C15616" s="2">
        <v>0.4070023148148148</v>
      </c>
      <c r="D15616" t="str">
        <f>RIGHT(Tabela1[[#This Row],[Nome]],3)</f>
        <v>PRW</v>
      </c>
      <c r="E15616" t="e">
        <f>VLOOKUP(Tabela1[[#This Row],[Nome]],customs_unique[],1,FALSE)</f>
        <v>#N/A</v>
      </c>
      <c r="F15616" t="b">
        <f>ISTEXT(Tabela1[[#This Row],[Custom_unique]])</f>
        <v>0</v>
      </c>
    </row>
    <row r="15617" spans="1:6" x14ac:dyDescent="0.25">
      <c r="A15617" t="s">
        <v>15618</v>
      </c>
      <c r="B15617" s="1">
        <v>42888</v>
      </c>
      <c r="C15617" s="2">
        <v>0.4070023148148148</v>
      </c>
      <c r="D15617" t="str">
        <f>RIGHT(Tabela1[[#This Row],[Nome]],3)</f>
        <v>PRW</v>
      </c>
      <c r="E15617" t="e">
        <f>VLOOKUP(Tabela1[[#This Row],[Nome]],customs_unique[],1,FALSE)</f>
        <v>#N/A</v>
      </c>
      <c r="F15617" t="b">
        <f>ISTEXT(Tabela1[[#This Row],[Custom_unique]])</f>
        <v>0</v>
      </c>
    </row>
    <row r="15618" spans="1:6" x14ac:dyDescent="0.25">
      <c r="A15618" t="s">
        <v>15619</v>
      </c>
      <c r="B15618" s="1">
        <v>43139</v>
      </c>
      <c r="C15618" s="2">
        <v>0.66643518518518519</v>
      </c>
      <c r="D15618" t="str">
        <f>RIGHT(Tabela1[[#This Row],[Nome]],3)</f>
        <v>PRW</v>
      </c>
      <c r="E15618" t="e">
        <f>VLOOKUP(Tabela1[[#This Row],[Nome]],customs_unique[],1,FALSE)</f>
        <v>#N/A</v>
      </c>
      <c r="F15618" t="b">
        <f>ISTEXT(Tabela1[[#This Row],[Custom_unique]])</f>
        <v>0</v>
      </c>
    </row>
    <row r="15619" spans="1:6" x14ac:dyDescent="0.25">
      <c r="A15619" t="s">
        <v>15620</v>
      </c>
      <c r="B15619" s="1">
        <v>42888</v>
      </c>
      <c r="C15619" s="2">
        <v>0.4070023148148148</v>
      </c>
      <c r="D15619" t="str">
        <f>RIGHT(Tabela1[[#This Row],[Nome]],3)</f>
        <v>PRW</v>
      </c>
      <c r="E15619" t="e">
        <f>VLOOKUP(Tabela1[[#This Row],[Nome]],customs_unique[],1,FALSE)</f>
        <v>#N/A</v>
      </c>
      <c r="F15619" t="b">
        <f>ISTEXT(Tabela1[[#This Row],[Custom_unique]])</f>
        <v>0</v>
      </c>
    </row>
    <row r="15620" spans="1:6" x14ac:dyDescent="0.25">
      <c r="A15620" t="s">
        <v>15621</v>
      </c>
      <c r="B15620" s="1">
        <v>43139</v>
      </c>
      <c r="C15620" s="2">
        <v>0.66643518518518519</v>
      </c>
      <c r="D15620" t="str">
        <f>RIGHT(Tabela1[[#This Row],[Nome]],3)</f>
        <v>PRW</v>
      </c>
      <c r="E15620" t="e">
        <f>VLOOKUP(Tabela1[[#This Row],[Nome]],customs_unique[],1,FALSE)</f>
        <v>#N/A</v>
      </c>
      <c r="F15620" t="b">
        <f>ISTEXT(Tabela1[[#This Row],[Custom_unique]])</f>
        <v>0</v>
      </c>
    </row>
    <row r="15621" spans="1:6" x14ac:dyDescent="0.25">
      <c r="A15621" t="s">
        <v>15622</v>
      </c>
      <c r="B15621" s="1">
        <v>43139</v>
      </c>
      <c r="C15621" s="2">
        <v>0.66643518518518519</v>
      </c>
      <c r="D15621" t="str">
        <f>RIGHT(Tabela1[[#This Row],[Nome]],3)</f>
        <v>PRW</v>
      </c>
      <c r="E15621" t="e">
        <f>VLOOKUP(Tabela1[[#This Row],[Nome]],customs_unique[],1,FALSE)</f>
        <v>#N/A</v>
      </c>
      <c r="F15621" t="b">
        <f>ISTEXT(Tabela1[[#This Row],[Custom_unique]])</f>
        <v>0</v>
      </c>
    </row>
    <row r="15622" spans="1:6" x14ac:dyDescent="0.25">
      <c r="A15622" t="s">
        <v>15623</v>
      </c>
      <c r="B15622" s="1">
        <v>43138</v>
      </c>
      <c r="C15622" s="2">
        <v>0.67319444444444443</v>
      </c>
      <c r="D15622" t="str">
        <f>RIGHT(Tabela1[[#This Row],[Nome]],3)</f>
        <v>PRW</v>
      </c>
      <c r="E15622" t="e">
        <f>VLOOKUP(Tabela1[[#This Row],[Nome]],customs_unique[],1,FALSE)</f>
        <v>#N/A</v>
      </c>
      <c r="F15622" t="b">
        <f>ISTEXT(Tabela1[[#This Row],[Custom_unique]])</f>
        <v>0</v>
      </c>
    </row>
    <row r="15623" spans="1:6" x14ac:dyDescent="0.25">
      <c r="A15623" t="s">
        <v>15624</v>
      </c>
      <c r="B15623" s="1">
        <v>42888</v>
      </c>
      <c r="C15623" s="2">
        <v>0.4070023148148148</v>
      </c>
      <c r="D15623" t="str">
        <f>RIGHT(Tabela1[[#This Row],[Nome]],3)</f>
        <v>PRW</v>
      </c>
      <c r="E15623" t="e">
        <f>VLOOKUP(Tabela1[[#This Row],[Nome]],customs_unique[],1,FALSE)</f>
        <v>#N/A</v>
      </c>
      <c r="F15623" t="b">
        <f>ISTEXT(Tabela1[[#This Row],[Custom_unique]])</f>
        <v>0</v>
      </c>
    </row>
    <row r="15624" spans="1:6" x14ac:dyDescent="0.25">
      <c r="A15624" t="s">
        <v>15625</v>
      </c>
      <c r="B15624" s="1">
        <v>43123</v>
      </c>
      <c r="C15624" s="2">
        <v>0.61342592592592593</v>
      </c>
      <c r="D15624" t="str">
        <f>RIGHT(Tabela1[[#This Row],[Nome]],3)</f>
        <v>PRW</v>
      </c>
      <c r="E15624" t="e">
        <f>VLOOKUP(Tabela1[[#This Row],[Nome]],customs_unique[],1,FALSE)</f>
        <v>#N/A</v>
      </c>
      <c r="F15624" t="b">
        <f>ISTEXT(Tabela1[[#This Row],[Custom_unique]])</f>
        <v>0</v>
      </c>
    </row>
    <row r="15625" spans="1:6" x14ac:dyDescent="0.25">
      <c r="A15625" t="s">
        <v>15626</v>
      </c>
      <c r="B15625" s="1">
        <v>42888</v>
      </c>
      <c r="C15625" s="2">
        <v>0.4070023148148148</v>
      </c>
      <c r="D15625" t="str">
        <f>RIGHT(Tabela1[[#This Row],[Nome]],3)</f>
        <v>PRW</v>
      </c>
      <c r="E15625" t="e">
        <f>VLOOKUP(Tabela1[[#This Row],[Nome]],customs_unique[],1,FALSE)</f>
        <v>#N/A</v>
      </c>
      <c r="F15625" t="b">
        <f>ISTEXT(Tabela1[[#This Row],[Custom_unique]])</f>
        <v>0</v>
      </c>
    </row>
    <row r="15626" spans="1:6" x14ac:dyDescent="0.25">
      <c r="A15626" t="s">
        <v>15627</v>
      </c>
      <c r="B15626" s="1">
        <v>43125</v>
      </c>
      <c r="C15626" s="2">
        <v>0.47486111111111112</v>
      </c>
      <c r="D15626" t="str">
        <f>RIGHT(Tabela1[[#This Row],[Nome]],3)</f>
        <v>PRW</v>
      </c>
      <c r="E15626" t="e">
        <f>VLOOKUP(Tabela1[[#This Row],[Nome]],customs_unique[],1,FALSE)</f>
        <v>#N/A</v>
      </c>
      <c r="F15626" t="b">
        <f>ISTEXT(Tabela1[[#This Row],[Custom_unique]])</f>
        <v>0</v>
      </c>
    </row>
    <row r="15627" spans="1:6" x14ac:dyDescent="0.25">
      <c r="A15627" t="s">
        <v>15628</v>
      </c>
      <c r="B15627" s="1">
        <v>43139</v>
      </c>
      <c r="C15627" s="2">
        <v>0.66643518518518519</v>
      </c>
      <c r="D15627" t="str">
        <f>RIGHT(Tabela1[[#This Row],[Nome]],3)</f>
        <v>PRW</v>
      </c>
      <c r="E15627" t="e">
        <f>VLOOKUP(Tabela1[[#This Row],[Nome]],customs_unique[],1,FALSE)</f>
        <v>#N/A</v>
      </c>
      <c r="F15627" t="b">
        <f>ISTEXT(Tabela1[[#This Row],[Custom_unique]])</f>
        <v>0</v>
      </c>
    </row>
    <row r="15628" spans="1:6" x14ac:dyDescent="0.25">
      <c r="A15628" t="s">
        <v>15629</v>
      </c>
      <c r="B15628" s="1">
        <v>42888</v>
      </c>
      <c r="C15628" s="2">
        <v>0.4070023148148148</v>
      </c>
      <c r="D15628" t="str">
        <f>RIGHT(Tabela1[[#This Row],[Nome]],3)</f>
        <v>PRW</v>
      </c>
      <c r="E15628" t="e">
        <f>VLOOKUP(Tabela1[[#This Row],[Nome]],customs_unique[],1,FALSE)</f>
        <v>#N/A</v>
      </c>
      <c r="F15628" t="b">
        <f>ISTEXT(Tabela1[[#This Row],[Custom_unique]])</f>
        <v>0</v>
      </c>
    </row>
    <row r="15629" spans="1:6" x14ac:dyDescent="0.25">
      <c r="A15629" t="s">
        <v>15630</v>
      </c>
      <c r="B15629" s="1">
        <v>43139</v>
      </c>
      <c r="C15629" s="2">
        <v>0.66643518518518519</v>
      </c>
      <c r="D15629" t="str">
        <f>RIGHT(Tabela1[[#This Row],[Nome]],3)</f>
        <v>PRW</v>
      </c>
      <c r="E15629" t="e">
        <f>VLOOKUP(Tabela1[[#This Row],[Nome]],customs_unique[],1,FALSE)</f>
        <v>#N/A</v>
      </c>
      <c r="F15629" t="b">
        <f>ISTEXT(Tabela1[[#This Row],[Custom_unique]])</f>
        <v>0</v>
      </c>
    </row>
    <row r="15630" spans="1:6" x14ac:dyDescent="0.25">
      <c r="A15630" t="s">
        <v>15631</v>
      </c>
      <c r="B15630" s="1">
        <v>43139</v>
      </c>
      <c r="C15630" s="2">
        <v>0.66643518518518519</v>
      </c>
      <c r="D15630" t="str">
        <f>RIGHT(Tabela1[[#This Row],[Nome]],3)</f>
        <v>PRW</v>
      </c>
      <c r="E15630" t="e">
        <f>VLOOKUP(Tabela1[[#This Row],[Nome]],customs_unique[],1,FALSE)</f>
        <v>#N/A</v>
      </c>
      <c r="F15630" t="b">
        <f>ISTEXT(Tabela1[[#This Row],[Custom_unique]])</f>
        <v>0</v>
      </c>
    </row>
    <row r="15631" spans="1:6" x14ac:dyDescent="0.25">
      <c r="A15631" t="s">
        <v>15632</v>
      </c>
      <c r="B15631" s="1">
        <v>43125</v>
      </c>
      <c r="C15631" s="2">
        <v>0.72060185185185188</v>
      </c>
      <c r="D15631" t="str">
        <f>RIGHT(Tabela1[[#This Row],[Nome]],3)</f>
        <v>PRW</v>
      </c>
      <c r="E15631" t="e">
        <f>VLOOKUP(Tabela1[[#This Row],[Nome]],customs_unique[],1,FALSE)</f>
        <v>#N/A</v>
      </c>
      <c r="F15631" t="b">
        <f>ISTEXT(Tabela1[[#This Row],[Custom_unique]])</f>
        <v>0</v>
      </c>
    </row>
    <row r="15632" spans="1:6" x14ac:dyDescent="0.25">
      <c r="A15632" t="s">
        <v>15633</v>
      </c>
      <c r="B15632" s="1">
        <v>43186</v>
      </c>
      <c r="C15632" s="2">
        <v>0.42721064814814813</v>
      </c>
      <c r="D15632" t="str">
        <f>RIGHT(Tabela1[[#This Row],[Nome]],3)</f>
        <v>PRW</v>
      </c>
      <c r="E15632" t="e">
        <f>VLOOKUP(Tabela1[[#This Row],[Nome]],customs_unique[],1,FALSE)</f>
        <v>#N/A</v>
      </c>
      <c r="F15632" t="b">
        <f>ISTEXT(Tabela1[[#This Row],[Custom_unique]])</f>
        <v>0</v>
      </c>
    </row>
    <row r="15633" spans="1:6" x14ac:dyDescent="0.25">
      <c r="A15633" t="s">
        <v>15634</v>
      </c>
      <c r="B15633" s="1">
        <v>43147</v>
      </c>
      <c r="C15633" s="2">
        <v>0.75829861111111108</v>
      </c>
      <c r="D15633" t="str">
        <f>RIGHT(Tabela1[[#This Row],[Nome]],3)</f>
        <v>PRW</v>
      </c>
      <c r="E15633" t="e">
        <f>VLOOKUP(Tabela1[[#This Row],[Nome]],customs_unique[],1,FALSE)</f>
        <v>#N/A</v>
      </c>
      <c r="F15633" t="b">
        <f>ISTEXT(Tabela1[[#This Row],[Custom_unique]])</f>
        <v>0</v>
      </c>
    </row>
    <row r="15634" spans="1:6" x14ac:dyDescent="0.25">
      <c r="A15634" t="s">
        <v>15635</v>
      </c>
      <c r="B15634" s="1">
        <v>42955</v>
      </c>
      <c r="C15634" s="2">
        <v>0.38958333333333334</v>
      </c>
      <c r="D15634" t="str">
        <f>RIGHT(Tabela1[[#This Row],[Nome]],3)</f>
        <v>PRW</v>
      </c>
      <c r="E15634" t="e">
        <f>VLOOKUP(Tabela1[[#This Row],[Nome]],customs_unique[],1,FALSE)</f>
        <v>#N/A</v>
      </c>
      <c r="F15634" t="b">
        <f>ISTEXT(Tabela1[[#This Row],[Custom_unique]])</f>
        <v>0</v>
      </c>
    </row>
    <row r="15635" spans="1:6" x14ac:dyDescent="0.25">
      <c r="A15635" t="s">
        <v>15636</v>
      </c>
      <c r="B15635" s="1">
        <v>43139</v>
      </c>
      <c r="C15635" s="2">
        <v>0.66643518518518519</v>
      </c>
      <c r="D15635" t="str">
        <f>RIGHT(Tabela1[[#This Row],[Nome]],3)</f>
        <v>PRW</v>
      </c>
      <c r="E15635" t="e">
        <f>VLOOKUP(Tabela1[[#This Row],[Nome]],customs_unique[],1,FALSE)</f>
        <v>#N/A</v>
      </c>
      <c r="F15635" t="b">
        <f>ISTEXT(Tabela1[[#This Row],[Custom_unique]])</f>
        <v>0</v>
      </c>
    </row>
    <row r="15636" spans="1:6" x14ac:dyDescent="0.25">
      <c r="A15636" t="s">
        <v>15637</v>
      </c>
      <c r="B15636" s="1">
        <v>43126</v>
      </c>
      <c r="C15636" s="2">
        <v>0.41939814814814813</v>
      </c>
      <c r="D15636" t="str">
        <f>RIGHT(Tabela1[[#This Row],[Nome]],3)</f>
        <v>PRW</v>
      </c>
      <c r="E15636" t="e">
        <f>VLOOKUP(Tabela1[[#This Row],[Nome]],customs_unique[],1,FALSE)</f>
        <v>#N/A</v>
      </c>
      <c r="F15636" t="b">
        <f>ISTEXT(Tabela1[[#This Row],[Custom_unique]])</f>
        <v>0</v>
      </c>
    </row>
    <row r="15637" spans="1:6" x14ac:dyDescent="0.25">
      <c r="A15637" t="s">
        <v>15638</v>
      </c>
      <c r="B15637" s="1">
        <v>42888</v>
      </c>
      <c r="C15637" s="2">
        <v>0.4070023148148148</v>
      </c>
      <c r="D15637" t="str">
        <f>RIGHT(Tabela1[[#This Row],[Nome]],3)</f>
        <v>PRW</v>
      </c>
      <c r="E15637" t="e">
        <f>VLOOKUP(Tabela1[[#This Row],[Nome]],customs_unique[],1,FALSE)</f>
        <v>#N/A</v>
      </c>
      <c r="F15637" t="b">
        <f>ISTEXT(Tabela1[[#This Row],[Custom_unique]])</f>
        <v>0</v>
      </c>
    </row>
    <row r="15638" spans="1:6" x14ac:dyDescent="0.25">
      <c r="A15638" t="s">
        <v>15639</v>
      </c>
      <c r="B15638" s="1">
        <v>43147</v>
      </c>
      <c r="C15638" s="2">
        <v>0.71060185185185187</v>
      </c>
      <c r="D15638" t="str">
        <f>RIGHT(Tabela1[[#This Row],[Nome]],3)</f>
        <v>PRW</v>
      </c>
      <c r="E15638" t="e">
        <f>VLOOKUP(Tabela1[[#This Row],[Nome]],customs_unique[],1,FALSE)</f>
        <v>#N/A</v>
      </c>
      <c r="F15638" t="b">
        <f>ISTEXT(Tabela1[[#This Row],[Custom_unique]])</f>
        <v>0</v>
      </c>
    </row>
    <row r="15639" spans="1:6" x14ac:dyDescent="0.25">
      <c r="A15639" t="s">
        <v>15640</v>
      </c>
      <c r="B15639" s="1">
        <v>42888</v>
      </c>
      <c r="C15639" s="2">
        <v>0.4070023148148148</v>
      </c>
      <c r="D15639" t="str">
        <f>RIGHT(Tabela1[[#This Row],[Nome]],3)</f>
        <v>PRW</v>
      </c>
      <c r="E15639" t="e">
        <f>VLOOKUP(Tabela1[[#This Row],[Nome]],customs_unique[],1,FALSE)</f>
        <v>#N/A</v>
      </c>
      <c r="F15639" t="b">
        <f>ISTEXT(Tabela1[[#This Row],[Custom_unique]])</f>
        <v>0</v>
      </c>
    </row>
    <row r="15640" spans="1:6" x14ac:dyDescent="0.25">
      <c r="A15640" t="s">
        <v>15641</v>
      </c>
      <c r="B15640" s="1">
        <v>43139</v>
      </c>
      <c r="C15640" s="2">
        <v>0.66643518518518519</v>
      </c>
      <c r="D15640" t="str">
        <f>RIGHT(Tabela1[[#This Row],[Nome]],3)</f>
        <v>PRW</v>
      </c>
      <c r="E15640" t="e">
        <f>VLOOKUP(Tabela1[[#This Row],[Nome]],customs_unique[],1,FALSE)</f>
        <v>#N/A</v>
      </c>
      <c r="F15640" t="b">
        <f>ISTEXT(Tabela1[[#This Row],[Custom_unique]])</f>
        <v>0</v>
      </c>
    </row>
    <row r="15641" spans="1:6" x14ac:dyDescent="0.25">
      <c r="A15641" t="s">
        <v>15642</v>
      </c>
      <c r="B15641" s="1">
        <v>43126</v>
      </c>
      <c r="C15641" s="2">
        <v>0.44009259259259265</v>
      </c>
      <c r="D15641" t="str">
        <f>RIGHT(Tabela1[[#This Row],[Nome]],3)</f>
        <v>PRW</v>
      </c>
      <c r="E15641" t="e">
        <f>VLOOKUP(Tabela1[[#This Row],[Nome]],customs_unique[],1,FALSE)</f>
        <v>#N/A</v>
      </c>
      <c r="F15641" t="b">
        <f>ISTEXT(Tabela1[[#This Row],[Custom_unique]])</f>
        <v>0</v>
      </c>
    </row>
    <row r="15642" spans="1:6" x14ac:dyDescent="0.25">
      <c r="A15642" t="s">
        <v>15643</v>
      </c>
      <c r="B15642" s="1">
        <v>42888</v>
      </c>
      <c r="C15642" s="2">
        <v>0.4070023148148148</v>
      </c>
      <c r="D15642" t="str">
        <f>RIGHT(Tabela1[[#This Row],[Nome]],3)</f>
        <v>PRW</v>
      </c>
      <c r="E15642" t="e">
        <f>VLOOKUP(Tabela1[[#This Row],[Nome]],customs_unique[],1,FALSE)</f>
        <v>#N/A</v>
      </c>
      <c r="F15642" t="b">
        <f>ISTEXT(Tabela1[[#This Row],[Custom_unique]])</f>
        <v>0</v>
      </c>
    </row>
    <row r="15643" spans="1:6" x14ac:dyDescent="0.25">
      <c r="A15643" t="s">
        <v>15644</v>
      </c>
      <c r="B15643" s="1">
        <v>42888</v>
      </c>
      <c r="C15643" s="2">
        <v>0.4070023148148148</v>
      </c>
      <c r="D15643" t="str">
        <f>RIGHT(Tabela1[[#This Row],[Nome]],3)</f>
        <v>PRW</v>
      </c>
      <c r="E15643" t="e">
        <f>VLOOKUP(Tabela1[[#This Row],[Nome]],customs_unique[],1,FALSE)</f>
        <v>#N/A</v>
      </c>
      <c r="F15643" t="b">
        <f>ISTEXT(Tabela1[[#This Row],[Custom_unique]])</f>
        <v>0</v>
      </c>
    </row>
    <row r="15644" spans="1:6" x14ac:dyDescent="0.25">
      <c r="A15644" t="s">
        <v>15645</v>
      </c>
      <c r="B15644" s="1">
        <v>42888</v>
      </c>
      <c r="C15644" s="2">
        <v>0.4070023148148148</v>
      </c>
      <c r="D15644" t="str">
        <f>RIGHT(Tabela1[[#This Row],[Nome]],3)</f>
        <v>PRW</v>
      </c>
      <c r="E15644" t="e">
        <f>VLOOKUP(Tabela1[[#This Row],[Nome]],customs_unique[],1,FALSE)</f>
        <v>#N/A</v>
      </c>
      <c r="F15644" t="b">
        <f>ISTEXT(Tabela1[[#This Row],[Custom_unique]])</f>
        <v>0</v>
      </c>
    </row>
    <row r="15645" spans="1:6" x14ac:dyDescent="0.25">
      <c r="A15645" t="s">
        <v>15646</v>
      </c>
      <c r="B15645" s="1">
        <v>42888</v>
      </c>
      <c r="C15645" s="2">
        <v>0.4070023148148148</v>
      </c>
      <c r="D15645" t="str">
        <f>RIGHT(Tabela1[[#This Row],[Nome]],3)</f>
        <v>PRW</v>
      </c>
      <c r="E15645" t="e">
        <f>VLOOKUP(Tabela1[[#This Row],[Nome]],customs_unique[],1,FALSE)</f>
        <v>#N/A</v>
      </c>
      <c r="F15645" t="b">
        <f>ISTEXT(Tabela1[[#This Row],[Custom_unique]])</f>
        <v>0</v>
      </c>
    </row>
    <row r="15646" spans="1:6" x14ac:dyDescent="0.25">
      <c r="A15646" t="s">
        <v>15647</v>
      </c>
      <c r="B15646" s="1">
        <v>42888</v>
      </c>
      <c r="C15646" s="2">
        <v>0.4070023148148148</v>
      </c>
      <c r="D15646" t="str">
        <f>RIGHT(Tabela1[[#This Row],[Nome]],3)</f>
        <v>PRW</v>
      </c>
      <c r="E15646" t="e">
        <f>VLOOKUP(Tabela1[[#This Row],[Nome]],customs_unique[],1,FALSE)</f>
        <v>#N/A</v>
      </c>
      <c r="F15646" t="b">
        <f>ISTEXT(Tabela1[[#This Row],[Custom_unique]])</f>
        <v>0</v>
      </c>
    </row>
    <row r="15647" spans="1:6" x14ac:dyDescent="0.25">
      <c r="A15647" t="s">
        <v>15648</v>
      </c>
      <c r="B15647" s="1">
        <v>42888</v>
      </c>
      <c r="C15647" s="2">
        <v>0.4070023148148148</v>
      </c>
      <c r="D15647" t="str">
        <f>RIGHT(Tabela1[[#This Row],[Nome]],3)</f>
        <v>PRW</v>
      </c>
      <c r="E15647" t="e">
        <f>VLOOKUP(Tabela1[[#This Row],[Nome]],customs_unique[],1,FALSE)</f>
        <v>#N/A</v>
      </c>
      <c r="F15647" t="b">
        <f>ISTEXT(Tabela1[[#This Row],[Custom_unique]])</f>
        <v>0</v>
      </c>
    </row>
    <row r="15648" spans="1:6" x14ac:dyDescent="0.25">
      <c r="A15648" t="s">
        <v>15649</v>
      </c>
      <c r="B15648" s="1">
        <v>42888</v>
      </c>
      <c r="C15648" s="2">
        <v>0.4070023148148148</v>
      </c>
      <c r="D15648" t="str">
        <f>RIGHT(Tabela1[[#This Row],[Nome]],3)</f>
        <v>PRW</v>
      </c>
      <c r="E15648" t="e">
        <f>VLOOKUP(Tabela1[[#This Row],[Nome]],customs_unique[],1,FALSE)</f>
        <v>#N/A</v>
      </c>
      <c r="F15648" t="b">
        <f>ISTEXT(Tabela1[[#This Row],[Custom_unique]])</f>
        <v>0</v>
      </c>
    </row>
    <row r="15649" spans="1:6" x14ac:dyDescent="0.25">
      <c r="A15649" t="s">
        <v>15650</v>
      </c>
      <c r="B15649" s="1">
        <v>42888</v>
      </c>
      <c r="C15649" s="2">
        <v>0.4070023148148148</v>
      </c>
      <c r="D15649" t="str">
        <f>RIGHT(Tabela1[[#This Row],[Nome]],3)</f>
        <v>PRW</v>
      </c>
      <c r="E15649" t="e">
        <f>VLOOKUP(Tabela1[[#This Row],[Nome]],customs_unique[],1,FALSE)</f>
        <v>#N/A</v>
      </c>
      <c r="F15649" t="b">
        <f>ISTEXT(Tabela1[[#This Row],[Custom_unique]])</f>
        <v>0</v>
      </c>
    </row>
    <row r="15650" spans="1:6" x14ac:dyDescent="0.25">
      <c r="A15650" t="s">
        <v>15651</v>
      </c>
      <c r="B15650" s="1">
        <v>42888</v>
      </c>
      <c r="C15650" s="2">
        <v>0.4070023148148148</v>
      </c>
      <c r="D15650" t="str">
        <f>RIGHT(Tabela1[[#This Row],[Nome]],3)</f>
        <v>PRW</v>
      </c>
      <c r="E15650" t="e">
        <f>VLOOKUP(Tabela1[[#This Row],[Nome]],customs_unique[],1,FALSE)</f>
        <v>#N/A</v>
      </c>
      <c r="F15650" t="b">
        <f>ISTEXT(Tabela1[[#This Row],[Custom_unique]])</f>
        <v>0</v>
      </c>
    </row>
    <row r="15651" spans="1:6" x14ac:dyDescent="0.25">
      <c r="A15651" t="s">
        <v>15652</v>
      </c>
      <c r="B15651" s="1">
        <v>42888</v>
      </c>
      <c r="C15651" s="2">
        <v>0.4070023148148148</v>
      </c>
      <c r="D15651" t="str">
        <f>RIGHT(Tabela1[[#This Row],[Nome]],3)</f>
        <v>PRW</v>
      </c>
      <c r="E15651" t="e">
        <f>VLOOKUP(Tabela1[[#This Row],[Nome]],customs_unique[],1,FALSE)</f>
        <v>#N/A</v>
      </c>
      <c r="F15651" t="b">
        <f>ISTEXT(Tabela1[[#This Row],[Custom_unique]])</f>
        <v>0</v>
      </c>
    </row>
    <row r="15652" spans="1:6" x14ac:dyDescent="0.25">
      <c r="A15652" t="s">
        <v>15653</v>
      </c>
      <c r="B15652" s="1">
        <v>42888</v>
      </c>
      <c r="C15652" s="2">
        <v>0.4070023148148148</v>
      </c>
      <c r="D15652" t="str">
        <f>RIGHT(Tabela1[[#This Row],[Nome]],3)</f>
        <v>PRW</v>
      </c>
      <c r="E15652" t="e">
        <f>VLOOKUP(Tabela1[[#This Row],[Nome]],customs_unique[],1,FALSE)</f>
        <v>#N/A</v>
      </c>
      <c r="F15652" t="b">
        <f>ISTEXT(Tabela1[[#This Row],[Custom_unique]])</f>
        <v>0</v>
      </c>
    </row>
    <row r="15653" spans="1:6" x14ac:dyDescent="0.25">
      <c r="A15653" t="s">
        <v>15654</v>
      </c>
      <c r="B15653" s="1">
        <v>43139</v>
      </c>
      <c r="C15653" s="2">
        <v>0.66643518518518519</v>
      </c>
      <c r="D15653" t="str">
        <f>RIGHT(Tabela1[[#This Row],[Nome]],3)</f>
        <v>PRW</v>
      </c>
      <c r="E15653" t="e">
        <f>VLOOKUP(Tabela1[[#This Row],[Nome]],customs_unique[],1,FALSE)</f>
        <v>#N/A</v>
      </c>
      <c r="F15653" t="b">
        <f>ISTEXT(Tabela1[[#This Row],[Custom_unique]])</f>
        <v>0</v>
      </c>
    </row>
    <row r="15654" spans="1:6" x14ac:dyDescent="0.25">
      <c r="A15654" t="s">
        <v>15655</v>
      </c>
      <c r="B15654" s="1">
        <v>43126</v>
      </c>
      <c r="C15654" s="2">
        <v>0.61636574074074069</v>
      </c>
      <c r="D15654" t="str">
        <f>RIGHT(Tabela1[[#This Row],[Nome]],3)</f>
        <v>PRW</v>
      </c>
      <c r="E15654" t="e">
        <f>VLOOKUP(Tabela1[[#This Row],[Nome]],customs_unique[],1,FALSE)</f>
        <v>#N/A</v>
      </c>
      <c r="F15654" t="b">
        <f>ISTEXT(Tabela1[[#This Row],[Custom_unique]])</f>
        <v>0</v>
      </c>
    </row>
    <row r="15655" spans="1:6" x14ac:dyDescent="0.25">
      <c r="A15655" t="s">
        <v>15656</v>
      </c>
      <c r="B15655" s="1">
        <v>43173</v>
      </c>
      <c r="C15655" s="2">
        <v>0.60050925925925924</v>
      </c>
      <c r="D15655" t="str">
        <f>RIGHT(Tabela1[[#This Row],[Nome]],3)</f>
        <v>PRW</v>
      </c>
      <c r="E15655" t="e">
        <f>VLOOKUP(Tabela1[[#This Row],[Nome]],customs_unique[],1,FALSE)</f>
        <v>#N/A</v>
      </c>
      <c r="F15655" t="b">
        <f>ISTEXT(Tabela1[[#This Row],[Custom_unique]])</f>
        <v>0</v>
      </c>
    </row>
    <row r="15656" spans="1:6" x14ac:dyDescent="0.25">
      <c r="A15656" t="s">
        <v>15657</v>
      </c>
      <c r="B15656" s="1">
        <v>42888</v>
      </c>
      <c r="C15656" s="2">
        <v>0.4070023148148148</v>
      </c>
      <c r="D15656" t="str">
        <f>RIGHT(Tabela1[[#This Row],[Nome]],3)</f>
        <v>PRW</v>
      </c>
      <c r="E15656" t="e">
        <f>VLOOKUP(Tabela1[[#This Row],[Nome]],customs_unique[],1,FALSE)</f>
        <v>#N/A</v>
      </c>
      <c r="F15656" t="b">
        <f>ISTEXT(Tabela1[[#This Row],[Custom_unique]])</f>
        <v>0</v>
      </c>
    </row>
    <row r="15657" spans="1:6" x14ac:dyDescent="0.25">
      <c r="A15657" t="s">
        <v>15658</v>
      </c>
      <c r="B15657" s="1">
        <v>42912</v>
      </c>
      <c r="C15657" s="2">
        <v>0.64822916666666663</v>
      </c>
      <c r="D15657" t="str">
        <f>RIGHT(Tabela1[[#This Row],[Nome]],3)</f>
        <v>PRX</v>
      </c>
      <c r="E15657" t="e">
        <f>VLOOKUP(Tabela1[[#This Row],[Nome]],customs_unique[],1,FALSE)</f>
        <v>#N/A</v>
      </c>
      <c r="F15657" t="b">
        <f>ISTEXT(Tabela1[[#This Row],[Custom_unique]])</f>
        <v>0</v>
      </c>
    </row>
    <row r="15658" spans="1:6" x14ac:dyDescent="0.25">
      <c r="A15658" t="s">
        <v>15659</v>
      </c>
      <c r="B15658" s="1">
        <v>42996</v>
      </c>
      <c r="C15658" s="2">
        <v>0.49763888888888891</v>
      </c>
      <c r="D15658" t="str">
        <f>RIGHT(Tabela1[[#This Row],[Nome]],3)</f>
        <v>PRX</v>
      </c>
      <c r="E15658" t="e">
        <f>VLOOKUP(Tabela1[[#This Row],[Nome]],customs_unique[],1,FALSE)</f>
        <v>#N/A</v>
      </c>
      <c r="F15658" t="b">
        <f>ISTEXT(Tabela1[[#This Row],[Custom_unique]])</f>
        <v>0</v>
      </c>
    </row>
    <row r="15659" spans="1:6" x14ac:dyDescent="0.25">
      <c r="A15659" t="s">
        <v>15660</v>
      </c>
      <c r="B15659" s="1">
        <v>42888</v>
      </c>
      <c r="C15659" s="2">
        <v>0.4070023148148148</v>
      </c>
      <c r="D15659" t="str">
        <f>RIGHT(Tabela1[[#This Row],[Nome]],3)</f>
        <v>PRX</v>
      </c>
      <c r="E15659" t="e">
        <f>VLOOKUP(Tabela1[[#This Row],[Nome]],customs_unique[],1,FALSE)</f>
        <v>#N/A</v>
      </c>
      <c r="F15659" t="b">
        <f>ISTEXT(Tabela1[[#This Row],[Custom_unique]])</f>
        <v>0</v>
      </c>
    </row>
    <row r="15660" spans="1:6" x14ac:dyDescent="0.25">
      <c r="A15660" t="s">
        <v>15661</v>
      </c>
      <c r="B15660" s="1">
        <v>42888</v>
      </c>
      <c r="C15660" s="2">
        <v>0.4070023148148148</v>
      </c>
      <c r="D15660" t="str">
        <f>RIGHT(Tabela1[[#This Row],[Nome]],3)</f>
        <v>PRX</v>
      </c>
      <c r="E15660" t="e">
        <f>VLOOKUP(Tabela1[[#This Row],[Nome]],customs_unique[],1,FALSE)</f>
        <v>#N/A</v>
      </c>
      <c r="F15660" t="b">
        <f>ISTEXT(Tabela1[[#This Row],[Custom_unique]])</f>
        <v>0</v>
      </c>
    </row>
    <row r="15661" spans="1:6" x14ac:dyDescent="0.25">
      <c r="A15661" t="s">
        <v>15662</v>
      </c>
      <c r="B15661" s="1">
        <v>43161</v>
      </c>
      <c r="C15661" s="2">
        <v>0.60870370370370364</v>
      </c>
      <c r="D15661" t="str">
        <f>RIGHT(Tabela1[[#This Row],[Nome]],3)</f>
        <v>PRX</v>
      </c>
      <c r="E15661" t="e">
        <f>VLOOKUP(Tabela1[[#This Row],[Nome]],customs_unique[],1,FALSE)</f>
        <v>#N/A</v>
      </c>
      <c r="F15661" t="b">
        <f>ISTEXT(Tabela1[[#This Row],[Custom_unique]])</f>
        <v>0</v>
      </c>
    </row>
    <row r="15662" spans="1:6" x14ac:dyDescent="0.25">
      <c r="A15662" t="s">
        <v>15663</v>
      </c>
      <c r="B15662" s="1">
        <v>42888</v>
      </c>
      <c r="C15662" s="2">
        <v>0.4070023148148148</v>
      </c>
      <c r="D15662" t="str">
        <f>RIGHT(Tabela1[[#This Row],[Nome]],3)</f>
        <v>PRX</v>
      </c>
      <c r="E15662" t="e">
        <f>VLOOKUP(Tabela1[[#This Row],[Nome]],customs_unique[],1,FALSE)</f>
        <v>#N/A</v>
      </c>
      <c r="F15662" t="b">
        <f>ISTEXT(Tabela1[[#This Row],[Custom_unique]])</f>
        <v>0</v>
      </c>
    </row>
    <row r="15663" spans="1:6" x14ac:dyDescent="0.25">
      <c r="A15663" t="s">
        <v>15664</v>
      </c>
      <c r="B15663" s="1">
        <v>42802</v>
      </c>
      <c r="C15663" s="2">
        <v>0.42163194444444446</v>
      </c>
      <c r="D15663" t="str">
        <f>RIGHT(Tabela1[[#This Row],[Nome]],3)</f>
        <v>PRX</v>
      </c>
      <c r="E15663" t="e">
        <f>VLOOKUP(Tabela1[[#This Row],[Nome]],customs_unique[],1,FALSE)</f>
        <v>#N/A</v>
      </c>
      <c r="F15663" t="b">
        <f>ISTEXT(Tabela1[[#This Row],[Custom_unique]])</f>
        <v>0</v>
      </c>
    </row>
    <row r="15664" spans="1:6" x14ac:dyDescent="0.25">
      <c r="A15664" t="s">
        <v>15665</v>
      </c>
      <c r="B15664" s="1">
        <v>43203</v>
      </c>
      <c r="C15664" s="2">
        <v>0.61099537037037044</v>
      </c>
      <c r="D15664" t="str">
        <f>RIGHT(Tabela1[[#This Row],[Nome]],3)</f>
        <v>PRX</v>
      </c>
      <c r="E15664" t="e">
        <f>VLOOKUP(Tabela1[[#This Row],[Nome]],customs_unique[],1,FALSE)</f>
        <v>#N/A</v>
      </c>
      <c r="F15664" t="b">
        <f>ISTEXT(Tabela1[[#This Row],[Custom_unique]])</f>
        <v>0</v>
      </c>
    </row>
    <row r="15665" spans="1:6" x14ac:dyDescent="0.25">
      <c r="A15665" t="s">
        <v>15666</v>
      </c>
      <c r="B15665" s="1">
        <v>43227</v>
      </c>
      <c r="C15665" s="2">
        <v>0.56010416666666674</v>
      </c>
      <c r="D15665" t="str">
        <f>RIGHT(Tabela1[[#This Row],[Nome]],3)</f>
        <v>PRX</v>
      </c>
      <c r="E15665" t="e">
        <f>VLOOKUP(Tabela1[[#This Row],[Nome]],customs_unique[],1,FALSE)</f>
        <v>#N/A</v>
      </c>
      <c r="F15665" t="b">
        <f>ISTEXT(Tabela1[[#This Row],[Custom_unique]])</f>
        <v>0</v>
      </c>
    </row>
    <row r="15666" spans="1:6" x14ac:dyDescent="0.25">
      <c r="A15666" t="s">
        <v>15667</v>
      </c>
      <c r="B15666" s="1">
        <v>43082</v>
      </c>
      <c r="C15666" s="2">
        <v>0.60418981481481482</v>
      </c>
      <c r="D15666" t="str">
        <f>RIGHT(Tabela1[[#This Row],[Nome]],3)</f>
        <v>PRX</v>
      </c>
      <c r="E15666" t="e">
        <f>VLOOKUP(Tabela1[[#This Row],[Nome]],customs_unique[],1,FALSE)</f>
        <v>#N/A</v>
      </c>
      <c r="F15666" t="b">
        <f>ISTEXT(Tabela1[[#This Row],[Custom_unique]])</f>
        <v>0</v>
      </c>
    </row>
    <row r="15667" spans="1:6" x14ac:dyDescent="0.25">
      <c r="A15667" t="s">
        <v>15668</v>
      </c>
      <c r="B15667" s="1">
        <v>43161</v>
      </c>
      <c r="C15667" s="2">
        <v>0.60870370370370364</v>
      </c>
      <c r="D15667" t="str">
        <f>RIGHT(Tabela1[[#This Row],[Nome]],3)</f>
        <v>PRX</v>
      </c>
      <c r="E15667" t="e">
        <f>VLOOKUP(Tabela1[[#This Row],[Nome]],customs_unique[],1,FALSE)</f>
        <v>#N/A</v>
      </c>
      <c r="F15667" t="b">
        <f>ISTEXT(Tabela1[[#This Row],[Custom_unique]])</f>
        <v>0</v>
      </c>
    </row>
    <row r="15668" spans="1:6" x14ac:dyDescent="0.25">
      <c r="A15668" t="s">
        <v>15669</v>
      </c>
      <c r="B15668" s="1">
        <v>42920</v>
      </c>
      <c r="C15668" s="2">
        <v>0.62127314814814816</v>
      </c>
      <c r="D15668" t="str">
        <f>RIGHT(Tabela1[[#This Row],[Nome]],3)</f>
        <v>PRW</v>
      </c>
      <c r="E15668" t="e">
        <f>VLOOKUP(Tabela1[[#This Row],[Nome]],customs_unique[],1,FALSE)</f>
        <v>#N/A</v>
      </c>
      <c r="F15668" t="b">
        <f>ISTEXT(Tabela1[[#This Row],[Custom_unique]])</f>
        <v>0</v>
      </c>
    </row>
    <row r="15669" spans="1:6" x14ac:dyDescent="0.25">
      <c r="A15669" t="s">
        <v>15670</v>
      </c>
      <c r="B15669" s="1">
        <v>42888</v>
      </c>
      <c r="C15669" s="2">
        <v>0.4070023148148148</v>
      </c>
      <c r="D15669" t="str">
        <f>RIGHT(Tabela1[[#This Row],[Nome]],3)</f>
        <v>PRW</v>
      </c>
      <c r="E15669" t="e">
        <f>VLOOKUP(Tabela1[[#This Row],[Nome]],customs_unique[],1,FALSE)</f>
        <v>#N/A</v>
      </c>
      <c r="F15669" t="b">
        <f>ISTEXT(Tabela1[[#This Row],[Custom_unique]])</f>
        <v>0</v>
      </c>
    </row>
    <row r="15670" spans="1:6" x14ac:dyDescent="0.25">
      <c r="A15670" t="s">
        <v>15671</v>
      </c>
      <c r="B15670" s="1">
        <v>42888</v>
      </c>
      <c r="C15670" s="2">
        <v>0.4070023148148148</v>
      </c>
      <c r="D15670" t="str">
        <f>RIGHT(Tabela1[[#This Row],[Nome]],3)</f>
        <v>PRX</v>
      </c>
      <c r="E15670" t="e">
        <f>VLOOKUP(Tabela1[[#This Row],[Nome]],customs_unique[],1,FALSE)</f>
        <v>#N/A</v>
      </c>
      <c r="F15670" t="b">
        <f>ISTEXT(Tabela1[[#This Row],[Custom_unique]])</f>
        <v>0</v>
      </c>
    </row>
    <row r="15671" spans="1:6" x14ac:dyDescent="0.25">
      <c r="A15671" t="s">
        <v>15672</v>
      </c>
      <c r="B15671" s="1">
        <v>43203</v>
      </c>
      <c r="C15671" s="2">
        <v>0.61252314814814812</v>
      </c>
      <c r="D15671" t="str">
        <f>RIGHT(Tabela1[[#This Row],[Nome]],3)</f>
        <v>PRX</v>
      </c>
      <c r="E15671" t="e">
        <f>VLOOKUP(Tabela1[[#This Row],[Nome]],customs_unique[],1,FALSE)</f>
        <v>#N/A</v>
      </c>
      <c r="F15671" t="b">
        <f>ISTEXT(Tabela1[[#This Row],[Custom_unique]])</f>
        <v>0</v>
      </c>
    </row>
    <row r="15672" spans="1:6" x14ac:dyDescent="0.25">
      <c r="A15672" t="s">
        <v>15673</v>
      </c>
      <c r="B15672" s="1">
        <v>42888</v>
      </c>
      <c r="C15672" s="2">
        <v>0.4070023148148148</v>
      </c>
      <c r="D15672" t="str">
        <f>RIGHT(Tabela1[[#This Row],[Nome]],3)</f>
        <v>PRW</v>
      </c>
      <c r="E15672" t="e">
        <f>VLOOKUP(Tabela1[[#This Row],[Nome]],customs_unique[],1,FALSE)</f>
        <v>#N/A</v>
      </c>
      <c r="F15672" t="b">
        <f>ISTEXT(Tabela1[[#This Row],[Custom_unique]])</f>
        <v>0</v>
      </c>
    </row>
    <row r="15673" spans="1:6" x14ac:dyDescent="0.25">
      <c r="A15673" t="s">
        <v>15674</v>
      </c>
      <c r="B15673" s="1">
        <v>42802</v>
      </c>
      <c r="C15673" s="2">
        <v>0.42163194444444446</v>
      </c>
      <c r="D15673" t="str">
        <f>RIGHT(Tabela1[[#This Row],[Nome]],3)</f>
        <v>PRX</v>
      </c>
      <c r="E15673" t="e">
        <f>VLOOKUP(Tabela1[[#This Row],[Nome]],customs_unique[],1,FALSE)</f>
        <v>#N/A</v>
      </c>
      <c r="F15673" t="b">
        <f>ISTEXT(Tabela1[[#This Row],[Custom_unique]])</f>
        <v>0</v>
      </c>
    </row>
    <row r="15674" spans="1:6" x14ac:dyDescent="0.25">
      <c r="A15674" t="s">
        <v>15675</v>
      </c>
      <c r="B15674" s="1">
        <v>42802</v>
      </c>
      <c r="C15674" s="2">
        <v>0.42163194444444446</v>
      </c>
      <c r="D15674" t="str">
        <f>RIGHT(Tabela1[[#This Row],[Nome]],3)</f>
        <v>PRX</v>
      </c>
      <c r="E15674" t="e">
        <f>VLOOKUP(Tabela1[[#This Row],[Nome]],customs_unique[],1,FALSE)</f>
        <v>#N/A</v>
      </c>
      <c r="F15674" t="b">
        <f>ISTEXT(Tabela1[[#This Row],[Custom_unique]])</f>
        <v>0</v>
      </c>
    </row>
    <row r="15675" spans="1:6" x14ac:dyDescent="0.25">
      <c r="A15675" t="s">
        <v>15676</v>
      </c>
      <c r="B15675" s="1">
        <v>41898</v>
      </c>
      <c r="C15675" s="2">
        <v>0.40703703703703703</v>
      </c>
      <c r="D15675" t="str">
        <f>RIGHT(Tabela1[[#This Row],[Nome]],3)</f>
        <v>PRW</v>
      </c>
      <c r="E15675" t="e">
        <f>VLOOKUP(Tabela1[[#This Row],[Nome]],customs_unique[],1,FALSE)</f>
        <v>#N/A</v>
      </c>
      <c r="F15675" t="b">
        <f>ISTEXT(Tabela1[[#This Row],[Custom_unique]])</f>
        <v>0</v>
      </c>
    </row>
    <row r="15676" spans="1:6" x14ac:dyDescent="0.25">
      <c r="A15676" t="s">
        <v>15677</v>
      </c>
      <c r="B15676" s="1">
        <v>43217</v>
      </c>
      <c r="C15676" s="2">
        <v>0.58956018518518516</v>
      </c>
      <c r="D15676" t="str">
        <f>RIGHT(Tabela1[[#This Row],[Nome]],3)</f>
        <v>PRX</v>
      </c>
      <c r="E15676" t="e">
        <f>VLOOKUP(Tabela1[[#This Row],[Nome]],customs_unique[],1,FALSE)</f>
        <v>#N/A</v>
      </c>
      <c r="F15676" t="b">
        <f>ISTEXT(Tabela1[[#This Row],[Custom_unique]])</f>
        <v>0</v>
      </c>
    </row>
    <row r="15677" spans="1:6" x14ac:dyDescent="0.25">
      <c r="A15677" t="s">
        <v>15678</v>
      </c>
      <c r="B15677" s="1">
        <v>42888</v>
      </c>
      <c r="C15677" s="2">
        <v>0.4070023148148148</v>
      </c>
      <c r="D15677" t="str">
        <f>RIGHT(Tabela1[[#This Row],[Nome]],3)</f>
        <v>PRX</v>
      </c>
      <c r="E15677" t="e">
        <f>VLOOKUP(Tabela1[[#This Row],[Nome]],customs_unique[],1,FALSE)</f>
        <v>#N/A</v>
      </c>
      <c r="F15677" t="b">
        <f>ISTEXT(Tabela1[[#This Row],[Custom_unique]])</f>
        <v>0</v>
      </c>
    </row>
    <row r="15678" spans="1:6" x14ac:dyDescent="0.25">
      <c r="A15678" t="s">
        <v>15679</v>
      </c>
      <c r="B15678" s="1">
        <v>43188</v>
      </c>
      <c r="C15678" s="2">
        <v>0.47302083333333328</v>
      </c>
      <c r="D15678" t="str">
        <f>RIGHT(Tabela1[[#This Row],[Nome]],3)</f>
        <v>PRX</v>
      </c>
      <c r="E15678" t="e">
        <f>VLOOKUP(Tabela1[[#This Row],[Nome]],customs_unique[],1,FALSE)</f>
        <v>#N/A</v>
      </c>
      <c r="F15678" t="b">
        <f>ISTEXT(Tabela1[[#This Row],[Custom_unique]])</f>
        <v>0</v>
      </c>
    </row>
    <row r="15679" spans="1:6" x14ac:dyDescent="0.25">
      <c r="A15679" t="s">
        <v>15680</v>
      </c>
      <c r="B15679" s="1">
        <v>42888</v>
      </c>
      <c r="C15679" s="2">
        <v>0.4070023148148148</v>
      </c>
      <c r="D15679" t="str">
        <f>RIGHT(Tabela1[[#This Row],[Nome]],3)</f>
        <v>PRX</v>
      </c>
      <c r="E15679" t="e">
        <f>VLOOKUP(Tabela1[[#This Row],[Nome]],customs_unique[],1,FALSE)</f>
        <v>#N/A</v>
      </c>
      <c r="F15679" t="b">
        <f>ISTEXT(Tabela1[[#This Row],[Custom_unique]])</f>
        <v>0</v>
      </c>
    </row>
    <row r="15680" spans="1:6" x14ac:dyDescent="0.25">
      <c r="A15680" t="s">
        <v>15681</v>
      </c>
      <c r="B15680" s="1">
        <v>42888</v>
      </c>
      <c r="C15680" s="2">
        <v>0.4070023148148148</v>
      </c>
      <c r="D15680" t="str">
        <f>RIGHT(Tabela1[[#This Row],[Nome]],3)</f>
        <v>PRX</v>
      </c>
      <c r="E15680" t="e">
        <f>VLOOKUP(Tabela1[[#This Row],[Nome]],customs_unique[],1,FALSE)</f>
        <v>#N/A</v>
      </c>
      <c r="F15680" t="b">
        <f>ISTEXT(Tabela1[[#This Row],[Custom_unique]])</f>
        <v>0</v>
      </c>
    </row>
    <row r="15681" spans="1:6" x14ac:dyDescent="0.25">
      <c r="A15681" t="s">
        <v>15682</v>
      </c>
      <c r="B15681" s="1">
        <v>42802</v>
      </c>
      <c r="C15681" s="2">
        <v>0.42163194444444446</v>
      </c>
      <c r="D15681" t="str">
        <f>RIGHT(Tabela1[[#This Row],[Nome]],3)</f>
        <v>PRX</v>
      </c>
      <c r="E15681" t="e">
        <f>VLOOKUP(Tabela1[[#This Row],[Nome]],customs_unique[],1,FALSE)</f>
        <v>#N/A</v>
      </c>
      <c r="F15681" t="b">
        <f>ISTEXT(Tabela1[[#This Row],[Custom_unique]])</f>
        <v>0</v>
      </c>
    </row>
    <row r="15682" spans="1:6" x14ac:dyDescent="0.25">
      <c r="A15682" t="s">
        <v>15683</v>
      </c>
      <c r="B15682" s="1">
        <v>42888</v>
      </c>
      <c r="C15682" s="2">
        <v>0.4070023148148148</v>
      </c>
      <c r="D15682" t="str">
        <f>RIGHT(Tabela1[[#This Row],[Nome]],3)</f>
        <v>PRX</v>
      </c>
      <c r="E15682" t="e">
        <f>VLOOKUP(Tabela1[[#This Row],[Nome]],customs_unique[],1,FALSE)</f>
        <v>#N/A</v>
      </c>
      <c r="F15682" t="b">
        <f>ISTEXT(Tabela1[[#This Row],[Custom_unique]])</f>
        <v>0</v>
      </c>
    </row>
    <row r="15683" spans="1:6" x14ac:dyDescent="0.25">
      <c r="A15683" t="s">
        <v>15684</v>
      </c>
      <c r="B15683" s="1">
        <v>42888</v>
      </c>
      <c r="C15683" s="2">
        <v>0.4070023148148148</v>
      </c>
      <c r="D15683" t="str">
        <f>RIGHT(Tabela1[[#This Row],[Nome]],3)</f>
        <v>PRX</v>
      </c>
      <c r="E15683" t="e">
        <f>VLOOKUP(Tabela1[[#This Row],[Nome]],customs_unique[],1,FALSE)</f>
        <v>#N/A</v>
      </c>
      <c r="F15683" t="b">
        <f>ISTEXT(Tabela1[[#This Row],[Custom_unique]])</f>
        <v>0</v>
      </c>
    </row>
    <row r="15684" spans="1:6" x14ac:dyDescent="0.25">
      <c r="A15684" t="s">
        <v>15685</v>
      </c>
      <c r="B15684" s="1">
        <v>43188</v>
      </c>
      <c r="C15684" s="2">
        <v>0.47302083333333328</v>
      </c>
      <c r="D15684" t="str">
        <f>RIGHT(Tabela1[[#This Row],[Nome]],3)</f>
        <v>PRX</v>
      </c>
      <c r="E15684" t="e">
        <f>VLOOKUP(Tabela1[[#This Row],[Nome]],customs_unique[],1,FALSE)</f>
        <v>#N/A</v>
      </c>
      <c r="F15684" t="b">
        <f>ISTEXT(Tabela1[[#This Row],[Custom_unique]])</f>
        <v>0</v>
      </c>
    </row>
    <row r="15685" spans="1:6" x14ac:dyDescent="0.25">
      <c r="A15685" t="s">
        <v>15686</v>
      </c>
      <c r="B15685" s="1">
        <v>42888</v>
      </c>
      <c r="C15685" s="2">
        <v>0.4070023148148148</v>
      </c>
      <c r="D15685" t="str">
        <f>RIGHT(Tabela1[[#This Row],[Nome]],3)</f>
        <v>PRX</v>
      </c>
      <c r="E15685" t="e">
        <f>VLOOKUP(Tabela1[[#This Row],[Nome]],customs_unique[],1,FALSE)</f>
        <v>#N/A</v>
      </c>
      <c r="F15685" t="b">
        <f>ISTEXT(Tabela1[[#This Row],[Custom_unique]])</f>
        <v>0</v>
      </c>
    </row>
    <row r="15686" spans="1:6" x14ac:dyDescent="0.25">
      <c r="A15686" t="s">
        <v>15687</v>
      </c>
      <c r="B15686" s="1">
        <v>43160</v>
      </c>
      <c r="C15686" s="2">
        <v>0.43885416666666671</v>
      </c>
      <c r="D15686" t="str">
        <f>RIGHT(Tabela1[[#This Row],[Nome]],3)</f>
        <v>PRX</v>
      </c>
      <c r="E15686" t="e">
        <f>VLOOKUP(Tabela1[[#This Row],[Nome]],customs_unique[],1,FALSE)</f>
        <v>#N/A</v>
      </c>
      <c r="F15686" t="b">
        <f>ISTEXT(Tabela1[[#This Row],[Custom_unique]])</f>
        <v>0</v>
      </c>
    </row>
    <row r="15687" spans="1:6" x14ac:dyDescent="0.25">
      <c r="A15687" t="s">
        <v>15688</v>
      </c>
      <c r="B15687" s="1">
        <v>42802</v>
      </c>
      <c r="C15687" s="2">
        <v>0.42163194444444446</v>
      </c>
      <c r="D15687" t="str">
        <f>RIGHT(Tabela1[[#This Row],[Nome]],3)</f>
        <v>PRX</v>
      </c>
      <c r="E15687" t="e">
        <f>VLOOKUP(Tabela1[[#This Row],[Nome]],customs_unique[],1,FALSE)</f>
        <v>#N/A</v>
      </c>
      <c r="F15687" t="b">
        <f>ISTEXT(Tabela1[[#This Row],[Custom_unique]])</f>
        <v>0</v>
      </c>
    </row>
    <row r="15688" spans="1:6" x14ac:dyDescent="0.25">
      <c r="A15688" t="s">
        <v>15689</v>
      </c>
      <c r="B15688" s="1">
        <v>42802</v>
      </c>
      <c r="C15688" s="2">
        <v>0.42163194444444446</v>
      </c>
      <c r="D15688" t="str">
        <f>RIGHT(Tabela1[[#This Row],[Nome]],3)</f>
        <v>PRX</v>
      </c>
      <c r="E15688" t="e">
        <f>VLOOKUP(Tabela1[[#This Row],[Nome]],customs_unique[],1,FALSE)</f>
        <v>#N/A</v>
      </c>
      <c r="F15688" t="b">
        <f>ISTEXT(Tabela1[[#This Row],[Custom_unique]])</f>
        <v>0</v>
      </c>
    </row>
    <row r="15689" spans="1:6" x14ac:dyDescent="0.25">
      <c r="A15689" t="s">
        <v>15690</v>
      </c>
      <c r="B15689" s="1">
        <v>42783</v>
      </c>
      <c r="C15689" s="2">
        <v>0.71424768518518522</v>
      </c>
      <c r="D15689" t="str">
        <f>RIGHT(Tabela1[[#This Row],[Nome]],3)</f>
        <v>PRX</v>
      </c>
      <c r="E15689" t="e">
        <f>VLOOKUP(Tabela1[[#This Row],[Nome]],customs_unique[],1,FALSE)</f>
        <v>#N/A</v>
      </c>
      <c r="F15689" t="b">
        <f>ISTEXT(Tabela1[[#This Row],[Custom_unique]])</f>
        <v>0</v>
      </c>
    </row>
    <row r="15690" spans="1:6" x14ac:dyDescent="0.25">
      <c r="A15690" t="s">
        <v>15691</v>
      </c>
      <c r="B15690" s="1">
        <v>42863</v>
      </c>
      <c r="C15690" s="2">
        <v>0.47893518518518513</v>
      </c>
      <c r="D15690" t="str">
        <f>RIGHT(Tabela1[[#This Row],[Nome]],3)</f>
        <v>PRX</v>
      </c>
      <c r="E15690" t="e">
        <f>VLOOKUP(Tabela1[[#This Row],[Nome]],customs_unique[],1,FALSE)</f>
        <v>#N/A</v>
      </c>
      <c r="F15690" t="b">
        <f>ISTEXT(Tabela1[[#This Row],[Custom_unique]])</f>
        <v>0</v>
      </c>
    </row>
    <row r="15691" spans="1:6" x14ac:dyDescent="0.25">
      <c r="A15691" t="s">
        <v>15692</v>
      </c>
      <c r="B15691" s="1">
        <v>42888</v>
      </c>
      <c r="C15691" s="2">
        <v>0.4070023148148148</v>
      </c>
      <c r="D15691" t="str">
        <f>RIGHT(Tabela1[[#This Row],[Nome]],3)</f>
        <v>PRX</v>
      </c>
      <c r="E15691" t="e">
        <f>VLOOKUP(Tabela1[[#This Row],[Nome]],customs_unique[],1,FALSE)</f>
        <v>#N/A</v>
      </c>
      <c r="F15691" t="b">
        <f>ISTEXT(Tabela1[[#This Row],[Custom_unique]])</f>
        <v>0</v>
      </c>
    </row>
    <row r="15692" spans="1:6" x14ac:dyDescent="0.25">
      <c r="A15692" t="s">
        <v>15693</v>
      </c>
      <c r="B15692" s="1">
        <v>42858</v>
      </c>
      <c r="C15692" s="2">
        <v>0.7052546296296297</v>
      </c>
      <c r="D15692" t="str">
        <f>RIGHT(Tabela1[[#This Row],[Nome]],3)</f>
        <v>PRX</v>
      </c>
      <c r="E15692" t="e">
        <f>VLOOKUP(Tabela1[[#This Row],[Nome]],customs_unique[],1,FALSE)</f>
        <v>#N/A</v>
      </c>
      <c r="F15692" t="b">
        <f>ISTEXT(Tabela1[[#This Row],[Custom_unique]])</f>
        <v>0</v>
      </c>
    </row>
    <row r="15693" spans="1:6" x14ac:dyDescent="0.25">
      <c r="A15693" t="s">
        <v>15694</v>
      </c>
      <c r="B15693" s="1">
        <v>42858</v>
      </c>
      <c r="C15693" s="2">
        <v>0.7052546296296297</v>
      </c>
      <c r="D15693" t="str">
        <f>RIGHT(Tabela1[[#This Row],[Nome]],3)</f>
        <v>PRX</v>
      </c>
      <c r="E15693" t="e">
        <f>VLOOKUP(Tabela1[[#This Row],[Nome]],customs_unique[],1,FALSE)</f>
        <v>#N/A</v>
      </c>
      <c r="F15693" t="b">
        <f>ISTEXT(Tabela1[[#This Row],[Custom_unique]])</f>
        <v>0</v>
      </c>
    </row>
    <row r="15694" spans="1:6" x14ac:dyDescent="0.25">
      <c r="A15694" t="s">
        <v>15695</v>
      </c>
      <c r="B15694" s="1">
        <v>42888</v>
      </c>
      <c r="C15694" s="2">
        <v>0.4070023148148148</v>
      </c>
      <c r="D15694" t="str">
        <f>RIGHT(Tabela1[[#This Row],[Nome]],3)</f>
        <v>PRX</v>
      </c>
      <c r="E15694" t="e">
        <f>VLOOKUP(Tabela1[[#This Row],[Nome]],customs_unique[],1,FALSE)</f>
        <v>#N/A</v>
      </c>
      <c r="F15694" t="b">
        <f>ISTEXT(Tabela1[[#This Row],[Custom_unique]])</f>
        <v>0</v>
      </c>
    </row>
    <row r="15695" spans="1:6" x14ac:dyDescent="0.25">
      <c r="A15695" t="s">
        <v>15696</v>
      </c>
      <c r="B15695" s="1">
        <v>42888</v>
      </c>
      <c r="C15695" s="2">
        <v>0.4070023148148148</v>
      </c>
      <c r="D15695" t="str">
        <f>RIGHT(Tabela1[[#This Row],[Nome]],3)</f>
        <v>PRX</v>
      </c>
      <c r="E15695" t="e">
        <f>VLOOKUP(Tabela1[[#This Row],[Nome]],customs_unique[],1,FALSE)</f>
        <v>#N/A</v>
      </c>
      <c r="F15695" t="b">
        <f>ISTEXT(Tabela1[[#This Row],[Custom_unique]])</f>
        <v>0</v>
      </c>
    </row>
    <row r="15696" spans="1:6" x14ac:dyDescent="0.25">
      <c r="A15696" t="s">
        <v>15697</v>
      </c>
      <c r="B15696" s="1">
        <v>42888</v>
      </c>
      <c r="C15696" s="2">
        <v>0.4070023148148148</v>
      </c>
      <c r="D15696" t="str">
        <f>RIGHT(Tabela1[[#This Row],[Nome]],3)</f>
        <v>PRX</v>
      </c>
      <c r="E15696" t="e">
        <f>VLOOKUP(Tabela1[[#This Row],[Nome]],customs_unique[],1,FALSE)</f>
        <v>#N/A</v>
      </c>
      <c r="F15696" t="b">
        <f>ISTEXT(Tabela1[[#This Row],[Custom_unique]])</f>
        <v>0</v>
      </c>
    </row>
    <row r="15697" spans="1:6" x14ac:dyDescent="0.25">
      <c r="A15697" t="s">
        <v>15698</v>
      </c>
      <c r="B15697" s="1">
        <v>42898</v>
      </c>
      <c r="C15697" s="2">
        <v>0.47569444444444442</v>
      </c>
      <c r="D15697" t="str">
        <f>RIGHT(Tabela1[[#This Row],[Nome]],3)</f>
        <v>PRX</v>
      </c>
      <c r="E15697" t="e">
        <f>VLOOKUP(Tabela1[[#This Row],[Nome]],customs_unique[],1,FALSE)</f>
        <v>#N/A</v>
      </c>
      <c r="F15697" t="b">
        <f>ISTEXT(Tabela1[[#This Row],[Custom_unique]])</f>
        <v>0</v>
      </c>
    </row>
    <row r="15698" spans="1:6" x14ac:dyDescent="0.25">
      <c r="A15698" t="s">
        <v>15699</v>
      </c>
      <c r="B15698" s="1">
        <v>43229</v>
      </c>
      <c r="C15698" s="2">
        <v>0.61922453703703706</v>
      </c>
      <c r="D15698" t="str">
        <f>RIGHT(Tabela1[[#This Row],[Nome]],3)</f>
        <v>PRX</v>
      </c>
      <c r="E15698" t="e">
        <f>VLOOKUP(Tabela1[[#This Row],[Nome]],customs_unique[],1,FALSE)</f>
        <v>#N/A</v>
      </c>
      <c r="F15698" t="b">
        <f>ISTEXT(Tabela1[[#This Row],[Custom_unique]])</f>
        <v>0</v>
      </c>
    </row>
    <row r="15699" spans="1:6" x14ac:dyDescent="0.25">
      <c r="A15699" t="s">
        <v>15700</v>
      </c>
      <c r="B15699" s="1">
        <v>42802</v>
      </c>
      <c r="C15699" s="2">
        <v>0.42163194444444446</v>
      </c>
      <c r="D15699" t="str">
        <f>RIGHT(Tabela1[[#This Row],[Nome]],3)</f>
        <v>PRX</v>
      </c>
      <c r="E15699" t="e">
        <f>VLOOKUP(Tabela1[[#This Row],[Nome]],customs_unique[],1,FALSE)</f>
        <v>#N/A</v>
      </c>
      <c r="F15699" t="b">
        <f>ISTEXT(Tabela1[[#This Row],[Custom_unique]])</f>
        <v>0</v>
      </c>
    </row>
    <row r="15700" spans="1:6" x14ac:dyDescent="0.25">
      <c r="A15700" t="s">
        <v>15701</v>
      </c>
      <c r="B15700" s="1">
        <v>42888</v>
      </c>
      <c r="C15700" s="2">
        <v>0.4070023148148148</v>
      </c>
      <c r="D15700" t="str">
        <f>RIGHT(Tabela1[[#This Row],[Nome]],3)</f>
        <v>PRX</v>
      </c>
      <c r="E15700" t="e">
        <f>VLOOKUP(Tabela1[[#This Row],[Nome]],customs_unique[],1,FALSE)</f>
        <v>#N/A</v>
      </c>
      <c r="F15700" t="b">
        <f>ISTEXT(Tabela1[[#This Row],[Custom_unique]])</f>
        <v>0</v>
      </c>
    </row>
    <row r="15701" spans="1:6" x14ac:dyDescent="0.25">
      <c r="A15701" t="s">
        <v>15702</v>
      </c>
      <c r="B15701" s="1">
        <v>42802</v>
      </c>
      <c r="C15701" s="2">
        <v>0.42163194444444446</v>
      </c>
      <c r="D15701" t="str">
        <f>RIGHT(Tabela1[[#This Row],[Nome]],3)</f>
        <v>PRW</v>
      </c>
      <c r="E15701" t="e">
        <f>VLOOKUP(Tabela1[[#This Row],[Nome]],customs_unique[],1,FALSE)</f>
        <v>#N/A</v>
      </c>
      <c r="F15701" t="b">
        <f>ISTEXT(Tabela1[[#This Row],[Custom_unique]])</f>
        <v>0</v>
      </c>
    </row>
    <row r="15702" spans="1:6" x14ac:dyDescent="0.25">
      <c r="A15702" t="s">
        <v>15703</v>
      </c>
      <c r="B15702" s="1">
        <v>42888</v>
      </c>
      <c r="C15702" s="2">
        <v>0.4070023148148148</v>
      </c>
      <c r="D15702" t="str">
        <f>RIGHT(Tabela1[[#This Row],[Nome]],3)</f>
        <v>PRW</v>
      </c>
      <c r="E15702" t="e">
        <f>VLOOKUP(Tabela1[[#This Row],[Nome]],customs_unique[],1,FALSE)</f>
        <v>#N/A</v>
      </c>
      <c r="F15702" t="b">
        <f>ISTEXT(Tabela1[[#This Row],[Custom_unique]])</f>
        <v>0</v>
      </c>
    </row>
    <row r="15703" spans="1:6" x14ac:dyDescent="0.25">
      <c r="A15703" t="s">
        <v>15704</v>
      </c>
      <c r="B15703" s="1">
        <v>42888</v>
      </c>
      <c r="C15703" s="2">
        <v>0.4070023148148148</v>
      </c>
      <c r="D15703" t="str">
        <f>RIGHT(Tabela1[[#This Row],[Nome]],3)</f>
        <v>PRW</v>
      </c>
      <c r="E15703" t="e">
        <f>VLOOKUP(Tabela1[[#This Row],[Nome]],customs_unique[],1,FALSE)</f>
        <v>#N/A</v>
      </c>
      <c r="F15703" t="b">
        <f>ISTEXT(Tabela1[[#This Row],[Custom_unique]])</f>
        <v>0</v>
      </c>
    </row>
    <row r="15704" spans="1:6" x14ac:dyDescent="0.25">
      <c r="A15704" t="s">
        <v>15705</v>
      </c>
      <c r="B15704" s="1">
        <v>42802</v>
      </c>
      <c r="C15704" s="2">
        <v>0.42163194444444446</v>
      </c>
      <c r="D15704" t="str">
        <f>RIGHT(Tabela1[[#This Row],[Nome]],3)</f>
        <v>PRW</v>
      </c>
      <c r="E15704" t="e">
        <f>VLOOKUP(Tabela1[[#This Row],[Nome]],customs_unique[],1,FALSE)</f>
        <v>#N/A</v>
      </c>
      <c r="F15704" t="b">
        <f>ISTEXT(Tabela1[[#This Row],[Custom_unique]])</f>
        <v>0</v>
      </c>
    </row>
    <row r="15705" spans="1:6" x14ac:dyDescent="0.25">
      <c r="A15705" t="s">
        <v>15706</v>
      </c>
      <c r="B15705" s="1">
        <v>42802</v>
      </c>
      <c r="C15705" s="2">
        <v>0.42163194444444446</v>
      </c>
      <c r="D15705" t="str">
        <f>RIGHT(Tabela1[[#This Row],[Nome]],3)</f>
        <v>PRW</v>
      </c>
      <c r="E15705" t="e">
        <f>VLOOKUP(Tabela1[[#This Row],[Nome]],customs_unique[],1,FALSE)</f>
        <v>#N/A</v>
      </c>
      <c r="F15705" t="b">
        <f>ISTEXT(Tabela1[[#This Row],[Custom_unique]])</f>
        <v>0</v>
      </c>
    </row>
    <row r="15706" spans="1:6" x14ac:dyDescent="0.25">
      <c r="A15706" t="s">
        <v>15707</v>
      </c>
      <c r="B15706" s="1">
        <v>42802</v>
      </c>
      <c r="C15706" s="2">
        <v>0.42163194444444446</v>
      </c>
      <c r="D15706" t="str">
        <f>RIGHT(Tabela1[[#This Row],[Nome]],3)</f>
        <v>PRW</v>
      </c>
      <c r="E15706" t="e">
        <f>VLOOKUP(Tabela1[[#This Row],[Nome]],customs_unique[],1,FALSE)</f>
        <v>#N/A</v>
      </c>
      <c r="F15706" t="b">
        <f>ISTEXT(Tabela1[[#This Row],[Custom_unique]])</f>
        <v>0</v>
      </c>
    </row>
    <row r="15707" spans="1:6" x14ac:dyDescent="0.25">
      <c r="A15707" t="s">
        <v>15708</v>
      </c>
      <c r="B15707" s="1">
        <v>43075</v>
      </c>
      <c r="C15707" s="2">
        <v>0.41540509259259256</v>
      </c>
      <c r="D15707" t="str">
        <f>RIGHT(Tabela1[[#This Row],[Nome]],3)</f>
        <v>PRW</v>
      </c>
      <c r="E15707" t="e">
        <f>VLOOKUP(Tabela1[[#This Row],[Nome]],customs_unique[],1,FALSE)</f>
        <v>#N/A</v>
      </c>
      <c r="F15707" t="b">
        <f>ISTEXT(Tabela1[[#This Row],[Custom_unique]])</f>
        <v>0</v>
      </c>
    </row>
    <row r="15708" spans="1:6" x14ac:dyDescent="0.25">
      <c r="A15708" t="s">
        <v>15709</v>
      </c>
      <c r="B15708" s="1">
        <v>42888</v>
      </c>
      <c r="C15708" s="2">
        <v>0.4070023148148148</v>
      </c>
      <c r="D15708" t="str">
        <f>RIGHT(Tabela1[[#This Row],[Nome]],3)</f>
        <v>PRW</v>
      </c>
      <c r="E15708" t="e">
        <f>VLOOKUP(Tabela1[[#This Row],[Nome]],customs_unique[],1,FALSE)</f>
        <v>#N/A</v>
      </c>
      <c r="F15708" t="b">
        <f>ISTEXT(Tabela1[[#This Row],[Custom_unique]])</f>
        <v>0</v>
      </c>
    </row>
    <row r="15709" spans="1:6" x14ac:dyDescent="0.25">
      <c r="A15709" t="s">
        <v>15710</v>
      </c>
      <c r="B15709" s="1">
        <v>42942</v>
      </c>
      <c r="C15709" s="2">
        <v>0.71810185185185194</v>
      </c>
      <c r="D15709" t="str">
        <f>RIGHT(Tabela1[[#This Row],[Nome]],3)</f>
        <v>PRW</v>
      </c>
      <c r="E15709" t="e">
        <f>VLOOKUP(Tabela1[[#This Row],[Nome]],customs_unique[],1,FALSE)</f>
        <v>#N/A</v>
      </c>
      <c r="F15709" t="b">
        <f>ISTEXT(Tabela1[[#This Row],[Custom_unique]])</f>
        <v>0</v>
      </c>
    </row>
    <row r="15710" spans="1:6" x14ac:dyDescent="0.25">
      <c r="A15710" t="s">
        <v>15711</v>
      </c>
      <c r="B15710" s="1">
        <v>42888</v>
      </c>
      <c r="C15710" s="2">
        <v>0.4070023148148148</v>
      </c>
      <c r="D15710" t="str">
        <f>RIGHT(Tabela1[[#This Row],[Nome]],3)</f>
        <v>PRW</v>
      </c>
      <c r="E15710" t="e">
        <f>VLOOKUP(Tabela1[[#This Row],[Nome]],customs_unique[],1,FALSE)</f>
        <v>#N/A</v>
      </c>
      <c r="F15710" t="b">
        <f>ISTEXT(Tabela1[[#This Row],[Custom_unique]])</f>
        <v>0</v>
      </c>
    </row>
    <row r="15711" spans="1:6" x14ac:dyDescent="0.25">
      <c r="A15711" t="s">
        <v>15712</v>
      </c>
      <c r="B15711" s="1">
        <v>43209</v>
      </c>
      <c r="C15711" s="2">
        <v>0.41391203703703705</v>
      </c>
      <c r="D15711" t="str">
        <f>RIGHT(Tabela1[[#This Row],[Nome]],3)</f>
        <v>PRW</v>
      </c>
      <c r="E15711" t="e">
        <f>VLOOKUP(Tabela1[[#This Row],[Nome]],customs_unique[],1,FALSE)</f>
        <v>#N/A</v>
      </c>
      <c r="F15711" t="b">
        <f>ISTEXT(Tabela1[[#This Row],[Custom_unique]])</f>
        <v>0</v>
      </c>
    </row>
    <row r="15712" spans="1:6" x14ac:dyDescent="0.25">
      <c r="A15712" t="s">
        <v>15713</v>
      </c>
      <c r="B15712" s="1">
        <v>42305</v>
      </c>
      <c r="C15712" s="2">
        <v>0.40482638888888894</v>
      </c>
      <c r="D15712" t="str">
        <f>RIGHT(Tabela1[[#This Row],[Nome]],3)</f>
        <v>PRW</v>
      </c>
      <c r="E15712" t="e">
        <f>VLOOKUP(Tabela1[[#This Row],[Nome]],customs_unique[],1,FALSE)</f>
        <v>#N/A</v>
      </c>
      <c r="F15712" t="b">
        <f>ISTEXT(Tabela1[[#This Row],[Custom_unique]])</f>
        <v>0</v>
      </c>
    </row>
    <row r="15713" spans="1:6" x14ac:dyDescent="0.25">
      <c r="A15713" t="s">
        <v>15714</v>
      </c>
      <c r="B15713" s="1">
        <v>42305</v>
      </c>
      <c r="C15713" s="2">
        <v>0.45173611111111112</v>
      </c>
      <c r="D15713" t="str">
        <f>RIGHT(Tabela1[[#This Row],[Nome]],3)</f>
        <v>PRW</v>
      </c>
      <c r="E15713" t="e">
        <f>VLOOKUP(Tabela1[[#This Row],[Nome]],customs_unique[],1,FALSE)</f>
        <v>#N/A</v>
      </c>
      <c r="F15713" t="b">
        <f>ISTEXT(Tabela1[[#This Row],[Custom_unique]])</f>
        <v>0</v>
      </c>
    </row>
    <row r="15714" spans="1:6" x14ac:dyDescent="0.25">
      <c r="A15714" t="s">
        <v>15715</v>
      </c>
      <c r="B15714" s="1">
        <v>42888</v>
      </c>
      <c r="C15714" s="2">
        <v>0.4070023148148148</v>
      </c>
      <c r="D15714" t="str">
        <f>RIGHT(Tabela1[[#This Row],[Nome]],3)</f>
        <v>PRX</v>
      </c>
      <c r="E15714" t="e">
        <f>VLOOKUP(Tabela1[[#This Row],[Nome]],customs_unique[],1,FALSE)</f>
        <v>#N/A</v>
      </c>
      <c r="F15714" t="b">
        <f>ISTEXT(Tabela1[[#This Row],[Custom_unique]])</f>
        <v>0</v>
      </c>
    </row>
    <row r="15715" spans="1:6" x14ac:dyDescent="0.25">
      <c r="A15715" t="s">
        <v>15716</v>
      </c>
      <c r="B15715" s="1">
        <v>42888</v>
      </c>
      <c r="C15715" s="2">
        <v>0.4070023148148148</v>
      </c>
      <c r="D15715" t="str">
        <f>RIGHT(Tabela1[[#This Row],[Nome]],3)</f>
        <v>PRX</v>
      </c>
      <c r="E15715" t="e">
        <f>VLOOKUP(Tabela1[[#This Row],[Nome]],customs_unique[],1,FALSE)</f>
        <v>#N/A</v>
      </c>
      <c r="F15715" t="b">
        <f>ISTEXT(Tabela1[[#This Row],[Custom_unique]])</f>
        <v>0</v>
      </c>
    </row>
    <row r="15716" spans="1:6" x14ac:dyDescent="0.25">
      <c r="A15716" t="s">
        <v>15717</v>
      </c>
      <c r="B15716" s="1">
        <v>42979</v>
      </c>
      <c r="C15716" s="2">
        <v>0.60203703703703704</v>
      </c>
      <c r="D15716" t="str">
        <f>RIGHT(Tabela1[[#This Row],[Nome]],3)</f>
        <v>PRW</v>
      </c>
      <c r="E15716" t="e">
        <f>VLOOKUP(Tabela1[[#This Row],[Nome]],customs_unique[],1,FALSE)</f>
        <v>#N/A</v>
      </c>
      <c r="F15716" t="b">
        <f>ISTEXT(Tabela1[[#This Row],[Custom_unique]])</f>
        <v>0</v>
      </c>
    </row>
    <row r="15717" spans="1:6" x14ac:dyDescent="0.25">
      <c r="A15717" t="s">
        <v>15718</v>
      </c>
      <c r="B15717" s="1">
        <v>43138</v>
      </c>
      <c r="C15717" s="2">
        <v>0.63586805555555559</v>
      </c>
      <c r="D15717" t="str">
        <f>RIGHT(Tabela1[[#This Row],[Nome]],3)</f>
        <v>PRW</v>
      </c>
      <c r="E15717" t="e">
        <f>VLOOKUP(Tabela1[[#This Row],[Nome]],customs_unique[],1,FALSE)</f>
        <v>#N/A</v>
      </c>
      <c r="F15717" t="b">
        <f>ISTEXT(Tabela1[[#This Row],[Custom_unique]])</f>
        <v>0</v>
      </c>
    </row>
    <row r="15718" spans="1:6" x14ac:dyDescent="0.25">
      <c r="A15718" t="s">
        <v>15719</v>
      </c>
      <c r="B15718" s="1">
        <v>42888</v>
      </c>
      <c r="C15718" s="2">
        <v>0.4070023148148148</v>
      </c>
      <c r="D15718" t="str">
        <f>RIGHT(Tabela1[[#This Row],[Nome]],3)</f>
        <v>PRW</v>
      </c>
      <c r="E15718" t="e">
        <f>VLOOKUP(Tabela1[[#This Row],[Nome]],customs_unique[],1,FALSE)</f>
        <v>#N/A</v>
      </c>
      <c r="F15718" t="b">
        <f>ISTEXT(Tabela1[[#This Row],[Custom_unique]])</f>
        <v>0</v>
      </c>
    </row>
    <row r="15719" spans="1:6" x14ac:dyDescent="0.25">
      <c r="A15719" t="s">
        <v>15720</v>
      </c>
      <c r="B15719" s="1">
        <v>42888</v>
      </c>
      <c r="C15719" s="2">
        <v>0.4070023148148148</v>
      </c>
      <c r="D15719" t="str">
        <f>RIGHT(Tabela1[[#This Row],[Nome]],3)</f>
        <v>PRW</v>
      </c>
      <c r="E15719" t="e">
        <f>VLOOKUP(Tabela1[[#This Row],[Nome]],customs_unique[],1,FALSE)</f>
        <v>#N/A</v>
      </c>
      <c r="F15719" t="b">
        <f>ISTEXT(Tabela1[[#This Row],[Custom_unique]])</f>
        <v>0</v>
      </c>
    </row>
    <row r="15720" spans="1:6" x14ac:dyDescent="0.25">
      <c r="A15720" t="s">
        <v>15721</v>
      </c>
      <c r="B15720" s="1">
        <v>42982</v>
      </c>
      <c r="C15720" s="2">
        <v>0.59947916666666667</v>
      </c>
      <c r="D15720" t="str">
        <f>RIGHT(Tabela1[[#This Row],[Nome]],3)</f>
        <v>PRW</v>
      </c>
      <c r="E15720" t="e">
        <f>VLOOKUP(Tabela1[[#This Row],[Nome]],customs_unique[],1,FALSE)</f>
        <v>#N/A</v>
      </c>
      <c r="F15720" t="b">
        <f>ISTEXT(Tabela1[[#This Row],[Custom_unique]])</f>
        <v>0</v>
      </c>
    </row>
    <row r="15721" spans="1:6" x14ac:dyDescent="0.25">
      <c r="A15721" t="s">
        <v>15722</v>
      </c>
      <c r="B15721" s="1">
        <v>42888</v>
      </c>
      <c r="C15721" s="2">
        <v>0.4070023148148148</v>
      </c>
      <c r="D15721" t="str">
        <f>RIGHT(Tabela1[[#This Row],[Nome]],3)</f>
        <v>PRW</v>
      </c>
      <c r="E15721" t="e">
        <f>VLOOKUP(Tabela1[[#This Row],[Nome]],customs_unique[],1,FALSE)</f>
        <v>#N/A</v>
      </c>
      <c r="F15721" t="b">
        <f>ISTEXT(Tabela1[[#This Row],[Custom_unique]])</f>
        <v>0</v>
      </c>
    </row>
    <row r="15722" spans="1:6" x14ac:dyDescent="0.25">
      <c r="A15722" t="s">
        <v>15723</v>
      </c>
      <c r="B15722" s="1">
        <v>42888</v>
      </c>
      <c r="C15722" s="2">
        <v>0.4070023148148148</v>
      </c>
      <c r="D15722" t="str">
        <f>RIGHT(Tabela1[[#This Row],[Nome]],3)</f>
        <v>PRW</v>
      </c>
      <c r="E15722" t="e">
        <f>VLOOKUP(Tabela1[[#This Row],[Nome]],customs_unique[],1,FALSE)</f>
        <v>#N/A</v>
      </c>
      <c r="F15722" t="b">
        <f>ISTEXT(Tabela1[[#This Row],[Custom_unique]])</f>
        <v>0</v>
      </c>
    </row>
    <row r="15723" spans="1:6" x14ac:dyDescent="0.25">
      <c r="A15723" t="s">
        <v>15724</v>
      </c>
      <c r="B15723" s="1">
        <v>42888</v>
      </c>
      <c r="C15723" s="2">
        <v>0.4070023148148148</v>
      </c>
      <c r="D15723" t="str">
        <f>RIGHT(Tabela1[[#This Row],[Nome]],3)</f>
        <v>PRW</v>
      </c>
      <c r="E15723" t="e">
        <f>VLOOKUP(Tabela1[[#This Row],[Nome]],customs_unique[],1,FALSE)</f>
        <v>#N/A</v>
      </c>
      <c r="F15723" t="b">
        <f>ISTEXT(Tabela1[[#This Row],[Custom_unique]])</f>
        <v>0</v>
      </c>
    </row>
    <row r="15724" spans="1:6" x14ac:dyDescent="0.25">
      <c r="A15724" t="s">
        <v>15725</v>
      </c>
      <c r="B15724" s="1">
        <v>42888</v>
      </c>
      <c r="C15724" s="2">
        <v>0.4070023148148148</v>
      </c>
      <c r="D15724" t="str">
        <f>RIGHT(Tabela1[[#This Row],[Nome]],3)</f>
        <v>PRW</v>
      </c>
      <c r="E15724" t="e">
        <f>VLOOKUP(Tabela1[[#This Row],[Nome]],customs_unique[],1,FALSE)</f>
        <v>#N/A</v>
      </c>
      <c r="F15724" t="b">
        <f>ISTEXT(Tabela1[[#This Row],[Custom_unique]])</f>
        <v>0</v>
      </c>
    </row>
    <row r="15725" spans="1:6" x14ac:dyDescent="0.25">
      <c r="A15725" t="s">
        <v>15726</v>
      </c>
      <c r="B15725" s="1">
        <v>42888</v>
      </c>
      <c r="C15725" s="2">
        <v>0.4070023148148148</v>
      </c>
      <c r="D15725" t="str">
        <f>RIGHT(Tabela1[[#This Row],[Nome]],3)</f>
        <v>PRW</v>
      </c>
      <c r="E15725" t="e">
        <f>VLOOKUP(Tabela1[[#This Row],[Nome]],customs_unique[],1,FALSE)</f>
        <v>#N/A</v>
      </c>
      <c r="F15725" t="b">
        <f>ISTEXT(Tabela1[[#This Row],[Custom_unique]])</f>
        <v>0</v>
      </c>
    </row>
    <row r="15726" spans="1:6" x14ac:dyDescent="0.25">
      <c r="A15726" t="s">
        <v>15727</v>
      </c>
      <c r="B15726" s="1">
        <v>42888</v>
      </c>
      <c r="C15726" s="2">
        <v>0.4070023148148148</v>
      </c>
      <c r="D15726" t="str">
        <f>RIGHT(Tabela1[[#This Row],[Nome]],3)</f>
        <v>PRW</v>
      </c>
      <c r="E15726" t="e">
        <f>VLOOKUP(Tabela1[[#This Row],[Nome]],customs_unique[],1,FALSE)</f>
        <v>#N/A</v>
      </c>
      <c r="F15726" t="b">
        <f>ISTEXT(Tabela1[[#This Row],[Custom_unique]])</f>
        <v>0</v>
      </c>
    </row>
    <row r="15727" spans="1:6" x14ac:dyDescent="0.25">
      <c r="A15727" t="s">
        <v>15728</v>
      </c>
      <c r="B15727" s="1">
        <v>42920</v>
      </c>
      <c r="C15727" s="2">
        <v>0.62127314814814816</v>
      </c>
      <c r="D15727" t="str">
        <f>RIGHT(Tabela1[[#This Row],[Nome]],3)</f>
        <v>PRW</v>
      </c>
      <c r="E15727" t="e">
        <f>VLOOKUP(Tabela1[[#This Row],[Nome]],customs_unique[],1,FALSE)</f>
        <v>#N/A</v>
      </c>
      <c r="F15727" t="b">
        <f>ISTEXT(Tabela1[[#This Row],[Custom_unique]])</f>
        <v>0</v>
      </c>
    </row>
    <row r="15728" spans="1:6" x14ac:dyDescent="0.25">
      <c r="A15728" t="s">
        <v>15729</v>
      </c>
      <c r="B15728" s="1">
        <v>42802</v>
      </c>
      <c r="C15728" s="2">
        <v>0.42163194444444446</v>
      </c>
      <c r="D15728" t="str">
        <f>RIGHT(Tabela1[[#This Row],[Nome]],3)</f>
        <v>PRW</v>
      </c>
      <c r="E15728" t="e">
        <f>VLOOKUP(Tabela1[[#This Row],[Nome]],customs_unique[],1,FALSE)</f>
        <v>#N/A</v>
      </c>
      <c r="F15728" t="b">
        <f>ISTEXT(Tabela1[[#This Row],[Custom_unique]])</f>
        <v>0</v>
      </c>
    </row>
    <row r="15729" spans="1:6" x14ac:dyDescent="0.25">
      <c r="A15729" t="s">
        <v>15730</v>
      </c>
      <c r="B15729" s="1">
        <v>42888</v>
      </c>
      <c r="C15729" s="2">
        <v>0.4070023148148148</v>
      </c>
      <c r="D15729" t="str">
        <f>RIGHT(Tabela1[[#This Row],[Nome]],3)</f>
        <v>PRX</v>
      </c>
      <c r="E15729" t="e">
        <f>VLOOKUP(Tabela1[[#This Row],[Nome]],customs_unique[],1,FALSE)</f>
        <v>#N/A</v>
      </c>
      <c r="F15729" t="b">
        <f>ISTEXT(Tabela1[[#This Row],[Custom_unique]])</f>
        <v>0</v>
      </c>
    </row>
    <row r="15730" spans="1:6" x14ac:dyDescent="0.25">
      <c r="A15730" t="s">
        <v>15731</v>
      </c>
      <c r="B15730" s="1">
        <v>42802</v>
      </c>
      <c r="C15730" s="2">
        <v>0.42163194444444446</v>
      </c>
      <c r="D15730" t="str">
        <f>RIGHT(Tabela1[[#This Row],[Nome]],3)</f>
        <v>PRX</v>
      </c>
      <c r="E15730" t="e">
        <f>VLOOKUP(Tabela1[[#This Row],[Nome]],customs_unique[],1,FALSE)</f>
        <v>#N/A</v>
      </c>
      <c r="F15730" t="b">
        <f>ISTEXT(Tabela1[[#This Row],[Custom_unique]])</f>
        <v>0</v>
      </c>
    </row>
    <row r="15731" spans="1:6" x14ac:dyDescent="0.25">
      <c r="A15731" t="s">
        <v>15732</v>
      </c>
      <c r="B15731" s="1">
        <v>42912</v>
      </c>
      <c r="C15731" s="2">
        <v>0.64822916666666663</v>
      </c>
      <c r="D15731" t="str">
        <f>RIGHT(Tabela1[[#This Row],[Nome]],3)</f>
        <v>PRX</v>
      </c>
      <c r="E15731" t="e">
        <f>VLOOKUP(Tabela1[[#This Row],[Nome]],customs_unique[],1,FALSE)</f>
        <v>#N/A</v>
      </c>
      <c r="F15731" t="b">
        <f>ISTEXT(Tabela1[[#This Row],[Custom_unique]])</f>
        <v>0</v>
      </c>
    </row>
    <row r="15732" spans="1:6" x14ac:dyDescent="0.25">
      <c r="A15732" t="s">
        <v>15733</v>
      </c>
      <c r="B15732" s="1">
        <v>42802</v>
      </c>
      <c r="C15732" s="2">
        <v>0.42163194444444446</v>
      </c>
      <c r="D15732" t="str">
        <f>RIGHT(Tabela1[[#This Row],[Nome]],3)</f>
        <v>PRW</v>
      </c>
      <c r="E15732" t="e">
        <f>VLOOKUP(Tabela1[[#This Row],[Nome]],customs_unique[],1,FALSE)</f>
        <v>#N/A</v>
      </c>
      <c r="F15732" t="b">
        <f>ISTEXT(Tabela1[[#This Row],[Custom_unique]])</f>
        <v>0</v>
      </c>
    </row>
    <row r="15733" spans="1:6" x14ac:dyDescent="0.25">
      <c r="A15733" t="s">
        <v>15734</v>
      </c>
      <c r="B15733" s="1">
        <v>42888</v>
      </c>
      <c r="C15733" s="2">
        <v>0.4070023148148148</v>
      </c>
      <c r="D15733" t="str">
        <f>RIGHT(Tabela1[[#This Row],[Nome]],3)</f>
        <v>PRW</v>
      </c>
      <c r="E15733" t="e">
        <f>VLOOKUP(Tabela1[[#This Row],[Nome]],customs_unique[],1,FALSE)</f>
        <v>#N/A</v>
      </c>
      <c r="F15733" t="b">
        <f>ISTEXT(Tabela1[[#This Row],[Custom_unique]])</f>
        <v>0</v>
      </c>
    </row>
    <row r="15734" spans="1:6" x14ac:dyDescent="0.25">
      <c r="A15734" t="s">
        <v>15735</v>
      </c>
      <c r="B15734" s="1">
        <v>42920</v>
      </c>
      <c r="C15734" s="2">
        <v>0.62127314814814816</v>
      </c>
      <c r="D15734" t="str">
        <f>RIGHT(Tabela1[[#This Row],[Nome]],3)</f>
        <v>PRW</v>
      </c>
      <c r="E15734" t="e">
        <f>VLOOKUP(Tabela1[[#This Row],[Nome]],customs_unique[],1,FALSE)</f>
        <v>#N/A</v>
      </c>
      <c r="F15734" t="b">
        <f>ISTEXT(Tabela1[[#This Row],[Custom_unique]])</f>
        <v>0</v>
      </c>
    </row>
    <row r="15735" spans="1:6" x14ac:dyDescent="0.25">
      <c r="A15735" t="s">
        <v>15736</v>
      </c>
      <c r="B15735" s="1">
        <v>42920</v>
      </c>
      <c r="C15735" s="2">
        <v>0.62127314814814816</v>
      </c>
      <c r="D15735" t="str">
        <f>RIGHT(Tabela1[[#This Row],[Nome]],3)</f>
        <v>PRW</v>
      </c>
      <c r="E15735" t="e">
        <f>VLOOKUP(Tabela1[[#This Row],[Nome]],customs_unique[],1,FALSE)</f>
        <v>#N/A</v>
      </c>
      <c r="F15735" t="b">
        <f>ISTEXT(Tabela1[[#This Row],[Custom_unique]])</f>
        <v>0</v>
      </c>
    </row>
    <row r="15736" spans="1:6" x14ac:dyDescent="0.25">
      <c r="A15736" t="s">
        <v>15737</v>
      </c>
      <c r="B15736" s="1">
        <v>43074</v>
      </c>
      <c r="C15736" s="2">
        <v>0.48599537037037038</v>
      </c>
      <c r="D15736" t="str">
        <f>RIGHT(Tabela1[[#This Row],[Nome]],3)</f>
        <v>PRW</v>
      </c>
      <c r="E15736" t="e">
        <f>VLOOKUP(Tabela1[[#This Row],[Nome]],customs_unique[],1,FALSE)</f>
        <v>#N/A</v>
      </c>
      <c r="F15736" t="b">
        <f>ISTEXT(Tabela1[[#This Row],[Custom_unique]])</f>
        <v>0</v>
      </c>
    </row>
    <row r="15737" spans="1:6" x14ac:dyDescent="0.25">
      <c r="A15737" t="s">
        <v>15738</v>
      </c>
      <c r="B15737" s="1">
        <v>43075</v>
      </c>
      <c r="C15737" s="2">
        <v>0.41540509259259256</v>
      </c>
      <c r="D15737" t="str">
        <f>RIGHT(Tabela1[[#This Row],[Nome]],3)</f>
        <v>PRX</v>
      </c>
      <c r="E15737" t="e">
        <f>VLOOKUP(Tabela1[[#This Row],[Nome]],customs_unique[],1,FALSE)</f>
        <v>#N/A</v>
      </c>
      <c r="F15737" t="b">
        <f>ISTEXT(Tabela1[[#This Row],[Custom_unique]])</f>
        <v>0</v>
      </c>
    </row>
    <row r="15738" spans="1:6" x14ac:dyDescent="0.25">
      <c r="A15738" t="s">
        <v>15739</v>
      </c>
      <c r="B15738" s="1">
        <v>43075</v>
      </c>
      <c r="C15738" s="2">
        <v>0.41540509259259256</v>
      </c>
      <c r="D15738" t="str">
        <f>RIGHT(Tabela1[[#This Row],[Nome]],3)</f>
        <v>PRX</v>
      </c>
      <c r="E15738" t="e">
        <f>VLOOKUP(Tabela1[[#This Row],[Nome]],customs_unique[],1,FALSE)</f>
        <v>#N/A</v>
      </c>
      <c r="F15738" t="b">
        <f>ISTEXT(Tabela1[[#This Row],[Custom_unique]])</f>
        <v>0</v>
      </c>
    </row>
    <row r="15739" spans="1:6" x14ac:dyDescent="0.25">
      <c r="A15739" t="s">
        <v>15740</v>
      </c>
      <c r="B15739" s="1">
        <v>42888</v>
      </c>
      <c r="C15739" s="2">
        <v>0.4070023148148148</v>
      </c>
      <c r="D15739" t="str">
        <f>RIGHT(Tabela1[[#This Row],[Nome]],3)</f>
        <v>PRW</v>
      </c>
      <c r="E15739" t="e">
        <f>VLOOKUP(Tabela1[[#This Row],[Nome]],customs_unique[],1,FALSE)</f>
        <v>#N/A</v>
      </c>
      <c r="F15739" t="b">
        <f>ISTEXT(Tabela1[[#This Row],[Custom_unique]])</f>
        <v>0</v>
      </c>
    </row>
    <row r="15740" spans="1:6" x14ac:dyDescent="0.25">
      <c r="A15740" t="s">
        <v>15741</v>
      </c>
      <c r="B15740" s="1">
        <v>42888</v>
      </c>
      <c r="C15740" s="2">
        <v>0.4070023148148148</v>
      </c>
      <c r="D15740" t="str">
        <f>RIGHT(Tabela1[[#This Row],[Nome]],3)</f>
        <v>PRW</v>
      </c>
      <c r="E15740" t="e">
        <f>VLOOKUP(Tabela1[[#This Row],[Nome]],customs_unique[],1,FALSE)</f>
        <v>#N/A</v>
      </c>
      <c r="F15740" t="b">
        <f>ISTEXT(Tabela1[[#This Row],[Custom_unique]])</f>
        <v>0</v>
      </c>
    </row>
    <row r="15741" spans="1:6" x14ac:dyDescent="0.25">
      <c r="A15741" t="s">
        <v>15742</v>
      </c>
      <c r="B15741" s="1">
        <v>42888</v>
      </c>
      <c r="C15741" s="2">
        <v>0.4070023148148148</v>
      </c>
      <c r="D15741" t="str">
        <f>RIGHT(Tabela1[[#This Row],[Nome]],3)</f>
        <v>PRW</v>
      </c>
      <c r="E15741" t="e">
        <f>VLOOKUP(Tabela1[[#This Row],[Nome]],customs_unique[],1,FALSE)</f>
        <v>#N/A</v>
      </c>
      <c r="F15741" t="b">
        <f>ISTEXT(Tabela1[[#This Row],[Custom_unique]])</f>
        <v>0</v>
      </c>
    </row>
    <row r="15742" spans="1:6" x14ac:dyDescent="0.25">
      <c r="A15742" t="s">
        <v>15743</v>
      </c>
      <c r="B15742" s="1">
        <v>42888</v>
      </c>
      <c r="C15742" s="2">
        <v>0.4070023148148148</v>
      </c>
      <c r="D15742" t="str">
        <f>RIGHT(Tabela1[[#This Row],[Nome]],3)</f>
        <v>PRW</v>
      </c>
      <c r="E15742" t="e">
        <f>VLOOKUP(Tabela1[[#This Row],[Nome]],customs_unique[],1,FALSE)</f>
        <v>#N/A</v>
      </c>
      <c r="F15742" t="b">
        <f>ISTEXT(Tabela1[[#This Row],[Custom_unique]])</f>
        <v>0</v>
      </c>
    </row>
    <row r="15743" spans="1:6" x14ac:dyDescent="0.25">
      <c r="A15743" t="s">
        <v>15744</v>
      </c>
      <c r="B15743" s="1">
        <v>42888</v>
      </c>
      <c r="C15743" s="2">
        <v>0.4070023148148148</v>
      </c>
      <c r="D15743" t="str">
        <f>RIGHT(Tabela1[[#This Row],[Nome]],3)</f>
        <v>PRW</v>
      </c>
      <c r="E15743" t="e">
        <f>VLOOKUP(Tabela1[[#This Row],[Nome]],customs_unique[],1,FALSE)</f>
        <v>#N/A</v>
      </c>
      <c r="F15743" t="b">
        <f>ISTEXT(Tabela1[[#This Row],[Custom_unique]])</f>
        <v>0</v>
      </c>
    </row>
    <row r="15744" spans="1:6" x14ac:dyDescent="0.25">
      <c r="A15744" t="s">
        <v>15745</v>
      </c>
      <c r="B15744" s="1">
        <v>42888</v>
      </c>
      <c r="C15744" s="2">
        <v>0.4070023148148148</v>
      </c>
      <c r="D15744" t="str">
        <f>RIGHT(Tabela1[[#This Row],[Nome]],3)</f>
        <v>PRW</v>
      </c>
      <c r="E15744" t="e">
        <f>VLOOKUP(Tabela1[[#This Row],[Nome]],customs_unique[],1,FALSE)</f>
        <v>#N/A</v>
      </c>
      <c r="F15744" t="b">
        <f>ISTEXT(Tabela1[[#This Row],[Custom_unique]])</f>
        <v>0</v>
      </c>
    </row>
    <row r="15745" spans="1:6" x14ac:dyDescent="0.25">
      <c r="A15745" t="s">
        <v>15746</v>
      </c>
      <c r="B15745" s="1">
        <v>42888</v>
      </c>
      <c r="C15745" s="2">
        <v>0.4070023148148148</v>
      </c>
      <c r="D15745" t="str">
        <f>RIGHT(Tabela1[[#This Row],[Nome]],3)</f>
        <v>PRW</v>
      </c>
      <c r="E15745" t="e">
        <f>VLOOKUP(Tabela1[[#This Row],[Nome]],customs_unique[],1,FALSE)</f>
        <v>#N/A</v>
      </c>
      <c r="F15745" t="b">
        <f>ISTEXT(Tabela1[[#This Row],[Custom_unique]])</f>
        <v>0</v>
      </c>
    </row>
    <row r="15746" spans="1:6" x14ac:dyDescent="0.25">
      <c r="A15746" t="s">
        <v>15747</v>
      </c>
      <c r="B15746" s="1">
        <v>41898</v>
      </c>
      <c r="C15746" s="2">
        <v>0.40703703703703703</v>
      </c>
      <c r="D15746" t="str">
        <f>RIGHT(Tabela1[[#This Row],[Nome]],3)</f>
        <v>PRW</v>
      </c>
      <c r="E15746" t="e">
        <f>VLOOKUP(Tabela1[[#This Row],[Nome]],customs_unique[],1,FALSE)</f>
        <v>#N/A</v>
      </c>
      <c r="F15746" t="b">
        <f>ISTEXT(Tabela1[[#This Row],[Custom_unique]])</f>
        <v>0</v>
      </c>
    </row>
    <row r="15747" spans="1:6" x14ac:dyDescent="0.25">
      <c r="A15747" t="s">
        <v>15748</v>
      </c>
      <c r="B15747" s="1">
        <v>42888</v>
      </c>
      <c r="C15747" s="2">
        <v>0.4070023148148148</v>
      </c>
      <c r="D15747" t="str">
        <f>RIGHT(Tabela1[[#This Row],[Nome]],3)</f>
        <v>PRX</v>
      </c>
      <c r="E15747" t="e">
        <f>VLOOKUP(Tabela1[[#This Row],[Nome]],customs_unique[],1,FALSE)</f>
        <v>#N/A</v>
      </c>
      <c r="F15747" t="b">
        <f>ISTEXT(Tabela1[[#This Row],[Custom_unique]])</f>
        <v>0</v>
      </c>
    </row>
    <row r="15748" spans="1:6" x14ac:dyDescent="0.25">
      <c r="A15748" t="s">
        <v>15749</v>
      </c>
      <c r="B15748" s="1">
        <v>42888</v>
      </c>
      <c r="C15748" s="2">
        <v>0.4070023148148148</v>
      </c>
      <c r="D15748" t="str">
        <f>RIGHT(Tabela1[[#This Row],[Nome]],3)</f>
        <v>PRX</v>
      </c>
      <c r="E15748" t="e">
        <f>VLOOKUP(Tabela1[[#This Row],[Nome]],customs_unique[],1,FALSE)</f>
        <v>#N/A</v>
      </c>
      <c r="F15748" t="b">
        <f>ISTEXT(Tabela1[[#This Row],[Custom_unique]])</f>
        <v>0</v>
      </c>
    </row>
    <row r="15749" spans="1:6" x14ac:dyDescent="0.25">
      <c r="A15749" t="s">
        <v>15750</v>
      </c>
      <c r="B15749" s="1">
        <v>42888</v>
      </c>
      <c r="C15749" s="2">
        <v>0.4070023148148148</v>
      </c>
      <c r="D15749" t="str">
        <f>RIGHT(Tabela1[[#This Row],[Nome]],3)</f>
        <v>PRX</v>
      </c>
      <c r="E15749" t="e">
        <f>VLOOKUP(Tabela1[[#This Row],[Nome]],customs_unique[],1,FALSE)</f>
        <v>#N/A</v>
      </c>
      <c r="F15749" t="b">
        <f>ISTEXT(Tabela1[[#This Row],[Custom_unique]])</f>
        <v>0</v>
      </c>
    </row>
    <row r="15750" spans="1:6" x14ac:dyDescent="0.25">
      <c r="A15750" t="s">
        <v>15751</v>
      </c>
      <c r="B15750" s="1">
        <v>42888</v>
      </c>
      <c r="C15750" s="2">
        <v>0.4070023148148148</v>
      </c>
      <c r="D15750" t="str">
        <f>RIGHT(Tabela1[[#This Row],[Nome]],3)</f>
        <v>PRX</v>
      </c>
      <c r="E15750" t="e">
        <f>VLOOKUP(Tabela1[[#This Row],[Nome]],customs_unique[],1,FALSE)</f>
        <v>#N/A</v>
      </c>
      <c r="F15750" t="b">
        <f>ISTEXT(Tabela1[[#This Row],[Custom_unique]])</f>
        <v>0</v>
      </c>
    </row>
    <row r="15751" spans="1:6" x14ac:dyDescent="0.25">
      <c r="A15751" t="s">
        <v>15752</v>
      </c>
      <c r="B15751" s="1">
        <v>42888</v>
      </c>
      <c r="C15751" s="2">
        <v>0.4070023148148148</v>
      </c>
      <c r="D15751" t="str">
        <f>RIGHT(Tabela1[[#This Row],[Nome]],3)</f>
        <v>PRX</v>
      </c>
      <c r="E15751" t="e">
        <f>VLOOKUP(Tabela1[[#This Row],[Nome]],customs_unique[],1,FALSE)</f>
        <v>#N/A</v>
      </c>
      <c r="F15751" t="b">
        <f>ISTEXT(Tabela1[[#This Row],[Custom_unique]])</f>
        <v>0</v>
      </c>
    </row>
    <row r="15752" spans="1:6" x14ac:dyDescent="0.25">
      <c r="A15752" t="s">
        <v>15753</v>
      </c>
      <c r="B15752" s="1">
        <v>43004</v>
      </c>
      <c r="C15752" s="2">
        <v>0.71878472222222223</v>
      </c>
      <c r="D15752" t="str">
        <f>RIGHT(Tabela1[[#This Row],[Nome]],3)</f>
        <v>PRX</v>
      </c>
      <c r="E15752" t="e">
        <f>VLOOKUP(Tabela1[[#This Row],[Nome]],customs_unique[],1,FALSE)</f>
        <v>#N/A</v>
      </c>
      <c r="F15752" t="b">
        <f>ISTEXT(Tabela1[[#This Row],[Custom_unique]])</f>
        <v>0</v>
      </c>
    </row>
    <row r="15753" spans="1:6" x14ac:dyDescent="0.25">
      <c r="A15753" t="s">
        <v>15754</v>
      </c>
      <c r="B15753" s="1">
        <v>42802</v>
      </c>
      <c r="C15753" s="2">
        <v>0.42163194444444446</v>
      </c>
      <c r="D15753" t="str">
        <f>RIGHT(Tabela1[[#This Row],[Nome]],3)</f>
        <v>PRX</v>
      </c>
      <c r="E15753" t="e">
        <f>VLOOKUP(Tabela1[[#This Row],[Nome]],customs_unique[],1,FALSE)</f>
        <v>#N/A</v>
      </c>
      <c r="F15753" t="b">
        <f>ISTEXT(Tabela1[[#This Row],[Custom_unique]])</f>
        <v>0</v>
      </c>
    </row>
    <row r="15754" spans="1:6" x14ac:dyDescent="0.25">
      <c r="A15754" t="s">
        <v>15755</v>
      </c>
      <c r="B15754" s="1">
        <v>42912</v>
      </c>
      <c r="C15754" s="2">
        <v>0.64822916666666663</v>
      </c>
      <c r="D15754" t="str">
        <f>RIGHT(Tabela1[[#This Row],[Nome]],3)</f>
        <v>PRX</v>
      </c>
      <c r="E15754" t="e">
        <f>VLOOKUP(Tabela1[[#This Row],[Nome]],customs_unique[],1,FALSE)</f>
        <v>#N/A</v>
      </c>
      <c r="F15754" t="b">
        <f>ISTEXT(Tabela1[[#This Row],[Custom_unique]])</f>
        <v>0</v>
      </c>
    </row>
    <row r="15755" spans="1:6" x14ac:dyDescent="0.25">
      <c r="A15755" t="s">
        <v>15756</v>
      </c>
      <c r="B15755" s="1">
        <v>42912</v>
      </c>
      <c r="C15755" s="2">
        <v>0.64822916666666663</v>
      </c>
      <c r="D15755" t="str">
        <f>RIGHT(Tabela1[[#This Row],[Nome]],3)</f>
        <v>PRX</v>
      </c>
      <c r="E15755" t="e">
        <f>VLOOKUP(Tabela1[[#This Row],[Nome]],customs_unique[],1,FALSE)</f>
        <v>#N/A</v>
      </c>
      <c r="F15755" t="b">
        <f>ISTEXT(Tabela1[[#This Row],[Custom_unique]])</f>
        <v>0</v>
      </c>
    </row>
    <row r="15756" spans="1:6" x14ac:dyDescent="0.25">
      <c r="A15756" t="s">
        <v>15757</v>
      </c>
      <c r="B15756" s="1">
        <v>42912</v>
      </c>
      <c r="C15756" s="2">
        <v>0.64822916666666663</v>
      </c>
      <c r="D15756" t="str">
        <f>RIGHT(Tabela1[[#This Row],[Nome]],3)</f>
        <v>PRX</v>
      </c>
      <c r="E15756" t="e">
        <f>VLOOKUP(Tabela1[[#This Row],[Nome]],customs_unique[],1,FALSE)</f>
        <v>#N/A</v>
      </c>
      <c r="F15756" t="b">
        <f>ISTEXT(Tabela1[[#This Row],[Custom_unique]])</f>
        <v>0</v>
      </c>
    </row>
    <row r="15757" spans="1:6" x14ac:dyDescent="0.25">
      <c r="A15757" t="s">
        <v>15758</v>
      </c>
      <c r="B15757" s="1">
        <v>42920</v>
      </c>
      <c r="C15757" s="2">
        <v>0.62127314814814816</v>
      </c>
      <c r="D15757" t="str">
        <f>RIGHT(Tabela1[[#This Row],[Nome]],3)</f>
        <v>PRW</v>
      </c>
      <c r="E15757" t="e">
        <f>VLOOKUP(Tabela1[[#This Row],[Nome]],customs_unique[],1,FALSE)</f>
        <v>#N/A</v>
      </c>
      <c r="F15757" t="b">
        <f>ISTEXT(Tabela1[[#This Row],[Custom_unique]])</f>
        <v>0</v>
      </c>
    </row>
    <row r="15758" spans="1:6" x14ac:dyDescent="0.25">
      <c r="A15758" t="s">
        <v>15759</v>
      </c>
      <c r="B15758" s="1">
        <v>43165</v>
      </c>
      <c r="C15758" s="2">
        <v>0.60537037037037034</v>
      </c>
      <c r="D15758" t="str">
        <f>RIGHT(Tabela1[[#This Row],[Nome]],3)</f>
        <v>PRW</v>
      </c>
      <c r="E15758" t="e">
        <f>VLOOKUP(Tabela1[[#This Row],[Nome]],customs_unique[],1,FALSE)</f>
        <v>#N/A</v>
      </c>
      <c r="F15758" t="b">
        <f>ISTEXT(Tabela1[[#This Row],[Custom_unique]])</f>
        <v>0</v>
      </c>
    </row>
    <row r="15759" spans="1:6" x14ac:dyDescent="0.25">
      <c r="A15759" t="s">
        <v>15760</v>
      </c>
      <c r="B15759" s="1">
        <v>42920</v>
      </c>
      <c r="C15759" s="2">
        <v>0.62127314814814816</v>
      </c>
      <c r="D15759" t="str">
        <f>RIGHT(Tabela1[[#This Row],[Nome]],3)</f>
        <v>PRW</v>
      </c>
      <c r="E15759" t="e">
        <f>VLOOKUP(Tabela1[[#This Row],[Nome]],customs_unique[],1,FALSE)</f>
        <v>#N/A</v>
      </c>
      <c r="F15759" t="b">
        <f>ISTEXT(Tabela1[[#This Row],[Custom_unique]])</f>
        <v>0</v>
      </c>
    </row>
    <row r="15760" spans="1:6" x14ac:dyDescent="0.25">
      <c r="A15760" t="s">
        <v>15761</v>
      </c>
      <c r="B15760" s="1">
        <v>43159</v>
      </c>
      <c r="C15760" s="2">
        <v>0.71614583333333337</v>
      </c>
      <c r="D15760" t="str">
        <f>RIGHT(Tabela1[[#This Row],[Nome]],3)</f>
        <v>PRW</v>
      </c>
      <c r="E15760" t="e">
        <f>VLOOKUP(Tabela1[[#This Row],[Nome]],customs_unique[],1,FALSE)</f>
        <v>#N/A</v>
      </c>
      <c r="F15760" t="b">
        <f>ISTEXT(Tabela1[[#This Row],[Custom_unique]])</f>
        <v>0</v>
      </c>
    </row>
    <row r="15761" spans="1:6" x14ac:dyDescent="0.25">
      <c r="A15761" t="s">
        <v>15762</v>
      </c>
      <c r="B15761" s="1">
        <v>43159</v>
      </c>
      <c r="C15761" s="2">
        <v>0.71614583333333337</v>
      </c>
      <c r="D15761" t="str">
        <f>RIGHT(Tabela1[[#This Row],[Nome]],3)</f>
        <v>PRX</v>
      </c>
      <c r="E15761" t="e">
        <f>VLOOKUP(Tabela1[[#This Row],[Nome]],customs_unique[],1,FALSE)</f>
        <v>#N/A</v>
      </c>
      <c r="F15761" t="b">
        <f>ISTEXT(Tabela1[[#This Row],[Custom_unique]])</f>
        <v>0</v>
      </c>
    </row>
    <row r="15762" spans="1:6" x14ac:dyDescent="0.25">
      <c r="A15762" t="s">
        <v>15763</v>
      </c>
      <c r="B15762" s="1">
        <v>42912</v>
      </c>
      <c r="C15762" s="2">
        <v>0.64822916666666663</v>
      </c>
      <c r="D15762" t="str">
        <f>RIGHT(Tabela1[[#This Row],[Nome]],3)</f>
        <v>PRX</v>
      </c>
      <c r="E15762" t="e">
        <f>VLOOKUP(Tabela1[[#This Row],[Nome]],customs_unique[],1,FALSE)</f>
        <v>#N/A</v>
      </c>
      <c r="F15762" t="b">
        <f>ISTEXT(Tabela1[[#This Row],[Custom_unique]])</f>
        <v>0</v>
      </c>
    </row>
    <row r="15763" spans="1:6" x14ac:dyDescent="0.25">
      <c r="A15763" t="s">
        <v>15764</v>
      </c>
      <c r="B15763" s="1">
        <v>42912</v>
      </c>
      <c r="C15763" s="2">
        <v>0.64822916666666663</v>
      </c>
      <c r="D15763" t="str">
        <f>RIGHT(Tabela1[[#This Row],[Nome]],3)</f>
        <v>PRX</v>
      </c>
      <c r="E15763" t="e">
        <f>VLOOKUP(Tabela1[[#This Row],[Nome]],customs_unique[],1,FALSE)</f>
        <v>#N/A</v>
      </c>
      <c r="F15763" t="b">
        <f>ISTEXT(Tabela1[[#This Row],[Custom_unique]])</f>
        <v>0</v>
      </c>
    </row>
    <row r="15764" spans="1:6" x14ac:dyDescent="0.25">
      <c r="A15764" t="s">
        <v>15765</v>
      </c>
      <c r="B15764" s="1">
        <v>42912</v>
      </c>
      <c r="C15764" s="2">
        <v>0.64822916666666663</v>
      </c>
      <c r="D15764" t="str">
        <f>RIGHT(Tabela1[[#This Row],[Nome]],3)</f>
        <v>PRX</v>
      </c>
      <c r="E15764" t="e">
        <f>VLOOKUP(Tabela1[[#This Row],[Nome]],customs_unique[],1,FALSE)</f>
        <v>#N/A</v>
      </c>
      <c r="F15764" t="b">
        <f>ISTEXT(Tabela1[[#This Row],[Custom_unique]])</f>
        <v>0</v>
      </c>
    </row>
    <row r="15765" spans="1:6" x14ac:dyDescent="0.25">
      <c r="A15765" t="s">
        <v>15766</v>
      </c>
      <c r="B15765" s="1">
        <v>42920</v>
      </c>
      <c r="C15765" s="2">
        <v>0.62127314814814816</v>
      </c>
      <c r="D15765" t="str">
        <f>RIGHT(Tabela1[[#This Row],[Nome]],3)</f>
        <v>PRW</v>
      </c>
      <c r="E15765" t="e">
        <f>VLOOKUP(Tabela1[[#This Row],[Nome]],customs_unique[],1,FALSE)</f>
        <v>#N/A</v>
      </c>
      <c r="F15765" t="b">
        <f>ISTEXT(Tabela1[[#This Row],[Custom_unique]])</f>
        <v>0</v>
      </c>
    </row>
    <row r="15766" spans="1:6" x14ac:dyDescent="0.25">
      <c r="A15766" t="s">
        <v>15767</v>
      </c>
      <c r="B15766" s="1">
        <v>42920</v>
      </c>
      <c r="C15766" s="2">
        <v>0.62127314814814816</v>
      </c>
      <c r="D15766" t="str">
        <f>RIGHT(Tabela1[[#This Row],[Nome]],3)</f>
        <v>PRW</v>
      </c>
      <c r="E15766" t="e">
        <f>VLOOKUP(Tabela1[[#This Row],[Nome]],customs_unique[],1,FALSE)</f>
        <v>#N/A</v>
      </c>
      <c r="F15766" t="b">
        <f>ISTEXT(Tabela1[[#This Row],[Custom_unique]])</f>
        <v>0</v>
      </c>
    </row>
    <row r="15767" spans="1:6" x14ac:dyDescent="0.25">
      <c r="A15767" t="s">
        <v>15768</v>
      </c>
      <c r="B15767" s="1">
        <v>43159</v>
      </c>
      <c r="C15767" s="2">
        <v>0.71614583333333337</v>
      </c>
      <c r="D15767" t="str">
        <f>RIGHT(Tabela1[[#This Row],[Nome]],3)</f>
        <v>PRW</v>
      </c>
      <c r="E15767" t="e">
        <f>VLOOKUP(Tabela1[[#This Row],[Nome]],customs_unique[],1,FALSE)</f>
        <v>#N/A</v>
      </c>
      <c r="F15767" t="b">
        <f>ISTEXT(Tabela1[[#This Row],[Custom_unique]])</f>
        <v>0</v>
      </c>
    </row>
    <row r="15768" spans="1:6" x14ac:dyDescent="0.25">
      <c r="A15768" t="s">
        <v>15769</v>
      </c>
      <c r="B15768" s="1">
        <v>42920</v>
      </c>
      <c r="C15768" s="2">
        <v>0.62127314814814816</v>
      </c>
      <c r="D15768" t="str">
        <f>RIGHT(Tabela1[[#This Row],[Nome]],3)</f>
        <v>PRW</v>
      </c>
      <c r="E15768" t="e">
        <f>VLOOKUP(Tabela1[[#This Row],[Nome]],customs_unique[],1,FALSE)</f>
        <v>#N/A</v>
      </c>
      <c r="F15768" t="b">
        <f>ISTEXT(Tabela1[[#This Row],[Custom_unique]])</f>
        <v>0</v>
      </c>
    </row>
    <row r="15769" spans="1:6" x14ac:dyDescent="0.25">
      <c r="A15769" t="s">
        <v>15770</v>
      </c>
      <c r="B15769" s="1">
        <v>42920</v>
      </c>
      <c r="C15769" s="2">
        <v>0.62127314814814816</v>
      </c>
      <c r="D15769" t="str">
        <f>RIGHT(Tabela1[[#This Row],[Nome]],3)</f>
        <v>PRW</v>
      </c>
      <c r="E15769" t="e">
        <f>VLOOKUP(Tabela1[[#This Row],[Nome]],customs_unique[],1,FALSE)</f>
        <v>#N/A</v>
      </c>
      <c r="F15769" t="b">
        <f>ISTEXT(Tabela1[[#This Row],[Custom_unique]])</f>
        <v>0</v>
      </c>
    </row>
    <row r="15770" spans="1:6" x14ac:dyDescent="0.25">
      <c r="A15770" t="s">
        <v>15771</v>
      </c>
      <c r="B15770" s="1">
        <v>42920</v>
      </c>
      <c r="C15770" s="2">
        <v>0.62127314814814816</v>
      </c>
      <c r="D15770" t="str">
        <f>RIGHT(Tabela1[[#This Row],[Nome]],3)</f>
        <v>PRW</v>
      </c>
      <c r="E15770" t="e">
        <f>VLOOKUP(Tabela1[[#This Row],[Nome]],customs_unique[],1,FALSE)</f>
        <v>#N/A</v>
      </c>
      <c r="F15770" t="b">
        <f>ISTEXT(Tabela1[[#This Row],[Custom_unique]])</f>
        <v>0</v>
      </c>
    </row>
    <row r="15771" spans="1:6" x14ac:dyDescent="0.25">
      <c r="A15771" t="s">
        <v>15772</v>
      </c>
      <c r="B15771" s="1">
        <v>42920</v>
      </c>
      <c r="C15771" s="2">
        <v>0.62127314814814816</v>
      </c>
      <c r="D15771" t="str">
        <f>RIGHT(Tabela1[[#This Row],[Nome]],3)</f>
        <v>PRW</v>
      </c>
      <c r="E15771" t="e">
        <f>VLOOKUP(Tabela1[[#This Row],[Nome]],customs_unique[],1,FALSE)</f>
        <v>#N/A</v>
      </c>
      <c r="F15771" t="b">
        <f>ISTEXT(Tabela1[[#This Row],[Custom_unique]])</f>
        <v>0</v>
      </c>
    </row>
    <row r="15772" spans="1:6" x14ac:dyDescent="0.25">
      <c r="A15772" t="s">
        <v>15773</v>
      </c>
      <c r="B15772" s="1">
        <v>43075</v>
      </c>
      <c r="C15772" s="2">
        <v>0.41540509259259256</v>
      </c>
      <c r="D15772" t="str">
        <f>RIGHT(Tabela1[[#This Row],[Nome]],3)</f>
        <v>PRW</v>
      </c>
      <c r="E15772" t="e">
        <f>VLOOKUP(Tabela1[[#This Row],[Nome]],customs_unique[],1,FALSE)</f>
        <v>#N/A</v>
      </c>
      <c r="F15772" t="b">
        <f>ISTEXT(Tabela1[[#This Row],[Custom_unique]])</f>
        <v>0</v>
      </c>
    </row>
    <row r="15773" spans="1:6" x14ac:dyDescent="0.25">
      <c r="A15773" t="s">
        <v>15774</v>
      </c>
      <c r="B15773" s="1">
        <v>42920</v>
      </c>
      <c r="C15773" s="2">
        <v>0.62127314814814816</v>
      </c>
      <c r="D15773" t="str">
        <f>RIGHT(Tabela1[[#This Row],[Nome]],3)</f>
        <v>PRW</v>
      </c>
      <c r="E15773" t="e">
        <f>VLOOKUP(Tabela1[[#This Row],[Nome]],customs_unique[],1,FALSE)</f>
        <v>#N/A</v>
      </c>
      <c r="F15773" t="b">
        <f>ISTEXT(Tabela1[[#This Row],[Custom_unique]])</f>
        <v>0</v>
      </c>
    </row>
    <row r="15774" spans="1:6" x14ac:dyDescent="0.25">
      <c r="A15774" t="s">
        <v>15775</v>
      </c>
      <c r="B15774" s="1">
        <v>42920</v>
      </c>
      <c r="C15774" s="2">
        <v>0.62127314814814816</v>
      </c>
      <c r="D15774" t="str">
        <f>RIGHT(Tabela1[[#This Row],[Nome]],3)</f>
        <v>PRW</v>
      </c>
      <c r="E15774" t="e">
        <f>VLOOKUP(Tabela1[[#This Row],[Nome]],customs_unique[],1,FALSE)</f>
        <v>#N/A</v>
      </c>
      <c r="F15774" t="b">
        <f>ISTEXT(Tabela1[[#This Row],[Custom_unique]])</f>
        <v>0</v>
      </c>
    </row>
    <row r="15775" spans="1:6" x14ac:dyDescent="0.25">
      <c r="A15775" t="s">
        <v>15776</v>
      </c>
      <c r="B15775" s="1">
        <v>43157</v>
      </c>
      <c r="C15775" s="2">
        <v>0.70348379629629632</v>
      </c>
      <c r="D15775" t="str">
        <f>RIGHT(Tabela1[[#This Row],[Nome]],3)</f>
        <v>PRX</v>
      </c>
      <c r="E15775" t="e">
        <f>VLOOKUP(Tabela1[[#This Row],[Nome]],customs_unique[],1,FALSE)</f>
        <v>#N/A</v>
      </c>
      <c r="F15775" t="b">
        <f>ISTEXT(Tabela1[[#This Row],[Custom_unique]])</f>
        <v>0</v>
      </c>
    </row>
    <row r="15776" spans="1:6" x14ac:dyDescent="0.25">
      <c r="A15776" t="s">
        <v>15777</v>
      </c>
      <c r="B15776" s="1">
        <v>43074</v>
      </c>
      <c r="C15776" s="2">
        <v>0.48599537037037038</v>
      </c>
      <c r="D15776" t="str">
        <f>RIGHT(Tabela1[[#This Row],[Nome]],3)</f>
        <v>PRX</v>
      </c>
      <c r="E15776" t="e">
        <f>VLOOKUP(Tabela1[[#This Row],[Nome]],customs_unique[],1,FALSE)</f>
        <v>#N/A</v>
      </c>
      <c r="F15776" t="b">
        <f>ISTEXT(Tabela1[[#This Row],[Custom_unique]])</f>
        <v>0</v>
      </c>
    </row>
    <row r="15777" spans="1:6" x14ac:dyDescent="0.25">
      <c r="A15777" t="s">
        <v>15778</v>
      </c>
      <c r="B15777" s="1">
        <v>43074</v>
      </c>
      <c r="C15777" s="2">
        <v>0.48599537037037038</v>
      </c>
      <c r="D15777" t="str">
        <f>RIGHT(Tabela1[[#This Row],[Nome]],3)</f>
        <v>PRX</v>
      </c>
      <c r="E15777" t="e">
        <f>VLOOKUP(Tabela1[[#This Row],[Nome]],customs_unique[],1,FALSE)</f>
        <v>#N/A</v>
      </c>
      <c r="F15777" t="b">
        <f>ISTEXT(Tabela1[[#This Row],[Custom_unique]])</f>
        <v>0</v>
      </c>
    </row>
    <row r="15778" spans="1:6" x14ac:dyDescent="0.25">
      <c r="A15778" t="s">
        <v>15779</v>
      </c>
      <c r="B15778" s="1">
        <v>43074</v>
      </c>
      <c r="C15778" s="2">
        <v>0.48599537037037038</v>
      </c>
      <c r="D15778" t="str">
        <f>RIGHT(Tabela1[[#This Row],[Nome]],3)</f>
        <v>PRW</v>
      </c>
      <c r="E15778" t="e">
        <f>VLOOKUP(Tabela1[[#This Row],[Nome]],customs_unique[],1,FALSE)</f>
        <v>#N/A</v>
      </c>
      <c r="F15778" t="b">
        <f>ISTEXT(Tabela1[[#This Row],[Custom_unique]])</f>
        <v>0</v>
      </c>
    </row>
    <row r="15779" spans="1:6" x14ac:dyDescent="0.25">
      <c r="A15779" t="s">
        <v>15780</v>
      </c>
      <c r="B15779" s="1">
        <v>43074</v>
      </c>
      <c r="C15779" s="2">
        <v>0.48599537037037038</v>
      </c>
      <c r="D15779" t="str">
        <f>RIGHT(Tabela1[[#This Row],[Nome]],3)</f>
        <v>PRW</v>
      </c>
      <c r="E15779" t="e">
        <f>VLOOKUP(Tabela1[[#This Row],[Nome]],customs_unique[],1,FALSE)</f>
        <v>#N/A</v>
      </c>
      <c r="F15779" t="b">
        <f>ISTEXT(Tabela1[[#This Row],[Custom_unique]])</f>
        <v>0</v>
      </c>
    </row>
    <row r="15780" spans="1:6" x14ac:dyDescent="0.25">
      <c r="A15780" t="s">
        <v>15781</v>
      </c>
      <c r="B15780" s="1">
        <v>43074</v>
      </c>
      <c r="C15780" s="2">
        <v>0.48599537037037038</v>
      </c>
      <c r="D15780" t="str">
        <f>RIGHT(Tabela1[[#This Row],[Nome]],3)</f>
        <v>PRX</v>
      </c>
      <c r="E15780" t="e">
        <f>VLOOKUP(Tabela1[[#This Row],[Nome]],customs_unique[],1,FALSE)</f>
        <v>#N/A</v>
      </c>
      <c r="F15780" t="b">
        <f>ISTEXT(Tabela1[[#This Row],[Custom_unique]])</f>
        <v>0</v>
      </c>
    </row>
    <row r="15781" spans="1:6" x14ac:dyDescent="0.25">
      <c r="A15781" t="s">
        <v>15782</v>
      </c>
      <c r="B15781" s="1">
        <v>43074</v>
      </c>
      <c r="C15781" s="2">
        <v>0.48599537037037038</v>
      </c>
      <c r="D15781" t="str">
        <f>RIGHT(Tabela1[[#This Row],[Nome]],3)</f>
        <v>PRX</v>
      </c>
      <c r="E15781" t="e">
        <f>VLOOKUP(Tabela1[[#This Row],[Nome]],customs_unique[],1,FALSE)</f>
        <v>#N/A</v>
      </c>
      <c r="F15781" t="b">
        <f>ISTEXT(Tabela1[[#This Row],[Custom_unique]])</f>
        <v>0</v>
      </c>
    </row>
    <row r="15782" spans="1:6" x14ac:dyDescent="0.25">
      <c r="A15782" t="s">
        <v>15783</v>
      </c>
      <c r="B15782" s="1">
        <v>43074</v>
      </c>
      <c r="C15782" s="2">
        <v>0.48599537037037038</v>
      </c>
      <c r="D15782" t="str">
        <f>RIGHT(Tabela1[[#This Row],[Nome]],3)</f>
        <v>PRX</v>
      </c>
      <c r="E15782" t="e">
        <f>VLOOKUP(Tabela1[[#This Row],[Nome]],customs_unique[],1,FALSE)</f>
        <v>#N/A</v>
      </c>
      <c r="F15782" t="b">
        <f>ISTEXT(Tabela1[[#This Row],[Custom_unique]])</f>
        <v>0</v>
      </c>
    </row>
    <row r="15783" spans="1:6" x14ac:dyDescent="0.25">
      <c r="A15783" t="s">
        <v>15784</v>
      </c>
      <c r="B15783" s="1">
        <v>43074</v>
      </c>
      <c r="C15783" s="2">
        <v>0.48599537037037038</v>
      </c>
      <c r="D15783" t="str">
        <f>RIGHT(Tabela1[[#This Row],[Nome]],3)</f>
        <v>PRX</v>
      </c>
      <c r="E15783" t="e">
        <f>VLOOKUP(Tabela1[[#This Row],[Nome]],customs_unique[],1,FALSE)</f>
        <v>#N/A</v>
      </c>
      <c r="F15783" t="b">
        <f>ISTEXT(Tabela1[[#This Row],[Custom_unique]])</f>
        <v>0</v>
      </c>
    </row>
    <row r="15784" spans="1:6" x14ac:dyDescent="0.25">
      <c r="A15784" t="s">
        <v>15785</v>
      </c>
      <c r="B15784" s="1">
        <v>43074</v>
      </c>
      <c r="C15784" s="2">
        <v>0.48599537037037038</v>
      </c>
      <c r="D15784" t="str">
        <f>RIGHT(Tabela1[[#This Row],[Nome]],3)</f>
        <v>PRX</v>
      </c>
      <c r="E15784" t="e">
        <f>VLOOKUP(Tabela1[[#This Row],[Nome]],customs_unique[],1,FALSE)</f>
        <v>#N/A</v>
      </c>
      <c r="F15784" t="b">
        <f>ISTEXT(Tabela1[[#This Row],[Custom_unique]])</f>
        <v>0</v>
      </c>
    </row>
    <row r="15785" spans="1:6" x14ac:dyDescent="0.25">
      <c r="A15785" t="s">
        <v>15786</v>
      </c>
      <c r="B15785" s="1">
        <v>42888</v>
      </c>
      <c r="C15785" s="2">
        <v>0.4070023148148148</v>
      </c>
      <c r="D15785" t="str">
        <f>RIGHT(Tabela1[[#This Row],[Nome]],3)</f>
        <v>PRX</v>
      </c>
      <c r="E15785" t="e">
        <f>VLOOKUP(Tabela1[[#This Row],[Nome]],customs_unique[],1,FALSE)</f>
        <v>#N/A</v>
      </c>
      <c r="F15785" t="b">
        <f>ISTEXT(Tabela1[[#This Row],[Custom_unique]])</f>
        <v>0</v>
      </c>
    </row>
    <row r="15786" spans="1:6" x14ac:dyDescent="0.25">
      <c r="A15786" t="s">
        <v>15787</v>
      </c>
      <c r="B15786" s="1">
        <v>42888</v>
      </c>
      <c r="C15786" s="2">
        <v>0.4070023148148148</v>
      </c>
      <c r="D15786" t="str">
        <f>RIGHT(Tabela1[[#This Row],[Nome]],3)</f>
        <v>PRX</v>
      </c>
      <c r="E15786" t="e">
        <f>VLOOKUP(Tabela1[[#This Row],[Nome]],customs_unique[],1,FALSE)</f>
        <v>#N/A</v>
      </c>
      <c r="F15786" t="b">
        <f>ISTEXT(Tabela1[[#This Row],[Custom_unique]])</f>
        <v>0</v>
      </c>
    </row>
    <row r="15787" spans="1:6" x14ac:dyDescent="0.25">
      <c r="A15787" t="s">
        <v>15788</v>
      </c>
      <c r="B15787" s="1">
        <v>42888</v>
      </c>
      <c r="C15787" s="2">
        <v>0.4070023148148148</v>
      </c>
      <c r="D15787" t="str">
        <f>RIGHT(Tabela1[[#This Row],[Nome]],3)</f>
        <v>PRX</v>
      </c>
      <c r="E15787" t="e">
        <f>VLOOKUP(Tabela1[[#This Row],[Nome]],customs_unique[],1,FALSE)</f>
        <v>#N/A</v>
      </c>
      <c r="F15787" t="b">
        <f>ISTEXT(Tabela1[[#This Row],[Custom_unique]])</f>
        <v>0</v>
      </c>
    </row>
    <row r="15788" spans="1:6" x14ac:dyDescent="0.25">
      <c r="A15788" t="s">
        <v>15789</v>
      </c>
      <c r="B15788" s="1">
        <v>41898</v>
      </c>
      <c r="C15788" s="2">
        <v>0.40703703703703703</v>
      </c>
      <c r="D15788" t="str">
        <f>RIGHT(Tabela1[[#This Row],[Nome]],3)</f>
        <v>PRX</v>
      </c>
      <c r="E15788" t="e">
        <f>VLOOKUP(Tabela1[[#This Row],[Nome]],customs_unique[],1,FALSE)</f>
        <v>#N/A</v>
      </c>
      <c r="F15788" t="b">
        <f>ISTEXT(Tabela1[[#This Row],[Custom_unique]])</f>
        <v>0</v>
      </c>
    </row>
    <row r="15789" spans="1:6" x14ac:dyDescent="0.25">
      <c r="A15789" t="s">
        <v>15790</v>
      </c>
      <c r="B15789" s="1">
        <v>42888</v>
      </c>
      <c r="C15789" s="2">
        <v>0.4070023148148148</v>
      </c>
      <c r="D15789" t="str">
        <f>RIGHT(Tabela1[[#This Row],[Nome]],3)</f>
        <v>PRX</v>
      </c>
      <c r="E15789" t="e">
        <f>VLOOKUP(Tabela1[[#This Row],[Nome]],customs_unique[],1,FALSE)</f>
        <v>#N/A</v>
      </c>
      <c r="F15789" t="b">
        <f>ISTEXT(Tabela1[[#This Row],[Custom_unique]])</f>
        <v>0</v>
      </c>
    </row>
    <row r="15790" spans="1:6" x14ac:dyDescent="0.25">
      <c r="A15790" t="s">
        <v>15791</v>
      </c>
      <c r="B15790" s="1">
        <v>42888</v>
      </c>
      <c r="C15790" s="2">
        <v>0.4070023148148148</v>
      </c>
      <c r="D15790" t="str">
        <f>RIGHT(Tabela1[[#This Row],[Nome]],3)</f>
        <v>PRX</v>
      </c>
      <c r="E15790" t="e">
        <f>VLOOKUP(Tabela1[[#This Row],[Nome]],customs_unique[],1,FALSE)</f>
        <v>#N/A</v>
      </c>
      <c r="F15790" t="b">
        <f>ISTEXT(Tabela1[[#This Row],[Custom_unique]])</f>
        <v>0</v>
      </c>
    </row>
    <row r="15791" spans="1:6" x14ac:dyDescent="0.25">
      <c r="A15791" t="s">
        <v>15792</v>
      </c>
      <c r="B15791" s="1">
        <v>43157</v>
      </c>
      <c r="C15791" s="2">
        <v>0.70348379629629632</v>
      </c>
      <c r="D15791" t="str">
        <f>RIGHT(Tabela1[[#This Row],[Nome]],3)</f>
        <v>PRW</v>
      </c>
      <c r="E15791" t="e">
        <f>VLOOKUP(Tabela1[[#This Row],[Nome]],customs_unique[],1,FALSE)</f>
        <v>#N/A</v>
      </c>
      <c r="F15791" t="b">
        <f>ISTEXT(Tabela1[[#This Row],[Custom_unique]])</f>
        <v>0</v>
      </c>
    </row>
    <row r="15792" spans="1:6" x14ac:dyDescent="0.25">
      <c r="A15792" t="s">
        <v>15793</v>
      </c>
      <c r="B15792" s="1">
        <v>43075</v>
      </c>
      <c r="C15792" s="2">
        <v>0.41540509259259256</v>
      </c>
      <c r="D15792" t="str">
        <f>RIGHT(Tabela1[[#This Row],[Nome]],3)</f>
        <v>PRW</v>
      </c>
      <c r="E15792" t="e">
        <f>VLOOKUP(Tabela1[[#This Row],[Nome]],customs_unique[],1,FALSE)</f>
        <v>#N/A</v>
      </c>
      <c r="F15792" t="b">
        <f>ISTEXT(Tabela1[[#This Row],[Custom_unique]])</f>
        <v>0</v>
      </c>
    </row>
    <row r="15793" spans="1:6" x14ac:dyDescent="0.25">
      <c r="A15793" t="s">
        <v>15794</v>
      </c>
      <c r="B15793" s="1">
        <v>42898</v>
      </c>
      <c r="C15793" s="2">
        <v>0.47569444444444442</v>
      </c>
      <c r="D15793" t="str">
        <f>RIGHT(Tabela1[[#This Row],[Nome]],3)</f>
        <v>PRX</v>
      </c>
      <c r="E15793" t="e">
        <f>VLOOKUP(Tabela1[[#This Row],[Nome]],customs_unique[],1,FALSE)</f>
        <v>#N/A</v>
      </c>
      <c r="F15793" t="b">
        <f>ISTEXT(Tabela1[[#This Row],[Custom_unique]])</f>
        <v>0</v>
      </c>
    </row>
    <row r="15794" spans="1:6" x14ac:dyDescent="0.25">
      <c r="A15794" t="s">
        <v>15795</v>
      </c>
      <c r="B15794" s="1">
        <v>43209</v>
      </c>
      <c r="C15794" s="2">
        <v>0.65053240740740736</v>
      </c>
      <c r="D15794" t="str">
        <f>RIGHT(Tabela1[[#This Row],[Nome]],3)</f>
        <v>PRW</v>
      </c>
      <c r="E15794" t="str">
        <f>VLOOKUP(Tabela1[[#This Row],[Nome]],customs_unique[],1,FALSE)</f>
        <v>SG_ABRETABLE.PRW</v>
      </c>
      <c r="F15794" t="b">
        <f>ISTEXT(Tabela1[[#This Row],[Custom_unique]])</f>
        <v>1</v>
      </c>
    </row>
    <row r="15795" spans="1:6" x14ac:dyDescent="0.25">
      <c r="A15795" t="s">
        <v>15796</v>
      </c>
      <c r="B15795" s="1">
        <v>42888</v>
      </c>
      <c r="C15795" s="2">
        <v>0.4070023148148148</v>
      </c>
      <c r="D15795" t="str">
        <f>RIGHT(Tabela1[[#This Row],[Nome]],3)</f>
        <v>PRW</v>
      </c>
      <c r="E15795" t="e">
        <f>VLOOKUP(Tabela1[[#This Row],[Nome]],customs_unique[],1,FALSE)</f>
        <v>#N/A</v>
      </c>
      <c r="F15795" t="b">
        <f>ISTEXT(Tabela1[[#This Row],[Custom_unique]])</f>
        <v>0</v>
      </c>
    </row>
    <row r="15796" spans="1:6" x14ac:dyDescent="0.25">
      <c r="A15796" t="s">
        <v>15797</v>
      </c>
      <c r="B15796" s="1">
        <v>42888</v>
      </c>
      <c r="C15796" s="2">
        <v>0.4070023148148148</v>
      </c>
      <c r="D15796" t="str">
        <f>RIGHT(Tabela1[[#This Row],[Nome]],3)</f>
        <v>PRW</v>
      </c>
      <c r="E15796" t="e">
        <f>VLOOKUP(Tabela1[[#This Row],[Nome]],customs_unique[],1,FALSE)</f>
        <v>#N/A</v>
      </c>
      <c r="F15796" t="b">
        <f>ISTEXT(Tabela1[[#This Row],[Custom_unique]])</f>
        <v>0</v>
      </c>
    </row>
    <row r="15797" spans="1:6" x14ac:dyDescent="0.25">
      <c r="A15797" t="s">
        <v>15798</v>
      </c>
      <c r="B15797" s="1">
        <v>42888</v>
      </c>
      <c r="C15797" s="2">
        <v>0.4070023148148148</v>
      </c>
      <c r="D15797" t="str">
        <f>RIGHT(Tabela1[[#This Row],[Nome]],3)</f>
        <v>PRW</v>
      </c>
      <c r="E15797" t="e">
        <f>VLOOKUP(Tabela1[[#This Row],[Nome]],customs_unique[],1,FALSE)</f>
        <v>#N/A</v>
      </c>
      <c r="F15797" t="b">
        <f>ISTEXT(Tabela1[[#This Row],[Custom_unique]])</f>
        <v>0</v>
      </c>
    </row>
    <row r="15798" spans="1:6" x14ac:dyDescent="0.25">
      <c r="A15798" t="s">
        <v>15799</v>
      </c>
      <c r="B15798" s="1">
        <v>43146</v>
      </c>
      <c r="C15798" s="2">
        <v>0.39636574074074077</v>
      </c>
      <c r="D15798" t="str">
        <f>RIGHT(Tabela1[[#This Row],[Nome]],3)</f>
        <v>PRW</v>
      </c>
      <c r="E15798" t="e">
        <f>VLOOKUP(Tabela1[[#This Row],[Nome]],customs_unique[],1,FALSE)</f>
        <v>#N/A</v>
      </c>
      <c r="F15798" t="b">
        <f>ISTEXT(Tabela1[[#This Row],[Custom_unique]])</f>
        <v>0</v>
      </c>
    </row>
    <row r="15799" spans="1:6" x14ac:dyDescent="0.25">
      <c r="A15799" t="s">
        <v>15800</v>
      </c>
      <c r="B15799" s="1">
        <v>43146</v>
      </c>
      <c r="C15799" s="2">
        <v>0.39636574074074077</v>
      </c>
      <c r="D15799" t="str">
        <f>RIGHT(Tabela1[[#This Row],[Nome]],3)</f>
        <v>PRW</v>
      </c>
      <c r="E15799" t="e">
        <f>VLOOKUP(Tabela1[[#This Row],[Nome]],customs_unique[],1,FALSE)</f>
        <v>#N/A</v>
      </c>
      <c r="F15799" t="b">
        <f>ISTEXT(Tabela1[[#This Row],[Custom_unique]])</f>
        <v>0</v>
      </c>
    </row>
    <row r="15800" spans="1:6" x14ac:dyDescent="0.25">
      <c r="A15800" t="s">
        <v>15801</v>
      </c>
      <c r="B15800" s="1">
        <v>43237</v>
      </c>
      <c r="C15800" s="2">
        <v>0.5955555555555555</v>
      </c>
      <c r="D15800" t="str">
        <f>RIGHT(Tabela1[[#This Row],[Nome]],3)</f>
        <v>PRW</v>
      </c>
      <c r="E15800" t="str">
        <f>VLOOKUP(Tabela1[[#This Row],[Nome]],customs_unique[],1,FALSE)</f>
        <v>SIGACOM.PRW</v>
      </c>
      <c r="F15800" t="b">
        <f>ISTEXT(Tabela1[[#This Row],[Custom_unique]])</f>
        <v>1</v>
      </c>
    </row>
    <row r="15801" spans="1:6" x14ac:dyDescent="0.25">
      <c r="A15801" t="s">
        <v>15802</v>
      </c>
      <c r="B15801" s="1">
        <v>43234</v>
      </c>
      <c r="C15801" s="2">
        <v>0.48369212962962965</v>
      </c>
      <c r="D15801" t="str">
        <f>RIGHT(Tabela1[[#This Row],[Nome]],3)</f>
        <v>PRW</v>
      </c>
      <c r="E15801" t="e">
        <f>VLOOKUP(Tabela1[[#This Row],[Nome]],customs_unique[],1,FALSE)</f>
        <v>#N/A</v>
      </c>
      <c r="F15801" t="b">
        <f>ISTEXT(Tabela1[[#This Row],[Custom_unique]])</f>
        <v>0</v>
      </c>
    </row>
    <row r="15802" spans="1:6" x14ac:dyDescent="0.25">
      <c r="A15802" t="s">
        <v>15803</v>
      </c>
      <c r="B15802" s="1">
        <v>43236</v>
      </c>
      <c r="C15802" s="2">
        <v>0.61353009259259261</v>
      </c>
      <c r="D15802" t="str">
        <f>RIGHT(Tabela1[[#This Row],[Nome]],3)</f>
        <v>PRX</v>
      </c>
      <c r="E15802" t="e">
        <f>VLOOKUP(Tabela1[[#This Row],[Nome]],customs_unique[],1,FALSE)</f>
        <v>#N/A</v>
      </c>
      <c r="F15802" t="b">
        <f>ISTEXT(Tabela1[[#This Row],[Custom_unique]])</f>
        <v>0</v>
      </c>
    </row>
    <row r="15803" spans="1:6" x14ac:dyDescent="0.25">
      <c r="A15803" t="s">
        <v>15804</v>
      </c>
      <c r="B15803" s="1">
        <v>43291</v>
      </c>
      <c r="C15803" s="2">
        <v>0.35078703703703701</v>
      </c>
      <c r="D15803" t="str">
        <f>RIGHT(Tabela1[[#This Row],[Nome]],3)</f>
        <v>PRX</v>
      </c>
      <c r="E15803" t="e">
        <f>VLOOKUP(Tabela1[[#This Row],[Nome]],customs_unique[],1,FALSE)</f>
        <v>#N/A</v>
      </c>
      <c r="F15803" t="b">
        <f>ISTEXT(Tabela1[[#This Row],[Custom_unique]])</f>
        <v>0</v>
      </c>
    </row>
    <row r="15804" spans="1:6" x14ac:dyDescent="0.25">
      <c r="A15804" t="s">
        <v>15805</v>
      </c>
      <c r="B15804" s="1">
        <v>42888</v>
      </c>
      <c r="C15804" s="2">
        <v>0.4070023148148148</v>
      </c>
      <c r="D15804" t="str">
        <f>RIGHT(Tabela1[[#This Row],[Nome]],3)</f>
        <v>PRW</v>
      </c>
      <c r="E15804" t="e">
        <f>VLOOKUP(Tabela1[[#This Row],[Nome]],customs_unique[],1,FALSE)</f>
        <v>#N/A</v>
      </c>
      <c r="F15804" t="b">
        <f>ISTEXT(Tabela1[[#This Row],[Custom_unique]])</f>
        <v>0</v>
      </c>
    </row>
    <row r="15805" spans="1:6" x14ac:dyDescent="0.25">
      <c r="A15805" t="s">
        <v>15806</v>
      </c>
      <c r="B15805" s="1">
        <v>42888</v>
      </c>
      <c r="C15805" s="2">
        <v>0.4070023148148148</v>
      </c>
      <c r="D15805" t="str">
        <f>RIGHT(Tabela1[[#This Row],[Nome]],3)</f>
        <v>APH</v>
      </c>
      <c r="E15805" t="e">
        <f>VLOOKUP(Tabela1[[#This Row],[Nome]],customs_unique[],1,FALSE)</f>
        <v>#N/A</v>
      </c>
      <c r="F15805" t="b">
        <f>ISTEXT(Tabela1[[#This Row],[Custom_unique]])</f>
        <v>0</v>
      </c>
    </row>
    <row r="15806" spans="1:6" x14ac:dyDescent="0.25">
      <c r="A15806" t="s">
        <v>15807</v>
      </c>
      <c r="B15806" s="1">
        <v>43237</v>
      </c>
      <c r="C15806" s="2">
        <v>0.60251157407407407</v>
      </c>
      <c r="D15806" t="str">
        <f>RIGHT(Tabela1[[#This Row],[Nome]],3)</f>
        <v>PRW</v>
      </c>
      <c r="E15806" t="str">
        <f>VLOOKUP(Tabela1[[#This Row],[Nome]],customs_unique[],1,FALSE)</f>
        <v>SIGAEST.PRW</v>
      </c>
      <c r="F15806" t="b">
        <f>ISTEXT(Tabela1[[#This Row],[Custom_unique]])</f>
        <v>1</v>
      </c>
    </row>
    <row r="15807" spans="1:6" x14ac:dyDescent="0.25">
      <c r="A15807" t="s">
        <v>15808</v>
      </c>
      <c r="B15807" s="1">
        <v>43237</v>
      </c>
      <c r="C15807" s="2">
        <v>0.59672453703703698</v>
      </c>
      <c r="D15807" t="str">
        <f>RIGHT(Tabela1[[#This Row],[Nome]],3)</f>
        <v>PRW</v>
      </c>
      <c r="E15807" t="str">
        <f>VLOOKUP(Tabela1[[#This Row],[Nome]],customs_unique[],1,FALSE)</f>
        <v>SIGAFIN.PRW</v>
      </c>
      <c r="F15807" t="b">
        <f>ISTEXT(Tabela1[[#This Row],[Custom_unique]])</f>
        <v>1</v>
      </c>
    </row>
    <row r="15808" spans="1:6" x14ac:dyDescent="0.25">
      <c r="A15808" t="s">
        <v>15809</v>
      </c>
      <c r="B15808" s="1">
        <v>42473</v>
      </c>
      <c r="C15808" s="2">
        <v>0.46314814814814814</v>
      </c>
      <c r="D15808" t="str">
        <f>RIGHT(Tabela1[[#This Row],[Nome]],3)</f>
        <v>PRW</v>
      </c>
      <c r="E15808" t="str">
        <f>VLOOKUP(Tabela1[[#This Row],[Nome]],customs_unique[],1,FALSE)</f>
        <v>SIGAFIS.PRW</v>
      </c>
      <c r="F15808" t="b">
        <f>ISTEXT(Tabela1[[#This Row],[Custom_unique]])</f>
        <v>1</v>
      </c>
    </row>
    <row r="15809" spans="1:6" x14ac:dyDescent="0.25">
      <c r="A15809" t="s">
        <v>15810</v>
      </c>
      <c r="B15809" s="1">
        <v>43125</v>
      </c>
      <c r="C15809" s="2">
        <v>0.58454861111111112</v>
      </c>
      <c r="D15809" t="str">
        <f>RIGHT(Tabela1[[#This Row],[Nome]],3)</f>
        <v>PRW</v>
      </c>
      <c r="E15809" t="str">
        <f>VLOOKUP(Tabela1[[#This Row],[Nome]],customs_unique[],1,FALSE)</f>
        <v>SIGAGCT.PRW</v>
      </c>
      <c r="F15809" t="b">
        <f>ISTEXT(Tabela1[[#This Row],[Custom_unique]])</f>
        <v>1</v>
      </c>
    </row>
    <row r="15810" spans="1:6" x14ac:dyDescent="0.25">
      <c r="A15810" t="s">
        <v>15811</v>
      </c>
      <c r="B15810" s="1">
        <v>43175</v>
      </c>
      <c r="C15810" s="2">
        <v>0.73562500000000008</v>
      </c>
      <c r="D15810" t="str">
        <f>RIGHT(Tabela1[[#This Row],[Nome]],3)</f>
        <v>PRW</v>
      </c>
      <c r="E15810" t="e">
        <f>VLOOKUP(Tabela1[[#This Row],[Nome]],customs_unique[],1,FALSE)</f>
        <v>#N/A</v>
      </c>
      <c r="F15810" t="b">
        <f>ISTEXT(Tabela1[[#This Row],[Custom_unique]])</f>
        <v>0</v>
      </c>
    </row>
    <row r="15811" spans="1:6" x14ac:dyDescent="0.25">
      <c r="A15811" t="s">
        <v>15812</v>
      </c>
      <c r="B15811" s="1">
        <v>42888</v>
      </c>
      <c r="C15811" s="2">
        <v>0.4070023148148148</v>
      </c>
      <c r="D15811" t="str">
        <f>RIGHT(Tabela1[[#This Row],[Nome]],3)</f>
        <v>PRW</v>
      </c>
      <c r="E15811" t="e">
        <f>VLOOKUP(Tabela1[[#This Row],[Nome]],customs_unique[],1,FALSE)</f>
        <v>#N/A</v>
      </c>
      <c r="F15811" t="b">
        <f>ISTEXT(Tabela1[[#This Row],[Custom_unique]])</f>
        <v>0</v>
      </c>
    </row>
    <row r="15812" spans="1:6" x14ac:dyDescent="0.25">
      <c r="A15812" t="s">
        <v>15813</v>
      </c>
      <c r="B15812" s="1">
        <v>43175</v>
      </c>
      <c r="C15812" s="2">
        <v>0.73562500000000008</v>
      </c>
      <c r="D15812" t="str">
        <f>RIGHT(Tabela1[[#This Row],[Nome]],3)</f>
        <v>PRW</v>
      </c>
      <c r="E15812" t="e">
        <f>VLOOKUP(Tabela1[[#This Row],[Nome]],customs_unique[],1,FALSE)</f>
        <v>#N/A</v>
      </c>
      <c r="F15812" t="b">
        <f>ISTEXT(Tabela1[[#This Row],[Custom_unique]])</f>
        <v>0</v>
      </c>
    </row>
    <row r="15813" spans="1:6" x14ac:dyDescent="0.25">
      <c r="A15813" t="s">
        <v>15814</v>
      </c>
      <c r="B15813" s="1">
        <v>43175</v>
      </c>
      <c r="C15813" s="2">
        <v>0.73559027777777775</v>
      </c>
      <c r="D15813" t="str">
        <f>RIGHT(Tabela1[[#This Row],[Nome]],3)</f>
        <v>PRG</v>
      </c>
      <c r="E15813" t="e">
        <f>VLOOKUP(Tabela1[[#This Row],[Nome]],customs_unique[],1,FALSE)</f>
        <v>#N/A</v>
      </c>
      <c r="F15813" t="b">
        <f>ISTEXT(Tabela1[[#This Row],[Custom_unique]])</f>
        <v>0</v>
      </c>
    </row>
    <row r="15814" spans="1:6" x14ac:dyDescent="0.25">
      <c r="A15814" t="s">
        <v>15815</v>
      </c>
      <c r="B15814" s="1">
        <v>42888</v>
      </c>
      <c r="C15814" s="2">
        <v>0.4070023148148148</v>
      </c>
      <c r="D15814" t="str">
        <f>RIGHT(Tabela1[[#This Row],[Nome]],3)</f>
        <v>PRW</v>
      </c>
      <c r="E15814" t="e">
        <f>VLOOKUP(Tabela1[[#This Row],[Nome]],customs_unique[],1,FALSE)</f>
        <v>#N/A</v>
      </c>
      <c r="F15814" t="b">
        <f>ISTEXT(Tabela1[[#This Row],[Custom_unique]])</f>
        <v>0</v>
      </c>
    </row>
    <row r="15815" spans="1:6" x14ac:dyDescent="0.25">
      <c r="A15815" t="s">
        <v>15816</v>
      </c>
      <c r="B15815" s="1">
        <v>43237</v>
      </c>
      <c r="C15815" s="2">
        <v>0.59612268518518519</v>
      </c>
      <c r="D15815" t="str">
        <f>RIGHT(Tabela1[[#This Row],[Nome]],3)</f>
        <v>PRW</v>
      </c>
      <c r="E15815" t="str">
        <f>VLOOKUP(Tabela1[[#This Row],[Nome]],customs_unique[],1,FALSE)</f>
        <v>SIGATEC.PRW</v>
      </c>
      <c r="F15815" t="b">
        <f>ISTEXT(Tabela1[[#This Row],[Custom_unique]])</f>
        <v>1</v>
      </c>
    </row>
    <row r="15816" spans="1:6" x14ac:dyDescent="0.25">
      <c r="A15816" t="s">
        <v>15817</v>
      </c>
      <c r="B15816" s="1">
        <v>42990</v>
      </c>
      <c r="C15816" s="2">
        <v>0.71168981481481486</v>
      </c>
      <c r="D15816" t="str">
        <f>RIGHT(Tabela1[[#This Row],[Nome]],3)</f>
        <v>PRW</v>
      </c>
      <c r="E15816" t="str">
        <f>VLOOKUP(Tabela1[[#This Row],[Nome]],customs_unique[],1,FALSE)</f>
        <v>SIGATMK.PRW</v>
      </c>
      <c r="F15816" t="b">
        <f>ISTEXT(Tabela1[[#This Row],[Custom_unique]])</f>
        <v>1</v>
      </c>
    </row>
    <row r="15817" spans="1:6" x14ac:dyDescent="0.25">
      <c r="A15817" t="s">
        <v>15818</v>
      </c>
      <c r="B15817" s="1">
        <v>43124</v>
      </c>
      <c r="C15817" s="2">
        <v>0.80009259259259258</v>
      </c>
      <c r="D15817" t="str">
        <f>RIGHT(Tabela1[[#This Row],[Nome]],3)</f>
        <v>PRX</v>
      </c>
      <c r="E15817" t="e">
        <f>VLOOKUP(Tabela1[[#This Row],[Nome]],customs_unique[],1,FALSE)</f>
        <v>#N/A</v>
      </c>
      <c r="F15817" t="b">
        <f>ISTEXT(Tabela1[[#This Row],[Custom_unique]])</f>
        <v>0</v>
      </c>
    </row>
    <row r="15818" spans="1:6" x14ac:dyDescent="0.25">
      <c r="A15818" t="s">
        <v>15819</v>
      </c>
      <c r="B15818" s="1">
        <v>42908</v>
      </c>
      <c r="C15818" s="2">
        <v>0.64563657407407404</v>
      </c>
      <c r="D15818" t="str">
        <f>RIGHT(Tabela1[[#This Row],[Nome]],3)</f>
        <v>PRW</v>
      </c>
      <c r="E15818" t="e">
        <f>VLOOKUP(Tabela1[[#This Row],[Nome]],customs_unique[],1,FALSE)</f>
        <v>#N/A</v>
      </c>
      <c r="F15818" t="b">
        <f>ISTEXT(Tabela1[[#This Row],[Custom_unique]])</f>
        <v>0</v>
      </c>
    </row>
    <row r="15819" spans="1:6" x14ac:dyDescent="0.25">
      <c r="A15819" t="s">
        <v>15820</v>
      </c>
      <c r="B15819" s="1">
        <v>43077</v>
      </c>
      <c r="C15819" s="2">
        <v>0.49975694444444446</v>
      </c>
      <c r="D15819" t="str">
        <f>RIGHT(Tabela1[[#This Row],[Nome]],3)</f>
        <v>PRW</v>
      </c>
      <c r="E15819" t="e">
        <f>VLOOKUP(Tabela1[[#This Row],[Nome]],customs_unique[],1,FALSE)</f>
        <v>#N/A</v>
      </c>
      <c r="F15819" t="b">
        <f>ISTEXT(Tabela1[[#This Row],[Custom_unique]])</f>
        <v>0</v>
      </c>
    </row>
    <row r="15820" spans="1:6" x14ac:dyDescent="0.25">
      <c r="A15820" t="s">
        <v>15821</v>
      </c>
      <c r="B15820" s="1">
        <v>43176</v>
      </c>
      <c r="C15820" s="2">
        <v>0.69285879629629632</v>
      </c>
      <c r="D15820" t="str">
        <f>RIGHT(Tabela1[[#This Row],[Nome]],3)</f>
        <v>PRW</v>
      </c>
      <c r="E15820" t="e">
        <f>VLOOKUP(Tabela1[[#This Row],[Nome]],customs_unique[],1,FALSE)</f>
        <v>#N/A</v>
      </c>
      <c r="F15820" t="b">
        <f>ISTEXT(Tabela1[[#This Row],[Custom_unique]])</f>
        <v>0</v>
      </c>
    </row>
    <row r="15821" spans="1:6" x14ac:dyDescent="0.25">
      <c r="A15821" t="s">
        <v>15822</v>
      </c>
      <c r="B15821" s="1">
        <v>41886</v>
      </c>
      <c r="C15821" s="2">
        <v>0.49866898148148148</v>
      </c>
      <c r="D15821" t="str">
        <f>RIGHT(Tabela1[[#This Row],[Nome]],3)</f>
        <v>PRW</v>
      </c>
      <c r="E15821" t="e">
        <f>VLOOKUP(Tabela1[[#This Row],[Nome]],customs_unique[],1,FALSE)</f>
        <v>#N/A</v>
      </c>
      <c r="F15821" t="b">
        <f>ISTEXT(Tabela1[[#This Row],[Custom_unique]])</f>
        <v>0</v>
      </c>
    </row>
    <row r="15822" spans="1:6" x14ac:dyDescent="0.25">
      <c r="A15822" t="s">
        <v>15823</v>
      </c>
      <c r="B15822" s="1">
        <v>43175</v>
      </c>
      <c r="C15822" s="2">
        <v>0.73559027777777775</v>
      </c>
      <c r="D15822" t="str">
        <f>RIGHT(Tabela1[[#This Row],[Nome]],3)</f>
        <v>PRW</v>
      </c>
      <c r="E15822" t="e">
        <f>VLOOKUP(Tabela1[[#This Row],[Nome]],customs_unique[],1,FALSE)</f>
        <v>#N/A</v>
      </c>
      <c r="F15822" t="b">
        <f>ISTEXT(Tabela1[[#This Row],[Custom_unique]])</f>
        <v>0</v>
      </c>
    </row>
    <row r="15823" spans="1:6" x14ac:dyDescent="0.25">
      <c r="A15823" t="s">
        <v>15824</v>
      </c>
      <c r="B15823" s="1">
        <v>42888</v>
      </c>
      <c r="C15823" s="2">
        <v>0.4070023148148148</v>
      </c>
      <c r="D15823" t="str">
        <f>RIGHT(Tabela1[[#This Row],[Nome]],3)</f>
        <v>PRW</v>
      </c>
      <c r="E15823" t="e">
        <f>VLOOKUP(Tabela1[[#This Row],[Nome]],customs_unique[],1,FALSE)</f>
        <v>#N/A</v>
      </c>
      <c r="F15823" t="b">
        <f>ISTEXT(Tabela1[[#This Row],[Custom_unique]])</f>
        <v>0</v>
      </c>
    </row>
    <row r="15824" spans="1:6" x14ac:dyDescent="0.25">
      <c r="A15824" t="s">
        <v>15825</v>
      </c>
      <c r="B15824" s="1">
        <v>42888</v>
      </c>
      <c r="C15824" s="2">
        <v>0.4070023148148148</v>
      </c>
      <c r="D15824" t="str">
        <f>RIGHT(Tabela1[[#This Row],[Nome]],3)</f>
        <v>PRW</v>
      </c>
      <c r="E15824" t="e">
        <f>VLOOKUP(Tabela1[[#This Row],[Nome]],customs_unique[],1,FALSE)</f>
        <v>#N/A</v>
      </c>
      <c r="F15824" t="b">
        <f>ISTEXT(Tabela1[[#This Row],[Custom_unique]])</f>
        <v>0</v>
      </c>
    </row>
    <row r="15825" spans="1:6" x14ac:dyDescent="0.25">
      <c r="A15825" t="s">
        <v>15826</v>
      </c>
      <c r="B15825" s="1">
        <v>42888</v>
      </c>
      <c r="C15825" s="2">
        <v>0.4070023148148148</v>
      </c>
      <c r="D15825" t="str">
        <f>RIGHT(Tabela1[[#This Row],[Nome]],3)</f>
        <v>PRW</v>
      </c>
      <c r="E15825" t="e">
        <f>VLOOKUP(Tabela1[[#This Row],[Nome]],customs_unique[],1,FALSE)</f>
        <v>#N/A</v>
      </c>
      <c r="F15825" t="b">
        <f>ISTEXT(Tabela1[[#This Row],[Custom_unique]])</f>
        <v>0</v>
      </c>
    </row>
    <row r="15826" spans="1:6" x14ac:dyDescent="0.25">
      <c r="A15826" t="s">
        <v>15827</v>
      </c>
      <c r="B15826" s="1">
        <v>42888</v>
      </c>
      <c r="C15826" s="2">
        <v>0.4070023148148148</v>
      </c>
      <c r="D15826" t="str">
        <f>RIGHT(Tabela1[[#This Row],[Nome]],3)</f>
        <v>PRW</v>
      </c>
      <c r="E15826" t="e">
        <f>VLOOKUP(Tabela1[[#This Row],[Nome]],customs_unique[],1,FALSE)</f>
        <v>#N/A</v>
      </c>
      <c r="F15826" t="b">
        <f>ISTEXT(Tabela1[[#This Row],[Custom_unique]])</f>
        <v>0</v>
      </c>
    </row>
    <row r="15827" spans="1:6" x14ac:dyDescent="0.25">
      <c r="A15827" t="s">
        <v>15828</v>
      </c>
      <c r="B15827" s="1">
        <v>42888</v>
      </c>
      <c r="C15827" s="2">
        <v>0.4070023148148148</v>
      </c>
      <c r="D15827" t="str">
        <f>RIGHT(Tabela1[[#This Row],[Nome]],3)</f>
        <v>PRW</v>
      </c>
      <c r="E15827" t="e">
        <f>VLOOKUP(Tabela1[[#This Row],[Nome]],customs_unique[],1,FALSE)</f>
        <v>#N/A</v>
      </c>
      <c r="F15827" t="b">
        <f>ISTEXT(Tabela1[[#This Row],[Custom_unique]])</f>
        <v>0</v>
      </c>
    </row>
    <row r="15828" spans="1:6" x14ac:dyDescent="0.25">
      <c r="A15828" t="s">
        <v>15829</v>
      </c>
      <c r="B15828" s="1">
        <v>42146</v>
      </c>
      <c r="C15828" s="2">
        <v>0.75084490740740739</v>
      </c>
      <c r="D15828" t="str">
        <f>RIGHT(Tabela1[[#This Row],[Nome]],3)</f>
        <v>PRW</v>
      </c>
      <c r="E15828" t="e">
        <f>VLOOKUP(Tabela1[[#This Row],[Nome]],customs_unique[],1,FALSE)</f>
        <v>#N/A</v>
      </c>
      <c r="F15828" t="b">
        <f>ISTEXT(Tabela1[[#This Row],[Custom_unique]])</f>
        <v>0</v>
      </c>
    </row>
    <row r="15829" spans="1:6" x14ac:dyDescent="0.25">
      <c r="A15829" t="s">
        <v>15830</v>
      </c>
      <c r="B15829" s="1">
        <v>41335</v>
      </c>
      <c r="C15829" s="2">
        <v>0.62778935185185192</v>
      </c>
      <c r="D15829" t="str">
        <f>RIGHT(Tabela1[[#This Row],[Nome]],3)</f>
        <v>PRX</v>
      </c>
      <c r="E15829" t="e">
        <f>VLOOKUP(Tabela1[[#This Row],[Nome]],customs_unique[],1,FALSE)</f>
        <v>#N/A</v>
      </c>
      <c r="F15829" t="b">
        <f>ISTEXT(Tabela1[[#This Row],[Custom_unique]])</f>
        <v>0</v>
      </c>
    </row>
    <row r="15830" spans="1:6" x14ac:dyDescent="0.25">
      <c r="A15830" t="s">
        <v>15831</v>
      </c>
      <c r="B15830" s="1">
        <v>43175</v>
      </c>
      <c r="C15830" s="2">
        <v>0.73562500000000008</v>
      </c>
      <c r="D15830" t="str">
        <f>RIGHT(Tabela1[[#This Row],[Nome]],3)</f>
        <v>PRX</v>
      </c>
      <c r="E15830" t="e">
        <f>VLOOKUP(Tabela1[[#This Row],[Nome]],customs_unique[],1,FALSE)</f>
        <v>#N/A</v>
      </c>
      <c r="F15830" t="b">
        <f>ISTEXT(Tabela1[[#This Row],[Custom_unique]])</f>
        <v>0</v>
      </c>
    </row>
    <row r="15831" spans="1:6" x14ac:dyDescent="0.25">
      <c r="A15831" t="s">
        <v>15832</v>
      </c>
      <c r="B15831" s="1">
        <v>43175</v>
      </c>
      <c r="C15831" s="2">
        <v>0.73562500000000008</v>
      </c>
      <c r="D15831" t="str">
        <f>RIGHT(Tabela1[[#This Row],[Nome]],3)</f>
        <v>PRW</v>
      </c>
      <c r="E15831" t="e">
        <f>VLOOKUP(Tabela1[[#This Row],[Nome]],customs_unique[],1,FALSE)</f>
        <v>#N/A</v>
      </c>
      <c r="F15831" t="b">
        <f>ISTEXT(Tabela1[[#This Row],[Custom_unique]])</f>
        <v>0</v>
      </c>
    </row>
    <row r="15832" spans="1:6" x14ac:dyDescent="0.25">
      <c r="A15832" t="s">
        <v>15833</v>
      </c>
      <c r="B15832" s="1">
        <v>43175</v>
      </c>
      <c r="C15832" s="2">
        <v>0.73562500000000008</v>
      </c>
      <c r="D15832" t="str">
        <f>RIGHT(Tabela1[[#This Row],[Nome]],3)</f>
        <v>PRW</v>
      </c>
      <c r="E15832" t="e">
        <f>VLOOKUP(Tabela1[[#This Row],[Nome]],customs_unique[],1,FALSE)</f>
        <v>#N/A</v>
      </c>
      <c r="F15832" t="b">
        <f>ISTEXT(Tabela1[[#This Row],[Custom_unique]])</f>
        <v>0</v>
      </c>
    </row>
    <row r="15833" spans="1:6" x14ac:dyDescent="0.25">
      <c r="A15833" t="s">
        <v>15834</v>
      </c>
      <c r="B15833" s="1">
        <v>43175</v>
      </c>
      <c r="C15833" s="2">
        <v>0.73562500000000008</v>
      </c>
      <c r="D15833" t="str">
        <f>RIGHT(Tabela1[[#This Row],[Nome]],3)</f>
        <v>PRX</v>
      </c>
      <c r="E15833" t="e">
        <f>VLOOKUP(Tabela1[[#This Row],[Nome]],customs_unique[],1,FALSE)</f>
        <v>#N/A</v>
      </c>
      <c r="F15833" t="b">
        <f>ISTEXT(Tabela1[[#This Row],[Custom_unique]])</f>
        <v>0</v>
      </c>
    </row>
    <row r="15834" spans="1:6" x14ac:dyDescent="0.25">
      <c r="A15834" t="s">
        <v>15835</v>
      </c>
      <c r="B15834" s="1">
        <v>43175</v>
      </c>
      <c r="C15834" s="2">
        <v>0.73562500000000008</v>
      </c>
      <c r="D15834" t="str">
        <f>RIGHT(Tabela1[[#This Row],[Nome]],3)</f>
        <v>PRW</v>
      </c>
      <c r="E15834" t="e">
        <f>VLOOKUP(Tabela1[[#This Row],[Nome]],customs_unique[],1,FALSE)</f>
        <v>#N/A</v>
      </c>
      <c r="F15834" t="b">
        <f>ISTEXT(Tabela1[[#This Row],[Custom_unique]])</f>
        <v>0</v>
      </c>
    </row>
    <row r="15835" spans="1:6" x14ac:dyDescent="0.25">
      <c r="A15835" t="s">
        <v>15836</v>
      </c>
      <c r="B15835" s="1">
        <v>43175</v>
      </c>
      <c r="C15835" s="2">
        <v>0.73562500000000008</v>
      </c>
      <c r="D15835" t="str">
        <f>RIGHT(Tabela1[[#This Row],[Nome]],3)</f>
        <v>PRX</v>
      </c>
      <c r="E15835" t="e">
        <f>VLOOKUP(Tabela1[[#This Row],[Nome]],customs_unique[],1,FALSE)</f>
        <v>#N/A</v>
      </c>
      <c r="F15835" t="b">
        <f>ISTEXT(Tabela1[[#This Row],[Custom_unique]])</f>
        <v>0</v>
      </c>
    </row>
    <row r="15836" spans="1:6" x14ac:dyDescent="0.25">
      <c r="A15836" t="s">
        <v>15837</v>
      </c>
      <c r="B15836" s="1">
        <v>43175</v>
      </c>
      <c r="C15836" s="2">
        <v>0.73562500000000008</v>
      </c>
      <c r="D15836" t="str">
        <f>RIGHT(Tabela1[[#This Row],[Nome]],3)</f>
        <v>PRW</v>
      </c>
      <c r="E15836" t="e">
        <f>VLOOKUP(Tabela1[[#This Row],[Nome]],customs_unique[],1,FALSE)</f>
        <v>#N/A</v>
      </c>
      <c r="F15836" t="b">
        <f>ISTEXT(Tabela1[[#This Row],[Custom_unique]])</f>
        <v>0</v>
      </c>
    </row>
    <row r="15837" spans="1:6" x14ac:dyDescent="0.25">
      <c r="A15837" t="s">
        <v>15838</v>
      </c>
      <c r="B15837" s="1">
        <v>43175</v>
      </c>
      <c r="C15837" s="2">
        <v>0.73562500000000008</v>
      </c>
      <c r="D15837" t="str">
        <f>RIGHT(Tabela1[[#This Row],[Nome]],3)</f>
        <v>PRW</v>
      </c>
      <c r="E15837" t="e">
        <f>VLOOKUP(Tabela1[[#This Row],[Nome]],customs_unique[],1,FALSE)</f>
        <v>#N/A</v>
      </c>
      <c r="F15837" t="b">
        <f>ISTEXT(Tabela1[[#This Row],[Custom_unique]])</f>
        <v>0</v>
      </c>
    </row>
    <row r="15838" spans="1:6" x14ac:dyDescent="0.25">
      <c r="A15838" t="s">
        <v>15839</v>
      </c>
      <c r="B15838" s="1">
        <v>43175</v>
      </c>
      <c r="C15838" s="2">
        <v>0.73562500000000008</v>
      </c>
      <c r="D15838" t="str">
        <f>RIGHT(Tabela1[[#This Row],[Nome]],3)</f>
        <v>PRW</v>
      </c>
      <c r="E15838" t="e">
        <f>VLOOKUP(Tabela1[[#This Row],[Nome]],customs_unique[],1,FALSE)</f>
        <v>#N/A</v>
      </c>
      <c r="F15838" t="b">
        <f>ISTEXT(Tabela1[[#This Row],[Custom_unique]])</f>
        <v>0</v>
      </c>
    </row>
    <row r="15839" spans="1:6" x14ac:dyDescent="0.25">
      <c r="A15839" t="s">
        <v>15840</v>
      </c>
      <c r="B15839" s="1">
        <v>43175</v>
      </c>
      <c r="C15839" s="2">
        <v>0.73562500000000008</v>
      </c>
      <c r="D15839" t="str">
        <f>RIGHT(Tabela1[[#This Row],[Nome]],3)</f>
        <v>PRW</v>
      </c>
      <c r="E15839" t="e">
        <f>VLOOKUP(Tabela1[[#This Row],[Nome]],customs_unique[],1,FALSE)</f>
        <v>#N/A</v>
      </c>
      <c r="F15839" t="b">
        <f>ISTEXT(Tabela1[[#This Row],[Custom_unique]])</f>
        <v>0</v>
      </c>
    </row>
    <row r="15840" spans="1:6" x14ac:dyDescent="0.25">
      <c r="A15840" t="s">
        <v>15841</v>
      </c>
      <c r="B15840" s="1">
        <v>43175</v>
      </c>
      <c r="C15840" s="2">
        <v>0.73562500000000008</v>
      </c>
      <c r="D15840" t="str">
        <f>RIGHT(Tabela1[[#This Row],[Nome]],3)</f>
        <v>PRW</v>
      </c>
      <c r="E15840" t="e">
        <f>VLOOKUP(Tabela1[[#This Row],[Nome]],customs_unique[],1,FALSE)</f>
        <v>#N/A</v>
      </c>
      <c r="F15840" t="b">
        <f>ISTEXT(Tabela1[[#This Row],[Custom_unique]])</f>
        <v>0</v>
      </c>
    </row>
    <row r="15841" spans="1:6" x14ac:dyDescent="0.25">
      <c r="A15841" t="s">
        <v>15842</v>
      </c>
      <c r="B15841" s="1">
        <v>43175</v>
      </c>
      <c r="C15841" s="2">
        <v>0.73562500000000008</v>
      </c>
      <c r="D15841" t="str">
        <f>RIGHT(Tabela1[[#This Row],[Nome]],3)</f>
        <v>PRW</v>
      </c>
      <c r="E15841" t="e">
        <f>VLOOKUP(Tabela1[[#This Row],[Nome]],customs_unique[],1,FALSE)</f>
        <v>#N/A</v>
      </c>
      <c r="F15841" t="b">
        <f>ISTEXT(Tabela1[[#This Row],[Custom_unique]])</f>
        <v>0</v>
      </c>
    </row>
    <row r="15842" spans="1:6" x14ac:dyDescent="0.25">
      <c r="A15842" t="s">
        <v>15843</v>
      </c>
      <c r="B15842" s="1">
        <v>43175</v>
      </c>
      <c r="C15842" s="2">
        <v>0.73562500000000008</v>
      </c>
      <c r="D15842" t="str">
        <f>RIGHT(Tabela1[[#This Row],[Nome]],3)</f>
        <v>PRX</v>
      </c>
      <c r="E15842" t="e">
        <f>VLOOKUP(Tabela1[[#This Row],[Nome]],customs_unique[],1,FALSE)</f>
        <v>#N/A</v>
      </c>
      <c r="F15842" t="b">
        <f>ISTEXT(Tabela1[[#This Row],[Custom_unique]])</f>
        <v>0</v>
      </c>
    </row>
    <row r="15843" spans="1:6" x14ac:dyDescent="0.25">
      <c r="A15843" t="s">
        <v>15844</v>
      </c>
      <c r="B15843" s="1">
        <v>43175</v>
      </c>
      <c r="C15843" s="2">
        <v>0.73562500000000008</v>
      </c>
      <c r="D15843" t="str">
        <f>RIGHT(Tabela1[[#This Row],[Nome]],3)</f>
        <v>PRX</v>
      </c>
      <c r="E15843" t="e">
        <f>VLOOKUP(Tabela1[[#This Row],[Nome]],customs_unique[],1,FALSE)</f>
        <v>#N/A</v>
      </c>
      <c r="F15843" t="b">
        <f>ISTEXT(Tabela1[[#This Row],[Custom_unique]])</f>
        <v>0</v>
      </c>
    </row>
    <row r="15844" spans="1:6" x14ac:dyDescent="0.25">
      <c r="A15844" t="s">
        <v>15845</v>
      </c>
      <c r="B15844" s="1">
        <v>43175</v>
      </c>
      <c r="C15844" s="2">
        <v>0.73562500000000008</v>
      </c>
      <c r="D15844" t="str">
        <f>RIGHT(Tabela1[[#This Row],[Nome]],3)</f>
        <v>PRW</v>
      </c>
      <c r="E15844" t="e">
        <f>VLOOKUP(Tabela1[[#This Row],[Nome]],customs_unique[],1,FALSE)</f>
        <v>#N/A</v>
      </c>
      <c r="F15844" t="b">
        <f>ISTEXT(Tabela1[[#This Row],[Custom_unique]])</f>
        <v>0</v>
      </c>
    </row>
    <row r="15845" spans="1:6" x14ac:dyDescent="0.25">
      <c r="A15845" t="s">
        <v>15846</v>
      </c>
      <c r="B15845" s="1">
        <v>43175</v>
      </c>
      <c r="C15845" s="2">
        <v>0.73562500000000008</v>
      </c>
      <c r="D15845" t="str">
        <f>RIGHT(Tabela1[[#This Row],[Nome]],3)</f>
        <v>PRW</v>
      </c>
      <c r="E15845" t="e">
        <f>VLOOKUP(Tabela1[[#This Row],[Nome]],customs_unique[],1,FALSE)</f>
        <v>#N/A</v>
      </c>
      <c r="F15845" t="b">
        <f>ISTEXT(Tabela1[[#This Row],[Custom_unique]])</f>
        <v>0</v>
      </c>
    </row>
    <row r="15846" spans="1:6" x14ac:dyDescent="0.25">
      <c r="A15846" t="s">
        <v>15847</v>
      </c>
      <c r="B15846" s="1">
        <v>43175</v>
      </c>
      <c r="C15846" s="2">
        <v>0.73562500000000008</v>
      </c>
      <c r="D15846" t="str">
        <f>RIGHT(Tabela1[[#This Row],[Nome]],3)</f>
        <v>PRW</v>
      </c>
      <c r="E15846" t="e">
        <f>VLOOKUP(Tabela1[[#This Row],[Nome]],customs_unique[],1,FALSE)</f>
        <v>#N/A</v>
      </c>
      <c r="F15846" t="b">
        <f>ISTEXT(Tabela1[[#This Row],[Custom_unique]])</f>
        <v>0</v>
      </c>
    </row>
    <row r="15847" spans="1:6" x14ac:dyDescent="0.25">
      <c r="A15847" t="s">
        <v>15848</v>
      </c>
      <c r="B15847" s="1">
        <v>43175</v>
      </c>
      <c r="C15847" s="2">
        <v>0.73562500000000008</v>
      </c>
      <c r="D15847" t="str">
        <f>RIGHT(Tabela1[[#This Row],[Nome]],3)</f>
        <v>PRW</v>
      </c>
      <c r="E15847" t="e">
        <f>VLOOKUP(Tabela1[[#This Row],[Nome]],customs_unique[],1,FALSE)</f>
        <v>#N/A</v>
      </c>
      <c r="F15847" t="b">
        <f>ISTEXT(Tabela1[[#This Row],[Custom_unique]])</f>
        <v>0</v>
      </c>
    </row>
    <row r="15848" spans="1:6" x14ac:dyDescent="0.25">
      <c r="A15848" t="s">
        <v>15849</v>
      </c>
      <c r="B15848" s="1">
        <v>43175</v>
      </c>
      <c r="C15848" s="2">
        <v>0.73562500000000008</v>
      </c>
      <c r="D15848" t="str">
        <f>RIGHT(Tabela1[[#This Row],[Nome]],3)</f>
        <v>PRW</v>
      </c>
      <c r="E15848" t="e">
        <f>VLOOKUP(Tabela1[[#This Row],[Nome]],customs_unique[],1,FALSE)</f>
        <v>#N/A</v>
      </c>
      <c r="F15848" t="b">
        <f>ISTEXT(Tabela1[[#This Row],[Custom_unique]])</f>
        <v>0</v>
      </c>
    </row>
    <row r="15849" spans="1:6" x14ac:dyDescent="0.25">
      <c r="A15849" t="s">
        <v>15850</v>
      </c>
      <c r="B15849" s="1">
        <v>43175</v>
      </c>
      <c r="C15849" s="2">
        <v>0.73562500000000008</v>
      </c>
      <c r="D15849" t="str">
        <f>RIGHT(Tabela1[[#This Row],[Nome]],3)</f>
        <v>PRW</v>
      </c>
      <c r="E15849" t="e">
        <f>VLOOKUP(Tabela1[[#This Row],[Nome]],customs_unique[],1,FALSE)</f>
        <v>#N/A</v>
      </c>
      <c r="F15849" t="b">
        <f>ISTEXT(Tabela1[[#This Row],[Custom_unique]])</f>
        <v>0</v>
      </c>
    </row>
    <row r="15850" spans="1:6" x14ac:dyDescent="0.25">
      <c r="A15850" t="s">
        <v>15851</v>
      </c>
      <c r="B15850" s="1">
        <v>43175</v>
      </c>
      <c r="C15850" s="2">
        <v>0.73562500000000008</v>
      </c>
      <c r="D15850" t="str">
        <f>RIGHT(Tabela1[[#This Row],[Nome]],3)</f>
        <v>PRW</v>
      </c>
      <c r="E15850" t="e">
        <f>VLOOKUP(Tabela1[[#This Row],[Nome]],customs_unique[],1,FALSE)</f>
        <v>#N/A</v>
      </c>
      <c r="F15850" t="b">
        <f>ISTEXT(Tabela1[[#This Row],[Custom_unique]])</f>
        <v>0</v>
      </c>
    </row>
    <row r="15851" spans="1:6" x14ac:dyDescent="0.25">
      <c r="A15851" t="s">
        <v>15852</v>
      </c>
      <c r="B15851" s="1">
        <v>42888</v>
      </c>
      <c r="C15851" s="2">
        <v>0.4070023148148148</v>
      </c>
      <c r="D15851" t="str">
        <f>RIGHT(Tabela1[[#This Row],[Nome]],3)</f>
        <v>PRW</v>
      </c>
      <c r="E15851" t="e">
        <f>VLOOKUP(Tabela1[[#This Row],[Nome]],customs_unique[],1,FALSE)</f>
        <v>#N/A</v>
      </c>
      <c r="F15851" t="b">
        <f>ISTEXT(Tabela1[[#This Row],[Custom_unique]])</f>
        <v>0</v>
      </c>
    </row>
    <row r="15852" spans="1:6" x14ac:dyDescent="0.25">
      <c r="A15852" t="s">
        <v>15853</v>
      </c>
      <c r="B15852" s="1">
        <v>43175</v>
      </c>
      <c r="C15852" s="2">
        <v>0.73562500000000008</v>
      </c>
      <c r="D15852" t="str">
        <f>RIGHT(Tabela1[[#This Row],[Nome]],3)</f>
        <v>PRX</v>
      </c>
      <c r="E15852" t="e">
        <f>VLOOKUP(Tabela1[[#This Row],[Nome]],customs_unique[],1,FALSE)</f>
        <v>#N/A</v>
      </c>
      <c r="F15852" t="b">
        <f>ISTEXT(Tabela1[[#This Row],[Custom_unique]])</f>
        <v>0</v>
      </c>
    </row>
    <row r="15853" spans="1:6" x14ac:dyDescent="0.25">
      <c r="A15853" t="s">
        <v>15854</v>
      </c>
      <c r="B15853" s="1">
        <v>41908</v>
      </c>
      <c r="C15853" s="2">
        <v>0.62508101851851849</v>
      </c>
      <c r="D15853" t="str">
        <f>RIGHT(Tabela1[[#This Row],[Nome]],3)</f>
        <v>PRW</v>
      </c>
      <c r="E15853" t="e">
        <f>VLOOKUP(Tabela1[[#This Row],[Nome]],customs_unique[],1,FALSE)</f>
        <v>#N/A</v>
      </c>
      <c r="F15853" t="b">
        <f>ISTEXT(Tabela1[[#This Row],[Custom_unique]])</f>
        <v>0</v>
      </c>
    </row>
    <row r="15854" spans="1:6" x14ac:dyDescent="0.25">
      <c r="A15854" t="s">
        <v>15855</v>
      </c>
      <c r="B15854" s="1">
        <v>42152</v>
      </c>
      <c r="C15854" s="2">
        <v>0.50987268518518525</v>
      </c>
      <c r="D15854" t="str">
        <f>RIGHT(Tabela1[[#This Row],[Nome]],3)</f>
        <v>PRW</v>
      </c>
      <c r="E15854" t="str">
        <f>VLOOKUP(Tabela1[[#This Row],[Nome]],customs_unique[],1,FALSE)</f>
        <v>SOLMR919.PRW</v>
      </c>
      <c r="F15854" t="b">
        <f>ISTEXT(Tabela1[[#This Row],[Custom_unique]])</f>
        <v>1</v>
      </c>
    </row>
    <row r="15855" spans="1:6" x14ac:dyDescent="0.25">
      <c r="A15855" t="s">
        <v>15856</v>
      </c>
      <c r="B15855" s="1">
        <v>41395</v>
      </c>
      <c r="C15855" s="2">
        <v>0.52136574074074071</v>
      </c>
      <c r="D15855" t="str">
        <f>RIGHT(Tabela1[[#This Row],[Nome]],3)</f>
        <v>PRW</v>
      </c>
      <c r="E15855" t="e">
        <f>VLOOKUP(Tabela1[[#This Row],[Nome]],customs_unique[],1,FALSE)</f>
        <v>#N/A</v>
      </c>
      <c r="F15855" t="b">
        <f>ISTEXT(Tabela1[[#This Row],[Custom_unique]])</f>
        <v>0</v>
      </c>
    </row>
    <row r="15856" spans="1:6" x14ac:dyDescent="0.25">
      <c r="A15856" t="s">
        <v>15857</v>
      </c>
      <c r="B15856" s="1">
        <v>43175</v>
      </c>
      <c r="C15856" s="2">
        <v>0.73562500000000008</v>
      </c>
      <c r="D15856" t="str">
        <f>RIGHT(Tabela1[[#This Row],[Nome]],3)</f>
        <v>PRG</v>
      </c>
      <c r="E15856" t="e">
        <f>VLOOKUP(Tabela1[[#This Row],[Nome]],customs_unique[],1,FALSE)</f>
        <v>#N/A</v>
      </c>
      <c r="F15856" t="b">
        <f>ISTEXT(Tabela1[[#This Row],[Custom_unique]])</f>
        <v>0</v>
      </c>
    </row>
    <row r="15857" spans="1:6" x14ac:dyDescent="0.25">
      <c r="A15857" t="s">
        <v>15858</v>
      </c>
      <c r="B15857" s="1">
        <v>43166</v>
      </c>
      <c r="C15857" s="2">
        <v>0.81160879629629623</v>
      </c>
      <c r="D15857" t="str">
        <f>RIGHT(Tabela1[[#This Row],[Nome]],3)</f>
        <v>PRW</v>
      </c>
      <c r="E15857" t="e">
        <f>VLOOKUP(Tabela1[[#This Row],[Nome]],customs_unique[],1,FALSE)</f>
        <v>#N/A</v>
      </c>
      <c r="F15857" t="b">
        <f>ISTEXT(Tabela1[[#This Row],[Custom_unique]])</f>
        <v>0</v>
      </c>
    </row>
    <row r="15858" spans="1:6" x14ac:dyDescent="0.25">
      <c r="A15858" t="s">
        <v>15859</v>
      </c>
      <c r="B15858" s="1">
        <v>43097</v>
      </c>
      <c r="C15858" s="2">
        <v>0.38650462962962967</v>
      </c>
      <c r="D15858" t="str">
        <f>RIGHT(Tabela1[[#This Row],[Nome]],3)</f>
        <v>PRX</v>
      </c>
      <c r="E15858" t="e">
        <f>VLOOKUP(Tabela1[[#This Row],[Nome]],customs_unique[],1,FALSE)</f>
        <v>#N/A</v>
      </c>
      <c r="F15858" t="b">
        <f>ISTEXT(Tabela1[[#This Row],[Custom_unique]])</f>
        <v>0</v>
      </c>
    </row>
    <row r="15859" spans="1:6" x14ac:dyDescent="0.25">
      <c r="A15859" t="s">
        <v>15860</v>
      </c>
      <c r="B15859" s="1">
        <v>41772</v>
      </c>
      <c r="C15859" s="2">
        <v>0.66752314814814817</v>
      </c>
      <c r="D15859" t="str">
        <f>RIGHT(Tabela1[[#This Row],[Nome]],3)</f>
        <v>PRW</v>
      </c>
      <c r="E15859" t="e">
        <f>VLOOKUP(Tabela1[[#This Row],[Nome]],customs_unique[],1,FALSE)</f>
        <v>#N/A</v>
      </c>
      <c r="F15859" t="b">
        <f>ISTEXT(Tabela1[[#This Row],[Custom_unique]])</f>
        <v>0</v>
      </c>
    </row>
    <row r="15860" spans="1:6" x14ac:dyDescent="0.25">
      <c r="A15860" t="s">
        <v>15861</v>
      </c>
      <c r="B15860" s="1">
        <v>41772</v>
      </c>
      <c r="C15860" s="2">
        <v>0.66752314814814817</v>
      </c>
      <c r="D15860" t="str">
        <f>RIGHT(Tabela1[[#This Row],[Nome]],3)</f>
        <v>PRW</v>
      </c>
      <c r="E15860" t="e">
        <f>VLOOKUP(Tabela1[[#This Row],[Nome]],customs_unique[],1,FALSE)</f>
        <v>#N/A</v>
      </c>
      <c r="F15860" t="b">
        <f>ISTEXT(Tabela1[[#This Row],[Custom_unique]])</f>
        <v>0</v>
      </c>
    </row>
    <row r="15861" spans="1:6" x14ac:dyDescent="0.25">
      <c r="A15861" t="s">
        <v>15862</v>
      </c>
      <c r="B15861" s="1">
        <v>41772</v>
      </c>
      <c r="C15861" s="2">
        <v>0.66752314814814817</v>
      </c>
      <c r="D15861" t="str">
        <f>RIGHT(Tabela1[[#This Row],[Nome]],3)</f>
        <v>PRW</v>
      </c>
      <c r="E15861" t="e">
        <f>VLOOKUP(Tabela1[[#This Row],[Nome]],customs_unique[],1,FALSE)</f>
        <v>#N/A</v>
      </c>
      <c r="F15861" t="b">
        <f>ISTEXT(Tabela1[[#This Row],[Custom_unique]])</f>
        <v>0</v>
      </c>
    </row>
    <row r="15862" spans="1:6" x14ac:dyDescent="0.25">
      <c r="A15862" t="s">
        <v>15863</v>
      </c>
      <c r="B15862" s="1">
        <v>43215</v>
      </c>
      <c r="C15862" s="2">
        <v>0.47959490740740746</v>
      </c>
      <c r="D15862" t="str">
        <f>RIGHT(Tabela1[[#This Row],[Nome]],3)</f>
        <v>PRW</v>
      </c>
      <c r="E15862" t="e">
        <f>VLOOKUP(Tabela1[[#This Row],[Nome]],customs_unique[],1,FALSE)</f>
        <v>#N/A</v>
      </c>
      <c r="F15862" t="b">
        <f>ISTEXT(Tabela1[[#This Row],[Custom_unique]])</f>
        <v>0</v>
      </c>
    </row>
    <row r="15863" spans="1:6" x14ac:dyDescent="0.25">
      <c r="A15863" t="s">
        <v>15864</v>
      </c>
      <c r="B15863" s="1">
        <v>41772</v>
      </c>
      <c r="C15863" s="2">
        <v>0.66752314814814817</v>
      </c>
      <c r="D15863" t="str">
        <f>RIGHT(Tabela1[[#This Row],[Nome]],3)</f>
        <v>PRW</v>
      </c>
      <c r="E15863" t="e">
        <f>VLOOKUP(Tabela1[[#This Row],[Nome]],customs_unique[],1,FALSE)</f>
        <v>#N/A</v>
      </c>
      <c r="F15863" t="b">
        <f>ISTEXT(Tabela1[[#This Row],[Custom_unique]])</f>
        <v>0</v>
      </c>
    </row>
    <row r="15864" spans="1:6" x14ac:dyDescent="0.25">
      <c r="A15864" t="s">
        <v>15865</v>
      </c>
      <c r="B15864" s="1">
        <v>43208</v>
      </c>
      <c r="C15864" s="2">
        <v>0.54473379629629626</v>
      </c>
      <c r="D15864" t="str">
        <f>RIGHT(Tabela1[[#This Row],[Nome]],3)</f>
        <v>PRW</v>
      </c>
      <c r="E15864" t="e">
        <f>VLOOKUP(Tabela1[[#This Row],[Nome]],customs_unique[],1,FALSE)</f>
        <v>#N/A</v>
      </c>
      <c r="F15864" t="b">
        <f>ISTEXT(Tabela1[[#This Row],[Custom_unique]])</f>
        <v>0</v>
      </c>
    </row>
    <row r="15865" spans="1:6" x14ac:dyDescent="0.25">
      <c r="A15865" t="s">
        <v>15866</v>
      </c>
      <c r="B15865" s="1">
        <v>43151</v>
      </c>
      <c r="C15865" s="2">
        <v>0.64131944444444444</v>
      </c>
      <c r="D15865" t="str">
        <f>RIGHT(Tabela1[[#This Row],[Nome]],3)</f>
        <v>PRW</v>
      </c>
      <c r="E15865" t="e">
        <f>VLOOKUP(Tabela1[[#This Row],[Nome]],customs_unique[],1,FALSE)</f>
        <v>#N/A</v>
      </c>
      <c r="F15865" t="b">
        <f>ISTEXT(Tabela1[[#This Row],[Custom_unique]])</f>
        <v>0</v>
      </c>
    </row>
    <row r="15866" spans="1:6" x14ac:dyDescent="0.25">
      <c r="A15866" t="s">
        <v>15867</v>
      </c>
      <c r="B15866" s="1">
        <v>43291</v>
      </c>
      <c r="C15866" s="2">
        <v>0.58265046296296297</v>
      </c>
      <c r="D15866" t="str">
        <f>RIGHT(Tabela1[[#This Row],[Nome]],3)</f>
        <v>PRX</v>
      </c>
      <c r="E15866" t="e">
        <f>VLOOKUP(Tabela1[[#This Row],[Nome]],customs_unique[],1,FALSE)</f>
        <v>#N/A</v>
      </c>
      <c r="F15866" t="b">
        <f>ISTEXT(Tabela1[[#This Row],[Custom_unique]])</f>
        <v>0</v>
      </c>
    </row>
    <row r="15867" spans="1:6" x14ac:dyDescent="0.25">
      <c r="A15867" t="s">
        <v>15868</v>
      </c>
      <c r="B15867" s="1">
        <v>42899</v>
      </c>
      <c r="C15867" s="2">
        <v>0.43921296296296292</v>
      </c>
      <c r="D15867" t="str">
        <f>RIGHT(Tabela1[[#This Row],[Nome]],3)</f>
        <v>PRX</v>
      </c>
      <c r="E15867" t="e">
        <f>VLOOKUP(Tabela1[[#This Row],[Nome]],customs_unique[],1,FALSE)</f>
        <v>#N/A</v>
      </c>
      <c r="F15867" t="b">
        <f>ISTEXT(Tabela1[[#This Row],[Custom_unique]])</f>
        <v>0</v>
      </c>
    </row>
    <row r="15868" spans="1:6" x14ac:dyDescent="0.25">
      <c r="A15868" t="s">
        <v>15869</v>
      </c>
      <c r="B15868" s="1">
        <v>43083</v>
      </c>
      <c r="C15868" s="2">
        <v>0.48964120370370368</v>
      </c>
      <c r="D15868" t="str">
        <f>RIGHT(Tabela1[[#This Row],[Nome]],3)</f>
        <v>PRW</v>
      </c>
      <c r="E15868" t="e">
        <f>VLOOKUP(Tabela1[[#This Row],[Nome]],customs_unique[],1,FALSE)</f>
        <v>#N/A</v>
      </c>
      <c r="F15868" t="b">
        <f>ISTEXT(Tabela1[[#This Row],[Custom_unique]])</f>
        <v>0</v>
      </c>
    </row>
    <row r="15869" spans="1:6" x14ac:dyDescent="0.25">
      <c r="A15869" t="s">
        <v>15870</v>
      </c>
      <c r="B15869" s="1">
        <v>42888</v>
      </c>
      <c r="C15869" s="2">
        <v>0.4070023148148148</v>
      </c>
      <c r="D15869" t="str">
        <f>RIGHT(Tabela1[[#This Row],[Nome]],3)</f>
        <v>PRX</v>
      </c>
      <c r="E15869" t="e">
        <f>VLOOKUP(Tabela1[[#This Row],[Nome]],customs_unique[],1,FALSE)</f>
        <v>#N/A</v>
      </c>
      <c r="F15869" t="b">
        <f>ISTEXT(Tabela1[[#This Row],[Custom_unique]])</f>
        <v>0</v>
      </c>
    </row>
    <row r="15870" spans="1:6" x14ac:dyDescent="0.25">
      <c r="A15870" t="s">
        <v>15871</v>
      </c>
      <c r="B15870" s="1">
        <v>43222</v>
      </c>
      <c r="C15870" s="2">
        <v>0.67350694444444448</v>
      </c>
      <c r="D15870" t="str">
        <f>RIGHT(Tabela1[[#This Row],[Nome]],3)</f>
        <v>PRW</v>
      </c>
      <c r="E15870" t="e">
        <f>VLOOKUP(Tabela1[[#This Row],[Nome]],customs_unique[],1,FALSE)</f>
        <v>#N/A</v>
      </c>
      <c r="F15870" t="b">
        <f>ISTEXT(Tabela1[[#This Row],[Custom_unique]])</f>
        <v>0</v>
      </c>
    </row>
    <row r="15871" spans="1:6" x14ac:dyDescent="0.25">
      <c r="A15871" t="s">
        <v>15872</v>
      </c>
      <c r="B15871" s="1">
        <v>42888</v>
      </c>
      <c r="C15871" s="2">
        <v>0.4070023148148148</v>
      </c>
      <c r="D15871" t="str">
        <f>RIGHT(Tabela1[[#This Row],[Nome]],3)</f>
        <v>PRX</v>
      </c>
      <c r="E15871" t="e">
        <f>VLOOKUP(Tabela1[[#This Row],[Nome]],customs_unique[],1,FALSE)</f>
        <v>#N/A</v>
      </c>
      <c r="F15871" t="b">
        <f>ISTEXT(Tabela1[[#This Row],[Custom_unique]])</f>
        <v>0</v>
      </c>
    </row>
    <row r="15872" spans="1:6" x14ac:dyDescent="0.25">
      <c r="A15872" t="s">
        <v>15873</v>
      </c>
      <c r="B15872" s="1">
        <v>41772</v>
      </c>
      <c r="C15872" s="2">
        <v>0.66752314814814817</v>
      </c>
      <c r="D15872" t="str">
        <f>RIGHT(Tabela1[[#This Row],[Nome]],3)</f>
        <v>PRX</v>
      </c>
      <c r="E15872" t="e">
        <f>VLOOKUP(Tabela1[[#This Row],[Nome]],customs_unique[],1,FALSE)</f>
        <v>#N/A</v>
      </c>
      <c r="F15872" t="b">
        <f>ISTEXT(Tabela1[[#This Row],[Custom_unique]])</f>
        <v>0</v>
      </c>
    </row>
    <row r="15873" spans="1:6" x14ac:dyDescent="0.25">
      <c r="A15873" t="s">
        <v>15874</v>
      </c>
      <c r="B15873" s="1">
        <v>42888</v>
      </c>
      <c r="C15873" s="2">
        <v>0.4070023148148148</v>
      </c>
      <c r="D15873" t="str">
        <f>RIGHT(Tabela1[[#This Row],[Nome]],3)</f>
        <v>PRX</v>
      </c>
      <c r="E15873" t="e">
        <f>VLOOKUP(Tabela1[[#This Row],[Nome]],customs_unique[],1,FALSE)</f>
        <v>#N/A</v>
      </c>
      <c r="F15873" t="b">
        <f>ISTEXT(Tabela1[[#This Row],[Custom_unique]])</f>
        <v>0</v>
      </c>
    </row>
    <row r="15874" spans="1:6" x14ac:dyDescent="0.25">
      <c r="A15874" t="s">
        <v>15875</v>
      </c>
      <c r="B15874" s="1">
        <v>43158</v>
      </c>
      <c r="C15874" s="2">
        <v>0.67909722222222213</v>
      </c>
      <c r="D15874" t="str">
        <f>RIGHT(Tabela1[[#This Row],[Nome]],3)</f>
        <v>PRW</v>
      </c>
      <c r="E15874" t="e">
        <f>VLOOKUP(Tabela1[[#This Row],[Nome]],customs_unique[],1,FALSE)</f>
        <v>#N/A</v>
      </c>
      <c r="F15874" t="b">
        <f>ISTEXT(Tabela1[[#This Row],[Custom_unique]])</f>
        <v>0</v>
      </c>
    </row>
    <row r="15875" spans="1:6" x14ac:dyDescent="0.25">
      <c r="A15875" t="s">
        <v>15876</v>
      </c>
      <c r="B15875" s="1">
        <v>43238</v>
      </c>
      <c r="C15875" s="2">
        <v>0.56575231481481481</v>
      </c>
      <c r="D15875" t="str">
        <f>RIGHT(Tabela1[[#This Row],[Nome]],3)</f>
        <v>PRW</v>
      </c>
      <c r="E15875" t="e">
        <f>VLOOKUP(Tabela1[[#This Row],[Nome]],customs_unique[],1,FALSE)</f>
        <v>#N/A</v>
      </c>
      <c r="F15875" t="b">
        <f>ISTEXT(Tabela1[[#This Row],[Custom_unique]])</f>
        <v>0</v>
      </c>
    </row>
    <row r="15876" spans="1:6" x14ac:dyDescent="0.25">
      <c r="A15876" t="s">
        <v>15877</v>
      </c>
      <c r="B15876" s="1">
        <v>42888</v>
      </c>
      <c r="C15876" s="2">
        <v>0.4070023148148148</v>
      </c>
      <c r="D15876" t="str">
        <f>RIGHT(Tabela1[[#This Row],[Nome]],3)</f>
        <v>PRW</v>
      </c>
      <c r="E15876" t="e">
        <f>VLOOKUP(Tabela1[[#This Row],[Nome]],customs_unique[],1,FALSE)</f>
        <v>#N/A</v>
      </c>
      <c r="F15876" t="b">
        <f>ISTEXT(Tabela1[[#This Row],[Custom_unique]])</f>
        <v>0</v>
      </c>
    </row>
    <row r="15877" spans="1:6" x14ac:dyDescent="0.25">
      <c r="A15877" t="s">
        <v>15878</v>
      </c>
      <c r="B15877" s="1">
        <v>42888</v>
      </c>
      <c r="C15877" s="2">
        <v>0.4070023148148148</v>
      </c>
      <c r="D15877" t="str">
        <f>RIGHT(Tabela1[[#This Row],[Nome]],3)</f>
        <v>PRX</v>
      </c>
      <c r="E15877" t="e">
        <f>VLOOKUP(Tabela1[[#This Row],[Nome]],customs_unique[],1,FALSE)</f>
        <v>#N/A</v>
      </c>
      <c r="F15877" t="b">
        <f>ISTEXT(Tabela1[[#This Row],[Custom_unique]])</f>
        <v>0</v>
      </c>
    </row>
    <row r="15878" spans="1:6" x14ac:dyDescent="0.25">
      <c r="A15878" t="s">
        <v>15879</v>
      </c>
      <c r="B15878" s="1">
        <v>42888</v>
      </c>
      <c r="C15878" s="2">
        <v>0.4070023148148148</v>
      </c>
      <c r="D15878" t="str">
        <f>RIGHT(Tabela1[[#This Row],[Nome]],3)</f>
        <v>PRW</v>
      </c>
      <c r="E15878" t="e">
        <f>VLOOKUP(Tabela1[[#This Row],[Nome]],customs_unique[],1,FALSE)</f>
        <v>#N/A</v>
      </c>
      <c r="F15878" t="b">
        <f>ISTEXT(Tabela1[[#This Row],[Custom_unique]])</f>
        <v>0</v>
      </c>
    </row>
    <row r="15879" spans="1:6" x14ac:dyDescent="0.25">
      <c r="A15879" t="s">
        <v>15880</v>
      </c>
      <c r="B15879" s="1">
        <v>42888</v>
      </c>
      <c r="C15879" s="2">
        <v>0.4070023148148148</v>
      </c>
      <c r="D15879" t="str">
        <f>RIGHT(Tabela1[[#This Row],[Nome]],3)</f>
        <v>PRW</v>
      </c>
      <c r="E15879" t="e">
        <f>VLOOKUP(Tabela1[[#This Row],[Nome]],customs_unique[],1,FALSE)</f>
        <v>#N/A</v>
      </c>
      <c r="F15879" t="b">
        <f>ISTEXT(Tabela1[[#This Row],[Custom_unique]])</f>
        <v>0</v>
      </c>
    </row>
    <row r="15880" spans="1:6" x14ac:dyDescent="0.25">
      <c r="A15880" t="s">
        <v>15881</v>
      </c>
      <c r="B15880" s="1">
        <v>43038</v>
      </c>
      <c r="C15880" s="2">
        <v>0.45765046296296297</v>
      </c>
      <c r="D15880" t="str">
        <f>RIGHT(Tabela1[[#This Row],[Nome]],3)</f>
        <v>PRW</v>
      </c>
      <c r="E15880" t="e">
        <f>VLOOKUP(Tabela1[[#This Row],[Nome]],customs_unique[],1,FALSE)</f>
        <v>#N/A</v>
      </c>
      <c r="F15880" t="b">
        <f>ISTEXT(Tabela1[[#This Row],[Custom_unique]])</f>
        <v>0</v>
      </c>
    </row>
    <row r="15881" spans="1:6" x14ac:dyDescent="0.25">
      <c r="A15881" t="s">
        <v>15882</v>
      </c>
      <c r="B15881" s="1">
        <v>42888</v>
      </c>
      <c r="C15881" s="2">
        <v>0.4070023148148148</v>
      </c>
      <c r="D15881" t="str">
        <f>RIGHT(Tabela1[[#This Row],[Nome]],3)</f>
        <v>PRX</v>
      </c>
      <c r="E15881" t="e">
        <f>VLOOKUP(Tabela1[[#This Row],[Nome]],customs_unique[],1,FALSE)</f>
        <v>#N/A</v>
      </c>
      <c r="F15881" t="b">
        <f>ISTEXT(Tabela1[[#This Row],[Custom_unique]])</f>
        <v>0</v>
      </c>
    </row>
    <row r="15882" spans="1:6" x14ac:dyDescent="0.25">
      <c r="A15882" t="s">
        <v>15883</v>
      </c>
      <c r="B15882" s="1">
        <v>42888</v>
      </c>
      <c r="C15882" s="2">
        <v>0.4070023148148148</v>
      </c>
      <c r="D15882" t="str">
        <f>RIGHT(Tabela1[[#This Row],[Nome]],3)</f>
        <v>PRX</v>
      </c>
      <c r="E15882" t="e">
        <f>VLOOKUP(Tabela1[[#This Row],[Nome]],customs_unique[],1,FALSE)</f>
        <v>#N/A</v>
      </c>
      <c r="F15882" t="b">
        <f>ISTEXT(Tabela1[[#This Row],[Custom_unique]])</f>
        <v>0</v>
      </c>
    </row>
    <row r="15883" spans="1:6" x14ac:dyDescent="0.25">
      <c r="A15883" t="s">
        <v>15884</v>
      </c>
      <c r="B15883" s="1">
        <v>42888</v>
      </c>
      <c r="C15883" s="2">
        <v>0.4070023148148148</v>
      </c>
      <c r="D15883" t="str">
        <f>RIGHT(Tabela1[[#This Row],[Nome]],3)</f>
        <v>PRW</v>
      </c>
      <c r="E15883" t="e">
        <f>VLOOKUP(Tabela1[[#This Row],[Nome]],customs_unique[],1,FALSE)</f>
        <v>#N/A</v>
      </c>
      <c r="F15883" t="b">
        <f>ISTEXT(Tabela1[[#This Row],[Custom_unique]])</f>
        <v>0</v>
      </c>
    </row>
    <row r="15884" spans="1:6" x14ac:dyDescent="0.25">
      <c r="A15884" t="s">
        <v>15885</v>
      </c>
      <c r="B15884" s="1">
        <v>42888</v>
      </c>
      <c r="C15884" s="2">
        <v>0.4070023148148148</v>
      </c>
      <c r="D15884" t="str">
        <f>RIGHT(Tabela1[[#This Row],[Nome]],3)</f>
        <v>PRW</v>
      </c>
      <c r="E15884" t="e">
        <f>VLOOKUP(Tabela1[[#This Row],[Nome]],customs_unique[],1,FALSE)</f>
        <v>#N/A</v>
      </c>
      <c r="F15884" t="b">
        <f>ISTEXT(Tabela1[[#This Row],[Custom_unique]])</f>
        <v>0</v>
      </c>
    </row>
    <row r="15885" spans="1:6" x14ac:dyDescent="0.25">
      <c r="A15885" t="s">
        <v>15886</v>
      </c>
      <c r="B15885" s="1">
        <v>42888</v>
      </c>
      <c r="C15885" s="2">
        <v>0.4070023148148148</v>
      </c>
      <c r="D15885" t="str">
        <f>RIGHT(Tabela1[[#This Row],[Nome]],3)</f>
        <v>PRW</v>
      </c>
      <c r="E15885" t="e">
        <f>VLOOKUP(Tabela1[[#This Row],[Nome]],customs_unique[],1,FALSE)</f>
        <v>#N/A</v>
      </c>
      <c r="F15885" t="b">
        <f>ISTEXT(Tabela1[[#This Row],[Custom_unique]])</f>
        <v>0</v>
      </c>
    </row>
    <row r="15886" spans="1:6" x14ac:dyDescent="0.25">
      <c r="A15886" t="s">
        <v>15887</v>
      </c>
      <c r="B15886" s="1">
        <v>42888</v>
      </c>
      <c r="C15886" s="2">
        <v>0.4070023148148148</v>
      </c>
      <c r="D15886" t="str">
        <f>RIGHT(Tabela1[[#This Row],[Nome]],3)</f>
        <v>PRX</v>
      </c>
      <c r="E15886" t="e">
        <f>VLOOKUP(Tabela1[[#This Row],[Nome]],customs_unique[],1,FALSE)</f>
        <v>#N/A</v>
      </c>
      <c r="F15886" t="b">
        <f>ISTEXT(Tabela1[[#This Row],[Custom_unique]])</f>
        <v>0</v>
      </c>
    </row>
    <row r="15887" spans="1:6" x14ac:dyDescent="0.25">
      <c r="A15887" t="s">
        <v>15888</v>
      </c>
      <c r="B15887" s="1">
        <v>43038</v>
      </c>
      <c r="C15887" s="2">
        <v>0.45765046296296297</v>
      </c>
      <c r="D15887" t="str">
        <f>RIGHT(Tabela1[[#This Row],[Nome]],3)</f>
        <v>PRW</v>
      </c>
      <c r="E15887" t="e">
        <f>VLOOKUP(Tabela1[[#This Row],[Nome]],customs_unique[],1,FALSE)</f>
        <v>#N/A</v>
      </c>
      <c r="F15887" t="b">
        <f>ISTEXT(Tabela1[[#This Row],[Custom_unique]])</f>
        <v>0</v>
      </c>
    </row>
    <row r="15888" spans="1:6" x14ac:dyDescent="0.25">
      <c r="A15888" t="s">
        <v>15889</v>
      </c>
      <c r="B15888" s="1">
        <v>42888</v>
      </c>
      <c r="C15888" s="2">
        <v>0.4070023148148148</v>
      </c>
      <c r="D15888" t="str">
        <f>RIGHT(Tabela1[[#This Row],[Nome]],3)</f>
        <v>PRX</v>
      </c>
      <c r="E15888" t="e">
        <f>VLOOKUP(Tabela1[[#This Row],[Nome]],customs_unique[],1,FALSE)</f>
        <v>#N/A</v>
      </c>
      <c r="F15888" t="b">
        <f>ISTEXT(Tabela1[[#This Row],[Custom_unique]])</f>
        <v>0</v>
      </c>
    </row>
    <row r="15889" spans="1:6" x14ac:dyDescent="0.25">
      <c r="A15889" t="s">
        <v>15890</v>
      </c>
      <c r="B15889" s="1">
        <v>43175</v>
      </c>
      <c r="C15889" s="2">
        <v>0.73556712962962967</v>
      </c>
      <c r="D15889" t="str">
        <f>RIGHT(Tabela1[[#This Row],[Nome]],3)</f>
        <v>PRW</v>
      </c>
      <c r="E15889" t="e">
        <f>VLOOKUP(Tabela1[[#This Row],[Nome]],customs_unique[],1,FALSE)</f>
        <v>#N/A</v>
      </c>
      <c r="F15889" t="b">
        <f>ISTEXT(Tabela1[[#This Row],[Custom_unique]])</f>
        <v>0</v>
      </c>
    </row>
    <row r="15890" spans="1:6" x14ac:dyDescent="0.25">
      <c r="A15890" t="s">
        <v>15891</v>
      </c>
      <c r="B15890" s="1">
        <v>41855</v>
      </c>
      <c r="C15890" s="2">
        <v>0.60991898148148149</v>
      </c>
      <c r="D15890" t="str">
        <f>RIGHT(Tabela1[[#This Row],[Nome]],3)</f>
        <v>PRW</v>
      </c>
      <c r="E15890" t="e">
        <f>VLOOKUP(Tabela1[[#This Row],[Nome]],customs_unique[],1,FALSE)</f>
        <v>#N/A</v>
      </c>
      <c r="F15890" t="b">
        <f>ISTEXT(Tabela1[[#This Row],[Custom_unique]])</f>
        <v>0</v>
      </c>
    </row>
    <row r="15891" spans="1:6" x14ac:dyDescent="0.25">
      <c r="A15891" t="s">
        <v>15892</v>
      </c>
      <c r="B15891" s="1">
        <v>42776</v>
      </c>
      <c r="C15891" s="2">
        <v>0.41435185185185186</v>
      </c>
      <c r="D15891" t="str">
        <f>RIGHT(Tabela1[[#This Row],[Nome]],3)</f>
        <v>PRW</v>
      </c>
      <c r="E15891" t="e">
        <f>VLOOKUP(Tabela1[[#This Row],[Nome]],customs_unique[],1,FALSE)</f>
        <v>#N/A</v>
      </c>
      <c r="F15891" t="b">
        <f>ISTEXT(Tabela1[[#This Row],[Custom_unique]])</f>
        <v>0</v>
      </c>
    </row>
    <row r="15892" spans="1:6" x14ac:dyDescent="0.25">
      <c r="A15892" t="s">
        <v>15893</v>
      </c>
      <c r="B15892" s="1">
        <v>42776</v>
      </c>
      <c r="C15892" s="2">
        <v>0.41435185185185186</v>
      </c>
      <c r="D15892" t="str">
        <f>RIGHT(Tabela1[[#This Row],[Nome]],3)</f>
        <v>PRW</v>
      </c>
      <c r="E15892" t="e">
        <f>VLOOKUP(Tabela1[[#This Row],[Nome]],customs_unique[],1,FALSE)</f>
        <v>#N/A</v>
      </c>
      <c r="F15892" t="b">
        <f>ISTEXT(Tabela1[[#This Row],[Custom_unique]])</f>
        <v>0</v>
      </c>
    </row>
    <row r="15893" spans="1:6" x14ac:dyDescent="0.25">
      <c r="A15893" t="s">
        <v>15894</v>
      </c>
      <c r="B15893" s="1">
        <v>42888</v>
      </c>
      <c r="C15893" s="2">
        <v>0.4070023148148148</v>
      </c>
      <c r="D15893" t="str">
        <f>RIGHT(Tabela1[[#This Row],[Nome]],3)</f>
        <v>PRW</v>
      </c>
      <c r="E15893" t="e">
        <f>VLOOKUP(Tabela1[[#This Row],[Nome]],customs_unique[],1,FALSE)</f>
        <v>#N/A</v>
      </c>
      <c r="F15893" t="b">
        <f>ISTEXT(Tabela1[[#This Row],[Custom_unique]])</f>
        <v>0</v>
      </c>
    </row>
    <row r="15894" spans="1:6" x14ac:dyDescent="0.25">
      <c r="A15894" t="s">
        <v>15895</v>
      </c>
      <c r="B15894" s="1">
        <v>43175</v>
      </c>
      <c r="C15894" s="2">
        <v>0.73562500000000008</v>
      </c>
      <c r="D15894" t="str">
        <f>RIGHT(Tabela1[[#This Row],[Nome]],3)</f>
        <v>PRW</v>
      </c>
      <c r="E15894" t="e">
        <f>VLOOKUP(Tabela1[[#This Row],[Nome]],customs_unique[],1,FALSE)</f>
        <v>#N/A</v>
      </c>
      <c r="F15894" t="b">
        <f>ISTEXT(Tabela1[[#This Row],[Custom_unique]])</f>
        <v>0</v>
      </c>
    </row>
    <row r="15895" spans="1:6" x14ac:dyDescent="0.25">
      <c r="A15895" t="s">
        <v>15896</v>
      </c>
      <c r="B15895" s="1">
        <v>40044</v>
      </c>
      <c r="C15895" s="2">
        <v>0.62805555555555559</v>
      </c>
      <c r="D15895" t="str">
        <f>RIGHT(Tabela1[[#This Row],[Nome]],3)</f>
        <v>PRW</v>
      </c>
      <c r="E15895" t="e">
        <f>VLOOKUP(Tabela1[[#This Row],[Nome]],customs_unique[],1,FALSE)</f>
        <v>#N/A</v>
      </c>
      <c r="F15895" t="b">
        <f>ISTEXT(Tabela1[[#This Row],[Custom_unique]])</f>
        <v>0</v>
      </c>
    </row>
    <row r="15896" spans="1:6" x14ac:dyDescent="0.25">
      <c r="A15896" t="s">
        <v>15897</v>
      </c>
      <c r="B15896" s="1">
        <v>42888</v>
      </c>
      <c r="C15896" s="2">
        <v>0.4070023148148148</v>
      </c>
      <c r="D15896" t="str">
        <f>RIGHT(Tabela1[[#This Row],[Nome]],3)</f>
        <v>PRW</v>
      </c>
      <c r="E15896" t="e">
        <f>VLOOKUP(Tabela1[[#This Row],[Nome]],customs_unique[],1,FALSE)</f>
        <v>#N/A</v>
      </c>
      <c r="F15896" t="b">
        <f>ISTEXT(Tabela1[[#This Row],[Custom_unique]])</f>
        <v>0</v>
      </c>
    </row>
    <row r="15897" spans="1:6" x14ac:dyDescent="0.25">
      <c r="A15897" t="s">
        <v>15898</v>
      </c>
      <c r="B15897" s="1">
        <v>42888</v>
      </c>
      <c r="C15897" s="2">
        <v>0.4070023148148148</v>
      </c>
      <c r="D15897" t="str">
        <f>RIGHT(Tabela1[[#This Row],[Nome]],3)</f>
        <v>PRW</v>
      </c>
      <c r="E15897" t="e">
        <f>VLOOKUP(Tabela1[[#This Row],[Nome]],customs_unique[],1,FALSE)</f>
        <v>#N/A</v>
      </c>
      <c r="F15897" t="b">
        <f>ISTEXT(Tabela1[[#This Row],[Custom_unique]])</f>
        <v>0</v>
      </c>
    </row>
    <row r="15898" spans="1:6" x14ac:dyDescent="0.25">
      <c r="A15898" t="s">
        <v>15899</v>
      </c>
      <c r="B15898" s="1">
        <v>43153</v>
      </c>
      <c r="C15898" s="2">
        <v>0.33827546296296296</v>
      </c>
      <c r="D15898" t="str">
        <f>RIGHT(Tabela1[[#This Row],[Nome]],3)</f>
        <v>PRW</v>
      </c>
      <c r="E15898" t="e">
        <f>VLOOKUP(Tabela1[[#This Row],[Nome]],customs_unique[],1,FALSE)</f>
        <v>#N/A</v>
      </c>
      <c r="F15898" t="b">
        <f>ISTEXT(Tabela1[[#This Row],[Custom_unique]])</f>
        <v>0</v>
      </c>
    </row>
    <row r="15899" spans="1:6" x14ac:dyDescent="0.25">
      <c r="A15899" t="s">
        <v>15900</v>
      </c>
      <c r="B15899" s="1">
        <v>43175</v>
      </c>
      <c r="C15899" s="2">
        <v>0.73581018518518526</v>
      </c>
      <c r="D15899" t="str">
        <f>RIGHT(Tabela1[[#This Row],[Nome]],3)</f>
        <v>PRW</v>
      </c>
      <c r="E15899" t="e">
        <f>VLOOKUP(Tabela1[[#This Row],[Nome]],customs_unique[],1,FALSE)</f>
        <v>#N/A</v>
      </c>
      <c r="F15899" t="b">
        <f>ISTEXT(Tabela1[[#This Row],[Custom_unique]])</f>
        <v>0</v>
      </c>
    </row>
    <row r="15900" spans="1:6" x14ac:dyDescent="0.25">
      <c r="A15900" t="s">
        <v>15901</v>
      </c>
      <c r="B15900" s="1">
        <v>43175</v>
      </c>
      <c r="C15900" s="2">
        <v>0.73563657407407401</v>
      </c>
      <c r="D15900" t="str">
        <f>RIGHT(Tabela1[[#This Row],[Nome]],3)</f>
        <v>PRW</v>
      </c>
      <c r="E15900" t="e">
        <f>VLOOKUP(Tabela1[[#This Row],[Nome]],customs_unique[],1,FALSE)</f>
        <v>#N/A</v>
      </c>
      <c r="F15900" t="b">
        <f>ISTEXT(Tabela1[[#This Row],[Custom_unique]])</f>
        <v>0</v>
      </c>
    </row>
    <row r="15901" spans="1:6" x14ac:dyDescent="0.25">
      <c r="A15901" t="s">
        <v>15902</v>
      </c>
      <c r="B15901" s="1">
        <v>41831</v>
      </c>
      <c r="C15901" s="2">
        <v>0.59668981481481487</v>
      </c>
      <c r="D15901" t="str">
        <f>RIGHT(Tabela1[[#This Row],[Nome]],3)</f>
        <v>PRW</v>
      </c>
      <c r="E15901" t="e">
        <f>VLOOKUP(Tabela1[[#This Row],[Nome]],customs_unique[],1,FALSE)</f>
        <v>#N/A</v>
      </c>
      <c r="F15901" t="b">
        <f>ISTEXT(Tabela1[[#This Row],[Custom_unique]])</f>
        <v>0</v>
      </c>
    </row>
    <row r="15902" spans="1:6" x14ac:dyDescent="0.25">
      <c r="A15902" t="s">
        <v>15903</v>
      </c>
      <c r="B15902" s="1">
        <v>42802</v>
      </c>
      <c r="C15902" s="2">
        <v>0.42163194444444446</v>
      </c>
      <c r="D15902" t="str">
        <f>RIGHT(Tabela1[[#This Row],[Nome]],3)</f>
        <v>PRW</v>
      </c>
      <c r="E15902" t="e">
        <f>VLOOKUP(Tabela1[[#This Row],[Nome]],customs_unique[],1,FALSE)</f>
        <v>#N/A</v>
      </c>
      <c r="F15902" t="b">
        <f>ISTEXT(Tabela1[[#This Row],[Custom_unique]])</f>
        <v>0</v>
      </c>
    </row>
    <row r="15903" spans="1:6" x14ac:dyDescent="0.25">
      <c r="A15903" t="s">
        <v>15904</v>
      </c>
      <c r="B15903" s="1">
        <v>42930</v>
      </c>
      <c r="C15903" s="2">
        <v>0.67337962962962961</v>
      </c>
      <c r="D15903" t="str">
        <f>RIGHT(Tabela1[[#This Row],[Nome]],3)</f>
        <v>PRW</v>
      </c>
      <c r="E15903" t="e">
        <f>VLOOKUP(Tabela1[[#This Row],[Nome]],customs_unique[],1,FALSE)</f>
        <v>#N/A</v>
      </c>
      <c r="F15903" t="b">
        <f>ISTEXT(Tabela1[[#This Row],[Custom_unique]])</f>
        <v>0</v>
      </c>
    </row>
    <row r="15904" spans="1:6" x14ac:dyDescent="0.25">
      <c r="A15904" t="s">
        <v>15905</v>
      </c>
      <c r="B15904" s="1">
        <v>43124</v>
      </c>
      <c r="C15904" s="2">
        <v>0.49910879629629629</v>
      </c>
      <c r="D15904" t="str">
        <f>RIGHT(Tabela1[[#This Row],[Nome]],3)</f>
        <v>PRW</v>
      </c>
      <c r="E15904" t="e">
        <f>VLOOKUP(Tabela1[[#This Row],[Nome]],customs_unique[],1,FALSE)</f>
        <v>#N/A</v>
      </c>
      <c r="F15904" t="b">
        <f>ISTEXT(Tabela1[[#This Row],[Custom_unique]])</f>
        <v>0</v>
      </c>
    </row>
    <row r="15905" spans="1:6" x14ac:dyDescent="0.25">
      <c r="A15905" t="s">
        <v>15906</v>
      </c>
      <c r="B15905" s="1">
        <v>42696</v>
      </c>
      <c r="C15905" s="2">
        <v>0.361875</v>
      </c>
      <c r="D15905" t="str">
        <f>RIGHT(Tabela1[[#This Row],[Nome]],3)</f>
        <v>PRW</v>
      </c>
      <c r="E15905" t="e">
        <f>VLOOKUP(Tabela1[[#This Row],[Nome]],customs_unique[],1,FALSE)</f>
        <v>#N/A</v>
      </c>
      <c r="F15905" t="b">
        <f>ISTEXT(Tabela1[[#This Row],[Custom_unique]])</f>
        <v>0</v>
      </c>
    </row>
    <row r="15906" spans="1:6" x14ac:dyDescent="0.25">
      <c r="A15906" t="s">
        <v>15907</v>
      </c>
      <c r="B15906" s="1">
        <v>42888</v>
      </c>
      <c r="C15906" s="2">
        <v>0.4070023148148148</v>
      </c>
      <c r="D15906" t="str">
        <f>RIGHT(Tabela1[[#This Row],[Nome]],3)</f>
        <v>PRW</v>
      </c>
      <c r="E15906" t="e">
        <f>VLOOKUP(Tabela1[[#This Row],[Nome]],customs_unique[],1,FALSE)</f>
        <v>#N/A</v>
      </c>
      <c r="F15906" t="b">
        <f>ISTEXT(Tabela1[[#This Row],[Custom_unique]])</f>
        <v>0</v>
      </c>
    </row>
    <row r="15907" spans="1:6" x14ac:dyDescent="0.25">
      <c r="A15907" t="s">
        <v>15908</v>
      </c>
      <c r="B15907" s="1">
        <v>43172</v>
      </c>
      <c r="C15907" s="2">
        <v>0.4540393518518519</v>
      </c>
      <c r="D15907" t="str">
        <f>RIGHT(Tabela1[[#This Row],[Nome]],3)</f>
        <v>PRW</v>
      </c>
      <c r="E15907" t="e">
        <f>VLOOKUP(Tabela1[[#This Row],[Nome]],customs_unique[],1,FALSE)</f>
        <v>#N/A</v>
      </c>
      <c r="F15907" t="b">
        <f>ISTEXT(Tabela1[[#This Row],[Custom_unique]])</f>
        <v>0</v>
      </c>
    </row>
    <row r="15908" spans="1:6" x14ac:dyDescent="0.25">
      <c r="A15908" t="s">
        <v>15909</v>
      </c>
      <c r="B15908" s="1">
        <v>43026</v>
      </c>
      <c r="C15908" s="2">
        <v>0.57196759259259256</v>
      </c>
      <c r="D15908" t="str">
        <f>RIGHT(Tabela1[[#This Row],[Nome]],3)</f>
        <v>PRW</v>
      </c>
      <c r="E15908" t="e">
        <f>VLOOKUP(Tabela1[[#This Row],[Nome]],customs_unique[],1,FALSE)</f>
        <v>#N/A</v>
      </c>
      <c r="F15908" t="b">
        <f>ISTEXT(Tabela1[[#This Row],[Custom_unique]])</f>
        <v>0</v>
      </c>
    </row>
    <row r="15909" spans="1:6" x14ac:dyDescent="0.25">
      <c r="A15909" t="s">
        <v>15910</v>
      </c>
      <c r="B15909" s="1">
        <v>43210</v>
      </c>
      <c r="C15909" s="2">
        <v>0.4293865740740741</v>
      </c>
      <c r="D15909" t="str">
        <f>RIGHT(Tabela1[[#This Row],[Nome]],3)</f>
        <v>PRW</v>
      </c>
      <c r="E15909" t="e">
        <f>VLOOKUP(Tabela1[[#This Row],[Nome]],customs_unique[],1,FALSE)</f>
        <v>#N/A</v>
      </c>
      <c r="F15909" t="b">
        <f>ISTEXT(Tabela1[[#This Row],[Custom_unique]])</f>
        <v>0</v>
      </c>
    </row>
    <row r="15910" spans="1:6" x14ac:dyDescent="0.25">
      <c r="A15910" t="s">
        <v>15911</v>
      </c>
      <c r="B15910" s="1">
        <v>42888</v>
      </c>
      <c r="C15910" s="2">
        <v>0.4070023148148148</v>
      </c>
      <c r="D15910" t="str">
        <f>RIGHT(Tabela1[[#This Row],[Nome]],3)</f>
        <v>PRW</v>
      </c>
      <c r="E15910" t="e">
        <f>VLOOKUP(Tabela1[[#This Row],[Nome]],customs_unique[],1,FALSE)</f>
        <v>#N/A</v>
      </c>
      <c r="F15910" t="b">
        <f>ISTEXT(Tabela1[[#This Row],[Custom_unique]])</f>
        <v>0</v>
      </c>
    </row>
    <row r="15911" spans="1:6" x14ac:dyDescent="0.25">
      <c r="A15911" t="s">
        <v>15912</v>
      </c>
      <c r="B15911" s="1">
        <v>43115</v>
      </c>
      <c r="C15911" s="2">
        <v>0.69193287037037043</v>
      </c>
      <c r="D15911" t="str">
        <f>RIGHT(Tabela1[[#This Row],[Nome]],3)</f>
        <v>PRW</v>
      </c>
      <c r="E15911" t="e">
        <f>VLOOKUP(Tabela1[[#This Row],[Nome]],customs_unique[],1,FALSE)</f>
        <v>#N/A</v>
      </c>
      <c r="F15911" t="b">
        <f>ISTEXT(Tabela1[[#This Row],[Custom_unique]])</f>
        <v>0</v>
      </c>
    </row>
    <row r="15912" spans="1:6" x14ac:dyDescent="0.25">
      <c r="A15912" t="s">
        <v>15913</v>
      </c>
      <c r="B15912" s="1">
        <v>42888</v>
      </c>
      <c r="C15912" s="2">
        <v>0.4070023148148148</v>
      </c>
      <c r="D15912" t="str">
        <f>RIGHT(Tabela1[[#This Row],[Nome]],3)</f>
        <v>PRW</v>
      </c>
      <c r="E15912" t="e">
        <f>VLOOKUP(Tabela1[[#This Row],[Nome]],customs_unique[],1,FALSE)</f>
        <v>#N/A</v>
      </c>
      <c r="F15912" t="b">
        <f>ISTEXT(Tabela1[[#This Row],[Custom_unique]])</f>
        <v>0</v>
      </c>
    </row>
    <row r="15913" spans="1:6" x14ac:dyDescent="0.25">
      <c r="A15913" t="s">
        <v>15914</v>
      </c>
      <c r="B15913" s="1">
        <v>42746</v>
      </c>
      <c r="C15913" s="2">
        <v>0.81721064814814814</v>
      </c>
      <c r="D15913" t="str">
        <f>RIGHT(Tabela1[[#This Row],[Nome]],3)</f>
        <v>PRW</v>
      </c>
      <c r="E15913" t="e">
        <f>VLOOKUP(Tabela1[[#This Row],[Nome]],customs_unique[],1,FALSE)</f>
        <v>#N/A</v>
      </c>
      <c r="F15913" t="b">
        <f>ISTEXT(Tabela1[[#This Row],[Custom_unique]])</f>
        <v>0</v>
      </c>
    </row>
    <row r="15914" spans="1:6" x14ac:dyDescent="0.25">
      <c r="A15914" t="s">
        <v>15915</v>
      </c>
      <c r="B15914" s="1">
        <v>42888</v>
      </c>
      <c r="C15914" s="2">
        <v>0.4070023148148148</v>
      </c>
      <c r="D15914" t="str">
        <f>RIGHT(Tabela1[[#This Row],[Nome]],3)</f>
        <v>PRW</v>
      </c>
      <c r="E15914" t="e">
        <f>VLOOKUP(Tabela1[[#This Row],[Nome]],customs_unique[],1,FALSE)</f>
        <v>#N/A</v>
      </c>
      <c r="F15914" t="b">
        <f>ISTEXT(Tabela1[[#This Row],[Custom_unique]])</f>
        <v>0</v>
      </c>
    </row>
    <row r="15915" spans="1:6" x14ac:dyDescent="0.25">
      <c r="A15915" t="s">
        <v>15916</v>
      </c>
      <c r="B15915" s="1">
        <v>42888</v>
      </c>
      <c r="C15915" s="2">
        <v>0.4070023148148148</v>
      </c>
      <c r="D15915" t="str">
        <f>RIGHT(Tabela1[[#This Row],[Nome]],3)</f>
        <v>PRW</v>
      </c>
      <c r="E15915" t="e">
        <f>VLOOKUP(Tabela1[[#This Row],[Nome]],customs_unique[],1,FALSE)</f>
        <v>#N/A</v>
      </c>
      <c r="F15915" t="b">
        <f>ISTEXT(Tabela1[[#This Row],[Custom_unique]])</f>
        <v>0</v>
      </c>
    </row>
    <row r="15916" spans="1:6" x14ac:dyDescent="0.25">
      <c r="A15916" t="s">
        <v>15917</v>
      </c>
      <c r="B15916" s="1">
        <v>43185</v>
      </c>
      <c r="C15916" s="2">
        <v>0.64325231481481482</v>
      </c>
      <c r="D15916" t="str">
        <f>RIGHT(Tabela1[[#This Row],[Nome]],3)</f>
        <v>PRW</v>
      </c>
      <c r="E15916" t="e">
        <f>VLOOKUP(Tabela1[[#This Row],[Nome]],customs_unique[],1,FALSE)</f>
        <v>#N/A</v>
      </c>
      <c r="F15916" t="b">
        <f>ISTEXT(Tabela1[[#This Row],[Custom_unique]])</f>
        <v>0</v>
      </c>
    </row>
    <row r="15917" spans="1:6" x14ac:dyDescent="0.25">
      <c r="A15917" t="s">
        <v>15918</v>
      </c>
      <c r="B15917" s="1">
        <v>42704</v>
      </c>
      <c r="C15917" s="2">
        <v>0.45763888888888887</v>
      </c>
      <c r="D15917" t="str">
        <f>RIGHT(Tabela1[[#This Row],[Nome]],3)</f>
        <v>PRW</v>
      </c>
      <c r="E15917" t="e">
        <f>VLOOKUP(Tabela1[[#This Row],[Nome]],customs_unique[],1,FALSE)</f>
        <v>#N/A</v>
      </c>
      <c r="F15917" t="b">
        <f>ISTEXT(Tabela1[[#This Row],[Custom_unique]])</f>
        <v>0</v>
      </c>
    </row>
    <row r="15918" spans="1:6" x14ac:dyDescent="0.25">
      <c r="A15918" t="s">
        <v>15919</v>
      </c>
      <c r="B15918" s="1">
        <v>42802</v>
      </c>
      <c r="C15918" s="2">
        <v>0.42163194444444446</v>
      </c>
      <c r="D15918" t="str">
        <f>RIGHT(Tabela1[[#This Row],[Nome]],3)</f>
        <v>PRW</v>
      </c>
      <c r="E15918" t="e">
        <f>VLOOKUP(Tabela1[[#This Row],[Nome]],customs_unique[],1,FALSE)</f>
        <v>#N/A</v>
      </c>
      <c r="F15918" t="b">
        <f>ISTEXT(Tabela1[[#This Row],[Custom_unique]])</f>
        <v>0</v>
      </c>
    </row>
    <row r="15919" spans="1:6" x14ac:dyDescent="0.25">
      <c r="A15919" t="s">
        <v>15920</v>
      </c>
      <c r="B15919" s="1">
        <v>42251</v>
      </c>
      <c r="C15919" s="2">
        <v>0.76821759259259259</v>
      </c>
      <c r="D15919" t="str">
        <f>RIGHT(Tabela1[[#This Row],[Nome]],3)</f>
        <v>PRW</v>
      </c>
      <c r="E15919" t="e">
        <f>VLOOKUP(Tabela1[[#This Row],[Nome]],customs_unique[],1,FALSE)</f>
        <v>#N/A</v>
      </c>
      <c r="F15919" t="b">
        <f>ISTEXT(Tabela1[[#This Row],[Custom_unique]])</f>
        <v>0</v>
      </c>
    </row>
    <row r="15920" spans="1:6" x14ac:dyDescent="0.25">
      <c r="A15920" t="s">
        <v>15921</v>
      </c>
      <c r="B15920" s="1">
        <v>42837</v>
      </c>
      <c r="C15920" s="2">
        <v>0.49372685185185183</v>
      </c>
      <c r="D15920" t="str">
        <f>RIGHT(Tabela1[[#This Row],[Nome]],3)</f>
        <v>PRW</v>
      </c>
      <c r="E15920" t="e">
        <f>VLOOKUP(Tabela1[[#This Row],[Nome]],customs_unique[],1,FALSE)</f>
        <v>#N/A</v>
      </c>
      <c r="F15920" t="b">
        <f>ISTEXT(Tabela1[[#This Row],[Custom_unique]])</f>
        <v>0</v>
      </c>
    </row>
    <row r="15921" spans="1:6" x14ac:dyDescent="0.25">
      <c r="A15921" t="s">
        <v>15922</v>
      </c>
      <c r="B15921" s="1">
        <v>43231</v>
      </c>
      <c r="C15921" s="2">
        <v>0.45700231481481479</v>
      </c>
      <c r="D15921" t="str">
        <f>RIGHT(Tabela1[[#This Row],[Nome]],3)</f>
        <v>PRW</v>
      </c>
      <c r="E15921" t="e">
        <f>VLOOKUP(Tabela1[[#This Row],[Nome]],customs_unique[],1,FALSE)</f>
        <v>#N/A</v>
      </c>
      <c r="F15921" t="b">
        <f>ISTEXT(Tabela1[[#This Row],[Custom_unique]])</f>
        <v>0</v>
      </c>
    </row>
    <row r="15922" spans="1:6" x14ac:dyDescent="0.25">
      <c r="A15922" t="s">
        <v>15923</v>
      </c>
      <c r="B15922" s="1">
        <v>42802</v>
      </c>
      <c r="C15922" s="2">
        <v>0.42163194444444446</v>
      </c>
      <c r="D15922" t="str">
        <f>RIGHT(Tabela1[[#This Row],[Nome]],3)</f>
        <v>PRW</v>
      </c>
      <c r="E15922" t="e">
        <f>VLOOKUP(Tabela1[[#This Row],[Nome]],customs_unique[],1,FALSE)</f>
        <v>#N/A</v>
      </c>
      <c r="F15922" t="b">
        <f>ISTEXT(Tabela1[[#This Row],[Custom_unique]])</f>
        <v>0</v>
      </c>
    </row>
    <row r="15923" spans="1:6" x14ac:dyDescent="0.25">
      <c r="A15923" t="s">
        <v>15924</v>
      </c>
      <c r="B15923" s="1">
        <v>42360</v>
      </c>
      <c r="C15923" s="2">
        <v>0.59820601851851851</v>
      </c>
      <c r="D15923" t="str">
        <f>RIGHT(Tabela1[[#This Row],[Nome]],3)</f>
        <v>PRW</v>
      </c>
      <c r="E15923" t="e">
        <f>VLOOKUP(Tabela1[[#This Row],[Nome]],customs_unique[],1,FALSE)</f>
        <v>#N/A</v>
      </c>
      <c r="F15923" t="b">
        <f>ISTEXT(Tabela1[[#This Row],[Custom_unique]])</f>
        <v>0</v>
      </c>
    </row>
    <row r="15924" spans="1:6" x14ac:dyDescent="0.25">
      <c r="A15924" t="s">
        <v>15925</v>
      </c>
      <c r="B15924" s="1">
        <v>43199</v>
      </c>
      <c r="C15924" s="2">
        <v>0.7684375</v>
      </c>
      <c r="D15924" t="str">
        <f>RIGHT(Tabela1[[#This Row],[Nome]],3)</f>
        <v>PRW</v>
      </c>
      <c r="E15924" t="e">
        <f>VLOOKUP(Tabela1[[#This Row],[Nome]],customs_unique[],1,FALSE)</f>
        <v>#N/A</v>
      </c>
      <c r="F15924" t="b">
        <f>ISTEXT(Tabela1[[#This Row],[Custom_unique]])</f>
        <v>0</v>
      </c>
    </row>
    <row r="15925" spans="1:6" x14ac:dyDescent="0.25">
      <c r="A15925" t="s">
        <v>15926</v>
      </c>
      <c r="B15925" s="1">
        <v>42401</v>
      </c>
      <c r="C15925" s="2">
        <v>0.47825231481481478</v>
      </c>
      <c r="D15925" t="str">
        <f>RIGHT(Tabela1[[#This Row],[Nome]],3)</f>
        <v>PRW</v>
      </c>
      <c r="E15925" t="e">
        <f>VLOOKUP(Tabela1[[#This Row],[Nome]],customs_unique[],1,FALSE)</f>
        <v>#N/A</v>
      </c>
      <c r="F15925" t="b">
        <f>ISTEXT(Tabela1[[#This Row],[Custom_unique]])</f>
        <v>0</v>
      </c>
    </row>
    <row r="15926" spans="1:6" x14ac:dyDescent="0.25">
      <c r="A15926" t="s">
        <v>15927</v>
      </c>
      <c r="B15926" s="1">
        <v>42251</v>
      </c>
      <c r="C15926" s="2">
        <v>0.76821759259259259</v>
      </c>
      <c r="D15926" t="str">
        <f>RIGHT(Tabela1[[#This Row],[Nome]],3)</f>
        <v>PRW</v>
      </c>
      <c r="E15926" t="e">
        <f>VLOOKUP(Tabela1[[#This Row],[Nome]],customs_unique[],1,FALSE)</f>
        <v>#N/A</v>
      </c>
      <c r="F15926" t="b">
        <f>ISTEXT(Tabela1[[#This Row],[Custom_unique]])</f>
        <v>0</v>
      </c>
    </row>
    <row r="15927" spans="1:6" x14ac:dyDescent="0.25">
      <c r="A15927" t="s">
        <v>15928</v>
      </c>
      <c r="B15927" s="1">
        <v>42888</v>
      </c>
      <c r="C15927" s="2">
        <v>0.4070023148148148</v>
      </c>
      <c r="D15927" t="str">
        <f>RIGHT(Tabela1[[#This Row],[Nome]],3)</f>
        <v>PRW</v>
      </c>
      <c r="E15927" t="e">
        <f>VLOOKUP(Tabela1[[#This Row],[Nome]],customs_unique[],1,FALSE)</f>
        <v>#N/A</v>
      </c>
      <c r="F15927" t="b">
        <f>ISTEXT(Tabela1[[#This Row],[Custom_unique]])</f>
        <v>0</v>
      </c>
    </row>
    <row r="15928" spans="1:6" x14ac:dyDescent="0.25">
      <c r="A15928" t="s">
        <v>15929</v>
      </c>
      <c r="B15928" s="1">
        <v>42888</v>
      </c>
      <c r="C15928" s="2">
        <v>0.4070023148148148</v>
      </c>
      <c r="D15928" t="str">
        <f>RIGHT(Tabela1[[#This Row],[Nome]],3)</f>
        <v>PRW</v>
      </c>
      <c r="E15928" t="e">
        <f>VLOOKUP(Tabela1[[#This Row],[Nome]],customs_unique[],1,FALSE)</f>
        <v>#N/A</v>
      </c>
      <c r="F15928" t="b">
        <f>ISTEXT(Tabela1[[#This Row],[Custom_unique]])</f>
        <v>0</v>
      </c>
    </row>
    <row r="15929" spans="1:6" x14ac:dyDescent="0.25">
      <c r="A15929" t="s">
        <v>15930</v>
      </c>
      <c r="B15929" s="1">
        <v>43115</v>
      </c>
      <c r="C15929" s="2">
        <v>0.69787037037037036</v>
      </c>
      <c r="D15929" t="str">
        <f>RIGHT(Tabela1[[#This Row],[Nome]],3)</f>
        <v>PRW</v>
      </c>
      <c r="E15929" t="e">
        <f>VLOOKUP(Tabela1[[#This Row],[Nome]],customs_unique[],1,FALSE)</f>
        <v>#N/A</v>
      </c>
      <c r="F15929" t="b">
        <f>ISTEXT(Tabela1[[#This Row],[Custom_unique]])</f>
        <v>0</v>
      </c>
    </row>
    <row r="15930" spans="1:6" x14ac:dyDescent="0.25">
      <c r="A15930" t="s">
        <v>15931</v>
      </c>
      <c r="B15930" s="1">
        <v>42251</v>
      </c>
      <c r="C15930" s="2">
        <v>0.76821759259259259</v>
      </c>
      <c r="D15930" t="str">
        <f>RIGHT(Tabela1[[#This Row],[Nome]],3)</f>
        <v>PRW</v>
      </c>
      <c r="E15930" t="e">
        <f>VLOOKUP(Tabela1[[#This Row],[Nome]],customs_unique[],1,FALSE)</f>
        <v>#N/A</v>
      </c>
      <c r="F15930" t="b">
        <f>ISTEXT(Tabela1[[#This Row],[Custom_unique]])</f>
        <v>0</v>
      </c>
    </row>
    <row r="15931" spans="1:6" x14ac:dyDescent="0.25">
      <c r="A15931" t="s">
        <v>15932</v>
      </c>
      <c r="B15931" s="1">
        <v>42251</v>
      </c>
      <c r="C15931" s="2">
        <v>0.76821759259259259</v>
      </c>
      <c r="D15931" t="str">
        <f>RIGHT(Tabela1[[#This Row],[Nome]],3)</f>
        <v>PRW</v>
      </c>
      <c r="E15931" t="e">
        <f>VLOOKUP(Tabela1[[#This Row],[Nome]],customs_unique[],1,FALSE)</f>
        <v>#N/A</v>
      </c>
      <c r="F15931" t="b">
        <f>ISTEXT(Tabela1[[#This Row],[Custom_unique]])</f>
        <v>0</v>
      </c>
    </row>
    <row r="15932" spans="1:6" x14ac:dyDescent="0.25">
      <c r="A15932" t="s">
        <v>15933</v>
      </c>
      <c r="B15932" s="1">
        <v>42888</v>
      </c>
      <c r="C15932" s="2">
        <v>0.4070023148148148</v>
      </c>
      <c r="D15932" t="str">
        <f>RIGHT(Tabela1[[#This Row],[Nome]],3)</f>
        <v>PRW</v>
      </c>
      <c r="E15932" t="e">
        <f>VLOOKUP(Tabela1[[#This Row],[Nome]],customs_unique[],1,FALSE)</f>
        <v>#N/A</v>
      </c>
      <c r="F15932" t="b">
        <f>ISTEXT(Tabela1[[#This Row],[Custom_unique]])</f>
        <v>0</v>
      </c>
    </row>
    <row r="15933" spans="1:6" x14ac:dyDescent="0.25">
      <c r="A15933" t="s">
        <v>15934</v>
      </c>
      <c r="B15933" s="1">
        <v>42888</v>
      </c>
      <c r="C15933" s="2">
        <v>0.4070023148148148</v>
      </c>
      <c r="D15933" t="str">
        <f>RIGHT(Tabela1[[#This Row],[Nome]],3)</f>
        <v>PRW</v>
      </c>
      <c r="E15933" t="e">
        <f>VLOOKUP(Tabela1[[#This Row],[Nome]],customs_unique[],1,FALSE)</f>
        <v>#N/A</v>
      </c>
      <c r="F15933" t="b">
        <f>ISTEXT(Tabela1[[#This Row],[Custom_unique]])</f>
        <v>0</v>
      </c>
    </row>
    <row r="15934" spans="1:6" x14ac:dyDescent="0.25">
      <c r="A15934" t="s">
        <v>15935</v>
      </c>
      <c r="B15934" s="1">
        <v>42745</v>
      </c>
      <c r="C15934" s="2">
        <v>0.72582175925925929</v>
      </c>
      <c r="D15934" t="str">
        <f>RIGHT(Tabela1[[#This Row],[Nome]],3)</f>
        <v>PRW</v>
      </c>
      <c r="E15934" t="e">
        <f>VLOOKUP(Tabela1[[#This Row],[Nome]],customs_unique[],1,FALSE)</f>
        <v>#N/A</v>
      </c>
      <c r="F15934" t="b">
        <f>ISTEXT(Tabela1[[#This Row],[Custom_unique]])</f>
        <v>0</v>
      </c>
    </row>
    <row r="15935" spans="1:6" x14ac:dyDescent="0.25">
      <c r="A15935" t="s">
        <v>15936</v>
      </c>
      <c r="B15935" s="1">
        <v>42888</v>
      </c>
      <c r="C15935" s="2">
        <v>0.4070023148148148</v>
      </c>
      <c r="D15935" t="str">
        <f>RIGHT(Tabela1[[#This Row],[Nome]],3)</f>
        <v>PRW</v>
      </c>
      <c r="E15935" t="e">
        <f>VLOOKUP(Tabela1[[#This Row],[Nome]],customs_unique[],1,FALSE)</f>
        <v>#N/A</v>
      </c>
      <c r="F15935" t="b">
        <f>ISTEXT(Tabela1[[#This Row],[Custom_unique]])</f>
        <v>0</v>
      </c>
    </row>
    <row r="15936" spans="1:6" x14ac:dyDescent="0.25">
      <c r="A15936" t="s">
        <v>15937</v>
      </c>
      <c r="B15936" s="1">
        <v>43132</v>
      </c>
      <c r="C15936" s="2">
        <v>0.61741898148148155</v>
      </c>
      <c r="D15936" t="str">
        <f>RIGHT(Tabela1[[#This Row],[Nome]],3)</f>
        <v>PRW</v>
      </c>
      <c r="E15936" t="e">
        <f>VLOOKUP(Tabela1[[#This Row],[Nome]],customs_unique[],1,FALSE)</f>
        <v>#N/A</v>
      </c>
      <c r="F15936" t="b">
        <f>ISTEXT(Tabela1[[#This Row],[Custom_unique]])</f>
        <v>0</v>
      </c>
    </row>
    <row r="15937" spans="1:6" x14ac:dyDescent="0.25">
      <c r="A15937" t="s">
        <v>15938</v>
      </c>
      <c r="B15937" s="1">
        <v>42269</v>
      </c>
      <c r="C15937" s="2">
        <v>0.73473379629629632</v>
      </c>
      <c r="D15937" t="str">
        <f>RIGHT(Tabela1[[#This Row],[Nome]],3)</f>
        <v>PRW</v>
      </c>
      <c r="E15937" t="e">
        <f>VLOOKUP(Tabela1[[#This Row],[Nome]],customs_unique[],1,FALSE)</f>
        <v>#N/A</v>
      </c>
      <c r="F15937" t="b">
        <f>ISTEXT(Tabela1[[#This Row],[Custom_unique]])</f>
        <v>0</v>
      </c>
    </row>
    <row r="15938" spans="1:6" x14ac:dyDescent="0.25">
      <c r="A15938" t="s">
        <v>15939</v>
      </c>
      <c r="B15938" s="1">
        <v>42888</v>
      </c>
      <c r="C15938" s="2">
        <v>0.4070023148148148</v>
      </c>
      <c r="D15938" t="str">
        <f>RIGHT(Tabela1[[#This Row],[Nome]],3)</f>
        <v>PRW</v>
      </c>
      <c r="E15938" t="e">
        <f>VLOOKUP(Tabela1[[#This Row],[Nome]],customs_unique[],1,FALSE)</f>
        <v>#N/A</v>
      </c>
      <c r="F15938" t="b">
        <f>ISTEXT(Tabela1[[#This Row],[Custom_unique]])</f>
        <v>0</v>
      </c>
    </row>
    <row r="15939" spans="1:6" x14ac:dyDescent="0.25">
      <c r="A15939" t="s">
        <v>15940</v>
      </c>
      <c r="B15939" s="1">
        <v>43112</v>
      </c>
      <c r="C15939" s="2">
        <v>0.75983796296296291</v>
      </c>
      <c r="D15939" t="str">
        <f>RIGHT(Tabela1[[#This Row],[Nome]],3)</f>
        <v>PRW</v>
      </c>
      <c r="E15939" t="e">
        <f>VLOOKUP(Tabela1[[#This Row],[Nome]],customs_unique[],1,FALSE)</f>
        <v>#N/A</v>
      </c>
      <c r="F15939" t="b">
        <f>ISTEXT(Tabela1[[#This Row],[Custom_unique]])</f>
        <v>0</v>
      </c>
    </row>
    <row r="15940" spans="1:6" x14ac:dyDescent="0.25">
      <c r="A15940" t="s">
        <v>15941</v>
      </c>
      <c r="B15940" s="1">
        <v>42888</v>
      </c>
      <c r="C15940" s="2">
        <v>0.4070023148148148</v>
      </c>
      <c r="D15940" t="str">
        <f>RIGHT(Tabela1[[#This Row],[Nome]],3)</f>
        <v>PRW</v>
      </c>
      <c r="E15940" t="e">
        <f>VLOOKUP(Tabela1[[#This Row],[Nome]],customs_unique[],1,FALSE)</f>
        <v>#N/A</v>
      </c>
      <c r="F15940" t="b">
        <f>ISTEXT(Tabela1[[#This Row],[Custom_unique]])</f>
        <v>0</v>
      </c>
    </row>
    <row r="15941" spans="1:6" x14ac:dyDescent="0.25">
      <c r="A15941" t="s">
        <v>15942</v>
      </c>
      <c r="B15941" s="1">
        <v>42888</v>
      </c>
      <c r="C15941" s="2">
        <v>0.4070023148148148</v>
      </c>
      <c r="D15941" t="str">
        <f>RIGHT(Tabela1[[#This Row],[Nome]],3)</f>
        <v>PRW</v>
      </c>
      <c r="E15941" t="e">
        <f>VLOOKUP(Tabela1[[#This Row],[Nome]],customs_unique[],1,FALSE)</f>
        <v>#N/A</v>
      </c>
      <c r="F15941" t="b">
        <f>ISTEXT(Tabela1[[#This Row],[Custom_unique]])</f>
        <v>0</v>
      </c>
    </row>
    <row r="15942" spans="1:6" x14ac:dyDescent="0.25">
      <c r="A15942" t="s">
        <v>15943</v>
      </c>
      <c r="B15942" s="1">
        <v>43222</v>
      </c>
      <c r="C15942" s="2">
        <v>0.63883101851851853</v>
      </c>
      <c r="D15942" t="str">
        <f>RIGHT(Tabela1[[#This Row],[Nome]],3)</f>
        <v>PRW</v>
      </c>
      <c r="E15942" t="e">
        <f>VLOOKUP(Tabela1[[#This Row],[Nome]],customs_unique[],1,FALSE)</f>
        <v>#N/A</v>
      </c>
      <c r="F15942" t="b">
        <f>ISTEXT(Tabela1[[#This Row],[Custom_unique]])</f>
        <v>0</v>
      </c>
    </row>
    <row r="15943" spans="1:6" x14ac:dyDescent="0.25">
      <c r="A15943" t="s">
        <v>15944</v>
      </c>
      <c r="B15943" s="1">
        <v>42888</v>
      </c>
      <c r="C15943" s="2">
        <v>0.4070023148148148</v>
      </c>
      <c r="D15943" t="str">
        <f>RIGHT(Tabela1[[#This Row],[Nome]],3)</f>
        <v>PRW</v>
      </c>
      <c r="E15943" t="e">
        <f>VLOOKUP(Tabela1[[#This Row],[Nome]],customs_unique[],1,FALSE)</f>
        <v>#N/A</v>
      </c>
      <c r="F15943" t="b">
        <f>ISTEXT(Tabela1[[#This Row],[Custom_unique]])</f>
        <v>0</v>
      </c>
    </row>
    <row r="15944" spans="1:6" x14ac:dyDescent="0.25">
      <c r="A15944" t="s">
        <v>15945</v>
      </c>
      <c r="B15944" s="1">
        <v>42923</v>
      </c>
      <c r="C15944" s="2">
        <v>0.60273148148148148</v>
      </c>
      <c r="D15944" t="str">
        <f>RIGHT(Tabela1[[#This Row],[Nome]],3)</f>
        <v>PRW</v>
      </c>
      <c r="E15944" t="e">
        <f>VLOOKUP(Tabela1[[#This Row],[Nome]],customs_unique[],1,FALSE)</f>
        <v>#N/A</v>
      </c>
      <c r="F15944" t="b">
        <f>ISTEXT(Tabela1[[#This Row],[Custom_unique]])</f>
        <v>0</v>
      </c>
    </row>
    <row r="15945" spans="1:6" x14ac:dyDescent="0.25">
      <c r="A15945" t="s">
        <v>15946</v>
      </c>
      <c r="B15945" s="1">
        <v>43053</v>
      </c>
      <c r="C15945" s="2">
        <v>0.92160879629629633</v>
      </c>
      <c r="D15945" t="str">
        <f>RIGHT(Tabela1[[#This Row],[Nome]],3)</f>
        <v>PRW</v>
      </c>
      <c r="E15945" t="e">
        <f>VLOOKUP(Tabela1[[#This Row],[Nome]],customs_unique[],1,FALSE)</f>
        <v>#N/A</v>
      </c>
      <c r="F15945" t="b">
        <f>ISTEXT(Tabela1[[#This Row],[Custom_unique]])</f>
        <v>0</v>
      </c>
    </row>
    <row r="15946" spans="1:6" x14ac:dyDescent="0.25">
      <c r="A15946" t="s">
        <v>15947</v>
      </c>
      <c r="B15946" s="1">
        <v>42888</v>
      </c>
      <c r="C15946" s="2">
        <v>0.4070023148148148</v>
      </c>
      <c r="D15946" t="str">
        <f>RIGHT(Tabela1[[#This Row],[Nome]],3)</f>
        <v>PRW</v>
      </c>
      <c r="E15946" t="e">
        <f>VLOOKUP(Tabela1[[#This Row],[Nome]],customs_unique[],1,FALSE)</f>
        <v>#N/A</v>
      </c>
      <c r="F15946" t="b">
        <f>ISTEXT(Tabela1[[#This Row],[Custom_unique]])</f>
        <v>0</v>
      </c>
    </row>
    <row r="15947" spans="1:6" x14ac:dyDescent="0.25">
      <c r="A15947" t="s">
        <v>15948</v>
      </c>
      <c r="B15947" s="1">
        <v>42251</v>
      </c>
      <c r="C15947" s="2">
        <v>0.76821759259259259</v>
      </c>
      <c r="D15947" t="str">
        <f>RIGHT(Tabela1[[#This Row],[Nome]],3)</f>
        <v>PRW</v>
      </c>
      <c r="E15947" t="e">
        <f>VLOOKUP(Tabela1[[#This Row],[Nome]],customs_unique[],1,FALSE)</f>
        <v>#N/A</v>
      </c>
      <c r="F15947" t="b">
        <f>ISTEXT(Tabela1[[#This Row],[Custom_unique]])</f>
        <v>0</v>
      </c>
    </row>
    <row r="15948" spans="1:6" x14ac:dyDescent="0.25">
      <c r="A15948" t="s">
        <v>15949</v>
      </c>
      <c r="B15948" s="1">
        <v>42888</v>
      </c>
      <c r="C15948" s="2">
        <v>0.4070023148148148</v>
      </c>
      <c r="D15948" t="str">
        <f>RIGHT(Tabela1[[#This Row],[Nome]],3)</f>
        <v>PRW</v>
      </c>
      <c r="E15948" t="e">
        <f>VLOOKUP(Tabela1[[#This Row],[Nome]],customs_unique[],1,FALSE)</f>
        <v>#N/A</v>
      </c>
      <c r="F15948" t="b">
        <f>ISTEXT(Tabela1[[#This Row],[Custom_unique]])</f>
        <v>0</v>
      </c>
    </row>
    <row r="15949" spans="1:6" x14ac:dyDescent="0.25">
      <c r="A15949" t="s">
        <v>15950</v>
      </c>
      <c r="B15949" s="1">
        <v>42922</v>
      </c>
      <c r="C15949" s="2">
        <v>0.48138888888888887</v>
      </c>
      <c r="D15949" t="str">
        <f>RIGHT(Tabela1[[#This Row],[Nome]],3)</f>
        <v>PRW</v>
      </c>
      <c r="E15949" t="e">
        <f>VLOOKUP(Tabela1[[#This Row],[Nome]],customs_unique[],1,FALSE)</f>
        <v>#N/A</v>
      </c>
      <c r="F15949" t="b">
        <f>ISTEXT(Tabela1[[#This Row],[Custom_unique]])</f>
        <v>0</v>
      </c>
    </row>
    <row r="15950" spans="1:6" x14ac:dyDescent="0.25">
      <c r="A15950" t="s">
        <v>15951</v>
      </c>
      <c r="B15950" s="1">
        <v>42976</v>
      </c>
      <c r="C15950" s="2">
        <v>0.35817129629629635</v>
      </c>
      <c r="D15950" t="str">
        <f>RIGHT(Tabela1[[#This Row],[Nome]],3)</f>
        <v>PRW</v>
      </c>
      <c r="E15950" t="e">
        <f>VLOOKUP(Tabela1[[#This Row],[Nome]],customs_unique[],1,FALSE)</f>
        <v>#N/A</v>
      </c>
      <c r="F15950" t="b">
        <f>ISTEXT(Tabela1[[#This Row],[Custom_unique]])</f>
        <v>0</v>
      </c>
    </row>
    <row r="15951" spans="1:6" x14ac:dyDescent="0.25">
      <c r="A15951" t="s">
        <v>15952</v>
      </c>
      <c r="B15951" s="1">
        <v>43180</v>
      </c>
      <c r="C15951" s="2">
        <v>0.60260416666666672</v>
      </c>
      <c r="D15951" t="str">
        <f>RIGHT(Tabela1[[#This Row],[Nome]],3)</f>
        <v>PRW</v>
      </c>
      <c r="E15951" t="e">
        <f>VLOOKUP(Tabela1[[#This Row],[Nome]],customs_unique[],1,FALSE)</f>
        <v>#N/A</v>
      </c>
      <c r="F15951" t="b">
        <f>ISTEXT(Tabela1[[#This Row],[Custom_unique]])</f>
        <v>0</v>
      </c>
    </row>
    <row r="15952" spans="1:6" x14ac:dyDescent="0.25">
      <c r="A15952" t="s">
        <v>15953</v>
      </c>
      <c r="B15952" s="1">
        <v>42251</v>
      </c>
      <c r="C15952" s="2">
        <v>0.76821759259259259</v>
      </c>
      <c r="D15952" t="str">
        <f>RIGHT(Tabela1[[#This Row],[Nome]],3)</f>
        <v>PRW</v>
      </c>
      <c r="E15952" t="e">
        <f>VLOOKUP(Tabela1[[#This Row],[Nome]],customs_unique[],1,FALSE)</f>
        <v>#N/A</v>
      </c>
      <c r="F15952" t="b">
        <f>ISTEXT(Tabela1[[#This Row],[Custom_unique]])</f>
        <v>0</v>
      </c>
    </row>
    <row r="15953" spans="1:6" x14ac:dyDescent="0.25">
      <c r="A15953" t="s">
        <v>15954</v>
      </c>
      <c r="B15953" s="1">
        <v>42349</v>
      </c>
      <c r="C15953" s="2">
        <v>0.65934027777777782</v>
      </c>
      <c r="D15953" t="str">
        <f>RIGHT(Tabela1[[#This Row],[Nome]],3)</f>
        <v>PRW</v>
      </c>
      <c r="E15953" t="e">
        <f>VLOOKUP(Tabela1[[#This Row],[Nome]],customs_unique[],1,FALSE)</f>
        <v>#N/A</v>
      </c>
      <c r="F15953" t="b">
        <f>ISTEXT(Tabela1[[#This Row],[Custom_unique]])</f>
        <v>0</v>
      </c>
    </row>
    <row r="15954" spans="1:6" x14ac:dyDescent="0.25">
      <c r="A15954" t="s">
        <v>15955</v>
      </c>
      <c r="B15954" s="1">
        <v>43122</v>
      </c>
      <c r="C15954" s="2">
        <v>0.38879629629629631</v>
      </c>
      <c r="D15954" t="str">
        <f>RIGHT(Tabela1[[#This Row],[Nome]],3)</f>
        <v>PRW</v>
      </c>
      <c r="E15954" t="e">
        <f>VLOOKUP(Tabela1[[#This Row],[Nome]],customs_unique[],1,FALSE)</f>
        <v>#N/A</v>
      </c>
      <c r="F15954" t="b">
        <f>ISTEXT(Tabela1[[#This Row],[Custom_unique]])</f>
        <v>0</v>
      </c>
    </row>
    <row r="15955" spans="1:6" x14ac:dyDescent="0.25">
      <c r="A15955" t="s">
        <v>15956</v>
      </c>
      <c r="B15955" s="1">
        <v>42263</v>
      </c>
      <c r="C15955" s="2">
        <v>0.67353009259259267</v>
      </c>
      <c r="D15955" t="str">
        <f>RIGHT(Tabela1[[#This Row],[Nome]],3)</f>
        <v>PRW</v>
      </c>
      <c r="E15955" t="e">
        <f>VLOOKUP(Tabela1[[#This Row],[Nome]],customs_unique[],1,FALSE)</f>
        <v>#N/A</v>
      </c>
      <c r="F15955" t="b">
        <f>ISTEXT(Tabela1[[#This Row],[Custom_unique]])</f>
        <v>0</v>
      </c>
    </row>
    <row r="15956" spans="1:6" x14ac:dyDescent="0.25">
      <c r="A15956" t="s">
        <v>15957</v>
      </c>
      <c r="B15956" s="1">
        <v>42888</v>
      </c>
      <c r="C15956" s="2">
        <v>0.4070023148148148</v>
      </c>
      <c r="D15956" t="str">
        <f>RIGHT(Tabela1[[#This Row],[Nome]],3)</f>
        <v>PRW</v>
      </c>
      <c r="E15956" t="e">
        <f>VLOOKUP(Tabela1[[#This Row],[Nome]],customs_unique[],1,FALSE)</f>
        <v>#N/A</v>
      </c>
      <c r="F15956" t="b">
        <f>ISTEXT(Tabela1[[#This Row],[Custom_unique]])</f>
        <v>0</v>
      </c>
    </row>
    <row r="15957" spans="1:6" x14ac:dyDescent="0.25">
      <c r="A15957" t="s">
        <v>15958</v>
      </c>
      <c r="B15957" s="1">
        <v>42888</v>
      </c>
      <c r="C15957" s="2">
        <v>0.4070023148148148</v>
      </c>
      <c r="D15957" t="str">
        <f>RIGHT(Tabela1[[#This Row],[Nome]],3)</f>
        <v>PRW</v>
      </c>
      <c r="E15957" t="e">
        <f>VLOOKUP(Tabela1[[#This Row],[Nome]],customs_unique[],1,FALSE)</f>
        <v>#N/A</v>
      </c>
      <c r="F15957" t="b">
        <f>ISTEXT(Tabela1[[#This Row],[Custom_unique]])</f>
        <v>0</v>
      </c>
    </row>
    <row r="15958" spans="1:6" x14ac:dyDescent="0.25">
      <c r="A15958" t="s">
        <v>15959</v>
      </c>
      <c r="B15958" s="1">
        <v>43138</v>
      </c>
      <c r="C15958" s="2">
        <v>0.45341435185185186</v>
      </c>
      <c r="D15958" t="str">
        <f>RIGHT(Tabela1[[#This Row],[Nome]],3)</f>
        <v>PRW</v>
      </c>
      <c r="E15958" t="e">
        <f>VLOOKUP(Tabela1[[#This Row],[Nome]],customs_unique[],1,FALSE)</f>
        <v>#N/A</v>
      </c>
      <c r="F15958" t="b">
        <f>ISTEXT(Tabela1[[#This Row],[Custom_unique]])</f>
        <v>0</v>
      </c>
    </row>
    <row r="15959" spans="1:6" x14ac:dyDescent="0.25">
      <c r="A15959" t="s">
        <v>15960</v>
      </c>
      <c r="B15959" s="1">
        <v>43133</v>
      </c>
      <c r="C15959" s="2">
        <v>0.59829861111111116</v>
      </c>
      <c r="D15959" t="str">
        <f>RIGHT(Tabela1[[#This Row],[Nome]],3)</f>
        <v>PRW</v>
      </c>
      <c r="E15959" t="e">
        <f>VLOOKUP(Tabela1[[#This Row],[Nome]],customs_unique[],1,FALSE)</f>
        <v>#N/A</v>
      </c>
      <c r="F15959" t="b">
        <f>ISTEXT(Tabela1[[#This Row],[Custom_unique]])</f>
        <v>0</v>
      </c>
    </row>
    <row r="15960" spans="1:6" x14ac:dyDescent="0.25">
      <c r="A15960" t="s">
        <v>15961</v>
      </c>
      <c r="B15960" s="1">
        <v>42578</v>
      </c>
      <c r="C15960" s="2">
        <v>0.70731481481481484</v>
      </c>
      <c r="D15960" t="str">
        <f>RIGHT(Tabela1[[#This Row],[Nome]],3)</f>
        <v>PRW</v>
      </c>
      <c r="E15960" t="e">
        <f>VLOOKUP(Tabela1[[#This Row],[Nome]],customs_unique[],1,FALSE)</f>
        <v>#N/A</v>
      </c>
      <c r="F15960" t="b">
        <f>ISTEXT(Tabela1[[#This Row],[Custom_unique]])</f>
        <v>0</v>
      </c>
    </row>
    <row r="15961" spans="1:6" x14ac:dyDescent="0.25">
      <c r="A15961" t="s">
        <v>15962</v>
      </c>
      <c r="B15961" s="1">
        <v>42802</v>
      </c>
      <c r="C15961" s="2">
        <v>0.42163194444444446</v>
      </c>
      <c r="D15961" t="str">
        <f>RIGHT(Tabela1[[#This Row],[Nome]],3)</f>
        <v>PRW</v>
      </c>
      <c r="E15961" t="e">
        <f>VLOOKUP(Tabela1[[#This Row],[Nome]],customs_unique[],1,FALSE)</f>
        <v>#N/A</v>
      </c>
      <c r="F15961" t="b">
        <f>ISTEXT(Tabela1[[#This Row],[Custom_unique]])</f>
        <v>0</v>
      </c>
    </row>
    <row r="15962" spans="1:6" x14ac:dyDescent="0.25">
      <c r="A15962" t="s">
        <v>15963</v>
      </c>
      <c r="B15962" s="1">
        <v>42817</v>
      </c>
      <c r="C15962" s="2">
        <v>0.45366898148148144</v>
      </c>
      <c r="D15962" t="str">
        <f>RIGHT(Tabela1[[#This Row],[Nome]],3)</f>
        <v>PRW</v>
      </c>
      <c r="E15962" t="e">
        <f>VLOOKUP(Tabela1[[#This Row],[Nome]],customs_unique[],1,FALSE)</f>
        <v>#N/A</v>
      </c>
      <c r="F15962" t="b">
        <f>ISTEXT(Tabela1[[#This Row],[Custom_unique]])</f>
        <v>0</v>
      </c>
    </row>
    <row r="15963" spans="1:6" x14ac:dyDescent="0.25">
      <c r="A15963" t="s">
        <v>15964</v>
      </c>
      <c r="B15963" s="1">
        <v>42866</v>
      </c>
      <c r="C15963" s="2">
        <v>0.53605324074074068</v>
      </c>
      <c r="D15963" t="str">
        <f>RIGHT(Tabela1[[#This Row],[Nome]],3)</f>
        <v>PRW</v>
      </c>
      <c r="E15963" t="e">
        <f>VLOOKUP(Tabela1[[#This Row],[Nome]],customs_unique[],1,FALSE)</f>
        <v>#N/A</v>
      </c>
      <c r="F15963" t="b">
        <f>ISTEXT(Tabela1[[#This Row],[Custom_unique]])</f>
        <v>0</v>
      </c>
    </row>
    <row r="15964" spans="1:6" x14ac:dyDescent="0.25">
      <c r="A15964" t="s">
        <v>15965</v>
      </c>
      <c r="B15964" s="1">
        <v>42888</v>
      </c>
      <c r="C15964" s="2">
        <v>0.4070023148148148</v>
      </c>
      <c r="D15964" t="str">
        <f>RIGHT(Tabela1[[#This Row],[Nome]],3)</f>
        <v>PRW</v>
      </c>
      <c r="E15964" t="e">
        <f>VLOOKUP(Tabela1[[#This Row],[Nome]],customs_unique[],1,FALSE)</f>
        <v>#N/A</v>
      </c>
      <c r="F15964" t="b">
        <f>ISTEXT(Tabela1[[#This Row],[Custom_unique]])</f>
        <v>0</v>
      </c>
    </row>
    <row r="15965" spans="1:6" x14ac:dyDescent="0.25">
      <c r="A15965" t="s">
        <v>15966</v>
      </c>
      <c r="B15965" s="1">
        <v>42888</v>
      </c>
      <c r="C15965" s="2">
        <v>0.4070023148148148</v>
      </c>
      <c r="D15965" t="str">
        <f>RIGHT(Tabela1[[#This Row],[Nome]],3)</f>
        <v>PRW</v>
      </c>
      <c r="E15965" t="e">
        <f>VLOOKUP(Tabela1[[#This Row],[Nome]],customs_unique[],1,FALSE)</f>
        <v>#N/A</v>
      </c>
      <c r="F15965" t="b">
        <f>ISTEXT(Tabela1[[#This Row],[Custom_unique]])</f>
        <v>0</v>
      </c>
    </row>
    <row r="15966" spans="1:6" x14ac:dyDescent="0.25">
      <c r="A15966" t="s">
        <v>15967</v>
      </c>
      <c r="B15966" s="1">
        <v>42251</v>
      </c>
      <c r="C15966" s="2">
        <v>0.76821759259259259</v>
      </c>
      <c r="D15966" t="str">
        <f>RIGHT(Tabela1[[#This Row],[Nome]],3)</f>
        <v>PRW</v>
      </c>
      <c r="E15966" t="e">
        <f>VLOOKUP(Tabela1[[#This Row],[Nome]],customs_unique[],1,FALSE)</f>
        <v>#N/A</v>
      </c>
      <c r="F15966" t="b">
        <f>ISTEXT(Tabela1[[#This Row],[Custom_unique]])</f>
        <v>0</v>
      </c>
    </row>
    <row r="15967" spans="1:6" x14ac:dyDescent="0.25">
      <c r="A15967" t="s">
        <v>15968</v>
      </c>
      <c r="B15967" s="1">
        <v>43006</v>
      </c>
      <c r="C15967" s="2">
        <v>0.69005787037037036</v>
      </c>
      <c r="D15967" t="str">
        <f>RIGHT(Tabela1[[#This Row],[Nome]],3)</f>
        <v>PRW</v>
      </c>
      <c r="E15967" t="e">
        <f>VLOOKUP(Tabela1[[#This Row],[Nome]],customs_unique[],1,FALSE)</f>
        <v>#N/A</v>
      </c>
      <c r="F15967" t="b">
        <f>ISTEXT(Tabela1[[#This Row],[Custom_unique]])</f>
        <v>0</v>
      </c>
    </row>
    <row r="15968" spans="1:6" x14ac:dyDescent="0.25">
      <c r="A15968" t="s">
        <v>15969</v>
      </c>
      <c r="B15968" s="1">
        <v>43131</v>
      </c>
      <c r="C15968" s="2">
        <v>0.49123842592592593</v>
      </c>
      <c r="D15968" t="str">
        <f>RIGHT(Tabela1[[#This Row],[Nome]],3)</f>
        <v>PRW</v>
      </c>
      <c r="E15968" t="e">
        <f>VLOOKUP(Tabela1[[#This Row],[Nome]],customs_unique[],1,FALSE)</f>
        <v>#N/A</v>
      </c>
      <c r="F15968" t="b">
        <f>ISTEXT(Tabela1[[#This Row],[Custom_unique]])</f>
        <v>0</v>
      </c>
    </row>
    <row r="15969" spans="1:6" x14ac:dyDescent="0.25">
      <c r="A15969" t="s">
        <v>15970</v>
      </c>
      <c r="B15969" s="1">
        <v>42888</v>
      </c>
      <c r="C15969" s="2">
        <v>0.4070023148148148</v>
      </c>
      <c r="D15969" t="str">
        <f>RIGHT(Tabela1[[#This Row],[Nome]],3)</f>
        <v>PRW</v>
      </c>
      <c r="E15969" t="e">
        <f>VLOOKUP(Tabela1[[#This Row],[Nome]],customs_unique[],1,FALSE)</f>
        <v>#N/A</v>
      </c>
      <c r="F15969" t="b">
        <f>ISTEXT(Tabela1[[#This Row],[Custom_unique]])</f>
        <v>0</v>
      </c>
    </row>
    <row r="15970" spans="1:6" x14ac:dyDescent="0.25">
      <c r="A15970" t="s">
        <v>15971</v>
      </c>
      <c r="B15970" s="1">
        <v>42802</v>
      </c>
      <c r="C15970" s="2">
        <v>0.42163194444444446</v>
      </c>
      <c r="D15970" t="str">
        <f>RIGHT(Tabela1[[#This Row],[Nome]],3)</f>
        <v>PRW</v>
      </c>
      <c r="E15970" t="e">
        <f>VLOOKUP(Tabela1[[#This Row],[Nome]],customs_unique[],1,FALSE)</f>
        <v>#N/A</v>
      </c>
      <c r="F15970" t="b">
        <f>ISTEXT(Tabela1[[#This Row],[Custom_unique]])</f>
        <v>0</v>
      </c>
    </row>
    <row r="15971" spans="1:6" x14ac:dyDescent="0.25">
      <c r="A15971" t="s">
        <v>15972</v>
      </c>
      <c r="B15971" s="1">
        <v>43165</v>
      </c>
      <c r="C15971" s="2">
        <v>0.48155092592592591</v>
      </c>
      <c r="D15971" t="str">
        <f>RIGHT(Tabela1[[#This Row],[Nome]],3)</f>
        <v>PRW</v>
      </c>
      <c r="E15971" t="e">
        <f>VLOOKUP(Tabela1[[#This Row],[Nome]],customs_unique[],1,FALSE)</f>
        <v>#N/A</v>
      </c>
      <c r="F15971" t="b">
        <f>ISTEXT(Tabela1[[#This Row],[Custom_unique]])</f>
        <v>0</v>
      </c>
    </row>
    <row r="15972" spans="1:6" x14ac:dyDescent="0.25">
      <c r="A15972" t="s">
        <v>15973</v>
      </c>
      <c r="B15972" s="1">
        <v>42837</v>
      </c>
      <c r="C15972" s="2">
        <v>0.4919560185185185</v>
      </c>
      <c r="D15972" t="str">
        <f>RIGHT(Tabela1[[#This Row],[Nome]],3)</f>
        <v>PRW</v>
      </c>
      <c r="E15972" t="e">
        <f>VLOOKUP(Tabela1[[#This Row],[Nome]],customs_unique[],1,FALSE)</f>
        <v>#N/A</v>
      </c>
      <c r="F15972" t="b">
        <f>ISTEXT(Tabela1[[#This Row],[Custom_unique]])</f>
        <v>0</v>
      </c>
    </row>
    <row r="15973" spans="1:6" x14ac:dyDescent="0.25">
      <c r="A15973" t="s">
        <v>15974</v>
      </c>
      <c r="B15973" s="1">
        <v>42888</v>
      </c>
      <c r="C15973" s="2">
        <v>0.4070023148148148</v>
      </c>
      <c r="D15973" t="str">
        <f>RIGHT(Tabela1[[#This Row],[Nome]],3)</f>
        <v>PRW</v>
      </c>
      <c r="E15973" t="e">
        <f>VLOOKUP(Tabela1[[#This Row],[Nome]],customs_unique[],1,FALSE)</f>
        <v>#N/A</v>
      </c>
      <c r="F15973" t="b">
        <f>ISTEXT(Tabela1[[#This Row],[Custom_unique]])</f>
        <v>0</v>
      </c>
    </row>
    <row r="15974" spans="1:6" x14ac:dyDescent="0.25">
      <c r="A15974" t="s">
        <v>15975</v>
      </c>
      <c r="B15974" s="1">
        <v>43119</v>
      </c>
      <c r="C15974" s="2">
        <v>0.70509259259259249</v>
      </c>
      <c r="D15974" t="str">
        <f>RIGHT(Tabela1[[#This Row],[Nome]],3)</f>
        <v>PRW</v>
      </c>
      <c r="E15974" t="e">
        <f>VLOOKUP(Tabela1[[#This Row],[Nome]],customs_unique[],1,FALSE)</f>
        <v>#N/A</v>
      </c>
      <c r="F15974" t="b">
        <f>ISTEXT(Tabela1[[#This Row],[Custom_unique]])</f>
        <v>0</v>
      </c>
    </row>
    <row r="15975" spans="1:6" x14ac:dyDescent="0.25">
      <c r="A15975" t="s">
        <v>15976</v>
      </c>
      <c r="B15975" s="1">
        <v>42251</v>
      </c>
      <c r="C15975" s="2">
        <v>0.76821759259259259</v>
      </c>
      <c r="D15975" t="str">
        <f>RIGHT(Tabela1[[#This Row],[Nome]],3)</f>
        <v>PRW</v>
      </c>
      <c r="E15975" t="e">
        <f>VLOOKUP(Tabela1[[#This Row],[Nome]],customs_unique[],1,FALSE)</f>
        <v>#N/A</v>
      </c>
      <c r="F15975" t="b">
        <f>ISTEXT(Tabela1[[#This Row],[Custom_unique]])</f>
        <v>0</v>
      </c>
    </row>
    <row r="15976" spans="1:6" x14ac:dyDescent="0.25">
      <c r="A15976" t="s">
        <v>15977</v>
      </c>
      <c r="B15976" s="1">
        <v>42983</v>
      </c>
      <c r="C15976" s="2">
        <v>0.47427083333333336</v>
      </c>
      <c r="D15976" t="str">
        <f>RIGHT(Tabela1[[#This Row],[Nome]],3)</f>
        <v>PRW</v>
      </c>
      <c r="E15976" t="e">
        <f>VLOOKUP(Tabela1[[#This Row],[Nome]],customs_unique[],1,FALSE)</f>
        <v>#N/A</v>
      </c>
      <c r="F15976" t="b">
        <f>ISTEXT(Tabela1[[#This Row],[Custom_unique]])</f>
        <v>0</v>
      </c>
    </row>
    <row r="15977" spans="1:6" x14ac:dyDescent="0.25">
      <c r="A15977" t="s">
        <v>15978</v>
      </c>
      <c r="B15977" s="1">
        <v>42746</v>
      </c>
      <c r="C15977" s="2">
        <v>0.81885416666666666</v>
      </c>
      <c r="D15977" t="str">
        <f>RIGHT(Tabela1[[#This Row],[Nome]],3)</f>
        <v>PRW</v>
      </c>
      <c r="E15977" t="e">
        <f>VLOOKUP(Tabela1[[#This Row],[Nome]],customs_unique[],1,FALSE)</f>
        <v>#N/A</v>
      </c>
      <c r="F15977" t="b">
        <f>ISTEXT(Tabela1[[#This Row],[Custom_unique]])</f>
        <v>0</v>
      </c>
    </row>
    <row r="15978" spans="1:6" x14ac:dyDescent="0.25">
      <c r="A15978" t="s">
        <v>15979</v>
      </c>
      <c r="B15978" s="1">
        <v>42983</v>
      </c>
      <c r="C15978" s="2">
        <v>0.4904513888888889</v>
      </c>
      <c r="D15978" t="str">
        <f>RIGHT(Tabela1[[#This Row],[Nome]],3)</f>
        <v>PRW</v>
      </c>
      <c r="E15978" t="e">
        <f>VLOOKUP(Tabela1[[#This Row],[Nome]],customs_unique[],1,FALSE)</f>
        <v>#N/A</v>
      </c>
      <c r="F15978" t="b">
        <f>ISTEXT(Tabela1[[#This Row],[Custom_unique]])</f>
        <v>0</v>
      </c>
    </row>
    <row r="15979" spans="1:6" x14ac:dyDescent="0.25">
      <c r="A15979" t="s">
        <v>15980</v>
      </c>
      <c r="B15979" s="1">
        <v>43165</v>
      </c>
      <c r="C15979" s="2">
        <v>0.48155092592592591</v>
      </c>
      <c r="D15979" t="str">
        <f>RIGHT(Tabela1[[#This Row],[Nome]],3)</f>
        <v>PRW</v>
      </c>
      <c r="E15979" t="e">
        <f>VLOOKUP(Tabela1[[#This Row],[Nome]],customs_unique[],1,FALSE)</f>
        <v>#N/A</v>
      </c>
      <c r="F15979" t="b">
        <f>ISTEXT(Tabela1[[#This Row],[Custom_unique]])</f>
        <v>0</v>
      </c>
    </row>
    <row r="15980" spans="1:6" x14ac:dyDescent="0.25">
      <c r="A15980" t="s">
        <v>15981</v>
      </c>
      <c r="B15980" s="1">
        <v>42888</v>
      </c>
      <c r="C15980" s="2">
        <v>0.4070023148148148</v>
      </c>
      <c r="D15980" t="str">
        <f>RIGHT(Tabela1[[#This Row],[Nome]],3)</f>
        <v>PRW</v>
      </c>
      <c r="E15980" t="e">
        <f>VLOOKUP(Tabela1[[#This Row],[Nome]],customs_unique[],1,FALSE)</f>
        <v>#N/A</v>
      </c>
      <c r="F15980" t="b">
        <f>ISTEXT(Tabela1[[#This Row],[Custom_unique]])</f>
        <v>0</v>
      </c>
    </row>
    <row r="15981" spans="1:6" x14ac:dyDescent="0.25">
      <c r="A15981" t="s">
        <v>15982</v>
      </c>
      <c r="B15981" s="1">
        <v>42704</v>
      </c>
      <c r="C15981" s="2">
        <v>0.45763888888888887</v>
      </c>
      <c r="D15981" t="str">
        <f>RIGHT(Tabela1[[#This Row],[Nome]],3)</f>
        <v>PRW</v>
      </c>
      <c r="E15981" t="e">
        <f>VLOOKUP(Tabela1[[#This Row],[Nome]],customs_unique[],1,FALSE)</f>
        <v>#N/A</v>
      </c>
      <c r="F15981" t="b">
        <f>ISTEXT(Tabela1[[#This Row],[Custom_unique]])</f>
        <v>0</v>
      </c>
    </row>
    <row r="15982" spans="1:6" x14ac:dyDescent="0.25">
      <c r="A15982" t="s">
        <v>15983</v>
      </c>
      <c r="B15982" s="1">
        <v>42888</v>
      </c>
      <c r="C15982" s="2">
        <v>0.4070023148148148</v>
      </c>
      <c r="D15982" t="str">
        <f>RIGHT(Tabela1[[#This Row],[Nome]],3)</f>
        <v>PRW</v>
      </c>
      <c r="E15982" t="e">
        <f>VLOOKUP(Tabela1[[#This Row],[Nome]],customs_unique[],1,FALSE)</f>
        <v>#N/A</v>
      </c>
      <c r="F15982" t="b">
        <f>ISTEXT(Tabela1[[#This Row],[Custom_unique]])</f>
        <v>0</v>
      </c>
    </row>
    <row r="15983" spans="1:6" x14ac:dyDescent="0.25">
      <c r="A15983" t="s">
        <v>15984</v>
      </c>
      <c r="B15983" s="1">
        <v>43179</v>
      </c>
      <c r="C15983" s="2">
        <v>0.33180555555555552</v>
      </c>
      <c r="D15983" t="str">
        <f>RIGHT(Tabela1[[#This Row],[Nome]],3)</f>
        <v>PRW</v>
      </c>
      <c r="E15983" t="e">
        <f>VLOOKUP(Tabela1[[#This Row],[Nome]],customs_unique[],1,FALSE)</f>
        <v>#N/A</v>
      </c>
      <c r="F15983" t="b">
        <f>ISTEXT(Tabela1[[#This Row],[Custom_unique]])</f>
        <v>0</v>
      </c>
    </row>
    <row r="15984" spans="1:6" x14ac:dyDescent="0.25">
      <c r="A15984" t="s">
        <v>15985</v>
      </c>
      <c r="B15984" s="1">
        <v>42837</v>
      </c>
      <c r="C15984" s="2">
        <v>0.49372685185185183</v>
      </c>
      <c r="D15984" t="str">
        <f>RIGHT(Tabela1[[#This Row],[Nome]],3)</f>
        <v>PRW</v>
      </c>
      <c r="E15984" t="e">
        <f>VLOOKUP(Tabela1[[#This Row],[Nome]],customs_unique[],1,FALSE)</f>
        <v>#N/A</v>
      </c>
      <c r="F15984" t="b">
        <f>ISTEXT(Tabela1[[#This Row],[Custom_unique]])</f>
        <v>0</v>
      </c>
    </row>
    <row r="15985" spans="1:6" x14ac:dyDescent="0.25">
      <c r="A15985" t="s">
        <v>15986</v>
      </c>
      <c r="B15985" s="1">
        <v>42911</v>
      </c>
      <c r="C15985" s="2">
        <v>0.6554861111111111</v>
      </c>
      <c r="D15985" t="str">
        <f>RIGHT(Tabela1[[#This Row],[Nome]],3)</f>
        <v>PRW</v>
      </c>
      <c r="E15985" t="e">
        <f>VLOOKUP(Tabela1[[#This Row],[Nome]],customs_unique[],1,FALSE)</f>
        <v>#N/A</v>
      </c>
      <c r="F15985" t="b">
        <f>ISTEXT(Tabela1[[#This Row],[Custom_unique]])</f>
        <v>0</v>
      </c>
    </row>
    <row r="15986" spans="1:6" x14ac:dyDescent="0.25">
      <c r="A15986" t="s">
        <v>15987</v>
      </c>
      <c r="B15986" s="1">
        <v>43053</v>
      </c>
      <c r="C15986" s="2">
        <v>0.92160879629629633</v>
      </c>
      <c r="D15986" t="str">
        <f>RIGHT(Tabela1[[#This Row],[Nome]],3)</f>
        <v>PRW</v>
      </c>
      <c r="E15986" t="e">
        <f>VLOOKUP(Tabela1[[#This Row],[Nome]],customs_unique[],1,FALSE)</f>
        <v>#N/A</v>
      </c>
      <c r="F15986" t="b">
        <f>ISTEXT(Tabela1[[#This Row],[Custom_unique]])</f>
        <v>0</v>
      </c>
    </row>
    <row r="15987" spans="1:6" x14ac:dyDescent="0.25">
      <c r="A15987" t="s">
        <v>15988</v>
      </c>
      <c r="B15987" s="1">
        <v>42292</v>
      </c>
      <c r="C15987" s="2">
        <v>0.32072916666666668</v>
      </c>
      <c r="D15987" t="str">
        <f>RIGHT(Tabela1[[#This Row],[Nome]],3)</f>
        <v>PRW</v>
      </c>
      <c r="E15987" t="e">
        <f>VLOOKUP(Tabela1[[#This Row],[Nome]],customs_unique[],1,FALSE)</f>
        <v>#N/A</v>
      </c>
      <c r="F15987" t="b">
        <f>ISTEXT(Tabela1[[#This Row],[Custom_unique]])</f>
        <v>0</v>
      </c>
    </row>
    <row r="15988" spans="1:6" x14ac:dyDescent="0.25">
      <c r="A15988" t="s">
        <v>15989</v>
      </c>
      <c r="B15988" s="1">
        <v>42888</v>
      </c>
      <c r="C15988" s="2">
        <v>0.4070023148148148</v>
      </c>
      <c r="D15988" t="str">
        <f>RIGHT(Tabela1[[#This Row],[Nome]],3)</f>
        <v>PRW</v>
      </c>
      <c r="E15988" t="e">
        <f>VLOOKUP(Tabela1[[#This Row],[Nome]],customs_unique[],1,FALSE)</f>
        <v>#N/A</v>
      </c>
      <c r="F15988" t="b">
        <f>ISTEXT(Tabela1[[#This Row],[Custom_unique]])</f>
        <v>0</v>
      </c>
    </row>
    <row r="15989" spans="1:6" x14ac:dyDescent="0.25">
      <c r="A15989" t="s">
        <v>15990</v>
      </c>
      <c r="B15989" s="1">
        <v>42888</v>
      </c>
      <c r="C15989" s="2">
        <v>0.4070023148148148</v>
      </c>
      <c r="D15989" t="str">
        <f>RIGHT(Tabela1[[#This Row],[Nome]],3)</f>
        <v>PRW</v>
      </c>
      <c r="E15989" t="e">
        <f>VLOOKUP(Tabela1[[#This Row],[Nome]],customs_unique[],1,FALSE)</f>
        <v>#N/A</v>
      </c>
      <c r="F15989" t="b">
        <f>ISTEXT(Tabela1[[#This Row],[Custom_unique]])</f>
        <v>0</v>
      </c>
    </row>
    <row r="15990" spans="1:6" x14ac:dyDescent="0.25">
      <c r="A15990" t="s">
        <v>15991</v>
      </c>
      <c r="B15990" s="1">
        <v>42979</v>
      </c>
      <c r="C15990" s="2">
        <v>0.65508101851851852</v>
      </c>
      <c r="D15990" t="str">
        <f>RIGHT(Tabela1[[#This Row],[Nome]],3)</f>
        <v>PRW</v>
      </c>
      <c r="E15990" t="e">
        <f>VLOOKUP(Tabela1[[#This Row],[Nome]],customs_unique[],1,FALSE)</f>
        <v>#N/A</v>
      </c>
      <c r="F15990" t="b">
        <f>ISTEXT(Tabela1[[#This Row],[Custom_unique]])</f>
        <v>0</v>
      </c>
    </row>
    <row r="15991" spans="1:6" x14ac:dyDescent="0.25">
      <c r="A15991" t="s">
        <v>15992</v>
      </c>
      <c r="B15991" s="1">
        <v>42888</v>
      </c>
      <c r="C15991" s="2">
        <v>0.4070023148148148</v>
      </c>
      <c r="D15991" t="str">
        <f>RIGHT(Tabela1[[#This Row],[Nome]],3)</f>
        <v>PRW</v>
      </c>
      <c r="E15991" t="e">
        <f>VLOOKUP(Tabela1[[#This Row],[Nome]],customs_unique[],1,FALSE)</f>
        <v>#N/A</v>
      </c>
      <c r="F15991" t="b">
        <f>ISTEXT(Tabela1[[#This Row],[Custom_unique]])</f>
        <v>0</v>
      </c>
    </row>
    <row r="15992" spans="1:6" x14ac:dyDescent="0.25">
      <c r="A15992" t="s">
        <v>15993</v>
      </c>
      <c r="B15992" s="1">
        <v>42888</v>
      </c>
      <c r="C15992" s="2">
        <v>0.4070023148148148</v>
      </c>
      <c r="D15992" t="str">
        <f>RIGHT(Tabela1[[#This Row],[Nome]],3)</f>
        <v>PRW</v>
      </c>
      <c r="E15992" t="e">
        <f>VLOOKUP(Tabela1[[#This Row],[Nome]],customs_unique[],1,FALSE)</f>
        <v>#N/A</v>
      </c>
      <c r="F15992" t="b">
        <f>ISTEXT(Tabela1[[#This Row],[Custom_unique]])</f>
        <v>0</v>
      </c>
    </row>
    <row r="15993" spans="1:6" x14ac:dyDescent="0.25">
      <c r="A15993" t="s">
        <v>15994</v>
      </c>
      <c r="B15993" s="1">
        <v>43131</v>
      </c>
      <c r="C15993" s="2">
        <v>0.49782407407407409</v>
      </c>
      <c r="D15993" t="str">
        <f>RIGHT(Tabela1[[#This Row],[Nome]],3)</f>
        <v>PRW</v>
      </c>
      <c r="E15993" t="e">
        <f>VLOOKUP(Tabela1[[#This Row],[Nome]],customs_unique[],1,FALSE)</f>
        <v>#N/A</v>
      </c>
      <c r="F15993" t="b">
        <f>ISTEXT(Tabela1[[#This Row],[Custom_unique]])</f>
        <v>0</v>
      </c>
    </row>
    <row r="15994" spans="1:6" x14ac:dyDescent="0.25">
      <c r="A15994" t="s">
        <v>15995</v>
      </c>
      <c r="B15994" s="1">
        <v>41831</v>
      </c>
      <c r="C15994" s="2">
        <v>0.59668981481481487</v>
      </c>
      <c r="D15994" t="str">
        <f>RIGHT(Tabela1[[#This Row],[Nome]],3)</f>
        <v>PRW</v>
      </c>
      <c r="E15994" t="e">
        <f>VLOOKUP(Tabela1[[#This Row],[Nome]],customs_unique[],1,FALSE)</f>
        <v>#N/A</v>
      </c>
      <c r="F15994" t="b">
        <f>ISTEXT(Tabela1[[#This Row],[Custom_unique]])</f>
        <v>0</v>
      </c>
    </row>
    <row r="15995" spans="1:6" x14ac:dyDescent="0.25">
      <c r="A15995" t="s">
        <v>15996</v>
      </c>
      <c r="B15995" s="1">
        <v>42888</v>
      </c>
      <c r="C15995" s="2">
        <v>0.4070023148148148</v>
      </c>
      <c r="D15995" t="str">
        <f>RIGHT(Tabela1[[#This Row],[Nome]],3)</f>
        <v>PRW</v>
      </c>
      <c r="E15995" t="e">
        <f>VLOOKUP(Tabela1[[#This Row],[Nome]],customs_unique[],1,FALSE)</f>
        <v>#N/A</v>
      </c>
      <c r="F15995" t="b">
        <f>ISTEXT(Tabela1[[#This Row],[Custom_unique]])</f>
        <v>0</v>
      </c>
    </row>
    <row r="15996" spans="1:6" x14ac:dyDescent="0.25">
      <c r="A15996" t="s">
        <v>15997</v>
      </c>
      <c r="B15996" s="1">
        <v>43007</v>
      </c>
      <c r="C15996" s="2">
        <v>0.67511574074074077</v>
      </c>
      <c r="D15996" t="str">
        <f>RIGHT(Tabela1[[#This Row],[Nome]],3)</f>
        <v>PRW</v>
      </c>
      <c r="E15996" t="e">
        <f>VLOOKUP(Tabela1[[#This Row],[Nome]],customs_unique[],1,FALSE)</f>
        <v>#N/A</v>
      </c>
      <c r="F15996" t="b">
        <f>ISTEXT(Tabela1[[#This Row],[Custom_unique]])</f>
        <v>0</v>
      </c>
    </row>
    <row r="15997" spans="1:6" x14ac:dyDescent="0.25">
      <c r="A15997" t="s">
        <v>15998</v>
      </c>
      <c r="B15997" s="1">
        <v>42888</v>
      </c>
      <c r="C15997" s="2">
        <v>0.4070023148148148</v>
      </c>
      <c r="D15997" t="str">
        <f>RIGHT(Tabela1[[#This Row],[Nome]],3)</f>
        <v>PRW</v>
      </c>
      <c r="E15997" t="e">
        <f>VLOOKUP(Tabela1[[#This Row],[Nome]],customs_unique[],1,FALSE)</f>
        <v>#N/A</v>
      </c>
      <c r="F15997" t="b">
        <f>ISTEXT(Tabela1[[#This Row],[Custom_unique]])</f>
        <v>0</v>
      </c>
    </row>
    <row r="15998" spans="1:6" x14ac:dyDescent="0.25">
      <c r="A15998" t="s">
        <v>15999</v>
      </c>
      <c r="B15998" s="1">
        <v>42251</v>
      </c>
      <c r="C15998" s="2">
        <v>0.76821759259259259</v>
      </c>
      <c r="D15998" t="str">
        <f>RIGHT(Tabela1[[#This Row],[Nome]],3)</f>
        <v>PRW</v>
      </c>
      <c r="E15998" t="e">
        <f>VLOOKUP(Tabela1[[#This Row],[Nome]],customs_unique[],1,FALSE)</f>
        <v>#N/A</v>
      </c>
      <c r="F15998" t="b">
        <f>ISTEXT(Tabela1[[#This Row],[Custom_unique]])</f>
        <v>0</v>
      </c>
    </row>
    <row r="15999" spans="1:6" x14ac:dyDescent="0.25">
      <c r="A15999" t="s">
        <v>16000</v>
      </c>
      <c r="B15999" s="1">
        <v>43164</v>
      </c>
      <c r="C15999" s="2">
        <v>0.76613425925925915</v>
      </c>
      <c r="D15999" t="str">
        <f>RIGHT(Tabela1[[#This Row],[Nome]],3)</f>
        <v>PRW</v>
      </c>
      <c r="E15999" t="e">
        <f>VLOOKUP(Tabela1[[#This Row],[Nome]],customs_unique[],1,FALSE)</f>
        <v>#N/A</v>
      </c>
      <c r="F15999" t="b">
        <f>ISTEXT(Tabela1[[#This Row],[Custom_unique]])</f>
        <v>0</v>
      </c>
    </row>
    <row r="16000" spans="1:6" x14ac:dyDescent="0.25">
      <c r="A16000" t="s">
        <v>16001</v>
      </c>
      <c r="B16000" s="1">
        <v>43158</v>
      </c>
      <c r="C16000" s="2">
        <v>0.6943287037037037</v>
      </c>
      <c r="D16000" t="str">
        <f>RIGHT(Tabela1[[#This Row],[Nome]],3)</f>
        <v>PRW</v>
      </c>
      <c r="E16000" t="e">
        <f>VLOOKUP(Tabela1[[#This Row],[Nome]],customs_unique[],1,FALSE)</f>
        <v>#N/A</v>
      </c>
      <c r="F16000" t="b">
        <f>ISTEXT(Tabela1[[#This Row],[Custom_unique]])</f>
        <v>0</v>
      </c>
    </row>
    <row r="16001" spans="1:6" x14ac:dyDescent="0.25">
      <c r="A16001" t="s">
        <v>16002</v>
      </c>
      <c r="B16001" s="1">
        <v>43158</v>
      </c>
      <c r="C16001" s="2">
        <v>0.68725694444444441</v>
      </c>
      <c r="D16001" t="str">
        <f>RIGHT(Tabela1[[#This Row],[Nome]],3)</f>
        <v>PRW</v>
      </c>
      <c r="E16001" t="e">
        <f>VLOOKUP(Tabela1[[#This Row],[Nome]],customs_unique[],1,FALSE)</f>
        <v>#N/A</v>
      </c>
      <c r="F16001" t="b">
        <f>ISTEXT(Tabela1[[#This Row],[Custom_unique]])</f>
        <v>0</v>
      </c>
    </row>
    <row r="16002" spans="1:6" x14ac:dyDescent="0.25">
      <c r="A16002" t="s">
        <v>16003</v>
      </c>
      <c r="B16002" s="1">
        <v>42888</v>
      </c>
      <c r="C16002" s="2">
        <v>0.4070023148148148</v>
      </c>
      <c r="D16002" t="str">
        <f>RIGHT(Tabela1[[#This Row],[Nome]],3)</f>
        <v>PRW</v>
      </c>
      <c r="E16002" t="e">
        <f>VLOOKUP(Tabela1[[#This Row],[Nome]],customs_unique[],1,FALSE)</f>
        <v>#N/A</v>
      </c>
      <c r="F16002" t="b">
        <f>ISTEXT(Tabela1[[#This Row],[Custom_unique]])</f>
        <v>0</v>
      </c>
    </row>
    <row r="16003" spans="1:6" x14ac:dyDescent="0.25">
      <c r="A16003" t="s">
        <v>16004</v>
      </c>
      <c r="B16003" s="1">
        <v>42992</v>
      </c>
      <c r="C16003" s="2">
        <v>0.68726851851851845</v>
      </c>
      <c r="D16003" t="str">
        <f>RIGHT(Tabela1[[#This Row],[Nome]],3)</f>
        <v>PRW</v>
      </c>
      <c r="E16003" t="e">
        <f>VLOOKUP(Tabela1[[#This Row],[Nome]],customs_unique[],1,FALSE)</f>
        <v>#N/A</v>
      </c>
      <c r="F16003" t="b">
        <f>ISTEXT(Tabela1[[#This Row],[Custom_unique]])</f>
        <v>0</v>
      </c>
    </row>
    <row r="16004" spans="1:6" x14ac:dyDescent="0.25">
      <c r="A16004" t="s">
        <v>16005</v>
      </c>
      <c r="B16004" s="1">
        <v>43227</v>
      </c>
      <c r="C16004" s="2">
        <v>0.39253472222222219</v>
      </c>
      <c r="D16004" t="str">
        <f>RIGHT(Tabela1[[#This Row],[Nome]],3)</f>
        <v>PRW</v>
      </c>
      <c r="E16004" t="e">
        <f>VLOOKUP(Tabela1[[#This Row],[Nome]],customs_unique[],1,FALSE)</f>
        <v>#N/A</v>
      </c>
      <c r="F16004" t="b">
        <f>ISTEXT(Tabela1[[#This Row],[Custom_unique]])</f>
        <v>0</v>
      </c>
    </row>
    <row r="16005" spans="1:6" x14ac:dyDescent="0.25">
      <c r="A16005" t="s">
        <v>16006</v>
      </c>
      <c r="B16005" s="1">
        <v>42888</v>
      </c>
      <c r="C16005" s="2">
        <v>0.4070023148148148</v>
      </c>
      <c r="D16005" t="str">
        <f>RIGHT(Tabela1[[#This Row],[Nome]],3)</f>
        <v>PRW</v>
      </c>
      <c r="E16005" t="e">
        <f>VLOOKUP(Tabela1[[#This Row],[Nome]],customs_unique[],1,FALSE)</f>
        <v>#N/A</v>
      </c>
      <c r="F16005" t="b">
        <f>ISTEXT(Tabela1[[#This Row],[Custom_unique]])</f>
        <v>0</v>
      </c>
    </row>
    <row r="16006" spans="1:6" x14ac:dyDescent="0.25">
      <c r="A16006" t="s">
        <v>16007</v>
      </c>
      <c r="B16006" s="1">
        <v>42912</v>
      </c>
      <c r="C16006" s="2">
        <v>0.67944444444444441</v>
      </c>
      <c r="D16006" t="str">
        <f>RIGHT(Tabela1[[#This Row],[Nome]],3)</f>
        <v>PRW</v>
      </c>
      <c r="E16006" t="e">
        <f>VLOOKUP(Tabela1[[#This Row],[Nome]],customs_unique[],1,FALSE)</f>
        <v>#N/A</v>
      </c>
      <c r="F16006" t="b">
        <f>ISTEXT(Tabela1[[#This Row],[Custom_unique]])</f>
        <v>0</v>
      </c>
    </row>
    <row r="16007" spans="1:6" x14ac:dyDescent="0.25">
      <c r="A16007" t="s">
        <v>16008</v>
      </c>
      <c r="B16007" s="1">
        <v>43130</v>
      </c>
      <c r="C16007" s="2">
        <v>0.48319444444444443</v>
      </c>
      <c r="D16007" t="str">
        <f>RIGHT(Tabela1[[#This Row],[Nome]],3)</f>
        <v>PRW</v>
      </c>
      <c r="E16007" t="e">
        <f>VLOOKUP(Tabela1[[#This Row],[Nome]],customs_unique[],1,FALSE)</f>
        <v>#N/A</v>
      </c>
      <c r="F16007" t="b">
        <f>ISTEXT(Tabela1[[#This Row],[Custom_unique]])</f>
        <v>0</v>
      </c>
    </row>
    <row r="16008" spans="1:6" x14ac:dyDescent="0.25">
      <c r="A16008" t="s">
        <v>16009</v>
      </c>
      <c r="B16008" s="1">
        <v>42888</v>
      </c>
      <c r="C16008" s="2">
        <v>0.4070023148148148</v>
      </c>
      <c r="D16008" t="str">
        <f>RIGHT(Tabela1[[#This Row],[Nome]],3)</f>
        <v>PRW</v>
      </c>
      <c r="E16008" t="e">
        <f>VLOOKUP(Tabela1[[#This Row],[Nome]],customs_unique[],1,FALSE)</f>
        <v>#N/A</v>
      </c>
      <c r="F16008" t="b">
        <f>ISTEXT(Tabela1[[#This Row],[Custom_unique]])</f>
        <v>0</v>
      </c>
    </row>
    <row r="16009" spans="1:6" x14ac:dyDescent="0.25">
      <c r="A16009" t="s">
        <v>16010</v>
      </c>
      <c r="B16009" s="1">
        <v>43129</v>
      </c>
      <c r="C16009" s="2">
        <v>0.70347222222222217</v>
      </c>
      <c r="D16009" t="str">
        <f>RIGHT(Tabela1[[#This Row],[Nome]],3)</f>
        <v>PRW</v>
      </c>
      <c r="E16009" t="e">
        <f>VLOOKUP(Tabela1[[#This Row],[Nome]],customs_unique[],1,FALSE)</f>
        <v>#N/A</v>
      </c>
      <c r="F16009" t="b">
        <f>ISTEXT(Tabela1[[#This Row],[Custom_unique]])</f>
        <v>0</v>
      </c>
    </row>
    <row r="16010" spans="1:6" x14ac:dyDescent="0.25">
      <c r="A16010" t="s">
        <v>16011</v>
      </c>
      <c r="B16010" s="1">
        <v>42888</v>
      </c>
      <c r="C16010" s="2">
        <v>0.4070023148148148</v>
      </c>
      <c r="D16010" t="str">
        <f>RIGHT(Tabela1[[#This Row],[Nome]],3)</f>
        <v>PRW</v>
      </c>
      <c r="E16010" t="e">
        <f>VLOOKUP(Tabela1[[#This Row],[Nome]],customs_unique[],1,FALSE)</f>
        <v>#N/A</v>
      </c>
      <c r="F16010" t="b">
        <f>ISTEXT(Tabela1[[#This Row],[Custom_unique]])</f>
        <v>0</v>
      </c>
    </row>
    <row r="16011" spans="1:6" x14ac:dyDescent="0.25">
      <c r="A16011" t="s">
        <v>16012</v>
      </c>
      <c r="B16011" s="1">
        <v>42251</v>
      </c>
      <c r="C16011" s="2">
        <v>0.76821759259259259</v>
      </c>
      <c r="D16011" t="str">
        <f>RIGHT(Tabela1[[#This Row],[Nome]],3)</f>
        <v>PRW</v>
      </c>
      <c r="E16011" t="e">
        <f>VLOOKUP(Tabela1[[#This Row],[Nome]],customs_unique[],1,FALSE)</f>
        <v>#N/A</v>
      </c>
      <c r="F16011" t="b">
        <f>ISTEXT(Tabela1[[#This Row],[Custom_unique]])</f>
        <v>0</v>
      </c>
    </row>
    <row r="16012" spans="1:6" x14ac:dyDescent="0.25">
      <c r="A16012" t="s">
        <v>16013</v>
      </c>
      <c r="B16012" s="1">
        <v>43098</v>
      </c>
      <c r="C16012" s="2">
        <v>0.61343749999999997</v>
      </c>
      <c r="D16012" t="str">
        <f>RIGHT(Tabela1[[#This Row],[Nome]],3)</f>
        <v>PRW</v>
      </c>
      <c r="E16012" t="e">
        <f>VLOOKUP(Tabela1[[#This Row],[Nome]],customs_unique[],1,FALSE)</f>
        <v>#N/A</v>
      </c>
      <c r="F16012" t="b">
        <f>ISTEXT(Tabela1[[#This Row],[Custom_unique]])</f>
        <v>0</v>
      </c>
    </row>
    <row r="16013" spans="1:6" x14ac:dyDescent="0.25">
      <c r="A16013" t="s">
        <v>16014</v>
      </c>
      <c r="B16013" s="1">
        <v>43157</v>
      </c>
      <c r="C16013" s="2">
        <v>0.68116898148148142</v>
      </c>
      <c r="D16013" t="str">
        <f>RIGHT(Tabela1[[#This Row],[Nome]],3)</f>
        <v>PRW</v>
      </c>
      <c r="E16013" t="e">
        <f>VLOOKUP(Tabela1[[#This Row],[Nome]],customs_unique[],1,FALSE)</f>
        <v>#N/A</v>
      </c>
      <c r="F16013" t="b">
        <f>ISTEXT(Tabela1[[#This Row],[Custom_unique]])</f>
        <v>0</v>
      </c>
    </row>
    <row r="16014" spans="1:6" x14ac:dyDescent="0.25">
      <c r="A16014" t="s">
        <v>16015</v>
      </c>
      <c r="B16014" s="1">
        <v>43165</v>
      </c>
      <c r="C16014" s="2">
        <v>0.42190972222222217</v>
      </c>
      <c r="D16014" t="str">
        <f>RIGHT(Tabela1[[#This Row],[Nome]],3)</f>
        <v>PRW</v>
      </c>
      <c r="E16014" t="e">
        <f>VLOOKUP(Tabela1[[#This Row],[Nome]],customs_unique[],1,FALSE)</f>
        <v>#N/A</v>
      </c>
      <c r="F16014" t="b">
        <f>ISTEXT(Tabela1[[#This Row],[Custom_unique]])</f>
        <v>0</v>
      </c>
    </row>
    <row r="16015" spans="1:6" x14ac:dyDescent="0.25">
      <c r="A16015" t="s">
        <v>16016</v>
      </c>
      <c r="B16015" s="1">
        <v>41934</v>
      </c>
      <c r="C16015" s="2">
        <v>0.6121875</v>
      </c>
      <c r="D16015" t="str">
        <f>RIGHT(Tabela1[[#This Row],[Nome]],3)</f>
        <v>PRW</v>
      </c>
      <c r="E16015" t="e">
        <f>VLOOKUP(Tabela1[[#This Row],[Nome]],customs_unique[],1,FALSE)</f>
        <v>#N/A</v>
      </c>
      <c r="F16015" t="b">
        <f>ISTEXT(Tabela1[[#This Row],[Custom_unique]])</f>
        <v>0</v>
      </c>
    </row>
    <row r="16016" spans="1:6" x14ac:dyDescent="0.25">
      <c r="A16016" t="s">
        <v>16017</v>
      </c>
      <c r="B16016" s="1">
        <v>42467</v>
      </c>
      <c r="C16016" s="2">
        <v>0.58331018518518518</v>
      </c>
      <c r="D16016" t="str">
        <f>RIGHT(Tabela1[[#This Row],[Nome]],3)</f>
        <v>PRW</v>
      </c>
      <c r="E16016" t="e">
        <f>VLOOKUP(Tabela1[[#This Row],[Nome]],customs_unique[],1,FALSE)</f>
        <v>#N/A</v>
      </c>
      <c r="F16016" t="b">
        <f>ISTEXT(Tabela1[[#This Row],[Custom_unique]])</f>
        <v>0</v>
      </c>
    </row>
    <row r="16017" spans="1:6" x14ac:dyDescent="0.25">
      <c r="A16017" t="s">
        <v>16018</v>
      </c>
      <c r="B16017" s="1">
        <v>42802</v>
      </c>
      <c r="C16017" s="2">
        <v>0.42163194444444446</v>
      </c>
      <c r="D16017" t="str">
        <f>RIGHT(Tabela1[[#This Row],[Nome]],3)</f>
        <v>PRW</v>
      </c>
      <c r="E16017" t="e">
        <f>VLOOKUP(Tabela1[[#This Row],[Nome]],customs_unique[],1,FALSE)</f>
        <v>#N/A</v>
      </c>
      <c r="F16017" t="b">
        <f>ISTEXT(Tabela1[[#This Row],[Custom_unique]])</f>
        <v>0</v>
      </c>
    </row>
    <row r="16018" spans="1:6" x14ac:dyDescent="0.25">
      <c r="A16018" t="s">
        <v>16019</v>
      </c>
      <c r="B16018" s="1">
        <v>43063</v>
      </c>
      <c r="C16018" s="2">
        <v>0.6303009259259259</v>
      </c>
      <c r="D16018" t="str">
        <f>RIGHT(Tabela1[[#This Row],[Nome]],3)</f>
        <v>PRW</v>
      </c>
      <c r="E16018" t="e">
        <f>VLOOKUP(Tabela1[[#This Row],[Nome]],customs_unique[],1,FALSE)</f>
        <v>#N/A</v>
      </c>
      <c r="F16018" t="b">
        <f>ISTEXT(Tabela1[[#This Row],[Custom_unique]])</f>
        <v>0</v>
      </c>
    </row>
    <row r="16019" spans="1:6" x14ac:dyDescent="0.25">
      <c r="A16019" t="s">
        <v>16020</v>
      </c>
      <c r="B16019" s="1">
        <v>42888</v>
      </c>
      <c r="C16019" s="2">
        <v>0.4070023148148148</v>
      </c>
      <c r="D16019" t="str">
        <f>RIGHT(Tabela1[[#This Row],[Nome]],3)</f>
        <v>PRW</v>
      </c>
      <c r="E16019" t="e">
        <f>VLOOKUP(Tabela1[[#This Row],[Nome]],customs_unique[],1,FALSE)</f>
        <v>#N/A</v>
      </c>
      <c r="F16019" t="b">
        <f>ISTEXT(Tabela1[[#This Row],[Custom_unique]])</f>
        <v>0</v>
      </c>
    </row>
    <row r="16020" spans="1:6" x14ac:dyDescent="0.25">
      <c r="A16020" t="s">
        <v>16021</v>
      </c>
      <c r="B16020" s="1">
        <v>42837</v>
      </c>
      <c r="C16020" s="2">
        <v>0.4919560185185185</v>
      </c>
      <c r="D16020" t="str">
        <f>RIGHT(Tabela1[[#This Row],[Nome]],3)</f>
        <v>PRW</v>
      </c>
      <c r="E16020" t="e">
        <f>VLOOKUP(Tabela1[[#This Row],[Nome]],customs_unique[],1,FALSE)</f>
        <v>#N/A</v>
      </c>
      <c r="F16020" t="b">
        <f>ISTEXT(Tabela1[[#This Row],[Custom_unique]])</f>
        <v>0</v>
      </c>
    </row>
    <row r="16021" spans="1:6" x14ac:dyDescent="0.25">
      <c r="A16021" t="s">
        <v>16022</v>
      </c>
      <c r="B16021" s="1">
        <v>42251</v>
      </c>
      <c r="C16021" s="2">
        <v>0.76821759259259259</v>
      </c>
      <c r="D16021" t="str">
        <f>RIGHT(Tabela1[[#This Row],[Nome]],3)</f>
        <v>PRW</v>
      </c>
      <c r="E16021" t="e">
        <f>VLOOKUP(Tabela1[[#This Row],[Nome]],customs_unique[],1,FALSE)</f>
        <v>#N/A</v>
      </c>
      <c r="F16021" t="b">
        <f>ISTEXT(Tabela1[[#This Row],[Custom_unique]])</f>
        <v>0</v>
      </c>
    </row>
    <row r="16022" spans="1:6" x14ac:dyDescent="0.25">
      <c r="A16022" t="s">
        <v>16023</v>
      </c>
      <c r="B16022" s="1">
        <v>43097</v>
      </c>
      <c r="C16022" s="2">
        <v>0.69606481481481486</v>
      </c>
      <c r="D16022" t="str">
        <f>RIGHT(Tabela1[[#This Row],[Nome]],3)</f>
        <v>PRW</v>
      </c>
      <c r="E16022" t="e">
        <f>VLOOKUP(Tabela1[[#This Row],[Nome]],customs_unique[],1,FALSE)</f>
        <v>#N/A</v>
      </c>
      <c r="F16022" t="b">
        <f>ISTEXT(Tabela1[[#This Row],[Custom_unique]])</f>
        <v>0</v>
      </c>
    </row>
    <row r="16023" spans="1:6" x14ac:dyDescent="0.25">
      <c r="A16023" t="s">
        <v>16024</v>
      </c>
      <c r="B16023" s="1">
        <v>42762</v>
      </c>
      <c r="C16023" s="2">
        <v>0.42568287037037034</v>
      </c>
      <c r="D16023" t="str">
        <f>RIGHT(Tabela1[[#This Row],[Nome]],3)</f>
        <v>PRW</v>
      </c>
      <c r="E16023" t="e">
        <f>VLOOKUP(Tabela1[[#This Row],[Nome]],customs_unique[],1,FALSE)</f>
        <v>#N/A</v>
      </c>
      <c r="F16023" t="b">
        <f>ISTEXT(Tabela1[[#This Row],[Custom_unique]])</f>
        <v>0</v>
      </c>
    </row>
    <row r="16024" spans="1:6" x14ac:dyDescent="0.25">
      <c r="A16024" t="s">
        <v>16025</v>
      </c>
      <c r="B16024" s="1">
        <v>42888</v>
      </c>
      <c r="C16024" s="2">
        <v>0.4070023148148148</v>
      </c>
      <c r="D16024" t="str">
        <f>RIGHT(Tabela1[[#This Row],[Nome]],3)</f>
        <v>PRW</v>
      </c>
      <c r="E16024" t="e">
        <f>VLOOKUP(Tabela1[[#This Row],[Nome]],customs_unique[],1,FALSE)</f>
        <v>#N/A</v>
      </c>
      <c r="F16024" t="b">
        <f>ISTEXT(Tabela1[[#This Row],[Custom_unique]])</f>
        <v>0</v>
      </c>
    </row>
    <row r="16025" spans="1:6" x14ac:dyDescent="0.25">
      <c r="A16025" t="s">
        <v>16026</v>
      </c>
      <c r="B16025" s="1">
        <v>42251</v>
      </c>
      <c r="C16025" s="2">
        <v>0.76821759259259259</v>
      </c>
      <c r="D16025" t="str">
        <f>RIGHT(Tabela1[[#This Row],[Nome]],3)</f>
        <v>PRW</v>
      </c>
      <c r="E16025" t="e">
        <f>VLOOKUP(Tabela1[[#This Row],[Nome]],customs_unique[],1,FALSE)</f>
        <v>#N/A</v>
      </c>
      <c r="F16025" t="b">
        <f>ISTEXT(Tabela1[[#This Row],[Custom_unique]])</f>
        <v>0</v>
      </c>
    </row>
    <row r="16026" spans="1:6" x14ac:dyDescent="0.25">
      <c r="A16026" t="s">
        <v>16027</v>
      </c>
      <c r="B16026" s="1">
        <v>42251</v>
      </c>
      <c r="C16026" s="2">
        <v>0.76821759259259259</v>
      </c>
      <c r="D16026" t="str">
        <f>RIGHT(Tabela1[[#This Row],[Nome]],3)</f>
        <v>PRW</v>
      </c>
      <c r="E16026" t="e">
        <f>VLOOKUP(Tabela1[[#This Row],[Nome]],customs_unique[],1,FALSE)</f>
        <v>#N/A</v>
      </c>
      <c r="F16026" t="b">
        <f>ISTEXT(Tabela1[[#This Row],[Custom_unique]])</f>
        <v>0</v>
      </c>
    </row>
    <row r="16027" spans="1:6" x14ac:dyDescent="0.25">
      <c r="A16027" t="s">
        <v>16028</v>
      </c>
      <c r="B16027" s="1">
        <v>43180</v>
      </c>
      <c r="C16027" s="2">
        <v>0.62332175925925926</v>
      </c>
      <c r="D16027" t="str">
        <f>RIGHT(Tabela1[[#This Row],[Nome]],3)</f>
        <v>PRW</v>
      </c>
      <c r="E16027" t="e">
        <f>VLOOKUP(Tabela1[[#This Row],[Nome]],customs_unique[],1,FALSE)</f>
        <v>#N/A</v>
      </c>
      <c r="F16027" t="b">
        <f>ISTEXT(Tabela1[[#This Row],[Custom_unique]])</f>
        <v>0</v>
      </c>
    </row>
    <row r="16028" spans="1:6" x14ac:dyDescent="0.25">
      <c r="A16028" t="s">
        <v>16029</v>
      </c>
      <c r="B16028" s="1">
        <v>42888</v>
      </c>
      <c r="C16028" s="2">
        <v>0.4070023148148148</v>
      </c>
      <c r="D16028" t="str">
        <f>RIGHT(Tabela1[[#This Row],[Nome]],3)</f>
        <v>PRW</v>
      </c>
      <c r="E16028" t="e">
        <f>VLOOKUP(Tabela1[[#This Row],[Nome]],customs_unique[],1,FALSE)</f>
        <v>#N/A</v>
      </c>
      <c r="F16028" t="b">
        <f>ISTEXT(Tabela1[[#This Row],[Custom_unique]])</f>
        <v>0</v>
      </c>
    </row>
    <row r="16029" spans="1:6" x14ac:dyDescent="0.25">
      <c r="A16029" t="s">
        <v>16030</v>
      </c>
      <c r="B16029" s="1">
        <v>43090</v>
      </c>
      <c r="C16029" s="2">
        <v>0.64297453703703711</v>
      </c>
      <c r="D16029" t="str">
        <f>RIGHT(Tabela1[[#This Row],[Nome]],3)</f>
        <v>PRW</v>
      </c>
      <c r="E16029" t="e">
        <f>VLOOKUP(Tabela1[[#This Row],[Nome]],customs_unique[],1,FALSE)</f>
        <v>#N/A</v>
      </c>
      <c r="F16029" t="b">
        <f>ISTEXT(Tabela1[[#This Row],[Custom_unique]])</f>
        <v>0</v>
      </c>
    </row>
    <row r="16030" spans="1:6" x14ac:dyDescent="0.25">
      <c r="A16030" t="s">
        <v>16031</v>
      </c>
      <c r="B16030" s="1">
        <v>42888</v>
      </c>
      <c r="C16030" s="2">
        <v>0.4070023148148148</v>
      </c>
      <c r="D16030" t="str">
        <f>RIGHT(Tabela1[[#This Row],[Nome]],3)</f>
        <v>PRW</v>
      </c>
      <c r="E16030" t="e">
        <f>VLOOKUP(Tabela1[[#This Row],[Nome]],customs_unique[],1,FALSE)</f>
        <v>#N/A</v>
      </c>
      <c r="F16030" t="b">
        <f>ISTEXT(Tabela1[[#This Row],[Custom_unique]])</f>
        <v>0</v>
      </c>
    </row>
    <row r="16031" spans="1:6" x14ac:dyDescent="0.25">
      <c r="A16031" t="s">
        <v>16032</v>
      </c>
      <c r="B16031" s="1">
        <v>42888</v>
      </c>
      <c r="C16031" s="2">
        <v>0.4070023148148148</v>
      </c>
      <c r="D16031" t="str">
        <f>RIGHT(Tabela1[[#This Row],[Nome]],3)</f>
        <v>PRW</v>
      </c>
      <c r="E16031" t="e">
        <f>VLOOKUP(Tabela1[[#This Row],[Nome]],customs_unique[],1,FALSE)</f>
        <v>#N/A</v>
      </c>
      <c r="F16031" t="b">
        <f>ISTEXT(Tabela1[[#This Row],[Custom_unique]])</f>
        <v>0</v>
      </c>
    </row>
    <row r="16032" spans="1:6" x14ac:dyDescent="0.25">
      <c r="A16032" t="s">
        <v>16033</v>
      </c>
      <c r="B16032" s="1">
        <v>42857</v>
      </c>
      <c r="C16032" s="2">
        <v>0.7379282407407407</v>
      </c>
      <c r="D16032" t="str">
        <f>RIGHT(Tabela1[[#This Row],[Nome]],3)</f>
        <v>PRW</v>
      </c>
      <c r="E16032" t="e">
        <f>VLOOKUP(Tabela1[[#This Row],[Nome]],customs_unique[],1,FALSE)</f>
        <v>#N/A</v>
      </c>
      <c r="F16032" t="b">
        <f>ISTEXT(Tabela1[[#This Row],[Custom_unique]])</f>
        <v>0</v>
      </c>
    </row>
    <row r="16033" spans="1:6" x14ac:dyDescent="0.25">
      <c r="A16033" t="s">
        <v>16034</v>
      </c>
      <c r="B16033" s="1">
        <v>42762</v>
      </c>
      <c r="C16033" s="2">
        <v>0.42879629629629629</v>
      </c>
      <c r="D16033" t="str">
        <f>RIGHT(Tabela1[[#This Row],[Nome]],3)</f>
        <v>PRW</v>
      </c>
      <c r="E16033" t="e">
        <f>VLOOKUP(Tabela1[[#This Row],[Nome]],customs_unique[],1,FALSE)</f>
        <v>#N/A</v>
      </c>
      <c r="F16033" t="b">
        <f>ISTEXT(Tabela1[[#This Row],[Custom_unique]])</f>
        <v>0</v>
      </c>
    </row>
    <row r="16034" spans="1:6" x14ac:dyDescent="0.25">
      <c r="A16034" t="s">
        <v>16035</v>
      </c>
      <c r="B16034" s="1">
        <v>42837</v>
      </c>
      <c r="C16034" s="2">
        <v>0.4919560185185185</v>
      </c>
      <c r="D16034" t="str">
        <f>RIGHT(Tabela1[[#This Row],[Nome]],3)</f>
        <v>PRW</v>
      </c>
      <c r="E16034" t="e">
        <f>VLOOKUP(Tabela1[[#This Row],[Nome]],customs_unique[],1,FALSE)</f>
        <v>#N/A</v>
      </c>
      <c r="F16034" t="b">
        <f>ISTEXT(Tabela1[[#This Row],[Custom_unique]])</f>
        <v>0</v>
      </c>
    </row>
    <row r="16035" spans="1:6" x14ac:dyDescent="0.25">
      <c r="A16035" t="s">
        <v>16036</v>
      </c>
      <c r="B16035" s="1">
        <v>42888</v>
      </c>
      <c r="C16035" s="2">
        <v>0.4070023148148148</v>
      </c>
      <c r="D16035" t="str">
        <f>RIGHT(Tabela1[[#This Row],[Nome]],3)</f>
        <v>PRW</v>
      </c>
      <c r="E16035" t="e">
        <f>VLOOKUP(Tabela1[[#This Row],[Nome]],customs_unique[],1,FALSE)</f>
        <v>#N/A</v>
      </c>
      <c r="F16035" t="b">
        <f>ISTEXT(Tabela1[[#This Row],[Custom_unique]])</f>
        <v>0</v>
      </c>
    </row>
    <row r="16036" spans="1:6" x14ac:dyDescent="0.25">
      <c r="A16036" t="s">
        <v>16037</v>
      </c>
      <c r="B16036" s="1">
        <v>43153</v>
      </c>
      <c r="C16036" s="2">
        <v>0.79482638888888879</v>
      </c>
      <c r="D16036" t="str">
        <f>RIGHT(Tabela1[[#This Row],[Nome]],3)</f>
        <v>PRW</v>
      </c>
      <c r="E16036" t="e">
        <f>VLOOKUP(Tabela1[[#This Row],[Nome]],customs_unique[],1,FALSE)</f>
        <v>#N/A</v>
      </c>
      <c r="F16036" t="b">
        <f>ISTEXT(Tabela1[[#This Row],[Custom_unique]])</f>
        <v>0</v>
      </c>
    </row>
    <row r="16037" spans="1:6" x14ac:dyDescent="0.25">
      <c r="A16037" t="s">
        <v>16038</v>
      </c>
      <c r="B16037" s="1">
        <v>43175</v>
      </c>
      <c r="C16037" s="2">
        <v>0.58961805555555558</v>
      </c>
      <c r="D16037" t="str">
        <f>RIGHT(Tabela1[[#This Row],[Nome]],3)</f>
        <v>PRW</v>
      </c>
      <c r="E16037" t="e">
        <f>VLOOKUP(Tabela1[[#This Row],[Nome]],customs_unique[],1,FALSE)</f>
        <v>#N/A</v>
      </c>
      <c r="F16037" t="b">
        <f>ISTEXT(Tabela1[[#This Row],[Custom_unique]])</f>
        <v>0</v>
      </c>
    </row>
    <row r="16038" spans="1:6" x14ac:dyDescent="0.25">
      <c r="A16038" t="s">
        <v>16039</v>
      </c>
      <c r="B16038" s="1">
        <v>42762</v>
      </c>
      <c r="C16038" s="2">
        <v>0.42664351851851851</v>
      </c>
      <c r="D16038" t="str">
        <f>RIGHT(Tabela1[[#This Row],[Nome]],3)</f>
        <v>PRW</v>
      </c>
      <c r="E16038" t="e">
        <f>VLOOKUP(Tabela1[[#This Row],[Nome]],customs_unique[],1,FALSE)</f>
        <v>#N/A</v>
      </c>
      <c r="F16038" t="b">
        <f>ISTEXT(Tabela1[[#This Row],[Custom_unique]])</f>
        <v>0</v>
      </c>
    </row>
    <row r="16039" spans="1:6" x14ac:dyDescent="0.25">
      <c r="A16039" t="s">
        <v>16040</v>
      </c>
      <c r="B16039" s="1">
        <v>42888</v>
      </c>
      <c r="C16039" s="2">
        <v>0.4070023148148148</v>
      </c>
      <c r="D16039" t="str">
        <f>RIGHT(Tabela1[[#This Row],[Nome]],3)</f>
        <v>PRW</v>
      </c>
      <c r="E16039" t="e">
        <f>VLOOKUP(Tabela1[[#This Row],[Nome]],customs_unique[],1,FALSE)</f>
        <v>#N/A</v>
      </c>
      <c r="F16039" t="b">
        <f>ISTEXT(Tabela1[[#This Row],[Custom_unique]])</f>
        <v>0</v>
      </c>
    </row>
    <row r="16040" spans="1:6" x14ac:dyDescent="0.25">
      <c r="A16040" t="s">
        <v>16041</v>
      </c>
      <c r="B16040" s="1">
        <v>42762</v>
      </c>
      <c r="C16040" s="2">
        <v>0.42758101851851849</v>
      </c>
      <c r="D16040" t="str">
        <f>RIGHT(Tabela1[[#This Row],[Nome]],3)</f>
        <v>PRW</v>
      </c>
      <c r="E16040" t="e">
        <f>VLOOKUP(Tabela1[[#This Row],[Nome]],customs_unique[],1,FALSE)</f>
        <v>#N/A</v>
      </c>
      <c r="F16040" t="b">
        <f>ISTEXT(Tabela1[[#This Row],[Custom_unique]])</f>
        <v>0</v>
      </c>
    </row>
    <row r="16041" spans="1:6" x14ac:dyDescent="0.25">
      <c r="A16041" t="s">
        <v>16042</v>
      </c>
      <c r="B16041" s="1">
        <v>42271</v>
      </c>
      <c r="C16041" s="2">
        <v>0.5247222222222222</v>
      </c>
      <c r="D16041" t="str">
        <f>RIGHT(Tabela1[[#This Row],[Nome]],3)</f>
        <v>PRW</v>
      </c>
      <c r="E16041" t="e">
        <f>VLOOKUP(Tabela1[[#This Row],[Nome]],customs_unique[],1,FALSE)</f>
        <v>#N/A</v>
      </c>
      <c r="F16041" t="b">
        <f>ISTEXT(Tabela1[[#This Row],[Custom_unique]])</f>
        <v>0</v>
      </c>
    </row>
    <row r="16042" spans="1:6" x14ac:dyDescent="0.25">
      <c r="A16042" t="s">
        <v>16043</v>
      </c>
      <c r="B16042" s="1">
        <v>42573</v>
      </c>
      <c r="C16042" s="2">
        <v>0.45040509259259259</v>
      </c>
      <c r="D16042" t="str">
        <f>RIGHT(Tabela1[[#This Row],[Nome]],3)</f>
        <v>PRW</v>
      </c>
      <c r="E16042" t="e">
        <f>VLOOKUP(Tabela1[[#This Row],[Nome]],customs_unique[],1,FALSE)</f>
        <v>#N/A</v>
      </c>
      <c r="F16042" t="b">
        <f>ISTEXT(Tabela1[[#This Row],[Custom_unique]])</f>
        <v>0</v>
      </c>
    </row>
    <row r="16043" spans="1:6" x14ac:dyDescent="0.25">
      <c r="A16043" t="s">
        <v>16044</v>
      </c>
      <c r="B16043" s="1">
        <v>42983</v>
      </c>
      <c r="C16043" s="2">
        <v>0.60004629629629636</v>
      </c>
      <c r="D16043" t="str">
        <f>RIGHT(Tabela1[[#This Row],[Nome]],3)</f>
        <v>PRW</v>
      </c>
      <c r="E16043" t="e">
        <f>VLOOKUP(Tabela1[[#This Row],[Nome]],customs_unique[],1,FALSE)</f>
        <v>#N/A</v>
      </c>
      <c r="F16043" t="b">
        <f>ISTEXT(Tabela1[[#This Row],[Custom_unique]])</f>
        <v>0</v>
      </c>
    </row>
    <row r="16044" spans="1:6" x14ac:dyDescent="0.25">
      <c r="A16044" t="s">
        <v>16045</v>
      </c>
      <c r="B16044" s="1">
        <v>42888</v>
      </c>
      <c r="C16044" s="2">
        <v>0.4070023148148148</v>
      </c>
      <c r="D16044" t="str">
        <f>RIGHT(Tabela1[[#This Row],[Nome]],3)</f>
        <v>PRW</v>
      </c>
      <c r="E16044" t="e">
        <f>VLOOKUP(Tabela1[[#This Row],[Nome]],customs_unique[],1,FALSE)</f>
        <v>#N/A</v>
      </c>
      <c r="F16044" t="b">
        <f>ISTEXT(Tabela1[[#This Row],[Custom_unique]])</f>
        <v>0</v>
      </c>
    </row>
    <row r="16045" spans="1:6" x14ac:dyDescent="0.25">
      <c r="A16045" t="s">
        <v>16046</v>
      </c>
      <c r="B16045" s="1">
        <v>42251</v>
      </c>
      <c r="C16045" s="2">
        <v>0.76821759259259259</v>
      </c>
      <c r="D16045" t="str">
        <f>RIGHT(Tabela1[[#This Row],[Nome]],3)</f>
        <v>PRW</v>
      </c>
      <c r="E16045" t="e">
        <f>VLOOKUP(Tabela1[[#This Row],[Nome]],customs_unique[],1,FALSE)</f>
        <v>#N/A</v>
      </c>
      <c r="F16045" t="b">
        <f>ISTEXT(Tabela1[[#This Row],[Custom_unique]])</f>
        <v>0</v>
      </c>
    </row>
    <row r="16046" spans="1:6" x14ac:dyDescent="0.25">
      <c r="A16046" t="s">
        <v>16047</v>
      </c>
      <c r="B16046" s="1">
        <v>42888</v>
      </c>
      <c r="C16046" s="2">
        <v>0.4070023148148148</v>
      </c>
      <c r="D16046" t="str">
        <f>RIGHT(Tabela1[[#This Row],[Nome]],3)</f>
        <v>PRW</v>
      </c>
      <c r="E16046" t="e">
        <f>VLOOKUP(Tabela1[[#This Row],[Nome]],customs_unique[],1,FALSE)</f>
        <v>#N/A</v>
      </c>
      <c r="F16046" t="b">
        <f>ISTEXT(Tabela1[[#This Row],[Custom_unique]])</f>
        <v>0</v>
      </c>
    </row>
    <row r="16047" spans="1:6" x14ac:dyDescent="0.25">
      <c r="A16047" t="s">
        <v>16048</v>
      </c>
      <c r="B16047" s="1">
        <v>42726</v>
      </c>
      <c r="C16047" s="2">
        <v>0.72103009259259254</v>
      </c>
      <c r="D16047" t="str">
        <f>RIGHT(Tabela1[[#This Row],[Nome]],3)</f>
        <v>PRW</v>
      </c>
      <c r="E16047" t="e">
        <f>VLOOKUP(Tabela1[[#This Row],[Nome]],customs_unique[],1,FALSE)</f>
        <v>#N/A</v>
      </c>
      <c r="F16047" t="b">
        <f>ISTEXT(Tabela1[[#This Row],[Custom_unique]])</f>
        <v>0</v>
      </c>
    </row>
    <row r="16048" spans="1:6" x14ac:dyDescent="0.25">
      <c r="A16048" t="s">
        <v>16049</v>
      </c>
      <c r="B16048" s="1">
        <v>42251</v>
      </c>
      <c r="C16048" s="2">
        <v>0.76821759259259259</v>
      </c>
      <c r="D16048" t="str">
        <f>RIGHT(Tabela1[[#This Row],[Nome]],3)</f>
        <v>PRW</v>
      </c>
      <c r="E16048" t="e">
        <f>VLOOKUP(Tabela1[[#This Row],[Nome]],customs_unique[],1,FALSE)</f>
        <v>#N/A</v>
      </c>
      <c r="F16048" t="b">
        <f>ISTEXT(Tabela1[[#This Row],[Custom_unique]])</f>
        <v>0</v>
      </c>
    </row>
    <row r="16049" spans="1:6" x14ac:dyDescent="0.25">
      <c r="A16049" t="s">
        <v>16050</v>
      </c>
      <c r="B16049" s="1">
        <v>42888</v>
      </c>
      <c r="C16049" s="2">
        <v>0.4070023148148148</v>
      </c>
      <c r="D16049" t="str">
        <f>RIGHT(Tabela1[[#This Row],[Nome]],3)</f>
        <v>PRW</v>
      </c>
      <c r="E16049" t="e">
        <f>VLOOKUP(Tabela1[[#This Row],[Nome]],customs_unique[],1,FALSE)</f>
        <v>#N/A</v>
      </c>
      <c r="F16049" t="b">
        <f>ISTEXT(Tabela1[[#This Row],[Custom_unique]])</f>
        <v>0</v>
      </c>
    </row>
    <row r="16050" spans="1:6" x14ac:dyDescent="0.25">
      <c r="A16050" t="s">
        <v>16051</v>
      </c>
      <c r="B16050" s="1">
        <v>43130</v>
      </c>
      <c r="C16050" s="2">
        <v>0.48582175925925924</v>
      </c>
      <c r="D16050" t="str">
        <f>RIGHT(Tabela1[[#This Row],[Nome]],3)</f>
        <v>PRW</v>
      </c>
      <c r="E16050" t="e">
        <f>VLOOKUP(Tabela1[[#This Row],[Nome]],customs_unique[],1,FALSE)</f>
        <v>#N/A</v>
      </c>
      <c r="F16050" t="b">
        <f>ISTEXT(Tabela1[[#This Row],[Custom_unique]])</f>
        <v>0</v>
      </c>
    </row>
    <row r="16051" spans="1:6" x14ac:dyDescent="0.25">
      <c r="A16051" t="s">
        <v>16052</v>
      </c>
      <c r="B16051" s="1">
        <v>42692</v>
      </c>
      <c r="C16051" s="2">
        <v>0.82408564814814811</v>
      </c>
      <c r="D16051" t="str">
        <f>RIGHT(Tabela1[[#This Row],[Nome]],3)</f>
        <v>PRW</v>
      </c>
      <c r="E16051" t="e">
        <f>VLOOKUP(Tabela1[[#This Row],[Nome]],customs_unique[],1,FALSE)</f>
        <v>#N/A</v>
      </c>
      <c r="F16051" t="b">
        <f>ISTEXT(Tabela1[[#This Row],[Custom_unique]])</f>
        <v>0</v>
      </c>
    </row>
    <row r="16052" spans="1:6" x14ac:dyDescent="0.25">
      <c r="A16052" t="s">
        <v>16053</v>
      </c>
      <c r="B16052" s="1">
        <v>42888</v>
      </c>
      <c r="C16052" s="2">
        <v>0.4070023148148148</v>
      </c>
      <c r="D16052" t="str">
        <f>RIGHT(Tabela1[[#This Row],[Nome]],3)</f>
        <v>PRW</v>
      </c>
      <c r="E16052" t="e">
        <f>VLOOKUP(Tabela1[[#This Row],[Nome]],customs_unique[],1,FALSE)</f>
        <v>#N/A</v>
      </c>
      <c r="F16052" t="b">
        <f>ISTEXT(Tabela1[[#This Row],[Custom_unique]])</f>
        <v>0</v>
      </c>
    </row>
    <row r="16053" spans="1:6" x14ac:dyDescent="0.25">
      <c r="A16053" t="s">
        <v>16054</v>
      </c>
      <c r="B16053" s="1">
        <v>42888</v>
      </c>
      <c r="C16053" s="2">
        <v>0.4070023148148148</v>
      </c>
      <c r="D16053" t="str">
        <f>RIGHT(Tabela1[[#This Row],[Nome]],3)</f>
        <v>PRW</v>
      </c>
      <c r="E16053" t="e">
        <f>VLOOKUP(Tabela1[[#This Row],[Nome]],customs_unique[],1,FALSE)</f>
        <v>#N/A</v>
      </c>
      <c r="F16053" t="b">
        <f>ISTEXT(Tabela1[[#This Row],[Custom_unique]])</f>
        <v>0</v>
      </c>
    </row>
    <row r="16054" spans="1:6" x14ac:dyDescent="0.25">
      <c r="A16054" t="s">
        <v>16055</v>
      </c>
      <c r="B16054" s="1">
        <v>42888</v>
      </c>
      <c r="C16054" s="2">
        <v>0.4070023148148148</v>
      </c>
      <c r="D16054" t="str">
        <f>RIGHT(Tabela1[[#This Row],[Nome]],3)</f>
        <v>PRW</v>
      </c>
      <c r="E16054" t="e">
        <f>VLOOKUP(Tabela1[[#This Row],[Nome]],customs_unique[],1,FALSE)</f>
        <v>#N/A</v>
      </c>
      <c r="F16054" t="b">
        <f>ISTEXT(Tabela1[[#This Row],[Custom_unique]])</f>
        <v>0</v>
      </c>
    </row>
    <row r="16055" spans="1:6" x14ac:dyDescent="0.25">
      <c r="A16055" t="s">
        <v>16056</v>
      </c>
      <c r="B16055" s="1">
        <v>42888</v>
      </c>
      <c r="C16055" s="2">
        <v>0.4070023148148148</v>
      </c>
      <c r="D16055" t="str">
        <f>RIGHT(Tabela1[[#This Row],[Nome]],3)</f>
        <v>PRW</v>
      </c>
      <c r="E16055" t="e">
        <f>VLOOKUP(Tabela1[[#This Row],[Nome]],customs_unique[],1,FALSE)</f>
        <v>#N/A</v>
      </c>
      <c r="F16055" t="b">
        <f>ISTEXT(Tabela1[[#This Row],[Custom_unique]])</f>
        <v>0</v>
      </c>
    </row>
    <row r="16056" spans="1:6" x14ac:dyDescent="0.25">
      <c r="A16056" t="s">
        <v>16057</v>
      </c>
      <c r="B16056" s="1">
        <v>42888</v>
      </c>
      <c r="C16056" s="2">
        <v>0.4070023148148148</v>
      </c>
      <c r="D16056" t="str">
        <f>RIGHT(Tabela1[[#This Row],[Nome]],3)</f>
        <v>PRW</v>
      </c>
      <c r="E16056" t="e">
        <f>VLOOKUP(Tabela1[[#This Row],[Nome]],customs_unique[],1,FALSE)</f>
        <v>#N/A</v>
      </c>
      <c r="F16056" t="b">
        <f>ISTEXT(Tabela1[[#This Row],[Custom_unique]])</f>
        <v>0</v>
      </c>
    </row>
    <row r="16057" spans="1:6" x14ac:dyDescent="0.25">
      <c r="A16057" t="s">
        <v>16058</v>
      </c>
      <c r="B16057" s="1">
        <v>42888</v>
      </c>
      <c r="C16057" s="2">
        <v>0.4070023148148148</v>
      </c>
      <c r="D16057" t="str">
        <f>RIGHT(Tabela1[[#This Row],[Nome]],3)</f>
        <v>PRW</v>
      </c>
      <c r="E16057" t="e">
        <f>VLOOKUP(Tabela1[[#This Row],[Nome]],customs_unique[],1,FALSE)</f>
        <v>#N/A</v>
      </c>
      <c r="F16057" t="b">
        <f>ISTEXT(Tabela1[[#This Row],[Custom_unique]])</f>
        <v>0</v>
      </c>
    </row>
    <row r="16058" spans="1:6" x14ac:dyDescent="0.25">
      <c r="A16058" t="s">
        <v>16059</v>
      </c>
      <c r="B16058" s="1">
        <v>42888</v>
      </c>
      <c r="C16058" s="2">
        <v>0.4070023148148148</v>
      </c>
      <c r="D16058" t="str">
        <f>RIGHT(Tabela1[[#This Row],[Nome]],3)</f>
        <v>PRW</v>
      </c>
      <c r="E16058" t="e">
        <f>VLOOKUP(Tabela1[[#This Row],[Nome]],customs_unique[],1,FALSE)</f>
        <v>#N/A</v>
      </c>
      <c r="F16058" t="b">
        <f>ISTEXT(Tabela1[[#This Row],[Custom_unique]])</f>
        <v>0</v>
      </c>
    </row>
    <row r="16059" spans="1:6" x14ac:dyDescent="0.25">
      <c r="A16059" t="s">
        <v>16060</v>
      </c>
      <c r="B16059" s="1">
        <v>42888</v>
      </c>
      <c r="C16059" s="2">
        <v>0.4070023148148148</v>
      </c>
      <c r="D16059" t="str">
        <f>RIGHT(Tabela1[[#This Row],[Nome]],3)</f>
        <v>PRW</v>
      </c>
      <c r="E16059" t="e">
        <f>VLOOKUP(Tabela1[[#This Row],[Nome]],customs_unique[],1,FALSE)</f>
        <v>#N/A</v>
      </c>
      <c r="F16059" t="b">
        <f>ISTEXT(Tabela1[[#This Row],[Custom_unique]])</f>
        <v>0</v>
      </c>
    </row>
    <row r="16060" spans="1:6" x14ac:dyDescent="0.25">
      <c r="A16060" t="s">
        <v>16061</v>
      </c>
      <c r="B16060" s="1">
        <v>42888</v>
      </c>
      <c r="C16060" s="2">
        <v>0.4070023148148148</v>
      </c>
      <c r="D16060" t="str">
        <f>RIGHT(Tabela1[[#This Row],[Nome]],3)</f>
        <v>PRW</v>
      </c>
      <c r="E16060" t="e">
        <f>VLOOKUP(Tabela1[[#This Row],[Nome]],customs_unique[],1,FALSE)</f>
        <v>#N/A</v>
      </c>
      <c r="F16060" t="b">
        <f>ISTEXT(Tabela1[[#This Row],[Custom_unique]])</f>
        <v>0</v>
      </c>
    </row>
    <row r="16061" spans="1:6" x14ac:dyDescent="0.25">
      <c r="A16061" t="s">
        <v>16062</v>
      </c>
      <c r="B16061" s="1">
        <v>42888</v>
      </c>
      <c r="C16061" s="2">
        <v>0.4070023148148148</v>
      </c>
      <c r="D16061" t="str">
        <f>RIGHT(Tabela1[[#This Row],[Nome]],3)</f>
        <v>PRW</v>
      </c>
      <c r="E16061" t="e">
        <f>VLOOKUP(Tabela1[[#This Row],[Nome]],customs_unique[],1,FALSE)</f>
        <v>#N/A</v>
      </c>
      <c r="F16061" t="b">
        <f>ISTEXT(Tabela1[[#This Row],[Custom_unique]])</f>
        <v>0</v>
      </c>
    </row>
    <row r="16062" spans="1:6" x14ac:dyDescent="0.25">
      <c r="A16062" t="s">
        <v>16063</v>
      </c>
      <c r="B16062" s="1">
        <v>42888</v>
      </c>
      <c r="C16062" s="2">
        <v>0.4070023148148148</v>
      </c>
      <c r="D16062" t="str">
        <f>RIGHT(Tabela1[[#This Row],[Nome]],3)</f>
        <v>PRW</v>
      </c>
      <c r="E16062" t="e">
        <f>VLOOKUP(Tabela1[[#This Row],[Nome]],customs_unique[],1,FALSE)</f>
        <v>#N/A</v>
      </c>
      <c r="F16062" t="b">
        <f>ISTEXT(Tabela1[[#This Row],[Custom_unique]])</f>
        <v>0</v>
      </c>
    </row>
    <row r="16063" spans="1:6" x14ac:dyDescent="0.25">
      <c r="A16063" t="s">
        <v>16064</v>
      </c>
      <c r="B16063" s="1">
        <v>42888</v>
      </c>
      <c r="C16063" s="2">
        <v>0.4070023148148148</v>
      </c>
      <c r="D16063" t="str">
        <f>RIGHT(Tabela1[[#This Row],[Nome]],3)</f>
        <v>PRW</v>
      </c>
      <c r="E16063" t="e">
        <f>VLOOKUP(Tabela1[[#This Row],[Nome]],customs_unique[],1,FALSE)</f>
        <v>#N/A</v>
      </c>
      <c r="F16063" t="b">
        <f>ISTEXT(Tabela1[[#This Row],[Custom_unique]])</f>
        <v>0</v>
      </c>
    </row>
    <row r="16064" spans="1:6" x14ac:dyDescent="0.25">
      <c r="A16064" t="s">
        <v>16065</v>
      </c>
      <c r="B16064" s="1">
        <v>42888</v>
      </c>
      <c r="C16064" s="2">
        <v>0.4070023148148148</v>
      </c>
      <c r="D16064" t="str">
        <f>RIGHT(Tabela1[[#This Row],[Nome]],3)</f>
        <v>PRW</v>
      </c>
      <c r="E16064" t="e">
        <f>VLOOKUP(Tabela1[[#This Row],[Nome]],customs_unique[],1,FALSE)</f>
        <v>#N/A</v>
      </c>
      <c r="F16064" t="b">
        <f>ISTEXT(Tabela1[[#This Row],[Custom_unique]])</f>
        <v>0</v>
      </c>
    </row>
    <row r="16065" spans="1:6" x14ac:dyDescent="0.25">
      <c r="A16065" t="s">
        <v>16066</v>
      </c>
      <c r="B16065" s="1">
        <v>42888</v>
      </c>
      <c r="C16065" s="2">
        <v>0.4070023148148148</v>
      </c>
      <c r="D16065" t="str">
        <f>RIGHT(Tabela1[[#This Row],[Nome]],3)</f>
        <v>PRW</v>
      </c>
      <c r="E16065" t="e">
        <f>VLOOKUP(Tabela1[[#This Row],[Nome]],customs_unique[],1,FALSE)</f>
        <v>#N/A</v>
      </c>
      <c r="F16065" t="b">
        <f>ISTEXT(Tabela1[[#This Row],[Custom_unique]])</f>
        <v>0</v>
      </c>
    </row>
    <row r="16066" spans="1:6" x14ac:dyDescent="0.25">
      <c r="A16066" t="s">
        <v>16067</v>
      </c>
      <c r="B16066" s="1">
        <v>42888</v>
      </c>
      <c r="C16066" s="2">
        <v>0.4070023148148148</v>
      </c>
      <c r="D16066" t="str">
        <f>RIGHT(Tabela1[[#This Row],[Nome]],3)</f>
        <v>PRW</v>
      </c>
      <c r="E16066" t="e">
        <f>VLOOKUP(Tabela1[[#This Row],[Nome]],customs_unique[],1,FALSE)</f>
        <v>#N/A</v>
      </c>
      <c r="F16066" t="b">
        <f>ISTEXT(Tabela1[[#This Row],[Custom_unique]])</f>
        <v>0</v>
      </c>
    </row>
    <row r="16067" spans="1:6" x14ac:dyDescent="0.25">
      <c r="A16067" t="s">
        <v>16068</v>
      </c>
      <c r="B16067" s="1">
        <v>43035</v>
      </c>
      <c r="C16067" s="2">
        <v>0.7455208333333333</v>
      </c>
      <c r="D16067" t="str">
        <f>RIGHT(Tabela1[[#This Row],[Nome]],3)</f>
        <v>PRW</v>
      </c>
      <c r="E16067" t="e">
        <f>VLOOKUP(Tabela1[[#This Row],[Nome]],customs_unique[],1,FALSE)</f>
        <v>#N/A</v>
      </c>
      <c r="F16067" t="b">
        <f>ISTEXT(Tabela1[[#This Row],[Custom_unique]])</f>
        <v>0</v>
      </c>
    </row>
    <row r="16068" spans="1:6" x14ac:dyDescent="0.25">
      <c r="A16068" t="s">
        <v>16069</v>
      </c>
      <c r="B16068" s="1">
        <v>42888</v>
      </c>
      <c r="C16068" s="2">
        <v>0.4070023148148148</v>
      </c>
      <c r="D16068" t="str">
        <f>RIGHT(Tabela1[[#This Row],[Nome]],3)</f>
        <v>PRW</v>
      </c>
      <c r="E16068" t="e">
        <f>VLOOKUP(Tabela1[[#This Row],[Nome]],customs_unique[],1,FALSE)</f>
        <v>#N/A</v>
      </c>
      <c r="F16068" t="b">
        <f>ISTEXT(Tabela1[[#This Row],[Custom_unique]])</f>
        <v>0</v>
      </c>
    </row>
    <row r="16069" spans="1:6" x14ac:dyDescent="0.25">
      <c r="A16069" t="s">
        <v>16070</v>
      </c>
      <c r="B16069" s="1">
        <v>43175</v>
      </c>
      <c r="C16069" s="2">
        <v>0.75906250000000008</v>
      </c>
      <c r="D16069" t="str">
        <f>RIGHT(Tabela1[[#This Row],[Nome]],3)</f>
        <v>PRW</v>
      </c>
      <c r="E16069" t="e">
        <f>VLOOKUP(Tabela1[[#This Row],[Nome]],customs_unique[],1,FALSE)</f>
        <v>#N/A</v>
      </c>
      <c r="F16069" t="b">
        <f>ISTEXT(Tabela1[[#This Row],[Custom_unique]])</f>
        <v>0</v>
      </c>
    </row>
    <row r="16070" spans="1:6" x14ac:dyDescent="0.25">
      <c r="A16070" t="s">
        <v>16071</v>
      </c>
      <c r="B16070" s="1">
        <v>43146</v>
      </c>
      <c r="C16070" s="2">
        <v>0.3740046296296296</v>
      </c>
      <c r="D16070" t="str">
        <f>RIGHT(Tabela1[[#This Row],[Nome]],3)</f>
        <v>PRW</v>
      </c>
      <c r="E16070" t="e">
        <f>VLOOKUP(Tabela1[[#This Row],[Nome]],customs_unique[],1,FALSE)</f>
        <v>#N/A</v>
      </c>
      <c r="F16070" t="b">
        <f>ISTEXT(Tabela1[[#This Row],[Custom_unique]])</f>
        <v>0</v>
      </c>
    </row>
    <row r="16071" spans="1:6" x14ac:dyDescent="0.25">
      <c r="A16071" t="s">
        <v>16072</v>
      </c>
      <c r="B16071" s="1">
        <v>43140</v>
      </c>
      <c r="C16071" s="2">
        <v>0.42524305555555553</v>
      </c>
      <c r="D16071" t="str">
        <f>RIGHT(Tabela1[[#This Row],[Nome]],3)</f>
        <v>PRW</v>
      </c>
      <c r="E16071" t="e">
        <f>VLOOKUP(Tabela1[[#This Row],[Nome]],customs_unique[],1,FALSE)</f>
        <v>#N/A</v>
      </c>
      <c r="F16071" t="b">
        <f>ISTEXT(Tabela1[[#This Row],[Custom_unique]])</f>
        <v>0</v>
      </c>
    </row>
    <row r="16072" spans="1:6" x14ac:dyDescent="0.25">
      <c r="A16072" t="s">
        <v>16073</v>
      </c>
      <c r="B16072" s="1">
        <v>42802</v>
      </c>
      <c r="C16072" s="2">
        <v>0.42163194444444446</v>
      </c>
      <c r="D16072" t="str">
        <f>RIGHT(Tabela1[[#This Row],[Nome]],3)</f>
        <v>PRW</v>
      </c>
      <c r="E16072" t="e">
        <f>VLOOKUP(Tabela1[[#This Row],[Nome]],customs_unique[],1,FALSE)</f>
        <v>#N/A</v>
      </c>
      <c r="F16072" t="b">
        <f>ISTEXT(Tabela1[[#This Row],[Custom_unique]])</f>
        <v>0</v>
      </c>
    </row>
    <row r="16073" spans="1:6" x14ac:dyDescent="0.25">
      <c r="A16073" t="s">
        <v>16074</v>
      </c>
      <c r="B16073" s="1">
        <v>42765</v>
      </c>
      <c r="C16073" s="2">
        <v>0.44853009259259258</v>
      </c>
      <c r="D16073" t="str">
        <f>RIGHT(Tabela1[[#This Row],[Nome]],3)</f>
        <v>PRW</v>
      </c>
      <c r="E16073" t="e">
        <f>VLOOKUP(Tabela1[[#This Row],[Nome]],customs_unique[],1,FALSE)</f>
        <v>#N/A</v>
      </c>
      <c r="F16073" t="b">
        <f>ISTEXT(Tabela1[[#This Row],[Custom_unique]])</f>
        <v>0</v>
      </c>
    </row>
    <row r="16074" spans="1:6" x14ac:dyDescent="0.25">
      <c r="A16074" t="s">
        <v>16075</v>
      </c>
      <c r="B16074" s="1">
        <v>43077</v>
      </c>
      <c r="C16074" s="2">
        <v>0.43109953703703702</v>
      </c>
      <c r="D16074" t="str">
        <f>RIGHT(Tabela1[[#This Row],[Nome]],3)</f>
        <v>PRW</v>
      </c>
      <c r="E16074" t="e">
        <f>VLOOKUP(Tabela1[[#This Row],[Nome]],customs_unique[],1,FALSE)</f>
        <v>#N/A</v>
      </c>
      <c r="F16074" t="b">
        <f>ISTEXT(Tabela1[[#This Row],[Custom_unique]])</f>
        <v>0</v>
      </c>
    </row>
    <row r="16075" spans="1:6" x14ac:dyDescent="0.25">
      <c r="A16075" t="s">
        <v>16076</v>
      </c>
      <c r="B16075" s="1">
        <v>43035</v>
      </c>
      <c r="C16075" s="2">
        <v>0.59923611111111108</v>
      </c>
      <c r="D16075" t="str">
        <f>RIGHT(Tabela1[[#This Row],[Nome]],3)</f>
        <v>PRW</v>
      </c>
      <c r="E16075" t="e">
        <f>VLOOKUP(Tabela1[[#This Row],[Nome]],customs_unique[],1,FALSE)</f>
        <v>#N/A</v>
      </c>
      <c r="F16075" t="b">
        <f>ISTEXT(Tabela1[[#This Row],[Custom_unique]])</f>
        <v>0</v>
      </c>
    </row>
    <row r="16076" spans="1:6" x14ac:dyDescent="0.25">
      <c r="A16076" t="s">
        <v>16077</v>
      </c>
      <c r="B16076" s="1">
        <v>43047</v>
      </c>
      <c r="C16076" s="2">
        <v>0.46262731481481478</v>
      </c>
      <c r="D16076" t="str">
        <f>RIGHT(Tabela1[[#This Row],[Nome]],3)</f>
        <v>PRW</v>
      </c>
      <c r="E16076" t="e">
        <f>VLOOKUP(Tabela1[[#This Row],[Nome]],customs_unique[],1,FALSE)</f>
        <v>#N/A</v>
      </c>
      <c r="F16076" t="b">
        <f>ISTEXT(Tabela1[[#This Row],[Custom_unique]])</f>
        <v>0</v>
      </c>
    </row>
    <row r="16077" spans="1:6" x14ac:dyDescent="0.25">
      <c r="A16077" t="s">
        <v>16078</v>
      </c>
      <c r="B16077" s="1">
        <v>42569</v>
      </c>
      <c r="C16077" s="2">
        <v>0.72950231481481476</v>
      </c>
      <c r="D16077" t="str">
        <f>RIGHT(Tabela1[[#This Row],[Nome]],3)</f>
        <v>PRW</v>
      </c>
      <c r="E16077" t="e">
        <f>VLOOKUP(Tabela1[[#This Row],[Nome]],customs_unique[],1,FALSE)</f>
        <v>#N/A</v>
      </c>
      <c r="F16077" t="b">
        <f>ISTEXT(Tabela1[[#This Row],[Custom_unique]])</f>
        <v>0</v>
      </c>
    </row>
    <row r="16078" spans="1:6" x14ac:dyDescent="0.25">
      <c r="A16078" t="s">
        <v>16079</v>
      </c>
      <c r="B16078" s="1">
        <v>42837</v>
      </c>
      <c r="C16078" s="2">
        <v>0.49372685185185183</v>
      </c>
      <c r="D16078" t="str">
        <f>RIGHT(Tabela1[[#This Row],[Nome]],3)</f>
        <v>PRW</v>
      </c>
      <c r="E16078" t="e">
        <f>VLOOKUP(Tabela1[[#This Row],[Nome]],customs_unique[],1,FALSE)</f>
        <v>#N/A</v>
      </c>
      <c r="F16078" t="b">
        <f>ISTEXT(Tabela1[[#This Row],[Custom_unique]])</f>
        <v>0</v>
      </c>
    </row>
    <row r="16079" spans="1:6" x14ac:dyDescent="0.25">
      <c r="A16079" t="s">
        <v>16080</v>
      </c>
      <c r="B16079" s="1">
        <v>43132</v>
      </c>
      <c r="C16079" s="2">
        <v>0.58978009259259256</v>
      </c>
      <c r="D16079" t="str">
        <f>RIGHT(Tabela1[[#This Row],[Nome]],3)</f>
        <v>PRW</v>
      </c>
      <c r="E16079" t="e">
        <f>VLOOKUP(Tabela1[[#This Row],[Nome]],customs_unique[],1,FALSE)</f>
        <v>#N/A</v>
      </c>
      <c r="F16079" t="b">
        <f>ISTEXT(Tabela1[[#This Row],[Custom_unique]])</f>
        <v>0</v>
      </c>
    </row>
    <row r="16080" spans="1:6" x14ac:dyDescent="0.25">
      <c r="A16080" t="s">
        <v>16081</v>
      </c>
      <c r="B16080" s="1">
        <v>43207</v>
      </c>
      <c r="C16080" s="2">
        <v>0.59939814814814818</v>
      </c>
      <c r="D16080" t="str">
        <f>RIGHT(Tabela1[[#This Row],[Nome]],3)</f>
        <v>PRW</v>
      </c>
      <c r="E16080" t="e">
        <f>VLOOKUP(Tabela1[[#This Row],[Nome]],customs_unique[],1,FALSE)</f>
        <v>#N/A</v>
      </c>
      <c r="F16080" t="b">
        <f>ISTEXT(Tabela1[[#This Row],[Custom_unique]])</f>
        <v>0</v>
      </c>
    </row>
    <row r="16081" spans="1:6" x14ac:dyDescent="0.25">
      <c r="A16081" t="s">
        <v>16082</v>
      </c>
      <c r="B16081" s="1">
        <v>43047</v>
      </c>
      <c r="C16081" s="2">
        <v>0.46262731481481478</v>
      </c>
      <c r="D16081" t="str">
        <f>RIGHT(Tabela1[[#This Row],[Nome]],3)</f>
        <v>PRW</v>
      </c>
      <c r="E16081" t="e">
        <f>VLOOKUP(Tabela1[[#This Row],[Nome]],customs_unique[],1,FALSE)</f>
        <v>#N/A</v>
      </c>
      <c r="F16081" t="b">
        <f>ISTEXT(Tabela1[[#This Row],[Custom_unique]])</f>
        <v>0</v>
      </c>
    </row>
    <row r="16082" spans="1:6" x14ac:dyDescent="0.25">
      <c r="A16082" t="s">
        <v>16083</v>
      </c>
      <c r="B16082" s="1">
        <v>43091</v>
      </c>
      <c r="C16082" s="2">
        <v>0.66033564814814816</v>
      </c>
      <c r="D16082" t="str">
        <f>RIGHT(Tabela1[[#This Row],[Nome]],3)</f>
        <v>PRW</v>
      </c>
      <c r="E16082" t="e">
        <f>VLOOKUP(Tabela1[[#This Row],[Nome]],customs_unique[],1,FALSE)</f>
        <v>#N/A</v>
      </c>
      <c r="F16082" t="b">
        <f>ISTEXT(Tabela1[[#This Row],[Custom_unique]])</f>
        <v>0</v>
      </c>
    </row>
    <row r="16083" spans="1:6" x14ac:dyDescent="0.25">
      <c r="A16083" t="s">
        <v>16084</v>
      </c>
      <c r="B16083" s="1">
        <v>42802</v>
      </c>
      <c r="C16083" s="2">
        <v>0.42163194444444446</v>
      </c>
      <c r="D16083" t="str">
        <f>RIGHT(Tabela1[[#This Row],[Nome]],3)</f>
        <v>PRW</v>
      </c>
      <c r="E16083" t="e">
        <f>VLOOKUP(Tabela1[[#This Row],[Nome]],customs_unique[],1,FALSE)</f>
        <v>#N/A</v>
      </c>
      <c r="F16083" t="b">
        <f>ISTEXT(Tabela1[[#This Row],[Custom_unique]])</f>
        <v>0</v>
      </c>
    </row>
    <row r="16084" spans="1:6" x14ac:dyDescent="0.25">
      <c r="A16084" t="s">
        <v>16085</v>
      </c>
      <c r="B16084" s="1">
        <v>42802</v>
      </c>
      <c r="C16084" s="2">
        <v>0.42163194444444446</v>
      </c>
      <c r="D16084" t="str">
        <f>RIGHT(Tabela1[[#This Row],[Nome]],3)</f>
        <v>PRW</v>
      </c>
      <c r="E16084" t="e">
        <f>VLOOKUP(Tabela1[[#This Row],[Nome]],customs_unique[],1,FALSE)</f>
        <v>#N/A</v>
      </c>
      <c r="F16084" t="b">
        <f>ISTEXT(Tabela1[[#This Row],[Custom_unique]])</f>
        <v>0</v>
      </c>
    </row>
    <row r="16085" spans="1:6" x14ac:dyDescent="0.25">
      <c r="A16085" t="s">
        <v>16086</v>
      </c>
      <c r="B16085" s="1">
        <v>43159</v>
      </c>
      <c r="C16085" s="2">
        <v>0.70210648148148147</v>
      </c>
      <c r="D16085" t="str">
        <f>RIGHT(Tabela1[[#This Row],[Nome]],3)</f>
        <v>PRW</v>
      </c>
      <c r="E16085" t="e">
        <f>VLOOKUP(Tabela1[[#This Row],[Nome]],customs_unique[],1,FALSE)</f>
        <v>#N/A</v>
      </c>
      <c r="F16085" t="b">
        <f>ISTEXT(Tabela1[[#This Row],[Custom_unique]])</f>
        <v>0</v>
      </c>
    </row>
    <row r="16086" spans="1:6" x14ac:dyDescent="0.25">
      <c r="A16086" t="s">
        <v>16087</v>
      </c>
      <c r="B16086" s="1">
        <v>43138</v>
      </c>
      <c r="C16086" s="2">
        <v>0.45217592592592593</v>
      </c>
      <c r="D16086" t="str">
        <f>RIGHT(Tabela1[[#This Row],[Nome]],3)</f>
        <v>PRW</v>
      </c>
      <c r="E16086" t="e">
        <f>VLOOKUP(Tabela1[[#This Row],[Nome]],customs_unique[],1,FALSE)</f>
        <v>#N/A</v>
      </c>
      <c r="F16086" t="b">
        <f>ISTEXT(Tabela1[[#This Row],[Custom_unique]])</f>
        <v>0</v>
      </c>
    </row>
    <row r="16087" spans="1:6" x14ac:dyDescent="0.25">
      <c r="A16087" t="s">
        <v>16088</v>
      </c>
      <c r="B16087" s="1">
        <v>42802</v>
      </c>
      <c r="C16087" s="2">
        <v>0.42163194444444446</v>
      </c>
      <c r="D16087" t="str">
        <f>RIGHT(Tabela1[[#This Row],[Nome]],3)</f>
        <v>PRW</v>
      </c>
      <c r="E16087" t="e">
        <f>VLOOKUP(Tabela1[[#This Row],[Nome]],customs_unique[],1,FALSE)</f>
        <v>#N/A</v>
      </c>
      <c r="F16087" t="b">
        <f>ISTEXT(Tabela1[[#This Row],[Custom_unique]])</f>
        <v>0</v>
      </c>
    </row>
    <row r="16088" spans="1:6" x14ac:dyDescent="0.25">
      <c r="A16088" t="s">
        <v>16089</v>
      </c>
      <c r="B16088" s="1">
        <v>42802</v>
      </c>
      <c r="C16088" s="2">
        <v>0.42163194444444446</v>
      </c>
      <c r="D16088" t="str">
        <f>RIGHT(Tabela1[[#This Row],[Nome]],3)</f>
        <v>PRW</v>
      </c>
      <c r="E16088" t="e">
        <f>VLOOKUP(Tabela1[[#This Row],[Nome]],customs_unique[],1,FALSE)</f>
        <v>#N/A</v>
      </c>
      <c r="F16088" t="b">
        <f>ISTEXT(Tabela1[[#This Row],[Custom_unique]])</f>
        <v>0</v>
      </c>
    </row>
    <row r="16089" spans="1:6" x14ac:dyDescent="0.25">
      <c r="A16089" t="s">
        <v>16090</v>
      </c>
      <c r="B16089" s="1">
        <v>43117</v>
      </c>
      <c r="C16089" s="2">
        <v>0.66420138888888891</v>
      </c>
      <c r="D16089" t="str">
        <f>RIGHT(Tabela1[[#This Row],[Nome]],3)</f>
        <v>PRW</v>
      </c>
      <c r="E16089" t="e">
        <f>VLOOKUP(Tabela1[[#This Row],[Nome]],customs_unique[],1,FALSE)</f>
        <v>#N/A</v>
      </c>
      <c r="F16089" t="b">
        <f>ISTEXT(Tabela1[[#This Row],[Custom_unique]])</f>
        <v>0</v>
      </c>
    </row>
    <row r="16090" spans="1:6" x14ac:dyDescent="0.25">
      <c r="A16090" t="s">
        <v>16091</v>
      </c>
      <c r="B16090" s="1">
        <v>43215</v>
      </c>
      <c r="C16090" s="2">
        <v>0.77021990740740742</v>
      </c>
      <c r="D16090" t="str">
        <f>RIGHT(Tabela1[[#This Row],[Nome]],3)</f>
        <v>PRW</v>
      </c>
      <c r="E16090" t="e">
        <f>VLOOKUP(Tabela1[[#This Row],[Nome]],customs_unique[],1,FALSE)</f>
        <v>#N/A</v>
      </c>
      <c r="F16090" t="b">
        <f>ISTEXT(Tabela1[[#This Row],[Custom_unique]])</f>
        <v>0</v>
      </c>
    </row>
    <row r="16091" spans="1:6" x14ac:dyDescent="0.25">
      <c r="A16091" t="s">
        <v>16092</v>
      </c>
      <c r="B16091" s="1">
        <v>43007</v>
      </c>
      <c r="C16091" s="2">
        <v>0.62457175925925923</v>
      </c>
      <c r="D16091" t="str">
        <f>RIGHT(Tabela1[[#This Row],[Nome]],3)</f>
        <v>PRW</v>
      </c>
      <c r="E16091" t="e">
        <f>VLOOKUP(Tabela1[[#This Row],[Nome]],customs_unique[],1,FALSE)</f>
        <v>#N/A</v>
      </c>
      <c r="F16091" t="b">
        <f>ISTEXT(Tabela1[[#This Row],[Custom_unique]])</f>
        <v>0</v>
      </c>
    </row>
    <row r="16092" spans="1:6" x14ac:dyDescent="0.25">
      <c r="A16092" t="s">
        <v>16093</v>
      </c>
      <c r="B16092" s="1">
        <v>42888</v>
      </c>
      <c r="C16092" s="2">
        <v>0.4070023148148148</v>
      </c>
      <c r="D16092" t="str">
        <f>RIGHT(Tabela1[[#This Row],[Nome]],3)</f>
        <v>PRW</v>
      </c>
      <c r="E16092" t="e">
        <f>VLOOKUP(Tabela1[[#This Row],[Nome]],customs_unique[],1,FALSE)</f>
        <v>#N/A</v>
      </c>
      <c r="F16092" t="b">
        <f>ISTEXT(Tabela1[[#This Row],[Custom_unique]])</f>
        <v>0</v>
      </c>
    </row>
    <row r="16093" spans="1:6" x14ac:dyDescent="0.25">
      <c r="A16093" t="s">
        <v>16094</v>
      </c>
      <c r="B16093" s="1">
        <v>43102</v>
      </c>
      <c r="C16093" s="2">
        <v>0.58665509259259252</v>
      </c>
      <c r="D16093" t="str">
        <f>RIGHT(Tabela1[[#This Row],[Nome]],3)</f>
        <v>PRW</v>
      </c>
      <c r="E16093" t="e">
        <f>VLOOKUP(Tabela1[[#This Row],[Nome]],customs_unique[],1,FALSE)</f>
        <v>#N/A</v>
      </c>
      <c r="F16093" t="b">
        <f>ISTEXT(Tabela1[[#This Row],[Custom_unique]])</f>
        <v>0</v>
      </c>
    </row>
    <row r="16094" spans="1:6" x14ac:dyDescent="0.25">
      <c r="A16094" t="s">
        <v>16095</v>
      </c>
      <c r="B16094" s="1">
        <v>43073</v>
      </c>
      <c r="C16094" s="2">
        <v>0.74564814814814817</v>
      </c>
      <c r="D16094" t="str">
        <f>RIGHT(Tabela1[[#This Row],[Nome]],3)</f>
        <v>PRW</v>
      </c>
      <c r="E16094" t="e">
        <f>VLOOKUP(Tabela1[[#This Row],[Nome]],customs_unique[],1,FALSE)</f>
        <v>#N/A</v>
      </c>
      <c r="F16094" t="b">
        <f>ISTEXT(Tabela1[[#This Row],[Custom_unique]])</f>
        <v>0</v>
      </c>
    </row>
    <row r="16095" spans="1:6" x14ac:dyDescent="0.25">
      <c r="A16095" t="s">
        <v>16096</v>
      </c>
      <c r="B16095" s="1">
        <v>43215</v>
      </c>
      <c r="C16095" s="2">
        <v>0.77021990740740742</v>
      </c>
      <c r="D16095" t="str">
        <f>RIGHT(Tabela1[[#This Row],[Nome]],3)</f>
        <v>PRW</v>
      </c>
      <c r="E16095" t="e">
        <f>VLOOKUP(Tabela1[[#This Row],[Nome]],customs_unique[],1,FALSE)</f>
        <v>#N/A</v>
      </c>
      <c r="F16095" t="b">
        <f>ISTEXT(Tabela1[[#This Row],[Custom_unique]])</f>
        <v>0</v>
      </c>
    </row>
    <row r="16096" spans="1:6" x14ac:dyDescent="0.25">
      <c r="A16096" t="s">
        <v>16097</v>
      </c>
      <c r="B16096" s="1">
        <v>42923</v>
      </c>
      <c r="C16096" s="2">
        <v>0.60122685185185187</v>
      </c>
      <c r="D16096" t="str">
        <f>RIGHT(Tabela1[[#This Row],[Nome]],3)</f>
        <v>PRW</v>
      </c>
      <c r="E16096" t="e">
        <f>VLOOKUP(Tabela1[[#This Row],[Nome]],customs_unique[],1,FALSE)</f>
        <v>#N/A</v>
      </c>
      <c r="F16096" t="b">
        <f>ISTEXT(Tabela1[[#This Row],[Custom_unique]])</f>
        <v>0</v>
      </c>
    </row>
    <row r="16097" spans="1:6" x14ac:dyDescent="0.25">
      <c r="A16097" t="s">
        <v>16098</v>
      </c>
      <c r="B16097" s="1">
        <v>42802</v>
      </c>
      <c r="C16097" s="2">
        <v>0.42163194444444446</v>
      </c>
      <c r="D16097" t="str">
        <f>RIGHT(Tabela1[[#This Row],[Nome]],3)</f>
        <v>PRW</v>
      </c>
      <c r="E16097" t="e">
        <f>VLOOKUP(Tabela1[[#This Row],[Nome]],customs_unique[],1,FALSE)</f>
        <v>#N/A</v>
      </c>
      <c r="F16097" t="b">
        <f>ISTEXT(Tabela1[[#This Row],[Custom_unique]])</f>
        <v>0</v>
      </c>
    </row>
    <row r="16098" spans="1:6" x14ac:dyDescent="0.25">
      <c r="A16098" t="s">
        <v>16099</v>
      </c>
      <c r="B16098" s="1">
        <v>42802</v>
      </c>
      <c r="C16098" s="2">
        <v>0.42163194444444446</v>
      </c>
      <c r="D16098" t="str">
        <f>RIGHT(Tabela1[[#This Row],[Nome]],3)</f>
        <v>PRW</v>
      </c>
      <c r="E16098" t="e">
        <f>VLOOKUP(Tabela1[[#This Row],[Nome]],customs_unique[],1,FALSE)</f>
        <v>#N/A</v>
      </c>
      <c r="F16098" t="b">
        <f>ISTEXT(Tabela1[[#This Row],[Custom_unique]])</f>
        <v>0</v>
      </c>
    </row>
    <row r="16099" spans="1:6" x14ac:dyDescent="0.25">
      <c r="A16099" t="s">
        <v>16100</v>
      </c>
      <c r="B16099" s="1">
        <v>43140</v>
      </c>
      <c r="C16099" s="2">
        <v>0.64216435185185183</v>
      </c>
      <c r="D16099" t="str">
        <f>RIGHT(Tabela1[[#This Row],[Nome]],3)</f>
        <v>PRW</v>
      </c>
      <c r="E16099" t="e">
        <f>VLOOKUP(Tabela1[[#This Row],[Nome]],customs_unique[],1,FALSE)</f>
        <v>#N/A</v>
      </c>
      <c r="F16099" t="b">
        <f>ISTEXT(Tabela1[[#This Row],[Custom_unique]])</f>
        <v>0</v>
      </c>
    </row>
    <row r="16100" spans="1:6" x14ac:dyDescent="0.25">
      <c r="A16100" t="s">
        <v>16101</v>
      </c>
      <c r="B16100" s="1">
        <v>43047</v>
      </c>
      <c r="C16100" s="2">
        <v>0.46262731481481478</v>
      </c>
      <c r="D16100" t="str">
        <f>RIGHT(Tabela1[[#This Row],[Nome]],3)</f>
        <v>PRW</v>
      </c>
      <c r="E16100" t="e">
        <f>VLOOKUP(Tabela1[[#This Row],[Nome]],customs_unique[],1,FALSE)</f>
        <v>#N/A</v>
      </c>
      <c r="F16100" t="b">
        <f>ISTEXT(Tabela1[[#This Row],[Custom_unique]])</f>
        <v>0</v>
      </c>
    </row>
    <row r="16101" spans="1:6" x14ac:dyDescent="0.25">
      <c r="A16101" t="s">
        <v>16102</v>
      </c>
      <c r="B16101" s="1">
        <v>42802</v>
      </c>
      <c r="C16101" s="2">
        <v>0.42163194444444446</v>
      </c>
      <c r="D16101" t="str">
        <f>RIGHT(Tabela1[[#This Row],[Nome]],3)</f>
        <v>PRW</v>
      </c>
      <c r="E16101" t="e">
        <f>VLOOKUP(Tabela1[[#This Row],[Nome]],customs_unique[],1,FALSE)</f>
        <v>#N/A</v>
      </c>
      <c r="F16101" t="b">
        <f>ISTEXT(Tabela1[[#This Row],[Custom_unique]])</f>
        <v>0</v>
      </c>
    </row>
    <row r="16102" spans="1:6" x14ac:dyDescent="0.25">
      <c r="A16102" t="s">
        <v>16103</v>
      </c>
      <c r="B16102" s="1">
        <v>43175</v>
      </c>
      <c r="C16102" s="2">
        <v>0.58793981481481483</v>
      </c>
      <c r="D16102" t="str">
        <f>RIGHT(Tabela1[[#This Row],[Nome]],3)</f>
        <v>PRW</v>
      </c>
      <c r="E16102" t="e">
        <f>VLOOKUP(Tabela1[[#This Row],[Nome]],customs_unique[],1,FALSE)</f>
        <v>#N/A</v>
      </c>
      <c r="F16102" t="b">
        <f>ISTEXT(Tabela1[[#This Row],[Custom_unique]])</f>
        <v>0</v>
      </c>
    </row>
    <row r="16103" spans="1:6" x14ac:dyDescent="0.25">
      <c r="A16103" t="s">
        <v>16104</v>
      </c>
      <c r="B16103" s="1">
        <v>43196</v>
      </c>
      <c r="C16103" s="2">
        <v>0.48261574074074076</v>
      </c>
      <c r="D16103" t="str">
        <f>RIGHT(Tabela1[[#This Row],[Nome]],3)</f>
        <v>PRW</v>
      </c>
      <c r="E16103" t="e">
        <f>VLOOKUP(Tabela1[[#This Row],[Nome]],customs_unique[],1,FALSE)</f>
        <v>#N/A</v>
      </c>
      <c r="F16103" t="b">
        <f>ISTEXT(Tabela1[[#This Row],[Custom_unique]])</f>
        <v>0</v>
      </c>
    </row>
    <row r="16104" spans="1:6" x14ac:dyDescent="0.25">
      <c r="A16104" t="s">
        <v>16105</v>
      </c>
      <c r="B16104" s="1">
        <v>43175</v>
      </c>
      <c r="C16104" s="2">
        <v>0.58611111111111114</v>
      </c>
      <c r="D16104" t="str">
        <f>RIGHT(Tabela1[[#This Row],[Nome]],3)</f>
        <v>PRW</v>
      </c>
      <c r="E16104" t="e">
        <f>VLOOKUP(Tabela1[[#This Row],[Nome]],customs_unique[],1,FALSE)</f>
        <v>#N/A</v>
      </c>
      <c r="F16104" t="b">
        <f>ISTEXT(Tabela1[[#This Row],[Custom_unique]])</f>
        <v>0</v>
      </c>
    </row>
    <row r="16105" spans="1:6" x14ac:dyDescent="0.25">
      <c r="A16105" t="s">
        <v>16106</v>
      </c>
      <c r="B16105" s="1">
        <v>42802</v>
      </c>
      <c r="C16105" s="2">
        <v>0.42163194444444446</v>
      </c>
      <c r="D16105" t="str">
        <f>RIGHT(Tabela1[[#This Row],[Nome]],3)</f>
        <v>PRW</v>
      </c>
      <c r="E16105" t="e">
        <f>VLOOKUP(Tabela1[[#This Row],[Nome]],customs_unique[],1,FALSE)</f>
        <v>#N/A</v>
      </c>
      <c r="F16105" t="b">
        <f>ISTEXT(Tabela1[[#This Row],[Custom_unique]])</f>
        <v>0</v>
      </c>
    </row>
    <row r="16106" spans="1:6" x14ac:dyDescent="0.25">
      <c r="A16106" t="s">
        <v>16107</v>
      </c>
      <c r="B16106" s="1">
        <v>42992</v>
      </c>
      <c r="C16106" s="2">
        <v>0.68347222222222215</v>
      </c>
      <c r="D16106" t="str">
        <f>RIGHT(Tabela1[[#This Row],[Nome]],3)</f>
        <v>PRW</v>
      </c>
      <c r="E16106" t="e">
        <f>VLOOKUP(Tabela1[[#This Row],[Nome]],customs_unique[],1,FALSE)</f>
        <v>#N/A</v>
      </c>
      <c r="F16106" t="b">
        <f>ISTEXT(Tabela1[[#This Row],[Custom_unique]])</f>
        <v>0</v>
      </c>
    </row>
    <row r="16107" spans="1:6" x14ac:dyDescent="0.25">
      <c r="A16107" t="s">
        <v>16108</v>
      </c>
      <c r="B16107" s="1">
        <v>43182</v>
      </c>
      <c r="C16107" s="2">
        <v>0.69539351851851849</v>
      </c>
      <c r="D16107" t="str">
        <f>RIGHT(Tabela1[[#This Row],[Nome]],3)</f>
        <v>PRW</v>
      </c>
      <c r="E16107" t="e">
        <f>VLOOKUP(Tabela1[[#This Row],[Nome]],customs_unique[],1,FALSE)</f>
        <v>#N/A</v>
      </c>
      <c r="F16107" t="b">
        <f>ISTEXT(Tabela1[[#This Row],[Custom_unique]])</f>
        <v>0</v>
      </c>
    </row>
    <row r="16108" spans="1:6" x14ac:dyDescent="0.25">
      <c r="A16108" t="s">
        <v>16109</v>
      </c>
      <c r="B16108" s="1">
        <v>43187</v>
      </c>
      <c r="C16108" s="2">
        <v>0.60163194444444446</v>
      </c>
      <c r="D16108" t="str">
        <f>RIGHT(Tabela1[[#This Row],[Nome]],3)</f>
        <v>PRW</v>
      </c>
      <c r="E16108" t="e">
        <f>VLOOKUP(Tabela1[[#This Row],[Nome]],customs_unique[],1,FALSE)</f>
        <v>#N/A</v>
      </c>
      <c r="F16108" t="b">
        <f>ISTEXT(Tabela1[[#This Row],[Custom_unique]])</f>
        <v>0</v>
      </c>
    </row>
    <row r="16109" spans="1:6" x14ac:dyDescent="0.25">
      <c r="A16109" t="s">
        <v>16110</v>
      </c>
      <c r="B16109" s="1">
        <v>43066</v>
      </c>
      <c r="C16109" s="2">
        <v>0.83009259259259249</v>
      </c>
      <c r="D16109" t="str">
        <f>RIGHT(Tabela1[[#This Row],[Nome]],3)</f>
        <v>PRW</v>
      </c>
      <c r="E16109" t="e">
        <f>VLOOKUP(Tabela1[[#This Row],[Nome]],customs_unique[],1,FALSE)</f>
        <v>#N/A</v>
      </c>
      <c r="F16109" t="b">
        <f>ISTEXT(Tabela1[[#This Row],[Custom_unique]])</f>
        <v>0</v>
      </c>
    </row>
    <row r="16110" spans="1:6" x14ac:dyDescent="0.25">
      <c r="A16110" t="s">
        <v>16111</v>
      </c>
      <c r="B16110" s="1">
        <v>42888</v>
      </c>
      <c r="C16110" s="2">
        <v>0.4070023148148148</v>
      </c>
      <c r="D16110" t="str">
        <f>RIGHT(Tabela1[[#This Row],[Nome]],3)</f>
        <v>PRW</v>
      </c>
      <c r="E16110" t="e">
        <f>VLOOKUP(Tabela1[[#This Row],[Nome]],customs_unique[],1,FALSE)</f>
        <v>#N/A</v>
      </c>
      <c r="F16110" t="b">
        <f>ISTEXT(Tabela1[[#This Row],[Custom_unique]])</f>
        <v>0</v>
      </c>
    </row>
    <row r="16111" spans="1:6" x14ac:dyDescent="0.25">
      <c r="A16111" t="s">
        <v>16112</v>
      </c>
      <c r="B16111" s="1">
        <v>43182</v>
      </c>
      <c r="C16111" s="2">
        <v>0.64951388888888884</v>
      </c>
      <c r="D16111" t="str">
        <f>RIGHT(Tabela1[[#This Row],[Nome]],3)</f>
        <v>PRW</v>
      </c>
      <c r="E16111" t="e">
        <f>VLOOKUP(Tabela1[[#This Row],[Nome]],customs_unique[],1,FALSE)</f>
        <v>#N/A</v>
      </c>
      <c r="F16111" t="b">
        <f>ISTEXT(Tabela1[[#This Row],[Custom_unique]])</f>
        <v>0</v>
      </c>
    </row>
    <row r="16112" spans="1:6" x14ac:dyDescent="0.25">
      <c r="A16112" t="s">
        <v>16113</v>
      </c>
      <c r="B16112" s="1">
        <v>43175</v>
      </c>
      <c r="C16112" s="2">
        <v>0.73562500000000008</v>
      </c>
      <c r="D16112" t="str">
        <f>RIGHT(Tabela1[[#This Row],[Nome]],3)</f>
        <v>PRG</v>
      </c>
      <c r="E16112" t="e">
        <f>VLOOKUP(Tabela1[[#This Row],[Nome]],customs_unique[],1,FALSE)</f>
        <v>#N/A</v>
      </c>
      <c r="F16112" t="b">
        <f>ISTEXT(Tabela1[[#This Row],[Custom_unique]])</f>
        <v>0</v>
      </c>
    </row>
    <row r="16113" spans="1:6" x14ac:dyDescent="0.25">
      <c r="A16113" t="s">
        <v>16114</v>
      </c>
      <c r="B16113" s="1">
        <v>42802</v>
      </c>
      <c r="C16113" s="2">
        <v>0.42163194444444446</v>
      </c>
      <c r="D16113" t="str">
        <f>RIGHT(Tabela1[[#This Row],[Nome]],3)</f>
        <v>PRW</v>
      </c>
      <c r="E16113" t="e">
        <f>VLOOKUP(Tabela1[[#This Row],[Nome]],customs_unique[],1,FALSE)</f>
        <v>#N/A</v>
      </c>
      <c r="F16113" t="b">
        <f>ISTEXT(Tabela1[[#This Row],[Custom_unique]])</f>
        <v>0</v>
      </c>
    </row>
    <row r="16114" spans="1:6" x14ac:dyDescent="0.25">
      <c r="A16114" t="s">
        <v>16115</v>
      </c>
      <c r="B16114" s="1">
        <v>43013</v>
      </c>
      <c r="C16114" s="2">
        <v>0.63728009259259266</v>
      </c>
      <c r="D16114" t="str">
        <f>RIGHT(Tabela1[[#This Row],[Nome]],3)</f>
        <v>PRW</v>
      </c>
      <c r="E16114" t="e">
        <f>VLOOKUP(Tabela1[[#This Row],[Nome]],customs_unique[],1,FALSE)</f>
        <v>#N/A</v>
      </c>
      <c r="F16114" t="b">
        <f>ISTEXT(Tabela1[[#This Row],[Custom_unique]])</f>
        <v>0</v>
      </c>
    </row>
    <row r="16115" spans="1:6" x14ac:dyDescent="0.25">
      <c r="A16115" t="s">
        <v>16116</v>
      </c>
      <c r="B16115" s="1">
        <v>43209</v>
      </c>
      <c r="C16115" s="2">
        <v>0.36869212962962966</v>
      </c>
      <c r="D16115" t="str">
        <f>RIGHT(Tabela1[[#This Row],[Nome]],3)</f>
        <v>PRW</v>
      </c>
      <c r="E16115" t="e">
        <f>VLOOKUP(Tabela1[[#This Row],[Nome]],customs_unique[],1,FALSE)</f>
        <v>#N/A</v>
      </c>
      <c r="F16115" t="b">
        <f>ISTEXT(Tabela1[[#This Row],[Custom_unique]])</f>
        <v>0</v>
      </c>
    </row>
    <row r="16116" spans="1:6" x14ac:dyDescent="0.25">
      <c r="A16116" t="s">
        <v>16117</v>
      </c>
      <c r="B16116" s="1">
        <v>43175</v>
      </c>
      <c r="C16116" s="2">
        <v>0.75906250000000008</v>
      </c>
      <c r="D16116" t="str">
        <f>RIGHT(Tabela1[[#This Row],[Nome]],3)</f>
        <v>PRW</v>
      </c>
      <c r="E16116" t="e">
        <f>VLOOKUP(Tabela1[[#This Row],[Nome]],customs_unique[],1,FALSE)</f>
        <v>#N/A</v>
      </c>
      <c r="F16116" t="b">
        <f>ISTEXT(Tabela1[[#This Row],[Custom_unique]])</f>
        <v>0</v>
      </c>
    </row>
    <row r="16117" spans="1:6" x14ac:dyDescent="0.25">
      <c r="A16117" t="s">
        <v>16118</v>
      </c>
      <c r="B16117" s="1">
        <v>42888</v>
      </c>
      <c r="C16117" s="2">
        <v>0.4070023148148148</v>
      </c>
      <c r="D16117" t="str">
        <f>RIGHT(Tabela1[[#This Row],[Nome]],3)</f>
        <v>PRW</v>
      </c>
      <c r="E16117" t="e">
        <f>VLOOKUP(Tabela1[[#This Row],[Nome]],customs_unique[],1,FALSE)</f>
        <v>#N/A</v>
      </c>
      <c r="F16117" t="b">
        <f>ISTEXT(Tabela1[[#This Row],[Custom_unique]])</f>
        <v>0</v>
      </c>
    </row>
    <row r="16118" spans="1:6" x14ac:dyDescent="0.25">
      <c r="A16118" t="s">
        <v>16119</v>
      </c>
      <c r="B16118" s="1">
        <v>43082</v>
      </c>
      <c r="C16118" s="2">
        <v>0.49592592592592594</v>
      </c>
      <c r="D16118" t="str">
        <f>RIGHT(Tabela1[[#This Row],[Nome]],3)</f>
        <v>PRW</v>
      </c>
      <c r="E16118" t="e">
        <f>VLOOKUP(Tabela1[[#This Row],[Nome]],customs_unique[],1,FALSE)</f>
        <v>#N/A</v>
      </c>
      <c r="F16118" t="b">
        <f>ISTEXT(Tabela1[[#This Row],[Custom_unique]])</f>
        <v>0</v>
      </c>
    </row>
    <row r="16119" spans="1:6" x14ac:dyDescent="0.25">
      <c r="A16119" t="s">
        <v>16120</v>
      </c>
      <c r="B16119" s="1">
        <v>42888</v>
      </c>
      <c r="C16119" s="2">
        <v>0.4070023148148148</v>
      </c>
      <c r="D16119" t="str">
        <f>RIGHT(Tabela1[[#This Row],[Nome]],3)</f>
        <v>PRW</v>
      </c>
      <c r="E16119" t="e">
        <f>VLOOKUP(Tabela1[[#This Row],[Nome]],customs_unique[],1,FALSE)</f>
        <v>#N/A</v>
      </c>
      <c r="F16119" t="b">
        <f>ISTEXT(Tabela1[[#This Row],[Custom_unique]])</f>
        <v>0</v>
      </c>
    </row>
    <row r="16120" spans="1:6" x14ac:dyDescent="0.25">
      <c r="A16120" t="s">
        <v>16121</v>
      </c>
      <c r="B16120" s="1">
        <v>42888</v>
      </c>
      <c r="C16120" s="2">
        <v>0.4070023148148148</v>
      </c>
      <c r="D16120" t="str">
        <f>RIGHT(Tabela1[[#This Row],[Nome]],3)</f>
        <v>PRW</v>
      </c>
      <c r="E16120" t="e">
        <f>VLOOKUP(Tabela1[[#This Row],[Nome]],customs_unique[],1,FALSE)</f>
        <v>#N/A</v>
      </c>
      <c r="F16120" t="b">
        <f>ISTEXT(Tabela1[[#This Row],[Custom_unique]])</f>
        <v>0</v>
      </c>
    </row>
    <row r="16121" spans="1:6" x14ac:dyDescent="0.25">
      <c r="A16121" t="s">
        <v>16122</v>
      </c>
      <c r="B16121" s="1">
        <v>43026</v>
      </c>
      <c r="C16121" s="2">
        <v>0.57004629629629633</v>
      </c>
      <c r="D16121" t="str">
        <f>RIGHT(Tabela1[[#This Row],[Nome]],3)</f>
        <v>PRW</v>
      </c>
      <c r="E16121" t="e">
        <f>VLOOKUP(Tabela1[[#This Row],[Nome]],customs_unique[],1,FALSE)</f>
        <v>#N/A</v>
      </c>
      <c r="F16121" t="b">
        <f>ISTEXT(Tabela1[[#This Row],[Custom_unique]])</f>
        <v>0</v>
      </c>
    </row>
    <row r="16122" spans="1:6" x14ac:dyDescent="0.25">
      <c r="A16122" t="s">
        <v>16123</v>
      </c>
      <c r="B16122" s="1">
        <v>41831</v>
      </c>
      <c r="C16122" s="2">
        <v>0.59665509259259253</v>
      </c>
      <c r="D16122" t="str">
        <f>RIGHT(Tabela1[[#This Row],[Nome]],3)</f>
        <v>PRW</v>
      </c>
      <c r="E16122" t="e">
        <f>VLOOKUP(Tabela1[[#This Row],[Nome]],customs_unique[],1,FALSE)</f>
        <v>#N/A</v>
      </c>
      <c r="F16122" t="b">
        <f>ISTEXT(Tabela1[[#This Row],[Custom_unique]])</f>
        <v>0</v>
      </c>
    </row>
    <row r="16123" spans="1:6" x14ac:dyDescent="0.25">
      <c r="A16123" t="s">
        <v>16124</v>
      </c>
      <c r="B16123" s="1">
        <v>42802</v>
      </c>
      <c r="C16123" s="2">
        <v>0.42163194444444446</v>
      </c>
      <c r="D16123" t="str">
        <f>RIGHT(Tabela1[[#This Row],[Nome]],3)</f>
        <v>PRW</v>
      </c>
      <c r="E16123" t="e">
        <f>VLOOKUP(Tabela1[[#This Row],[Nome]],customs_unique[],1,FALSE)</f>
        <v>#N/A</v>
      </c>
      <c r="F16123" t="b">
        <f>ISTEXT(Tabela1[[#This Row],[Custom_unique]])</f>
        <v>0</v>
      </c>
    </row>
    <row r="16124" spans="1:6" x14ac:dyDescent="0.25">
      <c r="A16124" t="s">
        <v>16125</v>
      </c>
      <c r="B16124" s="1">
        <v>42979</v>
      </c>
      <c r="C16124" s="2">
        <v>0.65508101851851852</v>
      </c>
      <c r="D16124" t="str">
        <f>RIGHT(Tabela1[[#This Row],[Nome]],3)</f>
        <v>PRW</v>
      </c>
      <c r="E16124" t="e">
        <f>VLOOKUP(Tabela1[[#This Row],[Nome]],customs_unique[],1,FALSE)</f>
        <v>#N/A</v>
      </c>
      <c r="F16124" t="b">
        <f>ISTEXT(Tabela1[[#This Row],[Custom_unique]])</f>
        <v>0</v>
      </c>
    </row>
    <row r="16125" spans="1:6" x14ac:dyDescent="0.25">
      <c r="A16125" t="s">
        <v>16126</v>
      </c>
      <c r="B16125" s="1">
        <v>42888</v>
      </c>
      <c r="C16125" s="2">
        <v>0.4070023148148148</v>
      </c>
      <c r="D16125" t="str">
        <f>RIGHT(Tabela1[[#This Row],[Nome]],3)</f>
        <v>PRW</v>
      </c>
      <c r="E16125" t="e">
        <f>VLOOKUP(Tabela1[[#This Row],[Nome]],customs_unique[],1,FALSE)</f>
        <v>#N/A</v>
      </c>
      <c r="F16125" t="b">
        <f>ISTEXT(Tabela1[[#This Row],[Custom_unique]])</f>
        <v>0</v>
      </c>
    </row>
    <row r="16126" spans="1:6" x14ac:dyDescent="0.25">
      <c r="A16126" t="s">
        <v>16127</v>
      </c>
      <c r="B16126" s="1">
        <v>43203</v>
      </c>
      <c r="C16126" s="2">
        <v>0.46505787037037033</v>
      </c>
      <c r="D16126" t="str">
        <f>RIGHT(Tabela1[[#This Row],[Nome]],3)</f>
        <v>PRW</v>
      </c>
      <c r="E16126" t="e">
        <f>VLOOKUP(Tabela1[[#This Row],[Nome]],customs_unique[],1,FALSE)</f>
        <v>#N/A</v>
      </c>
      <c r="F16126" t="b">
        <f>ISTEXT(Tabela1[[#This Row],[Custom_unique]])</f>
        <v>0</v>
      </c>
    </row>
    <row r="16127" spans="1:6" x14ac:dyDescent="0.25">
      <c r="A16127" t="s">
        <v>16128</v>
      </c>
      <c r="B16127" s="1">
        <v>42746</v>
      </c>
      <c r="C16127" s="2">
        <v>0.81935185185185189</v>
      </c>
      <c r="D16127" t="str">
        <f>RIGHT(Tabela1[[#This Row],[Nome]],3)</f>
        <v>PRW</v>
      </c>
      <c r="E16127" t="e">
        <f>VLOOKUP(Tabela1[[#This Row],[Nome]],customs_unique[],1,FALSE)</f>
        <v>#N/A</v>
      </c>
      <c r="F16127" t="b">
        <f>ISTEXT(Tabela1[[#This Row],[Custom_unique]])</f>
        <v>0</v>
      </c>
    </row>
    <row r="16128" spans="1:6" x14ac:dyDescent="0.25">
      <c r="A16128" t="s">
        <v>16129</v>
      </c>
      <c r="B16128" s="1">
        <v>42983</v>
      </c>
      <c r="C16128" s="2">
        <v>0.49452546296296296</v>
      </c>
      <c r="D16128" t="str">
        <f>RIGHT(Tabela1[[#This Row],[Nome]],3)</f>
        <v>PRW</v>
      </c>
      <c r="E16128" t="e">
        <f>VLOOKUP(Tabela1[[#This Row],[Nome]],customs_unique[],1,FALSE)</f>
        <v>#N/A</v>
      </c>
      <c r="F16128" t="b">
        <f>ISTEXT(Tabela1[[#This Row],[Custom_unique]])</f>
        <v>0</v>
      </c>
    </row>
    <row r="16129" spans="1:6" x14ac:dyDescent="0.25">
      <c r="A16129" t="s">
        <v>16130</v>
      </c>
      <c r="B16129" s="1">
        <v>42992</v>
      </c>
      <c r="C16129" s="2">
        <v>0.6818171296296297</v>
      </c>
      <c r="D16129" t="str">
        <f>RIGHT(Tabela1[[#This Row],[Nome]],3)</f>
        <v>PRW</v>
      </c>
      <c r="E16129" t="e">
        <f>VLOOKUP(Tabela1[[#This Row],[Nome]],customs_unique[],1,FALSE)</f>
        <v>#N/A</v>
      </c>
      <c r="F16129" t="b">
        <f>ISTEXT(Tabela1[[#This Row],[Custom_unique]])</f>
        <v>0</v>
      </c>
    </row>
    <row r="16130" spans="1:6" x14ac:dyDescent="0.25">
      <c r="A16130" t="s">
        <v>16131</v>
      </c>
      <c r="B16130" s="1">
        <v>42746</v>
      </c>
      <c r="C16130" s="2">
        <v>0.84009259259259261</v>
      </c>
      <c r="D16130" t="str">
        <f>RIGHT(Tabela1[[#This Row],[Nome]],3)</f>
        <v>PRW</v>
      </c>
      <c r="E16130" t="e">
        <f>VLOOKUP(Tabela1[[#This Row],[Nome]],customs_unique[],1,FALSE)</f>
        <v>#N/A</v>
      </c>
      <c r="F16130" t="b">
        <f>ISTEXT(Tabela1[[#This Row],[Custom_unique]])</f>
        <v>0</v>
      </c>
    </row>
    <row r="16131" spans="1:6" x14ac:dyDescent="0.25">
      <c r="A16131" t="s">
        <v>16132</v>
      </c>
      <c r="B16131" s="1">
        <v>42251</v>
      </c>
      <c r="C16131" s="2">
        <v>0.76821759259259259</v>
      </c>
      <c r="D16131" t="str">
        <f>RIGHT(Tabela1[[#This Row],[Nome]],3)</f>
        <v>PRW</v>
      </c>
      <c r="E16131" t="e">
        <f>VLOOKUP(Tabela1[[#This Row],[Nome]],customs_unique[],1,FALSE)</f>
        <v>#N/A</v>
      </c>
      <c r="F16131" t="b">
        <f>ISTEXT(Tabela1[[#This Row],[Custom_unique]])</f>
        <v>0</v>
      </c>
    </row>
    <row r="16132" spans="1:6" x14ac:dyDescent="0.25">
      <c r="A16132" t="s">
        <v>16133</v>
      </c>
      <c r="B16132" s="1">
        <v>42704</v>
      </c>
      <c r="C16132" s="2">
        <v>0.45763888888888887</v>
      </c>
      <c r="D16132" t="str">
        <f>RIGHT(Tabela1[[#This Row],[Nome]],3)</f>
        <v>PRW</v>
      </c>
      <c r="E16132" t="e">
        <f>VLOOKUP(Tabela1[[#This Row],[Nome]],customs_unique[],1,FALSE)</f>
        <v>#N/A</v>
      </c>
      <c r="F16132" t="b">
        <f>ISTEXT(Tabela1[[#This Row],[Custom_unique]])</f>
        <v>0</v>
      </c>
    </row>
    <row r="16133" spans="1:6" x14ac:dyDescent="0.25">
      <c r="A16133" t="s">
        <v>16134</v>
      </c>
      <c r="B16133" s="1">
        <v>42251</v>
      </c>
      <c r="C16133" s="2">
        <v>0.76821759259259259</v>
      </c>
      <c r="D16133" t="str">
        <f>RIGHT(Tabela1[[#This Row],[Nome]],3)</f>
        <v>PRW</v>
      </c>
      <c r="E16133" t="e">
        <f>VLOOKUP(Tabela1[[#This Row],[Nome]],customs_unique[],1,FALSE)</f>
        <v>#N/A</v>
      </c>
      <c r="F16133" t="b">
        <f>ISTEXT(Tabela1[[#This Row],[Custom_unique]])</f>
        <v>0</v>
      </c>
    </row>
    <row r="16134" spans="1:6" x14ac:dyDescent="0.25">
      <c r="A16134" t="s">
        <v>16135</v>
      </c>
      <c r="B16134" s="1">
        <v>42730</v>
      </c>
      <c r="C16134" s="2">
        <v>0.3602893518518519</v>
      </c>
      <c r="D16134" t="str">
        <f>RIGHT(Tabela1[[#This Row],[Nome]],3)</f>
        <v>PRW</v>
      </c>
      <c r="E16134" t="e">
        <f>VLOOKUP(Tabela1[[#This Row],[Nome]],customs_unique[],1,FALSE)</f>
        <v>#N/A</v>
      </c>
      <c r="F16134" t="b">
        <f>ISTEXT(Tabela1[[#This Row],[Custom_unique]])</f>
        <v>0</v>
      </c>
    </row>
    <row r="16135" spans="1:6" x14ac:dyDescent="0.25">
      <c r="A16135" t="s">
        <v>16136</v>
      </c>
      <c r="B16135" s="1">
        <v>42837</v>
      </c>
      <c r="C16135" s="2">
        <v>0.49372685185185183</v>
      </c>
      <c r="D16135" t="str">
        <f>RIGHT(Tabela1[[#This Row],[Nome]],3)</f>
        <v>PRW</v>
      </c>
      <c r="E16135" t="e">
        <f>VLOOKUP(Tabela1[[#This Row],[Nome]],customs_unique[],1,FALSE)</f>
        <v>#N/A</v>
      </c>
      <c r="F16135" t="b">
        <f>ISTEXT(Tabela1[[#This Row],[Custom_unique]])</f>
        <v>0</v>
      </c>
    </row>
    <row r="16136" spans="1:6" x14ac:dyDescent="0.25">
      <c r="A16136" t="s">
        <v>16137</v>
      </c>
      <c r="B16136" s="1">
        <v>43019</v>
      </c>
      <c r="C16136" s="2">
        <v>0.41678240740740741</v>
      </c>
      <c r="D16136" t="str">
        <f>RIGHT(Tabela1[[#This Row],[Nome]],3)</f>
        <v>PRW</v>
      </c>
      <c r="E16136" t="e">
        <f>VLOOKUP(Tabela1[[#This Row],[Nome]],customs_unique[],1,FALSE)</f>
        <v>#N/A</v>
      </c>
      <c r="F16136" t="b">
        <f>ISTEXT(Tabela1[[#This Row],[Custom_unique]])</f>
        <v>0</v>
      </c>
    </row>
    <row r="16137" spans="1:6" x14ac:dyDescent="0.25">
      <c r="A16137" t="s">
        <v>16138</v>
      </c>
      <c r="B16137" s="1">
        <v>43136</v>
      </c>
      <c r="C16137" s="2">
        <v>0.47371527777777778</v>
      </c>
      <c r="D16137" t="str">
        <f>RIGHT(Tabela1[[#This Row],[Nome]],3)</f>
        <v>PRW</v>
      </c>
      <c r="E16137" t="e">
        <f>VLOOKUP(Tabela1[[#This Row],[Nome]],customs_unique[],1,FALSE)</f>
        <v>#N/A</v>
      </c>
      <c r="F16137" t="b">
        <f>ISTEXT(Tabela1[[#This Row],[Custom_unique]])</f>
        <v>0</v>
      </c>
    </row>
    <row r="16138" spans="1:6" x14ac:dyDescent="0.25">
      <c r="A16138" t="s">
        <v>16139</v>
      </c>
      <c r="B16138" s="1">
        <v>42951</v>
      </c>
      <c r="C16138" s="2">
        <v>0.70831018518518529</v>
      </c>
      <c r="D16138" t="str">
        <f>RIGHT(Tabela1[[#This Row],[Nome]],3)</f>
        <v>PRW</v>
      </c>
      <c r="E16138" t="e">
        <f>VLOOKUP(Tabela1[[#This Row],[Nome]],customs_unique[],1,FALSE)</f>
        <v>#N/A</v>
      </c>
      <c r="F16138" t="b">
        <f>ISTEXT(Tabela1[[#This Row],[Custom_unique]])</f>
        <v>0</v>
      </c>
    </row>
    <row r="16139" spans="1:6" x14ac:dyDescent="0.25">
      <c r="A16139" t="s">
        <v>16140</v>
      </c>
      <c r="B16139" s="1">
        <v>42888</v>
      </c>
      <c r="C16139" s="2">
        <v>0.4070023148148148</v>
      </c>
      <c r="D16139" t="str">
        <f>RIGHT(Tabela1[[#This Row],[Nome]],3)</f>
        <v>PRW</v>
      </c>
      <c r="E16139" t="e">
        <f>VLOOKUP(Tabela1[[#This Row],[Nome]],customs_unique[],1,FALSE)</f>
        <v>#N/A</v>
      </c>
      <c r="F16139" t="b">
        <f>ISTEXT(Tabela1[[#This Row],[Custom_unique]])</f>
        <v>0</v>
      </c>
    </row>
    <row r="16140" spans="1:6" x14ac:dyDescent="0.25">
      <c r="A16140" t="s">
        <v>16141</v>
      </c>
      <c r="B16140" s="1">
        <v>42888</v>
      </c>
      <c r="C16140" s="2">
        <v>0.4070023148148148</v>
      </c>
      <c r="D16140" t="str">
        <f>RIGHT(Tabela1[[#This Row],[Nome]],3)</f>
        <v>PRW</v>
      </c>
      <c r="E16140" t="e">
        <f>VLOOKUP(Tabela1[[#This Row],[Nome]],customs_unique[],1,FALSE)</f>
        <v>#N/A</v>
      </c>
      <c r="F16140" t="b">
        <f>ISTEXT(Tabela1[[#This Row],[Custom_unique]])</f>
        <v>0</v>
      </c>
    </row>
    <row r="16141" spans="1:6" x14ac:dyDescent="0.25">
      <c r="A16141" t="s">
        <v>16142</v>
      </c>
      <c r="B16141" s="1">
        <v>43147</v>
      </c>
      <c r="C16141" s="2">
        <v>0.65858796296296296</v>
      </c>
      <c r="D16141" t="str">
        <f>RIGHT(Tabela1[[#This Row],[Nome]],3)</f>
        <v>PRW</v>
      </c>
      <c r="E16141" t="e">
        <f>VLOOKUP(Tabela1[[#This Row],[Nome]],customs_unique[],1,FALSE)</f>
        <v>#N/A</v>
      </c>
      <c r="F16141" t="b">
        <f>ISTEXT(Tabela1[[#This Row],[Custom_unique]])</f>
        <v>0</v>
      </c>
    </row>
    <row r="16142" spans="1:6" x14ac:dyDescent="0.25">
      <c r="A16142" t="s">
        <v>16143</v>
      </c>
      <c r="B16142" s="1">
        <v>43097</v>
      </c>
      <c r="C16142" s="2">
        <v>0.62501157407407404</v>
      </c>
      <c r="D16142" t="str">
        <f>RIGHT(Tabela1[[#This Row],[Nome]],3)</f>
        <v>PRW</v>
      </c>
      <c r="E16142" t="e">
        <f>VLOOKUP(Tabela1[[#This Row],[Nome]],customs_unique[],1,FALSE)</f>
        <v>#N/A</v>
      </c>
      <c r="F16142" t="b">
        <f>ISTEXT(Tabela1[[#This Row],[Custom_unique]])</f>
        <v>0</v>
      </c>
    </row>
    <row r="16143" spans="1:6" x14ac:dyDescent="0.25">
      <c r="A16143" t="s">
        <v>16144</v>
      </c>
      <c r="B16143" s="1">
        <v>42888</v>
      </c>
      <c r="C16143" s="2">
        <v>0.4070023148148148</v>
      </c>
      <c r="D16143" t="str">
        <f>RIGHT(Tabela1[[#This Row],[Nome]],3)</f>
        <v>PRW</v>
      </c>
      <c r="E16143" t="e">
        <f>VLOOKUP(Tabela1[[#This Row],[Nome]],customs_unique[],1,FALSE)</f>
        <v>#N/A</v>
      </c>
      <c r="F16143" t="b">
        <f>ISTEXT(Tabela1[[#This Row],[Custom_unique]])</f>
        <v>0</v>
      </c>
    </row>
    <row r="16144" spans="1:6" x14ac:dyDescent="0.25">
      <c r="A16144" t="s">
        <v>16145</v>
      </c>
      <c r="B16144" s="1">
        <v>42888</v>
      </c>
      <c r="C16144" s="2">
        <v>0.4070023148148148</v>
      </c>
      <c r="D16144" t="str">
        <f>RIGHT(Tabela1[[#This Row],[Nome]],3)</f>
        <v>PRW</v>
      </c>
      <c r="E16144" t="e">
        <f>VLOOKUP(Tabela1[[#This Row],[Nome]],customs_unique[],1,FALSE)</f>
        <v>#N/A</v>
      </c>
      <c r="F16144" t="b">
        <f>ISTEXT(Tabela1[[#This Row],[Custom_unique]])</f>
        <v>0</v>
      </c>
    </row>
    <row r="16145" spans="1:6" x14ac:dyDescent="0.25">
      <c r="A16145" t="s">
        <v>16146</v>
      </c>
      <c r="B16145" s="1">
        <v>42888</v>
      </c>
      <c r="C16145" s="2">
        <v>0.4070023148148148</v>
      </c>
      <c r="D16145" t="str">
        <f>RIGHT(Tabela1[[#This Row],[Nome]],3)</f>
        <v>PRW</v>
      </c>
      <c r="E16145" t="e">
        <f>VLOOKUP(Tabela1[[#This Row],[Nome]],customs_unique[],1,FALSE)</f>
        <v>#N/A</v>
      </c>
      <c r="F16145" t="b">
        <f>ISTEXT(Tabela1[[#This Row],[Custom_unique]])</f>
        <v>0</v>
      </c>
    </row>
    <row r="16146" spans="1:6" x14ac:dyDescent="0.25">
      <c r="A16146" t="s">
        <v>16147</v>
      </c>
      <c r="B16146" s="1">
        <v>43042</v>
      </c>
      <c r="C16146" s="2">
        <v>0.75875000000000004</v>
      </c>
      <c r="D16146" t="str">
        <f>RIGHT(Tabela1[[#This Row],[Nome]],3)</f>
        <v>PRW</v>
      </c>
      <c r="E16146" t="e">
        <f>VLOOKUP(Tabela1[[#This Row],[Nome]],customs_unique[],1,FALSE)</f>
        <v>#N/A</v>
      </c>
      <c r="F16146" t="b">
        <f>ISTEXT(Tabela1[[#This Row],[Custom_unique]])</f>
        <v>0</v>
      </c>
    </row>
    <row r="16147" spans="1:6" x14ac:dyDescent="0.25">
      <c r="A16147" t="s">
        <v>16148</v>
      </c>
      <c r="B16147" s="1">
        <v>42992</v>
      </c>
      <c r="C16147" s="2">
        <v>0.68924768518518509</v>
      </c>
      <c r="D16147" t="str">
        <f>RIGHT(Tabela1[[#This Row],[Nome]],3)</f>
        <v>PRW</v>
      </c>
      <c r="E16147" t="e">
        <f>VLOOKUP(Tabela1[[#This Row],[Nome]],customs_unique[],1,FALSE)</f>
        <v>#N/A</v>
      </c>
      <c r="F16147" t="b">
        <f>ISTEXT(Tabela1[[#This Row],[Custom_unique]])</f>
        <v>0</v>
      </c>
    </row>
    <row r="16148" spans="1:6" x14ac:dyDescent="0.25">
      <c r="A16148" t="s">
        <v>16149</v>
      </c>
      <c r="B16148" s="1">
        <v>43173</v>
      </c>
      <c r="C16148" s="2">
        <v>0.54819444444444443</v>
      </c>
      <c r="D16148" t="str">
        <f>RIGHT(Tabela1[[#This Row],[Nome]],3)</f>
        <v>PRW</v>
      </c>
      <c r="E16148" t="e">
        <f>VLOOKUP(Tabela1[[#This Row],[Nome]],customs_unique[],1,FALSE)</f>
        <v>#N/A</v>
      </c>
      <c r="F16148" t="b">
        <f>ISTEXT(Tabela1[[#This Row],[Custom_unique]])</f>
        <v>0</v>
      </c>
    </row>
    <row r="16149" spans="1:6" x14ac:dyDescent="0.25">
      <c r="A16149" t="s">
        <v>16150</v>
      </c>
      <c r="B16149" s="1">
        <v>43213</v>
      </c>
      <c r="C16149" s="2">
        <v>0.48447916666666663</v>
      </c>
      <c r="D16149" t="str">
        <f>RIGHT(Tabela1[[#This Row],[Nome]],3)</f>
        <v>PRW</v>
      </c>
      <c r="E16149" t="e">
        <f>VLOOKUP(Tabela1[[#This Row],[Nome]],customs_unique[],1,FALSE)</f>
        <v>#N/A</v>
      </c>
      <c r="F16149" t="b">
        <f>ISTEXT(Tabela1[[#This Row],[Custom_unique]])</f>
        <v>0</v>
      </c>
    </row>
    <row r="16150" spans="1:6" x14ac:dyDescent="0.25">
      <c r="A16150" t="s">
        <v>16151</v>
      </c>
      <c r="B16150" s="1">
        <v>42888</v>
      </c>
      <c r="C16150" s="2">
        <v>0.4070023148148148</v>
      </c>
      <c r="D16150" t="str">
        <f>RIGHT(Tabela1[[#This Row],[Nome]],3)</f>
        <v>PRW</v>
      </c>
      <c r="E16150" t="e">
        <f>VLOOKUP(Tabela1[[#This Row],[Nome]],customs_unique[],1,FALSE)</f>
        <v>#N/A</v>
      </c>
      <c r="F16150" t="b">
        <f>ISTEXT(Tabela1[[#This Row],[Custom_unique]])</f>
        <v>0</v>
      </c>
    </row>
    <row r="16151" spans="1:6" x14ac:dyDescent="0.25">
      <c r="A16151" t="s">
        <v>16152</v>
      </c>
      <c r="B16151" s="1">
        <v>42888</v>
      </c>
      <c r="C16151" s="2">
        <v>0.4070023148148148</v>
      </c>
      <c r="D16151" t="str">
        <f>RIGHT(Tabela1[[#This Row],[Nome]],3)</f>
        <v>PRW</v>
      </c>
      <c r="E16151" t="e">
        <f>VLOOKUP(Tabela1[[#This Row],[Nome]],customs_unique[],1,FALSE)</f>
        <v>#N/A</v>
      </c>
      <c r="F16151" t="b">
        <f>ISTEXT(Tabela1[[#This Row],[Custom_unique]])</f>
        <v>0</v>
      </c>
    </row>
    <row r="16152" spans="1:6" x14ac:dyDescent="0.25">
      <c r="A16152" t="s">
        <v>16153</v>
      </c>
      <c r="B16152" s="1">
        <v>42888</v>
      </c>
      <c r="C16152" s="2">
        <v>0.4070023148148148</v>
      </c>
      <c r="D16152" t="str">
        <f>RIGHT(Tabela1[[#This Row],[Nome]],3)</f>
        <v>PRW</v>
      </c>
      <c r="E16152" t="e">
        <f>VLOOKUP(Tabela1[[#This Row],[Nome]],customs_unique[],1,FALSE)</f>
        <v>#N/A</v>
      </c>
      <c r="F16152" t="b">
        <f>ISTEXT(Tabela1[[#This Row],[Custom_unique]])</f>
        <v>0</v>
      </c>
    </row>
    <row r="16153" spans="1:6" x14ac:dyDescent="0.25">
      <c r="A16153" t="s">
        <v>16154</v>
      </c>
      <c r="B16153" s="1">
        <v>42251</v>
      </c>
      <c r="C16153" s="2">
        <v>0.76821759259259259</v>
      </c>
      <c r="D16153" t="str">
        <f>RIGHT(Tabela1[[#This Row],[Nome]],3)</f>
        <v>PRW</v>
      </c>
      <c r="E16153" t="e">
        <f>VLOOKUP(Tabela1[[#This Row],[Nome]],customs_unique[],1,FALSE)</f>
        <v>#N/A</v>
      </c>
      <c r="F16153" t="b">
        <f>ISTEXT(Tabela1[[#This Row],[Custom_unique]])</f>
        <v>0</v>
      </c>
    </row>
    <row r="16154" spans="1:6" x14ac:dyDescent="0.25">
      <c r="A16154" t="s">
        <v>16155</v>
      </c>
      <c r="B16154" s="1">
        <v>43187</v>
      </c>
      <c r="C16154" s="2">
        <v>0.47449074074074077</v>
      </c>
      <c r="D16154" t="str">
        <f>RIGHT(Tabela1[[#This Row],[Nome]],3)</f>
        <v>PRW</v>
      </c>
      <c r="E16154" t="e">
        <f>VLOOKUP(Tabela1[[#This Row],[Nome]],customs_unique[],1,FALSE)</f>
        <v>#N/A</v>
      </c>
      <c r="F16154" t="b">
        <f>ISTEXT(Tabela1[[#This Row],[Custom_unique]])</f>
        <v>0</v>
      </c>
    </row>
    <row r="16155" spans="1:6" x14ac:dyDescent="0.25">
      <c r="A16155" t="s">
        <v>16156</v>
      </c>
      <c r="B16155" s="1">
        <v>43207</v>
      </c>
      <c r="C16155" s="2">
        <v>0.47336805555555556</v>
      </c>
      <c r="D16155" t="str">
        <f>RIGHT(Tabela1[[#This Row],[Nome]],3)</f>
        <v>PRW</v>
      </c>
      <c r="E16155" t="e">
        <f>VLOOKUP(Tabela1[[#This Row],[Nome]],customs_unique[],1,FALSE)</f>
        <v>#N/A</v>
      </c>
      <c r="F16155" t="b">
        <f>ISTEXT(Tabela1[[#This Row],[Custom_unique]])</f>
        <v>0</v>
      </c>
    </row>
    <row r="16156" spans="1:6" x14ac:dyDescent="0.25">
      <c r="A16156" t="s">
        <v>16157</v>
      </c>
      <c r="B16156" s="1">
        <v>43116</v>
      </c>
      <c r="C16156" s="2">
        <v>0.73622685185185188</v>
      </c>
      <c r="D16156" t="str">
        <f>RIGHT(Tabela1[[#This Row],[Nome]],3)</f>
        <v>PRW</v>
      </c>
      <c r="E16156" t="e">
        <f>VLOOKUP(Tabela1[[#This Row],[Nome]],customs_unique[],1,FALSE)</f>
        <v>#N/A</v>
      </c>
      <c r="F16156" t="b">
        <f>ISTEXT(Tabela1[[#This Row],[Custom_unique]])</f>
        <v>0</v>
      </c>
    </row>
    <row r="16157" spans="1:6" x14ac:dyDescent="0.25">
      <c r="A16157" t="s">
        <v>16158</v>
      </c>
      <c r="B16157" s="1">
        <v>42888</v>
      </c>
      <c r="C16157" s="2">
        <v>0.4070023148148148</v>
      </c>
      <c r="D16157" t="str">
        <f>RIGHT(Tabela1[[#This Row],[Nome]],3)</f>
        <v>PRW</v>
      </c>
      <c r="E16157" t="e">
        <f>VLOOKUP(Tabela1[[#This Row],[Nome]],customs_unique[],1,FALSE)</f>
        <v>#N/A</v>
      </c>
      <c r="F16157" t="b">
        <f>ISTEXT(Tabela1[[#This Row],[Custom_unique]])</f>
        <v>0</v>
      </c>
    </row>
    <row r="16158" spans="1:6" x14ac:dyDescent="0.25">
      <c r="A16158" t="s">
        <v>16159</v>
      </c>
      <c r="B16158" s="1">
        <v>42251</v>
      </c>
      <c r="C16158" s="2">
        <v>0.76821759259259259</v>
      </c>
      <c r="D16158" t="str">
        <f>RIGHT(Tabela1[[#This Row],[Nome]],3)</f>
        <v>PRW</v>
      </c>
      <c r="E16158" t="e">
        <f>VLOOKUP(Tabela1[[#This Row],[Nome]],customs_unique[],1,FALSE)</f>
        <v>#N/A</v>
      </c>
      <c r="F16158" t="b">
        <f>ISTEXT(Tabela1[[#This Row],[Custom_unique]])</f>
        <v>0</v>
      </c>
    </row>
    <row r="16159" spans="1:6" x14ac:dyDescent="0.25">
      <c r="A16159" t="s">
        <v>16160</v>
      </c>
      <c r="B16159" s="1">
        <v>42888</v>
      </c>
      <c r="C16159" s="2">
        <v>0.4070023148148148</v>
      </c>
      <c r="D16159" t="str">
        <f>RIGHT(Tabela1[[#This Row],[Nome]],3)</f>
        <v>PRW</v>
      </c>
      <c r="E16159" t="e">
        <f>VLOOKUP(Tabela1[[#This Row],[Nome]],customs_unique[],1,FALSE)</f>
        <v>#N/A</v>
      </c>
      <c r="F16159" t="b">
        <f>ISTEXT(Tabela1[[#This Row],[Custom_unique]])</f>
        <v>0</v>
      </c>
    </row>
    <row r="16160" spans="1:6" x14ac:dyDescent="0.25">
      <c r="A16160" t="s">
        <v>16161</v>
      </c>
      <c r="B16160" s="1">
        <v>42888</v>
      </c>
      <c r="C16160" s="2">
        <v>0.4070023148148148</v>
      </c>
      <c r="D16160" t="str">
        <f>RIGHT(Tabela1[[#This Row],[Nome]],3)</f>
        <v>PRW</v>
      </c>
      <c r="E16160" t="e">
        <f>VLOOKUP(Tabela1[[#This Row],[Nome]],customs_unique[],1,FALSE)</f>
        <v>#N/A</v>
      </c>
      <c r="F16160" t="b">
        <f>ISTEXT(Tabela1[[#This Row],[Custom_unique]])</f>
        <v>0</v>
      </c>
    </row>
    <row r="16161" spans="1:6" x14ac:dyDescent="0.25">
      <c r="A16161" t="s">
        <v>16162</v>
      </c>
      <c r="B16161" s="1">
        <v>42888</v>
      </c>
      <c r="C16161" s="2">
        <v>0.4070023148148148</v>
      </c>
      <c r="D16161" t="str">
        <f>RIGHT(Tabela1[[#This Row],[Nome]],3)</f>
        <v>PRW</v>
      </c>
      <c r="E16161" t="e">
        <f>VLOOKUP(Tabela1[[#This Row],[Nome]],customs_unique[],1,FALSE)</f>
        <v>#N/A</v>
      </c>
      <c r="F16161" t="b">
        <f>ISTEXT(Tabela1[[#This Row],[Custom_unique]])</f>
        <v>0</v>
      </c>
    </row>
    <row r="16162" spans="1:6" x14ac:dyDescent="0.25">
      <c r="A16162" t="s">
        <v>16163</v>
      </c>
      <c r="B16162" s="1">
        <v>43042</v>
      </c>
      <c r="C16162" s="2">
        <v>0.75875000000000004</v>
      </c>
      <c r="D16162" t="str">
        <f>RIGHT(Tabela1[[#This Row],[Nome]],3)</f>
        <v>PRW</v>
      </c>
      <c r="E16162" t="e">
        <f>VLOOKUP(Tabela1[[#This Row],[Nome]],customs_unique[],1,FALSE)</f>
        <v>#N/A</v>
      </c>
      <c r="F16162" t="b">
        <f>ISTEXT(Tabela1[[#This Row],[Custom_unique]])</f>
        <v>0</v>
      </c>
    </row>
    <row r="16163" spans="1:6" x14ac:dyDescent="0.25">
      <c r="A16163" t="s">
        <v>16164</v>
      </c>
      <c r="B16163" s="1">
        <v>42983</v>
      </c>
      <c r="C16163" s="2">
        <v>0.58530092592592597</v>
      </c>
      <c r="D16163" t="str">
        <f>RIGHT(Tabela1[[#This Row],[Nome]],3)</f>
        <v>PRW</v>
      </c>
      <c r="E16163" t="e">
        <f>VLOOKUP(Tabela1[[#This Row],[Nome]],customs_unique[],1,FALSE)</f>
        <v>#N/A</v>
      </c>
      <c r="F16163" t="b">
        <f>ISTEXT(Tabela1[[#This Row],[Custom_unique]])</f>
        <v>0</v>
      </c>
    </row>
    <row r="16164" spans="1:6" x14ac:dyDescent="0.25">
      <c r="A16164" t="s">
        <v>16165</v>
      </c>
      <c r="B16164" s="1">
        <v>42993</v>
      </c>
      <c r="C16164" s="2">
        <v>0.44453703703703701</v>
      </c>
      <c r="D16164" t="str">
        <f>RIGHT(Tabela1[[#This Row],[Nome]],3)</f>
        <v>PRW</v>
      </c>
      <c r="E16164" t="e">
        <f>VLOOKUP(Tabela1[[#This Row],[Nome]],customs_unique[],1,FALSE)</f>
        <v>#N/A</v>
      </c>
      <c r="F16164" t="b">
        <f>ISTEXT(Tabela1[[#This Row],[Custom_unique]])</f>
        <v>0</v>
      </c>
    </row>
    <row r="16165" spans="1:6" x14ac:dyDescent="0.25">
      <c r="A16165" t="s">
        <v>16166</v>
      </c>
      <c r="B16165" s="1">
        <v>42888</v>
      </c>
      <c r="C16165" s="2">
        <v>0.4070023148148148</v>
      </c>
      <c r="D16165" t="str">
        <f>RIGHT(Tabela1[[#This Row],[Nome]],3)</f>
        <v>PRW</v>
      </c>
      <c r="E16165" t="e">
        <f>VLOOKUP(Tabela1[[#This Row],[Nome]],customs_unique[],1,FALSE)</f>
        <v>#N/A</v>
      </c>
      <c r="F16165" t="b">
        <f>ISTEXT(Tabela1[[#This Row],[Custom_unique]])</f>
        <v>0</v>
      </c>
    </row>
    <row r="16166" spans="1:6" x14ac:dyDescent="0.25">
      <c r="A16166" t="s">
        <v>16167</v>
      </c>
      <c r="B16166" s="1">
        <v>42888</v>
      </c>
      <c r="C16166" s="2">
        <v>0.4070023148148148</v>
      </c>
      <c r="D16166" t="str">
        <f>RIGHT(Tabela1[[#This Row],[Nome]],3)</f>
        <v>PRW</v>
      </c>
      <c r="E16166" t="e">
        <f>VLOOKUP(Tabela1[[#This Row],[Nome]],customs_unique[],1,FALSE)</f>
        <v>#N/A</v>
      </c>
      <c r="F16166" t="b">
        <f>ISTEXT(Tabela1[[#This Row],[Custom_unique]])</f>
        <v>0</v>
      </c>
    </row>
    <row r="16167" spans="1:6" x14ac:dyDescent="0.25">
      <c r="A16167" t="s">
        <v>16168</v>
      </c>
      <c r="B16167" s="1">
        <v>43063</v>
      </c>
      <c r="C16167" s="2">
        <v>0.65854166666666669</v>
      </c>
      <c r="D16167" t="str">
        <f>RIGHT(Tabela1[[#This Row],[Nome]],3)</f>
        <v>PRW</v>
      </c>
      <c r="E16167" t="e">
        <f>VLOOKUP(Tabela1[[#This Row],[Nome]],customs_unique[],1,FALSE)</f>
        <v>#N/A</v>
      </c>
      <c r="F16167" t="b">
        <f>ISTEXT(Tabela1[[#This Row],[Custom_unique]])</f>
        <v>0</v>
      </c>
    </row>
    <row r="16168" spans="1:6" x14ac:dyDescent="0.25">
      <c r="A16168" t="s">
        <v>16169</v>
      </c>
      <c r="B16168" s="1">
        <v>43063</v>
      </c>
      <c r="C16168" s="2">
        <v>0.65854166666666669</v>
      </c>
      <c r="D16168" t="str">
        <f>RIGHT(Tabela1[[#This Row],[Nome]],3)</f>
        <v>PRW</v>
      </c>
      <c r="E16168" t="e">
        <f>VLOOKUP(Tabela1[[#This Row],[Nome]],customs_unique[],1,FALSE)</f>
        <v>#N/A</v>
      </c>
      <c r="F16168" t="b">
        <f>ISTEXT(Tabela1[[#This Row],[Custom_unique]])</f>
        <v>0</v>
      </c>
    </row>
    <row r="16169" spans="1:6" x14ac:dyDescent="0.25">
      <c r="A16169" t="s">
        <v>16170</v>
      </c>
      <c r="B16169" s="1">
        <v>43084</v>
      </c>
      <c r="C16169" s="2">
        <v>0.60483796296296299</v>
      </c>
      <c r="D16169" t="str">
        <f>RIGHT(Tabela1[[#This Row],[Nome]],3)</f>
        <v>PRW</v>
      </c>
      <c r="E16169" t="str">
        <f>VLOOKUP(Tabela1[[#This Row],[Nome]],customs_unique[],1,FALSE)</f>
        <v>SYSCON01.PRW</v>
      </c>
      <c r="F16169" t="b">
        <f>ISTEXT(Tabela1[[#This Row],[Custom_unique]])</f>
        <v>1</v>
      </c>
    </row>
    <row r="16170" spans="1:6" x14ac:dyDescent="0.25">
      <c r="A16170" t="s">
        <v>16171</v>
      </c>
      <c r="B16170" s="1">
        <v>42990</v>
      </c>
      <c r="C16170" s="2">
        <v>0.62255787037037036</v>
      </c>
      <c r="D16170" t="str">
        <f>RIGHT(Tabela1[[#This Row],[Nome]],3)</f>
        <v>PRW</v>
      </c>
      <c r="E16170" t="str">
        <f>VLOOKUP(Tabela1[[#This Row],[Nome]],customs_unique[],1,FALSE)</f>
        <v>T450PVOS.PRW</v>
      </c>
      <c r="F16170" t="b">
        <f>ISTEXT(Tabela1[[#This Row],[Custom_unique]])</f>
        <v>1</v>
      </c>
    </row>
    <row r="16171" spans="1:6" x14ac:dyDescent="0.25">
      <c r="A16171" t="s">
        <v>16172</v>
      </c>
      <c r="B16171" s="1">
        <v>42888</v>
      </c>
      <c r="C16171" s="2">
        <v>0.4070023148148148</v>
      </c>
      <c r="D16171" t="str">
        <f>RIGHT(Tabela1[[#This Row],[Nome]],3)</f>
        <v>PRW</v>
      </c>
      <c r="E16171" t="e">
        <f>VLOOKUP(Tabela1[[#This Row],[Nome]],customs_unique[],1,FALSE)</f>
        <v>#N/A</v>
      </c>
      <c r="F16171" t="b">
        <f>ISTEXT(Tabela1[[#This Row],[Custom_unique]])</f>
        <v>0</v>
      </c>
    </row>
    <row r="16172" spans="1:6" x14ac:dyDescent="0.25">
      <c r="A16172" t="s">
        <v>16173</v>
      </c>
      <c r="B16172" s="1">
        <v>41815</v>
      </c>
      <c r="C16172" s="2">
        <v>0.73563657407407401</v>
      </c>
      <c r="D16172" t="str">
        <f>RIGHT(Tabela1[[#This Row],[Nome]],3)</f>
        <v>PRW</v>
      </c>
      <c r="E16172" t="e">
        <f>VLOOKUP(Tabela1[[#This Row],[Nome]],customs_unique[],1,FALSE)</f>
        <v>#N/A</v>
      </c>
      <c r="F16172" t="b">
        <f>ISTEXT(Tabela1[[#This Row],[Custom_unique]])</f>
        <v>0</v>
      </c>
    </row>
    <row r="16173" spans="1:6" x14ac:dyDescent="0.25">
      <c r="A16173" t="s">
        <v>16174</v>
      </c>
      <c r="B16173" s="1">
        <v>43012</v>
      </c>
      <c r="C16173" s="2">
        <v>0.71422453703703714</v>
      </c>
      <c r="D16173" t="str">
        <f>RIGHT(Tabela1[[#This Row],[Nome]],3)</f>
        <v>PRW</v>
      </c>
      <c r="E16173" t="e">
        <f>VLOOKUP(Tabela1[[#This Row],[Nome]],customs_unique[],1,FALSE)</f>
        <v>#N/A</v>
      </c>
      <c r="F16173" t="b">
        <f>ISTEXT(Tabela1[[#This Row],[Custom_unique]])</f>
        <v>0</v>
      </c>
    </row>
    <row r="16174" spans="1:6" x14ac:dyDescent="0.25">
      <c r="A16174" t="s">
        <v>16175</v>
      </c>
      <c r="B16174" s="1">
        <v>42888</v>
      </c>
      <c r="C16174" s="2">
        <v>0.4070023148148148</v>
      </c>
      <c r="D16174" t="str">
        <f>RIGHT(Tabela1[[#This Row],[Nome]],3)</f>
        <v>PRW</v>
      </c>
      <c r="E16174" t="e">
        <f>VLOOKUP(Tabela1[[#This Row],[Nome]],customs_unique[],1,FALSE)</f>
        <v>#N/A</v>
      </c>
      <c r="F16174" t="b">
        <f>ISTEXT(Tabela1[[#This Row],[Custom_unique]])</f>
        <v>0</v>
      </c>
    </row>
    <row r="16175" spans="1:6" x14ac:dyDescent="0.25">
      <c r="A16175" t="s">
        <v>16176</v>
      </c>
      <c r="B16175" s="1">
        <v>42888</v>
      </c>
      <c r="C16175" s="2">
        <v>0.4070023148148148</v>
      </c>
      <c r="D16175" t="str">
        <f>RIGHT(Tabela1[[#This Row],[Nome]],3)</f>
        <v>PRW</v>
      </c>
      <c r="E16175" t="e">
        <f>VLOOKUP(Tabela1[[#This Row],[Nome]],customs_unique[],1,FALSE)</f>
        <v>#N/A</v>
      </c>
      <c r="F16175" t="b">
        <f>ISTEXT(Tabela1[[#This Row],[Custom_unique]])</f>
        <v>0</v>
      </c>
    </row>
    <row r="16176" spans="1:6" x14ac:dyDescent="0.25">
      <c r="A16176" t="s">
        <v>16177</v>
      </c>
      <c r="B16176" s="1">
        <v>42888</v>
      </c>
      <c r="C16176" s="2">
        <v>0.4070023148148148</v>
      </c>
      <c r="D16176" t="str">
        <f>RIGHT(Tabela1[[#This Row],[Nome]],3)</f>
        <v>PRW</v>
      </c>
      <c r="E16176" t="e">
        <f>VLOOKUP(Tabela1[[#This Row],[Nome]],customs_unique[],1,FALSE)</f>
        <v>#N/A</v>
      </c>
      <c r="F16176" t="b">
        <f>ISTEXT(Tabela1[[#This Row],[Custom_unique]])</f>
        <v>0</v>
      </c>
    </row>
    <row r="16177" spans="1:6" x14ac:dyDescent="0.25">
      <c r="A16177" t="s">
        <v>16178</v>
      </c>
      <c r="B16177" s="1">
        <v>42888</v>
      </c>
      <c r="C16177" s="2">
        <v>0.4070023148148148</v>
      </c>
      <c r="D16177" t="str">
        <f>RIGHT(Tabela1[[#This Row],[Nome]],3)</f>
        <v>PRW</v>
      </c>
      <c r="E16177" t="e">
        <f>VLOOKUP(Tabela1[[#This Row],[Nome]],customs_unique[],1,FALSE)</f>
        <v>#N/A</v>
      </c>
      <c r="F16177" t="b">
        <f>ISTEXT(Tabela1[[#This Row],[Custom_unique]])</f>
        <v>0</v>
      </c>
    </row>
    <row r="16178" spans="1:6" x14ac:dyDescent="0.25">
      <c r="A16178" t="s">
        <v>16179</v>
      </c>
      <c r="B16178" s="1">
        <v>43192</v>
      </c>
      <c r="C16178" s="2">
        <v>0.62099537037037034</v>
      </c>
      <c r="D16178" t="str">
        <f>RIGHT(Tabela1[[#This Row],[Nome]],3)</f>
        <v>PRW</v>
      </c>
      <c r="E16178" t="e">
        <f>VLOOKUP(Tabela1[[#This Row],[Nome]],customs_unique[],1,FALSE)</f>
        <v>#N/A</v>
      </c>
      <c r="F16178" t="b">
        <f>ISTEXT(Tabela1[[#This Row],[Custom_unique]])</f>
        <v>0</v>
      </c>
    </row>
    <row r="16179" spans="1:6" x14ac:dyDescent="0.25">
      <c r="A16179" t="s">
        <v>16180</v>
      </c>
      <c r="B16179" s="1">
        <v>43123</v>
      </c>
      <c r="C16179" s="2">
        <v>0.41591435185185183</v>
      </c>
      <c r="D16179" t="str">
        <f>RIGHT(Tabela1[[#This Row],[Nome]],3)</f>
        <v>PRW</v>
      </c>
      <c r="E16179" t="e">
        <f>VLOOKUP(Tabela1[[#This Row],[Nome]],customs_unique[],1,FALSE)</f>
        <v>#N/A</v>
      </c>
      <c r="F16179" t="b">
        <f>ISTEXT(Tabela1[[#This Row],[Custom_unique]])</f>
        <v>0</v>
      </c>
    </row>
    <row r="16180" spans="1:6" x14ac:dyDescent="0.25">
      <c r="A16180" t="s">
        <v>16181</v>
      </c>
      <c r="B16180" s="1">
        <v>43201</v>
      </c>
      <c r="C16180" s="2">
        <v>0.63814814814814813</v>
      </c>
      <c r="D16180" t="str">
        <f>RIGHT(Tabela1[[#This Row],[Nome]],3)</f>
        <v>PRW</v>
      </c>
      <c r="E16180" t="e">
        <f>VLOOKUP(Tabela1[[#This Row],[Nome]],customs_unique[],1,FALSE)</f>
        <v>#N/A</v>
      </c>
      <c r="F16180" t="b">
        <f>ISTEXT(Tabela1[[#This Row],[Custom_unique]])</f>
        <v>0</v>
      </c>
    </row>
    <row r="16181" spans="1:6" x14ac:dyDescent="0.25">
      <c r="A16181" t="s">
        <v>16182</v>
      </c>
      <c r="B16181" s="1">
        <v>43048</v>
      </c>
      <c r="C16181" s="2">
        <v>0.4934027777777778</v>
      </c>
      <c r="D16181" t="str">
        <f>RIGHT(Tabela1[[#This Row],[Nome]],3)</f>
        <v>PRW</v>
      </c>
      <c r="E16181" t="e">
        <f>VLOOKUP(Tabela1[[#This Row],[Nome]],customs_unique[],1,FALSE)</f>
        <v>#N/A</v>
      </c>
      <c r="F16181" t="b">
        <f>ISTEXT(Tabela1[[#This Row],[Custom_unique]])</f>
        <v>0</v>
      </c>
    </row>
    <row r="16182" spans="1:6" x14ac:dyDescent="0.25">
      <c r="A16182" t="s">
        <v>16183</v>
      </c>
      <c r="B16182" s="1">
        <v>43007</v>
      </c>
      <c r="C16182" s="2">
        <v>0.38484953703703706</v>
      </c>
      <c r="D16182" t="str">
        <f>RIGHT(Tabela1[[#This Row],[Nome]],3)</f>
        <v>PRW</v>
      </c>
      <c r="E16182" t="e">
        <f>VLOOKUP(Tabela1[[#This Row],[Nome]],customs_unique[],1,FALSE)</f>
        <v>#N/A</v>
      </c>
      <c r="F16182" t="b">
        <f>ISTEXT(Tabela1[[#This Row],[Custom_unique]])</f>
        <v>0</v>
      </c>
    </row>
    <row r="16183" spans="1:6" x14ac:dyDescent="0.25">
      <c r="A16183" t="s">
        <v>16184</v>
      </c>
      <c r="B16183" s="1">
        <v>42990</v>
      </c>
      <c r="C16183" s="2">
        <v>0.56574074074074077</v>
      </c>
      <c r="D16183" t="str">
        <f>RIGHT(Tabela1[[#This Row],[Nome]],3)</f>
        <v>PRW</v>
      </c>
      <c r="E16183" t="e">
        <f>VLOOKUP(Tabela1[[#This Row],[Nome]],customs_unique[],1,FALSE)</f>
        <v>#N/A</v>
      </c>
      <c r="F16183" t="b">
        <f>ISTEXT(Tabela1[[#This Row],[Custom_unique]])</f>
        <v>0</v>
      </c>
    </row>
    <row r="16184" spans="1:6" x14ac:dyDescent="0.25">
      <c r="A16184" t="s">
        <v>16185</v>
      </c>
      <c r="B16184" s="1">
        <v>43234</v>
      </c>
      <c r="C16184" s="2">
        <v>0.65775462962962961</v>
      </c>
      <c r="D16184" t="str">
        <f>RIGHT(Tabela1[[#This Row],[Nome]],3)</f>
        <v>PRW</v>
      </c>
      <c r="E16184" t="e">
        <f>VLOOKUP(Tabela1[[#This Row],[Nome]],customs_unique[],1,FALSE)</f>
        <v>#N/A</v>
      </c>
      <c r="F16184" t="b">
        <f>ISTEXT(Tabela1[[#This Row],[Custom_unique]])</f>
        <v>0</v>
      </c>
    </row>
    <row r="16185" spans="1:6" x14ac:dyDescent="0.25">
      <c r="A16185" t="s">
        <v>16186</v>
      </c>
      <c r="B16185" s="1">
        <v>42888</v>
      </c>
      <c r="C16185" s="2">
        <v>0.4070023148148148</v>
      </c>
      <c r="D16185" t="str">
        <f>RIGHT(Tabela1[[#This Row],[Nome]],3)</f>
        <v>PRW</v>
      </c>
      <c r="E16185" t="e">
        <f>VLOOKUP(Tabela1[[#This Row],[Nome]],customs_unique[],1,FALSE)</f>
        <v>#N/A</v>
      </c>
      <c r="F16185" t="b">
        <f>ISTEXT(Tabela1[[#This Row],[Custom_unique]])</f>
        <v>0</v>
      </c>
    </row>
    <row r="16186" spans="1:6" x14ac:dyDescent="0.25">
      <c r="A16186" t="s">
        <v>16187</v>
      </c>
      <c r="B16186" s="1">
        <v>42888</v>
      </c>
      <c r="C16186" s="2">
        <v>0.4070023148148148</v>
      </c>
      <c r="D16186" t="str">
        <f>RIGHT(Tabela1[[#This Row],[Nome]],3)</f>
        <v>PRW</v>
      </c>
      <c r="E16186" t="e">
        <f>VLOOKUP(Tabela1[[#This Row],[Nome]],customs_unique[],1,FALSE)</f>
        <v>#N/A</v>
      </c>
      <c r="F16186" t="b">
        <f>ISTEXT(Tabela1[[#This Row],[Custom_unique]])</f>
        <v>0</v>
      </c>
    </row>
    <row r="16187" spans="1:6" x14ac:dyDescent="0.25">
      <c r="A16187" t="s">
        <v>16188</v>
      </c>
      <c r="B16187" s="1">
        <v>42888</v>
      </c>
      <c r="C16187" s="2">
        <v>0.4070023148148148</v>
      </c>
      <c r="D16187" t="str">
        <f>RIGHT(Tabela1[[#This Row],[Nome]],3)</f>
        <v>PRW</v>
      </c>
      <c r="E16187" t="e">
        <f>VLOOKUP(Tabela1[[#This Row],[Nome]],customs_unique[],1,FALSE)</f>
        <v>#N/A</v>
      </c>
      <c r="F16187" t="b">
        <f>ISTEXT(Tabela1[[#This Row],[Custom_unique]])</f>
        <v>0</v>
      </c>
    </row>
    <row r="16188" spans="1:6" x14ac:dyDescent="0.25">
      <c r="A16188" t="s">
        <v>16189</v>
      </c>
      <c r="B16188" s="1">
        <v>42888</v>
      </c>
      <c r="C16188" s="2">
        <v>0.4070023148148148</v>
      </c>
      <c r="D16188" t="str">
        <f>RIGHT(Tabela1[[#This Row],[Nome]],3)</f>
        <v>PRW</v>
      </c>
      <c r="E16188" t="e">
        <f>VLOOKUP(Tabela1[[#This Row],[Nome]],customs_unique[],1,FALSE)</f>
        <v>#N/A</v>
      </c>
      <c r="F16188" t="b">
        <f>ISTEXT(Tabela1[[#This Row],[Custom_unique]])</f>
        <v>0</v>
      </c>
    </row>
    <row r="16189" spans="1:6" x14ac:dyDescent="0.25">
      <c r="A16189" t="s">
        <v>16190</v>
      </c>
      <c r="B16189" s="1">
        <v>42888</v>
      </c>
      <c r="C16189" s="2">
        <v>0.4070023148148148</v>
      </c>
      <c r="D16189" t="str">
        <f>RIGHT(Tabela1[[#This Row],[Nome]],3)</f>
        <v>PRW</v>
      </c>
      <c r="E16189" t="e">
        <f>VLOOKUP(Tabela1[[#This Row],[Nome]],customs_unique[],1,FALSE)</f>
        <v>#N/A</v>
      </c>
      <c r="F16189" t="b">
        <f>ISTEXT(Tabela1[[#This Row],[Custom_unique]])</f>
        <v>0</v>
      </c>
    </row>
    <row r="16190" spans="1:6" x14ac:dyDescent="0.25">
      <c r="A16190" t="s">
        <v>16191</v>
      </c>
      <c r="B16190" s="1">
        <v>42888</v>
      </c>
      <c r="C16190" s="2">
        <v>0.4070023148148148</v>
      </c>
      <c r="D16190" t="str">
        <f>RIGHT(Tabela1[[#This Row],[Nome]],3)</f>
        <v>PRW</v>
      </c>
      <c r="E16190" t="e">
        <f>VLOOKUP(Tabela1[[#This Row],[Nome]],customs_unique[],1,FALSE)</f>
        <v>#N/A</v>
      </c>
      <c r="F16190" t="b">
        <f>ISTEXT(Tabela1[[#This Row],[Custom_unique]])</f>
        <v>0</v>
      </c>
    </row>
    <row r="16191" spans="1:6" x14ac:dyDescent="0.25">
      <c r="A16191" t="s">
        <v>16192</v>
      </c>
      <c r="B16191" s="1">
        <v>42888</v>
      </c>
      <c r="C16191" s="2">
        <v>0.4070023148148148</v>
      </c>
      <c r="D16191" t="str">
        <f>RIGHT(Tabela1[[#This Row],[Nome]],3)</f>
        <v>PRW</v>
      </c>
      <c r="E16191" t="e">
        <f>VLOOKUP(Tabela1[[#This Row],[Nome]],customs_unique[],1,FALSE)</f>
        <v>#N/A</v>
      </c>
      <c r="F16191" t="b">
        <f>ISTEXT(Tabela1[[#This Row],[Custom_unique]])</f>
        <v>0</v>
      </c>
    </row>
    <row r="16192" spans="1:6" x14ac:dyDescent="0.25">
      <c r="A16192" t="s">
        <v>16193</v>
      </c>
      <c r="B16192" s="1">
        <v>43013</v>
      </c>
      <c r="C16192" s="2">
        <v>0.45317129629629632</v>
      </c>
      <c r="D16192" t="str">
        <f>RIGHT(Tabela1[[#This Row],[Nome]],3)</f>
        <v>PRW</v>
      </c>
      <c r="E16192" t="e">
        <f>VLOOKUP(Tabela1[[#This Row],[Nome]],customs_unique[],1,FALSE)</f>
        <v>#N/A</v>
      </c>
      <c r="F16192" t="b">
        <f>ISTEXT(Tabela1[[#This Row],[Custom_unique]])</f>
        <v>0</v>
      </c>
    </row>
    <row r="16193" spans="1:6" x14ac:dyDescent="0.25">
      <c r="A16193" t="s">
        <v>16194</v>
      </c>
      <c r="B16193" s="1">
        <v>43088</v>
      </c>
      <c r="C16193" s="2">
        <v>0.44074074074074071</v>
      </c>
      <c r="D16193" t="str">
        <f>RIGHT(Tabela1[[#This Row],[Nome]],3)</f>
        <v>PRW</v>
      </c>
      <c r="E16193" t="e">
        <f>VLOOKUP(Tabela1[[#This Row],[Nome]],customs_unique[],1,FALSE)</f>
        <v>#N/A</v>
      </c>
      <c r="F16193" t="b">
        <f>ISTEXT(Tabela1[[#This Row],[Custom_unique]])</f>
        <v>0</v>
      </c>
    </row>
    <row r="16194" spans="1:6" x14ac:dyDescent="0.25">
      <c r="A16194" t="s">
        <v>16195</v>
      </c>
      <c r="B16194" s="1">
        <v>42888</v>
      </c>
      <c r="C16194" s="2">
        <v>0.4070023148148148</v>
      </c>
      <c r="D16194" t="str">
        <f>RIGHT(Tabela1[[#This Row],[Nome]],3)</f>
        <v>PRW</v>
      </c>
      <c r="E16194" t="e">
        <f>VLOOKUP(Tabela1[[#This Row],[Nome]],customs_unique[],1,FALSE)</f>
        <v>#N/A</v>
      </c>
      <c r="F16194" t="b">
        <f>ISTEXT(Tabela1[[#This Row],[Custom_unique]])</f>
        <v>0</v>
      </c>
    </row>
    <row r="16195" spans="1:6" x14ac:dyDescent="0.25">
      <c r="A16195" t="s">
        <v>16196</v>
      </c>
      <c r="B16195" s="1">
        <v>42888</v>
      </c>
      <c r="C16195" s="2">
        <v>0.4070023148148148</v>
      </c>
      <c r="D16195" t="str">
        <f>RIGHT(Tabela1[[#This Row],[Nome]],3)</f>
        <v>PRW</v>
      </c>
      <c r="E16195" t="e">
        <f>VLOOKUP(Tabela1[[#This Row],[Nome]],customs_unique[],1,FALSE)</f>
        <v>#N/A</v>
      </c>
      <c r="F16195" t="b">
        <f>ISTEXT(Tabela1[[#This Row],[Custom_unique]])</f>
        <v>0</v>
      </c>
    </row>
    <row r="16196" spans="1:6" x14ac:dyDescent="0.25">
      <c r="A16196" t="s">
        <v>16197</v>
      </c>
      <c r="B16196" s="1">
        <v>42888</v>
      </c>
      <c r="C16196" s="2">
        <v>0.4070023148148148</v>
      </c>
      <c r="D16196" t="str">
        <f>RIGHT(Tabela1[[#This Row],[Nome]],3)</f>
        <v>PRW</v>
      </c>
      <c r="E16196" t="e">
        <f>VLOOKUP(Tabela1[[#This Row],[Nome]],customs_unique[],1,FALSE)</f>
        <v>#N/A</v>
      </c>
      <c r="F16196" t="b">
        <f>ISTEXT(Tabela1[[#This Row],[Custom_unique]])</f>
        <v>0</v>
      </c>
    </row>
    <row r="16197" spans="1:6" x14ac:dyDescent="0.25">
      <c r="A16197" t="s">
        <v>16198</v>
      </c>
      <c r="B16197" s="1">
        <v>42888</v>
      </c>
      <c r="C16197" s="2">
        <v>0.4070023148148148</v>
      </c>
      <c r="D16197" t="str">
        <f>RIGHT(Tabela1[[#This Row],[Nome]],3)</f>
        <v>PRW</v>
      </c>
      <c r="E16197" t="e">
        <f>VLOOKUP(Tabela1[[#This Row],[Nome]],customs_unique[],1,FALSE)</f>
        <v>#N/A</v>
      </c>
      <c r="F16197" t="b">
        <f>ISTEXT(Tabela1[[#This Row],[Custom_unique]])</f>
        <v>0</v>
      </c>
    </row>
    <row r="16198" spans="1:6" x14ac:dyDescent="0.25">
      <c r="A16198" t="s">
        <v>16199</v>
      </c>
      <c r="B16198" s="1">
        <v>42888</v>
      </c>
      <c r="C16198" s="2">
        <v>0.4070023148148148</v>
      </c>
      <c r="D16198" t="str">
        <f>RIGHT(Tabela1[[#This Row],[Nome]],3)</f>
        <v>PRW</v>
      </c>
      <c r="E16198" t="e">
        <f>VLOOKUP(Tabela1[[#This Row],[Nome]],customs_unique[],1,FALSE)</f>
        <v>#N/A</v>
      </c>
      <c r="F16198" t="b">
        <f>ISTEXT(Tabela1[[#This Row],[Custom_unique]])</f>
        <v>0</v>
      </c>
    </row>
    <row r="16199" spans="1:6" x14ac:dyDescent="0.25">
      <c r="A16199" t="s">
        <v>16200</v>
      </c>
      <c r="B16199" s="1">
        <v>43040</v>
      </c>
      <c r="C16199" s="2">
        <v>0.59307870370370364</v>
      </c>
      <c r="D16199" t="str">
        <f>RIGHT(Tabela1[[#This Row],[Nome]],3)</f>
        <v>PRW</v>
      </c>
      <c r="E16199" t="e">
        <f>VLOOKUP(Tabela1[[#This Row],[Nome]],customs_unique[],1,FALSE)</f>
        <v>#N/A</v>
      </c>
      <c r="F16199" t="b">
        <f>ISTEXT(Tabela1[[#This Row],[Custom_unique]])</f>
        <v>0</v>
      </c>
    </row>
    <row r="16200" spans="1:6" x14ac:dyDescent="0.25">
      <c r="A16200" t="s">
        <v>16201</v>
      </c>
      <c r="B16200" s="1">
        <v>42888</v>
      </c>
      <c r="C16200" s="2">
        <v>0.4070023148148148</v>
      </c>
      <c r="D16200" t="str">
        <f>RIGHT(Tabela1[[#This Row],[Nome]],3)</f>
        <v>PRW</v>
      </c>
      <c r="E16200" t="e">
        <f>VLOOKUP(Tabela1[[#This Row],[Nome]],customs_unique[],1,FALSE)</f>
        <v>#N/A</v>
      </c>
      <c r="F16200" t="b">
        <f>ISTEXT(Tabela1[[#This Row],[Custom_unique]])</f>
        <v>0</v>
      </c>
    </row>
    <row r="16201" spans="1:6" x14ac:dyDescent="0.25">
      <c r="A16201" t="s">
        <v>16202</v>
      </c>
      <c r="B16201" s="1">
        <v>42888</v>
      </c>
      <c r="C16201" s="2">
        <v>0.4070023148148148</v>
      </c>
      <c r="D16201" t="str">
        <f>RIGHT(Tabela1[[#This Row],[Nome]],3)</f>
        <v>PRW</v>
      </c>
      <c r="E16201" t="e">
        <f>VLOOKUP(Tabela1[[#This Row],[Nome]],customs_unique[],1,FALSE)</f>
        <v>#N/A</v>
      </c>
      <c r="F16201" t="b">
        <f>ISTEXT(Tabela1[[#This Row],[Custom_unique]])</f>
        <v>0</v>
      </c>
    </row>
    <row r="16202" spans="1:6" x14ac:dyDescent="0.25">
      <c r="A16202" t="s">
        <v>16203</v>
      </c>
      <c r="B16202" s="1">
        <v>42888</v>
      </c>
      <c r="C16202" s="2">
        <v>0.4070023148148148</v>
      </c>
      <c r="D16202" t="str">
        <f>RIGHT(Tabela1[[#This Row],[Nome]],3)</f>
        <v>PRW</v>
      </c>
      <c r="E16202" t="e">
        <f>VLOOKUP(Tabela1[[#This Row],[Nome]],customs_unique[],1,FALSE)</f>
        <v>#N/A</v>
      </c>
      <c r="F16202" t="b">
        <f>ISTEXT(Tabela1[[#This Row],[Custom_unique]])</f>
        <v>0</v>
      </c>
    </row>
    <row r="16203" spans="1:6" x14ac:dyDescent="0.25">
      <c r="A16203" t="s">
        <v>16204</v>
      </c>
      <c r="B16203" s="1">
        <v>42888</v>
      </c>
      <c r="C16203" s="2">
        <v>0.4070023148148148</v>
      </c>
      <c r="D16203" t="str">
        <f>RIGHT(Tabela1[[#This Row],[Nome]],3)</f>
        <v>PRW</v>
      </c>
      <c r="E16203" t="e">
        <f>VLOOKUP(Tabela1[[#This Row],[Nome]],customs_unique[],1,FALSE)</f>
        <v>#N/A</v>
      </c>
      <c r="F16203" t="b">
        <f>ISTEXT(Tabela1[[#This Row],[Custom_unique]])</f>
        <v>0</v>
      </c>
    </row>
    <row r="16204" spans="1:6" x14ac:dyDescent="0.25">
      <c r="A16204" t="s">
        <v>16205</v>
      </c>
      <c r="B16204" s="1">
        <v>43095</v>
      </c>
      <c r="C16204" s="2">
        <v>0.4397800925925926</v>
      </c>
      <c r="D16204" t="str">
        <f>RIGHT(Tabela1[[#This Row],[Nome]],3)</f>
        <v>PRW</v>
      </c>
      <c r="E16204" t="e">
        <f>VLOOKUP(Tabela1[[#This Row],[Nome]],customs_unique[],1,FALSE)</f>
        <v>#N/A</v>
      </c>
      <c r="F16204" t="b">
        <f>ISTEXT(Tabela1[[#This Row],[Custom_unique]])</f>
        <v>0</v>
      </c>
    </row>
    <row r="16205" spans="1:6" x14ac:dyDescent="0.25">
      <c r="A16205" t="s">
        <v>16206</v>
      </c>
      <c r="B16205" s="1">
        <v>42888</v>
      </c>
      <c r="C16205" s="2">
        <v>0.4070023148148148</v>
      </c>
      <c r="D16205" t="str">
        <f>RIGHT(Tabela1[[#This Row],[Nome]],3)</f>
        <v>PRW</v>
      </c>
      <c r="E16205" t="e">
        <f>VLOOKUP(Tabela1[[#This Row],[Nome]],customs_unique[],1,FALSE)</f>
        <v>#N/A</v>
      </c>
      <c r="F16205" t="b">
        <f>ISTEXT(Tabela1[[#This Row],[Custom_unique]])</f>
        <v>0</v>
      </c>
    </row>
    <row r="16206" spans="1:6" x14ac:dyDescent="0.25">
      <c r="A16206" t="s">
        <v>16207</v>
      </c>
      <c r="B16206" s="1">
        <v>43090</v>
      </c>
      <c r="C16206" s="2">
        <v>0.68707175925925934</v>
      </c>
      <c r="D16206" t="str">
        <f>RIGHT(Tabela1[[#This Row],[Nome]],3)</f>
        <v>PRW</v>
      </c>
      <c r="E16206" t="e">
        <f>VLOOKUP(Tabela1[[#This Row],[Nome]],customs_unique[],1,FALSE)</f>
        <v>#N/A</v>
      </c>
      <c r="F16206" t="b">
        <f>ISTEXT(Tabela1[[#This Row],[Custom_unique]])</f>
        <v>0</v>
      </c>
    </row>
    <row r="16207" spans="1:6" x14ac:dyDescent="0.25">
      <c r="A16207" t="s">
        <v>16208</v>
      </c>
      <c r="B16207" s="1">
        <v>42888</v>
      </c>
      <c r="C16207" s="2">
        <v>0.4070023148148148</v>
      </c>
      <c r="D16207" t="str">
        <f>RIGHT(Tabela1[[#This Row],[Nome]],3)</f>
        <v>PRW</v>
      </c>
      <c r="E16207" t="e">
        <f>VLOOKUP(Tabela1[[#This Row],[Nome]],customs_unique[],1,FALSE)</f>
        <v>#N/A</v>
      </c>
      <c r="F16207" t="b">
        <f>ISTEXT(Tabela1[[#This Row],[Custom_unique]])</f>
        <v>0</v>
      </c>
    </row>
    <row r="16208" spans="1:6" x14ac:dyDescent="0.25">
      <c r="A16208" t="s">
        <v>16209</v>
      </c>
      <c r="B16208" s="1">
        <v>42888</v>
      </c>
      <c r="C16208" s="2">
        <v>0.4070023148148148</v>
      </c>
      <c r="D16208" t="str">
        <f>RIGHT(Tabela1[[#This Row],[Nome]],3)</f>
        <v>PRW</v>
      </c>
      <c r="E16208" t="e">
        <f>VLOOKUP(Tabela1[[#This Row],[Nome]],customs_unique[],1,FALSE)</f>
        <v>#N/A</v>
      </c>
      <c r="F16208" t="b">
        <f>ISTEXT(Tabela1[[#This Row],[Custom_unique]])</f>
        <v>0</v>
      </c>
    </row>
    <row r="16209" spans="1:6" x14ac:dyDescent="0.25">
      <c r="A16209" t="s">
        <v>16210</v>
      </c>
      <c r="B16209" s="1">
        <v>42888</v>
      </c>
      <c r="C16209" s="2">
        <v>0.4070023148148148</v>
      </c>
      <c r="D16209" t="str">
        <f>RIGHT(Tabela1[[#This Row],[Nome]],3)</f>
        <v>PRW</v>
      </c>
      <c r="E16209" t="e">
        <f>VLOOKUP(Tabela1[[#This Row],[Nome]],customs_unique[],1,FALSE)</f>
        <v>#N/A</v>
      </c>
      <c r="F16209" t="b">
        <f>ISTEXT(Tabela1[[#This Row],[Custom_unique]])</f>
        <v>0</v>
      </c>
    </row>
    <row r="16210" spans="1:6" x14ac:dyDescent="0.25">
      <c r="A16210" t="s">
        <v>16211</v>
      </c>
      <c r="B16210" s="1">
        <v>42888</v>
      </c>
      <c r="C16210" s="2">
        <v>0.4070023148148148</v>
      </c>
      <c r="D16210" t="str">
        <f>RIGHT(Tabela1[[#This Row],[Nome]],3)</f>
        <v>PRW</v>
      </c>
      <c r="E16210" t="e">
        <f>VLOOKUP(Tabela1[[#This Row],[Nome]],customs_unique[],1,FALSE)</f>
        <v>#N/A</v>
      </c>
      <c r="F16210" t="b">
        <f>ISTEXT(Tabela1[[#This Row],[Custom_unique]])</f>
        <v>0</v>
      </c>
    </row>
    <row r="16211" spans="1:6" x14ac:dyDescent="0.25">
      <c r="A16211" t="s">
        <v>16212</v>
      </c>
      <c r="B16211" s="1">
        <v>42888</v>
      </c>
      <c r="C16211" s="2">
        <v>0.4070023148148148</v>
      </c>
      <c r="D16211" t="str">
        <f>RIGHT(Tabela1[[#This Row],[Nome]],3)</f>
        <v>PRW</v>
      </c>
      <c r="E16211" t="e">
        <f>VLOOKUP(Tabela1[[#This Row],[Nome]],customs_unique[],1,FALSE)</f>
        <v>#N/A</v>
      </c>
      <c r="F16211" t="b">
        <f>ISTEXT(Tabela1[[#This Row],[Custom_unique]])</f>
        <v>0</v>
      </c>
    </row>
    <row r="16212" spans="1:6" x14ac:dyDescent="0.25">
      <c r="A16212" t="s">
        <v>16213</v>
      </c>
      <c r="B16212" s="1">
        <v>42907</v>
      </c>
      <c r="C16212" s="2">
        <v>0.38484953703703706</v>
      </c>
      <c r="D16212" t="str">
        <f>RIGHT(Tabela1[[#This Row],[Nome]],3)</f>
        <v>PRW</v>
      </c>
      <c r="E16212" t="e">
        <f>VLOOKUP(Tabela1[[#This Row],[Nome]],customs_unique[],1,FALSE)</f>
        <v>#N/A</v>
      </c>
      <c r="F16212" t="b">
        <f>ISTEXT(Tabela1[[#This Row],[Custom_unique]])</f>
        <v>0</v>
      </c>
    </row>
    <row r="16213" spans="1:6" x14ac:dyDescent="0.25">
      <c r="A16213" t="s">
        <v>16214</v>
      </c>
      <c r="B16213" s="1">
        <v>42888</v>
      </c>
      <c r="C16213" s="2">
        <v>0.4070023148148148</v>
      </c>
      <c r="D16213" t="str">
        <f>RIGHT(Tabela1[[#This Row],[Nome]],3)</f>
        <v>PRW</v>
      </c>
      <c r="E16213" t="e">
        <f>VLOOKUP(Tabela1[[#This Row],[Nome]],customs_unique[],1,FALSE)</f>
        <v>#N/A</v>
      </c>
      <c r="F16213" t="b">
        <f>ISTEXT(Tabela1[[#This Row],[Custom_unique]])</f>
        <v>0</v>
      </c>
    </row>
    <row r="16214" spans="1:6" x14ac:dyDescent="0.25">
      <c r="A16214" t="s">
        <v>16215</v>
      </c>
      <c r="B16214" s="1">
        <v>42888</v>
      </c>
      <c r="C16214" s="2">
        <v>0.4070023148148148</v>
      </c>
      <c r="D16214" t="str">
        <f>RIGHT(Tabela1[[#This Row],[Nome]],3)</f>
        <v>PRW</v>
      </c>
      <c r="E16214" t="e">
        <f>VLOOKUP(Tabela1[[#This Row],[Nome]],customs_unique[],1,FALSE)</f>
        <v>#N/A</v>
      </c>
      <c r="F16214" t="b">
        <f>ISTEXT(Tabela1[[#This Row],[Custom_unique]])</f>
        <v>0</v>
      </c>
    </row>
    <row r="16215" spans="1:6" x14ac:dyDescent="0.25">
      <c r="A16215" t="s">
        <v>16216</v>
      </c>
      <c r="B16215" s="1">
        <v>43201</v>
      </c>
      <c r="C16215" s="2">
        <v>0.63814814814814813</v>
      </c>
      <c r="D16215" t="str">
        <f>RIGHT(Tabela1[[#This Row],[Nome]],3)</f>
        <v>PRW</v>
      </c>
      <c r="E16215" t="e">
        <f>VLOOKUP(Tabela1[[#This Row],[Nome]],customs_unique[],1,FALSE)</f>
        <v>#N/A</v>
      </c>
      <c r="F16215" t="b">
        <f>ISTEXT(Tabela1[[#This Row],[Custom_unique]])</f>
        <v>0</v>
      </c>
    </row>
    <row r="16216" spans="1:6" x14ac:dyDescent="0.25">
      <c r="A16216" t="s">
        <v>16217</v>
      </c>
      <c r="B16216" s="1">
        <v>42888</v>
      </c>
      <c r="C16216" s="2">
        <v>0.4070023148148148</v>
      </c>
      <c r="D16216" t="str">
        <f>RIGHT(Tabela1[[#This Row],[Nome]],3)</f>
        <v>PRW</v>
      </c>
      <c r="E16216" t="e">
        <f>VLOOKUP(Tabela1[[#This Row],[Nome]],customs_unique[],1,FALSE)</f>
        <v>#N/A</v>
      </c>
      <c r="F16216" t="b">
        <f>ISTEXT(Tabela1[[#This Row],[Custom_unique]])</f>
        <v>0</v>
      </c>
    </row>
    <row r="16217" spans="1:6" x14ac:dyDescent="0.25">
      <c r="A16217" t="s">
        <v>16218</v>
      </c>
      <c r="B16217" s="1">
        <v>42888</v>
      </c>
      <c r="C16217" s="2">
        <v>0.4070023148148148</v>
      </c>
      <c r="D16217" t="str">
        <f>RIGHT(Tabela1[[#This Row],[Nome]],3)</f>
        <v>PRW</v>
      </c>
      <c r="E16217" t="e">
        <f>VLOOKUP(Tabela1[[#This Row],[Nome]],customs_unique[],1,FALSE)</f>
        <v>#N/A</v>
      </c>
      <c r="F16217" t="b">
        <f>ISTEXT(Tabela1[[#This Row],[Custom_unique]])</f>
        <v>0</v>
      </c>
    </row>
    <row r="16218" spans="1:6" x14ac:dyDescent="0.25">
      <c r="A16218" t="s">
        <v>16219</v>
      </c>
      <c r="B16218" s="1">
        <v>42888</v>
      </c>
      <c r="C16218" s="2">
        <v>0.4070023148148148</v>
      </c>
      <c r="D16218" t="str">
        <f>RIGHT(Tabela1[[#This Row],[Nome]],3)</f>
        <v>PRW</v>
      </c>
      <c r="E16218" t="e">
        <f>VLOOKUP(Tabela1[[#This Row],[Nome]],customs_unique[],1,FALSE)</f>
        <v>#N/A</v>
      </c>
      <c r="F16218" t="b">
        <f>ISTEXT(Tabela1[[#This Row],[Custom_unique]])</f>
        <v>0</v>
      </c>
    </row>
    <row r="16219" spans="1:6" x14ac:dyDescent="0.25">
      <c r="A16219" t="s">
        <v>16220</v>
      </c>
      <c r="B16219" s="1">
        <v>42888</v>
      </c>
      <c r="C16219" s="2">
        <v>0.4070023148148148</v>
      </c>
      <c r="D16219" t="str">
        <f>RIGHT(Tabela1[[#This Row],[Nome]],3)</f>
        <v>PRW</v>
      </c>
      <c r="E16219" t="e">
        <f>VLOOKUP(Tabela1[[#This Row],[Nome]],customs_unique[],1,FALSE)</f>
        <v>#N/A</v>
      </c>
      <c r="F16219" t="b">
        <f>ISTEXT(Tabela1[[#This Row],[Custom_unique]])</f>
        <v>0</v>
      </c>
    </row>
    <row r="16220" spans="1:6" x14ac:dyDescent="0.25">
      <c r="A16220" t="s">
        <v>16221</v>
      </c>
      <c r="B16220" s="1">
        <v>42888</v>
      </c>
      <c r="C16220" s="2">
        <v>0.4070023148148148</v>
      </c>
      <c r="D16220" t="str">
        <f>RIGHT(Tabela1[[#This Row],[Nome]],3)</f>
        <v>PRW</v>
      </c>
      <c r="E16220" t="e">
        <f>VLOOKUP(Tabela1[[#This Row],[Nome]],customs_unique[],1,FALSE)</f>
        <v>#N/A</v>
      </c>
      <c r="F16220" t="b">
        <f>ISTEXT(Tabela1[[#This Row],[Custom_unique]])</f>
        <v>0</v>
      </c>
    </row>
    <row r="16221" spans="1:6" x14ac:dyDescent="0.25">
      <c r="A16221" t="s">
        <v>16222</v>
      </c>
      <c r="B16221" s="1">
        <v>42888</v>
      </c>
      <c r="C16221" s="2">
        <v>0.4070023148148148</v>
      </c>
      <c r="D16221" t="str">
        <f>RIGHT(Tabela1[[#This Row],[Nome]],3)</f>
        <v>PRW</v>
      </c>
      <c r="E16221" t="e">
        <f>VLOOKUP(Tabela1[[#This Row],[Nome]],customs_unique[],1,FALSE)</f>
        <v>#N/A</v>
      </c>
      <c r="F16221" t="b">
        <f>ISTEXT(Tabela1[[#This Row],[Custom_unique]])</f>
        <v>0</v>
      </c>
    </row>
    <row r="16222" spans="1:6" x14ac:dyDescent="0.25">
      <c r="A16222" t="s">
        <v>16223</v>
      </c>
      <c r="B16222" s="1">
        <v>43195</v>
      </c>
      <c r="C16222" s="2">
        <v>0.79454861111111119</v>
      </c>
      <c r="D16222" t="str">
        <f>RIGHT(Tabela1[[#This Row],[Nome]],3)</f>
        <v>PRW</v>
      </c>
      <c r="E16222" t="e">
        <f>VLOOKUP(Tabela1[[#This Row],[Nome]],customs_unique[],1,FALSE)</f>
        <v>#N/A</v>
      </c>
      <c r="F16222" t="b">
        <f>ISTEXT(Tabela1[[#This Row],[Custom_unique]])</f>
        <v>0</v>
      </c>
    </row>
    <row r="16223" spans="1:6" x14ac:dyDescent="0.25">
      <c r="A16223" t="s">
        <v>16224</v>
      </c>
      <c r="B16223" s="1">
        <v>43196</v>
      </c>
      <c r="C16223" s="2">
        <v>0.68975694444444446</v>
      </c>
      <c r="D16223" t="str">
        <f>RIGHT(Tabela1[[#This Row],[Nome]],3)</f>
        <v>PRW</v>
      </c>
      <c r="E16223" t="e">
        <f>VLOOKUP(Tabela1[[#This Row],[Nome]],customs_unique[],1,FALSE)</f>
        <v>#N/A</v>
      </c>
      <c r="F16223" t="b">
        <f>ISTEXT(Tabela1[[#This Row],[Custom_unique]])</f>
        <v>0</v>
      </c>
    </row>
    <row r="16224" spans="1:6" x14ac:dyDescent="0.25">
      <c r="A16224" t="s">
        <v>16225</v>
      </c>
      <c r="B16224" s="1">
        <v>42888</v>
      </c>
      <c r="C16224" s="2">
        <v>0.4070023148148148</v>
      </c>
      <c r="D16224" t="str">
        <f>RIGHT(Tabela1[[#This Row],[Nome]],3)</f>
        <v>PRW</v>
      </c>
      <c r="E16224" t="e">
        <f>VLOOKUP(Tabela1[[#This Row],[Nome]],customs_unique[],1,FALSE)</f>
        <v>#N/A</v>
      </c>
      <c r="F16224" t="b">
        <f>ISTEXT(Tabela1[[#This Row],[Custom_unique]])</f>
        <v>0</v>
      </c>
    </row>
    <row r="16225" spans="1:6" x14ac:dyDescent="0.25">
      <c r="A16225" t="s">
        <v>16226</v>
      </c>
      <c r="B16225" s="1">
        <v>43122</v>
      </c>
      <c r="C16225" s="2">
        <v>0.73949074074074073</v>
      </c>
      <c r="D16225" t="str">
        <f>RIGHT(Tabela1[[#This Row],[Nome]],3)</f>
        <v>PRW</v>
      </c>
      <c r="E16225" t="e">
        <f>VLOOKUP(Tabela1[[#This Row],[Nome]],customs_unique[],1,FALSE)</f>
        <v>#N/A</v>
      </c>
      <c r="F16225" t="b">
        <f>ISTEXT(Tabela1[[#This Row],[Custom_unique]])</f>
        <v>0</v>
      </c>
    </row>
    <row r="16226" spans="1:6" x14ac:dyDescent="0.25">
      <c r="A16226" t="s">
        <v>16227</v>
      </c>
      <c r="B16226" s="1">
        <v>42888</v>
      </c>
      <c r="C16226" s="2">
        <v>0.4070023148148148</v>
      </c>
      <c r="D16226" t="str">
        <f>RIGHT(Tabela1[[#This Row],[Nome]],3)</f>
        <v>PRW</v>
      </c>
      <c r="E16226" t="e">
        <f>VLOOKUP(Tabela1[[#This Row],[Nome]],customs_unique[],1,FALSE)</f>
        <v>#N/A</v>
      </c>
      <c r="F16226" t="b">
        <f>ISTEXT(Tabela1[[#This Row],[Custom_unique]])</f>
        <v>0</v>
      </c>
    </row>
    <row r="16227" spans="1:6" x14ac:dyDescent="0.25">
      <c r="A16227" t="s">
        <v>16228</v>
      </c>
      <c r="B16227" s="1">
        <v>42888</v>
      </c>
      <c r="C16227" s="2">
        <v>0.4070023148148148</v>
      </c>
      <c r="D16227" t="str">
        <f>RIGHT(Tabela1[[#This Row],[Nome]],3)</f>
        <v>PRW</v>
      </c>
      <c r="E16227" t="e">
        <f>VLOOKUP(Tabela1[[#This Row],[Nome]],customs_unique[],1,FALSE)</f>
        <v>#N/A</v>
      </c>
      <c r="F16227" t="b">
        <f>ISTEXT(Tabela1[[#This Row],[Custom_unique]])</f>
        <v>0</v>
      </c>
    </row>
    <row r="16228" spans="1:6" x14ac:dyDescent="0.25">
      <c r="A16228" t="s">
        <v>16229</v>
      </c>
      <c r="B16228" s="1">
        <v>42888</v>
      </c>
      <c r="C16228" s="2">
        <v>0.4070023148148148</v>
      </c>
      <c r="D16228" t="str">
        <f>RIGHT(Tabela1[[#This Row],[Nome]],3)</f>
        <v>PRW</v>
      </c>
      <c r="E16228" t="e">
        <f>VLOOKUP(Tabela1[[#This Row],[Nome]],customs_unique[],1,FALSE)</f>
        <v>#N/A</v>
      </c>
      <c r="F16228" t="b">
        <f>ISTEXT(Tabela1[[#This Row],[Custom_unique]])</f>
        <v>0</v>
      </c>
    </row>
    <row r="16229" spans="1:6" x14ac:dyDescent="0.25">
      <c r="A16229" t="s">
        <v>16230</v>
      </c>
      <c r="B16229" s="1">
        <v>43204</v>
      </c>
      <c r="C16229" s="2">
        <v>0.3678819444444445</v>
      </c>
      <c r="D16229" t="str">
        <f>RIGHT(Tabela1[[#This Row],[Nome]],3)</f>
        <v>PRW</v>
      </c>
      <c r="E16229" t="e">
        <f>VLOOKUP(Tabela1[[#This Row],[Nome]],customs_unique[],1,FALSE)</f>
        <v>#N/A</v>
      </c>
      <c r="F16229" t="b">
        <f>ISTEXT(Tabela1[[#This Row],[Custom_unique]])</f>
        <v>0</v>
      </c>
    </row>
    <row r="16230" spans="1:6" x14ac:dyDescent="0.25">
      <c r="A16230" t="s">
        <v>16231</v>
      </c>
      <c r="B16230" s="1">
        <v>43097</v>
      </c>
      <c r="C16230" s="2">
        <v>0.60870370370370364</v>
      </c>
      <c r="D16230" t="str">
        <f>RIGHT(Tabela1[[#This Row],[Nome]],3)</f>
        <v>PRW</v>
      </c>
      <c r="E16230" t="e">
        <f>VLOOKUP(Tabela1[[#This Row],[Nome]],customs_unique[],1,FALSE)</f>
        <v>#N/A</v>
      </c>
      <c r="F16230" t="b">
        <f>ISTEXT(Tabela1[[#This Row],[Custom_unique]])</f>
        <v>0</v>
      </c>
    </row>
    <row r="16231" spans="1:6" x14ac:dyDescent="0.25">
      <c r="A16231" t="s">
        <v>16232</v>
      </c>
      <c r="B16231" s="1">
        <v>43161</v>
      </c>
      <c r="C16231" s="2">
        <v>0.60769675925925926</v>
      </c>
      <c r="D16231" t="str">
        <f>RIGHT(Tabela1[[#This Row],[Nome]],3)</f>
        <v>PRW</v>
      </c>
      <c r="E16231" t="e">
        <f>VLOOKUP(Tabela1[[#This Row],[Nome]],customs_unique[],1,FALSE)</f>
        <v>#N/A</v>
      </c>
      <c r="F16231" t="b">
        <f>ISTEXT(Tabela1[[#This Row],[Custom_unique]])</f>
        <v>0</v>
      </c>
    </row>
    <row r="16232" spans="1:6" x14ac:dyDescent="0.25">
      <c r="A16232" t="s">
        <v>16233</v>
      </c>
      <c r="B16232" s="1">
        <v>43047</v>
      </c>
      <c r="C16232" s="2">
        <v>0.58591435185185181</v>
      </c>
      <c r="D16232" t="str">
        <f>RIGHT(Tabela1[[#This Row],[Nome]],3)</f>
        <v>PRW</v>
      </c>
      <c r="E16232" t="e">
        <f>VLOOKUP(Tabela1[[#This Row],[Nome]],customs_unique[],1,FALSE)</f>
        <v>#N/A</v>
      </c>
      <c r="F16232" t="b">
        <f>ISTEXT(Tabela1[[#This Row],[Custom_unique]])</f>
        <v>0</v>
      </c>
    </row>
    <row r="16233" spans="1:6" x14ac:dyDescent="0.25">
      <c r="A16233" t="s">
        <v>16234</v>
      </c>
      <c r="B16233" s="1">
        <v>42888</v>
      </c>
      <c r="C16233" s="2">
        <v>0.4070023148148148</v>
      </c>
      <c r="D16233" t="str">
        <f>RIGHT(Tabela1[[#This Row],[Nome]],3)</f>
        <v>PRW</v>
      </c>
      <c r="E16233" t="e">
        <f>VLOOKUP(Tabela1[[#This Row],[Nome]],customs_unique[],1,FALSE)</f>
        <v>#N/A</v>
      </c>
      <c r="F16233" t="b">
        <f>ISTEXT(Tabela1[[#This Row],[Custom_unique]])</f>
        <v>0</v>
      </c>
    </row>
    <row r="16234" spans="1:6" x14ac:dyDescent="0.25">
      <c r="A16234" t="s">
        <v>16235</v>
      </c>
      <c r="B16234" s="1">
        <v>43235</v>
      </c>
      <c r="C16234" s="2">
        <v>0.61159722222222224</v>
      </c>
      <c r="D16234" t="str">
        <f>RIGHT(Tabela1[[#This Row],[Nome]],3)</f>
        <v>PRW</v>
      </c>
      <c r="E16234" t="e">
        <f>VLOOKUP(Tabela1[[#This Row],[Nome]],customs_unique[],1,FALSE)</f>
        <v>#N/A</v>
      </c>
      <c r="F16234" t="b">
        <f>ISTEXT(Tabela1[[#This Row],[Custom_unique]])</f>
        <v>0</v>
      </c>
    </row>
    <row r="16235" spans="1:6" x14ac:dyDescent="0.25">
      <c r="A16235" t="s">
        <v>16236</v>
      </c>
      <c r="B16235" s="1">
        <v>43207</v>
      </c>
      <c r="C16235" s="2">
        <v>0.47934027777777777</v>
      </c>
      <c r="D16235" t="str">
        <f>RIGHT(Tabela1[[#This Row],[Nome]],3)</f>
        <v>PRW</v>
      </c>
      <c r="E16235" t="e">
        <f>VLOOKUP(Tabela1[[#This Row],[Nome]],customs_unique[],1,FALSE)</f>
        <v>#N/A</v>
      </c>
      <c r="F16235" t="b">
        <f>ISTEXT(Tabela1[[#This Row],[Custom_unique]])</f>
        <v>0</v>
      </c>
    </row>
    <row r="16236" spans="1:6" x14ac:dyDescent="0.25">
      <c r="A16236" t="s">
        <v>16237</v>
      </c>
      <c r="B16236" s="1">
        <v>43207</v>
      </c>
      <c r="C16236" s="2">
        <v>0.47934027777777777</v>
      </c>
      <c r="D16236" t="str">
        <f>RIGHT(Tabela1[[#This Row],[Nome]],3)</f>
        <v>PRW</v>
      </c>
      <c r="E16236" t="e">
        <f>VLOOKUP(Tabela1[[#This Row],[Nome]],customs_unique[],1,FALSE)</f>
        <v>#N/A</v>
      </c>
      <c r="F16236" t="b">
        <f>ISTEXT(Tabela1[[#This Row],[Custom_unique]])</f>
        <v>0</v>
      </c>
    </row>
    <row r="16237" spans="1:6" x14ac:dyDescent="0.25">
      <c r="A16237" t="s">
        <v>16238</v>
      </c>
      <c r="B16237" s="1">
        <v>43164</v>
      </c>
      <c r="C16237" s="2">
        <v>0.79480324074074071</v>
      </c>
      <c r="D16237" t="str">
        <f>RIGHT(Tabela1[[#This Row],[Nome]],3)</f>
        <v>PRW</v>
      </c>
      <c r="E16237" t="e">
        <f>VLOOKUP(Tabela1[[#This Row],[Nome]],customs_unique[],1,FALSE)</f>
        <v>#N/A</v>
      </c>
      <c r="F16237" t="b">
        <f>ISTEXT(Tabela1[[#This Row],[Custom_unique]])</f>
        <v>0</v>
      </c>
    </row>
    <row r="16238" spans="1:6" x14ac:dyDescent="0.25">
      <c r="A16238" t="s">
        <v>16239</v>
      </c>
      <c r="B16238" s="1">
        <v>43098</v>
      </c>
      <c r="C16238" s="2">
        <v>0.35467592592592595</v>
      </c>
      <c r="D16238" t="str">
        <f>RIGHT(Tabela1[[#This Row],[Nome]],3)</f>
        <v>PRW</v>
      </c>
      <c r="E16238" t="e">
        <f>VLOOKUP(Tabela1[[#This Row],[Nome]],customs_unique[],1,FALSE)</f>
        <v>#N/A</v>
      </c>
      <c r="F16238" t="b">
        <f>ISTEXT(Tabela1[[#This Row],[Custom_unique]])</f>
        <v>0</v>
      </c>
    </row>
    <row r="16239" spans="1:6" x14ac:dyDescent="0.25">
      <c r="A16239" t="s">
        <v>16240</v>
      </c>
      <c r="B16239" s="1">
        <v>43087</v>
      </c>
      <c r="C16239" s="2">
        <v>0.59809027777777779</v>
      </c>
      <c r="D16239" t="str">
        <f>RIGHT(Tabela1[[#This Row],[Nome]],3)</f>
        <v>PRW</v>
      </c>
      <c r="E16239" t="e">
        <f>VLOOKUP(Tabela1[[#This Row],[Nome]],customs_unique[],1,FALSE)</f>
        <v>#N/A</v>
      </c>
      <c r="F16239" t="b">
        <f>ISTEXT(Tabela1[[#This Row],[Custom_unique]])</f>
        <v>0</v>
      </c>
    </row>
    <row r="16240" spans="1:6" x14ac:dyDescent="0.25">
      <c r="A16240" t="s">
        <v>16241</v>
      </c>
      <c r="B16240" s="1">
        <v>43087</v>
      </c>
      <c r="C16240" s="2">
        <v>0.59809027777777779</v>
      </c>
      <c r="D16240" t="str">
        <f>RIGHT(Tabela1[[#This Row],[Nome]],3)</f>
        <v>PRW</v>
      </c>
      <c r="E16240" t="e">
        <f>VLOOKUP(Tabela1[[#This Row],[Nome]],customs_unique[],1,FALSE)</f>
        <v>#N/A</v>
      </c>
      <c r="F16240" t="b">
        <f>ISTEXT(Tabela1[[#This Row],[Custom_unique]])</f>
        <v>0</v>
      </c>
    </row>
    <row r="16241" spans="1:6" x14ac:dyDescent="0.25">
      <c r="A16241" t="s">
        <v>16242</v>
      </c>
      <c r="B16241" s="1">
        <v>43097</v>
      </c>
      <c r="C16241" s="2">
        <v>0.49403935185185183</v>
      </c>
      <c r="D16241" t="str">
        <f>RIGHT(Tabela1[[#This Row],[Nome]],3)</f>
        <v>PRW</v>
      </c>
      <c r="E16241" t="e">
        <f>VLOOKUP(Tabela1[[#This Row],[Nome]],customs_unique[],1,FALSE)</f>
        <v>#N/A</v>
      </c>
      <c r="F16241" t="b">
        <f>ISTEXT(Tabela1[[#This Row],[Custom_unique]])</f>
        <v>0</v>
      </c>
    </row>
    <row r="16242" spans="1:6" x14ac:dyDescent="0.25">
      <c r="A16242" t="s">
        <v>16243</v>
      </c>
      <c r="B16242" s="1">
        <v>43119</v>
      </c>
      <c r="C16242" s="2">
        <v>0.62263888888888885</v>
      </c>
      <c r="D16242" t="str">
        <f>RIGHT(Tabela1[[#This Row],[Nome]],3)</f>
        <v>PRW</v>
      </c>
      <c r="E16242" t="e">
        <f>VLOOKUP(Tabela1[[#This Row],[Nome]],customs_unique[],1,FALSE)</f>
        <v>#N/A</v>
      </c>
      <c r="F16242" t="b">
        <f>ISTEXT(Tabela1[[#This Row],[Custom_unique]])</f>
        <v>0</v>
      </c>
    </row>
    <row r="16243" spans="1:6" x14ac:dyDescent="0.25">
      <c r="A16243" t="s">
        <v>16244</v>
      </c>
      <c r="B16243" s="1">
        <v>43087</v>
      </c>
      <c r="C16243" s="2">
        <v>0.4319675925925926</v>
      </c>
      <c r="D16243" t="str">
        <f>RIGHT(Tabela1[[#This Row],[Nome]],3)</f>
        <v>PRW</v>
      </c>
      <c r="E16243" t="e">
        <f>VLOOKUP(Tabela1[[#This Row],[Nome]],customs_unique[],1,FALSE)</f>
        <v>#N/A</v>
      </c>
      <c r="F16243" t="b">
        <f>ISTEXT(Tabela1[[#This Row],[Custom_unique]])</f>
        <v>0</v>
      </c>
    </row>
    <row r="16244" spans="1:6" x14ac:dyDescent="0.25">
      <c r="A16244" t="s">
        <v>16245</v>
      </c>
      <c r="B16244" s="1">
        <v>42888</v>
      </c>
      <c r="C16244" s="2">
        <v>0.4070023148148148</v>
      </c>
      <c r="D16244" t="str">
        <f>RIGHT(Tabela1[[#This Row],[Nome]],3)</f>
        <v>PRW</v>
      </c>
      <c r="E16244" t="e">
        <f>VLOOKUP(Tabela1[[#This Row],[Nome]],customs_unique[],1,FALSE)</f>
        <v>#N/A</v>
      </c>
      <c r="F16244" t="b">
        <f>ISTEXT(Tabela1[[#This Row],[Custom_unique]])</f>
        <v>0</v>
      </c>
    </row>
    <row r="16245" spans="1:6" x14ac:dyDescent="0.25">
      <c r="A16245" t="s">
        <v>16246</v>
      </c>
      <c r="B16245" s="1">
        <v>42888</v>
      </c>
      <c r="C16245" s="2">
        <v>0.4070023148148148</v>
      </c>
      <c r="D16245" t="str">
        <f>RIGHT(Tabela1[[#This Row],[Nome]],3)</f>
        <v>PRW</v>
      </c>
      <c r="E16245" t="e">
        <f>VLOOKUP(Tabela1[[#This Row],[Nome]],customs_unique[],1,FALSE)</f>
        <v>#N/A</v>
      </c>
      <c r="F16245" t="b">
        <f>ISTEXT(Tabela1[[#This Row],[Custom_unique]])</f>
        <v>0</v>
      </c>
    </row>
    <row r="16246" spans="1:6" x14ac:dyDescent="0.25">
      <c r="A16246" t="s">
        <v>16247</v>
      </c>
      <c r="B16246" s="1">
        <v>42888</v>
      </c>
      <c r="C16246" s="2">
        <v>0.4070023148148148</v>
      </c>
      <c r="D16246" t="str">
        <f>RIGHT(Tabela1[[#This Row],[Nome]],3)</f>
        <v>PRW</v>
      </c>
      <c r="E16246" t="e">
        <f>VLOOKUP(Tabela1[[#This Row],[Nome]],customs_unique[],1,FALSE)</f>
        <v>#N/A</v>
      </c>
      <c r="F16246" t="b">
        <f>ISTEXT(Tabela1[[#This Row],[Custom_unique]])</f>
        <v>0</v>
      </c>
    </row>
    <row r="16247" spans="1:6" x14ac:dyDescent="0.25">
      <c r="A16247" t="s">
        <v>16248</v>
      </c>
      <c r="B16247" s="1">
        <v>42888</v>
      </c>
      <c r="C16247" s="2">
        <v>0.4070023148148148</v>
      </c>
      <c r="D16247" t="str">
        <f>RIGHT(Tabela1[[#This Row],[Nome]],3)</f>
        <v>PRW</v>
      </c>
      <c r="E16247" t="e">
        <f>VLOOKUP(Tabela1[[#This Row],[Nome]],customs_unique[],1,FALSE)</f>
        <v>#N/A</v>
      </c>
      <c r="F16247" t="b">
        <f>ISTEXT(Tabela1[[#This Row],[Custom_unique]])</f>
        <v>0</v>
      </c>
    </row>
    <row r="16248" spans="1:6" x14ac:dyDescent="0.25">
      <c r="A16248" t="s">
        <v>16249</v>
      </c>
      <c r="B16248" s="1">
        <v>43087</v>
      </c>
      <c r="C16248" s="2">
        <v>0.45531250000000001</v>
      </c>
      <c r="D16248" t="str">
        <f>RIGHT(Tabela1[[#This Row],[Nome]],3)</f>
        <v>PRW</v>
      </c>
      <c r="E16248" t="e">
        <f>VLOOKUP(Tabela1[[#This Row],[Nome]],customs_unique[],1,FALSE)</f>
        <v>#N/A</v>
      </c>
      <c r="F16248" t="b">
        <f>ISTEXT(Tabela1[[#This Row],[Custom_unique]])</f>
        <v>0</v>
      </c>
    </row>
    <row r="16249" spans="1:6" x14ac:dyDescent="0.25">
      <c r="A16249" t="s">
        <v>16250</v>
      </c>
      <c r="B16249" s="1">
        <v>43070</v>
      </c>
      <c r="C16249" s="2">
        <v>0.71378472222222211</v>
      </c>
      <c r="D16249" t="str">
        <f>RIGHT(Tabela1[[#This Row],[Nome]],3)</f>
        <v>PRW</v>
      </c>
      <c r="E16249" t="e">
        <f>VLOOKUP(Tabela1[[#This Row],[Nome]],customs_unique[],1,FALSE)</f>
        <v>#N/A</v>
      </c>
      <c r="F16249" t="b">
        <f>ISTEXT(Tabela1[[#This Row],[Custom_unique]])</f>
        <v>0</v>
      </c>
    </row>
    <row r="16250" spans="1:6" x14ac:dyDescent="0.25">
      <c r="A16250" t="s">
        <v>16251</v>
      </c>
      <c r="B16250" s="1">
        <v>42888</v>
      </c>
      <c r="C16250" s="2">
        <v>0.4070023148148148</v>
      </c>
      <c r="D16250" t="str">
        <f>RIGHT(Tabela1[[#This Row],[Nome]],3)</f>
        <v>PRW</v>
      </c>
      <c r="E16250" t="e">
        <f>VLOOKUP(Tabela1[[#This Row],[Nome]],customs_unique[],1,FALSE)</f>
        <v>#N/A</v>
      </c>
      <c r="F16250" t="b">
        <f>ISTEXT(Tabela1[[#This Row],[Custom_unique]])</f>
        <v>0</v>
      </c>
    </row>
    <row r="16251" spans="1:6" x14ac:dyDescent="0.25">
      <c r="A16251" t="s">
        <v>16252</v>
      </c>
      <c r="B16251" s="1">
        <v>42888</v>
      </c>
      <c r="C16251" s="2">
        <v>0.4070023148148148</v>
      </c>
      <c r="D16251" t="str">
        <f>RIGHT(Tabela1[[#This Row],[Nome]],3)</f>
        <v>PRW</v>
      </c>
      <c r="E16251" t="e">
        <f>VLOOKUP(Tabela1[[#This Row],[Nome]],customs_unique[],1,FALSE)</f>
        <v>#N/A</v>
      </c>
      <c r="F16251" t="b">
        <f>ISTEXT(Tabela1[[#This Row],[Custom_unique]])</f>
        <v>0</v>
      </c>
    </row>
    <row r="16252" spans="1:6" x14ac:dyDescent="0.25">
      <c r="A16252" t="s">
        <v>16253</v>
      </c>
      <c r="B16252" s="1">
        <v>43087</v>
      </c>
      <c r="C16252" s="2">
        <v>0.4319675925925926</v>
      </c>
      <c r="D16252" t="str">
        <f>RIGHT(Tabela1[[#This Row],[Nome]],3)</f>
        <v>PRW</v>
      </c>
      <c r="E16252" t="e">
        <f>VLOOKUP(Tabela1[[#This Row],[Nome]],customs_unique[],1,FALSE)</f>
        <v>#N/A</v>
      </c>
      <c r="F16252" t="b">
        <f>ISTEXT(Tabela1[[#This Row],[Custom_unique]])</f>
        <v>0</v>
      </c>
    </row>
    <row r="16253" spans="1:6" x14ac:dyDescent="0.25">
      <c r="A16253" t="s">
        <v>16254</v>
      </c>
      <c r="B16253" s="1">
        <v>43097</v>
      </c>
      <c r="C16253" s="2">
        <v>0.62302083333333336</v>
      </c>
      <c r="D16253" t="str">
        <f>RIGHT(Tabela1[[#This Row],[Nome]],3)</f>
        <v>PRW</v>
      </c>
      <c r="E16253" t="e">
        <f>VLOOKUP(Tabela1[[#This Row],[Nome]],customs_unique[],1,FALSE)</f>
        <v>#N/A</v>
      </c>
      <c r="F16253" t="b">
        <f>ISTEXT(Tabela1[[#This Row],[Custom_unique]])</f>
        <v>0</v>
      </c>
    </row>
    <row r="16254" spans="1:6" x14ac:dyDescent="0.25">
      <c r="A16254" t="s">
        <v>16255</v>
      </c>
      <c r="B16254" s="1">
        <v>43152</v>
      </c>
      <c r="C16254" s="2">
        <v>0.39321759259259265</v>
      </c>
      <c r="D16254" t="str">
        <f>RIGHT(Tabela1[[#This Row],[Nome]],3)</f>
        <v>PRW</v>
      </c>
      <c r="E16254" t="e">
        <f>VLOOKUP(Tabela1[[#This Row],[Nome]],customs_unique[],1,FALSE)</f>
        <v>#N/A</v>
      </c>
      <c r="F16254" t="b">
        <f>ISTEXT(Tabela1[[#This Row],[Custom_unique]])</f>
        <v>0</v>
      </c>
    </row>
    <row r="16255" spans="1:6" x14ac:dyDescent="0.25">
      <c r="A16255" t="s">
        <v>16256</v>
      </c>
      <c r="B16255" s="1">
        <v>43070</v>
      </c>
      <c r="C16255" s="2">
        <v>0.74285879629629636</v>
      </c>
      <c r="D16255" t="str">
        <f>RIGHT(Tabela1[[#This Row],[Nome]],3)</f>
        <v>PRW</v>
      </c>
      <c r="E16255" t="e">
        <f>VLOOKUP(Tabela1[[#This Row],[Nome]],customs_unique[],1,FALSE)</f>
        <v>#N/A</v>
      </c>
      <c r="F16255" t="b">
        <f>ISTEXT(Tabela1[[#This Row],[Custom_unique]])</f>
        <v>0</v>
      </c>
    </row>
    <row r="16256" spans="1:6" x14ac:dyDescent="0.25">
      <c r="A16256" t="s">
        <v>16257</v>
      </c>
      <c r="B16256" s="1">
        <v>43206</v>
      </c>
      <c r="C16256" s="2">
        <v>0.79243055555555564</v>
      </c>
      <c r="D16256" t="str">
        <f>RIGHT(Tabela1[[#This Row],[Nome]],3)</f>
        <v>PRW</v>
      </c>
      <c r="E16256" t="e">
        <f>VLOOKUP(Tabela1[[#This Row],[Nome]],customs_unique[],1,FALSE)</f>
        <v>#N/A</v>
      </c>
      <c r="F16256" t="b">
        <f>ISTEXT(Tabela1[[#This Row],[Custom_unique]])</f>
        <v>0</v>
      </c>
    </row>
    <row r="16257" spans="1:6" x14ac:dyDescent="0.25">
      <c r="A16257" t="s">
        <v>16258</v>
      </c>
      <c r="B16257" s="1">
        <v>42920</v>
      </c>
      <c r="C16257" s="2">
        <v>0.62653935185185183</v>
      </c>
      <c r="D16257" t="str">
        <f>RIGHT(Tabela1[[#This Row],[Nome]],3)</f>
        <v>PRW</v>
      </c>
      <c r="E16257" t="e">
        <f>VLOOKUP(Tabela1[[#This Row],[Nome]],customs_unique[],1,FALSE)</f>
        <v>#N/A</v>
      </c>
      <c r="F16257" t="b">
        <f>ISTEXT(Tabela1[[#This Row],[Custom_unique]])</f>
        <v>0</v>
      </c>
    </row>
    <row r="16258" spans="1:6" x14ac:dyDescent="0.25">
      <c r="A16258" t="s">
        <v>16259</v>
      </c>
      <c r="B16258" s="1">
        <v>43087</v>
      </c>
      <c r="C16258" s="2">
        <v>0.4319675925925926</v>
      </c>
      <c r="D16258" t="str">
        <f>RIGHT(Tabela1[[#This Row],[Nome]],3)</f>
        <v>PRW</v>
      </c>
      <c r="E16258" t="e">
        <f>VLOOKUP(Tabela1[[#This Row],[Nome]],customs_unique[],1,FALSE)</f>
        <v>#N/A</v>
      </c>
      <c r="F16258" t="b">
        <f>ISTEXT(Tabela1[[#This Row],[Custom_unique]])</f>
        <v>0</v>
      </c>
    </row>
    <row r="16259" spans="1:6" x14ac:dyDescent="0.25">
      <c r="A16259" t="s">
        <v>16260</v>
      </c>
      <c r="B16259" s="1">
        <v>43070</v>
      </c>
      <c r="C16259" s="2">
        <v>0.71378472222222211</v>
      </c>
      <c r="D16259" t="str">
        <f>RIGHT(Tabela1[[#This Row],[Nome]],3)</f>
        <v>PRW</v>
      </c>
      <c r="E16259" t="e">
        <f>VLOOKUP(Tabela1[[#This Row],[Nome]],customs_unique[],1,FALSE)</f>
        <v>#N/A</v>
      </c>
      <c r="F16259" t="b">
        <f>ISTEXT(Tabela1[[#This Row],[Custom_unique]])</f>
        <v>0</v>
      </c>
    </row>
    <row r="16260" spans="1:6" x14ac:dyDescent="0.25">
      <c r="A16260" t="s">
        <v>16261</v>
      </c>
      <c r="B16260" s="1">
        <v>43070</v>
      </c>
      <c r="C16260" s="2">
        <v>0.71378472222222211</v>
      </c>
      <c r="D16260" t="str">
        <f>RIGHT(Tabela1[[#This Row],[Nome]],3)</f>
        <v>PRW</v>
      </c>
      <c r="E16260" t="e">
        <f>VLOOKUP(Tabela1[[#This Row],[Nome]],customs_unique[],1,FALSE)</f>
        <v>#N/A</v>
      </c>
      <c r="F16260" t="b">
        <f>ISTEXT(Tabela1[[#This Row],[Custom_unique]])</f>
        <v>0</v>
      </c>
    </row>
    <row r="16261" spans="1:6" x14ac:dyDescent="0.25">
      <c r="A16261" t="s">
        <v>16262</v>
      </c>
      <c r="B16261" s="1">
        <v>43088</v>
      </c>
      <c r="C16261" s="2">
        <v>0.73641203703703706</v>
      </c>
      <c r="D16261" t="str">
        <f>RIGHT(Tabela1[[#This Row],[Nome]],3)</f>
        <v>PRW</v>
      </c>
      <c r="E16261" t="e">
        <f>VLOOKUP(Tabela1[[#This Row],[Nome]],customs_unique[],1,FALSE)</f>
        <v>#N/A</v>
      </c>
      <c r="F16261" t="b">
        <f>ISTEXT(Tabela1[[#This Row],[Custom_unique]])</f>
        <v>0</v>
      </c>
    </row>
    <row r="16262" spans="1:6" x14ac:dyDescent="0.25">
      <c r="A16262" t="s">
        <v>16263</v>
      </c>
      <c r="B16262" s="1">
        <v>43070</v>
      </c>
      <c r="C16262" s="2">
        <v>0.71378472222222211</v>
      </c>
      <c r="D16262" t="str">
        <f>RIGHT(Tabela1[[#This Row],[Nome]],3)</f>
        <v>PRW</v>
      </c>
      <c r="E16262" t="e">
        <f>VLOOKUP(Tabela1[[#This Row],[Nome]],customs_unique[],1,FALSE)</f>
        <v>#N/A</v>
      </c>
      <c r="F16262" t="b">
        <f>ISTEXT(Tabela1[[#This Row],[Custom_unique]])</f>
        <v>0</v>
      </c>
    </row>
    <row r="16263" spans="1:6" x14ac:dyDescent="0.25">
      <c r="A16263" t="s">
        <v>16264</v>
      </c>
      <c r="B16263" s="1">
        <v>43097</v>
      </c>
      <c r="C16263" s="2">
        <v>0.60981481481481481</v>
      </c>
      <c r="D16263" t="str">
        <f>RIGHT(Tabela1[[#This Row],[Nome]],3)</f>
        <v>PRW</v>
      </c>
      <c r="E16263" t="e">
        <f>VLOOKUP(Tabela1[[#This Row],[Nome]],customs_unique[],1,FALSE)</f>
        <v>#N/A</v>
      </c>
      <c r="F16263" t="b">
        <f>ISTEXT(Tabela1[[#This Row],[Custom_unique]])</f>
        <v>0</v>
      </c>
    </row>
    <row r="16264" spans="1:6" x14ac:dyDescent="0.25">
      <c r="A16264" t="s">
        <v>16265</v>
      </c>
      <c r="B16264" s="1">
        <v>42888</v>
      </c>
      <c r="C16264" s="2">
        <v>0.4070023148148148</v>
      </c>
      <c r="D16264" t="str">
        <f>RIGHT(Tabela1[[#This Row],[Nome]],3)</f>
        <v>PRW</v>
      </c>
      <c r="E16264" t="e">
        <f>VLOOKUP(Tabela1[[#This Row],[Nome]],customs_unique[],1,FALSE)</f>
        <v>#N/A</v>
      </c>
      <c r="F16264" t="b">
        <f>ISTEXT(Tabela1[[#This Row],[Custom_unique]])</f>
        <v>0</v>
      </c>
    </row>
    <row r="16265" spans="1:6" x14ac:dyDescent="0.25">
      <c r="A16265" t="s">
        <v>16266</v>
      </c>
      <c r="B16265" s="1">
        <v>42888</v>
      </c>
      <c r="C16265" s="2">
        <v>0.4070023148148148</v>
      </c>
      <c r="D16265" t="str">
        <f>RIGHT(Tabela1[[#This Row],[Nome]],3)</f>
        <v>PRW</v>
      </c>
      <c r="E16265" t="e">
        <f>VLOOKUP(Tabela1[[#This Row],[Nome]],customs_unique[],1,FALSE)</f>
        <v>#N/A</v>
      </c>
      <c r="F16265" t="b">
        <f>ISTEXT(Tabela1[[#This Row],[Custom_unique]])</f>
        <v>0</v>
      </c>
    </row>
    <row r="16266" spans="1:6" x14ac:dyDescent="0.25">
      <c r="A16266" t="s">
        <v>16267</v>
      </c>
      <c r="B16266" s="1">
        <v>42888</v>
      </c>
      <c r="C16266" s="2">
        <v>0.4070023148148148</v>
      </c>
      <c r="D16266" t="str">
        <f>RIGHT(Tabela1[[#This Row],[Nome]],3)</f>
        <v>PRW</v>
      </c>
      <c r="E16266" t="e">
        <f>VLOOKUP(Tabela1[[#This Row],[Nome]],customs_unique[],1,FALSE)</f>
        <v>#N/A</v>
      </c>
      <c r="F16266" t="b">
        <f>ISTEXT(Tabela1[[#This Row],[Custom_unique]])</f>
        <v>0</v>
      </c>
    </row>
    <row r="16267" spans="1:6" x14ac:dyDescent="0.25">
      <c r="A16267" t="s">
        <v>16268</v>
      </c>
      <c r="B16267" s="1">
        <v>43070</v>
      </c>
      <c r="C16267" s="2">
        <v>0.7287731481481482</v>
      </c>
      <c r="D16267" t="str">
        <f>RIGHT(Tabela1[[#This Row],[Nome]],3)</f>
        <v>PRW</v>
      </c>
      <c r="E16267" t="e">
        <f>VLOOKUP(Tabela1[[#This Row],[Nome]],customs_unique[],1,FALSE)</f>
        <v>#N/A</v>
      </c>
      <c r="F16267" t="b">
        <f>ISTEXT(Tabela1[[#This Row],[Custom_unique]])</f>
        <v>0</v>
      </c>
    </row>
    <row r="16268" spans="1:6" x14ac:dyDescent="0.25">
      <c r="A16268" t="s">
        <v>16269</v>
      </c>
      <c r="B16268" s="1">
        <v>43070</v>
      </c>
      <c r="C16268" s="2">
        <v>0.7287731481481482</v>
      </c>
      <c r="D16268" t="str">
        <f>RIGHT(Tabela1[[#This Row],[Nome]],3)</f>
        <v>PRW</v>
      </c>
      <c r="E16268" t="e">
        <f>VLOOKUP(Tabela1[[#This Row],[Nome]],customs_unique[],1,FALSE)</f>
        <v>#N/A</v>
      </c>
      <c r="F16268" t="b">
        <f>ISTEXT(Tabela1[[#This Row],[Custom_unique]])</f>
        <v>0</v>
      </c>
    </row>
    <row r="16269" spans="1:6" x14ac:dyDescent="0.25">
      <c r="A16269" t="s">
        <v>16270</v>
      </c>
      <c r="B16269" s="1">
        <v>43070</v>
      </c>
      <c r="C16269" s="2">
        <v>0.7287731481481482</v>
      </c>
      <c r="D16269" t="str">
        <f>RIGHT(Tabela1[[#This Row],[Nome]],3)</f>
        <v>PRW</v>
      </c>
      <c r="E16269" t="e">
        <f>VLOOKUP(Tabela1[[#This Row],[Nome]],customs_unique[],1,FALSE)</f>
        <v>#N/A</v>
      </c>
      <c r="F16269" t="b">
        <f>ISTEXT(Tabela1[[#This Row],[Custom_unique]])</f>
        <v>0</v>
      </c>
    </row>
    <row r="16270" spans="1:6" x14ac:dyDescent="0.25">
      <c r="A16270" t="s">
        <v>16271</v>
      </c>
      <c r="B16270" s="1">
        <v>42888</v>
      </c>
      <c r="C16270" s="2">
        <v>0.4070023148148148</v>
      </c>
      <c r="D16270" t="str">
        <f>RIGHT(Tabela1[[#This Row],[Nome]],3)</f>
        <v>PRW</v>
      </c>
      <c r="E16270" t="e">
        <f>VLOOKUP(Tabela1[[#This Row],[Nome]],customs_unique[],1,FALSE)</f>
        <v>#N/A</v>
      </c>
      <c r="F16270" t="b">
        <f>ISTEXT(Tabela1[[#This Row],[Custom_unique]])</f>
        <v>0</v>
      </c>
    </row>
    <row r="16271" spans="1:6" x14ac:dyDescent="0.25">
      <c r="A16271" t="s">
        <v>16272</v>
      </c>
      <c r="B16271" s="1">
        <v>43196</v>
      </c>
      <c r="C16271" s="2">
        <v>0.58530092592592597</v>
      </c>
      <c r="D16271" t="str">
        <f>RIGHT(Tabela1[[#This Row],[Nome]],3)</f>
        <v>PRW</v>
      </c>
      <c r="E16271" t="e">
        <f>VLOOKUP(Tabela1[[#This Row],[Nome]],customs_unique[],1,FALSE)</f>
        <v>#N/A</v>
      </c>
      <c r="F16271" t="b">
        <f>ISTEXT(Tabela1[[#This Row],[Custom_unique]])</f>
        <v>0</v>
      </c>
    </row>
    <row r="16272" spans="1:6" x14ac:dyDescent="0.25">
      <c r="A16272" t="s">
        <v>16273</v>
      </c>
      <c r="B16272" s="1">
        <v>42888</v>
      </c>
      <c r="C16272" s="2">
        <v>0.4070023148148148</v>
      </c>
      <c r="D16272" t="str">
        <f>RIGHT(Tabela1[[#This Row],[Nome]],3)</f>
        <v>PRW</v>
      </c>
      <c r="E16272" t="e">
        <f>VLOOKUP(Tabela1[[#This Row],[Nome]],customs_unique[],1,FALSE)</f>
        <v>#N/A</v>
      </c>
      <c r="F16272" t="b">
        <f>ISTEXT(Tabela1[[#This Row],[Custom_unique]])</f>
        <v>0</v>
      </c>
    </row>
    <row r="16273" spans="1:6" x14ac:dyDescent="0.25">
      <c r="A16273" t="s">
        <v>16274</v>
      </c>
      <c r="B16273" s="1">
        <v>43206</v>
      </c>
      <c r="C16273" s="2">
        <v>0.46909722222222222</v>
      </c>
      <c r="D16273" t="str">
        <f>RIGHT(Tabela1[[#This Row],[Nome]],3)</f>
        <v>PRW</v>
      </c>
      <c r="E16273" t="e">
        <f>VLOOKUP(Tabela1[[#This Row],[Nome]],customs_unique[],1,FALSE)</f>
        <v>#N/A</v>
      </c>
      <c r="F16273" t="b">
        <f>ISTEXT(Tabela1[[#This Row],[Custom_unique]])</f>
        <v>0</v>
      </c>
    </row>
    <row r="16274" spans="1:6" x14ac:dyDescent="0.25">
      <c r="A16274" t="s">
        <v>16275</v>
      </c>
      <c r="B16274" s="1">
        <v>42888</v>
      </c>
      <c r="C16274" s="2">
        <v>0.4070023148148148</v>
      </c>
      <c r="D16274" t="str">
        <f>RIGHT(Tabela1[[#This Row],[Nome]],3)</f>
        <v>PRW</v>
      </c>
      <c r="E16274" t="e">
        <f>VLOOKUP(Tabela1[[#This Row],[Nome]],customs_unique[],1,FALSE)</f>
        <v>#N/A</v>
      </c>
      <c r="F16274" t="b">
        <f>ISTEXT(Tabela1[[#This Row],[Custom_unique]])</f>
        <v>0</v>
      </c>
    </row>
    <row r="16275" spans="1:6" x14ac:dyDescent="0.25">
      <c r="A16275" t="s">
        <v>16276</v>
      </c>
      <c r="B16275" s="1">
        <v>43070</v>
      </c>
      <c r="C16275" s="2">
        <v>0.74285879629629636</v>
      </c>
      <c r="D16275" t="str">
        <f>RIGHT(Tabela1[[#This Row],[Nome]],3)</f>
        <v>PRW</v>
      </c>
      <c r="E16275" t="e">
        <f>VLOOKUP(Tabela1[[#This Row],[Nome]],customs_unique[],1,FALSE)</f>
        <v>#N/A</v>
      </c>
      <c r="F16275" t="b">
        <f>ISTEXT(Tabela1[[#This Row],[Custom_unique]])</f>
        <v>0</v>
      </c>
    </row>
    <row r="16276" spans="1:6" x14ac:dyDescent="0.25">
      <c r="A16276" t="s">
        <v>16277</v>
      </c>
      <c r="B16276" s="1">
        <v>43070</v>
      </c>
      <c r="C16276" s="2">
        <v>0.77157407407407408</v>
      </c>
      <c r="D16276" t="str">
        <f>RIGHT(Tabela1[[#This Row],[Nome]],3)</f>
        <v>PRW</v>
      </c>
      <c r="E16276" t="e">
        <f>VLOOKUP(Tabela1[[#This Row],[Nome]],customs_unique[],1,FALSE)</f>
        <v>#N/A</v>
      </c>
      <c r="F16276" t="b">
        <f>ISTEXT(Tabela1[[#This Row],[Custom_unique]])</f>
        <v>0</v>
      </c>
    </row>
    <row r="16277" spans="1:6" x14ac:dyDescent="0.25">
      <c r="A16277" t="s">
        <v>16278</v>
      </c>
      <c r="B16277" s="1">
        <v>43228</v>
      </c>
      <c r="C16277" s="2">
        <v>0.73768518518518522</v>
      </c>
      <c r="D16277" t="str">
        <f>RIGHT(Tabela1[[#This Row],[Nome]],3)</f>
        <v>PRW</v>
      </c>
      <c r="E16277" t="e">
        <f>VLOOKUP(Tabela1[[#This Row],[Nome]],customs_unique[],1,FALSE)</f>
        <v>#N/A</v>
      </c>
      <c r="F16277" t="b">
        <f>ISTEXT(Tabela1[[#This Row],[Custom_unique]])</f>
        <v>0</v>
      </c>
    </row>
    <row r="16278" spans="1:6" x14ac:dyDescent="0.25">
      <c r="A16278" t="s">
        <v>16279</v>
      </c>
      <c r="B16278" s="1">
        <v>42888</v>
      </c>
      <c r="C16278" s="2">
        <v>0.4070023148148148</v>
      </c>
      <c r="D16278" t="str">
        <f>RIGHT(Tabela1[[#This Row],[Nome]],3)</f>
        <v>PRW</v>
      </c>
      <c r="E16278" t="e">
        <f>VLOOKUP(Tabela1[[#This Row],[Nome]],customs_unique[],1,FALSE)</f>
        <v>#N/A</v>
      </c>
      <c r="F16278" t="b">
        <f>ISTEXT(Tabela1[[#This Row],[Custom_unique]])</f>
        <v>0</v>
      </c>
    </row>
    <row r="16279" spans="1:6" x14ac:dyDescent="0.25">
      <c r="A16279" t="s">
        <v>16280</v>
      </c>
      <c r="B16279" s="1">
        <v>42888</v>
      </c>
      <c r="C16279" s="2">
        <v>0.4070023148148148</v>
      </c>
      <c r="D16279" t="str">
        <f>RIGHT(Tabela1[[#This Row],[Nome]],3)</f>
        <v>PRW</v>
      </c>
      <c r="E16279" t="e">
        <f>VLOOKUP(Tabela1[[#This Row],[Nome]],customs_unique[],1,FALSE)</f>
        <v>#N/A</v>
      </c>
      <c r="F16279" t="b">
        <f>ISTEXT(Tabela1[[#This Row],[Custom_unique]])</f>
        <v>0</v>
      </c>
    </row>
    <row r="16280" spans="1:6" x14ac:dyDescent="0.25">
      <c r="A16280" t="s">
        <v>16281</v>
      </c>
      <c r="B16280" s="1">
        <v>42888</v>
      </c>
      <c r="C16280" s="2">
        <v>0.4070023148148148</v>
      </c>
      <c r="D16280" t="str">
        <f>RIGHT(Tabela1[[#This Row],[Nome]],3)</f>
        <v>PRW</v>
      </c>
      <c r="E16280" t="e">
        <f>VLOOKUP(Tabela1[[#This Row],[Nome]],customs_unique[],1,FALSE)</f>
        <v>#N/A</v>
      </c>
      <c r="F16280" t="b">
        <f>ISTEXT(Tabela1[[#This Row],[Custom_unique]])</f>
        <v>0</v>
      </c>
    </row>
    <row r="16281" spans="1:6" x14ac:dyDescent="0.25">
      <c r="A16281" t="s">
        <v>16282</v>
      </c>
      <c r="B16281" s="1">
        <v>42888</v>
      </c>
      <c r="C16281" s="2">
        <v>0.4070023148148148</v>
      </c>
      <c r="D16281" t="str">
        <f>RIGHT(Tabela1[[#This Row],[Nome]],3)</f>
        <v>PRW</v>
      </c>
      <c r="E16281" t="e">
        <f>VLOOKUP(Tabela1[[#This Row],[Nome]],customs_unique[],1,FALSE)</f>
        <v>#N/A</v>
      </c>
      <c r="F16281" t="b">
        <f>ISTEXT(Tabela1[[#This Row],[Custom_unique]])</f>
        <v>0</v>
      </c>
    </row>
    <row r="16282" spans="1:6" x14ac:dyDescent="0.25">
      <c r="A16282" t="s">
        <v>16283</v>
      </c>
      <c r="B16282" s="1">
        <v>42888</v>
      </c>
      <c r="C16282" s="2">
        <v>0.4070023148148148</v>
      </c>
      <c r="D16282" t="str">
        <f>RIGHT(Tabela1[[#This Row],[Nome]],3)</f>
        <v>PRW</v>
      </c>
      <c r="E16282" t="e">
        <f>VLOOKUP(Tabela1[[#This Row],[Nome]],customs_unique[],1,FALSE)</f>
        <v>#N/A</v>
      </c>
      <c r="F16282" t="b">
        <f>ISTEXT(Tabela1[[#This Row],[Custom_unique]])</f>
        <v>0</v>
      </c>
    </row>
    <row r="16283" spans="1:6" x14ac:dyDescent="0.25">
      <c r="A16283" t="s">
        <v>16284</v>
      </c>
      <c r="B16283" s="1">
        <v>42888</v>
      </c>
      <c r="C16283" s="2">
        <v>0.4070023148148148</v>
      </c>
      <c r="D16283" t="str">
        <f>RIGHT(Tabela1[[#This Row],[Nome]],3)</f>
        <v>PRW</v>
      </c>
      <c r="E16283" t="e">
        <f>VLOOKUP(Tabela1[[#This Row],[Nome]],customs_unique[],1,FALSE)</f>
        <v>#N/A</v>
      </c>
      <c r="F16283" t="b">
        <f>ISTEXT(Tabela1[[#This Row],[Custom_unique]])</f>
        <v>0</v>
      </c>
    </row>
    <row r="16284" spans="1:6" x14ac:dyDescent="0.25">
      <c r="A16284" t="s">
        <v>16285</v>
      </c>
      <c r="B16284" s="1">
        <v>42888</v>
      </c>
      <c r="C16284" s="2">
        <v>0.4070023148148148</v>
      </c>
      <c r="D16284" t="str">
        <f>RIGHT(Tabela1[[#This Row],[Nome]],3)</f>
        <v>PRW</v>
      </c>
      <c r="E16284" t="e">
        <f>VLOOKUP(Tabela1[[#This Row],[Nome]],customs_unique[],1,FALSE)</f>
        <v>#N/A</v>
      </c>
      <c r="F16284" t="b">
        <f>ISTEXT(Tabela1[[#This Row],[Custom_unique]])</f>
        <v>0</v>
      </c>
    </row>
    <row r="16285" spans="1:6" x14ac:dyDescent="0.25">
      <c r="A16285" t="s">
        <v>16286</v>
      </c>
      <c r="B16285" s="1">
        <v>42888</v>
      </c>
      <c r="C16285" s="2">
        <v>0.4070023148148148</v>
      </c>
      <c r="D16285" t="str">
        <f>RIGHT(Tabela1[[#This Row],[Nome]],3)</f>
        <v>PRW</v>
      </c>
      <c r="E16285" t="e">
        <f>VLOOKUP(Tabela1[[#This Row],[Nome]],customs_unique[],1,FALSE)</f>
        <v>#N/A</v>
      </c>
      <c r="F16285" t="b">
        <f>ISTEXT(Tabela1[[#This Row],[Custom_unique]])</f>
        <v>0</v>
      </c>
    </row>
    <row r="16286" spans="1:6" x14ac:dyDescent="0.25">
      <c r="A16286" t="s">
        <v>16287</v>
      </c>
      <c r="B16286" s="1">
        <v>42888</v>
      </c>
      <c r="C16286" s="2">
        <v>0.4070023148148148</v>
      </c>
      <c r="D16286" t="str">
        <f>RIGHT(Tabela1[[#This Row],[Nome]],3)</f>
        <v>PRW</v>
      </c>
      <c r="E16286" t="e">
        <f>VLOOKUP(Tabela1[[#This Row],[Nome]],customs_unique[],1,FALSE)</f>
        <v>#N/A</v>
      </c>
      <c r="F16286" t="b">
        <f>ISTEXT(Tabela1[[#This Row],[Custom_unique]])</f>
        <v>0</v>
      </c>
    </row>
    <row r="16287" spans="1:6" x14ac:dyDescent="0.25">
      <c r="A16287" t="s">
        <v>16288</v>
      </c>
      <c r="B16287" s="1">
        <v>42888</v>
      </c>
      <c r="C16287" s="2">
        <v>0.4070023148148148</v>
      </c>
      <c r="D16287" t="str">
        <f>RIGHT(Tabela1[[#This Row],[Nome]],3)</f>
        <v>PRW</v>
      </c>
      <c r="E16287" t="e">
        <f>VLOOKUP(Tabela1[[#This Row],[Nome]],customs_unique[],1,FALSE)</f>
        <v>#N/A</v>
      </c>
      <c r="F16287" t="b">
        <f>ISTEXT(Tabela1[[#This Row],[Custom_unique]])</f>
        <v>0</v>
      </c>
    </row>
    <row r="16288" spans="1:6" x14ac:dyDescent="0.25">
      <c r="A16288" t="s">
        <v>16289</v>
      </c>
      <c r="B16288" s="1">
        <v>42888</v>
      </c>
      <c r="C16288" s="2">
        <v>0.4070023148148148</v>
      </c>
      <c r="D16288" t="str">
        <f>RIGHT(Tabela1[[#This Row],[Nome]],3)</f>
        <v>PRW</v>
      </c>
      <c r="E16288" t="e">
        <f>VLOOKUP(Tabela1[[#This Row],[Nome]],customs_unique[],1,FALSE)</f>
        <v>#N/A</v>
      </c>
      <c r="F16288" t="b">
        <f>ISTEXT(Tabela1[[#This Row],[Custom_unique]])</f>
        <v>0</v>
      </c>
    </row>
    <row r="16289" spans="1:6" x14ac:dyDescent="0.25">
      <c r="A16289" t="s">
        <v>16290</v>
      </c>
      <c r="B16289" s="1">
        <v>42888</v>
      </c>
      <c r="C16289" s="2">
        <v>0.4070023148148148</v>
      </c>
      <c r="D16289" t="str">
        <f>RIGHT(Tabela1[[#This Row],[Nome]],3)</f>
        <v>PRW</v>
      </c>
      <c r="E16289" t="e">
        <f>VLOOKUP(Tabela1[[#This Row],[Nome]],customs_unique[],1,FALSE)</f>
        <v>#N/A</v>
      </c>
      <c r="F16289" t="b">
        <f>ISTEXT(Tabela1[[#This Row],[Custom_unique]])</f>
        <v>0</v>
      </c>
    </row>
    <row r="16290" spans="1:6" x14ac:dyDescent="0.25">
      <c r="A16290" t="s">
        <v>16291</v>
      </c>
      <c r="B16290" s="1">
        <v>42888</v>
      </c>
      <c r="C16290" s="2">
        <v>0.4070023148148148</v>
      </c>
      <c r="D16290" t="str">
        <f>RIGHT(Tabela1[[#This Row],[Nome]],3)</f>
        <v>PRW</v>
      </c>
      <c r="E16290" t="e">
        <f>VLOOKUP(Tabela1[[#This Row],[Nome]],customs_unique[],1,FALSE)</f>
        <v>#N/A</v>
      </c>
      <c r="F16290" t="b">
        <f>ISTEXT(Tabela1[[#This Row],[Custom_unique]])</f>
        <v>0</v>
      </c>
    </row>
    <row r="16291" spans="1:6" x14ac:dyDescent="0.25">
      <c r="A16291" t="s">
        <v>16292</v>
      </c>
      <c r="B16291" s="1">
        <v>42888</v>
      </c>
      <c r="C16291" s="2">
        <v>0.4070023148148148</v>
      </c>
      <c r="D16291" t="str">
        <f>RIGHT(Tabela1[[#This Row],[Nome]],3)</f>
        <v>PRW</v>
      </c>
      <c r="E16291" t="e">
        <f>VLOOKUP(Tabela1[[#This Row],[Nome]],customs_unique[],1,FALSE)</f>
        <v>#N/A</v>
      </c>
      <c r="F16291" t="b">
        <f>ISTEXT(Tabela1[[#This Row],[Custom_unique]])</f>
        <v>0</v>
      </c>
    </row>
    <row r="16292" spans="1:6" x14ac:dyDescent="0.25">
      <c r="A16292" t="s">
        <v>16293</v>
      </c>
      <c r="B16292" s="1">
        <v>43088</v>
      </c>
      <c r="C16292" s="2">
        <v>0.43432870370370374</v>
      </c>
      <c r="D16292" t="str">
        <f>RIGHT(Tabela1[[#This Row],[Nome]],3)</f>
        <v>PRW</v>
      </c>
      <c r="E16292" t="e">
        <f>VLOOKUP(Tabela1[[#This Row],[Nome]],customs_unique[],1,FALSE)</f>
        <v>#N/A</v>
      </c>
      <c r="F16292" t="b">
        <f>ISTEXT(Tabela1[[#This Row],[Custom_unique]])</f>
        <v>0</v>
      </c>
    </row>
    <row r="16293" spans="1:6" x14ac:dyDescent="0.25">
      <c r="A16293" t="s">
        <v>16294</v>
      </c>
      <c r="B16293" s="1">
        <v>42888</v>
      </c>
      <c r="C16293" s="2">
        <v>0.4070023148148148</v>
      </c>
      <c r="D16293" t="str">
        <f>RIGHT(Tabela1[[#This Row],[Nome]],3)</f>
        <v>PRW</v>
      </c>
      <c r="E16293" t="e">
        <f>VLOOKUP(Tabela1[[#This Row],[Nome]],customs_unique[],1,FALSE)</f>
        <v>#N/A</v>
      </c>
      <c r="F16293" t="b">
        <f>ISTEXT(Tabela1[[#This Row],[Custom_unique]])</f>
        <v>0</v>
      </c>
    </row>
    <row r="16294" spans="1:6" x14ac:dyDescent="0.25">
      <c r="A16294" t="s">
        <v>16295</v>
      </c>
      <c r="B16294" s="1">
        <v>42888</v>
      </c>
      <c r="C16294" s="2">
        <v>0.4070023148148148</v>
      </c>
      <c r="D16294" t="str">
        <f>RIGHT(Tabela1[[#This Row],[Nome]],3)</f>
        <v>PRW</v>
      </c>
      <c r="E16294" t="e">
        <f>VLOOKUP(Tabela1[[#This Row],[Nome]],customs_unique[],1,FALSE)</f>
        <v>#N/A</v>
      </c>
      <c r="F16294" t="b">
        <f>ISTEXT(Tabela1[[#This Row],[Custom_unique]])</f>
        <v>0</v>
      </c>
    </row>
    <row r="16295" spans="1:6" x14ac:dyDescent="0.25">
      <c r="A16295" t="s">
        <v>16296</v>
      </c>
      <c r="B16295" s="1">
        <v>42888</v>
      </c>
      <c r="C16295" s="2">
        <v>0.4070023148148148</v>
      </c>
      <c r="D16295" t="str">
        <f>RIGHT(Tabela1[[#This Row],[Nome]],3)</f>
        <v>PRW</v>
      </c>
      <c r="E16295" t="e">
        <f>VLOOKUP(Tabela1[[#This Row],[Nome]],customs_unique[],1,FALSE)</f>
        <v>#N/A</v>
      </c>
      <c r="F16295" t="b">
        <f>ISTEXT(Tabela1[[#This Row],[Custom_unique]])</f>
        <v>0</v>
      </c>
    </row>
    <row r="16296" spans="1:6" x14ac:dyDescent="0.25">
      <c r="A16296" t="s">
        <v>16297</v>
      </c>
      <c r="B16296" s="1">
        <v>42888</v>
      </c>
      <c r="C16296" s="2">
        <v>0.4070023148148148</v>
      </c>
      <c r="D16296" t="str">
        <f>RIGHT(Tabela1[[#This Row],[Nome]],3)</f>
        <v>PRW</v>
      </c>
      <c r="E16296" t="e">
        <f>VLOOKUP(Tabela1[[#This Row],[Nome]],customs_unique[],1,FALSE)</f>
        <v>#N/A</v>
      </c>
      <c r="F16296" t="b">
        <f>ISTEXT(Tabela1[[#This Row],[Custom_unique]])</f>
        <v>0</v>
      </c>
    </row>
    <row r="16297" spans="1:6" x14ac:dyDescent="0.25">
      <c r="A16297" t="s">
        <v>16298</v>
      </c>
      <c r="B16297" s="1">
        <v>42888</v>
      </c>
      <c r="C16297" s="2">
        <v>0.4070023148148148</v>
      </c>
      <c r="D16297" t="str">
        <f>RIGHT(Tabela1[[#This Row],[Nome]],3)</f>
        <v>PRW</v>
      </c>
      <c r="E16297" t="e">
        <f>VLOOKUP(Tabela1[[#This Row],[Nome]],customs_unique[],1,FALSE)</f>
        <v>#N/A</v>
      </c>
      <c r="F16297" t="b">
        <f>ISTEXT(Tabela1[[#This Row],[Custom_unique]])</f>
        <v>0</v>
      </c>
    </row>
    <row r="16298" spans="1:6" x14ac:dyDescent="0.25">
      <c r="A16298" t="s">
        <v>16299</v>
      </c>
      <c r="B16298" s="1">
        <v>42888</v>
      </c>
      <c r="C16298" s="2">
        <v>0.4070023148148148</v>
      </c>
      <c r="D16298" t="str">
        <f>RIGHT(Tabela1[[#This Row],[Nome]],3)</f>
        <v>PRW</v>
      </c>
      <c r="E16298" t="e">
        <f>VLOOKUP(Tabela1[[#This Row],[Nome]],customs_unique[],1,FALSE)</f>
        <v>#N/A</v>
      </c>
      <c r="F16298" t="b">
        <f>ISTEXT(Tabela1[[#This Row],[Custom_unique]])</f>
        <v>0</v>
      </c>
    </row>
    <row r="16299" spans="1:6" x14ac:dyDescent="0.25">
      <c r="A16299" t="s">
        <v>16300</v>
      </c>
      <c r="B16299" s="1">
        <v>42888</v>
      </c>
      <c r="C16299" s="2">
        <v>0.4070023148148148</v>
      </c>
      <c r="D16299" t="str">
        <f>RIGHT(Tabela1[[#This Row],[Nome]],3)</f>
        <v>PRW</v>
      </c>
      <c r="E16299" t="e">
        <f>VLOOKUP(Tabela1[[#This Row],[Nome]],customs_unique[],1,FALSE)</f>
        <v>#N/A</v>
      </c>
      <c r="F16299" t="b">
        <f>ISTEXT(Tabela1[[#This Row],[Custom_unique]])</f>
        <v>0</v>
      </c>
    </row>
    <row r="16300" spans="1:6" x14ac:dyDescent="0.25">
      <c r="A16300" t="s">
        <v>16301</v>
      </c>
      <c r="B16300" s="1">
        <v>42888</v>
      </c>
      <c r="C16300" s="2">
        <v>0.4070023148148148</v>
      </c>
      <c r="D16300" t="str">
        <f>RIGHT(Tabela1[[#This Row],[Nome]],3)</f>
        <v>PRW</v>
      </c>
      <c r="E16300" t="e">
        <f>VLOOKUP(Tabela1[[#This Row],[Nome]],customs_unique[],1,FALSE)</f>
        <v>#N/A</v>
      </c>
      <c r="F16300" t="b">
        <f>ISTEXT(Tabela1[[#This Row],[Custom_unique]])</f>
        <v>0</v>
      </c>
    </row>
    <row r="16301" spans="1:6" x14ac:dyDescent="0.25">
      <c r="A16301" t="s">
        <v>16302</v>
      </c>
      <c r="B16301" s="1">
        <v>42888</v>
      </c>
      <c r="C16301" s="2">
        <v>0.4070023148148148</v>
      </c>
      <c r="D16301" t="str">
        <f>RIGHT(Tabela1[[#This Row],[Nome]],3)</f>
        <v>PRW</v>
      </c>
      <c r="E16301" t="e">
        <f>VLOOKUP(Tabela1[[#This Row],[Nome]],customs_unique[],1,FALSE)</f>
        <v>#N/A</v>
      </c>
      <c r="F16301" t="b">
        <f>ISTEXT(Tabela1[[#This Row],[Custom_unique]])</f>
        <v>0</v>
      </c>
    </row>
    <row r="16302" spans="1:6" x14ac:dyDescent="0.25">
      <c r="A16302" t="s">
        <v>16303</v>
      </c>
      <c r="B16302" s="1">
        <v>42888</v>
      </c>
      <c r="C16302" s="2">
        <v>0.4070023148148148</v>
      </c>
      <c r="D16302" t="str">
        <f>RIGHT(Tabela1[[#This Row],[Nome]],3)</f>
        <v>PRW</v>
      </c>
      <c r="E16302" t="e">
        <f>VLOOKUP(Tabela1[[#This Row],[Nome]],customs_unique[],1,FALSE)</f>
        <v>#N/A</v>
      </c>
      <c r="F16302" t="b">
        <f>ISTEXT(Tabela1[[#This Row],[Custom_unique]])</f>
        <v>0</v>
      </c>
    </row>
    <row r="16303" spans="1:6" x14ac:dyDescent="0.25">
      <c r="A16303" t="s">
        <v>16304</v>
      </c>
      <c r="B16303" s="1">
        <v>42941</v>
      </c>
      <c r="C16303" s="2">
        <v>0.80130787037037043</v>
      </c>
      <c r="D16303" t="str">
        <f>RIGHT(Tabela1[[#This Row],[Nome]],3)</f>
        <v>PRW</v>
      </c>
      <c r="E16303" t="e">
        <f>VLOOKUP(Tabela1[[#This Row],[Nome]],customs_unique[],1,FALSE)</f>
        <v>#N/A</v>
      </c>
      <c r="F16303" t="b">
        <f>ISTEXT(Tabela1[[#This Row],[Custom_unique]])</f>
        <v>0</v>
      </c>
    </row>
    <row r="16304" spans="1:6" x14ac:dyDescent="0.25">
      <c r="A16304" t="s">
        <v>16305</v>
      </c>
      <c r="B16304" s="1">
        <v>42888</v>
      </c>
      <c r="C16304" s="2">
        <v>0.4070023148148148</v>
      </c>
      <c r="D16304" t="str">
        <f>RIGHT(Tabela1[[#This Row],[Nome]],3)</f>
        <v>PRW</v>
      </c>
      <c r="E16304" t="e">
        <f>VLOOKUP(Tabela1[[#This Row],[Nome]],customs_unique[],1,FALSE)</f>
        <v>#N/A</v>
      </c>
      <c r="F16304" t="b">
        <f>ISTEXT(Tabela1[[#This Row],[Custom_unique]])</f>
        <v>0</v>
      </c>
    </row>
    <row r="16305" spans="1:6" x14ac:dyDescent="0.25">
      <c r="A16305" t="s">
        <v>16306</v>
      </c>
      <c r="B16305" s="1">
        <v>42888</v>
      </c>
      <c r="C16305" s="2">
        <v>0.4070023148148148</v>
      </c>
      <c r="D16305" t="str">
        <f>RIGHT(Tabela1[[#This Row],[Nome]],3)</f>
        <v>PRW</v>
      </c>
      <c r="E16305" t="e">
        <f>VLOOKUP(Tabela1[[#This Row],[Nome]],customs_unique[],1,FALSE)</f>
        <v>#N/A</v>
      </c>
      <c r="F16305" t="b">
        <f>ISTEXT(Tabela1[[#This Row],[Custom_unique]])</f>
        <v>0</v>
      </c>
    </row>
    <row r="16306" spans="1:6" x14ac:dyDescent="0.25">
      <c r="A16306" t="s">
        <v>16307</v>
      </c>
      <c r="B16306" s="1">
        <v>42888</v>
      </c>
      <c r="C16306" s="2">
        <v>0.4070023148148148</v>
      </c>
      <c r="D16306" t="str">
        <f>RIGHT(Tabela1[[#This Row],[Nome]],3)</f>
        <v>PRW</v>
      </c>
      <c r="E16306" t="e">
        <f>VLOOKUP(Tabela1[[#This Row],[Nome]],customs_unique[],1,FALSE)</f>
        <v>#N/A</v>
      </c>
      <c r="F16306" t="b">
        <f>ISTEXT(Tabela1[[#This Row],[Custom_unique]])</f>
        <v>0</v>
      </c>
    </row>
    <row r="16307" spans="1:6" x14ac:dyDescent="0.25">
      <c r="A16307" t="s">
        <v>16308</v>
      </c>
      <c r="B16307" s="1">
        <v>42888</v>
      </c>
      <c r="C16307" s="2">
        <v>0.4070023148148148</v>
      </c>
      <c r="D16307" t="str">
        <f>RIGHT(Tabela1[[#This Row],[Nome]],3)</f>
        <v>PRW</v>
      </c>
      <c r="E16307" t="e">
        <f>VLOOKUP(Tabela1[[#This Row],[Nome]],customs_unique[],1,FALSE)</f>
        <v>#N/A</v>
      </c>
      <c r="F16307" t="b">
        <f>ISTEXT(Tabela1[[#This Row],[Custom_unique]])</f>
        <v>0</v>
      </c>
    </row>
    <row r="16308" spans="1:6" x14ac:dyDescent="0.25">
      <c r="A16308" t="s">
        <v>16309</v>
      </c>
      <c r="B16308" s="1">
        <v>42888</v>
      </c>
      <c r="C16308" s="2">
        <v>0.4070023148148148</v>
      </c>
      <c r="D16308" t="str">
        <f>RIGHT(Tabela1[[#This Row],[Nome]],3)</f>
        <v>PRW</v>
      </c>
      <c r="E16308" t="e">
        <f>VLOOKUP(Tabela1[[#This Row],[Nome]],customs_unique[],1,FALSE)</f>
        <v>#N/A</v>
      </c>
      <c r="F16308" t="b">
        <f>ISTEXT(Tabela1[[#This Row],[Custom_unique]])</f>
        <v>0</v>
      </c>
    </row>
    <row r="16309" spans="1:6" x14ac:dyDescent="0.25">
      <c r="A16309" t="s">
        <v>16310</v>
      </c>
      <c r="B16309" s="1">
        <v>43138</v>
      </c>
      <c r="C16309" s="2">
        <v>0.51245370370370369</v>
      </c>
      <c r="D16309" t="str">
        <f>RIGHT(Tabela1[[#This Row],[Nome]],3)</f>
        <v>PRW</v>
      </c>
      <c r="E16309" t="e">
        <f>VLOOKUP(Tabela1[[#This Row],[Nome]],customs_unique[],1,FALSE)</f>
        <v>#N/A</v>
      </c>
      <c r="F16309" t="b">
        <f>ISTEXT(Tabela1[[#This Row],[Custom_unique]])</f>
        <v>0</v>
      </c>
    </row>
    <row r="16310" spans="1:6" x14ac:dyDescent="0.25">
      <c r="A16310" t="s">
        <v>16311</v>
      </c>
      <c r="B16310" s="1">
        <v>42888</v>
      </c>
      <c r="C16310" s="2">
        <v>0.4070023148148148</v>
      </c>
      <c r="D16310" t="str">
        <f>RIGHT(Tabela1[[#This Row],[Nome]],3)</f>
        <v>PRW</v>
      </c>
      <c r="E16310" t="e">
        <f>VLOOKUP(Tabela1[[#This Row],[Nome]],customs_unique[],1,FALSE)</f>
        <v>#N/A</v>
      </c>
      <c r="F16310" t="b">
        <f>ISTEXT(Tabela1[[#This Row],[Custom_unique]])</f>
        <v>0</v>
      </c>
    </row>
    <row r="16311" spans="1:6" x14ac:dyDescent="0.25">
      <c r="A16311" t="s">
        <v>16312</v>
      </c>
      <c r="B16311" s="1">
        <v>42888</v>
      </c>
      <c r="C16311" s="2">
        <v>0.4070023148148148</v>
      </c>
      <c r="D16311" t="str">
        <f>RIGHT(Tabela1[[#This Row],[Nome]],3)</f>
        <v>PRW</v>
      </c>
      <c r="E16311" t="e">
        <f>VLOOKUP(Tabela1[[#This Row],[Nome]],customs_unique[],1,FALSE)</f>
        <v>#N/A</v>
      </c>
      <c r="F16311" t="b">
        <f>ISTEXT(Tabela1[[#This Row],[Custom_unique]])</f>
        <v>0</v>
      </c>
    </row>
    <row r="16312" spans="1:6" x14ac:dyDescent="0.25">
      <c r="A16312" t="s">
        <v>16313</v>
      </c>
      <c r="B16312" s="1">
        <v>42888</v>
      </c>
      <c r="C16312" s="2">
        <v>0.4070023148148148</v>
      </c>
      <c r="D16312" t="str">
        <f>RIGHT(Tabela1[[#This Row],[Nome]],3)</f>
        <v>PRW</v>
      </c>
      <c r="E16312" t="e">
        <f>VLOOKUP(Tabela1[[#This Row],[Nome]],customs_unique[],1,FALSE)</f>
        <v>#N/A</v>
      </c>
      <c r="F16312" t="b">
        <f>ISTEXT(Tabela1[[#This Row],[Custom_unique]])</f>
        <v>0</v>
      </c>
    </row>
    <row r="16313" spans="1:6" x14ac:dyDescent="0.25">
      <c r="A16313" t="s">
        <v>16314</v>
      </c>
      <c r="B16313" s="1">
        <v>42888</v>
      </c>
      <c r="C16313" s="2">
        <v>0.4070023148148148</v>
      </c>
      <c r="D16313" t="str">
        <f>RIGHT(Tabela1[[#This Row],[Nome]],3)</f>
        <v>PRW</v>
      </c>
      <c r="E16313" t="e">
        <f>VLOOKUP(Tabela1[[#This Row],[Nome]],customs_unique[],1,FALSE)</f>
        <v>#N/A</v>
      </c>
      <c r="F16313" t="b">
        <f>ISTEXT(Tabela1[[#This Row],[Custom_unique]])</f>
        <v>0</v>
      </c>
    </row>
    <row r="16314" spans="1:6" x14ac:dyDescent="0.25">
      <c r="A16314" t="s">
        <v>16315</v>
      </c>
      <c r="B16314" s="1">
        <v>42888</v>
      </c>
      <c r="C16314" s="2">
        <v>0.4070023148148148</v>
      </c>
      <c r="D16314" t="str">
        <f>RIGHT(Tabela1[[#This Row],[Nome]],3)</f>
        <v>PRW</v>
      </c>
      <c r="E16314" t="e">
        <f>VLOOKUP(Tabela1[[#This Row],[Nome]],customs_unique[],1,FALSE)</f>
        <v>#N/A</v>
      </c>
      <c r="F16314" t="b">
        <f>ISTEXT(Tabela1[[#This Row],[Custom_unique]])</f>
        <v>0</v>
      </c>
    </row>
    <row r="16315" spans="1:6" x14ac:dyDescent="0.25">
      <c r="A16315" t="s">
        <v>16316</v>
      </c>
      <c r="B16315" s="1">
        <v>43097</v>
      </c>
      <c r="C16315" s="2">
        <v>0.49403935185185183</v>
      </c>
      <c r="D16315" t="str">
        <f>RIGHT(Tabela1[[#This Row],[Nome]],3)</f>
        <v>PRW</v>
      </c>
      <c r="E16315" t="e">
        <f>VLOOKUP(Tabela1[[#This Row],[Nome]],customs_unique[],1,FALSE)</f>
        <v>#N/A</v>
      </c>
      <c r="F16315" t="b">
        <f>ISTEXT(Tabela1[[#This Row],[Custom_unique]])</f>
        <v>0</v>
      </c>
    </row>
    <row r="16316" spans="1:6" x14ac:dyDescent="0.25">
      <c r="A16316" t="s">
        <v>16317</v>
      </c>
      <c r="B16316" s="1">
        <v>43075</v>
      </c>
      <c r="C16316" s="2">
        <v>0.45245370370370369</v>
      </c>
      <c r="D16316" t="str">
        <f>RIGHT(Tabela1[[#This Row],[Nome]],3)</f>
        <v>PRW</v>
      </c>
      <c r="E16316" t="e">
        <f>VLOOKUP(Tabela1[[#This Row],[Nome]],customs_unique[],1,FALSE)</f>
        <v>#N/A</v>
      </c>
      <c r="F16316" t="b">
        <f>ISTEXT(Tabela1[[#This Row],[Custom_unique]])</f>
        <v>0</v>
      </c>
    </row>
    <row r="16317" spans="1:6" x14ac:dyDescent="0.25">
      <c r="A16317" t="s">
        <v>16318</v>
      </c>
      <c r="B16317" s="1">
        <v>42888</v>
      </c>
      <c r="C16317" s="2">
        <v>0.4070023148148148</v>
      </c>
      <c r="D16317" t="str">
        <f>RIGHT(Tabela1[[#This Row],[Nome]],3)</f>
        <v>PRW</v>
      </c>
      <c r="E16317" t="e">
        <f>VLOOKUP(Tabela1[[#This Row],[Nome]],customs_unique[],1,FALSE)</f>
        <v>#N/A</v>
      </c>
      <c r="F16317" t="b">
        <f>ISTEXT(Tabela1[[#This Row],[Custom_unique]])</f>
        <v>0</v>
      </c>
    </row>
    <row r="16318" spans="1:6" x14ac:dyDescent="0.25">
      <c r="A16318" t="s">
        <v>16319</v>
      </c>
      <c r="B16318" s="1">
        <v>42888</v>
      </c>
      <c r="C16318" s="2">
        <v>0.4070023148148148</v>
      </c>
      <c r="D16318" t="str">
        <f>RIGHT(Tabela1[[#This Row],[Nome]],3)</f>
        <v>PRW</v>
      </c>
      <c r="E16318" t="e">
        <f>VLOOKUP(Tabela1[[#This Row],[Nome]],customs_unique[],1,FALSE)</f>
        <v>#N/A</v>
      </c>
      <c r="F16318" t="b">
        <f>ISTEXT(Tabela1[[#This Row],[Custom_unique]])</f>
        <v>0</v>
      </c>
    </row>
    <row r="16319" spans="1:6" x14ac:dyDescent="0.25">
      <c r="A16319" t="s">
        <v>16320</v>
      </c>
      <c r="B16319" s="1">
        <v>43088</v>
      </c>
      <c r="C16319" s="2">
        <v>0.43432870370370374</v>
      </c>
      <c r="D16319" t="str">
        <f>RIGHT(Tabela1[[#This Row],[Nome]],3)</f>
        <v>PRW</v>
      </c>
      <c r="E16319" t="e">
        <f>VLOOKUP(Tabela1[[#This Row],[Nome]],customs_unique[],1,FALSE)</f>
        <v>#N/A</v>
      </c>
      <c r="F16319" t="b">
        <f>ISTEXT(Tabela1[[#This Row],[Custom_unique]])</f>
        <v>0</v>
      </c>
    </row>
    <row r="16320" spans="1:6" x14ac:dyDescent="0.25">
      <c r="A16320" t="s">
        <v>16321</v>
      </c>
      <c r="B16320" s="1">
        <v>43070</v>
      </c>
      <c r="C16320" s="2">
        <v>0.74285879629629636</v>
      </c>
      <c r="D16320" t="str">
        <f>RIGHT(Tabela1[[#This Row],[Nome]],3)</f>
        <v>PRW</v>
      </c>
      <c r="E16320" t="e">
        <f>VLOOKUP(Tabela1[[#This Row],[Nome]],customs_unique[],1,FALSE)</f>
        <v>#N/A</v>
      </c>
      <c r="F16320" t="b">
        <f>ISTEXT(Tabela1[[#This Row],[Custom_unique]])</f>
        <v>0</v>
      </c>
    </row>
    <row r="16321" spans="1:6" x14ac:dyDescent="0.25">
      <c r="A16321" t="s">
        <v>16322</v>
      </c>
      <c r="B16321" s="1">
        <v>43087</v>
      </c>
      <c r="C16321" s="2">
        <v>0.45531250000000001</v>
      </c>
      <c r="D16321" t="str">
        <f>RIGHT(Tabela1[[#This Row],[Nome]],3)</f>
        <v>PRW</v>
      </c>
      <c r="E16321" t="e">
        <f>VLOOKUP(Tabela1[[#This Row],[Nome]],customs_unique[],1,FALSE)</f>
        <v>#N/A</v>
      </c>
      <c r="F16321" t="b">
        <f>ISTEXT(Tabela1[[#This Row],[Custom_unique]])</f>
        <v>0</v>
      </c>
    </row>
    <row r="16322" spans="1:6" x14ac:dyDescent="0.25">
      <c r="A16322" t="s">
        <v>16323</v>
      </c>
      <c r="B16322" s="1">
        <v>42888</v>
      </c>
      <c r="C16322" s="2">
        <v>0.4070023148148148</v>
      </c>
      <c r="D16322" t="str">
        <f>RIGHT(Tabela1[[#This Row],[Nome]],3)</f>
        <v>PRW</v>
      </c>
      <c r="E16322" t="e">
        <f>VLOOKUP(Tabela1[[#This Row],[Nome]],customs_unique[],1,FALSE)</f>
        <v>#N/A</v>
      </c>
      <c r="F16322" t="b">
        <f>ISTEXT(Tabela1[[#This Row],[Custom_unique]])</f>
        <v>0</v>
      </c>
    </row>
    <row r="16323" spans="1:6" x14ac:dyDescent="0.25">
      <c r="A16323" t="s">
        <v>16324</v>
      </c>
      <c r="B16323" s="1">
        <v>43084</v>
      </c>
      <c r="C16323" s="2">
        <v>0.75146990740740749</v>
      </c>
      <c r="D16323" t="str">
        <f>RIGHT(Tabela1[[#This Row],[Nome]],3)</f>
        <v>PRW</v>
      </c>
      <c r="E16323" t="e">
        <f>VLOOKUP(Tabela1[[#This Row],[Nome]],customs_unique[],1,FALSE)</f>
        <v>#N/A</v>
      </c>
      <c r="F16323" t="b">
        <f>ISTEXT(Tabela1[[#This Row],[Custom_unique]])</f>
        <v>0</v>
      </c>
    </row>
    <row r="16324" spans="1:6" x14ac:dyDescent="0.25">
      <c r="A16324" t="s">
        <v>16325</v>
      </c>
      <c r="B16324" s="1">
        <v>43097</v>
      </c>
      <c r="C16324" s="2">
        <v>0.60981481481481481</v>
      </c>
      <c r="D16324" t="str">
        <f>RIGHT(Tabela1[[#This Row],[Nome]],3)</f>
        <v>PRW</v>
      </c>
      <c r="E16324" t="e">
        <f>VLOOKUP(Tabela1[[#This Row],[Nome]],customs_unique[],1,FALSE)</f>
        <v>#N/A</v>
      </c>
      <c r="F16324" t="b">
        <f>ISTEXT(Tabela1[[#This Row],[Custom_unique]])</f>
        <v>0</v>
      </c>
    </row>
    <row r="16325" spans="1:6" x14ac:dyDescent="0.25">
      <c r="A16325" t="s">
        <v>16326</v>
      </c>
      <c r="B16325" s="1">
        <v>43087</v>
      </c>
      <c r="C16325" s="2">
        <v>0.45531250000000001</v>
      </c>
      <c r="D16325" t="str">
        <f>RIGHT(Tabela1[[#This Row],[Nome]],3)</f>
        <v>PRW</v>
      </c>
      <c r="E16325" t="e">
        <f>VLOOKUP(Tabela1[[#This Row],[Nome]],customs_unique[],1,FALSE)</f>
        <v>#N/A</v>
      </c>
      <c r="F16325" t="b">
        <f>ISTEXT(Tabela1[[#This Row],[Custom_unique]])</f>
        <v>0</v>
      </c>
    </row>
    <row r="16326" spans="1:6" x14ac:dyDescent="0.25">
      <c r="A16326" t="s">
        <v>16327</v>
      </c>
      <c r="B16326" s="1">
        <v>43087</v>
      </c>
      <c r="C16326" s="2">
        <v>0.45531250000000001</v>
      </c>
      <c r="D16326" t="str">
        <f>RIGHT(Tabela1[[#This Row],[Nome]],3)</f>
        <v>PRW</v>
      </c>
      <c r="E16326" t="e">
        <f>VLOOKUP(Tabela1[[#This Row],[Nome]],customs_unique[],1,FALSE)</f>
        <v>#N/A</v>
      </c>
      <c r="F16326" t="b">
        <f>ISTEXT(Tabela1[[#This Row],[Custom_unique]])</f>
        <v>0</v>
      </c>
    </row>
    <row r="16327" spans="1:6" x14ac:dyDescent="0.25">
      <c r="A16327" t="s">
        <v>16328</v>
      </c>
      <c r="B16327" s="1">
        <v>43087</v>
      </c>
      <c r="C16327" s="2">
        <v>0.45531250000000001</v>
      </c>
      <c r="D16327" t="str">
        <f>RIGHT(Tabela1[[#This Row],[Nome]],3)</f>
        <v>PRW</v>
      </c>
      <c r="E16327" t="e">
        <f>VLOOKUP(Tabela1[[#This Row],[Nome]],customs_unique[],1,FALSE)</f>
        <v>#N/A</v>
      </c>
      <c r="F16327" t="b">
        <f>ISTEXT(Tabela1[[#This Row],[Custom_unique]])</f>
        <v>0</v>
      </c>
    </row>
    <row r="16328" spans="1:6" x14ac:dyDescent="0.25">
      <c r="A16328" t="s">
        <v>16329</v>
      </c>
      <c r="B16328" s="1">
        <v>42888</v>
      </c>
      <c r="C16328" s="2">
        <v>0.4070023148148148</v>
      </c>
      <c r="D16328" t="str">
        <f>RIGHT(Tabela1[[#This Row],[Nome]],3)</f>
        <v>PRW</v>
      </c>
      <c r="E16328" t="e">
        <f>VLOOKUP(Tabela1[[#This Row],[Nome]],customs_unique[],1,FALSE)</f>
        <v>#N/A</v>
      </c>
      <c r="F16328" t="b">
        <f>ISTEXT(Tabela1[[#This Row],[Custom_unique]])</f>
        <v>0</v>
      </c>
    </row>
    <row r="16329" spans="1:6" x14ac:dyDescent="0.25">
      <c r="A16329" t="s">
        <v>16330</v>
      </c>
      <c r="B16329" s="1">
        <v>43087</v>
      </c>
      <c r="C16329" s="2">
        <v>0.59809027777777779</v>
      </c>
      <c r="D16329" t="str">
        <f>RIGHT(Tabela1[[#This Row],[Nome]],3)</f>
        <v>PRW</v>
      </c>
      <c r="E16329" t="e">
        <f>VLOOKUP(Tabela1[[#This Row],[Nome]],customs_unique[],1,FALSE)</f>
        <v>#N/A</v>
      </c>
      <c r="F16329" t="b">
        <f>ISTEXT(Tabela1[[#This Row],[Custom_unique]])</f>
        <v>0</v>
      </c>
    </row>
    <row r="16330" spans="1:6" x14ac:dyDescent="0.25">
      <c r="A16330" t="s">
        <v>16331</v>
      </c>
      <c r="B16330" s="1">
        <v>43084</v>
      </c>
      <c r="C16330" s="2">
        <v>0.75146990740740749</v>
      </c>
      <c r="D16330" t="str">
        <f>RIGHT(Tabela1[[#This Row],[Nome]],3)</f>
        <v>PRW</v>
      </c>
      <c r="E16330" t="e">
        <f>VLOOKUP(Tabela1[[#This Row],[Nome]],customs_unique[],1,FALSE)</f>
        <v>#N/A</v>
      </c>
      <c r="F16330" t="b">
        <f>ISTEXT(Tabela1[[#This Row],[Custom_unique]])</f>
        <v>0</v>
      </c>
    </row>
    <row r="16331" spans="1:6" x14ac:dyDescent="0.25">
      <c r="A16331" t="s">
        <v>16332</v>
      </c>
      <c r="B16331" s="1">
        <v>42888</v>
      </c>
      <c r="C16331" s="2">
        <v>0.4070023148148148</v>
      </c>
      <c r="D16331" t="str">
        <f>RIGHT(Tabela1[[#This Row],[Nome]],3)</f>
        <v>PRW</v>
      </c>
      <c r="E16331" t="e">
        <f>VLOOKUP(Tabela1[[#This Row],[Nome]],customs_unique[],1,FALSE)</f>
        <v>#N/A</v>
      </c>
      <c r="F16331" t="b">
        <f>ISTEXT(Tabela1[[#This Row],[Custom_unique]])</f>
        <v>0</v>
      </c>
    </row>
    <row r="16332" spans="1:6" x14ac:dyDescent="0.25">
      <c r="A16332" t="s">
        <v>16333</v>
      </c>
      <c r="B16332" s="1">
        <v>43192</v>
      </c>
      <c r="C16332" s="2">
        <v>0.63898148148148148</v>
      </c>
      <c r="D16332" t="str">
        <f>RIGHT(Tabela1[[#This Row],[Nome]],3)</f>
        <v>PRW</v>
      </c>
      <c r="E16332" t="e">
        <f>VLOOKUP(Tabela1[[#This Row],[Nome]],customs_unique[],1,FALSE)</f>
        <v>#N/A</v>
      </c>
      <c r="F16332" t="b">
        <f>ISTEXT(Tabela1[[#This Row],[Custom_unique]])</f>
        <v>0</v>
      </c>
    </row>
    <row r="16333" spans="1:6" x14ac:dyDescent="0.25">
      <c r="A16333" t="s">
        <v>16334</v>
      </c>
      <c r="B16333" s="1">
        <v>42888</v>
      </c>
      <c r="C16333" s="2">
        <v>0.4070023148148148</v>
      </c>
      <c r="D16333" t="str">
        <f>RIGHT(Tabela1[[#This Row],[Nome]],3)</f>
        <v>PRW</v>
      </c>
      <c r="E16333" t="e">
        <f>VLOOKUP(Tabela1[[#This Row],[Nome]],customs_unique[],1,FALSE)</f>
        <v>#N/A</v>
      </c>
      <c r="F16333" t="b">
        <f>ISTEXT(Tabela1[[#This Row],[Custom_unique]])</f>
        <v>0</v>
      </c>
    </row>
    <row r="16334" spans="1:6" x14ac:dyDescent="0.25">
      <c r="A16334" t="s">
        <v>16335</v>
      </c>
      <c r="B16334" s="1">
        <v>43201</v>
      </c>
      <c r="C16334" s="2">
        <v>0.63814814814814813</v>
      </c>
      <c r="D16334" t="str">
        <f>RIGHT(Tabela1[[#This Row],[Nome]],3)</f>
        <v>PRW</v>
      </c>
      <c r="E16334" t="e">
        <f>VLOOKUP(Tabela1[[#This Row],[Nome]],customs_unique[],1,FALSE)</f>
        <v>#N/A</v>
      </c>
      <c r="F16334" t="b">
        <f>ISTEXT(Tabela1[[#This Row],[Custom_unique]])</f>
        <v>0</v>
      </c>
    </row>
    <row r="16335" spans="1:6" x14ac:dyDescent="0.25">
      <c r="A16335" t="s">
        <v>16336</v>
      </c>
      <c r="B16335" s="1">
        <v>43201</v>
      </c>
      <c r="C16335" s="2">
        <v>0.63814814814814813</v>
      </c>
      <c r="D16335" t="str">
        <f>RIGHT(Tabela1[[#This Row],[Nome]],3)</f>
        <v>PRW</v>
      </c>
      <c r="E16335" t="e">
        <f>VLOOKUP(Tabela1[[#This Row],[Nome]],customs_unique[],1,FALSE)</f>
        <v>#N/A</v>
      </c>
      <c r="F16335" t="b">
        <f>ISTEXT(Tabela1[[#This Row],[Custom_unique]])</f>
        <v>0</v>
      </c>
    </row>
    <row r="16336" spans="1:6" x14ac:dyDescent="0.25">
      <c r="A16336" t="s">
        <v>16337</v>
      </c>
      <c r="B16336" s="1">
        <v>42888</v>
      </c>
      <c r="C16336" s="2">
        <v>0.4070023148148148</v>
      </c>
      <c r="D16336" t="str">
        <f>RIGHT(Tabela1[[#This Row],[Nome]],3)</f>
        <v>PRW</v>
      </c>
      <c r="E16336" t="e">
        <f>VLOOKUP(Tabela1[[#This Row],[Nome]],customs_unique[],1,FALSE)</f>
        <v>#N/A</v>
      </c>
      <c r="F16336" t="b">
        <f>ISTEXT(Tabela1[[#This Row],[Custom_unique]])</f>
        <v>0</v>
      </c>
    </row>
    <row r="16337" spans="1:6" x14ac:dyDescent="0.25">
      <c r="A16337" t="s">
        <v>16338</v>
      </c>
      <c r="B16337" s="1">
        <v>43119</v>
      </c>
      <c r="C16337" s="2">
        <v>0.73943287037037031</v>
      </c>
      <c r="D16337" t="str">
        <f>RIGHT(Tabela1[[#This Row],[Nome]],3)</f>
        <v>PRW</v>
      </c>
      <c r="E16337" t="e">
        <f>VLOOKUP(Tabela1[[#This Row],[Nome]],customs_unique[],1,FALSE)</f>
        <v>#N/A</v>
      </c>
      <c r="F16337" t="b">
        <f>ISTEXT(Tabela1[[#This Row],[Custom_unique]])</f>
        <v>0</v>
      </c>
    </row>
    <row r="16338" spans="1:6" x14ac:dyDescent="0.25">
      <c r="A16338" t="s">
        <v>16339</v>
      </c>
      <c r="B16338" s="1">
        <v>43205</v>
      </c>
      <c r="C16338" s="2">
        <v>0.98958333333333337</v>
      </c>
      <c r="D16338" t="str">
        <f>RIGHT(Tabela1[[#This Row],[Nome]],3)</f>
        <v>PRW</v>
      </c>
      <c r="E16338" t="e">
        <f>VLOOKUP(Tabela1[[#This Row],[Nome]],customs_unique[],1,FALSE)</f>
        <v>#N/A</v>
      </c>
      <c r="F16338" t="b">
        <f>ISTEXT(Tabela1[[#This Row],[Custom_unique]])</f>
        <v>0</v>
      </c>
    </row>
    <row r="16339" spans="1:6" x14ac:dyDescent="0.25">
      <c r="A16339" t="s">
        <v>16340</v>
      </c>
      <c r="B16339" s="1">
        <v>43201</v>
      </c>
      <c r="C16339" s="2">
        <v>0.63814814814814813</v>
      </c>
      <c r="D16339" t="str">
        <f>RIGHT(Tabela1[[#This Row],[Nome]],3)</f>
        <v>PRW</v>
      </c>
      <c r="E16339" t="e">
        <f>VLOOKUP(Tabela1[[#This Row],[Nome]],customs_unique[],1,FALSE)</f>
        <v>#N/A</v>
      </c>
      <c r="F16339" t="b">
        <f>ISTEXT(Tabela1[[#This Row],[Custom_unique]])</f>
        <v>0</v>
      </c>
    </row>
    <row r="16340" spans="1:6" x14ac:dyDescent="0.25">
      <c r="A16340" t="s">
        <v>16341</v>
      </c>
      <c r="B16340" s="1">
        <v>43227</v>
      </c>
      <c r="C16340" s="2">
        <v>0.83613425925925933</v>
      </c>
      <c r="D16340" t="str">
        <f>RIGHT(Tabela1[[#This Row],[Nome]],3)</f>
        <v>PRW</v>
      </c>
      <c r="E16340" t="e">
        <f>VLOOKUP(Tabela1[[#This Row],[Nome]],customs_unique[],1,FALSE)</f>
        <v>#N/A</v>
      </c>
      <c r="F16340" t="b">
        <f>ISTEXT(Tabela1[[#This Row],[Custom_unique]])</f>
        <v>0</v>
      </c>
    </row>
    <row r="16341" spans="1:6" x14ac:dyDescent="0.25">
      <c r="A16341" t="s">
        <v>16342</v>
      </c>
      <c r="B16341" s="1">
        <v>42888</v>
      </c>
      <c r="C16341" s="2">
        <v>0.4070023148148148</v>
      </c>
      <c r="D16341" t="str">
        <f>RIGHT(Tabela1[[#This Row],[Nome]],3)</f>
        <v>PRW</v>
      </c>
      <c r="E16341" t="e">
        <f>VLOOKUP(Tabela1[[#This Row],[Nome]],customs_unique[],1,FALSE)</f>
        <v>#N/A</v>
      </c>
      <c r="F16341" t="b">
        <f>ISTEXT(Tabela1[[#This Row],[Custom_unique]])</f>
        <v>0</v>
      </c>
    </row>
    <row r="16342" spans="1:6" x14ac:dyDescent="0.25">
      <c r="A16342" t="s">
        <v>16343</v>
      </c>
      <c r="B16342" s="1">
        <v>42888</v>
      </c>
      <c r="C16342" s="2">
        <v>0.4070023148148148</v>
      </c>
      <c r="D16342" t="str">
        <f>RIGHT(Tabela1[[#This Row],[Nome]],3)</f>
        <v>PRW</v>
      </c>
      <c r="E16342" t="e">
        <f>VLOOKUP(Tabela1[[#This Row],[Nome]],customs_unique[],1,FALSE)</f>
        <v>#N/A</v>
      </c>
      <c r="F16342" t="b">
        <f>ISTEXT(Tabela1[[#This Row],[Custom_unique]])</f>
        <v>0</v>
      </c>
    </row>
    <row r="16343" spans="1:6" x14ac:dyDescent="0.25">
      <c r="A16343" t="s">
        <v>16344</v>
      </c>
      <c r="B16343" s="1">
        <v>42888</v>
      </c>
      <c r="C16343" s="2">
        <v>0.4070023148148148</v>
      </c>
      <c r="D16343" t="str">
        <f>RIGHT(Tabela1[[#This Row],[Nome]],3)</f>
        <v>PRW</v>
      </c>
      <c r="E16343" t="e">
        <f>VLOOKUP(Tabela1[[#This Row],[Nome]],customs_unique[],1,FALSE)</f>
        <v>#N/A</v>
      </c>
      <c r="F16343" t="b">
        <f>ISTEXT(Tabela1[[#This Row],[Custom_unique]])</f>
        <v>0</v>
      </c>
    </row>
    <row r="16344" spans="1:6" x14ac:dyDescent="0.25">
      <c r="A16344" t="s">
        <v>16345</v>
      </c>
      <c r="B16344" s="1">
        <v>42888</v>
      </c>
      <c r="C16344" s="2">
        <v>0.4070023148148148</v>
      </c>
      <c r="D16344" t="str">
        <f>RIGHT(Tabela1[[#This Row],[Nome]],3)</f>
        <v>PRW</v>
      </c>
      <c r="E16344" t="e">
        <f>VLOOKUP(Tabela1[[#This Row],[Nome]],customs_unique[],1,FALSE)</f>
        <v>#N/A</v>
      </c>
      <c r="F16344" t="b">
        <f>ISTEXT(Tabela1[[#This Row],[Custom_unique]])</f>
        <v>0</v>
      </c>
    </row>
    <row r="16345" spans="1:6" x14ac:dyDescent="0.25">
      <c r="A16345" t="s">
        <v>16346</v>
      </c>
      <c r="B16345" s="1">
        <v>42888</v>
      </c>
      <c r="C16345" s="2">
        <v>0.4070023148148148</v>
      </c>
      <c r="D16345" t="str">
        <f>RIGHT(Tabela1[[#This Row],[Nome]],3)</f>
        <v>PRW</v>
      </c>
      <c r="E16345" t="e">
        <f>VLOOKUP(Tabela1[[#This Row],[Nome]],customs_unique[],1,FALSE)</f>
        <v>#N/A</v>
      </c>
      <c r="F16345" t="b">
        <f>ISTEXT(Tabela1[[#This Row],[Custom_unique]])</f>
        <v>0</v>
      </c>
    </row>
    <row r="16346" spans="1:6" x14ac:dyDescent="0.25">
      <c r="A16346" t="s">
        <v>16347</v>
      </c>
      <c r="B16346" s="1">
        <v>42888</v>
      </c>
      <c r="C16346" s="2">
        <v>0.4070023148148148</v>
      </c>
      <c r="D16346" t="str">
        <f>RIGHT(Tabela1[[#This Row],[Nome]],3)</f>
        <v>PRW</v>
      </c>
      <c r="E16346" t="e">
        <f>VLOOKUP(Tabela1[[#This Row],[Nome]],customs_unique[],1,FALSE)</f>
        <v>#N/A</v>
      </c>
      <c r="F16346" t="b">
        <f>ISTEXT(Tabela1[[#This Row],[Custom_unique]])</f>
        <v>0</v>
      </c>
    </row>
    <row r="16347" spans="1:6" x14ac:dyDescent="0.25">
      <c r="A16347" t="s">
        <v>16348</v>
      </c>
      <c r="B16347" s="1">
        <v>42888</v>
      </c>
      <c r="C16347" s="2">
        <v>0.4070023148148148</v>
      </c>
      <c r="D16347" t="str">
        <f>RIGHT(Tabela1[[#This Row],[Nome]],3)</f>
        <v>PRW</v>
      </c>
      <c r="E16347" t="e">
        <f>VLOOKUP(Tabela1[[#This Row],[Nome]],customs_unique[],1,FALSE)</f>
        <v>#N/A</v>
      </c>
      <c r="F16347" t="b">
        <f>ISTEXT(Tabela1[[#This Row],[Custom_unique]])</f>
        <v>0</v>
      </c>
    </row>
    <row r="16348" spans="1:6" x14ac:dyDescent="0.25">
      <c r="A16348" t="s">
        <v>16349</v>
      </c>
      <c r="B16348" s="1">
        <v>42888</v>
      </c>
      <c r="C16348" s="2">
        <v>0.4070023148148148</v>
      </c>
      <c r="D16348" t="str">
        <f>RIGHT(Tabela1[[#This Row],[Nome]],3)</f>
        <v>PRW</v>
      </c>
      <c r="E16348" t="e">
        <f>VLOOKUP(Tabela1[[#This Row],[Nome]],customs_unique[],1,FALSE)</f>
        <v>#N/A</v>
      </c>
      <c r="F16348" t="b">
        <f>ISTEXT(Tabela1[[#This Row],[Custom_unique]])</f>
        <v>0</v>
      </c>
    </row>
    <row r="16349" spans="1:6" x14ac:dyDescent="0.25">
      <c r="A16349" t="s">
        <v>16350</v>
      </c>
      <c r="B16349" s="1">
        <v>43048</v>
      </c>
      <c r="C16349" s="2">
        <v>0.68959490740740748</v>
      </c>
      <c r="D16349" t="str">
        <f>RIGHT(Tabela1[[#This Row],[Nome]],3)</f>
        <v>PRW</v>
      </c>
      <c r="E16349" t="e">
        <f>VLOOKUP(Tabela1[[#This Row],[Nome]],customs_unique[],1,FALSE)</f>
        <v>#N/A</v>
      </c>
      <c r="F16349" t="b">
        <f>ISTEXT(Tabela1[[#This Row],[Custom_unique]])</f>
        <v>0</v>
      </c>
    </row>
    <row r="16350" spans="1:6" x14ac:dyDescent="0.25">
      <c r="A16350" t="s">
        <v>16351</v>
      </c>
      <c r="B16350" s="1">
        <v>43195</v>
      </c>
      <c r="C16350" s="2">
        <v>0.52015046296296297</v>
      </c>
      <c r="D16350" t="str">
        <f>RIGHT(Tabela1[[#This Row],[Nome]],3)</f>
        <v>PRW</v>
      </c>
      <c r="E16350" t="e">
        <f>VLOOKUP(Tabela1[[#This Row],[Nome]],customs_unique[],1,FALSE)</f>
        <v>#N/A</v>
      </c>
      <c r="F16350" t="b">
        <f>ISTEXT(Tabela1[[#This Row],[Custom_unique]])</f>
        <v>0</v>
      </c>
    </row>
    <row r="16351" spans="1:6" x14ac:dyDescent="0.25">
      <c r="A16351" t="s">
        <v>16352</v>
      </c>
      <c r="B16351" s="1">
        <v>42888</v>
      </c>
      <c r="C16351" s="2">
        <v>0.4070023148148148</v>
      </c>
      <c r="D16351" t="str">
        <f>RIGHT(Tabela1[[#This Row],[Nome]],3)</f>
        <v>PRW</v>
      </c>
      <c r="E16351" t="e">
        <f>VLOOKUP(Tabela1[[#This Row],[Nome]],customs_unique[],1,FALSE)</f>
        <v>#N/A</v>
      </c>
      <c r="F16351" t="b">
        <f>ISTEXT(Tabela1[[#This Row],[Custom_unique]])</f>
        <v>0</v>
      </c>
    </row>
    <row r="16352" spans="1:6" x14ac:dyDescent="0.25">
      <c r="A16352" t="s">
        <v>16353</v>
      </c>
      <c r="B16352" s="1">
        <v>43202</v>
      </c>
      <c r="C16352" s="2">
        <v>0.49717592592592591</v>
      </c>
      <c r="D16352" t="str">
        <f>RIGHT(Tabela1[[#This Row],[Nome]],3)</f>
        <v>PRW</v>
      </c>
      <c r="E16352" t="e">
        <f>VLOOKUP(Tabela1[[#This Row],[Nome]],customs_unique[],1,FALSE)</f>
        <v>#N/A</v>
      </c>
      <c r="F16352" t="b">
        <f>ISTEXT(Tabela1[[#This Row],[Custom_unique]])</f>
        <v>0</v>
      </c>
    </row>
    <row r="16353" spans="1:6" x14ac:dyDescent="0.25">
      <c r="A16353" t="s">
        <v>16354</v>
      </c>
      <c r="B16353" s="1">
        <v>43062</v>
      </c>
      <c r="C16353" s="2">
        <v>0.47181712962962963</v>
      </c>
      <c r="D16353" t="str">
        <f>RIGHT(Tabela1[[#This Row],[Nome]],3)</f>
        <v>PRW</v>
      </c>
      <c r="E16353" t="e">
        <f>VLOOKUP(Tabela1[[#This Row],[Nome]],customs_unique[],1,FALSE)</f>
        <v>#N/A</v>
      </c>
      <c r="F16353" t="b">
        <f>ISTEXT(Tabela1[[#This Row],[Custom_unique]])</f>
        <v>0</v>
      </c>
    </row>
    <row r="16354" spans="1:6" x14ac:dyDescent="0.25">
      <c r="A16354" t="s">
        <v>16355</v>
      </c>
      <c r="B16354" s="1">
        <v>43027</v>
      </c>
      <c r="C16354" s="2">
        <v>0.68570601851851853</v>
      </c>
      <c r="D16354" t="str">
        <f>RIGHT(Tabela1[[#This Row],[Nome]],3)</f>
        <v>PRW</v>
      </c>
      <c r="E16354" t="e">
        <f>VLOOKUP(Tabela1[[#This Row],[Nome]],customs_unique[],1,FALSE)</f>
        <v>#N/A</v>
      </c>
      <c r="F16354" t="b">
        <f>ISTEXT(Tabela1[[#This Row],[Custom_unique]])</f>
        <v>0</v>
      </c>
    </row>
    <row r="16355" spans="1:6" x14ac:dyDescent="0.25">
      <c r="A16355" t="s">
        <v>16356</v>
      </c>
      <c r="B16355" s="1">
        <v>43186</v>
      </c>
      <c r="C16355" s="2">
        <v>0.66497685185185185</v>
      </c>
      <c r="D16355" t="str">
        <f>RIGHT(Tabela1[[#This Row],[Nome]],3)</f>
        <v>PRW</v>
      </c>
      <c r="E16355" t="e">
        <f>VLOOKUP(Tabela1[[#This Row],[Nome]],customs_unique[],1,FALSE)</f>
        <v>#N/A</v>
      </c>
      <c r="F16355" t="b">
        <f>ISTEXT(Tabela1[[#This Row],[Custom_unique]])</f>
        <v>0</v>
      </c>
    </row>
    <row r="16356" spans="1:6" x14ac:dyDescent="0.25">
      <c r="A16356" t="s">
        <v>16357</v>
      </c>
      <c r="B16356" s="1">
        <v>43180</v>
      </c>
      <c r="C16356" s="2">
        <v>0.46502314814814816</v>
      </c>
      <c r="D16356" t="str">
        <f>RIGHT(Tabela1[[#This Row],[Nome]],3)</f>
        <v>PRW</v>
      </c>
      <c r="E16356" t="e">
        <f>VLOOKUP(Tabela1[[#This Row],[Nome]],customs_unique[],1,FALSE)</f>
        <v>#N/A</v>
      </c>
      <c r="F16356" t="b">
        <f>ISTEXT(Tabela1[[#This Row],[Custom_unique]])</f>
        <v>0</v>
      </c>
    </row>
    <row r="16357" spans="1:6" x14ac:dyDescent="0.25">
      <c r="A16357" t="s">
        <v>16358</v>
      </c>
      <c r="B16357" s="1">
        <v>43090</v>
      </c>
      <c r="C16357" s="2">
        <v>0.68707175925925934</v>
      </c>
      <c r="D16357" t="str">
        <f>RIGHT(Tabela1[[#This Row],[Nome]],3)</f>
        <v>PRW</v>
      </c>
      <c r="E16357" t="e">
        <f>VLOOKUP(Tabela1[[#This Row],[Nome]],customs_unique[],1,FALSE)</f>
        <v>#N/A</v>
      </c>
      <c r="F16357" t="b">
        <f>ISTEXT(Tabela1[[#This Row],[Custom_unique]])</f>
        <v>0</v>
      </c>
    </row>
    <row r="16358" spans="1:6" x14ac:dyDescent="0.25">
      <c r="A16358" t="s">
        <v>16359</v>
      </c>
      <c r="B16358" s="1">
        <v>43220</v>
      </c>
      <c r="C16358" s="2">
        <v>0.5017476851851852</v>
      </c>
      <c r="D16358" t="str">
        <f>RIGHT(Tabela1[[#This Row],[Nome]],3)</f>
        <v>PRW</v>
      </c>
      <c r="E16358" t="e">
        <f>VLOOKUP(Tabela1[[#This Row],[Nome]],customs_unique[],1,FALSE)</f>
        <v>#N/A</v>
      </c>
      <c r="F16358" t="b">
        <f>ISTEXT(Tabela1[[#This Row],[Custom_unique]])</f>
        <v>0</v>
      </c>
    </row>
    <row r="16359" spans="1:6" x14ac:dyDescent="0.25">
      <c r="A16359" t="s">
        <v>16360</v>
      </c>
      <c r="B16359" s="1">
        <v>42888</v>
      </c>
      <c r="C16359" s="2">
        <v>0.4070023148148148</v>
      </c>
      <c r="D16359" t="str">
        <f>RIGHT(Tabela1[[#This Row],[Nome]],3)</f>
        <v>PRW</v>
      </c>
      <c r="E16359" t="e">
        <f>VLOOKUP(Tabela1[[#This Row],[Nome]],customs_unique[],1,FALSE)</f>
        <v>#N/A</v>
      </c>
      <c r="F16359" t="b">
        <f>ISTEXT(Tabela1[[#This Row],[Custom_unique]])</f>
        <v>0</v>
      </c>
    </row>
    <row r="16360" spans="1:6" x14ac:dyDescent="0.25">
      <c r="A16360" t="s">
        <v>16361</v>
      </c>
      <c r="B16360" s="1">
        <v>42888</v>
      </c>
      <c r="C16360" s="2">
        <v>0.4070023148148148</v>
      </c>
      <c r="D16360" t="str">
        <f>RIGHT(Tabela1[[#This Row],[Nome]],3)</f>
        <v>PRW</v>
      </c>
      <c r="E16360" t="e">
        <f>VLOOKUP(Tabela1[[#This Row],[Nome]],customs_unique[],1,FALSE)</f>
        <v>#N/A</v>
      </c>
      <c r="F16360" t="b">
        <f>ISTEXT(Tabela1[[#This Row],[Custom_unique]])</f>
        <v>0</v>
      </c>
    </row>
    <row r="16361" spans="1:6" x14ac:dyDescent="0.25">
      <c r="A16361" t="s">
        <v>16362</v>
      </c>
      <c r="B16361" s="1">
        <v>42888</v>
      </c>
      <c r="C16361" s="2">
        <v>0.4070023148148148</v>
      </c>
      <c r="D16361" t="str">
        <f>RIGHT(Tabela1[[#This Row],[Nome]],3)</f>
        <v>PRW</v>
      </c>
      <c r="E16361" t="e">
        <f>VLOOKUP(Tabela1[[#This Row],[Nome]],customs_unique[],1,FALSE)</f>
        <v>#N/A</v>
      </c>
      <c r="F16361" t="b">
        <f>ISTEXT(Tabela1[[#This Row],[Custom_unique]])</f>
        <v>0</v>
      </c>
    </row>
    <row r="16362" spans="1:6" x14ac:dyDescent="0.25">
      <c r="A16362" t="s">
        <v>16363</v>
      </c>
      <c r="B16362" s="1">
        <v>42888</v>
      </c>
      <c r="C16362" s="2">
        <v>0.4070023148148148</v>
      </c>
      <c r="D16362" t="str">
        <f>RIGHT(Tabela1[[#This Row],[Nome]],3)</f>
        <v>PRW</v>
      </c>
      <c r="E16362" t="e">
        <f>VLOOKUP(Tabela1[[#This Row],[Nome]],customs_unique[],1,FALSE)</f>
        <v>#N/A</v>
      </c>
      <c r="F16362" t="b">
        <f>ISTEXT(Tabela1[[#This Row],[Custom_unique]])</f>
        <v>0</v>
      </c>
    </row>
    <row r="16363" spans="1:6" x14ac:dyDescent="0.25">
      <c r="A16363" t="s">
        <v>16364</v>
      </c>
      <c r="B16363" s="1">
        <v>42888</v>
      </c>
      <c r="C16363" s="2">
        <v>0.4070023148148148</v>
      </c>
      <c r="D16363" t="str">
        <f>RIGHT(Tabela1[[#This Row],[Nome]],3)</f>
        <v>PRW</v>
      </c>
      <c r="E16363" t="e">
        <f>VLOOKUP(Tabela1[[#This Row],[Nome]],customs_unique[],1,FALSE)</f>
        <v>#N/A</v>
      </c>
      <c r="F16363" t="b">
        <f>ISTEXT(Tabela1[[#This Row],[Custom_unique]])</f>
        <v>0</v>
      </c>
    </row>
    <row r="16364" spans="1:6" x14ac:dyDescent="0.25">
      <c r="A16364" t="s">
        <v>16365</v>
      </c>
      <c r="B16364" s="1">
        <v>42888</v>
      </c>
      <c r="C16364" s="2">
        <v>0.4070023148148148</v>
      </c>
      <c r="D16364" t="str">
        <f>RIGHT(Tabela1[[#This Row],[Nome]],3)</f>
        <v>PRW</v>
      </c>
      <c r="E16364" t="e">
        <f>VLOOKUP(Tabela1[[#This Row],[Nome]],customs_unique[],1,FALSE)</f>
        <v>#N/A</v>
      </c>
      <c r="F16364" t="b">
        <f>ISTEXT(Tabela1[[#This Row],[Custom_unique]])</f>
        <v>0</v>
      </c>
    </row>
    <row r="16365" spans="1:6" x14ac:dyDescent="0.25">
      <c r="A16365" t="s">
        <v>16366</v>
      </c>
      <c r="B16365" s="1">
        <v>42907</v>
      </c>
      <c r="C16365" s="2">
        <v>0.76974537037037039</v>
      </c>
      <c r="D16365" t="str">
        <f>RIGHT(Tabela1[[#This Row],[Nome]],3)</f>
        <v>PRW</v>
      </c>
      <c r="E16365" t="e">
        <f>VLOOKUP(Tabela1[[#This Row],[Nome]],customs_unique[],1,FALSE)</f>
        <v>#N/A</v>
      </c>
      <c r="F16365" t="b">
        <f>ISTEXT(Tabela1[[#This Row],[Custom_unique]])</f>
        <v>0</v>
      </c>
    </row>
    <row r="16366" spans="1:6" x14ac:dyDescent="0.25">
      <c r="A16366" t="s">
        <v>16367</v>
      </c>
      <c r="B16366" s="1">
        <v>43180</v>
      </c>
      <c r="C16366" s="2">
        <v>0.46502314814814816</v>
      </c>
      <c r="D16366" t="str">
        <f>RIGHT(Tabela1[[#This Row],[Nome]],3)</f>
        <v>PRW</v>
      </c>
      <c r="E16366" t="e">
        <f>VLOOKUP(Tabela1[[#This Row],[Nome]],customs_unique[],1,FALSE)</f>
        <v>#N/A</v>
      </c>
      <c r="F16366" t="b">
        <f>ISTEXT(Tabela1[[#This Row],[Custom_unique]])</f>
        <v>0</v>
      </c>
    </row>
    <row r="16367" spans="1:6" x14ac:dyDescent="0.25">
      <c r="A16367" t="s">
        <v>16368</v>
      </c>
      <c r="B16367" s="1">
        <v>42888</v>
      </c>
      <c r="C16367" s="2">
        <v>0.4070023148148148</v>
      </c>
      <c r="D16367" t="str">
        <f>RIGHT(Tabela1[[#This Row],[Nome]],3)</f>
        <v>PRW</v>
      </c>
      <c r="E16367" t="e">
        <f>VLOOKUP(Tabela1[[#This Row],[Nome]],customs_unique[],1,FALSE)</f>
        <v>#N/A</v>
      </c>
      <c r="F16367" t="b">
        <f>ISTEXT(Tabela1[[#This Row],[Custom_unique]])</f>
        <v>0</v>
      </c>
    </row>
    <row r="16368" spans="1:6" x14ac:dyDescent="0.25">
      <c r="A16368" t="s">
        <v>16369</v>
      </c>
      <c r="B16368" s="1">
        <v>43180</v>
      </c>
      <c r="C16368" s="2">
        <v>0.46502314814814816</v>
      </c>
      <c r="D16368" t="str">
        <f>RIGHT(Tabela1[[#This Row],[Nome]],3)</f>
        <v>PRW</v>
      </c>
      <c r="E16368" t="e">
        <f>VLOOKUP(Tabela1[[#This Row],[Nome]],customs_unique[],1,FALSE)</f>
        <v>#N/A</v>
      </c>
      <c r="F16368" t="b">
        <f>ISTEXT(Tabela1[[#This Row],[Custom_unique]])</f>
        <v>0</v>
      </c>
    </row>
    <row r="16369" spans="1:6" x14ac:dyDescent="0.25">
      <c r="A16369" t="s">
        <v>16370</v>
      </c>
      <c r="B16369" s="1">
        <v>42888</v>
      </c>
      <c r="C16369" s="2">
        <v>0.4070023148148148</v>
      </c>
      <c r="D16369" t="str">
        <f>RIGHT(Tabela1[[#This Row],[Nome]],3)</f>
        <v>PRW</v>
      </c>
      <c r="E16369" t="e">
        <f>VLOOKUP(Tabela1[[#This Row],[Nome]],customs_unique[],1,FALSE)</f>
        <v>#N/A</v>
      </c>
      <c r="F16369" t="b">
        <f>ISTEXT(Tabela1[[#This Row],[Custom_unique]])</f>
        <v>0</v>
      </c>
    </row>
    <row r="16370" spans="1:6" x14ac:dyDescent="0.25">
      <c r="A16370" t="s">
        <v>16371</v>
      </c>
      <c r="B16370" s="1">
        <v>43236</v>
      </c>
      <c r="C16370" s="2">
        <v>0.76828703703703705</v>
      </c>
      <c r="D16370" t="str">
        <f>RIGHT(Tabela1[[#This Row],[Nome]],3)</f>
        <v>PRW</v>
      </c>
      <c r="E16370" t="e">
        <f>VLOOKUP(Tabela1[[#This Row],[Nome]],customs_unique[],1,FALSE)</f>
        <v>#N/A</v>
      </c>
      <c r="F16370" t="b">
        <f>ISTEXT(Tabela1[[#This Row],[Custom_unique]])</f>
        <v>0</v>
      </c>
    </row>
    <row r="16371" spans="1:6" x14ac:dyDescent="0.25">
      <c r="A16371" t="s">
        <v>16372</v>
      </c>
      <c r="B16371" s="1">
        <v>42888</v>
      </c>
      <c r="C16371" s="2">
        <v>0.4070023148148148</v>
      </c>
      <c r="D16371" t="str">
        <f>RIGHT(Tabela1[[#This Row],[Nome]],3)</f>
        <v>PRW</v>
      </c>
      <c r="E16371" t="e">
        <f>VLOOKUP(Tabela1[[#This Row],[Nome]],customs_unique[],1,FALSE)</f>
        <v>#N/A</v>
      </c>
      <c r="F16371" t="b">
        <f>ISTEXT(Tabela1[[#This Row],[Custom_unique]])</f>
        <v>0</v>
      </c>
    </row>
    <row r="16372" spans="1:6" x14ac:dyDescent="0.25">
      <c r="A16372" t="s">
        <v>16373</v>
      </c>
      <c r="B16372" s="1">
        <v>42888</v>
      </c>
      <c r="C16372" s="2">
        <v>0.4070023148148148</v>
      </c>
      <c r="D16372" t="str">
        <f>RIGHT(Tabela1[[#This Row],[Nome]],3)</f>
        <v>PRW</v>
      </c>
      <c r="E16372" t="e">
        <f>VLOOKUP(Tabela1[[#This Row],[Nome]],customs_unique[],1,FALSE)</f>
        <v>#N/A</v>
      </c>
      <c r="F16372" t="b">
        <f>ISTEXT(Tabela1[[#This Row],[Custom_unique]])</f>
        <v>0</v>
      </c>
    </row>
    <row r="16373" spans="1:6" x14ac:dyDescent="0.25">
      <c r="A16373" t="s">
        <v>16374</v>
      </c>
      <c r="B16373" s="1">
        <v>43203</v>
      </c>
      <c r="C16373" s="2">
        <v>0.7322453703703703</v>
      </c>
      <c r="D16373" t="str">
        <f>RIGHT(Tabela1[[#This Row],[Nome]],3)</f>
        <v>PRW</v>
      </c>
      <c r="E16373" t="e">
        <f>VLOOKUP(Tabela1[[#This Row],[Nome]],customs_unique[],1,FALSE)</f>
        <v>#N/A</v>
      </c>
      <c r="F16373" t="b">
        <f>ISTEXT(Tabela1[[#This Row],[Custom_unique]])</f>
        <v>0</v>
      </c>
    </row>
    <row r="16374" spans="1:6" x14ac:dyDescent="0.25">
      <c r="A16374" t="s">
        <v>16375</v>
      </c>
      <c r="B16374" s="1">
        <v>42888</v>
      </c>
      <c r="C16374" s="2">
        <v>0.4070023148148148</v>
      </c>
      <c r="D16374" t="str">
        <f>RIGHT(Tabela1[[#This Row],[Nome]],3)</f>
        <v>PRW</v>
      </c>
      <c r="E16374" t="e">
        <f>VLOOKUP(Tabela1[[#This Row],[Nome]],customs_unique[],1,FALSE)</f>
        <v>#N/A</v>
      </c>
      <c r="F16374" t="b">
        <f>ISTEXT(Tabela1[[#This Row],[Custom_unique]])</f>
        <v>0</v>
      </c>
    </row>
    <row r="16375" spans="1:6" x14ac:dyDescent="0.25">
      <c r="A16375" t="s">
        <v>16376</v>
      </c>
      <c r="B16375" s="1">
        <v>43195</v>
      </c>
      <c r="C16375" s="2">
        <v>0.94405092592592599</v>
      </c>
      <c r="D16375" t="str">
        <f>RIGHT(Tabela1[[#This Row],[Nome]],3)</f>
        <v>PRW</v>
      </c>
      <c r="E16375" t="e">
        <f>VLOOKUP(Tabela1[[#This Row],[Nome]],customs_unique[],1,FALSE)</f>
        <v>#N/A</v>
      </c>
      <c r="F16375" t="b">
        <f>ISTEXT(Tabela1[[#This Row],[Custom_unique]])</f>
        <v>0</v>
      </c>
    </row>
    <row r="16376" spans="1:6" x14ac:dyDescent="0.25">
      <c r="A16376" t="s">
        <v>16377</v>
      </c>
      <c r="B16376" s="1">
        <v>43228</v>
      </c>
      <c r="C16376" s="2">
        <v>0.64875000000000005</v>
      </c>
      <c r="D16376" t="str">
        <f>RIGHT(Tabela1[[#This Row],[Nome]],3)</f>
        <v>PRW</v>
      </c>
      <c r="E16376" t="e">
        <f>VLOOKUP(Tabela1[[#This Row],[Nome]],customs_unique[],1,FALSE)</f>
        <v>#N/A</v>
      </c>
      <c r="F16376" t="b">
        <f>ISTEXT(Tabela1[[#This Row],[Custom_unique]])</f>
        <v>0</v>
      </c>
    </row>
    <row r="16377" spans="1:6" x14ac:dyDescent="0.25">
      <c r="A16377" t="s">
        <v>16378</v>
      </c>
      <c r="B16377" s="1">
        <v>43228</v>
      </c>
      <c r="C16377" s="2">
        <v>0.63715277777777779</v>
      </c>
      <c r="D16377" t="str">
        <f>RIGHT(Tabela1[[#This Row],[Nome]],3)</f>
        <v>PRW</v>
      </c>
      <c r="E16377" t="e">
        <f>VLOOKUP(Tabela1[[#This Row],[Nome]],customs_unique[],1,FALSE)</f>
        <v>#N/A</v>
      </c>
      <c r="F16377" t="b">
        <f>ISTEXT(Tabela1[[#This Row],[Custom_unique]])</f>
        <v>0</v>
      </c>
    </row>
    <row r="16378" spans="1:6" x14ac:dyDescent="0.25">
      <c r="A16378" t="s">
        <v>16379</v>
      </c>
      <c r="B16378" s="1">
        <v>43182</v>
      </c>
      <c r="C16378" s="2">
        <v>0.73982638888888896</v>
      </c>
      <c r="D16378" t="str">
        <f>RIGHT(Tabela1[[#This Row],[Nome]],3)</f>
        <v>PRW</v>
      </c>
      <c r="E16378" t="e">
        <f>VLOOKUP(Tabela1[[#This Row],[Nome]],customs_unique[],1,FALSE)</f>
        <v>#N/A</v>
      </c>
      <c r="F16378" t="b">
        <f>ISTEXT(Tabela1[[#This Row],[Custom_unique]])</f>
        <v>0</v>
      </c>
    </row>
    <row r="16379" spans="1:6" x14ac:dyDescent="0.25">
      <c r="A16379" t="s">
        <v>16380</v>
      </c>
      <c r="B16379" s="1">
        <v>42888</v>
      </c>
      <c r="C16379" s="2">
        <v>0.4070023148148148</v>
      </c>
      <c r="D16379" t="str">
        <f>RIGHT(Tabela1[[#This Row],[Nome]],3)</f>
        <v>PRW</v>
      </c>
      <c r="E16379" t="e">
        <f>VLOOKUP(Tabela1[[#This Row],[Nome]],customs_unique[],1,FALSE)</f>
        <v>#N/A</v>
      </c>
      <c r="F16379" t="b">
        <f>ISTEXT(Tabela1[[#This Row],[Custom_unique]])</f>
        <v>0</v>
      </c>
    </row>
    <row r="16380" spans="1:6" x14ac:dyDescent="0.25">
      <c r="A16380" t="s">
        <v>16381</v>
      </c>
      <c r="B16380" s="1">
        <v>42888</v>
      </c>
      <c r="C16380" s="2">
        <v>0.4070023148148148</v>
      </c>
      <c r="D16380" t="str">
        <f>RIGHT(Tabela1[[#This Row],[Nome]],3)</f>
        <v>PRW</v>
      </c>
      <c r="E16380" t="e">
        <f>VLOOKUP(Tabela1[[#This Row],[Nome]],customs_unique[],1,FALSE)</f>
        <v>#N/A</v>
      </c>
      <c r="F16380" t="b">
        <f>ISTEXT(Tabela1[[#This Row],[Custom_unique]])</f>
        <v>0</v>
      </c>
    </row>
    <row r="16381" spans="1:6" x14ac:dyDescent="0.25">
      <c r="A16381" t="s">
        <v>16382</v>
      </c>
      <c r="B16381" s="1">
        <v>43223</v>
      </c>
      <c r="C16381" s="2">
        <v>0.70549768518518519</v>
      </c>
      <c r="D16381" t="str">
        <f>RIGHT(Tabela1[[#This Row],[Nome]],3)</f>
        <v>PRW</v>
      </c>
      <c r="E16381" t="e">
        <f>VLOOKUP(Tabela1[[#This Row],[Nome]],customs_unique[],1,FALSE)</f>
        <v>#N/A</v>
      </c>
      <c r="F16381" t="b">
        <f>ISTEXT(Tabela1[[#This Row],[Custom_unique]])</f>
        <v>0</v>
      </c>
    </row>
    <row r="16382" spans="1:6" x14ac:dyDescent="0.25">
      <c r="A16382" t="s">
        <v>16383</v>
      </c>
      <c r="B16382" s="1">
        <v>42888</v>
      </c>
      <c r="C16382" s="2">
        <v>0.4070023148148148</v>
      </c>
      <c r="D16382" t="str">
        <f>RIGHT(Tabela1[[#This Row],[Nome]],3)</f>
        <v>PRW</v>
      </c>
      <c r="E16382" t="e">
        <f>VLOOKUP(Tabela1[[#This Row],[Nome]],customs_unique[],1,FALSE)</f>
        <v>#N/A</v>
      </c>
      <c r="F16382" t="b">
        <f>ISTEXT(Tabela1[[#This Row],[Custom_unique]])</f>
        <v>0</v>
      </c>
    </row>
    <row r="16383" spans="1:6" x14ac:dyDescent="0.25">
      <c r="A16383" t="s">
        <v>16384</v>
      </c>
      <c r="B16383" s="1">
        <v>43193</v>
      </c>
      <c r="C16383" s="2">
        <v>0.50915509259259262</v>
      </c>
      <c r="D16383" t="str">
        <f>RIGHT(Tabela1[[#This Row],[Nome]],3)</f>
        <v>PRW</v>
      </c>
      <c r="E16383" t="e">
        <f>VLOOKUP(Tabela1[[#This Row],[Nome]],customs_unique[],1,FALSE)</f>
        <v>#N/A</v>
      </c>
      <c r="F16383" t="b">
        <f>ISTEXT(Tabela1[[#This Row],[Custom_unique]])</f>
        <v>0</v>
      </c>
    </row>
    <row r="16384" spans="1:6" x14ac:dyDescent="0.25">
      <c r="A16384" t="s">
        <v>16385</v>
      </c>
      <c r="B16384" s="1">
        <v>43182</v>
      </c>
      <c r="C16384" s="2">
        <v>0.73982638888888896</v>
      </c>
      <c r="D16384" t="str">
        <f>RIGHT(Tabela1[[#This Row],[Nome]],3)</f>
        <v>PRW</v>
      </c>
      <c r="E16384" t="e">
        <f>VLOOKUP(Tabela1[[#This Row],[Nome]],customs_unique[],1,FALSE)</f>
        <v>#N/A</v>
      </c>
      <c r="F16384" t="b">
        <f>ISTEXT(Tabela1[[#This Row],[Custom_unique]])</f>
        <v>0</v>
      </c>
    </row>
    <row r="16385" spans="1:6" x14ac:dyDescent="0.25">
      <c r="A16385" t="s">
        <v>16386</v>
      </c>
      <c r="B16385" s="1">
        <v>42914</v>
      </c>
      <c r="C16385" s="2">
        <v>0.80083333333333329</v>
      </c>
      <c r="D16385" t="str">
        <f>RIGHT(Tabela1[[#This Row],[Nome]],3)</f>
        <v>PRW</v>
      </c>
      <c r="E16385" t="e">
        <f>VLOOKUP(Tabela1[[#This Row],[Nome]],customs_unique[],1,FALSE)</f>
        <v>#N/A</v>
      </c>
      <c r="F16385" t="b">
        <f>ISTEXT(Tabela1[[#This Row],[Custom_unique]])</f>
        <v>0</v>
      </c>
    </row>
    <row r="16386" spans="1:6" x14ac:dyDescent="0.25">
      <c r="A16386" t="s">
        <v>16387</v>
      </c>
      <c r="B16386" s="1">
        <v>43205</v>
      </c>
      <c r="C16386" s="2">
        <v>0.84121527777777771</v>
      </c>
      <c r="D16386" t="str">
        <f>RIGHT(Tabela1[[#This Row],[Nome]],3)</f>
        <v>PRW</v>
      </c>
      <c r="E16386" t="e">
        <f>VLOOKUP(Tabela1[[#This Row],[Nome]],customs_unique[],1,FALSE)</f>
        <v>#N/A</v>
      </c>
      <c r="F16386" t="b">
        <f>ISTEXT(Tabela1[[#This Row],[Custom_unique]])</f>
        <v>0</v>
      </c>
    </row>
    <row r="16387" spans="1:6" x14ac:dyDescent="0.25">
      <c r="A16387" t="s">
        <v>16388</v>
      </c>
      <c r="B16387" s="1">
        <v>43204</v>
      </c>
      <c r="C16387" s="2">
        <v>0.67300925925925925</v>
      </c>
      <c r="D16387" t="str">
        <f>RIGHT(Tabela1[[#This Row],[Nome]],3)</f>
        <v>PRW</v>
      </c>
      <c r="E16387" t="e">
        <f>VLOOKUP(Tabela1[[#This Row],[Nome]],customs_unique[],1,FALSE)</f>
        <v>#N/A</v>
      </c>
      <c r="F16387" t="b">
        <f>ISTEXT(Tabela1[[#This Row],[Custom_unique]])</f>
        <v>0</v>
      </c>
    </row>
    <row r="16388" spans="1:6" x14ac:dyDescent="0.25">
      <c r="A16388" t="s">
        <v>16389</v>
      </c>
      <c r="B16388" s="1">
        <v>43204</v>
      </c>
      <c r="C16388" s="2">
        <v>0.67300925925925925</v>
      </c>
      <c r="D16388" t="str">
        <f>RIGHT(Tabela1[[#This Row],[Nome]],3)</f>
        <v>PRW</v>
      </c>
      <c r="E16388" t="e">
        <f>VLOOKUP(Tabela1[[#This Row],[Nome]],customs_unique[],1,FALSE)</f>
        <v>#N/A</v>
      </c>
      <c r="F16388" t="b">
        <f>ISTEXT(Tabela1[[#This Row],[Custom_unique]])</f>
        <v>0</v>
      </c>
    </row>
    <row r="16389" spans="1:6" x14ac:dyDescent="0.25">
      <c r="A16389" t="s">
        <v>16390</v>
      </c>
      <c r="B16389" s="1">
        <v>43209</v>
      </c>
      <c r="C16389" s="2">
        <v>0.38369212962962962</v>
      </c>
      <c r="D16389" t="str">
        <f>RIGHT(Tabela1[[#This Row],[Nome]],3)</f>
        <v>PRW</v>
      </c>
      <c r="E16389" t="e">
        <f>VLOOKUP(Tabela1[[#This Row],[Nome]],customs_unique[],1,FALSE)</f>
        <v>#N/A</v>
      </c>
      <c r="F16389" t="b">
        <f>ISTEXT(Tabela1[[#This Row],[Custom_unique]])</f>
        <v>0</v>
      </c>
    </row>
    <row r="16390" spans="1:6" x14ac:dyDescent="0.25">
      <c r="A16390" t="s">
        <v>16391</v>
      </c>
      <c r="B16390" s="1">
        <v>42997</v>
      </c>
      <c r="C16390" s="2">
        <v>0.66214120370370366</v>
      </c>
      <c r="D16390" t="str">
        <f>RIGHT(Tabela1[[#This Row],[Nome]],3)</f>
        <v>PRW</v>
      </c>
      <c r="E16390" t="e">
        <f>VLOOKUP(Tabela1[[#This Row],[Nome]],customs_unique[],1,FALSE)</f>
        <v>#N/A</v>
      </c>
      <c r="F16390" t="b">
        <f>ISTEXT(Tabela1[[#This Row],[Custom_unique]])</f>
        <v>0</v>
      </c>
    </row>
    <row r="16391" spans="1:6" x14ac:dyDescent="0.25">
      <c r="A16391" t="s">
        <v>16392</v>
      </c>
      <c r="B16391" s="1">
        <v>42997</v>
      </c>
      <c r="C16391" s="2">
        <v>0.66214120370370366</v>
      </c>
      <c r="D16391" t="str">
        <f>RIGHT(Tabela1[[#This Row],[Nome]],3)</f>
        <v>PRW</v>
      </c>
      <c r="E16391" t="e">
        <f>VLOOKUP(Tabela1[[#This Row],[Nome]],customs_unique[],1,FALSE)</f>
        <v>#N/A</v>
      </c>
      <c r="F16391" t="b">
        <f>ISTEXT(Tabela1[[#This Row],[Custom_unique]])</f>
        <v>0</v>
      </c>
    </row>
    <row r="16392" spans="1:6" x14ac:dyDescent="0.25">
      <c r="A16392" t="s">
        <v>16393</v>
      </c>
      <c r="B16392" s="1">
        <v>42914</v>
      </c>
      <c r="C16392" s="2">
        <v>0.79856481481481489</v>
      </c>
      <c r="D16392" t="str">
        <f>RIGHT(Tabela1[[#This Row],[Nome]],3)</f>
        <v>PRW</v>
      </c>
      <c r="E16392" t="e">
        <f>VLOOKUP(Tabela1[[#This Row],[Nome]],customs_unique[],1,FALSE)</f>
        <v>#N/A</v>
      </c>
      <c r="F16392" t="b">
        <f>ISTEXT(Tabela1[[#This Row],[Custom_unique]])</f>
        <v>0</v>
      </c>
    </row>
    <row r="16393" spans="1:6" x14ac:dyDescent="0.25">
      <c r="A16393" t="s">
        <v>16394</v>
      </c>
      <c r="B16393" s="1">
        <v>43236</v>
      </c>
      <c r="C16393" s="2">
        <v>0.7365046296296297</v>
      </c>
      <c r="D16393" t="str">
        <f>RIGHT(Tabela1[[#This Row],[Nome]],3)</f>
        <v>PRW</v>
      </c>
      <c r="E16393" t="e">
        <f>VLOOKUP(Tabela1[[#This Row],[Nome]],customs_unique[],1,FALSE)</f>
        <v>#N/A</v>
      </c>
      <c r="F16393" t="b">
        <f>ISTEXT(Tabela1[[#This Row],[Custom_unique]])</f>
        <v>0</v>
      </c>
    </row>
    <row r="16394" spans="1:6" x14ac:dyDescent="0.25">
      <c r="A16394" t="s">
        <v>16395</v>
      </c>
      <c r="B16394" s="1">
        <v>42888</v>
      </c>
      <c r="C16394" s="2">
        <v>0.4070023148148148</v>
      </c>
      <c r="D16394" t="str">
        <f>RIGHT(Tabela1[[#This Row],[Nome]],3)</f>
        <v>PRW</v>
      </c>
      <c r="E16394" t="e">
        <f>VLOOKUP(Tabela1[[#This Row],[Nome]],customs_unique[],1,FALSE)</f>
        <v>#N/A</v>
      </c>
      <c r="F16394" t="b">
        <f>ISTEXT(Tabela1[[#This Row],[Custom_unique]])</f>
        <v>0</v>
      </c>
    </row>
    <row r="16395" spans="1:6" x14ac:dyDescent="0.25">
      <c r="A16395" t="s">
        <v>16396</v>
      </c>
      <c r="B16395" s="1">
        <v>42914</v>
      </c>
      <c r="C16395" s="2">
        <v>0.79594907407407411</v>
      </c>
      <c r="D16395" t="str">
        <f>RIGHT(Tabela1[[#This Row],[Nome]],3)</f>
        <v>PRW</v>
      </c>
      <c r="E16395" t="e">
        <f>VLOOKUP(Tabela1[[#This Row],[Nome]],customs_unique[],1,FALSE)</f>
        <v>#N/A</v>
      </c>
      <c r="F16395" t="b">
        <f>ISTEXT(Tabela1[[#This Row],[Custom_unique]])</f>
        <v>0</v>
      </c>
    </row>
    <row r="16396" spans="1:6" x14ac:dyDescent="0.25">
      <c r="A16396" t="s">
        <v>16397</v>
      </c>
      <c r="B16396" s="1">
        <v>43213</v>
      </c>
      <c r="C16396" s="2">
        <v>0.66291666666666671</v>
      </c>
      <c r="D16396" t="str">
        <f>RIGHT(Tabela1[[#This Row],[Nome]],3)</f>
        <v>PRW</v>
      </c>
      <c r="E16396" t="e">
        <f>VLOOKUP(Tabela1[[#This Row],[Nome]],customs_unique[],1,FALSE)</f>
        <v>#N/A</v>
      </c>
      <c r="F16396" t="b">
        <f>ISTEXT(Tabela1[[#This Row],[Custom_unique]])</f>
        <v>0</v>
      </c>
    </row>
    <row r="16397" spans="1:6" x14ac:dyDescent="0.25">
      <c r="A16397" t="s">
        <v>16398</v>
      </c>
      <c r="B16397" s="1">
        <v>43196</v>
      </c>
      <c r="C16397" s="2">
        <v>0.46178240740740745</v>
      </c>
      <c r="D16397" t="str">
        <f>RIGHT(Tabela1[[#This Row],[Nome]],3)</f>
        <v>PRW</v>
      </c>
      <c r="E16397" t="e">
        <f>VLOOKUP(Tabela1[[#This Row],[Nome]],customs_unique[],1,FALSE)</f>
        <v>#N/A</v>
      </c>
      <c r="F16397" t="b">
        <f>ISTEXT(Tabela1[[#This Row],[Custom_unique]])</f>
        <v>0</v>
      </c>
    </row>
    <row r="16398" spans="1:6" x14ac:dyDescent="0.25">
      <c r="A16398" t="s">
        <v>16399</v>
      </c>
      <c r="B16398" s="1">
        <v>43228</v>
      </c>
      <c r="C16398" s="2">
        <v>0.64875000000000005</v>
      </c>
      <c r="D16398" t="str">
        <f>RIGHT(Tabela1[[#This Row],[Nome]],3)</f>
        <v>PRW</v>
      </c>
      <c r="E16398" t="e">
        <f>VLOOKUP(Tabela1[[#This Row],[Nome]],customs_unique[],1,FALSE)</f>
        <v>#N/A</v>
      </c>
      <c r="F16398" t="b">
        <f>ISTEXT(Tabela1[[#This Row],[Custom_unique]])</f>
        <v>0</v>
      </c>
    </row>
    <row r="16399" spans="1:6" x14ac:dyDescent="0.25">
      <c r="A16399" t="s">
        <v>16400</v>
      </c>
      <c r="B16399" s="1">
        <v>42888</v>
      </c>
      <c r="C16399" s="2">
        <v>0.4070023148148148</v>
      </c>
      <c r="D16399" t="str">
        <f>RIGHT(Tabela1[[#This Row],[Nome]],3)</f>
        <v>PRW</v>
      </c>
      <c r="E16399" t="e">
        <f>VLOOKUP(Tabela1[[#This Row],[Nome]],customs_unique[],1,FALSE)</f>
        <v>#N/A</v>
      </c>
      <c r="F16399" t="b">
        <f>ISTEXT(Tabela1[[#This Row],[Custom_unique]])</f>
        <v>0</v>
      </c>
    </row>
    <row r="16400" spans="1:6" x14ac:dyDescent="0.25">
      <c r="A16400" t="s">
        <v>16401</v>
      </c>
      <c r="B16400" s="1">
        <v>43193</v>
      </c>
      <c r="C16400" s="2">
        <v>0.67748842592592595</v>
      </c>
      <c r="D16400" t="str">
        <f>RIGHT(Tabela1[[#This Row],[Nome]],3)</f>
        <v>PRW</v>
      </c>
      <c r="E16400" t="e">
        <f>VLOOKUP(Tabela1[[#This Row],[Nome]],customs_unique[],1,FALSE)</f>
        <v>#N/A</v>
      </c>
      <c r="F16400" t="b">
        <f>ISTEXT(Tabela1[[#This Row],[Custom_unique]])</f>
        <v>0</v>
      </c>
    </row>
    <row r="16401" spans="1:6" x14ac:dyDescent="0.25">
      <c r="A16401" t="s">
        <v>16402</v>
      </c>
      <c r="B16401" s="1">
        <v>43193</v>
      </c>
      <c r="C16401" s="2">
        <v>0.67748842592592595</v>
      </c>
      <c r="D16401" t="str">
        <f>RIGHT(Tabela1[[#This Row],[Nome]],3)</f>
        <v>PRW</v>
      </c>
      <c r="E16401" t="e">
        <f>VLOOKUP(Tabela1[[#This Row],[Nome]],customs_unique[],1,FALSE)</f>
        <v>#N/A</v>
      </c>
      <c r="F16401" t="b">
        <f>ISTEXT(Tabela1[[#This Row],[Custom_unique]])</f>
        <v>0</v>
      </c>
    </row>
    <row r="16402" spans="1:6" x14ac:dyDescent="0.25">
      <c r="A16402" t="s">
        <v>16403</v>
      </c>
      <c r="B16402" s="1">
        <v>43222</v>
      </c>
      <c r="C16402" s="2">
        <v>0.98571759259259262</v>
      </c>
      <c r="D16402" t="str">
        <f>RIGHT(Tabela1[[#This Row],[Nome]],3)</f>
        <v>PRW</v>
      </c>
      <c r="E16402" t="e">
        <f>VLOOKUP(Tabela1[[#This Row],[Nome]],customs_unique[],1,FALSE)</f>
        <v>#N/A</v>
      </c>
      <c r="F16402" t="b">
        <f>ISTEXT(Tabela1[[#This Row],[Custom_unique]])</f>
        <v>0</v>
      </c>
    </row>
    <row r="16403" spans="1:6" x14ac:dyDescent="0.25">
      <c r="A16403" t="s">
        <v>16404</v>
      </c>
      <c r="B16403" s="1">
        <v>43234</v>
      </c>
      <c r="C16403" s="2">
        <v>0.53212962962962962</v>
      </c>
      <c r="D16403" t="str">
        <f>RIGHT(Tabela1[[#This Row],[Nome]],3)</f>
        <v>PRW</v>
      </c>
      <c r="E16403" t="e">
        <f>VLOOKUP(Tabela1[[#This Row],[Nome]],customs_unique[],1,FALSE)</f>
        <v>#N/A</v>
      </c>
      <c r="F16403" t="b">
        <f>ISTEXT(Tabela1[[#This Row],[Custom_unique]])</f>
        <v>0</v>
      </c>
    </row>
    <row r="16404" spans="1:6" x14ac:dyDescent="0.25">
      <c r="A16404" t="s">
        <v>16405</v>
      </c>
      <c r="B16404" s="1">
        <v>43228</v>
      </c>
      <c r="C16404" s="2">
        <v>0.79524305555555552</v>
      </c>
      <c r="D16404" t="str">
        <f>RIGHT(Tabela1[[#This Row],[Nome]],3)</f>
        <v>PRW</v>
      </c>
      <c r="E16404" t="e">
        <f>VLOOKUP(Tabela1[[#This Row],[Nome]],customs_unique[],1,FALSE)</f>
        <v>#N/A</v>
      </c>
      <c r="F16404" t="b">
        <f>ISTEXT(Tabela1[[#This Row],[Custom_unique]])</f>
        <v>0</v>
      </c>
    </row>
    <row r="16405" spans="1:6" x14ac:dyDescent="0.25">
      <c r="A16405" t="s">
        <v>16406</v>
      </c>
      <c r="B16405" s="1">
        <v>43201</v>
      </c>
      <c r="C16405" s="2">
        <v>0.58834490740740741</v>
      </c>
      <c r="D16405" t="str">
        <f>RIGHT(Tabela1[[#This Row],[Nome]],3)</f>
        <v>PRW</v>
      </c>
      <c r="E16405" t="e">
        <f>VLOOKUP(Tabela1[[#This Row],[Nome]],customs_unique[],1,FALSE)</f>
        <v>#N/A</v>
      </c>
      <c r="F16405" t="b">
        <f>ISTEXT(Tabela1[[#This Row],[Custom_unique]])</f>
        <v>0</v>
      </c>
    </row>
    <row r="16406" spans="1:6" x14ac:dyDescent="0.25">
      <c r="A16406" t="s">
        <v>16407</v>
      </c>
      <c r="B16406" s="1">
        <v>42914</v>
      </c>
      <c r="C16406" s="2">
        <v>0.79365740740740742</v>
      </c>
      <c r="D16406" t="str">
        <f>RIGHT(Tabela1[[#This Row],[Nome]],3)</f>
        <v>PRW</v>
      </c>
      <c r="E16406" t="e">
        <f>VLOOKUP(Tabela1[[#This Row],[Nome]],customs_unique[],1,FALSE)</f>
        <v>#N/A</v>
      </c>
      <c r="F16406" t="b">
        <f>ISTEXT(Tabela1[[#This Row],[Custom_unique]])</f>
        <v>0</v>
      </c>
    </row>
    <row r="16407" spans="1:6" x14ac:dyDescent="0.25">
      <c r="A16407" t="s">
        <v>16408</v>
      </c>
      <c r="B16407" s="1">
        <v>42914</v>
      </c>
      <c r="C16407" s="2">
        <v>0.79217592592592589</v>
      </c>
      <c r="D16407" t="str">
        <f>RIGHT(Tabela1[[#This Row],[Nome]],3)</f>
        <v>PRW</v>
      </c>
      <c r="E16407" t="e">
        <f>VLOOKUP(Tabela1[[#This Row],[Nome]],customs_unique[],1,FALSE)</f>
        <v>#N/A</v>
      </c>
      <c r="F16407" t="b">
        <f>ISTEXT(Tabela1[[#This Row],[Custom_unique]])</f>
        <v>0</v>
      </c>
    </row>
    <row r="16408" spans="1:6" x14ac:dyDescent="0.25">
      <c r="A16408" t="s">
        <v>16409</v>
      </c>
      <c r="B16408" s="1">
        <v>42888</v>
      </c>
      <c r="C16408" s="2">
        <v>0.4070023148148148</v>
      </c>
      <c r="D16408" t="str">
        <f>RIGHT(Tabela1[[#This Row],[Nome]],3)</f>
        <v>PRW</v>
      </c>
      <c r="E16408" t="e">
        <f>VLOOKUP(Tabela1[[#This Row],[Nome]],customs_unique[],1,FALSE)</f>
        <v>#N/A</v>
      </c>
      <c r="F16408" t="b">
        <f>ISTEXT(Tabela1[[#This Row],[Custom_unique]])</f>
        <v>0</v>
      </c>
    </row>
    <row r="16409" spans="1:6" x14ac:dyDescent="0.25">
      <c r="A16409" t="s">
        <v>16410</v>
      </c>
      <c r="B16409" s="1">
        <v>42888</v>
      </c>
      <c r="C16409" s="2">
        <v>0.4070023148148148</v>
      </c>
      <c r="D16409" t="str">
        <f>RIGHT(Tabela1[[#This Row],[Nome]],3)</f>
        <v>PRW</v>
      </c>
      <c r="E16409" t="e">
        <f>VLOOKUP(Tabela1[[#This Row],[Nome]],customs_unique[],1,FALSE)</f>
        <v>#N/A</v>
      </c>
      <c r="F16409" t="b">
        <f>ISTEXT(Tabela1[[#This Row],[Custom_unique]])</f>
        <v>0</v>
      </c>
    </row>
    <row r="16410" spans="1:6" x14ac:dyDescent="0.25">
      <c r="A16410" t="s">
        <v>16411</v>
      </c>
      <c r="B16410" s="1">
        <v>42914</v>
      </c>
      <c r="C16410" s="2">
        <v>0.79047453703703707</v>
      </c>
      <c r="D16410" t="str">
        <f>RIGHT(Tabela1[[#This Row],[Nome]],3)</f>
        <v>PRW</v>
      </c>
      <c r="E16410" t="e">
        <f>VLOOKUP(Tabela1[[#This Row],[Nome]],customs_unique[],1,FALSE)</f>
        <v>#N/A</v>
      </c>
      <c r="F16410" t="b">
        <f>ISTEXT(Tabela1[[#This Row],[Custom_unique]])</f>
        <v>0</v>
      </c>
    </row>
    <row r="16411" spans="1:6" x14ac:dyDescent="0.25">
      <c r="A16411" t="s">
        <v>16412</v>
      </c>
      <c r="B16411" s="1">
        <v>42914</v>
      </c>
      <c r="C16411" s="2">
        <v>0.78763888888888889</v>
      </c>
      <c r="D16411" t="str">
        <f>RIGHT(Tabela1[[#This Row],[Nome]],3)</f>
        <v>PRW</v>
      </c>
      <c r="E16411" t="e">
        <f>VLOOKUP(Tabela1[[#This Row],[Nome]],customs_unique[],1,FALSE)</f>
        <v>#N/A</v>
      </c>
      <c r="F16411" t="b">
        <f>ISTEXT(Tabela1[[#This Row],[Custom_unique]])</f>
        <v>0</v>
      </c>
    </row>
    <row r="16412" spans="1:6" x14ac:dyDescent="0.25">
      <c r="A16412" t="s">
        <v>16413</v>
      </c>
      <c r="B16412" s="1">
        <v>42914</v>
      </c>
      <c r="C16412" s="2">
        <v>0.78620370370370374</v>
      </c>
      <c r="D16412" t="str">
        <f>RIGHT(Tabela1[[#This Row],[Nome]],3)</f>
        <v>PRW</v>
      </c>
      <c r="E16412" t="e">
        <f>VLOOKUP(Tabela1[[#This Row],[Nome]],customs_unique[],1,FALSE)</f>
        <v>#N/A</v>
      </c>
      <c r="F16412" t="b">
        <f>ISTEXT(Tabela1[[#This Row],[Custom_unique]])</f>
        <v>0</v>
      </c>
    </row>
    <row r="16413" spans="1:6" x14ac:dyDescent="0.25">
      <c r="A16413" t="s">
        <v>16414</v>
      </c>
      <c r="B16413" s="1">
        <v>42914</v>
      </c>
      <c r="C16413" s="2">
        <v>0.78439814814814823</v>
      </c>
      <c r="D16413" t="str">
        <f>RIGHT(Tabela1[[#This Row],[Nome]],3)</f>
        <v>PRW</v>
      </c>
      <c r="E16413" t="e">
        <f>VLOOKUP(Tabela1[[#This Row],[Nome]],customs_unique[],1,FALSE)</f>
        <v>#N/A</v>
      </c>
      <c r="F16413" t="b">
        <f>ISTEXT(Tabela1[[#This Row],[Custom_unique]])</f>
        <v>0</v>
      </c>
    </row>
    <row r="16414" spans="1:6" x14ac:dyDescent="0.25">
      <c r="A16414" t="s">
        <v>16415</v>
      </c>
      <c r="B16414" s="1">
        <v>42914</v>
      </c>
      <c r="C16414" s="2">
        <v>0.78120370370370373</v>
      </c>
      <c r="D16414" t="str">
        <f>RIGHT(Tabela1[[#This Row],[Nome]],3)</f>
        <v>PRW</v>
      </c>
      <c r="E16414" t="e">
        <f>VLOOKUP(Tabela1[[#This Row],[Nome]],customs_unique[],1,FALSE)</f>
        <v>#N/A</v>
      </c>
      <c r="F16414" t="b">
        <f>ISTEXT(Tabela1[[#This Row],[Custom_unique]])</f>
        <v>0</v>
      </c>
    </row>
    <row r="16415" spans="1:6" x14ac:dyDescent="0.25">
      <c r="A16415" t="s">
        <v>16416</v>
      </c>
      <c r="B16415" s="1">
        <v>42914</v>
      </c>
      <c r="C16415" s="2">
        <v>0.77901620370370372</v>
      </c>
      <c r="D16415" t="str">
        <f>RIGHT(Tabela1[[#This Row],[Nome]],3)</f>
        <v>PRW</v>
      </c>
      <c r="E16415" t="e">
        <f>VLOOKUP(Tabela1[[#This Row],[Nome]],customs_unique[],1,FALSE)</f>
        <v>#N/A</v>
      </c>
      <c r="F16415" t="b">
        <f>ISTEXT(Tabela1[[#This Row],[Custom_unique]])</f>
        <v>0</v>
      </c>
    </row>
    <row r="16416" spans="1:6" x14ac:dyDescent="0.25">
      <c r="A16416" t="s">
        <v>16417</v>
      </c>
      <c r="B16416" s="1">
        <v>42914</v>
      </c>
      <c r="C16416" s="2">
        <v>0.77531250000000007</v>
      </c>
      <c r="D16416" t="str">
        <f>RIGHT(Tabela1[[#This Row],[Nome]],3)</f>
        <v>PRW</v>
      </c>
      <c r="E16416" t="e">
        <f>VLOOKUP(Tabela1[[#This Row],[Nome]],customs_unique[],1,FALSE)</f>
        <v>#N/A</v>
      </c>
      <c r="F16416" t="b">
        <f>ISTEXT(Tabela1[[#This Row],[Custom_unique]])</f>
        <v>0</v>
      </c>
    </row>
    <row r="16417" spans="1:6" x14ac:dyDescent="0.25">
      <c r="A16417" t="s">
        <v>16418</v>
      </c>
      <c r="B16417" s="1">
        <v>42914</v>
      </c>
      <c r="C16417" s="2">
        <v>0.772974537037037</v>
      </c>
      <c r="D16417" t="str">
        <f>RIGHT(Tabela1[[#This Row],[Nome]],3)</f>
        <v>PRW</v>
      </c>
      <c r="E16417" t="e">
        <f>VLOOKUP(Tabela1[[#This Row],[Nome]],customs_unique[],1,FALSE)</f>
        <v>#N/A</v>
      </c>
      <c r="F16417" t="b">
        <f>ISTEXT(Tabela1[[#This Row],[Custom_unique]])</f>
        <v>0</v>
      </c>
    </row>
    <row r="16418" spans="1:6" x14ac:dyDescent="0.25">
      <c r="A16418" t="s">
        <v>16419</v>
      </c>
      <c r="B16418" s="1">
        <v>42888</v>
      </c>
      <c r="C16418" s="2">
        <v>0.4070023148148148</v>
      </c>
      <c r="D16418" t="str">
        <f>RIGHT(Tabela1[[#This Row],[Nome]],3)</f>
        <v>PRW</v>
      </c>
      <c r="E16418" t="e">
        <f>VLOOKUP(Tabela1[[#This Row],[Nome]],customs_unique[],1,FALSE)</f>
        <v>#N/A</v>
      </c>
      <c r="F16418" t="b">
        <f>ISTEXT(Tabela1[[#This Row],[Custom_unique]])</f>
        <v>0</v>
      </c>
    </row>
    <row r="16419" spans="1:6" x14ac:dyDescent="0.25">
      <c r="A16419" t="s">
        <v>16420</v>
      </c>
      <c r="B16419" s="1">
        <v>42888</v>
      </c>
      <c r="C16419" s="2">
        <v>0.4070023148148148</v>
      </c>
      <c r="D16419" t="str">
        <f>RIGHT(Tabela1[[#This Row],[Nome]],3)</f>
        <v>PRW</v>
      </c>
      <c r="E16419" t="e">
        <f>VLOOKUP(Tabela1[[#This Row],[Nome]],customs_unique[],1,FALSE)</f>
        <v>#N/A</v>
      </c>
      <c r="F16419" t="b">
        <f>ISTEXT(Tabela1[[#This Row],[Custom_unique]])</f>
        <v>0</v>
      </c>
    </row>
    <row r="16420" spans="1:6" x14ac:dyDescent="0.25">
      <c r="A16420" t="s">
        <v>16421</v>
      </c>
      <c r="B16420" s="1">
        <v>42888</v>
      </c>
      <c r="C16420" s="2">
        <v>0.4070023148148148</v>
      </c>
      <c r="D16420" t="str">
        <f>RIGHT(Tabela1[[#This Row],[Nome]],3)</f>
        <v>PRW</v>
      </c>
      <c r="E16420" t="e">
        <f>VLOOKUP(Tabela1[[#This Row],[Nome]],customs_unique[],1,FALSE)</f>
        <v>#N/A</v>
      </c>
      <c r="F16420" t="b">
        <f>ISTEXT(Tabela1[[#This Row],[Custom_unique]])</f>
        <v>0</v>
      </c>
    </row>
    <row r="16421" spans="1:6" x14ac:dyDescent="0.25">
      <c r="A16421" t="s">
        <v>16422</v>
      </c>
      <c r="B16421" s="1">
        <v>43118</v>
      </c>
      <c r="C16421" s="2">
        <v>0.72401620370370379</v>
      </c>
      <c r="D16421" t="str">
        <f>RIGHT(Tabela1[[#This Row],[Nome]],3)</f>
        <v>PRW</v>
      </c>
      <c r="E16421" t="e">
        <f>VLOOKUP(Tabela1[[#This Row],[Nome]],customs_unique[],1,FALSE)</f>
        <v>#N/A</v>
      </c>
      <c r="F16421" t="b">
        <f>ISTEXT(Tabela1[[#This Row],[Custom_unique]])</f>
        <v>0</v>
      </c>
    </row>
    <row r="16422" spans="1:6" x14ac:dyDescent="0.25">
      <c r="A16422" t="s">
        <v>16423</v>
      </c>
      <c r="B16422" s="1">
        <v>42888</v>
      </c>
      <c r="C16422" s="2">
        <v>0.4070023148148148</v>
      </c>
      <c r="D16422" t="str">
        <f>RIGHT(Tabela1[[#This Row],[Nome]],3)</f>
        <v>PRW</v>
      </c>
      <c r="E16422" t="e">
        <f>VLOOKUP(Tabela1[[#This Row],[Nome]],customs_unique[],1,FALSE)</f>
        <v>#N/A</v>
      </c>
      <c r="F16422" t="b">
        <f>ISTEXT(Tabela1[[#This Row],[Custom_unique]])</f>
        <v>0</v>
      </c>
    </row>
    <row r="16423" spans="1:6" x14ac:dyDescent="0.25">
      <c r="A16423" t="s">
        <v>16424</v>
      </c>
      <c r="B16423" s="1">
        <v>43208</v>
      </c>
      <c r="C16423" s="2">
        <v>0.86436342592592597</v>
      </c>
      <c r="D16423" t="str">
        <f>RIGHT(Tabela1[[#This Row],[Nome]],3)</f>
        <v>PRW</v>
      </c>
      <c r="E16423" t="e">
        <f>VLOOKUP(Tabela1[[#This Row],[Nome]],customs_unique[],1,FALSE)</f>
        <v>#N/A</v>
      </c>
      <c r="F16423" t="b">
        <f>ISTEXT(Tabela1[[#This Row],[Custom_unique]])</f>
        <v>0</v>
      </c>
    </row>
    <row r="16424" spans="1:6" x14ac:dyDescent="0.25">
      <c r="A16424" t="s">
        <v>16425</v>
      </c>
      <c r="B16424" s="1">
        <v>42888</v>
      </c>
      <c r="C16424" s="2">
        <v>0.4070023148148148</v>
      </c>
      <c r="D16424" t="str">
        <f>RIGHT(Tabela1[[#This Row],[Nome]],3)</f>
        <v>PRW</v>
      </c>
      <c r="E16424" t="e">
        <f>VLOOKUP(Tabela1[[#This Row],[Nome]],customs_unique[],1,FALSE)</f>
        <v>#N/A</v>
      </c>
      <c r="F16424" t="b">
        <f>ISTEXT(Tabela1[[#This Row],[Custom_unique]])</f>
        <v>0</v>
      </c>
    </row>
    <row r="16425" spans="1:6" x14ac:dyDescent="0.25">
      <c r="A16425" t="s">
        <v>16426</v>
      </c>
      <c r="B16425" s="1">
        <v>43213</v>
      </c>
      <c r="C16425" s="2">
        <v>0.86449074074074073</v>
      </c>
      <c r="D16425" t="str">
        <f>RIGHT(Tabela1[[#This Row],[Nome]],3)</f>
        <v>PRW</v>
      </c>
      <c r="E16425" t="e">
        <f>VLOOKUP(Tabela1[[#This Row],[Nome]],customs_unique[],1,FALSE)</f>
        <v>#N/A</v>
      </c>
      <c r="F16425" t="b">
        <f>ISTEXT(Tabela1[[#This Row],[Custom_unique]])</f>
        <v>0</v>
      </c>
    </row>
    <row r="16426" spans="1:6" x14ac:dyDescent="0.25">
      <c r="A16426" t="s">
        <v>16427</v>
      </c>
      <c r="B16426" s="1">
        <v>42888</v>
      </c>
      <c r="C16426" s="2">
        <v>0.4070023148148148</v>
      </c>
      <c r="D16426" t="str">
        <f>RIGHT(Tabela1[[#This Row],[Nome]],3)</f>
        <v>PRW</v>
      </c>
      <c r="E16426" t="e">
        <f>VLOOKUP(Tabela1[[#This Row],[Nome]],customs_unique[],1,FALSE)</f>
        <v>#N/A</v>
      </c>
      <c r="F16426" t="b">
        <f>ISTEXT(Tabela1[[#This Row],[Custom_unique]])</f>
        <v>0</v>
      </c>
    </row>
    <row r="16427" spans="1:6" x14ac:dyDescent="0.25">
      <c r="A16427" t="s">
        <v>16428</v>
      </c>
      <c r="B16427" s="1">
        <v>42888</v>
      </c>
      <c r="C16427" s="2">
        <v>0.4070023148148148</v>
      </c>
      <c r="D16427" t="str">
        <f>RIGHT(Tabela1[[#This Row],[Nome]],3)</f>
        <v>PRW</v>
      </c>
      <c r="E16427" t="e">
        <f>VLOOKUP(Tabela1[[#This Row],[Nome]],customs_unique[],1,FALSE)</f>
        <v>#N/A</v>
      </c>
      <c r="F16427" t="b">
        <f>ISTEXT(Tabela1[[#This Row],[Custom_unique]])</f>
        <v>0</v>
      </c>
    </row>
    <row r="16428" spans="1:6" x14ac:dyDescent="0.25">
      <c r="A16428" t="s">
        <v>16429</v>
      </c>
      <c r="B16428" s="1">
        <v>43179</v>
      </c>
      <c r="C16428" s="2">
        <v>0.63820601851851855</v>
      </c>
      <c r="D16428" t="str">
        <f>RIGHT(Tabela1[[#This Row],[Nome]],3)</f>
        <v>PRW</v>
      </c>
      <c r="E16428" t="e">
        <f>VLOOKUP(Tabela1[[#This Row],[Nome]],customs_unique[],1,FALSE)</f>
        <v>#N/A</v>
      </c>
      <c r="F16428" t="b">
        <f>ISTEXT(Tabela1[[#This Row],[Custom_unique]])</f>
        <v>0</v>
      </c>
    </row>
    <row r="16429" spans="1:6" x14ac:dyDescent="0.25">
      <c r="A16429" t="s">
        <v>16430</v>
      </c>
      <c r="B16429" s="1">
        <v>42888</v>
      </c>
      <c r="C16429" s="2">
        <v>0.4070023148148148</v>
      </c>
      <c r="D16429" t="str">
        <f>RIGHT(Tabela1[[#This Row],[Nome]],3)</f>
        <v>PRW</v>
      </c>
      <c r="E16429" t="e">
        <f>VLOOKUP(Tabela1[[#This Row],[Nome]],customs_unique[],1,FALSE)</f>
        <v>#N/A</v>
      </c>
      <c r="F16429" t="b">
        <f>ISTEXT(Tabela1[[#This Row],[Custom_unique]])</f>
        <v>0</v>
      </c>
    </row>
    <row r="16430" spans="1:6" x14ac:dyDescent="0.25">
      <c r="A16430" t="s">
        <v>16431</v>
      </c>
      <c r="B16430" s="1">
        <v>42888</v>
      </c>
      <c r="C16430" s="2">
        <v>0.4070023148148148</v>
      </c>
      <c r="D16430" t="str">
        <f>RIGHT(Tabela1[[#This Row],[Nome]],3)</f>
        <v>PRW</v>
      </c>
      <c r="E16430" t="e">
        <f>VLOOKUP(Tabela1[[#This Row],[Nome]],customs_unique[],1,FALSE)</f>
        <v>#N/A</v>
      </c>
      <c r="F16430" t="b">
        <f>ISTEXT(Tabela1[[#This Row],[Custom_unique]])</f>
        <v>0</v>
      </c>
    </row>
    <row r="16431" spans="1:6" x14ac:dyDescent="0.25">
      <c r="A16431" t="s">
        <v>16432</v>
      </c>
      <c r="B16431" s="1">
        <v>42888</v>
      </c>
      <c r="C16431" s="2">
        <v>0.4070023148148148</v>
      </c>
      <c r="D16431" t="str">
        <f>RIGHT(Tabela1[[#This Row],[Nome]],3)</f>
        <v>PRW</v>
      </c>
      <c r="E16431" t="e">
        <f>VLOOKUP(Tabela1[[#This Row],[Nome]],customs_unique[],1,FALSE)</f>
        <v>#N/A</v>
      </c>
      <c r="F16431" t="b">
        <f>ISTEXT(Tabela1[[#This Row],[Custom_unique]])</f>
        <v>0</v>
      </c>
    </row>
    <row r="16432" spans="1:6" x14ac:dyDescent="0.25">
      <c r="A16432" t="s">
        <v>16433</v>
      </c>
      <c r="B16432" s="1">
        <v>43087</v>
      </c>
      <c r="C16432" s="2">
        <v>0.59809027777777779</v>
      </c>
      <c r="D16432" t="str">
        <f>RIGHT(Tabela1[[#This Row],[Nome]],3)</f>
        <v>PRW</v>
      </c>
      <c r="E16432" t="e">
        <f>VLOOKUP(Tabela1[[#This Row],[Nome]],customs_unique[],1,FALSE)</f>
        <v>#N/A</v>
      </c>
      <c r="F16432" t="b">
        <f>ISTEXT(Tabela1[[#This Row],[Custom_unique]])</f>
        <v>0</v>
      </c>
    </row>
    <row r="16433" spans="1:6" x14ac:dyDescent="0.25">
      <c r="A16433" t="s">
        <v>16434</v>
      </c>
      <c r="B16433" s="1">
        <v>42888</v>
      </c>
      <c r="C16433" s="2">
        <v>0.4070023148148148</v>
      </c>
      <c r="D16433" t="str">
        <f>RIGHT(Tabela1[[#This Row],[Nome]],3)</f>
        <v>PRW</v>
      </c>
      <c r="E16433" t="e">
        <f>VLOOKUP(Tabela1[[#This Row],[Nome]],customs_unique[],1,FALSE)</f>
        <v>#N/A</v>
      </c>
      <c r="F16433" t="b">
        <f>ISTEXT(Tabela1[[#This Row],[Custom_unique]])</f>
        <v>0</v>
      </c>
    </row>
    <row r="16434" spans="1:6" x14ac:dyDescent="0.25">
      <c r="A16434" t="s">
        <v>16435</v>
      </c>
      <c r="B16434" s="1">
        <v>42888</v>
      </c>
      <c r="C16434" s="2">
        <v>0.4070023148148148</v>
      </c>
      <c r="D16434" t="str">
        <f>RIGHT(Tabela1[[#This Row],[Nome]],3)</f>
        <v>PRW</v>
      </c>
      <c r="E16434" t="e">
        <f>VLOOKUP(Tabela1[[#This Row],[Nome]],customs_unique[],1,FALSE)</f>
        <v>#N/A</v>
      </c>
      <c r="F16434" t="b">
        <f>ISTEXT(Tabela1[[#This Row],[Custom_unique]])</f>
        <v>0</v>
      </c>
    </row>
    <row r="16435" spans="1:6" x14ac:dyDescent="0.25">
      <c r="A16435" t="s">
        <v>16436</v>
      </c>
      <c r="B16435" s="1">
        <v>42888</v>
      </c>
      <c r="C16435" s="2">
        <v>0.4070023148148148</v>
      </c>
      <c r="D16435" t="str">
        <f>RIGHT(Tabela1[[#This Row],[Nome]],3)</f>
        <v>PRW</v>
      </c>
      <c r="E16435" t="e">
        <f>VLOOKUP(Tabela1[[#This Row],[Nome]],customs_unique[],1,FALSE)</f>
        <v>#N/A</v>
      </c>
      <c r="F16435" t="b">
        <f>ISTEXT(Tabela1[[#This Row],[Custom_unique]])</f>
        <v>0</v>
      </c>
    </row>
    <row r="16436" spans="1:6" x14ac:dyDescent="0.25">
      <c r="A16436" t="s">
        <v>16437</v>
      </c>
      <c r="B16436" s="1">
        <v>43087</v>
      </c>
      <c r="C16436" s="2">
        <v>0.62864583333333335</v>
      </c>
      <c r="D16436" t="str">
        <f>RIGHT(Tabela1[[#This Row],[Nome]],3)</f>
        <v>PRW</v>
      </c>
      <c r="E16436" t="e">
        <f>VLOOKUP(Tabela1[[#This Row],[Nome]],customs_unique[],1,FALSE)</f>
        <v>#N/A</v>
      </c>
      <c r="F16436" t="b">
        <f>ISTEXT(Tabela1[[#This Row],[Custom_unique]])</f>
        <v>0</v>
      </c>
    </row>
    <row r="16437" spans="1:6" x14ac:dyDescent="0.25">
      <c r="A16437" t="s">
        <v>16438</v>
      </c>
      <c r="B16437" s="1">
        <v>42888</v>
      </c>
      <c r="C16437" s="2">
        <v>0.4070023148148148</v>
      </c>
      <c r="D16437" t="str">
        <f>RIGHT(Tabela1[[#This Row],[Nome]],3)</f>
        <v>PRW</v>
      </c>
      <c r="E16437" t="e">
        <f>VLOOKUP(Tabela1[[#This Row],[Nome]],customs_unique[],1,FALSE)</f>
        <v>#N/A</v>
      </c>
      <c r="F16437" t="b">
        <f>ISTEXT(Tabela1[[#This Row],[Custom_unique]])</f>
        <v>0</v>
      </c>
    </row>
    <row r="16438" spans="1:6" x14ac:dyDescent="0.25">
      <c r="A16438" t="s">
        <v>16439</v>
      </c>
      <c r="B16438" s="1">
        <v>42888</v>
      </c>
      <c r="C16438" s="2">
        <v>0.4070023148148148</v>
      </c>
      <c r="D16438" t="str">
        <f>RIGHT(Tabela1[[#This Row],[Nome]],3)</f>
        <v>PRW</v>
      </c>
      <c r="E16438" t="e">
        <f>VLOOKUP(Tabela1[[#This Row],[Nome]],customs_unique[],1,FALSE)</f>
        <v>#N/A</v>
      </c>
      <c r="F16438" t="b">
        <f>ISTEXT(Tabela1[[#This Row],[Custom_unique]])</f>
        <v>0</v>
      </c>
    </row>
    <row r="16439" spans="1:6" x14ac:dyDescent="0.25">
      <c r="A16439" t="s">
        <v>16440</v>
      </c>
      <c r="B16439" s="1">
        <v>42888</v>
      </c>
      <c r="C16439" s="2">
        <v>0.4070023148148148</v>
      </c>
      <c r="D16439" t="str">
        <f>RIGHT(Tabela1[[#This Row],[Nome]],3)</f>
        <v>PRW</v>
      </c>
      <c r="E16439" t="e">
        <f>VLOOKUP(Tabela1[[#This Row],[Nome]],customs_unique[],1,FALSE)</f>
        <v>#N/A</v>
      </c>
      <c r="F16439" t="b">
        <f>ISTEXT(Tabela1[[#This Row],[Custom_unique]])</f>
        <v>0</v>
      </c>
    </row>
    <row r="16440" spans="1:6" x14ac:dyDescent="0.25">
      <c r="A16440" t="s">
        <v>16441</v>
      </c>
      <c r="B16440" s="1">
        <v>42888</v>
      </c>
      <c r="C16440" s="2">
        <v>0.4070023148148148</v>
      </c>
      <c r="D16440" t="str">
        <f>RIGHT(Tabela1[[#This Row],[Nome]],3)</f>
        <v>PRW</v>
      </c>
      <c r="E16440" t="e">
        <f>VLOOKUP(Tabela1[[#This Row],[Nome]],customs_unique[],1,FALSE)</f>
        <v>#N/A</v>
      </c>
      <c r="F16440" t="b">
        <f>ISTEXT(Tabela1[[#This Row],[Custom_unique]])</f>
        <v>0</v>
      </c>
    </row>
    <row r="16441" spans="1:6" x14ac:dyDescent="0.25">
      <c r="A16441" t="s">
        <v>16442</v>
      </c>
      <c r="B16441" s="1">
        <v>42888</v>
      </c>
      <c r="C16441" s="2">
        <v>0.4070023148148148</v>
      </c>
      <c r="D16441" t="str">
        <f>RIGHT(Tabela1[[#This Row],[Nome]],3)</f>
        <v>PRW</v>
      </c>
      <c r="E16441" t="e">
        <f>VLOOKUP(Tabela1[[#This Row],[Nome]],customs_unique[],1,FALSE)</f>
        <v>#N/A</v>
      </c>
      <c r="F16441" t="b">
        <f>ISTEXT(Tabela1[[#This Row],[Custom_unique]])</f>
        <v>0</v>
      </c>
    </row>
    <row r="16442" spans="1:6" x14ac:dyDescent="0.25">
      <c r="A16442" t="s">
        <v>16443</v>
      </c>
      <c r="B16442" s="1">
        <v>42888</v>
      </c>
      <c r="C16442" s="2">
        <v>0.4070023148148148</v>
      </c>
      <c r="D16442" t="str">
        <f>RIGHT(Tabela1[[#This Row],[Nome]],3)</f>
        <v>PRW</v>
      </c>
      <c r="E16442" t="e">
        <f>VLOOKUP(Tabela1[[#This Row],[Nome]],customs_unique[],1,FALSE)</f>
        <v>#N/A</v>
      </c>
      <c r="F16442" t="b">
        <f>ISTEXT(Tabela1[[#This Row],[Custom_unique]])</f>
        <v>0</v>
      </c>
    </row>
    <row r="16443" spans="1:6" x14ac:dyDescent="0.25">
      <c r="A16443" t="s">
        <v>16444</v>
      </c>
      <c r="B16443" s="1">
        <v>42888</v>
      </c>
      <c r="C16443" s="2">
        <v>0.4070023148148148</v>
      </c>
      <c r="D16443" t="str">
        <f>RIGHT(Tabela1[[#This Row],[Nome]],3)</f>
        <v>PRW</v>
      </c>
      <c r="E16443" t="e">
        <f>VLOOKUP(Tabela1[[#This Row],[Nome]],customs_unique[],1,FALSE)</f>
        <v>#N/A</v>
      </c>
      <c r="F16443" t="b">
        <f>ISTEXT(Tabela1[[#This Row],[Custom_unique]])</f>
        <v>0</v>
      </c>
    </row>
    <row r="16444" spans="1:6" x14ac:dyDescent="0.25">
      <c r="A16444" t="s">
        <v>16445</v>
      </c>
      <c r="B16444" s="1">
        <v>42921</v>
      </c>
      <c r="C16444" s="2">
        <v>0.53430555555555559</v>
      </c>
      <c r="D16444" t="str">
        <f>RIGHT(Tabela1[[#This Row],[Nome]],3)</f>
        <v>PRW</v>
      </c>
      <c r="E16444" t="e">
        <f>VLOOKUP(Tabela1[[#This Row],[Nome]],customs_unique[],1,FALSE)</f>
        <v>#N/A</v>
      </c>
      <c r="F16444" t="b">
        <f>ISTEXT(Tabela1[[#This Row],[Custom_unique]])</f>
        <v>0</v>
      </c>
    </row>
    <row r="16445" spans="1:6" x14ac:dyDescent="0.25">
      <c r="A16445" t="s">
        <v>16446</v>
      </c>
      <c r="B16445" s="1">
        <v>42888</v>
      </c>
      <c r="C16445" s="2">
        <v>0.4070023148148148</v>
      </c>
      <c r="D16445" t="str">
        <f>RIGHT(Tabela1[[#This Row],[Nome]],3)</f>
        <v>PRW</v>
      </c>
      <c r="E16445" t="e">
        <f>VLOOKUP(Tabela1[[#This Row],[Nome]],customs_unique[],1,FALSE)</f>
        <v>#N/A</v>
      </c>
      <c r="F16445" t="b">
        <f>ISTEXT(Tabela1[[#This Row],[Custom_unique]])</f>
        <v>0</v>
      </c>
    </row>
    <row r="16446" spans="1:6" x14ac:dyDescent="0.25">
      <c r="A16446" t="s">
        <v>16447</v>
      </c>
      <c r="B16446" s="1">
        <v>43202</v>
      </c>
      <c r="C16446" s="2">
        <v>0.58637731481481481</v>
      </c>
      <c r="D16446" t="str">
        <f>RIGHT(Tabela1[[#This Row],[Nome]],3)</f>
        <v>PRW</v>
      </c>
      <c r="E16446" t="e">
        <f>VLOOKUP(Tabela1[[#This Row],[Nome]],customs_unique[],1,FALSE)</f>
        <v>#N/A</v>
      </c>
      <c r="F16446" t="b">
        <f>ISTEXT(Tabela1[[#This Row],[Custom_unique]])</f>
        <v>0</v>
      </c>
    </row>
    <row r="16447" spans="1:6" x14ac:dyDescent="0.25">
      <c r="A16447" t="s">
        <v>16448</v>
      </c>
      <c r="B16447" s="1">
        <v>43206</v>
      </c>
      <c r="C16447" s="2">
        <v>0.82704861111111105</v>
      </c>
      <c r="D16447" t="str">
        <f>RIGHT(Tabela1[[#This Row],[Nome]],3)</f>
        <v>PRW</v>
      </c>
      <c r="E16447" t="e">
        <f>VLOOKUP(Tabela1[[#This Row],[Nome]],customs_unique[],1,FALSE)</f>
        <v>#N/A</v>
      </c>
      <c r="F16447" t="b">
        <f>ISTEXT(Tabela1[[#This Row],[Custom_unique]])</f>
        <v>0</v>
      </c>
    </row>
    <row r="16448" spans="1:6" x14ac:dyDescent="0.25">
      <c r="A16448" t="s">
        <v>16449</v>
      </c>
      <c r="B16448" s="1">
        <v>42921</v>
      </c>
      <c r="C16448" s="2">
        <v>0.53430555555555559</v>
      </c>
      <c r="D16448" t="str">
        <f>RIGHT(Tabela1[[#This Row],[Nome]],3)</f>
        <v>PRW</v>
      </c>
      <c r="E16448" t="e">
        <f>VLOOKUP(Tabela1[[#This Row],[Nome]],customs_unique[],1,FALSE)</f>
        <v>#N/A</v>
      </c>
      <c r="F16448" t="b">
        <f>ISTEXT(Tabela1[[#This Row],[Custom_unique]])</f>
        <v>0</v>
      </c>
    </row>
    <row r="16449" spans="1:6" x14ac:dyDescent="0.25">
      <c r="A16449" t="s">
        <v>16450</v>
      </c>
      <c r="B16449" s="1">
        <v>42921</v>
      </c>
      <c r="C16449" s="2">
        <v>0.53430555555555559</v>
      </c>
      <c r="D16449" t="str">
        <f>RIGHT(Tabela1[[#This Row],[Nome]],3)</f>
        <v>PRW</v>
      </c>
      <c r="E16449" t="e">
        <f>VLOOKUP(Tabela1[[#This Row],[Nome]],customs_unique[],1,FALSE)</f>
        <v>#N/A</v>
      </c>
      <c r="F16449" t="b">
        <f>ISTEXT(Tabela1[[#This Row],[Custom_unique]])</f>
        <v>0</v>
      </c>
    </row>
    <row r="16450" spans="1:6" x14ac:dyDescent="0.25">
      <c r="A16450" t="s">
        <v>16451</v>
      </c>
      <c r="B16450" s="1">
        <v>42888</v>
      </c>
      <c r="C16450" s="2">
        <v>0.4070023148148148</v>
      </c>
      <c r="D16450" t="str">
        <f>RIGHT(Tabela1[[#This Row],[Nome]],3)</f>
        <v>PRW</v>
      </c>
      <c r="E16450" t="e">
        <f>VLOOKUP(Tabela1[[#This Row],[Nome]],customs_unique[],1,FALSE)</f>
        <v>#N/A</v>
      </c>
      <c r="F16450" t="b">
        <f>ISTEXT(Tabela1[[#This Row],[Custom_unique]])</f>
        <v>0</v>
      </c>
    </row>
    <row r="16451" spans="1:6" x14ac:dyDescent="0.25">
      <c r="A16451" t="s">
        <v>16452</v>
      </c>
      <c r="B16451" s="1">
        <v>42888</v>
      </c>
      <c r="C16451" s="2">
        <v>0.4070023148148148</v>
      </c>
      <c r="D16451" t="str">
        <f>RIGHT(Tabela1[[#This Row],[Nome]],3)</f>
        <v>PRW</v>
      </c>
      <c r="E16451" t="e">
        <f>VLOOKUP(Tabela1[[#This Row],[Nome]],customs_unique[],1,FALSE)</f>
        <v>#N/A</v>
      </c>
      <c r="F16451" t="b">
        <f>ISTEXT(Tabela1[[#This Row],[Custom_unique]])</f>
        <v>0</v>
      </c>
    </row>
    <row r="16452" spans="1:6" x14ac:dyDescent="0.25">
      <c r="A16452" t="s">
        <v>16453</v>
      </c>
      <c r="B16452" s="1">
        <v>42888</v>
      </c>
      <c r="C16452" s="2">
        <v>0.4070023148148148</v>
      </c>
      <c r="D16452" t="str">
        <f>RIGHT(Tabela1[[#This Row],[Nome]],3)</f>
        <v>PRW</v>
      </c>
      <c r="E16452" t="e">
        <f>VLOOKUP(Tabela1[[#This Row],[Nome]],customs_unique[],1,FALSE)</f>
        <v>#N/A</v>
      </c>
      <c r="F16452" t="b">
        <f>ISTEXT(Tabela1[[#This Row],[Custom_unique]])</f>
        <v>0</v>
      </c>
    </row>
    <row r="16453" spans="1:6" x14ac:dyDescent="0.25">
      <c r="A16453" t="s">
        <v>16454</v>
      </c>
      <c r="B16453" s="1">
        <v>43070</v>
      </c>
      <c r="C16453" s="2">
        <v>0.71378472222222211</v>
      </c>
      <c r="D16453" t="str">
        <f>RIGHT(Tabela1[[#This Row],[Nome]],3)</f>
        <v>PRW</v>
      </c>
      <c r="E16453" t="e">
        <f>VLOOKUP(Tabela1[[#This Row],[Nome]],customs_unique[],1,FALSE)</f>
        <v>#N/A</v>
      </c>
      <c r="F16453" t="b">
        <f>ISTEXT(Tabela1[[#This Row],[Custom_unique]])</f>
        <v>0</v>
      </c>
    </row>
    <row r="16454" spans="1:6" x14ac:dyDescent="0.25">
      <c r="A16454" t="s">
        <v>16455</v>
      </c>
      <c r="B16454" s="1">
        <v>42921</v>
      </c>
      <c r="C16454" s="2">
        <v>0.53430555555555559</v>
      </c>
      <c r="D16454" t="str">
        <f>RIGHT(Tabela1[[#This Row],[Nome]],3)</f>
        <v>PRW</v>
      </c>
      <c r="E16454" t="e">
        <f>VLOOKUP(Tabela1[[#This Row],[Nome]],customs_unique[],1,FALSE)</f>
        <v>#N/A</v>
      </c>
      <c r="F16454" t="b">
        <f>ISTEXT(Tabela1[[#This Row],[Custom_unique]])</f>
        <v>0</v>
      </c>
    </row>
    <row r="16455" spans="1:6" x14ac:dyDescent="0.25">
      <c r="A16455" t="s">
        <v>16456</v>
      </c>
      <c r="B16455" s="1">
        <v>43087</v>
      </c>
      <c r="C16455" s="2">
        <v>0.62864583333333335</v>
      </c>
      <c r="D16455" t="str">
        <f>RIGHT(Tabela1[[#This Row],[Nome]],3)</f>
        <v>PRW</v>
      </c>
      <c r="E16455" t="e">
        <f>VLOOKUP(Tabela1[[#This Row],[Nome]],customs_unique[],1,FALSE)</f>
        <v>#N/A</v>
      </c>
      <c r="F16455" t="b">
        <f>ISTEXT(Tabela1[[#This Row],[Custom_unique]])</f>
        <v>0</v>
      </c>
    </row>
    <row r="16456" spans="1:6" x14ac:dyDescent="0.25">
      <c r="A16456" t="s">
        <v>16457</v>
      </c>
      <c r="B16456" s="1">
        <v>42888</v>
      </c>
      <c r="C16456" s="2">
        <v>0.4070023148148148</v>
      </c>
      <c r="D16456" t="str">
        <f>RIGHT(Tabela1[[#This Row],[Nome]],3)</f>
        <v>PRW</v>
      </c>
      <c r="E16456" t="e">
        <f>VLOOKUP(Tabela1[[#This Row],[Nome]],customs_unique[],1,FALSE)</f>
        <v>#N/A</v>
      </c>
      <c r="F16456" t="b">
        <f>ISTEXT(Tabela1[[#This Row],[Custom_unique]])</f>
        <v>0</v>
      </c>
    </row>
    <row r="16457" spans="1:6" x14ac:dyDescent="0.25">
      <c r="A16457" t="s">
        <v>16458</v>
      </c>
      <c r="B16457" s="1">
        <v>42888</v>
      </c>
      <c r="C16457" s="2">
        <v>0.4070023148148148</v>
      </c>
      <c r="D16457" t="str">
        <f>RIGHT(Tabela1[[#This Row],[Nome]],3)</f>
        <v>PRW</v>
      </c>
      <c r="E16457" t="e">
        <f>VLOOKUP(Tabela1[[#This Row],[Nome]],customs_unique[],1,FALSE)</f>
        <v>#N/A</v>
      </c>
      <c r="F16457" t="b">
        <f>ISTEXT(Tabela1[[#This Row],[Custom_unique]])</f>
        <v>0</v>
      </c>
    </row>
    <row r="16458" spans="1:6" x14ac:dyDescent="0.25">
      <c r="A16458" t="s">
        <v>16459</v>
      </c>
      <c r="B16458" s="1">
        <v>42888</v>
      </c>
      <c r="C16458" s="2">
        <v>0.4070023148148148</v>
      </c>
      <c r="D16458" t="str">
        <f>RIGHT(Tabela1[[#This Row],[Nome]],3)</f>
        <v>PRW</v>
      </c>
      <c r="E16458" t="e">
        <f>VLOOKUP(Tabela1[[#This Row],[Nome]],customs_unique[],1,FALSE)</f>
        <v>#N/A</v>
      </c>
      <c r="F16458" t="b">
        <f>ISTEXT(Tabela1[[#This Row],[Custom_unique]])</f>
        <v>0</v>
      </c>
    </row>
    <row r="16459" spans="1:6" x14ac:dyDescent="0.25">
      <c r="A16459" t="s">
        <v>16460</v>
      </c>
      <c r="B16459" s="1">
        <v>42888</v>
      </c>
      <c r="C16459" s="2">
        <v>0.4070023148148148</v>
      </c>
      <c r="D16459" t="str">
        <f>RIGHT(Tabela1[[#This Row],[Nome]],3)</f>
        <v>PRW</v>
      </c>
      <c r="E16459" t="e">
        <f>VLOOKUP(Tabela1[[#This Row],[Nome]],customs_unique[],1,FALSE)</f>
        <v>#N/A</v>
      </c>
      <c r="F16459" t="b">
        <f>ISTEXT(Tabela1[[#This Row],[Custom_unique]])</f>
        <v>0</v>
      </c>
    </row>
    <row r="16460" spans="1:6" x14ac:dyDescent="0.25">
      <c r="A16460" t="s">
        <v>16461</v>
      </c>
      <c r="B16460" s="1">
        <v>42908</v>
      </c>
      <c r="C16460" s="2">
        <v>0.71627314814814813</v>
      </c>
      <c r="D16460" t="str">
        <f>RIGHT(Tabela1[[#This Row],[Nome]],3)</f>
        <v>PRW</v>
      </c>
      <c r="E16460" t="e">
        <f>VLOOKUP(Tabela1[[#This Row],[Nome]],customs_unique[],1,FALSE)</f>
        <v>#N/A</v>
      </c>
      <c r="F16460" t="b">
        <f>ISTEXT(Tabela1[[#This Row],[Custom_unique]])</f>
        <v>0</v>
      </c>
    </row>
    <row r="16461" spans="1:6" x14ac:dyDescent="0.25">
      <c r="A16461" t="s">
        <v>16462</v>
      </c>
      <c r="B16461" s="1">
        <v>42888</v>
      </c>
      <c r="C16461" s="2">
        <v>0.4070023148148148</v>
      </c>
      <c r="D16461" t="str">
        <f>RIGHT(Tabela1[[#This Row],[Nome]],3)</f>
        <v>PRW</v>
      </c>
      <c r="E16461" t="e">
        <f>VLOOKUP(Tabela1[[#This Row],[Nome]],customs_unique[],1,FALSE)</f>
        <v>#N/A</v>
      </c>
      <c r="F16461" t="b">
        <f>ISTEXT(Tabela1[[#This Row],[Custom_unique]])</f>
        <v>0</v>
      </c>
    </row>
    <row r="16462" spans="1:6" x14ac:dyDescent="0.25">
      <c r="A16462" t="s">
        <v>16463</v>
      </c>
      <c r="B16462" s="1">
        <v>42888</v>
      </c>
      <c r="C16462" s="2">
        <v>0.4070023148148148</v>
      </c>
      <c r="D16462" t="str">
        <f>RIGHT(Tabela1[[#This Row],[Nome]],3)</f>
        <v>PRW</v>
      </c>
      <c r="E16462" t="e">
        <f>VLOOKUP(Tabela1[[#This Row],[Nome]],customs_unique[],1,FALSE)</f>
        <v>#N/A</v>
      </c>
      <c r="F16462" t="b">
        <f>ISTEXT(Tabela1[[#This Row],[Custom_unique]])</f>
        <v>0</v>
      </c>
    </row>
    <row r="16463" spans="1:6" x14ac:dyDescent="0.25">
      <c r="A16463" t="s">
        <v>16464</v>
      </c>
      <c r="B16463" s="1">
        <v>42888</v>
      </c>
      <c r="C16463" s="2">
        <v>0.4070023148148148</v>
      </c>
      <c r="D16463" t="str">
        <f>RIGHT(Tabela1[[#This Row],[Nome]],3)</f>
        <v>PRW</v>
      </c>
      <c r="E16463" t="e">
        <f>VLOOKUP(Tabela1[[#This Row],[Nome]],customs_unique[],1,FALSE)</f>
        <v>#N/A</v>
      </c>
      <c r="F16463" t="b">
        <f>ISTEXT(Tabela1[[#This Row],[Custom_unique]])</f>
        <v>0</v>
      </c>
    </row>
    <row r="16464" spans="1:6" x14ac:dyDescent="0.25">
      <c r="A16464" t="s">
        <v>16465</v>
      </c>
      <c r="B16464" s="1">
        <v>42888</v>
      </c>
      <c r="C16464" s="2">
        <v>0.4070023148148148</v>
      </c>
      <c r="D16464" t="str">
        <f>RIGHT(Tabela1[[#This Row],[Nome]],3)</f>
        <v>PRW</v>
      </c>
      <c r="E16464" t="e">
        <f>VLOOKUP(Tabela1[[#This Row],[Nome]],customs_unique[],1,FALSE)</f>
        <v>#N/A</v>
      </c>
      <c r="F16464" t="b">
        <f>ISTEXT(Tabela1[[#This Row],[Custom_unique]])</f>
        <v>0</v>
      </c>
    </row>
    <row r="16465" spans="1:6" x14ac:dyDescent="0.25">
      <c r="A16465" t="s">
        <v>16466</v>
      </c>
      <c r="B16465" s="1">
        <v>42888</v>
      </c>
      <c r="C16465" s="2">
        <v>0.4070023148148148</v>
      </c>
      <c r="D16465" t="str">
        <f>RIGHT(Tabela1[[#This Row],[Nome]],3)</f>
        <v>PRW</v>
      </c>
      <c r="E16465" t="e">
        <f>VLOOKUP(Tabela1[[#This Row],[Nome]],customs_unique[],1,FALSE)</f>
        <v>#N/A</v>
      </c>
      <c r="F16465" t="b">
        <f>ISTEXT(Tabela1[[#This Row],[Custom_unique]])</f>
        <v>0</v>
      </c>
    </row>
    <row r="16466" spans="1:6" x14ac:dyDescent="0.25">
      <c r="A16466" t="s">
        <v>16467</v>
      </c>
      <c r="B16466" s="1">
        <v>42888</v>
      </c>
      <c r="C16466" s="2">
        <v>0.4070023148148148</v>
      </c>
      <c r="D16466" t="str">
        <f>RIGHT(Tabela1[[#This Row],[Nome]],3)</f>
        <v>PRW</v>
      </c>
      <c r="E16466" t="e">
        <f>VLOOKUP(Tabela1[[#This Row],[Nome]],customs_unique[],1,FALSE)</f>
        <v>#N/A</v>
      </c>
      <c r="F16466" t="b">
        <f>ISTEXT(Tabela1[[#This Row],[Custom_unique]])</f>
        <v>0</v>
      </c>
    </row>
    <row r="16467" spans="1:6" x14ac:dyDescent="0.25">
      <c r="A16467" t="s">
        <v>16468</v>
      </c>
      <c r="B16467" s="1">
        <v>42888</v>
      </c>
      <c r="C16467" s="2">
        <v>0.4070023148148148</v>
      </c>
      <c r="D16467" t="str">
        <f>RIGHT(Tabela1[[#This Row],[Nome]],3)</f>
        <v>PRW</v>
      </c>
      <c r="E16467" t="e">
        <f>VLOOKUP(Tabela1[[#This Row],[Nome]],customs_unique[],1,FALSE)</f>
        <v>#N/A</v>
      </c>
      <c r="F16467" t="b">
        <f>ISTEXT(Tabela1[[#This Row],[Custom_unique]])</f>
        <v>0</v>
      </c>
    </row>
    <row r="16468" spans="1:6" x14ac:dyDescent="0.25">
      <c r="A16468" t="s">
        <v>16469</v>
      </c>
      <c r="B16468" s="1">
        <v>42888</v>
      </c>
      <c r="C16468" s="2">
        <v>0.4070023148148148</v>
      </c>
      <c r="D16468" t="str">
        <f>RIGHT(Tabela1[[#This Row],[Nome]],3)</f>
        <v>PRW</v>
      </c>
      <c r="E16468" t="e">
        <f>VLOOKUP(Tabela1[[#This Row],[Nome]],customs_unique[],1,FALSE)</f>
        <v>#N/A</v>
      </c>
      <c r="F16468" t="b">
        <f>ISTEXT(Tabela1[[#This Row],[Custom_unique]])</f>
        <v>0</v>
      </c>
    </row>
    <row r="16469" spans="1:6" x14ac:dyDescent="0.25">
      <c r="A16469" t="s">
        <v>16470</v>
      </c>
      <c r="B16469" s="1">
        <v>42940</v>
      </c>
      <c r="C16469" s="2">
        <v>0.76444444444444448</v>
      </c>
      <c r="D16469" t="str">
        <f>RIGHT(Tabela1[[#This Row],[Nome]],3)</f>
        <v>PRW</v>
      </c>
      <c r="E16469" t="e">
        <f>VLOOKUP(Tabela1[[#This Row],[Nome]],customs_unique[],1,FALSE)</f>
        <v>#N/A</v>
      </c>
      <c r="F16469" t="b">
        <f>ISTEXT(Tabela1[[#This Row],[Custom_unique]])</f>
        <v>0</v>
      </c>
    </row>
    <row r="16470" spans="1:6" x14ac:dyDescent="0.25">
      <c r="A16470" t="s">
        <v>16471</v>
      </c>
      <c r="B16470" s="1">
        <v>42888</v>
      </c>
      <c r="C16470" s="2">
        <v>0.4070023148148148</v>
      </c>
      <c r="D16470" t="str">
        <f>RIGHT(Tabela1[[#This Row],[Nome]],3)</f>
        <v>PRW</v>
      </c>
      <c r="E16470" t="e">
        <f>VLOOKUP(Tabela1[[#This Row],[Nome]],customs_unique[],1,FALSE)</f>
        <v>#N/A</v>
      </c>
      <c r="F16470" t="b">
        <f>ISTEXT(Tabela1[[#This Row],[Custom_unique]])</f>
        <v>0</v>
      </c>
    </row>
    <row r="16471" spans="1:6" x14ac:dyDescent="0.25">
      <c r="A16471" t="s">
        <v>16472</v>
      </c>
      <c r="B16471" s="1">
        <v>42888</v>
      </c>
      <c r="C16471" s="2">
        <v>0.4070023148148148</v>
      </c>
      <c r="D16471" t="str">
        <f>RIGHT(Tabela1[[#This Row],[Nome]],3)</f>
        <v>PRW</v>
      </c>
      <c r="E16471" t="e">
        <f>VLOOKUP(Tabela1[[#This Row],[Nome]],customs_unique[],1,FALSE)</f>
        <v>#N/A</v>
      </c>
      <c r="F16471" t="b">
        <f>ISTEXT(Tabela1[[#This Row],[Custom_unique]])</f>
        <v>0</v>
      </c>
    </row>
    <row r="16472" spans="1:6" x14ac:dyDescent="0.25">
      <c r="A16472" t="s">
        <v>16473</v>
      </c>
      <c r="B16472" s="1">
        <v>42888</v>
      </c>
      <c r="C16472" s="2">
        <v>0.4070023148148148</v>
      </c>
      <c r="D16472" t="str">
        <f>RIGHT(Tabela1[[#This Row],[Nome]],3)</f>
        <v>PRW</v>
      </c>
      <c r="E16472" t="e">
        <f>VLOOKUP(Tabela1[[#This Row],[Nome]],customs_unique[],1,FALSE)</f>
        <v>#N/A</v>
      </c>
      <c r="F16472" t="b">
        <f>ISTEXT(Tabela1[[#This Row],[Custom_unique]])</f>
        <v>0</v>
      </c>
    </row>
    <row r="16473" spans="1:6" x14ac:dyDescent="0.25">
      <c r="A16473" t="s">
        <v>16474</v>
      </c>
      <c r="B16473" s="1">
        <v>42888</v>
      </c>
      <c r="C16473" s="2">
        <v>0.4070023148148148</v>
      </c>
      <c r="D16473" t="str">
        <f>RIGHT(Tabela1[[#This Row],[Nome]],3)</f>
        <v>PRW</v>
      </c>
      <c r="E16473" t="e">
        <f>VLOOKUP(Tabela1[[#This Row],[Nome]],customs_unique[],1,FALSE)</f>
        <v>#N/A</v>
      </c>
      <c r="F16473" t="b">
        <f>ISTEXT(Tabela1[[#This Row],[Custom_unique]])</f>
        <v>0</v>
      </c>
    </row>
    <row r="16474" spans="1:6" x14ac:dyDescent="0.25">
      <c r="A16474" t="s">
        <v>16475</v>
      </c>
      <c r="B16474" s="1">
        <v>42888</v>
      </c>
      <c r="C16474" s="2">
        <v>0.4070023148148148</v>
      </c>
      <c r="D16474" t="str">
        <f>RIGHT(Tabela1[[#This Row],[Nome]],3)</f>
        <v>PRW</v>
      </c>
      <c r="E16474" t="e">
        <f>VLOOKUP(Tabela1[[#This Row],[Nome]],customs_unique[],1,FALSE)</f>
        <v>#N/A</v>
      </c>
      <c r="F16474" t="b">
        <f>ISTEXT(Tabela1[[#This Row],[Custom_unique]])</f>
        <v>0</v>
      </c>
    </row>
    <row r="16475" spans="1:6" x14ac:dyDescent="0.25">
      <c r="A16475" t="s">
        <v>16476</v>
      </c>
      <c r="B16475" s="1">
        <v>42888</v>
      </c>
      <c r="C16475" s="2">
        <v>0.4070023148148148</v>
      </c>
      <c r="D16475" t="str">
        <f>RIGHT(Tabela1[[#This Row],[Nome]],3)</f>
        <v>PRW</v>
      </c>
      <c r="E16475" t="e">
        <f>VLOOKUP(Tabela1[[#This Row],[Nome]],customs_unique[],1,FALSE)</f>
        <v>#N/A</v>
      </c>
      <c r="F16475" t="b">
        <f>ISTEXT(Tabela1[[#This Row],[Custom_unique]])</f>
        <v>0</v>
      </c>
    </row>
    <row r="16476" spans="1:6" x14ac:dyDescent="0.25">
      <c r="A16476" t="s">
        <v>16477</v>
      </c>
      <c r="B16476" s="1">
        <v>42888</v>
      </c>
      <c r="C16476" s="2">
        <v>0.4070023148148148</v>
      </c>
      <c r="D16476" t="str">
        <f>RIGHT(Tabela1[[#This Row],[Nome]],3)</f>
        <v>PRW</v>
      </c>
      <c r="E16476" t="e">
        <f>VLOOKUP(Tabela1[[#This Row],[Nome]],customs_unique[],1,FALSE)</f>
        <v>#N/A</v>
      </c>
      <c r="F16476" t="b">
        <f>ISTEXT(Tabela1[[#This Row],[Custom_unique]])</f>
        <v>0</v>
      </c>
    </row>
    <row r="16477" spans="1:6" x14ac:dyDescent="0.25">
      <c r="A16477" t="s">
        <v>16478</v>
      </c>
      <c r="B16477" s="1">
        <v>42888</v>
      </c>
      <c r="C16477" s="2">
        <v>0.4070023148148148</v>
      </c>
      <c r="D16477" t="str">
        <f>RIGHT(Tabela1[[#This Row],[Nome]],3)</f>
        <v>PRW</v>
      </c>
      <c r="E16477" t="e">
        <f>VLOOKUP(Tabela1[[#This Row],[Nome]],customs_unique[],1,FALSE)</f>
        <v>#N/A</v>
      </c>
      <c r="F16477" t="b">
        <f>ISTEXT(Tabela1[[#This Row],[Custom_unique]])</f>
        <v>0</v>
      </c>
    </row>
    <row r="16478" spans="1:6" x14ac:dyDescent="0.25">
      <c r="A16478" t="s">
        <v>16479</v>
      </c>
      <c r="B16478" s="1">
        <v>42888</v>
      </c>
      <c r="C16478" s="2">
        <v>0.4070023148148148</v>
      </c>
      <c r="D16478" t="str">
        <f>RIGHT(Tabela1[[#This Row],[Nome]],3)</f>
        <v>PRW</v>
      </c>
      <c r="E16478" t="e">
        <f>VLOOKUP(Tabela1[[#This Row],[Nome]],customs_unique[],1,FALSE)</f>
        <v>#N/A</v>
      </c>
      <c r="F16478" t="b">
        <f>ISTEXT(Tabela1[[#This Row],[Custom_unique]])</f>
        <v>0</v>
      </c>
    </row>
    <row r="16479" spans="1:6" x14ac:dyDescent="0.25">
      <c r="A16479" t="s">
        <v>16480</v>
      </c>
      <c r="B16479" s="1">
        <v>42888</v>
      </c>
      <c r="C16479" s="2">
        <v>0.4070023148148148</v>
      </c>
      <c r="D16479" t="str">
        <f>RIGHT(Tabela1[[#This Row],[Nome]],3)</f>
        <v>PRW</v>
      </c>
      <c r="E16479" t="e">
        <f>VLOOKUP(Tabela1[[#This Row],[Nome]],customs_unique[],1,FALSE)</f>
        <v>#N/A</v>
      </c>
      <c r="F16479" t="b">
        <f>ISTEXT(Tabela1[[#This Row],[Custom_unique]])</f>
        <v>0</v>
      </c>
    </row>
    <row r="16480" spans="1:6" x14ac:dyDescent="0.25">
      <c r="A16480" t="s">
        <v>16481</v>
      </c>
      <c r="B16480" s="1">
        <v>42908</v>
      </c>
      <c r="C16480" s="2">
        <v>0.71515046296296303</v>
      </c>
      <c r="D16480" t="str">
        <f>RIGHT(Tabela1[[#This Row],[Nome]],3)</f>
        <v>PRW</v>
      </c>
      <c r="E16480" t="e">
        <f>VLOOKUP(Tabela1[[#This Row],[Nome]],customs_unique[],1,FALSE)</f>
        <v>#N/A</v>
      </c>
      <c r="F16480" t="b">
        <f>ISTEXT(Tabela1[[#This Row],[Custom_unique]])</f>
        <v>0</v>
      </c>
    </row>
    <row r="16481" spans="1:6" x14ac:dyDescent="0.25">
      <c r="A16481" t="s">
        <v>16482</v>
      </c>
      <c r="B16481" s="1">
        <v>42888</v>
      </c>
      <c r="C16481" s="2">
        <v>0.4070023148148148</v>
      </c>
      <c r="D16481" t="str">
        <f>RIGHT(Tabela1[[#This Row],[Nome]],3)</f>
        <v>PRW</v>
      </c>
      <c r="E16481" t="e">
        <f>VLOOKUP(Tabela1[[#This Row],[Nome]],customs_unique[],1,FALSE)</f>
        <v>#N/A</v>
      </c>
      <c r="F16481" t="b">
        <f>ISTEXT(Tabela1[[#This Row],[Custom_unique]])</f>
        <v>0</v>
      </c>
    </row>
    <row r="16482" spans="1:6" x14ac:dyDescent="0.25">
      <c r="A16482" t="s">
        <v>16483</v>
      </c>
      <c r="B16482" s="1">
        <v>42888</v>
      </c>
      <c r="C16482" s="2">
        <v>0.4070023148148148</v>
      </c>
      <c r="D16482" t="str">
        <f>RIGHT(Tabela1[[#This Row],[Nome]],3)</f>
        <v>PRW</v>
      </c>
      <c r="E16482" t="e">
        <f>VLOOKUP(Tabela1[[#This Row],[Nome]],customs_unique[],1,FALSE)</f>
        <v>#N/A</v>
      </c>
      <c r="F16482" t="b">
        <f>ISTEXT(Tabela1[[#This Row],[Custom_unique]])</f>
        <v>0</v>
      </c>
    </row>
    <row r="16483" spans="1:6" x14ac:dyDescent="0.25">
      <c r="A16483" t="s">
        <v>16484</v>
      </c>
      <c r="B16483" s="1">
        <v>42888</v>
      </c>
      <c r="C16483" s="2">
        <v>0.4070023148148148</v>
      </c>
      <c r="D16483" t="str">
        <f>RIGHT(Tabela1[[#This Row],[Nome]],3)</f>
        <v>PRW</v>
      </c>
      <c r="E16483" t="e">
        <f>VLOOKUP(Tabela1[[#This Row],[Nome]],customs_unique[],1,FALSE)</f>
        <v>#N/A</v>
      </c>
      <c r="F16483" t="b">
        <f>ISTEXT(Tabela1[[#This Row],[Custom_unique]])</f>
        <v>0</v>
      </c>
    </row>
    <row r="16484" spans="1:6" x14ac:dyDescent="0.25">
      <c r="A16484" t="s">
        <v>16485</v>
      </c>
      <c r="B16484" s="1">
        <v>42940</v>
      </c>
      <c r="C16484" s="2">
        <v>0.34079861111111115</v>
      </c>
      <c r="D16484" t="str">
        <f>RIGHT(Tabela1[[#This Row],[Nome]],3)</f>
        <v>PRW</v>
      </c>
      <c r="E16484" t="e">
        <f>VLOOKUP(Tabela1[[#This Row],[Nome]],customs_unique[],1,FALSE)</f>
        <v>#N/A</v>
      </c>
      <c r="F16484" t="b">
        <f>ISTEXT(Tabela1[[#This Row],[Custom_unique]])</f>
        <v>0</v>
      </c>
    </row>
    <row r="16485" spans="1:6" x14ac:dyDescent="0.25">
      <c r="A16485" t="s">
        <v>16486</v>
      </c>
      <c r="B16485" s="1">
        <v>43118</v>
      </c>
      <c r="C16485" s="2">
        <v>0.7255787037037037</v>
      </c>
      <c r="D16485" t="str">
        <f>RIGHT(Tabela1[[#This Row],[Nome]],3)</f>
        <v>PRW</v>
      </c>
      <c r="E16485" t="e">
        <f>VLOOKUP(Tabela1[[#This Row],[Nome]],customs_unique[],1,FALSE)</f>
        <v>#N/A</v>
      </c>
      <c r="F16485" t="b">
        <f>ISTEXT(Tabela1[[#This Row],[Custom_unique]])</f>
        <v>0</v>
      </c>
    </row>
    <row r="16486" spans="1:6" x14ac:dyDescent="0.25">
      <c r="A16486" t="s">
        <v>16487</v>
      </c>
      <c r="B16486" s="1">
        <v>43213</v>
      </c>
      <c r="C16486" s="2">
        <v>0.66490740740740739</v>
      </c>
      <c r="D16486" t="str">
        <f>RIGHT(Tabela1[[#This Row],[Nome]],3)</f>
        <v>PRW</v>
      </c>
      <c r="E16486" t="e">
        <f>VLOOKUP(Tabela1[[#This Row],[Nome]],customs_unique[],1,FALSE)</f>
        <v>#N/A</v>
      </c>
      <c r="F16486" t="b">
        <f>ISTEXT(Tabela1[[#This Row],[Custom_unique]])</f>
        <v>0</v>
      </c>
    </row>
    <row r="16487" spans="1:6" x14ac:dyDescent="0.25">
      <c r="A16487" t="s">
        <v>16488</v>
      </c>
      <c r="B16487" s="1">
        <v>43238</v>
      </c>
      <c r="C16487" s="2">
        <v>0.41437499999999999</v>
      </c>
      <c r="D16487" t="str">
        <f>RIGHT(Tabela1[[#This Row],[Nome]],3)</f>
        <v>PRW</v>
      </c>
      <c r="E16487" t="e">
        <f>VLOOKUP(Tabela1[[#This Row],[Nome]],customs_unique[],1,FALSE)</f>
        <v>#N/A</v>
      </c>
      <c r="F16487" t="b">
        <f>ISTEXT(Tabela1[[#This Row],[Custom_unique]])</f>
        <v>0</v>
      </c>
    </row>
    <row r="16488" spans="1:6" x14ac:dyDescent="0.25">
      <c r="A16488" t="s">
        <v>16489</v>
      </c>
      <c r="B16488" s="1">
        <v>42888</v>
      </c>
      <c r="C16488" s="2">
        <v>0.4070023148148148</v>
      </c>
      <c r="D16488" t="str">
        <f>RIGHT(Tabela1[[#This Row],[Nome]],3)</f>
        <v>PRW</v>
      </c>
      <c r="E16488" t="e">
        <f>VLOOKUP(Tabela1[[#This Row],[Nome]],customs_unique[],1,FALSE)</f>
        <v>#N/A</v>
      </c>
      <c r="F16488" t="b">
        <f>ISTEXT(Tabela1[[#This Row],[Custom_unique]])</f>
        <v>0</v>
      </c>
    </row>
    <row r="16489" spans="1:6" x14ac:dyDescent="0.25">
      <c r="A16489" t="s">
        <v>16490</v>
      </c>
      <c r="B16489" s="1">
        <v>42935</v>
      </c>
      <c r="C16489" s="2">
        <v>0.78590277777777784</v>
      </c>
      <c r="D16489" t="str">
        <f>RIGHT(Tabela1[[#This Row],[Nome]],3)</f>
        <v>PRW</v>
      </c>
      <c r="E16489" t="e">
        <f>VLOOKUP(Tabela1[[#This Row],[Nome]],customs_unique[],1,FALSE)</f>
        <v>#N/A</v>
      </c>
      <c r="F16489" t="b">
        <f>ISTEXT(Tabela1[[#This Row],[Custom_unique]])</f>
        <v>0</v>
      </c>
    </row>
    <row r="16490" spans="1:6" x14ac:dyDescent="0.25">
      <c r="A16490" t="s">
        <v>16491</v>
      </c>
      <c r="B16490" s="1">
        <v>42935</v>
      </c>
      <c r="C16490" s="2">
        <v>0.78590277777777784</v>
      </c>
      <c r="D16490" t="str">
        <f>RIGHT(Tabela1[[#This Row],[Nome]],3)</f>
        <v>PRW</v>
      </c>
      <c r="E16490" t="e">
        <f>VLOOKUP(Tabela1[[#This Row],[Nome]],customs_unique[],1,FALSE)</f>
        <v>#N/A</v>
      </c>
      <c r="F16490" t="b">
        <f>ISTEXT(Tabela1[[#This Row],[Custom_unique]])</f>
        <v>0</v>
      </c>
    </row>
    <row r="16491" spans="1:6" x14ac:dyDescent="0.25">
      <c r="A16491" t="s">
        <v>16492</v>
      </c>
      <c r="B16491" s="1">
        <v>42935</v>
      </c>
      <c r="C16491" s="2">
        <v>0.78590277777777784</v>
      </c>
      <c r="D16491" t="str">
        <f>RIGHT(Tabela1[[#This Row],[Nome]],3)</f>
        <v>PRW</v>
      </c>
      <c r="E16491" t="e">
        <f>VLOOKUP(Tabela1[[#This Row],[Nome]],customs_unique[],1,FALSE)</f>
        <v>#N/A</v>
      </c>
      <c r="F16491" t="b">
        <f>ISTEXT(Tabela1[[#This Row],[Custom_unique]])</f>
        <v>0</v>
      </c>
    </row>
    <row r="16492" spans="1:6" x14ac:dyDescent="0.25">
      <c r="A16492" t="s">
        <v>16493</v>
      </c>
      <c r="B16492" s="1">
        <v>42935</v>
      </c>
      <c r="C16492" s="2">
        <v>0.78590277777777784</v>
      </c>
      <c r="D16492" t="str">
        <f>RIGHT(Tabela1[[#This Row],[Nome]],3)</f>
        <v>PRW</v>
      </c>
      <c r="E16492" t="e">
        <f>VLOOKUP(Tabela1[[#This Row],[Nome]],customs_unique[],1,FALSE)</f>
        <v>#N/A</v>
      </c>
      <c r="F16492" t="b">
        <f>ISTEXT(Tabela1[[#This Row],[Custom_unique]])</f>
        <v>0</v>
      </c>
    </row>
    <row r="16493" spans="1:6" x14ac:dyDescent="0.25">
      <c r="A16493" t="s">
        <v>16494</v>
      </c>
      <c r="B16493" s="1">
        <v>42888</v>
      </c>
      <c r="C16493" s="2">
        <v>0.4070023148148148</v>
      </c>
      <c r="D16493" t="str">
        <f>RIGHT(Tabela1[[#This Row],[Nome]],3)</f>
        <v>PRW</v>
      </c>
      <c r="E16493" t="e">
        <f>VLOOKUP(Tabela1[[#This Row],[Nome]],customs_unique[],1,FALSE)</f>
        <v>#N/A</v>
      </c>
      <c r="F16493" t="b">
        <f>ISTEXT(Tabela1[[#This Row],[Custom_unique]])</f>
        <v>0</v>
      </c>
    </row>
    <row r="16494" spans="1:6" x14ac:dyDescent="0.25">
      <c r="A16494" t="s">
        <v>16495</v>
      </c>
      <c r="B16494" s="1">
        <v>43202</v>
      </c>
      <c r="C16494" s="2">
        <v>0.58637731481481481</v>
      </c>
      <c r="D16494" t="str">
        <f>RIGHT(Tabela1[[#This Row],[Nome]],3)</f>
        <v>PRW</v>
      </c>
      <c r="E16494" t="e">
        <f>VLOOKUP(Tabela1[[#This Row],[Nome]],customs_unique[],1,FALSE)</f>
        <v>#N/A</v>
      </c>
      <c r="F16494" t="b">
        <f>ISTEXT(Tabela1[[#This Row],[Custom_unique]])</f>
        <v>0</v>
      </c>
    </row>
    <row r="16495" spans="1:6" x14ac:dyDescent="0.25">
      <c r="A16495" t="s">
        <v>16496</v>
      </c>
      <c r="B16495" s="1">
        <v>43087</v>
      </c>
      <c r="C16495" s="2">
        <v>0.61803240740740739</v>
      </c>
      <c r="D16495" t="str">
        <f>RIGHT(Tabela1[[#This Row],[Nome]],3)</f>
        <v>PRW</v>
      </c>
      <c r="E16495" t="e">
        <f>VLOOKUP(Tabela1[[#This Row],[Nome]],customs_unique[],1,FALSE)</f>
        <v>#N/A</v>
      </c>
      <c r="F16495" t="b">
        <f>ISTEXT(Tabela1[[#This Row],[Custom_unique]])</f>
        <v>0</v>
      </c>
    </row>
    <row r="16496" spans="1:6" x14ac:dyDescent="0.25">
      <c r="A16496" t="s">
        <v>16497</v>
      </c>
      <c r="B16496" s="1">
        <v>42888</v>
      </c>
      <c r="C16496" s="2">
        <v>0.4070023148148148</v>
      </c>
      <c r="D16496" t="str">
        <f>RIGHT(Tabela1[[#This Row],[Nome]],3)</f>
        <v>PRW</v>
      </c>
      <c r="E16496" t="e">
        <f>VLOOKUP(Tabela1[[#This Row],[Nome]],customs_unique[],1,FALSE)</f>
        <v>#N/A</v>
      </c>
      <c r="F16496" t="b">
        <f>ISTEXT(Tabela1[[#This Row],[Custom_unique]])</f>
        <v>0</v>
      </c>
    </row>
    <row r="16497" spans="1:6" x14ac:dyDescent="0.25">
      <c r="A16497" t="s">
        <v>16498</v>
      </c>
      <c r="B16497" s="1">
        <v>42888</v>
      </c>
      <c r="C16497" s="2">
        <v>0.4070023148148148</v>
      </c>
      <c r="D16497" t="str">
        <f>RIGHT(Tabela1[[#This Row],[Nome]],3)</f>
        <v>PRW</v>
      </c>
      <c r="E16497" t="e">
        <f>VLOOKUP(Tabela1[[#This Row],[Nome]],customs_unique[],1,FALSE)</f>
        <v>#N/A</v>
      </c>
      <c r="F16497" t="b">
        <f>ISTEXT(Tabela1[[#This Row],[Custom_unique]])</f>
        <v>0</v>
      </c>
    </row>
    <row r="16498" spans="1:6" x14ac:dyDescent="0.25">
      <c r="A16498" t="s">
        <v>16499</v>
      </c>
      <c r="B16498" s="1">
        <v>42888</v>
      </c>
      <c r="C16498" s="2">
        <v>0.4070023148148148</v>
      </c>
      <c r="D16498" t="str">
        <f>RIGHT(Tabela1[[#This Row],[Nome]],3)</f>
        <v>PRW</v>
      </c>
      <c r="E16498" t="e">
        <f>VLOOKUP(Tabela1[[#This Row],[Nome]],customs_unique[],1,FALSE)</f>
        <v>#N/A</v>
      </c>
      <c r="F16498" t="b">
        <f>ISTEXT(Tabela1[[#This Row],[Custom_unique]])</f>
        <v>0</v>
      </c>
    </row>
    <row r="16499" spans="1:6" x14ac:dyDescent="0.25">
      <c r="A16499" t="s">
        <v>16500</v>
      </c>
      <c r="B16499" s="1">
        <v>43025</v>
      </c>
      <c r="C16499" s="2">
        <v>0.78465277777777775</v>
      </c>
      <c r="D16499" t="str">
        <f>RIGHT(Tabela1[[#This Row],[Nome]],3)</f>
        <v>PRW</v>
      </c>
      <c r="E16499" t="e">
        <f>VLOOKUP(Tabela1[[#This Row],[Nome]],customs_unique[],1,FALSE)</f>
        <v>#N/A</v>
      </c>
      <c r="F16499" t="b">
        <f>ISTEXT(Tabela1[[#This Row],[Custom_unique]])</f>
        <v>0</v>
      </c>
    </row>
    <row r="16500" spans="1:6" x14ac:dyDescent="0.25">
      <c r="A16500" t="s">
        <v>16501</v>
      </c>
      <c r="B16500" s="1">
        <v>43171</v>
      </c>
      <c r="C16500" s="2">
        <v>0.4513888888888889</v>
      </c>
      <c r="D16500" t="str">
        <f>RIGHT(Tabela1[[#This Row],[Nome]],3)</f>
        <v>PRW</v>
      </c>
      <c r="E16500" t="e">
        <f>VLOOKUP(Tabela1[[#This Row],[Nome]],customs_unique[],1,FALSE)</f>
        <v>#N/A</v>
      </c>
      <c r="F16500" t="b">
        <f>ISTEXT(Tabela1[[#This Row],[Custom_unique]])</f>
        <v>0</v>
      </c>
    </row>
    <row r="16501" spans="1:6" x14ac:dyDescent="0.25">
      <c r="A16501" t="s">
        <v>16502</v>
      </c>
      <c r="B16501" s="1">
        <v>42888</v>
      </c>
      <c r="C16501" s="2">
        <v>0.4070023148148148</v>
      </c>
      <c r="D16501" t="str">
        <f>RIGHT(Tabela1[[#This Row],[Nome]],3)</f>
        <v>PRW</v>
      </c>
      <c r="E16501" t="e">
        <f>VLOOKUP(Tabela1[[#This Row],[Nome]],customs_unique[],1,FALSE)</f>
        <v>#N/A</v>
      </c>
      <c r="F16501" t="b">
        <f>ISTEXT(Tabela1[[#This Row],[Custom_unique]])</f>
        <v>0</v>
      </c>
    </row>
    <row r="16502" spans="1:6" x14ac:dyDescent="0.25">
      <c r="A16502" t="s">
        <v>16503</v>
      </c>
      <c r="B16502" s="1">
        <v>42888</v>
      </c>
      <c r="C16502" s="2">
        <v>0.4070023148148148</v>
      </c>
      <c r="D16502" t="str">
        <f>RIGHT(Tabela1[[#This Row],[Nome]],3)</f>
        <v>PRW</v>
      </c>
      <c r="E16502" t="e">
        <f>VLOOKUP(Tabela1[[#This Row],[Nome]],customs_unique[],1,FALSE)</f>
        <v>#N/A</v>
      </c>
      <c r="F16502" t="b">
        <f>ISTEXT(Tabela1[[#This Row],[Custom_unique]])</f>
        <v>0</v>
      </c>
    </row>
    <row r="16503" spans="1:6" x14ac:dyDescent="0.25">
      <c r="A16503" t="s">
        <v>16504</v>
      </c>
      <c r="B16503" s="1">
        <v>42888</v>
      </c>
      <c r="C16503" s="2">
        <v>0.4070023148148148</v>
      </c>
      <c r="D16503" t="str">
        <f>RIGHT(Tabela1[[#This Row],[Nome]],3)</f>
        <v>PRW</v>
      </c>
      <c r="E16503" t="e">
        <f>VLOOKUP(Tabela1[[#This Row],[Nome]],customs_unique[],1,FALSE)</f>
        <v>#N/A</v>
      </c>
      <c r="F16503" t="b">
        <f>ISTEXT(Tabela1[[#This Row],[Custom_unique]])</f>
        <v>0</v>
      </c>
    </row>
    <row r="16504" spans="1:6" x14ac:dyDescent="0.25">
      <c r="A16504" t="s">
        <v>16505</v>
      </c>
      <c r="B16504" s="1">
        <v>42888</v>
      </c>
      <c r="C16504" s="2">
        <v>0.4070023148148148</v>
      </c>
      <c r="D16504" t="str">
        <f>RIGHT(Tabela1[[#This Row],[Nome]],3)</f>
        <v>PRW</v>
      </c>
      <c r="E16504" t="e">
        <f>VLOOKUP(Tabela1[[#This Row],[Nome]],customs_unique[],1,FALSE)</f>
        <v>#N/A</v>
      </c>
      <c r="F16504" t="b">
        <f>ISTEXT(Tabela1[[#This Row],[Custom_unique]])</f>
        <v>0</v>
      </c>
    </row>
    <row r="16505" spans="1:6" x14ac:dyDescent="0.25">
      <c r="A16505" t="s">
        <v>16506</v>
      </c>
      <c r="B16505" s="1">
        <v>43202</v>
      </c>
      <c r="C16505" s="2">
        <v>0.58637731481481481</v>
      </c>
      <c r="D16505" t="str">
        <f>RIGHT(Tabela1[[#This Row],[Nome]],3)</f>
        <v>PRW</v>
      </c>
      <c r="E16505" t="e">
        <f>VLOOKUP(Tabela1[[#This Row],[Nome]],customs_unique[],1,FALSE)</f>
        <v>#N/A</v>
      </c>
      <c r="F16505" t="b">
        <f>ISTEXT(Tabela1[[#This Row],[Custom_unique]])</f>
        <v>0</v>
      </c>
    </row>
    <row r="16506" spans="1:6" x14ac:dyDescent="0.25">
      <c r="A16506" t="s">
        <v>16507</v>
      </c>
      <c r="B16506" s="1">
        <v>43202</v>
      </c>
      <c r="C16506" s="2">
        <v>0.58637731481481481</v>
      </c>
      <c r="D16506" t="str">
        <f>RIGHT(Tabela1[[#This Row],[Nome]],3)</f>
        <v>PRW</v>
      </c>
      <c r="E16506" t="e">
        <f>VLOOKUP(Tabela1[[#This Row],[Nome]],customs_unique[],1,FALSE)</f>
        <v>#N/A</v>
      </c>
      <c r="F16506" t="b">
        <f>ISTEXT(Tabela1[[#This Row],[Custom_unique]])</f>
        <v>0</v>
      </c>
    </row>
    <row r="16507" spans="1:6" x14ac:dyDescent="0.25">
      <c r="A16507" t="s">
        <v>16508</v>
      </c>
      <c r="B16507" s="1">
        <v>43180</v>
      </c>
      <c r="C16507" s="2">
        <v>0.60490740740740734</v>
      </c>
      <c r="D16507" t="str">
        <f>RIGHT(Tabela1[[#This Row],[Nome]],3)</f>
        <v>PRW</v>
      </c>
      <c r="E16507" t="e">
        <f>VLOOKUP(Tabela1[[#This Row],[Nome]],customs_unique[],1,FALSE)</f>
        <v>#N/A</v>
      </c>
      <c r="F16507" t="b">
        <f>ISTEXT(Tabela1[[#This Row],[Custom_unique]])</f>
        <v>0</v>
      </c>
    </row>
    <row r="16508" spans="1:6" x14ac:dyDescent="0.25">
      <c r="A16508" t="s">
        <v>16509</v>
      </c>
      <c r="B16508" s="1">
        <v>42888</v>
      </c>
      <c r="C16508" s="2">
        <v>0.4070023148148148</v>
      </c>
      <c r="D16508" t="str">
        <f>RIGHT(Tabela1[[#This Row],[Nome]],3)</f>
        <v>PRW</v>
      </c>
      <c r="E16508" t="e">
        <f>VLOOKUP(Tabela1[[#This Row],[Nome]],customs_unique[],1,FALSE)</f>
        <v>#N/A</v>
      </c>
      <c r="F16508" t="b">
        <f>ISTEXT(Tabela1[[#This Row],[Custom_unique]])</f>
        <v>0</v>
      </c>
    </row>
    <row r="16509" spans="1:6" x14ac:dyDescent="0.25">
      <c r="A16509" t="s">
        <v>16510</v>
      </c>
      <c r="B16509" s="1">
        <v>43082</v>
      </c>
      <c r="C16509" s="2">
        <v>0.58931712962962968</v>
      </c>
      <c r="D16509" t="str">
        <f>RIGHT(Tabela1[[#This Row],[Nome]],3)</f>
        <v>PRW</v>
      </c>
      <c r="E16509" t="e">
        <f>VLOOKUP(Tabela1[[#This Row],[Nome]],customs_unique[],1,FALSE)</f>
        <v>#N/A</v>
      </c>
      <c r="F16509" t="b">
        <f>ISTEXT(Tabela1[[#This Row],[Custom_unique]])</f>
        <v>0</v>
      </c>
    </row>
    <row r="16510" spans="1:6" x14ac:dyDescent="0.25">
      <c r="A16510" t="s">
        <v>16511</v>
      </c>
      <c r="B16510" s="1">
        <v>42888</v>
      </c>
      <c r="C16510" s="2">
        <v>0.4070023148148148</v>
      </c>
      <c r="D16510" t="str">
        <f>RIGHT(Tabela1[[#This Row],[Nome]],3)</f>
        <v>PRW</v>
      </c>
      <c r="E16510" t="e">
        <f>VLOOKUP(Tabela1[[#This Row],[Nome]],customs_unique[],1,FALSE)</f>
        <v>#N/A</v>
      </c>
      <c r="F16510" t="b">
        <f>ISTEXT(Tabela1[[#This Row],[Custom_unique]])</f>
        <v>0</v>
      </c>
    </row>
    <row r="16511" spans="1:6" x14ac:dyDescent="0.25">
      <c r="A16511" t="s">
        <v>16512</v>
      </c>
      <c r="B16511" s="1">
        <v>42888</v>
      </c>
      <c r="C16511" s="2">
        <v>0.4070023148148148</v>
      </c>
      <c r="D16511" t="str">
        <f>RIGHT(Tabela1[[#This Row],[Nome]],3)</f>
        <v>PRW</v>
      </c>
      <c r="E16511" t="e">
        <f>VLOOKUP(Tabela1[[#This Row],[Nome]],customs_unique[],1,FALSE)</f>
        <v>#N/A</v>
      </c>
      <c r="F16511" t="b">
        <f>ISTEXT(Tabela1[[#This Row],[Custom_unique]])</f>
        <v>0</v>
      </c>
    </row>
    <row r="16512" spans="1:6" x14ac:dyDescent="0.25">
      <c r="A16512" t="s">
        <v>16513</v>
      </c>
      <c r="B16512" s="1">
        <v>42888</v>
      </c>
      <c r="C16512" s="2">
        <v>0.4070023148148148</v>
      </c>
      <c r="D16512" t="str">
        <f>RIGHT(Tabela1[[#This Row],[Nome]],3)</f>
        <v>PRW</v>
      </c>
      <c r="E16512" t="e">
        <f>VLOOKUP(Tabela1[[#This Row],[Nome]],customs_unique[],1,FALSE)</f>
        <v>#N/A</v>
      </c>
      <c r="F16512" t="b">
        <f>ISTEXT(Tabela1[[#This Row],[Custom_unique]])</f>
        <v>0</v>
      </c>
    </row>
    <row r="16513" spans="1:6" x14ac:dyDescent="0.25">
      <c r="A16513" t="s">
        <v>16514</v>
      </c>
      <c r="B16513" s="1">
        <v>43070</v>
      </c>
      <c r="C16513" s="2">
        <v>0.71378472222222211</v>
      </c>
      <c r="D16513" t="str">
        <f>RIGHT(Tabela1[[#This Row],[Nome]],3)</f>
        <v>PRW</v>
      </c>
      <c r="E16513" t="e">
        <f>VLOOKUP(Tabela1[[#This Row],[Nome]],customs_unique[],1,FALSE)</f>
        <v>#N/A</v>
      </c>
      <c r="F16513" t="b">
        <f>ISTEXT(Tabela1[[#This Row],[Custom_unique]])</f>
        <v>0</v>
      </c>
    </row>
    <row r="16514" spans="1:6" x14ac:dyDescent="0.25">
      <c r="A16514" t="s">
        <v>16515</v>
      </c>
      <c r="B16514" s="1">
        <v>43087</v>
      </c>
      <c r="C16514" s="2">
        <v>0.6410069444444445</v>
      </c>
      <c r="D16514" t="str">
        <f>RIGHT(Tabela1[[#This Row],[Nome]],3)</f>
        <v>PRW</v>
      </c>
      <c r="E16514" t="e">
        <f>VLOOKUP(Tabela1[[#This Row],[Nome]],customs_unique[],1,FALSE)</f>
        <v>#N/A</v>
      </c>
      <c r="F16514" t="b">
        <f>ISTEXT(Tabela1[[#This Row],[Custom_unique]])</f>
        <v>0</v>
      </c>
    </row>
    <row r="16515" spans="1:6" x14ac:dyDescent="0.25">
      <c r="A16515" t="s">
        <v>16516</v>
      </c>
      <c r="B16515" s="1">
        <v>42888</v>
      </c>
      <c r="C16515" s="2">
        <v>0.4070023148148148</v>
      </c>
      <c r="D16515" t="str">
        <f>RIGHT(Tabela1[[#This Row],[Nome]],3)</f>
        <v>PRW</v>
      </c>
      <c r="E16515" t="e">
        <f>VLOOKUP(Tabela1[[#This Row],[Nome]],customs_unique[],1,FALSE)</f>
        <v>#N/A</v>
      </c>
      <c r="F16515" t="b">
        <f>ISTEXT(Tabela1[[#This Row],[Custom_unique]])</f>
        <v>0</v>
      </c>
    </row>
    <row r="16516" spans="1:6" x14ac:dyDescent="0.25">
      <c r="A16516" t="s">
        <v>16517</v>
      </c>
      <c r="B16516" s="1">
        <v>42902</v>
      </c>
      <c r="C16516" s="2">
        <v>0.63935185185185184</v>
      </c>
      <c r="D16516" t="str">
        <f>RIGHT(Tabela1[[#This Row],[Nome]],3)</f>
        <v>PRW</v>
      </c>
      <c r="E16516" t="e">
        <f>VLOOKUP(Tabela1[[#This Row],[Nome]],customs_unique[],1,FALSE)</f>
        <v>#N/A</v>
      </c>
      <c r="F16516" t="b">
        <f>ISTEXT(Tabela1[[#This Row],[Custom_unique]])</f>
        <v>0</v>
      </c>
    </row>
    <row r="16517" spans="1:6" x14ac:dyDescent="0.25">
      <c r="A16517" t="s">
        <v>16518</v>
      </c>
      <c r="B16517" s="1">
        <v>42888</v>
      </c>
      <c r="C16517" s="2">
        <v>0.4070023148148148</v>
      </c>
      <c r="D16517" t="str">
        <f>RIGHT(Tabela1[[#This Row],[Nome]],3)</f>
        <v>PRW</v>
      </c>
      <c r="E16517" t="e">
        <f>VLOOKUP(Tabela1[[#This Row],[Nome]],customs_unique[],1,FALSE)</f>
        <v>#N/A</v>
      </c>
      <c r="F16517" t="b">
        <f>ISTEXT(Tabela1[[#This Row],[Custom_unique]])</f>
        <v>0</v>
      </c>
    </row>
    <row r="16518" spans="1:6" x14ac:dyDescent="0.25">
      <c r="A16518" t="s">
        <v>16519</v>
      </c>
      <c r="B16518" s="1">
        <v>42888</v>
      </c>
      <c r="C16518" s="2">
        <v>0.4070023148148148</v>
      </c>
      <c r="D16518" t="str">
        <f>RIGHT(Tabela1[[#This Row],[Nome]],3)</f>
        <v>PRW</v>
      </c>
      <c r="E16518" t="e">
        <f>VLOOKUP(Tabela1[[#This Row],[Nome]],customs_unique[],1,FALSE)</f>
        <v>#N/A</v>
      </c>
      <c r="F16518" t="b">
        <f>ISTEXT(Tabela1[[#This Row],[Custom_unique]])</f>
        <v>0</v>
      </c>
    </row>
    <row r="16519" spans="1:6" x14ac:dyDescent="0.25">
      <c r="A16519" t="s">
        <v>16520</v>
      </c>
      <c r="B16519" s="1">
        <v>43185</v>
      </c>
      <c r="C16519" s="2">
        <v>0.92667824074074068</v>
      </c>
      <c r="D16519" t="str">
        <f>RIGHT(Tabela1[[#This Row],[Nome]],3)</f>
        <v>PRW</v>
      </c>
      <c r="E16519" t="e">
        <f>VLOOKUP(Tabela1[[#This Row],[Nome]],customs_unique[],1,FALSE)</f>
        <v>#N/A</v>
      </c>
      <c r="F16519" t="b">
        <f>ISTEXT(Tabela1[[#This Row],[Custom_unique]])</f>
        <v>0</v>
      </c>
    </row>
    <row r="16520" spans="1:6" x14ac:dyDescent="0.25">
      <c r="A16520" t="s">
        <v>16521</v>
      </c>
      <c r="B16520" s="1">
        <v>43185</v>
      </c>
      <c r="C16520" s="2">
        <v>0.92667824074074068</v>
      </c>
      <c r="D16520" t="str">
        <f>RIGHT(Tabela1[[#This Row],[Nome]],3)</f>
        <v>PRW</v>
      </c>
      <c r="E16520" t="e">
        <f>VLOOKUP(Tabela1[[#This Row],[Nome]],customs_unique[],1,FALSE)</f>
        <v>#N/A</v>
      </c>
      <c r="F16520" t="b">
        <f>ISTEXT(Tabela1[[#This Row],[Custom_unique]])</f>
        <v>0</v>
      </c>
    </row>
    <row r="16521" spans="1:6" x14ac:dyDescent="0.25">
      <c r="A16521" t="s">
        <v>16522</v>
      </c>
      <c r="B16521" s="1">
        <v>43158</v>
      </c>
      <c r="C16521" s="2">
        <v>0.70020833333333332</v>
      </c>
      <c r="D16521" t="str">
        <f>RIGHT(Tabela1[[#This Row],[Nome]],3)</f>
        <v>PRW</v>
      </c>
      <c r="E16521" t="e">
        <f>VLOOKUP(Tabela1[[#This Row],[Nome]],customs_unique[],1,FALSE)</f>
        <v>#N/A</v>
      </c>
      <c r="F16521" t="b">
        <f>ISTEXT(Tabela1[[#This Row],[Custom_unique]])</f>
        <v>0</v>
      </c>
    </row>
    <row r="16522" spans="1:6" x14ac:dyDescent="0.25">
      <c r="A16522" t="s">
        <v>16523</v>
      </c>
      <c r="B16522" s="1">
        <v>42910</v>
      </c>
      <c r="C16522" s="2">
        <v>0.69186342592592587</v>
      </c>
      <c r="D16522" t="str">
        <f>RIGHT(Tabela1[[#This Row],[Nome]],3)</f>
        <v>PRW</v>
      </c>
      <c r="E16522" t="e">
        <f>VLOOKUP(Tabela1[[#This Row],[Nome]],customs_unique[],1,FALSE)</f>
        <v>#N/A</v>
      </c>
      <c r="F16522" t="b">
        <f>ISTEXT(Tabela1[[#This Row],[Custom_unique]])</f>
        <v>0</v>
      </c>
    </row>
    <row r="16523" spans="1:6" x14ac:dyDescent="0.25">
      <c r="A16523" t="s">
        <v>16524</v>
      </c>
      <c r="B16523" s="1">
        <v>43194</v>
      </c>
      <c r="C16523" s="2">
        <v>0.40759259259259256</v>
      </c>
      <c r="D16523" t="str">
        <f>RIGHT(Tabela1[[#This Row],[Nome]],3)</f>
        <v>PRW</v>
      </c>
      <c r="E16523" t="e">
        <f>VLOOKUP(Tabela1[[#This Row],[Nome]],customs_unique[],1,FALSE)</f>
        <v>#N/A</v>
      </c>
      <c r="F16523" t="b">
        <f>ISTEXT(Tabela1[[#This Row],[Custom_unique]])</f>
        <v>0</v>
      </c>
    </row>
    <row r="16524" spans="1:6" x14ac:dyDescent="0.25">
      <c r="A16524" t="s">
        <v>16525</v>
      </c>
      <c r="B16524" s="1">
        <v>43194</v>
      </c>
      <c r="C16524" s="2">
        <v>0.40759259259259256</v>
      </c>
      <c r="D16524" t="str">
        <f>RIGHT(Tabela1[[#This Row],[Nome]],3)</f>
        <v>PRW</v>
      </c>
      <c r="E16524" t="e">
        <f>VLOOKUP(Tabela1[[#This Row],[Nome]],customs_unique[],1,FALSE)</f>
        <v>#N/A</v>
      </c>
      <c r="F16524" t="b">
        <f>ISTEXT(Tabela1[[#This Row],[Custom_unique]])</f>
        <v>0</v>
      </c>
    </row>
    <row r="16525" spans="1:6" x14ac:dyDescent="0.25">
      <c r="A16525" t="s">
        <v>16526</v>
      </c>
      <c r="B16525" s="1">
        <v>43182</v>
      </c>
      <c r="C16525" s="2">
        <v>0.73982638888888896</v>
      </c>
      <c r="D16525" t="str">
        <f>RIGHT(Tabela1[[#This Row],[Nome]],3)</f>
        <v>PRW</v>
      </c>
      <c r="E16525" t="e">
        <f>VLOOKUP(Tabela1[[#This Row],[Nome]],customs_unique[],1,FALSE)</f>
        <v>#N/A</v>
      </c>
      <c r="F16525" t="b">
        <f>ISTEXT(Tabela1[[#This Row],[Custom_unique]])</f>
        <v>0</v>
      </c>
    </row>
    <row r="16526" spans="1:6" x14ac:dyDescent="0.25">
      <c r="A16526" t="s">
        <v>16527</v>
      </c>
      <c r="B16526" s="1">
        <v>43182</v>
      </c>
      <c r="C16526" s="2">
        <v>0.73982638888888896</v>
      </c>
      <c r="D16526" t="str">
        <f>RIGHT(Tabela1[[#This Row],[Nome]],3)</f>
        <v>PRW</v>
      </c>
      <c r="E16526" t="e">
        <f>VLOOKUP(Tabela1[[#This Row],[Nome]],customs_unique[],1,FALSE)</f>
        <v>#N/A</v>
      </c>
      <c r="F16526" t="b">
        <f>ISTEXT(Tabela1[[#This Row],[Custom_unique]])</f>
        <v>0</v>
      </c>
    </row>
    <row r="16527" spans="1:6" x14ac:dyDescent="0.25">
      <c r="A16527" t="s">
        <v>16528</v>
      </c>
      <c r="B16527" s="1">
        <v>43206</v>
      </c>
      <c r="C16527" s="2">
        <v>2.7465277777777772E-2</v>
      </c>
      <c r="D16527" t="str">
        <f>RIGHT(Tabela1[[#This Row],[Nome]],3)</f>
        <v>PRW</v>
      </c>
      <c r="E16527" t="e">
        <f>VLOOKUP(Tabela1[[#This Row],[Nome]],customs_unique[],1,FALSE)</f>
        <v>#N/A</v>
      </c>
      <c r="F16527" t="b">
        <f>ISTEXT(Tabela1[[#This Row],[Custom_unique]])</f>
        <v>0</v>
      </c>
    </row>
    <row r="16528" spans="1:6" x14ac:dyDescent="0.25">
      <c r="A16528" t="s">
        <v>16529</v>
      </c>
      <c r="B16528" s="1">
        <v>43193</v>
      </c>
      <c r="C16528" s="2">
        <v>0.50915509259259262</v>
      </c>
      <c r="D16528" t="str">
        <f>RIGHT(Tabela1[[#This Row],[Nome]],3)</f>
        <v>PRW</v>
      </c>
      <c r="E16528" t="e">
        <f>VLOOKUP(Tabela1[[#This Row],[Nome]],customs_unique[],1,FALSE)</f>
        <v>#N/A</v>
      </c>
      <c r="F16528" t="b">
        <f>ISTEXT(Tabela1[[#This Row],[Custom_unique]])</f>
        <v>0</v>
      </c>
    </row>
    <row r="16529" spans="1:6" x14ac:dyDescent="0.25">
      <c r="A16529" t="s">
        <v>16530</v>
      </c>
      <c r="B16529" s="1">
        <v>42914</v>
      </c>
      <c r="C16529" s="2">
        <v>0.76386574074074076</v>
      </c>
      <c r="D16529" t="str">
        <f>RIGHT(Tabela1[[#This Row],[Nome]],3)</f>
        <v>PRW</v>
      </c>
      <c r="E16529" t="e">
        <f>VLOOKUP(Tabela1[[#This Row],[Nome]],customs_unique[],1,FALSE)</f>
        <v>#N/A</v>
      </c>
      <c r="F16529" t="b">
        <f>ISTEXT(Tabela1[[#This Row],[Custom_unique]])</f>
        <v>0</v>
      </c>
    </row>
    <row r="16530" spans="1:6" x14ac:dyDescent="0.25">
      <c r="A16530" t="s">
        <v>16531</v>
      </c>
      <c r="B16530" s="1">
        <v>43179</v>
      </c>
      <c r="C16530" s="2">
        <v>0.63820601851851855</v>
      </c>
      <c r="D16530" t="str">
        <f>RIGHT(Tabela1[[#This Row],[Nome]],3)</f>
        <v>PRW</v>
      </c>
      <c r="E16530" t="e">
        <f>VLOOKUP(Tabela1[[#This Row],[Nome]],customs_unique[],1,FALSE)</f>
        <v>#N/A</v>
      </c>
      <c r="F16530" t="b">
        <f>ISTEXT(Tabela1[[#This Row],[Custom_unique]])</f>
        <v>0</v>
      </c>
    </row>
    <row r="16531" spans="1:6" x14ac:dyDescent="0.25">
      <c r="A16531" t="s">
        <v>16532</v>
      </c>
      <c r="B16531" s="1">
        <v>42888</v>
      </c>
      <c r="C16531" s="2">
        <v>0.4070023148148148</v>
      </c>
      <c r="D16531" t="str">
        <f>RIGHT(Tabela1[[#This Row],[Nome]],3)</f>
        <v>PRW</v>
      </c>
      <c r="E16531" t="e">
        <f>VLOOKUP(Tabela1[[#This Row],[Nome]],customs_unique[],1,FALSE)</f>
        <v>#N/A</v>
      </c>
      <c r="F16531" t="b">
        <f>ISTEXT(Tabela1[[#This Row],[Custom_unique]])</f>
        <v>0</v>
      </c>
    </row>
    <row r="16532" spans="1:6" x14ac:dyDescent="0.25">
      <c r="A16532" t="s">
        <v>16533</v>
      </c>
      <c r="B16532" s="1">
        <v>42888</v>
      </c>
      <c r="C16532" s="2">
        <v>0.4070023148148148</v>
      </c>
      <c r="D16532" t="str">
        <f>RIGHT(Tabela1[[#This Row],[Nome]],3)</f>
        <v>PRW</v>
      </c>
      <c r="E16532" t="e">
        <f>VLOOKUP(Tabela1[[#This Row],[Nome]],customs_unique[],1,FALSE)</f>
        <v>#N/A</v>
      </c>
      <c r="F16532" t="b">
        <f>ISTEXT(Tabela1[[#This Row],[Custom_unique]])</f>
        <v>0</v>
      </c>
    </row>
    <row r="16533" spans="1:6" x14ac:dyDescent="0.25">
      <c r="A16533" t="s">
        <v>16534</v>
      </c>
      <c r="B16533" s="1">
        <v>42888</v>
      </c>
      <c r="C16533" s="2">
        <v>0.4070023148148148</v>
      </c>
      <c r="D16533" t="str">
        <f>RIGHT(Tabela1[[#This Row],[Nome]],3)</f>
        <v>PRW</v>
      </c>
      <c r="E16533" t="e">
        <f>VLOOKUP(Tabela1[[#This Row],[Nome]],customs_unique[],1,FALSE)</f>
        <v>#N/A</v>
      </c>
      <c r="F16533" t="b">
        <f>ISTEXT(Tabela1[[#This Row],[Custom_unique]])</f>
        <v>0</v>
      </c>
    </row>
    <row r="16534" spans="1:6" x14ac:dyDescent="0.25">
      <c r="A16534" t="s">
        <v>16535</v>
      </c>
      <c r="B16534" s="1">
        <v>43217</v>
      </c>
      <c r="C16534" s="2">
        <v>0.58307870370370374</v>
      </c>
      <c r="D16534" t="str">
        <f>RIGHT(Tabela1[[#This Row],[Nome]],3)</f>
        <v>PRW</v>
      </c>
      <c r="E16534" t="e">
        <f>VLOOKUP(Tabela1[[#This Row],[Nome]],customs_unique[],1,FALSE)</f>
        <v>#N/A</v>
      </c>
      <c r="F16534" t="b">
        <f>ISTEXT(Tabela1[[#This Row],[Custom_unique]])</f>
        <v>0</v>
      </c>
    </row>
    <row r="16535" spans="1:6" x14ac:dyDescent="0.25">
      <c r="A16535" t="s">
        <v>16536</v>
      </c>
      <c r="B16535" s="1">
        <v>43201</v>
      </c>
      <c r="C16535" s="2">
        <v>0.62547453703703704</v>
      </c>
      <c r="D16535" t="str">
        <f>RIGHT(Tabela1[[#This Row],[Nome]],3)</f>
        <v>PRW</v>
      </c>
      <c r="E16535" t="e">
        <f>VLOOKUP(Tabela1[[#This Row],[Nome]],customs_unique[],1,FALSE)</f>
        <v>#N/A</v>
      </c>
      <c r="F16535" t="b">
        <f>ISTEXT(Tabela1[[#This Row],[Custom_unique]])</f>
        <v>0</v>
      </c>
    </row>
    <row r="16536" spans="1:6" x14ac:dyDescent="0.25">
      <c r="A16536" t="s">
        <v>16537</v>
      </c>
      <c r="B16536" s="1">
        <v>43193</v>
      </c>
      <c r="C16536" s="2">
        <v>0.50915509259259262</v>
      </c>
      <c r="D16536" t="str">
        <f>RIGHT(Tabela1[[#This Row],[Nome]],3)</f>
        <v>PRW</v>
      </c>
      <c r="E16536" t="e">
        <f>VLOOKUP(Tabela1[[#This Row],[Nome]],customs_unique[],1,FALSE)</f>
        <v>#N/A</v>
      </c>
      <c r="F16536" t="b">
        <f>ISTEXT(Tabela1[[#This Row],[Custom_unique]])</f>
        <v>0</v>
      </c>
    </row>
    <row r="16537" spans="1:6" x14ac:dyDescent="0.25">
      <c r="A16537" t="s">
        <v>16538</v>
      </c>
      <c r="B16537" s="1">
        <v>43193</v>
      </c>
      <c r="C16537" s="2">
        <v>0.50915509259259262</v>
      </c>
      <c r="D16537" t="str">
        <f>RIGHT(Tabela1[[#This Row],[Nome]],3)</f>
        <v>PRW</v>
      </c>
      <c r="E16537" t="e">
        <f>VLOOKUP(Tabela1[[#This Row],[Nome]],customs_unique[],1,FALSE)</f>
        <v>#N/A</v>
      </c>
      <c r="F16537" t="b">
        <f>ISTEXT(Tabela1[[#This Row],[Custom_unique]])</f>
        <v>0</v>
      </c>
    </row>
    <row r="16538" spans="1:6" x14ac:dyDescent="0.25">
      <c r="A16538" t="s">
        <v>16539</v>
      </c>
      <c r="B16538" s="1">
        <v>43179</v>
      </c>
      <c r="C16538" s="2">
        <v>0.63820601851851855</v>
      </c>
      <c r="D16538" t="str">
        <f>RIGHT(Tabela1[[#This Row],[Nome]],3)</f>
        <v>PRW</v>
      </c>
      <c r="E16538" t="e">
        <f>VLOOKUP(Tabela1[[#This Row],[Nome]],customs_unique[],1,FALSE)</f>
        <v>#N/A</v>
      </c>
      <c r="F16538" t="b">
        <f>ISTEXT(Tabela1[[#This Row],[Custom_unique]])</f>
        <v>0</v>
      </c>
    </row>
    <row r="16539" spans="1:6" x14ac:dyDescent="0.25">
      <c r="A16539" t="s">
        <v>16540</v>
      </c>
      <c r="B16539" s="1">
        <v>43179</v>
      </c>
      <c r="C16539" s="2">
        <v>0.63820601851851855</v>
      </c>
      <c r="D16539" t="str">
        <f>RIGHT(Tabela1[[#This Row],[Nome]],3)</f>
        <v>PRW</v>
      </c>
      <c r="E16539" t="e">
        <f>VLOOKUP(Tabela1[[#This Row],[Nome]],customs_unique[],1,FALSE)</f>
        <v>#N/A</v>
      </c>
      <c r="F16539" t="b">
        <f>ISTEXT(Tabela1[[#This Row],[Custom_unique]])</f>
        <v>0</v>
      </c>
    </row>
    <row r="16540" spans="1:6" x14ac:dyDescent="0.25">
      <c r="A16540" t="s">
        <v>16541</v>
      </c>
      <c r="B16540" s="1">
        <v>42888</v>
      </c>
      <c r="C16540" s="2">
        <v>0.4070023148148148</v>
      </c>
      <c r="D16540" t="str">
        <f>RIGHT(Tabela1[[#This Row],[Nome]],3)</f>
        <v>PRW</v>
      </c>
      <c r="E16540" t="e">
        <f>VLOOKUP(Tabela1[[#This Row],[Nome]],customs_unique[],1,FALSE)</f>
        <v>#N/A</v>
      </c>
      <c r="F16540" t="b">
        <f>ISTEXT(Tabela1[[#This Row],[Custom_unique]])</f>
        <v>0</v>
      </c>
    </row>
    <row r="16541" spans="1:6" x14ac:dyDescent="0.25">
      <c r="A16541" t="s">
        <v>16542</v>
      </c>
      <c r="B16541" s="1">
        <v>43067</v>
      </c>
      <c r="C16541" s="2">
        <v>0.40651620370370373</v>
      </c>
      <c r="D16541" t="str">
        <f>RIGHT(Tabela1[[#This Row],[Nome]],3)</f>
        <v>PRW</v>
      </c>
      <c r="E16541" t="e">
        <f>VLOOKUP(Tabela1[[#This Row],[Nome]],customs_unique[],1,FALSE)</f>
        <v>#N/A</v>
      </c>
      <c r="F16541" t="b">
        <f>ISTEXT(Tabela1[[#This Row],[Custom_unique]])</f>
        <v>0</v>
      </c>
    </row>
    <row r="16542" spans="1:6" x14ac:dyDescent="0.25">
      <c r="A16542" t="s">
        <v>16543</v>
      </c>
      <c r="B16542" s="1">
        <v>42888</v>
      </c>
      <c r="C16542" s="2">
        <v>0.4070023148148148</v>
      </c>
      <c r="D16542" t="str">
        <f>RIGHT(Tabela1[[#This Row],[Nome]],3)</f>
        <v>PRW</v>
      </c>
      <c r="E16542" t="e">
        <f>VLOOKUP(Tabela1[[#This Row],[Nome]],customs_unique[],1,FALSE)</f>
        <v>#N/A</v>
      </c>
      <c r="F16542" t="b">
        <f>ISTEXT(Tabela1[[#This Row],[Custom_unique]])</f>
        <v>0</v>
      </c>
    </row>
    <row r="16543" spans="1:6" x14ac:dyDescent="0.25">
      <c r="A16543" t="s">
        <v>16544</v>
      </c>
      <c r="B16543" s="1">
        <v>42888</v>
      </c>
      <c r="C16543" s="2">
        <v>0.4070023148148148</v>
      </c>
      <c r="D16543" t="str">
        <f>RIGHT(Tabela1[[#This Row],[Nome]],3)</f>
        <v>PRW</v>
      </c>
      <c r="E16543" t="e">
        <f>VLOOKUP(Tabela1[[#This Row],[Nome]],customs_unique[],1,FALSE)</f>
        <v>#N/A</v>
      </c>
      <c r="F16543" t="b">
        <f>ISTEXT(Tabela1[[#This Row],[Custom_unique]])</f>
        <v>0</v>
      </c>
    </row>
    <row r="16544" spans="1:6" x14ac:dyDescent="0.25">
      <c r="A16544" t="s">
        <v>16545</v>
      </c>
      <c r="B16544" s="1">
        <v>42888</v>
      </c>
      <c r="C16544" s="2">
        <v>0.4070023148148148</v>
      </c>
      <c r="D16544" t="str">
        <f>RIGHT(Tabela1[[#This Row],[Nome]],3)</f>
        <v>PRW</v>
      </c>
      <c r="E16544" t="e">
        <f>VLOOKUP(Tabela1[[#This Row],[Nome]],customs_unique[],1,FALSE)</f>
        <v>#N/A</v>
      </c>
      <c r="F16544" t="b">
        <f>ISTEXT(Tabela1[[#This Row],[Custom_unique]])</f>
        <v>0</v>
      </c>
    </row>
    <row r="16545" spans="1:6" x14ac:dyDescent="0.25">
      <c r="A16545" t="s">
        <v>16546</v>
      </c>
      <c r="B16545" s="1">
        <v>42888</v>
      </c>
      <c r="C16545" s="2">
        <v>0.4070023148148148</v>
      </c>
      <c r="D16545" t="str">
        <f>RIGHT(Tabela1[[#This Row],[Nome]],3)</f>
        <v>PRW</v>
      </c>
      <c r="E16545" t="e">
        <f>VLOOKUP(Tabela1[[#This Row],[Nome]],customs_unique[],1,FALSE)</f>
        <v>#N/A</v>
      </c>
      <c r="F16545" t="b">
        <f>ISTEXT(Tabela1[[#This Row],[Custom_unique]])</f>
        <v>0</v>
      </c>
    </row>
    <row r="16546" spans="1:6" x14ac:dyDescent="0.25">
      <c r="A16546" t="s">
        <v>16547</v>
      </c>
      <c r="B16546" s="1">
        <v>43097</v>
      </c>
      <c r="C16546" s="2">
        <v>0.70656249999999998</v>
      </c>
      <c r="D16546" t="str">
        <f>RIGHT(Tabela1[[#This Row],[Nome]],3)</f>
        <v>PRW</v>
      </c>
      <c r="E16546" t="e">
        <f>VLOOKUP(Tabela1[[#This Row],[Nome]],customs_unique[],1,FALSE)</f>
        <v>#N/A</v>
      </c>
      <c r="F16546" t="b">
        <f>ISTEXT(Tabela1[[#This Row],[Custom_unique]])</f>
        <v>0</v>
      </c>
    </row>
    <row r="16547" spans="1:6" x14ac:dyDescent="0.25">
      <c r="A16547" t="s">
        <v>16548</v>
      </c>
      <c r="B16547" s="1">
        <v>43059</v>
      </c>
      <c r="C16547" s="2">
        <v>0.53739583333333341</v>
      </c>
      <c r="D16547" t="str">
        <f>RIGHT(Tabela1[[#This Row],[Nome]],3)</f>
        <v>PRW</v>
      </c>
      <c r="E16547" t="e">
        <f>VLOOKUP(Tabela1[[#This Row],[Nome]],customs_unique[],1,FALSE)</f>
        <v>#N/A</v>
      </c>
      <c r="F16547" t="b">
        <f>ISTEXT(Tabela1[[#This Row],[Custom_unique]])</f>
        <v>0</v>
      </c>
    </row>
    <row r="16548" spans="1:6" x14ac:dyDescent="0.25">
      <c r="A16548" t="s">
        <v>16549</v>
      </c>
      <c r="B16548" s="1">
        <v>42888</v>
      </c>
      <c r="C16548" s="2">
        <v>0.4070023148148148</v>
      </c>
      <c r="D16548" t="str">
        <f>RIGHT(Tabela1[[#This Row],[Nome]],3)</f>
        <v>PRW</v>
      </c>
      <c r="E16548" t="e">
        <f>VLOOKUP(Tabela1[[#This Row],[Nome]],customs_unique[],1,FALSE)</f>
        <v>#N/A</v>
      </c>
      <c r="F16548" t="b">
        <f>ISTEXT(Tabela1[[#This Row],[Custom_unique]])</f>
        <v>0</v>
      </c>
    </row>
    <row r="16549" spans="1:6" x14ac:dyDescent="0.25">
      <c r="A16549" t="s">
        <v>16550</v>
      </c>
      <c r="B16549" s="1">
        <v>42921</v>
      </c>
      <c r="C16549" s="2">
        <v>0.53430555555555559</v>
      </c>
      <c r="D16549" t="str">
        <f>RIGHT(Tabela1[[#This Row],[Nome]],3)</f>
        <v>PRW</v>
      </c>
      <c r="E16549" t="e">
        <f>VLOOKUP(Tabela1[[#This Row],[Nome]],customs_unique[],1,FALSE)</f>
        <v>#N/A</v>
      </c>
      <c r="F16549" t="b">
        <f>ISTEXT(Tabela1[[#This Row],[Custom_unique]])</f>
        <v>0</v>
      </c>
    </row>
    <row r="16550" spans="1:6" x14ac:dyDescent="0.25">
      <c r="A16550" t="s">
        <v>16551</v>
      </c>
      <c r="B16550" s="1">
        <v>43193</v>
      </c>
      <c r="C16550" s="2">
        <v>0.50915509259259262</v>
      </c>
      <c r="D16550" t="str">
        <f>RIGHT(Tabela1[[#This Row],[Nome]],3)</f>
        <v>PRW</v>
      </c>
      <c r="E16550" t="e">
        <f>VLOOKUP(Tabela1[[#This Row],[Nome]],customs_unique[],1,FALSE)</f>
        <v>#N/A</v>
      </c>
      <c r="F16550" t="b">
        <f>ISTEXT(Tabela1[[#This Row],[Custom_unique]])</f>
        <v>0</v>
      </c>
    </row>
    <row r="16551" spans="1:6" x14ac:dyDescent="0.25">
      <c r="A16551" t="s">
        <v>16552</v>
      </c>
      <c r="B16551" s="1">
        <v>42888</v>
      </c>
      <c r="C16551" s="2">
        <v>0.4070023148148148</v>
      </c>
      <c r="D16551" t="str">
        <f>RIGHT(Tabela1[[#This Row],[Nome]],3)</f>
        <v>PRW</v>
      </c>
      <c r="E16551" t="e">
        <f>VLOOKUP(Tabela1[[#This Row],[Nome]],customs_unique[],1,FALSE)</f>
        <v>#N/A</v>
      </c>
      <c r="F16551" t="b">
        <f>ISTEXT(Tabela1[[#This Row],[Custom_unique]])</f>
        <v>0</v>
      </c>
    </row>
    <row r="16552" spans="1:6" x14ac:dyDescent="0.25">
      <c r="A16552" t="s">
        <v>16553</v>
      </c>
      <c r="B16552" s="1">
        <v>42888</v>
      </c>
      <c r="C16552" s="2">
        <v>0.4070023148148148</v>
      </c>
      <c r="D16552" t="str">
        <f>RIGHT(Tabela1[[#This Row],[Nome]],3)</f>
        <v>PRW</v>
      </c>
      <c r="E16552" t="e">
        <f>VLOOKUP(Tabela1[[#This Row],[Nome]],customs_unique[],1,FALSE)</f>
        <v>#N/A</v>
      </c>
      <c r="F16552" t="b">
        <f>ISTEXT(Tabela1[[#This Row],[Custom_unique]])</f>
        <v>0</v>
      </c>
    </row>
    <row r="16553" spans="1:6" x14ac:dyDescent="0.25">
      <c r="A16553" t="s">
        <v>16554</v>
      </c>
      <c r="B16553" s="1">
        <v>42888</v>
      </c>
      <c r="C16553" s="2">
        <v>0.4070023148148148</v>
      </c>
      <c r="D16553" t="str">
        <f>RIGHT(Tabela1[[#This Row],[Nome]],3)</f>
        <v>PRW</v>
      </c>
      <c r="E16553" t="e">
        <f>VLOOKUP(Tabela1[[#This Row],[Nome]],customs_unique[],1,FALSE)</f>
        <v>#N/A</v>
      </c>
      <c r="F16553" t="b">
        <f>ISTEXT(Tabela1[[#This Row],[Custom_unique]])</f>
        <v>0</v>
      </c>
    </row>
    <row r="16554" spans="1:6" x14ac:dyDescent="0.25">
      <c r="A16554" t="s">
        <v>16555</v>
      </c>
      <c r="B16554" s="1">
        <v>43108</v>
      </c>
      <c r="C16554" s="2">
        <v>0.43589120370370371</v>
      </c>
      <c r="D16554" t="str">
        <f>RIGHT(Tabela1[[#This Row],[Nome]],3)</f>
        <v>PRW</v>
      </c>
      <c r="E16554" t="e">
        <f>VLOOKUP(Tabela1[[#This Row],[Nome]],customs_unique[],1,FALSE)</f>
        <v>#N/A</v>
      </c>
      <c r="F16554" t="b">
        <f>ISTEXT(Tabela1[[#This Row],[Custom_unique]])</f>
        <v>0</v>
      </c>
    </row>
    <row r="16555" spans="1:6" x14ac:dyDescent="0.25">
      <c r="A16555" t="s">
        <v>16556</v>
      </c>
      <c r="B16555" s="1">
        <v>43108</v>
      </c>
      <c r="C16555" s="2">
        <v>0.43589120370370371</v>
      </c>
      <c r="D16555" t="str">
        <f>RIGHT(Tabela1[[#This Row],[Nome]],3)</f>
        <v>PRW</v>
      </c>
      <c r="E16555" t="e">
        <f>VLOOKUP(Tabela1[[#This Row],[Nome]],customs_unique[],1,FALSE)</f>
        <v>#N/A</v>
      </c>
      <c r="F16555" t="b">
        <f>ISTEXT(Tabela1[[#This Row],[Custom_unique]])</f>
        <v>0</v>
      </c>
    </row>
    <row r="16556" spans="1:6" x14ac:dyDescent="0.25">
      <c r="A16556" t="s">
        <v>16557</v>
      </c>
      <c r="B16556" s="1">
        <v>42888</v>
      </c>
      <c r="C16556" s="2">
        <v>0.4070023148148148</v>
      </c>
      <c r="D16556" t="str">
        <f>RIGHT(Tabela1[[#This Row],[Nome]],3)</f>
        <v>PRW</v>
      </c>
      <c r="E16556" t="e">
        <f>VLOOKUP(Tabela1[[#This Row],[Nome]],customs_unique[],1,FALSE)</f>
        <v>#N/A</v>
      </c>
      <c r="F16556" t="b">
        <f>ISTEXT(Tabela1[[#This Row],[Custom_unique]])</f>
        <v>0</v>
      </c>
    </row>
    <row r="16557" spans="1:6" x14ac:dyDescent="0.25">
      <c r="A16557" t="s">
        <v>16558</v>
      </c>
      <c r="B16557" s="1">
        <v>43084</v>
      </c>
      <c r="C16557" s="2">
        <v>0.75146990740740749</v>
      </c>
      <c r="D16557" t="str">
        <f>RIGHT(Tabela1[[#This Row],[Nome]],3)</f>
        <v>PRW</v>
      </c>
      <c r="E16557" t="e">
        <f>VLOOKUP(Tabela1[[#This Row],[Nome]],customs_unique[],1,FALSE)</f>
        <v>#N/A</v>
      </c>
      <c r="F16557" t="b">
        <f>ISTEXT(Tabela1[[#This Row],[Custom_unique]])</f>
        <v>0</v>
      </c>
    </row>
    <row r="16558" spans="1:6" x14ac:dyDescent="0.25">
      <c r="A16558" t="s">
        <v>16559</v>
      </c>
      <c r="B16558" s="1">
        <v>43228</v>
      </c>
      <c r="C16558" s="2">
        <v>0.60303240740740738</v>
      </c>
      <c r="D16558" t="str">
        <f>RIGHT(Tabela1[[#This Row],[Nome]],3)</f>
        <v>PRW</v>
      </c>
      <c r="E16558" t="e">
        <f>VLOOKUP(Tabela1[[#This Row],[Nome]],customs_unique[],1,FALSE)</f>
        <v>#N/A</v>
      </c>
      <c r="F16558" t="b">
        <f>ISTEXT(Tabela1[[#This Row],[Custom_unique]])</f>
        <v>0</v>
      </c>
    </row>
    <row r="16559" spans="1:6" x14ac:dyDescent="0.25">
      <c r="A16559" t="s">
        <v>16560</v>
      </c>
      <c r="B16559" s="1">
        <v>43224</v>
      </c>
      <c r="C16559" s="2">
        <v>0.39988425925925924</v>
      </c>
      <c r="D16559" t="str">
        <f>RIGHT(Tabela1[[#This Row],[Nome]],3)</f>
        <v>PRW</v>
      </c>
      <c r="E16559" t="e">
        <f>VLOOKUP(Tabela1[[#This Row],[Nome]],customs_unique[],1,FALSE)</f>
        <v>#N/A</v>
      </c>
      <c r="F16559" t="b">
        <f>ISTEXT(Tabela1[[#This Row],[Custom_unique]])</f>
        <v>0</v>
      </c>
    </row>
    <row r="16560" spans="1:6" x14ac:dyDescent="0.25">
      <c r="A16560" t="s">
        <v>16561</v>
      </c>
      <c r="B16560" s="1">
        <v>42888</v>
      </c>
      <c r="C16560" s="2">
        <v>0.4070023148148148</v>
      </c>
      <c r="D16560" t="str">
        <f>RIGHT(Tabela1[[#This Row],[Nome]],3)</f>
        <v>PRW</v>
      </c>
      <c r="E16560" t="e">
        <f>VLOOKUP(Tabela1[[#This Row],[Nome]],customs_unique[],1,FALSE)</f>
        <v>#N/A</v>
      </c>
      <c r="F16560" t="b">
        <f>ISTEXT(Tabela1[[#This Row],[Custom_unique]])</f>
        <v>0</v>
      </c>
    </row>
    <row r="16561" spans="1:6" x14ac:dyDescent="0.25">
      <c r="A16561" t="s">
        <v>16562</v>
      </c>
      <c r="B16561" s="1">
        <v>42888</v>
      </c>
      <c r="C16561" s="2">
        <v>0.4070023148148148</v>
      </c>
      <c r="D16561" t="str">
        <f>RIGHT(Tabela1[[#This Row],[Nome]],3)</f>
        <v>PRW</v>
      </c>
      <c r="E16561" t="e">
        <f>VLOOKUP(Tabela1[[#This Row],[Nome]],customs_unique[],1,FALSE)</f>
        <v>#N/A</v>
      </c>
      <c r="F16561" t="b">
        <f>ISTEXT(Tabela1[[#This Row],[Custom_unique]])</f>
        <v>0</v>
      </c>
    </row>
    <row r="16562" spans="1:6" x14ac:dyDescent="0.25">
      <c r="A16562" t="s">
        <v>16563</v>
      </c>
      <c r="B16562" s="1">
        <v>43084</v>
      </c>
      <c r="C16562" s="2">
        <v>0.75146990740740749</v>
      </c>
      <c r="D16562" t="str">
        <f>RIGHT(Tabela1[[#This Row],[Nome]],3)</f>
        <v>PRW</v>
      </c>
      <c r="E16562" t="e">
        <f>VLOOKUP(Tabela1[[#This Row],[Nome]],customs_unique[],1,FALSE)</f>
        <v>#N/A</v>
      </c>
      <c r="F16562" t="b">
        <f>ISTEXT(Tabela1[[#This Row],[Custom_unique]])</f>
        <v>0</v>
      </c>
    </row>
    <row r="16563" spans="1:6" x14ac:dyDescent="0.25">
      <c r="A16563" t="s">
        <v>16564</v>
      </c>
      <c r="B16563" s="1">
        <v>43178</v>
      </c>
      <c r="C16563" s="2">
        <v>0.55630787037037044</v>
      </c>
      <c r="D16563" t="str">
        <f>RIGHT(Tabela1[[#This Row],[Nome]],3)</f>
        <v>PRW</v>
      </c>
      <c r="E16563" t="e">
        <f>VLOOKUP(Tabela1[[#This Row],[Nome]],customs_unique[],1,FALSE)</f>
        <v>#N/A</v>
      </c>
      <c r="F16563" t="b">
        <f>ISTEXT(Tabela1[[#This Row],[Custom_unique]])</f>
        <v>0</v>
      </c>
    </row>
    <row r="16564" spans="1:6" x14ac:dyDescent="0.25">
      <c r="A16564" t="s">
        <v>16565</v>
      </c>
      <c r="B16564" s="1">
        <v>42978</v>
      </c>
      <c r="C16564" s="2">
        <v>0.42094907407407406</v>
      </c>
      <c r="D16564" t="str">
        <f>RIGHT(Tabela1[[#This Row],[Nome]],3)</f>
        <v>PRW</v>
      </c>
      <c r="E16564" t="e">
        <f>VLOOKUP(Tabela1[[#This Row],[Nome]],customs_unique[],1,FALSE)</f>
        <v>#N/A</v>
      </c>
      <c r="F16564" t="b">
        <f>ISTEXT(Tabela1[[#This Row],[Custom_unique]])</f>
        <v>0</v>
      </c>
    </row>
    <row r="16565" spans="1:6" x14ac:dyDescent="0.25">
      <c r="A16565" t="s">
        <v>16566</v>
      </c>
      <c r="B16565" s="1">
        <v>42978</v>
      </c>
      <c r="C16565" s="2">
        <v>0.42094907407407406</v>
      </c>
      <c r="D16565" t="str">
        <f>RIGHT(Tabela1[[#This Row],[Nome]],3)</f>
        <v>PRW</v>
      </c>
      <c r="E16565" t="e">
        <f>VLOOKUP(Tabela1[[#This Row],[Nome]],customs_unique[],1,FALSE)</f>
        <v>#N/A</v>
      </c>
      <c r="F16565" t="b">
        <f>ISTEXT(Tabela1[[#This Row],[Custom_unique]])</f>
        <v>0</v>
      </c>
    </row>
    <row r="16566" spans="1:6" x14ac:dyDescent="0.25">
      <c r="A16566" t="s">
        <v>16567</v>
      </c>
      <c r="B16566" s="1">
        <v>42978</v>
      </c>
      <c r="C16566" s="2">
        <v>0.42094907407407406</v>
      </c>
      <c r="D16566" t="str">
        <f>RIGHT(Tabela1[[#This Row],[Nome]],3)</f>
        <v>PRW</v>
      </c>
      <c r="E16566" t="e">
        <f>VLOOKUP(Tabela1[[#This Row],[Nome]],customs_unique[],1,FALSE)</f>
        <v>#N/A</v>
      </c>
      <c r="F16566" t="b">
        <f>ISTEXT(Tabela1[[#This Row],[Custom_unique]])</f>
        <v>0</v>
      </c>
    </row>
    <row r="16567" spans="1:6" x14ac:dyDescent="0.25">
      <c r="A16567" t="s">
        <v>16568</v>
      </c>
      <c r="B16567" s="1">
        <v>43007</v>
      </c>
      <c r="C16567" s="2">
        <v>0.38484953703703706</v>
      </c>
      <c r="D16567" t="str">
        <f>RIGHT(Tabela1[[#This Row],[Nome]],3)</f>
        <v>PRW</v>
      </c>
      <c r="E16567" t="e">
        <f>VLOOKUP(Tabela1[[#This Row],[Nome]],customs_unique[],1,FALSE)</f>
        <v>#N/A</v>
      </c>
      <c r="F16567" t="b">
        <f>ISTEXT(Tabela1[[#This Row],[Custom_unique]])</f>
        <v>0</v>
      </c>
    </row>
    <row r="16568" spans="1:6" x14ac:dyDescent="0.25">
      <c r="A16568" t="s">
        <v>16569</v>
      </c>
      <c r="B16568" s="1">
        <v>42888</v>
      </c>
      <c r="C16568" s="2">
        <v>0.4070023148148148</v>
      </c>
      <c r="D16568" t="str">
        <f>RIGHT(Tabela1[[#This Row],[Nome]],3)</f>
        <v>PRW</v>
      </c>
      <c r="E16568" t="e">
        <f>VLOOKUP(Tabela1[[#This Row],[Nome]],customs_unique[],1,FALSE)</f>
        <v>#N/A</v>
      </c>
      <c r="F16568" t="b">
        <f>ISTEXT(Tabela1[[#This Row],[Custom_unique]])</f>
        <v>0</v>
      </c>
    </row>
    <row r="16569" spans="1:6" x14ac:dyDescent="0.25">
      <c r="A16569" t="s">
        <v>16570</v>
      </c>
      <c r="B16569" s="1">
        <v>43178</v>
      </c>
      <c r="C16569" s="2">
        <v>0.55630787037037044</v>
      </c>
      <c r="D16569" t="str">
        <f>RIGHT(Tabela1[[#This Row],[Nome]],3)</f>
        <v>PRW</v>
      </c>
      <c r="E16569" t="e">
        <f>VLOOKUP(Tabela1[[#This Row],[Nome]],customs_unique[],1,FALSE)</f>
        <v>#N/A</v>
      </c>
      <c r="F16569" t="b">
        <f>ISTEXT(Tabela1[[#This Row],[Custom_unique]])</f>
        <v>0</v>
      </c>
    </row>
    <row r="16570" spans="1:6" x14ac:dyDescent="0.25">
      <c r="A16570" t="s">
        <v>16571</v>
      </c>
      <c r="B16570" s="1">
        <v>42888</v>
      </c>
      <c r="C16570" s="2">
        <v>0.4070023148148148</v>
      </c>
      <c r="D16570" t="str">
        <f>RIGHT(Tabela1[[#This Row],[Nome]],3)</f>
        <v>PRW</v>
      </c>
      <c r="E16570" t="e">
        <f>VLOOKUP(Tabela1[[#This Row],[Nome]],customs_unique[],1,FALSE)</f>
        <v>#N/A</v>
      </c>
      <c r="F16570" t="b">
        <f>ISTEXT(Tabela1[[#This Row],[Custom_unique]])</f>
        <v>0</v>
      </c>
    </row>
    <row r="16571" spans="1:6" x14ac:dyDescent="0.25">
      <c r="A16571" t="s">
        <v>16572</v>
      </c>
      <c r="B16571" s="1">
        <v>42888</v>
      </c>
      <c r="C16571" s="2">
        <v>0.4070023148148148</v>
      </c>
      <c r="D16571" t="str">
        <f>RIGHT(Tabela1[[#This Row],[Nome]],3)</f>
        <v>PRW</v>
      </c>
      <c r="E16571" t="e">
        <f>VLOOKUP(Tabela1[[#This Row],[Nome]],customs_unique[],1,FALSE)</f>
        <v>#N/A</v>
      </c>
      <c r="F16571" t="b">
        <f>ISTEXT(Tabela1[[#This Row],[Custom_unique]])</f>
        <v>0</v>
      </c>
    </row>
    <row r="16572" spans="1:6" x14ac:dyDescent="0.25">
      <c r="A16572" t="s">
        <v>16573</v>
      </c>
      <c r="B16572" s="1">
        <v>42888</v>
      </c>
      <c r="C16572" s="2">
        <v>0.4070023148148148</v>
      </c>
      <c r="D16572" t="str">
        <f>RIGHT(Tabela1[[#This Row],[Nome]],3)</f>
        <v>PRW</v>
      </c>
      <c r="E16572" t="e">
        <f>VLOOKUP(Tabela1[[#This Row],[Nome]],customs_unique[],1,FALSE)</f>
        <v>#N/A</v>
      </c>
      <c r="F16572" t="b">
        <f>ISTEXT(Tabela1[[#This Row],[Custom_unique]])</f>
        <v>0</v>
      </c>
    </row>
    <row r="16573" spans="1:6" x14ac:dyDescent="0.25">
      <c r="A16573" t="s">
        <v>16574</v>
      </c>
      <c r="B16573" s="1">
        <v>42888</v>
      </c>
      <c r="C16573" s="2">
        <v>0.4070023148148148</v>
      </c>
      <c r="D16573" t="str">
        <f>RIGHT(Tabela1[[#This Row],[Nome]],3)</f>
        <v>PRW</v>
      </c>
      <c r="E16573" t="e">
        <f>VLOOKUP(Tabela1[[#This Row],[Nome]],customs_unique[],1,FALSE)</f>
        <v>#N/A</v>
      </c>
      <c r="F16573" t="b">
        <f>ISTEXT(Tabela1[[#This Row],[Custom_unique]])</f>
        <v>0</v>
      </c>
    </row>
    <row r="16574" spans="1:6" x14ac:dyDescent="0.25">
      <c r="A16574" t="s">
        <v>16575</v>
      </c>
      <c r="B16574" s="1">
        <v>42888</v>
      </c>
      <c r="C16574" s="2">
        <v>0.4070023148148148</v>
      </c>
      <c r="D16574" t="str">
        <f>RIGHT(Tabela1[[#This Row],[Nome]],3)</f>
        <v>PRW</v>
      </c>
      <c r="E16574" t="e">
        <f>VLOOKUP(Tabela1[[#This Row],[Nome]],customs_unique[],1,FALSE)</f>
        <v>#N/A</v>
      </c>
      <c r="F16574" t="b">
        <f>ISTEXT(Tabela1[[#This Row],[Custom_unique]])</f>
        <v>0</v>
      </c>
    </row>
    <row r="16575" spans="1:6" x14ac:dyDescent="0.25">
      <c r="A16575" t="s">
        <v>16576</v>
      </c>
      <c r="B16575" s="1">
        <v>42888</v>
      </c>
      <c r="C16575" s="2">
        <v>0.4070023148148148</v>
      </c>
      <c r="D16575" t="str">
        <f>RIGHT(Tabela1[[#This Row],[Nome]],3)</f>
        <v>PRW</v>
      </c>
      <c r="E16575" t="e">
        <f>VLOOKUP(Tabela1[[#This Row],[Nome]],customs_unique[],1,FALSE)</f>
        <v>#N/A</v>
      </c>
      <c r="F16575" t="b">
        <f>ISTEXT(Tabela1[[#This Row],[Custom_unique]])</f>
        <v>0</v>
      </c>
    </row>
    <row r="16576" spans="1:6" x14ac:dyDescent="0.25">
      <c r="A16576" t="s">
        <v>16577</v>
      </c>
      <c r="B16576" s="1">
        <v>42888</v>
      </c>
      <c r="C16576" s="2">
        <v>0.4070023148148148</v>
      </c>
      <c r="D16576" t="str">
        <f>RIGHT(Tabela1[[#This Row],[Nome]],3)</f>
        <v>PRW</v>
      </c>
      <c r="E16576" t="e">
        <f>VLOOKUP(Tabela1[[#This Row],[Nome]],customs_unique[],1,FALSE)</f>
        <v>#N/A</v>
      </c>
      <c r="F16576" t="b">
        <f>ISTEXT(Tabela1[[#This Row],[Custom_unique]])</f>
        <v>0</v>
      </c>
    </row>
    <row r="16577" spans="1:6" x14ac:dyDescent="0.25">
      <c r="A16577" t="s">
        <v>16578</v>
      </c>
      <c r="B16577" s="1">
        <v>43180</v>
      </c>
      <c r="C16577" s="2">
        <v>0.60490740740740734</v>
      </c>
      <c r="D16577" t="str">
        <f>RIGHT(Tabela1[[#This Row],[Nome]],3)</f>
        <v>PRW</v>
      </c>
      <c r="E16577" t="e">
        <f>VLOOKUP(Tabela1[[#This Row],[Nome]],customs_unique[],1,FALSE)</f>
        <v>#N/A</v>
      </c>
      <c r="F16577" t="b">
        <f>ISTEXT(Tabela1[[#This Row],[Custom_unique]])</f>
        <v>0</v>
      </c>
    </row>
    <row r="16578" spans="1:6" x14ac:dyDescent="0.25">
      <c r="A16578" t="s">
        <v>16579</v>
      </c>
      <c r="B16578" s="1">
        <v>42888</v>
      </c>
      <c r="C16578" s="2">
        <v>0.4070023148148148</v>
      </c>
      <c r="D16578" t="str">
        <f>RIGHT(Tabela1[[#This Row],[Nome]],3)</f>
        <v>PRW</v>
      </c>
      <c r="E16578" t="e">
        <f>VLOOKUP(Tabela1[[#This Row],[Nome]],customs_unique[],1,FALSE)</f>
        <v>#N/A</v>
      </c>
      <c r="F16578" t="b">
        <f>ISTEXT(Tabela1[[#This Row],[Custom_unique]])</f>
        <v>0</v>
      </c>
    </row>
    <row r="16579" spans="1:6" x14ac:dyDescent="0.25">
      <c r="A16579" t="s">
        <v>16580</v>
      </c>
      <c r="B16579" s="1">
        <v>43193</v>
      </c>
      <c r="C16579" s="2">
        <v>0.78013888888888883</v>
      </c>
      <c r="D16579" t="str">
        <f>RIGHT(Tabela1[[#This Row],[Nome]],3)</f>
        <v>PRW</v>
      </c>
      <c r="E16579" t="e">
        <f>VLOOKUP(Tabela1[[#This Row],[Nome]],customs_unique[],1,FALSE)</f>
        <v>#N/A</v>
      </c>
      <c r="F16579" t="b">
        <f>ISTEXT(Tabela1[[#This Row],[Custom_unique]])</f>
        <v>0</v>
      </c>
    </row>
    <row r="16580" spans="1:6" x14ac:dyDescent="0.25">
      <c r="A16580" t="s">
        <v>16581</v>
      </c>
      <c r="B16580" s="1">
        <v>43193</v>
      </c>
      <c r="C16580" s="2">
        <v>0.78013888888888883</v>
      </c>
      <c r="D16580" t="str">
        <f>RIGHT(Tabela1[[#This Row],[Nome]],3)</f>
        <v>PRW</v>
      </c>
      <c r="E16580" t="e">
        <f>VLOOKUP(Tabela1[[#This Row],[Nome]],customs_unique[],1,FALSE)</f>
        <v>#N/A</v>
      </c>
      <c r="F16580" t="b">
        <f>ISTEXT(Tabela1[[#This Row],[Custom_unique]])</f>
        <v>0</v>
      </c>
    </row>
    <row r="16581" spans="1:6" x14ac:dyDescent="0.25">
      <c r="A16581" t="s">
        <v>16582</v>
      </c>
      <c r="B16581" s="1">
        <v>42908</v>
      </c>
      <c r="C16581" s="2">
        <v>0.71331018518518519</v>
      </c>
      <c r="D16581" t="str">
        <f>RIGHT(Tabela1[[#This Row],[Nome]],3)</f>
        <v>PRW</v>
      </c>
      <c r="E16581" t="e">
        <f>VLOOKUP(Tabela1[[#This Row],[Nome]],customs_unique[],1,FALSE)</f>
        <v>#N/A</v>
      </c>
      <c r="F16581" t="b">
        <f>ISTEXT(Tabela1[[#This Row],[Custom_unique]])</f>
        <v>0</v>
      </c>
    </row>
    <row r="16582" spans="1:6" x14ac:dyDescent="0.25">
      <c r="A16582" t="s">
        <v>16583</v>
      </c>
      <c r="B16582" s="1">
        <v>43070</v>
      </c>
      <c r="C16582" s="2">
        <v>0.62285879629629626</v>
      </c>
      <c r="D16582" t="str">
        <f>RIGHT(Tabela1[[#This Row],[Nome]],3)</f>
        <v>PRW</v>
      </c>
      <c r="E16582" t="e">
        <f>VLOOKUP(Tabela1[[#This Row],[Nome]],customs_unique[],1,FALSE)</f>
        <v>#N/A</v>
      </c>
      <c r="F16582" t="b">
        <f>ISTEXT(Tabela1[[#This Row],[Custom_unique]])</f>
        <v>0</v>
      </c>
    </row>
    <row r="16583" spans="1:6" x14ac:dyDescent="0.25">
      <c r="A16583" t="s">
        <v>16584</v>
      </c>
      <c r="B16583" s="1">
        <v>43204</v>
      </c>
      <c r="C16583" s="2">
        <v>0.85605324074074074</v>
      </c>
      <c r="D16583" t="str">
        <f>RIGHT(Tabela1[[#This Row],[Nome]],3)</f>
        <v>PRW</v>
      </c>
      <c r="E16583" t="e">
        <f>VLOOKUP(Tabela1[[#This Row],[Nome]],customs_unique[],1,FALSE)</f>
        <v>#N/A</v>
      </c>
      <c r="F16583" t="b">
        <f>ISTEXT(Tabela1[[#This Row],[Custom_unique]])</f>
        <v>0</v>
      </c>
    </row>
    <row r="16584" spans="1:6" x14ac:dyDescent="0.25">
      <c r="A16584" t="s">
        <v>16585</v>
      </c>
      <c r="B16584" s="1">
        <v>42888</v>
      </c>
      <c r="C16584" s="2">
        <v>0.4070023148148148</v>
      </c>
      <c r="D16584" t="str">
        <f>RIGHT(Tabela1[[#This Row],[Nome]],3)</f>
        <v>PRW</v>
      </c>
      <c r="E16584" t="e">
        <f>VLOOKUP(Tabela1[[#This Row],[Nome]],customs_unique[],1,FALSE)</f>
        <v>#N/A</v>
      </c>
      <c r="F16584" t="b">
        <f>ISTEXT(Tabela1[[#This Row],[Custom_unique]])</f>
        <v>0</v>
      </c>
    </row>
    <row r="16585" spans="1:6" x14ac:dyDescent="0.25">
      <c r="A16585" t="s">
        <v>16586</v>
      </c>
      <c r="B16585" s="1">
        <v>43088</v>
      </c>
      <c r="C16585" s="2">
        <v>0.60973379629629632</v>
      </c>
      <c r="D16585" t="str">
        <f>RIGHT(Tabela1[[#This Row],[Nome]],3)</f>
        <v>PRW</v>
      </c>
      <c r="E16585" t="e">
        <f>VLOOKUP(Tabela1[[#This Row],[Nome]],customs_unique[],1,FALSE)</f>
        <v>#N/A</v>
      </c>
      <c r="F16585" t="b">
        <f>ISTEXT(Tabela1[[#This Row],[Custom_unique]])</f>
        <v>0</v>
      </c>
    </row>
    <row r="16586" spans="1:6" x14ac:dyDescent="0.25">
      <c r="A16586" t="s">
        <v>16587</v>
      </c>
      <c r="B16586" s="1">
        <v>43193</v>
      </c>
      <c r="C16586" s="2">
        <v>0.78013888888888883</v>
      </c>
      <c r="D16586" t="str">
        <f>RIGHT(Tabela1[[#This Row],[Nome]],3)</f>
        <v>PRW</v>
      </c>
      <c r="E16586" t="e">
        <f>VLOOKUP(Tabela1[[#This Row],[Nome]],customs_unique[],1,FALSE)</f>
        <v>#N/A</v>
      </c>
      <c r="F16586" t="b">
        <f>ISTEXT(Tabela1[[#This Row],[Custom_unique]])</f>
        <v>0</v>
      </c>
    </row>
    <row r="16587" spans="1:6" x14ac:dyDescent="0.25">
      <c r="A16587" t="s">
        <v>16588</v>
      </c>
      <c r="B16587" s="1">
        <v>43194</v>
      </c>
      <c r="C16587" s="2">
        <v>0.77868055555555549</v>
      </c>
      <c r="D16587" t="str">
        <f>RIGHT(Tabela1[[#This Row],[Nome]],3)</f>
        <v>PRW</v>
      </c>
      <c r="E16587" t="e">
        <f>VLOOKUP(Tabela1[[#This Row],[Nome]],customs_unique[],1,FALSE)</f>
        <v>#N/A</v>
      </c>
      <c r="F16587" t="b">
        <f>ISTEXT(Tabela1[[#This Row],[Custom_unique]])</f>
        <v>0</v>
      </c>
    </row>
    <row r="16588" spans="1:6" x14ac:dyDescent="0.25">
      <c r="A16588" t="s">
        <v>16589</v>
      </c>
      <c r="B16588" s="1">
        <v>43097</v>
      </c>
      <c r="C16588" s="2">
        <v>0.60060185185185189</v>
      </c>
      <c r="D16588" t="str">
        <f>RIGHT(Tabela1[[#This Row],[Nome]],3)</f>
        <v>PRW</v>
      </c>
      <c r="E16588" t="e">
        <f>VLOOKUP(Tabela1[[#This Row],[Nome]],customs_unique[],1,FALSE)</f>
        <v>#N/A</v>
      </c>
      <c r="F16588" t="b">
        <f>ISTEXT(Tabela1[[#This Row],[Custom_unique]])</f>
        <v>0</v>
      </c>
    </row>
    <row r="16589" spans="1:6" x14ac:dyDescent="0.25">
      <c r="A16589" t="s">
        <v>16590</v>
      </c>
      <c r="B16589" s="1">
        <v>43097</v>
      </c>
      <c r="C16589" s="2">
        <v>0.60060185185185189</v>
      </c>
      <c r="D16589" t="str">
        <f>RIGHT(Tabela1[[#This Row],[Nome]],3)</f>
        <v>PRW</v>
      </c>
      <c r="E16589" t="e">
        <f>VLOOKUP(Tabela1[[#This Row],[Nome]],customs_unique[],1,FALSE)</f>
        <v>#N/A</v>
      </c>
      <c r="F16589" t="b">
        <f>ISTEXT(Tabela1[[#This Row],[Custom_unique]])</f>
        <v>0</v>
      </c>
    </row>
    <row r="16590" spans="1:6" x14ac:dyDescent="0.25">
      <c r="A16590" t="s">
        <v>16591</v>
      </c>
      <c r="B16590" s="1">
        <v>43097</v>
      </c>
      <c r="C16590" s="2">
        <v>0.60060185185185189</v>
      </c>
      <c r="D16590" t="str">
        <f>RIGHT(Tabela1[[#This Row],[Nome]],3)</f>
        <v>PRW</v>
      </c>
      <c r="E16590" t="e">
        <f>VLOOKUP(Tabela1[[#This Row],[Nome]],customs_unique[],1,FALSE)</f>
        <v>#N/A</v>
      </c>
      <c r="F16590" t="b">
        <f>ISTEXT(Tabela1[[#This Row],[Custom_unique]])</f>
        <v>0</v>
      </c>
    </row>
    <row r="16591" spans="1:6" x14ac:dyDescent="0.25">
      <c r="A16591" t="s">
        <v>16592</v>
      </c>
      <c r="B16591" s="1">
        <v>43097</v>
      </c>
      <c r="C16591" s="2">
        <v>0.60060185185185189</v>
      </c>
      <c r="D16591" t="str">
        <f>RIGHT(Tabela1[[#This Row],[Nome]],3)</f>
        <v>PRW</v>
      </c>
      <c r="E16591" t="e">
        <f>VLOOKUP(Tabela1[[#This Row],[Nome]],customs_unique[],1,FALSE)</f>
        <v>#N/A</v>
      </c>
      <c r="F16591" t="b">
        <f>ISTEXT(Tabela1[[#This Row],[Custom_unique]])</f>
        <v>0</v>
      </c>
    </row>
    <row r="16592" spans="1:6" x14ac:dyDescent="0.25">
      <c r="A16592" t="s">
        <v>16593</v>
      </c>
      <c r="B16592" s="1">
        <v>43097</v>
      </c>
      <c r="C16592" s="2">
        <v>0.60060185185185189</v>
      </c>
      <c r="D16592" t="str">
        <f>RIGHT(Tabela1[[#This Row],[Nome]],3)</f>
        <v>PRW</v>
      </c>
      <c r="E16592" t="e">
        <f>VLOOKUP(Tabela1[[#This Row],[Nome]],customs_unique[],1,FALSE)</f>
        <v>#N/A</v>
      </c>
      <c r="F16592" t="b">
        <f>ISTEXT(Tabela1[[#This Row],[Custom_unique]])</f>
        <v>0</v>
      </c>
    </row>
    <row r="16593" spans="1:6" x14ac:dyDescent="0.25">
      <c r="A16593" t="s">
        <v>16594</v>
      </c>
      <c r="B16593" s="1">
        <v>43193</v>
      </c>
      <c r="C16593" s="2">
        <v>0.50915509259259262</v>
      </c>
      <c r="D16593" t="str">
        <f>RIGHT(Tabela1[[#This Row],[Nome]],3)</f>
        <v>PRW</v>
      </c>
      <c r="E16593" t="e">
        <f>VLOOKUP(Tabela1[[#This Row],[Nome]],customs_unique[],1,FALSE)</f>
        <v>#N/A</v>
      </c>
      <c r="F16593" t="b">
        <f>ISTEXT(Tabela1[[#This Row],[Custom_unique]])</f>
        <v>0</v>
      </c>
    </row>
    <row r="16594" spans="1:6" x14ac:dyDescent="0.25">
      <c r="A16594" t="s">
        <v>16595</v>
      </c>
      <c r="B16594" s="1">
        <v>43141</v>
      </c>
      <c r="C16594" s="2">
        <v>0.13306712962962963</v>
      </c>
      <c r="D16594" t="str">
        <f>RIGHT(Tabela1[[#This Row],[Nome]],3)</f>
        <v>PRW</v>
      </c>
      <c r="E16594" t="e">
        <f>VLOOKUP(Tabela1[[#This Row],[Nome]],customs_unique[],1,FALSE)</f>
        <v>#N/A</v>
      </c>
      <c r="F16594" t="b">
        <f>ISTEXT(Tabela1[[#This Row],[Custom_unique]])</f>
        <v>0</v>
      </c>
    </row>
    <row r="16595" spans="1:6" x14ac:dyDescent="0.25">
      <c r="A16595" t="s">
        <v>16596</v>
      </c>
      <c r="B16595" s="1">
        <v>43194</v>
      </c>
      <c r="C16595" s="2">
        <v>0.78197916666666656</v>
      </c>
      <c r="D16595" t="str">
        <f>RIGHT(Tabela1[[#This Row],[Nome]],3)</f>
        <v>PRW</v>
      </c>
      <c r="E16595" t="e">
        <f>VLOOKUP(Tabela1[[#This Row],[Nome]],customs_unique[],1,FALSE)</f>
        <v>#N/A</v>
      </c>
      <c r="F16595" t="b">
        <f>ISTEXT(Tabela1[[#This Row],[Custom_unique]])</f>
        <v>0</v>
      </c>
    </row>
    <row r="16596" spans="1:6" x14ac:dyDescent="0.25">
      <c r="A16596" t="s">
        <v>16597</v>
      </c>
      <c r="B16596" s="1">
        <v>43132</v>
      </c>
      <c r="C16596" s="2">
        <v>0.48799768518518521</v>
      </c>
      <c r="D16596" t="str">
        <f>RIGHT(Tabela1[[#This Row],[Nome]],3)</f>
        <v>PRW</v>
      </c>
      <c r="E16596" t="e">
        <f>VLOOKUP(Tabela1[[#This Row],[Nome]],customs_unique[],1,FALSE)</f>
        <v>#N/A</v>
      </c>
      <c r="F16596" t="b">
        <f>ISTEXT(Tabela1[[#This Row],[Custom_unique]])</f>
        <v>0</v>
      </c>
    </row>
    <row r="16597" spans="1:6" x14ac:dyDescent="0.25">
      <c r="A16597" t="s">
        <v>16598</v>
      </c>
      <c r="B16597" s="1">
        <v>43132</v>
      </c>
      <c r="C16597" s="2">
        <v>0.48873842592592592</v>
      </c>
      <c r="D16597" t="str">
        <f>RIGHT(Tabela1[[#This Row],[Nome]],3)</f>
        <v>PRW</v>
      </c>
      <c r="E16597" t="e">
        <f>VLOOKUP(Tabela1[[#This Row],[Nome]],customs_unique[],1,FALSE)</f>
        <v>#N/A</v>
      </c>
      <c r="F16597" t="b">
        <f>ISTEXT(Tabela1[[#This Row],[Custom_unique]])</f>
        <v>0</v>
      </c>
    </row>
    <row r="16598" spans="1:6" x14ac:dyDescent="0.25">
      <c r="A16598" t="s">
        <v>16599</v>
      </c>
      <c r="B16598" s="1">
        <v>43207</v>
      </c>
      <c r="C16598" s="2">
        <v>0.47934027777777777</v>
      </c>
      <c r="D16598" t="str">
        <f>RIGHT(Tabela1[[#This Row],[Nome]],3)</f>
        <v>PRW</v>
      </c>
      <c r="E16598" t="e">
        <f>VLOOKUP(Tabela1[[#This Row],[Nome]],customs_unique[],1,FALSE)</f>
        <v>#N/A</v>
      </c>
      <c r="F16598" t="b">
        <f>ISTEXT(Tabela1[[#This Row],[Custom_unique]])</f>
        <v>0</v>
      </c>
    </row>
    <row r="16599" spans="1:6" x14ac:dyDescent="0.25">
      <c r="A16599" t="s">
        <v>16600</v>
      </c>
      <c r="B16599" s="1">
        <v>43202</v>
      </c>
      <c r="C16599" s="2">
        <v>0.66261574074074081</v>
      </c>
      <c r="D16599" t="str">
        <f>RIGHT(Tabela1[[#This Row],[Nome]],3)</f>
        <v>PRW</v>
      </c>
      <c r="E16599" t="e">
        <f>VLOOKUP(Tabela1[[#This Row],[Nome]],customs_unique[],1,FALSE)</f>
        <v>#N/A</v>
      </c>
      <c r="F16599" t="b">
        <f>ISTEXT(Tabela1[[#This Row],[Custom_unique]])</f>
        <v>0</v>
      </c>
    </row>
    <row r="16600" spans="1:6" x14ac:dyDescent="0.25">
      <c r="A16600" t="s">
        <v>16601</v>
      </c>
      <c r="B16600" s="1">
        <v>43195</v>
      </c>
      <c r="C16600" s="2">
        <v>0.94538194444444434</v>
      </c>
      <c r="D16600" t="str">
        <f>RIGHT(Tabela1[[#This Row],[Nome]],3)</f>
        <v>PRW</v>
      </c>
      <c r="E16600" t="e">
        <f>VLOOKUP(Tabela1[[#This Row],[Nome]],customs_unique[],1,FALSE)</f>
        <v>#N/A</v>
      </c>
      <c r="F16600" t="b">
        <f>ISTEXT(Tabela1[[#This Row],[Custom_unique]])</f>
        <v>0</v>
      </c>
    </row>
    <row r="16601" spans="1:6" x14ac:dyDescent="0.25">
      <c r="A16601" t="s">
        <v>16602</v>
      </c>
      <c r="B16601" s="1">
        <v>43200</v>
      </c>
      <c r="C16601" s="2">
        <v>0.46854166666666663</v>
      </c>
      <c r="D16601" t="str">
        <f>RIGHT(Tabela1[[#This Row],[Nome]],3)</f>
        <v>PRW</v>
      </c>
      <c r="E16601" t="e">
        <f>VLOOKUP(Tabela1[[#This Row],[Nome]],customs_unique[],1,FALSE)</f>
        <v>#N/A</v>
      </c>
      <c r="F16601" t="b">
        <f>ISTEXT(Tabela1[[#This Row],[Custom_unique]])</f>
        <v>0</v>
      </c>
    </row>
    <row r="16602" spans="1:6" x14ac:dyDescent="0.25">
      <c r="A16602" t="s">
        <v>16603</v>
      </c>
      <c r="B16602" s="1">
        <v>43204</v>
      </c>
      <c r="C16602" s="2">
        <v>0.64555555555555555</v>
      </c>
      <c r="D16602" t="str">
        <f>RIGHT(Tabela1[[#This Row],[Nome]],3)</f>
        <v>PRW</v>
      </c>
      <c r="E16602" t="e">
        <f>VLOOKUP(Tabela1[[#This Row],[Nome]],customs_unique[],1,FALSE)</f>
        <v>#N/A</v>
      </c>
      <c r="F16602" t="b">
        <f>ISTEXT(Tabela1[[#This Row],[Custom_unique]])</f>
        <v>0</v>
      </c>
    </row>
    <row r="16603" spans="1:6" x14ac:dyDescent="0.25">
      <c r="A16603" t="s">
        <v>16604</v>
      </c>
      <c r="B16603" s="1">
        <v>43216</v>
      </c>
      <c r="C16603" s="2">
        <v>0.49599537037037034</v>
      </c>
      <c r="D16603" t="str">
        <f>RIGHT(Tabela1[[#This Row],[Nome]],3)</f>
        <v>PRW</v>
      </c>
      <c r="E16603" t="e">
        <f>VLOOKUP(Tabela1[[#This Row],[Nome]],customs_unique[],1,FALSE)</f>
        <v>#N/A</v>
      </c>
      <c r="F16603" t="b">
        <f>ISTEXT(Tabela1[[#This Row],[Custom_unique]])</f>
        <v>0</v>
      </c>
    </row>
    <row r="16604" spans="1:6" x14ac:dyDescent="0.25">
      <c r="A16604" t="s">
        <v>16605</v>
      </c>
      <c r="B16604" s="1">
        <v>43215</v>
      </c>
      <c r="C16604" s="2">
        <v>0.75262731481481471</v>
      </c>
      <c r="D16604" t="str">
        <f>RIGHT(Tabela1[[#This Row],[Nome]],3)</f>
        <v>PRW</v>
      </c>
      <c r="E16604" t="e">
        <f>VLOOKUP(Tabela1[[#This Row],[Nome]],customs_unique[],1,FALSE)</f>
        <v>#N/A</v>
      </c>
      <c r="F16604" t="b">
        <f>ISTEXT(Tabela1[[#This Row],[Custom_unique]])</f>
        <v>0</v>
      </c>
    </row>
    <row r="16605" spans="1:6" x14ac:dyDescent="0.25">
      <c r="A16605" t="s">
        <v>16606</v>
      </c>
      <c r="B16605" s="1">
        <v>43230</v>
      </c>
      <c r="C16605" s="2">
        <v>0.60581018518518526</v>
      </c>
      <c r="D16605" t="str">
        <f>RIGHT(Tabela1[[#This Row],[Nome]],3)</f>
        <v>PRW</v>
      </c>
      <c r="E16605" t="e">
        <f>VLOOKUP(Tabela1[[#This Row],[Nome]],customs_unique[],1,FALSE)</f>
        <v>#N/A</v>
      </c>
      <c r="F16605" t="b">
        <f>ISTEXT(Tabela1[[#This Row],[Custom_unique]])</f>
        <v>0</v>
      </c>
    </row>
    <row r="16606" spans="1:6" x14ac:dyDescent="0.25">
      <c r="A16606" t="s">
        <v>16607</v>
      </c>
      <c r="B16606" s="1">
        <v>43223</v>
      </c>
      <c r="C16606" s="2">
        <v>0.57935185185185178</v>
      </c>
      <c r="D16606" t="str">
        <f>RIGHT(Tabela1[[#This Row],[Nome]],3)</f>
        <v>PRW</v>
      </c>
      <c r="E16606" t="e">
        <f>VLOOKUP(Tabela1[[#This Row],[Nome]],customs_unique[],1,FALSE)</f>
        <v>#N/A</v>
      </c>
      <c r="F16606" t="b">
        <f>ISTEXT(Tabela1[[#This Row],[Custom_unique]])</f>
        <v>0</v>
      </c>
    </row>
    <row r="16607" spans="1:6" x14ac:dyDescent="0.25">
      <c r="A16607" t="s">
        <v>16608</v>
      </c>
      <c r="B16607" s="1">
        <v>43208</v>
      </c>
      <c r="C16607" s="2">
        <v>0.67614583333333333</v>
      </c>
      <c r="D16607" t="str">
        <f>RIGHT(Tabela1[[#This Row],[Nome]],3)</f>
        <v>PRW</v>
      </c>
      <c r="E16607" t="e">
        <f>VLOOKUP(Tabela1[[#This Row],[Nome]],customs_unique[],1,FALSE)</f>
        <v>#N/A</v>
      </c>
      <c r="F16607" t="b">
        <f>ISTEXT(Tabela1[[#This Row],[Custom_unique]])</f>
        <v>0</v>
      </c>
    </row>
    <row r="16608" spans="1:6" x14ac:dyDescent="0.25">
      <c r="A16608" t="s">
        <v>16609</v>
      </c>
      <c r="B16608" s="1">
        <v>43217</v>
      </c>
      <c r="C16608" s="2">
        <v>0.58307870370370374</v>
      </c>
      <c r="D16608" t="str">
        <f>RIGHT(Tabela1[[#This Row],[Nome]],3)</f>
        <v>PRW</v>
      </c>
      <c r="E16608" t="e">
        <f>VLOOKUP(Tabela1[[#This Row],[Nome]],customs_unique[],1,FALSE)</f>
        <v>#N/A</v>
      </c>
      <c r="F16608" t="b">
        <f>ISTEXT(Tabela1[[#This Row],[Custom_unique]])</f>
        <v>0</v>
      </c>
    </row>
    <row r="16609" spans="1:6" x14ac:dyDescent="0.25">
      <c r="A16609" t="s">
        <v>16610</v>
      </c>
      <c r="B16609" s="1">
        <v>43208</v>
      </c>
      <c r="C16609" s="2">
        <v>0.67614583333333333</v>
      </c>
      <c r="D16609" t="str">
        <f>RIGHT(Tabela1[[#This Row],[Nome]],3)</f>
        <v>PRW</v>
      </c>
      <c r="E16609" t="e">
        <f>VLOOKUP(Tabela1[[#This Row],[Nome]],customs_unique[],1,FALSE)</f>
        <v>#N/A</v>
      </c>
      <c r="F16609" t="b">
        <f>ISTEXT(Tabela1[[#This Row],[Custom_unique]])</f>
        <v>0</v>
      </c>
    </row>
    <row r="16610" spans="1:6" x14ac:dyDescent="0.25">
      <c r="A16610" t="s">
        <v>16611</v>
      </c>
      <c r="B16610" s="1">
        <v>43202</v>
      </c>
      <c r="C16610" s="2">
        <v>0.66261574074074081</v>
      </c>
      <c r="D16610" t="str">
        <f>RIGHT(Tabela1[[#This Row],[Nome]],3)</f>
        <v>PRW</v>
      </c>
      <c r="E16610" t="e">
        <f>VLOOKUP(Tabela1[[#This Row],[Nome]],customs_unique[],1,FALSE)</f>
        <v>#N/A</v>
      </c>
      <c r="F16610" t="b">
        <f>ISTEXT(Tabela1[[#This Row],[Custom_unique]])</f>
        <v>0</v>
      </c>
    </row>
    <row r="16611" spans="1:6" x14ac:dyDescent="0.25">
      <c r="A16611" t="s">
        <v>16612</v>
      </c>
      <c r="B16611" s="1">
        <v>43235</v>
      </c>
      <c r="C16611" s="2">
        <v>0.69439814814814815</v>
      </c>
      <c r="D16611" t="str">
        <f>RIGHT(Tabela1[[#This Row],[Nome]],3)</f>
        <v>PRW</v>
      </c>
      <c r="E16611" t="e">
        <f>VLOOKUP(Tabela1[[#This Row],[Nome]],customs_unique[],1,FALSE)</f>
        <v>#N/A</v>
      </c>
      <c r="F16611" t="b">
        <f>ISTEXT(Tabela1[[#This Row],[Custom_unique]])</f>
        <v>0</v>
      </c>
    </row>
    <row r="16612" spans="1:6" x14ac:dyDescent="0.25">
      <c r="A16612" t="s">
        <v>16613</v>
      </c>
      <c r="B16612" s="1">
        <v>43202</v>
      </c>
      <c r="C16612" s="2">
        <v>0.58637731481481481</v>
      </c>
      <c r="D16612" t="str">
        <f>RIGHT(Tabela1[[#This Row],[Nome]],3)</f>
        <v>PRW</v>
      </c>
      <c r="E16612" t="e">
        <f>VLOOKUP(Tabela1[[#This Row],[Nome]],customs_unique[],1,FALSE)</f>
        <v>#N/A</v>
      </c>
      <c r="F16612" t="b">
        <f>ISTEXT(Tabela1[[#This Row],[Custom_unique]])</f>
        <v>0</v>
      </c>
    </row>
    <row r="16613" spans="1:6" x14ac:dyDescent="0.25">
      <c r="A16613" t="s">
        <v>16614</v>
      </c>
      <c r="B16613" s="1">
        <v>43213</v>
      </c>
      <c r="C16613" s="2">
        <v>0.60804398148148142</v>
      </c>
      <c r="D16613" t="str">
        <f>RIGHT(Tabela1[[#This Row],[Nome]],3)</f>
        <v>PRW</v>
      </c>
      <c r="E16613" t="e">
        <f>VLOOKUP(Tabela1[[#This Row],[Nome]],customs_unique[],1,FALSE)</f>
        <v>#N/A</v>
      </c>
      <c r="F16613" t="b">
        <f>ISTEXT(Tabela1[[#This Row],[Custom_unique]])</f>
        <v>0</v>
      </c>
    </row>
    <row r="16614" spans="1:6" x14ac:dyDescent="0.25">
      <c r="A16614" t="s">
        <v>16615</v>
      </c>
      <c r="B16614" s="1">
        <v>43213</v>
      </c>
      <c r="C16614" s="2">
        <v>0.60804398148148142</v>
      </c>
      <c r="D16614" t="str">
        <f>RIGHT(Tabela1[[#This Row],[Nome]],3)</f>
        <v>PRW</v>
      </c>
      <c r="E16614" t="e">
        <f>VLOOKUP(Tabela1[[#This Row],[Nome]],customs_unique[],1,FALSE)</f>
        <v>#N/A</v>
      </c>
      <c r="F16614" t="b">
        <f>ISTEXT(Tabela1[[#This Row],[Custom_unique]])</f>
        <v>0</v>
      </c>
    </row>
    <row r="16615" spans="1:6" x14ac:dyDescent="0.25">
      <c r="A16615" t="s">
        <v>16616</v>
      </c>
      <c r="B16615" s="1">
        <v>43213</v>
      </c>
      <c r="C16615" s="2">
        <v>0.66490740740740739</v>
      </c>
      <c r="D16615" t="str">
        <f>RIGHT(Tabela1[[#This Row],[Nome]],3)</f>
        <v>PRW</v>
      </c>
      <c r="E16615" t="e">
        <f>VLOOKUP(Tabela1[[#This Row],[Nome]],customs_unique[],1,FALSE)</f>
        <v>#N/A</v>
      </c>
      <c r="F16615" t="b">
        <f>ISTEXT(Tabela1[[#This Row],[Custom_unique]])</f>
        <v>0</v>
      </c>
    </row>
    <row r="16616" spans="1:6" x14ac:dyDescent="0.25">
      <c r="A16616" t="s">
        <v>16617</v>
      </c>
      <c r="B16616" s="1">
        <v>43235</v>
      </c>
      <c r="C16616" s="2">
        <v>0.82325231481481476</v>
      </c>
      <c r="D16616" t="str">
        <f>RIGHT(Tabela1[[#This Row],[Nome]],3)</f>
        <v>PRW</v>
      </c>
      <c r="E16616" t="e">
        <f>VLOOKUP(Tabela1[[#This Row],[Nome]],customs_unique[],1,FALSE)</f>
        <v>#N/A</v>
      </c>
      <c r="F16616" t="b">
        <f>ISTEXT(Tabela1[[#This Row],[Custom_unique]])</f>
        <v>0</v>
      </c>
    </row>
    <row r="16617" spans="1:6" x14ac:dyDescent="0.25">
      <c r="A16617" t="s">
        <v>16618</v>
      </c>
      <c r="B16617" s="1">
        <v>42898</v>
      </c>
      <c r="C16617" s="2">
        <v>0.7597222222222223</v>
      </c>
      <c r="D16617" t="str">
        <f>RIGHT(Tabela1[[#This Row],[Nome]],3)</f>
        <v>PRW</v>
      </c>
      <c r="E16617" t="e">
        <f>VLOOKUP(Tabela1[[#This Row],[Nome]],customs_unique[],1,FALSE)</f>
        <v>#N/A</v>
      </c>
      <c r="F16617" t="b">
        <f>ISTEXT(Tabela1[[#This Row],[Custom_unique]])</f>
        <v>0</v>
      </c>
    </row>
    <row r="16618" spans="1:6" x14ac:dyDescent="0.25">
      <c r="A16618" t="s">
        <v>16619</v>
      </c>
      <c r="B16618" s="1">
        <v>43234</v>
      </c>
      <c r="C16618" s="2">
        <v>0.71879629629629627</v>
      </c>
      <c r="D16618" t="str">
        <f>RIGHT(Tabela1[[#This Row],[Nome]],3)</f>
        <v>PRW</v>
      </c>
      <c r="E16618" t="e">
        <f>VLOOKUP(Tabela1[[#This Row],[Nome]],customs_unique[],1,FALSE)</f>
        <v>#N/A</v>
      </c>
      <c r="F16618" t="b">
        <f>ISTEXT(Tabela1[[#This Row],[Custom_unique]])</f>
        <v>0</v>
      </c>
    </row>
    <row r="16619" spans="1:6" x14ac:dyDescent="0.25">
      <c r="A16619" t="s">
        <v>16620</v>
      </c>
      <c r="B16619" s="1">
        <v>43237</v>
      </c>
      <c r="C16619" s="2">
        <v>0.74144675925925929</v>
      </c>
      <c r="D16619" t="str">
        <f>RIGHT(Tabela1[[#This Row],[Nome]],3)</f>
        <v>PRW</v>
      </c>
      <c r="E16619" t="e">
        <f>VLOOKUP(Tabela1[[#This Row],[Nome]],customs_unique[],1,FALSE)</f>
        <v>#N/A</v>
      </c>
      <c r="F16619" t="b">
        <f>ISTEXT(Tabela1[[#This Row],[Custom_unique]])</f>
        <v>0</v>
      </c>
    </row>
    <row r="16620" spans="1:6" x14ac:dyDescent="0.25">
      <c r="A16620" t="s">
        <v>16621</v>
      </c>
      <c r="B16620" s="1">
        <v>42888</v>
      </c>
      <c r="C16620" s="2">
        <v>0.4070023148148148</v>
      </c>
      <c r="D16620" t="str">
        <f>RIGHT(Tabela1[[#This Row],[Nome]],3)</f>
        <v>PRW</v>
      </c>
      <c r="E16620" t="e">
        <f>VLOOKUP(Tabela1[[#This Row],[Nome]],customs_unique[],1,FALSE)</f>
        <v>#N/A</v>
      </c>
      <c r="F16620" t="b">
        <f>ISTEXT(Tabela1[[#This Row],[Custom_unique]])</f>
        <v>0</v>
      </c>
    </row>
    <row r="16621" spans="1:6" x14ac:dyDescent="0.25">
      <c r="A16621" t="s">
        <v>16622</v>
      </c>
      <c r="B16621" s="1">
        <v>42894</v>
      </c>
      <c r="C16621" s="2">
        <v>0.42969907407407404</v>
      </c>
      <c r="D16621" t="str">
        <f>RIGHT(Tabela1[[#This Row],[Nome]],3)</f>
        <v>PRW</v>
      </c>
      <c r="E16621" t="e">
        <f>VLOOKUP(Tabela1[[#This Row],[Nome]],customs_unique[],1,FALSE)</f>
        <v>#N/A</v>
      </c>
      <c r="F16621" t="b">
        <f>ISTEXT(Tabela1[[#This Row],[Custom_unique]])</f>
        <v>0</v>
      </c>
    </row>
    <row r="16622" spans="1:6" x14ac:dyDescent="0.25">
      <c r="A16622" t="s">
        <v>16623</v>
      </c>
      <c r="B16622" s="1">
        <v>43228</v>
      </c>
      <c r="C16622" s="2">
        <v>0.74050925925925926</v>
      </c>
      <c r="D16622" t="str">
        <f>RIGHT(Tabela1[[#This Row],[Nome]],3)</f>
        <v>PRW</v>
      </c>
      <c r="E16622" t="e">
        <f>VLOOKUP(Tabela1[[#This Row],[Nome]],customs_unique[],1,FALSE)</f>
        <v>#N/A</v>
      </c>
      <c r="F16622" t="b">
        <f>ISTEXT(Tabela1[[#This Row],[Custom_unique]])</f>
        <v>0</v>
      </c>
    </row>
    <row r="16623" spans="1:6" x14ac:dyDescent="0.25">
      <c r="A16623" t="s">
        <v>16624</v>
      </c>
      <c r="B16623" s="1">
        <v>43222</v>
      </c>
      <c r="C16623" s="2">
        <v>0.4811111111111111</v>
      </c>
      <c r="D16623" t="str">
        <f>RIGHT(Tabela1[[#This Row],[Nome]],3)</f>
        <v>PRW</v>
      </c>
      <c r="E16623" t="e">
        <f>VLOOKUP(Tabela1[[#This Row],[Nome]],customs_unique[],1,FALSE)</f>
        <v>#N/A</v>
      </c>
      <c r="F16623" t="b">
        <f>ISTEXT(Tabela1[[#This Row],[Custom_unique]])</f>
        <v>0</v>
      </c>
    </row>
    <row r="16624" spans="1:6" x14ac:dyDescent="0.25">
      <c r="A16624" t="s">
        <v>16625</v>
      </c>
      <c r="B16624" s="1">
        <v>43153</v>
      </c>
      <c r="C16624" s="2">
        <v>0.65423611111111113</v>
      </c>
      <c r="D16624" t="str">
        <f>RIGHT(Tabela1[[#This Row],[Nome]],3)</f>
        <v>PRW</v>
      </c>
      <c r="E16624" t="e">
        <f>VLOOKUP(Tabela1[[#This Row],[Nome]],customs_unique[],1,FALSE)</f>
        <v>#N/A</v>
      </c>
      <c r="F16624" t="b">
        <f>ISTEXT(Tabela1[[#This Row],[Custom_unique]])</f>
        <v>0</v>
      </c>
    </row>
    <row r="16625" spans="1:6" x14ac:dyDescent="0.25">
      <c r="A16625" t="s">
        <v>16626</v>
      </c>
      <c r="B16625" s="1">
        <v>43166</v>
      </c>
      <c r="C16625" s="2">
        <v>0.50557870370370372</v>
      </c>
      <c r="D16625" t="str">
        <f>RIGHT(Tabela1[[#This Row],[Nome]],3)</f>
        <v>PRW</v>
      </c>
      <c r="E16625" t="e">
        <f>VLOOKUP(Tabela1[[#This Row],[Nome]],customs_unique[],1,FALSE)</f>
        <v>#N/A</v>
      </c>
      <c r="F16625" t="b">
        <f>ISTEXT(Tabela1[[#This Row],[Custom_unique]])</f>
        <v>0</v>
      </c>
    </row>
    <row r="16626" spans="1:6" x14ac:dyDescent="0.25">
      <c r="A16626" t="s">
        <v>16627</v>
      </c>
      <c r="B16626" s="1">
        <v>43220</v>
      </c>
      <c r="C16626" s="2">
        <v>0.43817129629629631</v>
      </c>
      <c r="D16626" t="str">
        <f>RIGHT(Tabela1[[#This Row],[Nome]],3)</f>
        <v>PRW</v>
      </c>
      <c r="E16626" t="e">
        <f>VLOOKUP(Tabela1[[#This Row],[Nome]],customs_unique[],1,FALSE)</f>
        <v>#N/A</v>
      </c>
      <c r="F16626" t="b">
        <f>ISTEXT(Tabela1[[#This Row],[Custom_unique]])</f>
        <v>0</v>
      </c>
    </row>
    <row r="16627" spans="1:6" x14ac:dyDescent="0.25">
      <c r="A16627" t="s">
        <v>16628</v>
      </c>
      <c r="B16627" s="1">
        <v>43227</v>
      </c>
      <c r="C16627" s="2">
        <v>0.81487268518518519</v>
      </c>
      <c r="D16627" t="str">
        <f>RIGHT(Tabela1[[#This Row],[Nome]],3)</f>
        <v>PRW</v>
      </c>
      <c r="E16627" t="e">
        <f>VLOOKUP(Tabela1[[#This Row],[Nome]],customs_unique[],1,FALSE)</f>
        <v>#N/A</v>
      </c>
      <c r="F16627" t="b">
        <f>ISTEXT(Tabela1[[#This Row],[Custom_unique]])</f>
        <v>0</v>
      </c>
    </row>
    <row r="16628" spans="1:6" x14ac:dyDescent="0.25">
      <c r="A16628" t="s">
        <v>16629</v>
      </c>
      <c r="B16628" s="1">
        <v>43230</v>
      </c>
      <c r="C16628" s="2">
        <v>0.67372685185185188</v>
      </c>
      <c r="D16628" t="str">
        <f>RIGHT(Tabela1[[#This Row],[Nome]],3)</f>
        <v>PRW</v>
      </c>
      <c r="E16628" t="e">
        <f>VLOOKUP(Tabela1[[#This Row],[Nome]],customs_unique[],1,FALSE)</f>
        <v>#N/A</v>
      </c>
      <c r="F16628" t="b">
        <f>ISTEXT(Tabela1[[#This Row],[Custom_unique]])</f>
        <v>0</v>
      </c>
    </row>
    <row r="16629" spans="1:6" x14ac:dyDescent="0.25">
      <c r="A16629" t="s">
        <v>16630</v>
      </c>
      <c r="B16629" s="1">
        <v>43220</v>
      </c>
      <c r="C16629" s="2">
        <v>0.76287037037037031</v>
      </c>
      <c r="D16629" t="str">
        <f>RIGHT(Tabela1[[#This Row],[Nome]],3)</f>
        <v>PRW</v>
      </c>
      <c r="E16629" t="e">
        <f>VLOOKUP(Tabela1[[#This Row],[Nome]],customs_unique[],1,FALSE)</f>
        <v>#N/A</v>
      </c>
      <c r="F16629" t="b">
        <f>ISTEXT(Tabela1[[#This Row],[Custom_unique]])</f>
        <v>0</v>
      </c>
    </row>
    <row r="16630" spans="1:6" x14ac:dyDescent="0.25">
      <c r="A16630" t="s">
        <v>16631</v>
      </c>
      <c r="B16630" s="1">
        <v>43220</v>
      </c>
      <c r="C16630" s="2">
        <v>0.76287037037037031</v>
      </c>
      <c r="D16630" t="str">
        <f>RIGHT(Tabela1[[#This Row],[Nome]],3)</f>
        <v>PRW</v>
      </c>
      <c r="E16630" t="e">
        <f>VLOOKUP(Tabela1[[#This Row],[Nome]],customs_unique[],1,FALSE)</f>
        <v>#N/A</v>
      </c>
      <c r="F16630" t="b">
        <f>ISTEXT(Tabela1[[#This Row],[Custom_unique]])</f>
        <v>0</v>
      </c>
    </row>
    <row r="16631" spans="1:6" x14ac:dyDescent="0.25">
      <c r="A16631" t="s">
        <v>16632</v>
      </c>
      <c r="B16631" s="1">
        <v>43200</v>
      </c>
      <c r="C16631" s="2">
        <v>0.66783564814814822</v>
      </c>
      <c r="D16631" t="str">
        <f>RIGHT(Tabela1[[#This Row],[Nome]],3)</f>
        <v>PRW</v>
      </c>
      <c r="E16631" t="e">
        <f>VLOOKUP(Tabela1[[#This Row],[Nome]],customs_unique[],1,FALSE)</f>
        <v>#N/A</v>
      </c>
      <c r="F16631" t="b">
        <f>ISTEXT(Tabela1[[#This Row],[Custom_unique]])</f>
        <v>0</v>
      </c>
    </row>
    <row r="16632" spans="1:6" x14ac:dyDescent="0.25">
      <c r="A16632" t="s">
        <v>16633</v>
      </c>
      <c r="B16632" s="1">
        <v>43200</v>
      </c>
      <c r="C16632" s="2">
        <v>0.66840277777777779</v>
      </c>
      <c r="D16632" t="str">
        <f>RIGHT(Tabela1[[#This Row],[Nome]],3)</f>
        <v>PRW</v>
      </c>
      <c r="E16632" t="e">
        <f>VLOOKUP(Tabela1[[#This Row],[Nome]],customs_unique[],1,FALSE)</f>
        <v>#N/A</v>
      </c>
      <c r="F16632" t="b">
        <f>ISTEXT(Tabela1[[#This Row],[Custom_unique]])</f>
        <v>0</v>
      </c>
    </row>
    <row r="16633" spans="1:6" x14ac:dyDescent="0.25">
      <c r="A16633" t="s">
        <v>16634</v>
      </c>
      <c r="B16633" s="1">
        <v>43206</v>
      </c>
      <c r="C16633" s="2">
        <v>0.66021990740740744</v>
      </c>
      <c r="D16633" t="str">
        <f>RIGHT(Tabela1[[#This Row],[Nome]],3)</f>
        <v>PRW</v>
      </c>
      <c r="E16633" t="e">
        <f>VLOOKUP(Tabela1[[#This Row],[Nome]],customs_unique[],1,FALSE)</f>
        <v>#N/A</v>
      </c>
      <c r="F16633" t="b">
        <f>ISTEXT(Tabela1[[#This Row],[Custom_unique]])</f>
        <v>0</v>
      </c>
    </row>
    <row r="16634" spans="1:6" x14ac:dyDescent="0.25">
      <c r="A16634" t="s">
        <v>16635</v>
      </c>
      <c r="B16634" s="1">
        <v>43230</v>
      </c>
      <c r="C16634" s="2">
        <v>0.47582175925925929</v>
      </c>
      <c r="D16634" t="str">
        <f>RIGHT(Tabela1[[#This Row],[Nome]],3)</f>
        <v>PRW</v>
      </c>
      <c r="E16634" t="e">
        <f>VLOOKUP(Tabela1[[#This Row],[Nome]],customs_unique[],1,FALSE)</f>
        <v>#N/A</v>
      </c>
      <c r="F16634" t="b">
        <f>ISTEXT(Tabela1[[#This Row],[Custom_unique]])</f>
        <v>0</v>
      </c>
    </row>
    <row r="16635" spans="1:6" x14ac:dyDescent="0.25">
      <c r="A16635" t="s">
        <v>16636</v>
      </c>
      <c r="B16635" s="1">
        <v>43220</v>
      </c>
      <c r="C16635" s="2">
        <v>0.76287037037037031</v>
      </c>
      <c r="D16635" t="str">
        <f>RIGHT(Tabela1[[#This Row],[Nome]],3)</f>
        <v>PRW</v>
      </c>
      <c r="E16635" t="e">
        <f>VLOOKUP(Tabela1[[#This Row],[Nome]],customs_unique[],1,FALSE)</f>
        <v>#N/A</v>
      </c>
      <c r="F16635" t="b">
        <f>ISTEXT(Tabela1[[#This Row],[Custom_unique]])</f>
        <v>0</v>
      </c>
    </row>
    <row r="16636" spans="1:6" x14ac:dyDescent="0.25">
      <c r="A16636" t="s">
        <v>16637</v>
      </c>
      <c r="B16636" s="1">
        <v>43220</v>
      </c>
      <c r="C16636" s="2">
        <v>0.67459490740740735</v>
      </c>
      <c r="D16636" t="str">
        <f>RIGHT(Tabela1[[#This Row],[Nome]],3)</f>
        <v>PRW</v>
      </c>
      <c r="E16636" t="e">
        <f>VLOOKUP(Tabela1[[#This Row],[Nome]],customs_unique[],1,FALSE)</f>
        <v>#N/A</v>
      </c>
      <c r="F16636" t="b">
        <f>ISTEXT(Tabela1[[#This Row],[Custom_unique]])</f>
        <v>0</v>
      </c>
    </row>
    <row r="16637" spans="1:6" x14ac:dyDescent="0.25">
      <c r="A16637" t="s">
        <v>16638</v>
      </c>
      <c r="B16637" s="1">
        <v>42888</v>
      </c>
      <c r="C16637" s="2">
        <v>0.4070023148148148</v>
      </c>
      <c r="D16637" t="str">
        <f>RIGHT(Tabela1[[#This Row],[Nome]],3)</f>
        <v>PRW</v>
      </c>
      <c r="E16637" t="e">
        <f>VLOOKUP(Tabela1[[#This Row],[Nome]],customs_unique[],1,FALSE)</f>
        <v>#N/A</v>
      </c>
      <c r="F16637" t="b">
        <f>ISTEXT(Tabela1[[#This Row],[Custom_unique]])</f>
        <v>0</v>
      </c>
    </row>
    <row r="16638" spans="1:6" x14ac:dyDescent="0.25">
      <c r="A16638" t="s">
        <v>16639</v>
      </c>
      <c r="B16638" s="1">
        <v>43220</v>
      </c>
      <c r="C16638" s="2">
        <v>0.80033564814814817</v>
      </c>
      <c r="D16638" t="str">
        <f>RIGHT(Tabela1[[#This Row],[Nome]],3)</f>
        <v>PRW</v>
      </c>
      <c r="E16638" t="e">
        <f>VLOOKUP(Tabela1[[#This Row],[Nome]],customs_unique[],1,FALSE)</f>
        <v>#N/A</v>
      </c>
      <c r="F16638" t="b">
        <f>ISTEXT(Tabela1[[#This Row],[Custom_unique]])</f>
        <v>0</v>
      </c>
    </row>
    <row r="16639" spans="1:6" x14ac:dyDescent="0.25">
      <c r="A16639" t="s">
        <v>16640</v>
      </c>
      <c r="B16639" s="1">
        <v>42888</v>
      </c>
      <c r="C16639" s="2">
        <v>0.4070023148148148</v>
      </c>
      <c r="D16639" t="str">
        <f>RIGHT(Tabela1[[#This Row],[Nome]],3)</f>
        <v>PRW</v>
      </c>
      <c r="E16639" t="e">
        <f>VLOOKUP(Tabela1[[#This Row],[Nome]],customs_unique[],1,FALSE)</f>
        <v>#N/A</v>
      </c>
      <c r="F16639" t="b">
        <f>ISTEXT(Tabela1[[#This Row],[Custom_unique]])</f>
        <v>0</v>
      </c>
    </row>
    <row r="16640" spans="1:6" x14ac:dyDescent="0.25">
      <c r="A16640" t="s">
        <v>16641</v>
      </c>
      <c r="B16640" s="1">
        <v>42888</v>
      </c>
      <c r="C16640" s="2">
        <v>0.4070023148148148</v>
      </c>
      <c r="D16640" t="str">
        <f>RIGHT(Tabela1[[#This Row],[Nome]],3)</f>
        <v>PRW</v>
      </c>
      <c r="E16640" t="e">
        <f>VLOOKUP(Tabela1[[#This Row],[Nome]],customs_unique[],1,FALSE)</f>
        <v>#N/A</v>
      </c>
      <c r="F16640" t="b">
        <f>ISTEXT(Tabela1[[#This Row],[Custom_unique]])</f>
        <v>0</v>
      </c>
    </row>
    <row r="16641" spans="1:6" x14ac:dyDescent="0.25">
      <c r="A16641" t="s">
        <v>16642</v>
      </c>
      <c r="B16641" s="1">
        <v>42888</v>
      </c>
      <c r="C16641" s="2">
        <v>0.4070023148148148</v>
      </c>
      <c r="D16641" t="str">
        <f>RIGHT(Tabela1[[#This Row],[Nome]],3)</f>
        <v>PRW</v>
      </c>
      <c r="E16641" t="e">
        <f>VLOOKUP(Tabela1[[#This Row],[Nome]],customs_unique[],1,FALSE)</f>
        <v>#N/A</v>
      </c>
      <c r="F16641" t="b">
        <f>ISTEXT(Tabela1[[#This Row],[Custom_unique]])</f>
        <v>0</v>
      </c>
    </row>
    <row r="16642" spans="1:6" x14ac:dyDescent="0.25">
      <c r="A16642" t="s">
        <v>16643</v>
      </c>
      <c r="B16642" s="1">
        <v>42888</v>
      </c>
      <c r="C16642" s="2">
        <v>0.4070023148148148</v>
      </c>
      <c r="D16642" t="str">
        <f>RIGHT(Tabela1[[#This Row],[Nome]],3)</f>
        <v>PRW</v>
      </c>
      <c r="E16642" t="e">
        <f>VLOOKUP(Tabela1[[#This Row],[Nome]],customs_unique[],1,FALSE)</f>
        <v>#N/A</v>
      </c>
      <c r="F16642" t="b">
        <f>ISTEXT(Tabela1[[#This Row],[Custom_unique]])</f>
        <v>0</v>
      </c>
    </row>
    <row r="16643" spans="1:6" x14ac:dyDescent="0.25">
      <c r="A16643" t="s">
        <v>16644</v>
      </c>
      <c r="B16643" s="1">
        <v>42888</v>
      </c>
      <c r="C16643" s="2">
        <v>0.4070023148148148</v>
      </c>
      <c r="D16643" t="str">
        <f>RIGHT(Tabela1[[#This Row],[Nome]],3)</f>
        <v>PRW</v>
      </c>
      <c r="E16643" t="e">
        <f>VLOOKUP(Tabela1[[#This Row],[Nome]],customs_unique[],1,FALSE)</f>
        <v>#N/A</v>
      </c>
      <c r="F16643" t="b">
        <f>ISTEXT(Tabela1[[#This Row],[Custom_unique]])</f>
        <v>0</v>
      </c>
    </row>
    <row r="16644" spans="1:6" x14ac:dyDescent="0.25">
      <c r="A16644" t="s">
        <v>16645</v>
      </c>
      <c r="B16644" s="1">
        <v>42888</v>
      </c>
      <c r="C16644" s="2">
        <v>0.4070023148148148</v>
      </c>
      <c r="D16644" t="str">
        <f>RIGHT(Tabela1[[#This Row],[Nome]],3)</f>
        <v>PRW</v>
      </c>
      <c r="E16644" t="e">
        <f>VLOOKUP(Tabela1[[#This Row],[Nome]],customs_unique[],1,FALSE)</f>
        <v>#N/A</v>
      </c>
      <c r="F16644" t="b">
        <f>ISTEXT(Tabela1[[#This Row],[Custom_unique]])</f>
        <v>0</v>
      </c>
    </row>
    <row r="16645" spans="1:6" x14ac:dyDescent="0.25">
      <c r="A16645" t="s">
        <v>16646</v>
      </c>
      <c r="B16645" s="1">
        <v>42888</v>
      </c>
      <c r="C16645" s="2">
        <v>0.4070023148148148</v>
      </c>
      <c r="D16645" t="str">
        <f>RIGHT(Tabela1[[#This Row],[Nome]],3)</f>
        <v>PRW</v>
      </c>
      <c r="E16645" t="e">
        <f>VLOOKUP(Tabela1[[#This Row],[Nome]],customs_unique[],1,FALSE)</f>
        <v>#N/A</v>
      </c>
      <c r="F16645" t="b">
        <f>ISTEXT(Tabela1[[#This Row],[Custom_unique]])</f>
        <v>0</v>
      </c>
    </row>
    <row r="16646" spans="1:6" x14ac:dyDescent="0.25">
      <c r="A16646" t="s">
        <v>16647</v>
      </c>
      <c r="B16646" s="1">
        <v>42888</v>
      </c>
      <c r="C16646" s="2">
        <v>0.4070023148148148</v>
      </c>
      <c r="D16646" t="str">
        <f>RIGHT(Tabela1[[#This Row],[Nome]],3)</f>
        <v>PRW</v>
      </c>
      <c r="E16646" t="e">
        <f>VLOOKUP(Tabela1[[#This Row],[Nome]],customs_unique[],1,FALSE)</f>
        <v>#N/A</v>
      </c>
      <c r="F16646" t="b">
        <f>ISTEXT(Tabela1[[#This Row],[Custom_unique]])</f>
        <v>0</v>
      </c>
    </row>
    <row r="16647" spans="1:6" x14ac:dyDescent="0.25">
      <c r="A16647" t="s">
        <v>16648</v>
      </c>
      <c r="B16647" s="1">
        <v>42888</v>
      </c>
      <c r="C16647" s="2">
        <v>0.4070023148148148</v>
      </c>
      <c r="D16647" t="str">
        <f>RIGHT(Tabela1[[#This Row],[Nome]],3)</f>
        <v>PRW</v>
      </c>
      <c r="E16647" t="e">
        <f>VLOOKUP(Tabela1[[#This Row],[Nome]],customs_unique[],1,FALSE)</f>
        <v>#N/A</v>
      </c>
      <c r="F16647" t="b">
        <f>ISTEXT(Tabela1[[#This Row],[Custom_unique]])</f>
        <v>0</v>
      </c>
    </row>
    <row r="16648" spans="1:6" x14ac:dyDescent="0.25">
      <c r="A16648" t="s">
        <v>16649</v>
      </c>
      <c r="B16648" s="1">
        <v>42888</v>
      </c>
      <c r="C16648" s="2">
        <v>0.4070023148148148</v>
      </c>
      <c r="D16648" t="str">
        <f>RIGHT(Tabela1[[#This Row],[Nome]],3)</f>
        <v>PRW</v>
      </c>
      <c r="E16648" t="e">
        <f>VLOOKUP(Tabela1[[#This Row],[Nome]],customs_unique[],1,FALSE)</f>
        <v>#N/A</v>
      </c>
      <c r="F16648" t="b">
        <f>ISTEXT(Tabela1[[#This Row],[Custom_unique]])</f>
        <v>0</v>
      </c>
    </row>
    <row r="16649" spans="1:6" x14ac:dyDescent="0.25">
      <c r="A16649" t="s">
        <v>16650</v>
      </c>
      <c r="B16649" s="1">
        <v>42888</v>
      </c>
      <c r="C16649" s="2">
        <v>0.4070023148148148</v>
      </c>
      <c r="D16649" t="str">
        <f>RIGHT(Tabela1[[#This Row],[Nome]],3)</f>
        <v>PRW</v>
      </c>
      <c r="E16649" t="e">
        <f>VLOOKUP(Tabela1[[#This Row],[Nome]],customs_unique[],1,FALSE)</f>
        <v>#N/A</v>
      </c>
      <c r="F16649" t="b">
        <f>ISTEXT(Tabela1[[#This Row],[Custom_unique]])</f>
        <v>0</v>
      </c>
    </row>
    <row r="16650" spans="1:6" x14ac:dyDescent="0.25">
      <c r="A16650" t="s">
        <v>16651</v>
      </c>
      <c r="B16650" s="1">
        <v>42888</v>
      </c>
      <c r="C16650" s="2">
        <v>0.4070023148148148</v>
      </c>
      <c r="D16650" t="str">
        <f>RIGHT(Tabela1[[#This Row],[Nome]],3)</f>
        <v>PRW</v>
      </c>
      <c r="E16650" t="e">
        <f>VLOOKUP(Tabela1[[#This Row],[Nome]],customs_unique[],1,FALSE)</f>
        <v>#N/A</v>
      </c>
      <c r="F16650" t="b">
        <f>ISTEXT(Tabela1[[#This Row],[Custom_unique]])</f>
        <v>0</v>
      </c>
    </row>
    <row r="16651" spans="1:6" x14ac:dyDescent="0.25">
      <c r="A16651" t="s">
        <v>16652</v>
      </c>
      <c r="B16651" s="1">
        <v>42888</v>
      </c>
      <c r="C16651" s="2">
        <v>0.4070023148148148</v>
      </c>
      <c r="D16651" t="str">
        <f>RIGHT(Tabela1[[#This Row],[Nome]],3)</f>
        <v>PRW</v>
      </c>
      <c r="E16651" t="e">
        <f>VLOOKUP(Tabela1[[#This Row],[Nome]],customs_unique[],1,FALSE)</f>
        <v>#N/A</v>
      </c>
      <c r="F16651" t="b">
        <f>ISTEXT(Tabela1[[#This Row],[Custom_unique]])</f>
        <v>0</v>
      </c>
    </row>
    <row r="16652" spans="1:6" x14ac:dyDescent="0.25">
      <c r="A16652" t="s">
        <v>16653</v>
      </c>
      <c r="B16652" s="1">
        <v>42888</v>
      </c>
      <c r="C16652" s="2">
        <v>0.4070023148148148</v>
      </c>
      <c r="D16652" t="str">
        <f>RIGHT(Tabela1[[#This Row],[Nome]],3)</f>
        <v>PRW</v>
      </c>
      <c r="E16652" t="e">
        <f>VLOOKUP(Tabela1[[#This Row],[Nome]],customs_unique[],1,FALSE)</f>
        <v>#N/A</v>
      </c>
      <c r="F16652" t="b">
        <f>ISTEXT(Tabela1[[#This Row],[Custom_unique]])</f>
        <v>0</v>
      </c>
    </row>
    <row r="16653" spans="1:6" x14ac:dyDescent="0.25">
      <c r="A16653" t="s">
        <v>16654</v>
      </c>
      <c r="B16653" s="1">
        <v>42888</v>
      </c>
      <c r="C16653" s="2">
        <v>0.4070023148148148</v>
      </c>
      <c r="D16653" t="str">
        <f>RIGHT(Tabela1[[#This Row],[Nome]],3)</f>
        <v>PRW</v>
      </c>
      <c r="E16653" t="e">
        <f>VLOOKUP(Tabela1[[#This Row],[Nome]],customs_unique[],1,FALSE)</f>
        <v>#N/A</v>
      </c>
      <c r="F16653" t="b">
        <f>ISTEXT(Tabela1[[#This Row],[Custom_unique]])</f>
        <v>0</v>
      </c>
    </row>
    <row r="16654" spans="1:6" x14ac:dyDescent="0.25">
      <c r="A16654" t="s">
        <v>16655</v>
      </c>
      <c r="B16654" s="1">
        <v>42888</v>
      </c>
      <c r="C16654" s="2">
        <v>0.4070023148148148</v>
      </c>
      <c r="D16654" t="str">
        <f>RIGHT(Tabela1[[#This Row],[Nome]],3)</f>
        <v>PRW</v>
      </c>
      <c r="E16654" t="e">
        <f>VLOOKUP(Tabela1[[#This Row],[Nome]],customs_unique[],1,FALSE)</f>
        <v>#N/A</v>
      </c>
      <c r="F16654" t="b">
        <f>ISTEXT(Tabela1[[#This Row],[Custom_unique]])</f>
        <v>0</v>
      </c>
    </row>
    <row r="16655" spans="1:6" x14ac:dyDescent="0.25">
      <c r="A16655" t="s">
        <v>16656</v>
      </c>
      <c r="B16655" s="1">
        <v>43209</v>
      </c>
      <c r="C16655" s="2">
        <v>0.44516203703703705</v>
      </c>
      <c r="D16655" t="str">
        <f>RIGHT(Tabela1[[#This Row],[Nome]],3)</f>
        <v>PRW</v>
      </c>
      <c r="E16655" t="e">
        <f>VLOOKUP(Tabela1[[#This Row],[Nome]],customs_unique[],1,FALSE)</f>
        <v>#N/A</v>
      </c>
      <c r="F16655" t="b">
        <f>ISTEXT(Tabela1[[#This Row],[Custom_unique]])</f>
        <v>0</v>
      </c>
    </row>
    <row r="16656" spans="1:6" x14ac:dyDescent="0.25">
      <c r="A16656" t="s">
        <v>16657</v>
      </c>
      <c r="B16656" s="1">
        <v>43097</v>
      </c>
      <c r="C16656" s="2">
        <v>0.78947916666666673</v>
      </c>
      <c r="D16656" t="str">
        <f>RIGHT(Tabela1[[#This Row],[Nome]],3)</f>
        <v>PRW</v>
      </c>
      <c r="E16656" t="e">
        <f>VLOOKUP(Tabela1[[#This Row],[Nome]],customs_unique[],1,FALSE)</f>
        <v>#N/A</v>
      </c>
      <c r="F16656" t="b">
        <f>ISTEXT(Tabela1[[#This Row],[Custom_unique]])</f>
        <v>0</v>
      </c>
    </row>
    <row r="16657" spans="1:6" x14ac:dyDescent="0.25">
      <c r="A16657" t="s">
        <v>16658</v>
      </c>
      <c r="B16657" s="1">
        <v>42888</v>
      </c>
      <c r="C16657" s="2">
        <v>0.4070023148148148</v>
      </c>
      <c r="D16657" t="str">
        <f>RIGHT(Tabela1[[#This Row],[Nome]],3)</f>
        <v>PRW</v>
      </c>
      <c r="E16657" t="e">
        <f>VLOOKUP(Tabela1[[#This Row],[Nome]],customs_unique[],1,FALSE)</f>
        <v>#N/A</v>
      </c>
      <c r="F16657" t="b">
        <f>ISTEXT(Tabela1[[#This Row],[Custom_unique]])</f>
        <v>0</v>
      </c>
    </row>
    <row r="16658" spans="1:6" x14ac:dyDescent="0.25">
      <c r="A16658" t="s">
        <v>16659</v>
      </c>
      <c r="B16658" s="1">
        <v>42928</v>
      </c>
      <c r="C16658" s="2">
        <v>0.39697916666666666</v>
      </c>
      <c r="D16658" t="str">
        <f>RIGHT(Tabela1[[#This Row],[Nome]],3)</f>
        <v>PRW</v>
      </c>
      <c r="E16658" t="e">
        <f>VLOOKUP(Tabela1[[#This Row],[Nome]],customs_unique[],1,FALSE)</f>
        <v>#N/A</v>
      </c>
      <c r="F16658" t="b">
        <f>ISTEXT(Tabela1[[#This Row],[Custom_unique]])</f>
        <v>0</v>
      </c>
    </row>
    <row r="16659" spans="1:6" x14ac:dyDescent="0.25">
      <c r="A16659" t="s">
        <v>16660</v>
      </c>
      <c r="B16659" s="1">
        <v>42928</v>
      </c>
      <c r="C16659" s="2">
        <v>0.39697916666666666</v>
      </c>
      <c r="D16659" t="str">
        <f>RIGHT(Tabela1[[#This Row],[Nome]],3)</f>
        <v>PRW</v>
      </c>
      <c r="E16659" t="e">
        <f>VLOOKUP(Tabela1[[#This Row],[Nome]],customs_unique[],1,FALSE)</f>
        <v>#N/A</v>
      </c>
      <c r="F16659" t="b">
        <f>ISTEXT(Tabela1[[#This Row],[Custom_unique]])</f>
        <v>0</v>
      </c>
    </row>
    <row r="16660" spans="1:6" x14ac:dyDescent="0.25">
      <c r="A16660" t="s">
        <v>16661</v>
      </c>
      <c r="B16660" s="1">
        <v>42978</v>
      </c>
      <c r="C16660" s="2">
        <v>0.36924768518518519</v>
      </c>
      <c r="D16660" t="str">
        <f>RIGHT(Tabela1[[#This Row],[Nome]],3)</f>
        <v>PRW</v>
      </c>
      <c r="E16660" t="e">
        <f>VLOOKUP(Tabela1[[#This Row],[Nome]],customs_unique[],1,FALSE)</f>
        <v>#N/A</v>
      </c>
      <c r="F16660" t="b">
        <f>ISTEXT(Tabela1[[#This Row],[Custom_unique]])</f>
        <v>0</v>
      </c>
    </row>
    <row r="16661" spans="1:6" x14ac:dyDescent="0.25">
      <c r="A16661" t="s">
        <v>16662</v>
      </c>
      <c r="B16661" s="1">
        <v>42888</v>
      </c>
      <c r="C16661" s="2">
        <v>0.4070023148148148</v>
      </c>
      <c r="D16661" t="str">
        <f>RIGHT(Tabela1[[#This Row],[Nome]],3)</f>
        <v>PRW</v>
      </c>
      <c r="E16661" t="e">
        <f>VLOOKUP(Tabela1[[#This Row],[Nome]],customs_unique[],1,FALSE)</f>
        <v>#N/A</v>
      </c>
      <c r="F16661" t="b">
        <f>ISTEXT(Tabela1[[#This Row],[Custom_unique]])</f>
        <v>0</v>
      </c>
    </row>
    <row r="16662" spans="1:6" x14ac:dyDescent="0.25">
      <c r="A16662" t="s">
        <v>16663</v>
      </c>
      <c r="B16662" s="1">
        <v>42888</v>
      </c>
      <c r="C16662" s="2">
        <v>0.4070023148148148</v>
      </c>
      <c r="D16662" t="str">
        <f>RIGHT(Tabela1[[#This Row],[Nome]],3)</f>
        <v>PRW</v>
      </c>
      <c r="E16662" t="e">
        <f>VLOOKUP(Tabela1[[#This Row],[Nome]],customs_unique[],1,FALSE)</f>
        <v>#N/A</v>
      </c>
      <c r="F16662" t="b">
        <f>ISTEXT(Tabela1[[#This Row],[Custom_unique]])</f>
        <v>0</v>
      </c>
    </row>
    <row r="16663" spans="1:6" x14ac:dyDescent="0.25">
      <c r="A16663" t="s">
        <v>16664</v>
      </c>
      <c r="B16663" s="1">
        <v>42888</v>
      </c>
      <c r="C16663" s="2">
        <v>0.4070023148148148</v>
      </c>
      <c r="D16663" t="str">
        <f>RIGHT(Tabela1[[#This Row],[Nome]],3)</f>
        <v>PRW</v>
      </c>
      <c r="E16663" t="e">
        <f>VLOOKUP(Tabela1[[#This Row],[Nome]],customs_unique[],1,FALSE)</f>
        <v>#N/A</v>
      </c>
      <c r="F16663" t="b">
        <f>ISTEXT(Tabela1[[#This Row],[Custom_unique]])</f>
        <v>0</v>
      </c>
    </row>
    <row r="16664" spans="1:6" x14ac:dyDescent="0.25">
      <c r="A16664" t="s">
        <v>16665</v>
      </c>
      <c r="B16664" s="1">
        <v>42977</v>
      </c>
      <c r="C16664" s="2">
        <v>0.72616898148148146</v>
      </c>
      <c r="D16664" t="str">
        <f>RIGHT(Tabela1[[#This Row],[Nome]],3)</f>
        <v>PRW</v>
      </c>
      <c r="E16664" t="e">
        <f>VLOOKUP(Tabela1[[#This Row],[Nome]],customs_unique[],1,FALSE)</f>
        <v>#N/A</v>
      </c>
      <c r="F16664" t="b">
        <f>ISTEXT(Tabela1[[#This Row],[Custom_unique]])</f>
        <v>0</v>
      </c>
    </row>
    <row r="16665" spans="1:6" x14ac:dyDescent="0.25">
      <c r="A16665" t="s">
        <v>16666</v>
      </c>
      <c r="B16665" s="1">
        <v>42977</v>
      </c>
      <c r="C16665" s="2">
        <v>0.72616898148148146</v>
      </c>
      <c r="D16665" t="str">
        <f>RIGHT(Tabela1[[#This Row],[Nome]],3)</f>
        <v>PRW</v>
      </c>
      <c r="E16665" t="e">
        <f>VLOOKUP(Tabela1[[#This Row],[Nome]],customs_unique[],1,FALSE)</f>
        <v>#N/A</v>
      </c>
      <c r="F16665" t="b">
        <f>ISTEXT(Tabela1[[#This Row],[Custom_unique]])</f>
        <v>0</v>
      </c>
    </row>
    <row r="16666" spans="1:6" x14ac:dyDescent="0.25">
      <c r="A16666" t="s">
        <v>16667</v>
      </c>
      <c r="B16666" s="1">
        <v>43082</v>
      </c>
      <c r="C16666" s="2">
        <v>0.68984953703703711</v>
      </c>
      <c r="D16666" t="str">
        <f>RIGHT(Tabela1[[#This Row],[Nome]],3)</f>
        <v>PRW</v>
      </c>
      <c r="E16666" t="e">
        <f>VLOOKUP(Tabela1[[#This Row],[Nome]],customs_unique[],1,FALSE)</f>
        <v>#N/A</v>
      </c>
      <c r="F16666" t="b">
        <f>ISTEXT(Tabela1[[#This Row],[Custom_unique]])</f>
        <v>0</v>
      </c>
    </row>
    <row r="16667" spans="1:6" x14ac:dyDescent="0.25">
      <c r="A16667" t="s">
        <v>16668</v>
      </c>
      <c r="B16667" s="1">
        <v>42977</v>
      </c>
      <c r="C16667" s="2">
        <v>0.72616898148148146</v>
      </c>
      <c r="D16667" t="str">
        <f>RIGHT(Tabela1[[#This Row],[Nome]],3)</f>
        <v>PRW</v>
      </c>
      <c r="E16667" t="e">
        <f>VLOOKUP(Tabela1[[#This Row],[Nome]],customs_unique[],1,FALSE)</f>
        <v>#N/A</v>
      </c>
      <c r="F16667" t="b">
        <f>ISTEXT(Tabela1[[#This Row],[Custom_unique]])</f>
        <v>0</v>
      </c>
    </row>
    <row r="16668" spans="1:6" x14ac:dyDescent="0.25">
      <c r="A16668" t="s">
        <v>16669</v>
      </c>
      <c r="B16668" s="1">
        <v>43213</v>
      </c>
      <c r="C16668" s="2">
        <v>0.45723379629629629</v>
      </c>
      <c r="D16668" t="str">
        <f>RIGHT(Tabela1[[#This Row],[Nome]],3)</f>
        <v>PRW</v>
      </c>
      <c r="E16668" t="e">
        <f>VLOOKUP(Tabela1[[#This Row],[Nome]],customs_unique[],1,FALSE)</f>
        <v>#N/A</v>
      </c>
      <c r="F16668" t="b">
        <f>ISTEXT(Tabela1[[#This Row],[Custom_unique]])</f>
        <v>0</v>
      </c>
    </row>
    <row r="16669" spans="1:6" x14ac:dyDescent="0.25">
      <c r="A16669" t="s">
        <v>16670</v>
      </c>
      <c r="B16669" s="1">
        <v>42888</v>
      </c>
      <c r="C16669" s="2">
        <v>0.4070023148148148</v>
      </c>
      <c r="D16669" t="str">
        <f>RIGHT(Tabela1[[#This Row],[Nome]],3)</f>
        <v>PRW</v>
      </c>
      <c r="E16669" t="e">
        <f>VLOOKUP(Tabela1[[#This Row],[Nome]],customs_unique[],1,FALSE)</f>
        <v>#N/A</v>
      </c>
      <c r="F16669" t="b">
        <f>ISTEXT(Tabela1[[#This Row],[Custom_unique]])</f>
        <v>0</v>
      </c>
    </row>
    <row r="16670" spans="1:6" x14ac:dyDescent="0.25">
      <c r="A16670" t="s">
        <v>16671</v>
      </c>
      <c r="B16670" s="1">
        <v>42888</v>
      </c>
      <c r="C16670" s="2">
        <v>0.4070023148148148</v>
      </c>
      <c r="D16670" t="str">
        <f>RIGHT(Tabela1[[#This Row],[Nome]],3)</f>
        <v>PRW</v>
      </c>
      <c r="E16670" t="e">
        <f>VLOOKUP(Tabela1[[#This Row],[Nome]],customs_unique[],1,FALSE)</f>
        <v>#N/A</v>
      </c>
      <c r="F16670" t="b">
        <f>ISTEXT(Tabela1[[#This Row],[Custom_unique]])</f>
        <v>0</v>
      </c>
    </row>
    <row r="16671" spans="1:6" x14ac:dyDescent="0.25">
      <c r="A16671" t="s">
        <v>16672</v>
      </c>
      <c r="B16671" s="1">
        <v>42888</v>
      </c>
      <c r="C16671" s="2">
        <v>0.4070023148148148</v>
      </c>
      <c r="D16671" t="str">
        <f>RIGHT(Tabela1[[#This Row],[Nome]],3)</f>
        <v>PRW</v>
      </c>
      <c r="E16671" t="e">
        <f>VLOOKUP(Tabela1[[#This Row],[Nome]],customs_unique[],1,FALSE)</f>
        <v>#N/A</v>
      </c>
      <c r="F16671" t="b">
        <f>ISTEXT(Tabela1[[#This Row],[Custom_unique]])</f>
        <v>0</v>
      </c>
    </row>
    <row r="16672" spans="1:6" x14ac:dyDescent="0.25">
      <c r="A16672" t="s">
        <v>16673</v>
      </c>
      <c r="B16672" s="1">
        <v>42888</v>
      </c>
      <c r="C16672" s="2">
        <v>0.4070023148148148</v>
      </c>
      <c r="D16672" t="str">
        <f>RIGHT(Tabela1[[#This Row],[Nome]],3)</f>
        <v>PRW</v>
      </c>
      <c r="E16672" t="e">
        <f>VLOOKUP(Tabela1[[#This Row],[Nome]],customs_unique[],1,FALSE)</f>
        <v>#N/A</v>
      </c>
      <c r="F16672" t="b">
        <f>ISTEXT(Tabela1[[#This Row],[Custom_unique]])</f>
        <v>0</v>
      </c>
    </row>
    <row r="16673" spans="1:6" x14ac:dyDescent="0.25">
      <c r="A16673" t="s">
        <v>16674</v>
      </c>
      <c r="B16673" s="1">
        <v>42888</v>
      </c>
      <c r="C16673" s="2">
        <v>0.4070023148148148</v>
      </c>
      <c r="D16673" t="str">
        <f>RIGHT(Tabela1[[#This Row],[Nome]],3)</f>
        <v>PRW</v>
      </c>
      <c r="E16673" t="e">
        <f>VLOOKUP(Tabela1[[#This Row],[Nome]],customs_unique[],1,FALSE)</f>
        <v>#N/A</v>
      </c>
      <c r="F16673" t="b">
        <f>ISTEXT(Tabela1[[#This Row],[Custom_unique]])</f>
        <v>0</v>
      </c>
    </row>
    <row r="16674" spans="1:6" x14ac:dyDescent="0.25">
      <c r="A16674" t="s">
        <v>16675</v>
      </c>
      <c r="B16674" s="1">
        <v>42888</v>
      </c>
      <c r="C16674" s="2">
        <v>0.4070023148148148</v>
      </c>
      <c r="D16674" t="str">
        <f>RIGHT(Tabela1[[#This Row],[Nome]],3)</f>
        <v>PRW</v>
      </c>
      <c r="E16674" t="e">
        <f>VLOOKUP(Tabela1[[#This Row],[Nome]],customs_unique[],1,FALSE)</f>
        <v>#N/A</v>
      </c>
      <c r="F16674" t="b">
        <f>ISTEXT(Tabela1[[#This Row],[Custom_unique]])</f>
        <v>0</v>
      </c>
    </row>
    <row r="16675" spans="1:6" x14ac:dyDescent="0.25">
      <c r="A16675" t="s">
        <v>16676</v>
      </c>
      <c r="B16675" s="1">
        <v>42888</v>
      </c>
      <c r="C16675" s="2">
        <v>0.4070023148148148</v>
      </c>
      <c r="D16675" t="str">
        <f>RIGHT(Tabela1[[#This Row],[Nome]],3)</f>
        <v>PRW</v>
      </c>
      <c r="E16675" t="e">
        <f>VLOOKUP(Tabela1[[#This Row],[Nome]],customs_unique[],1,FALSE)</f>
        <v>#N/A</v>
      </c>
      <c r="F16675" t="b">
        <f>ISTEXT(Tabela1[[#This Row],[Custom_unique]])</f>
        <v>0</v>
      </c>
    </row>
    <row r="16676" spans="1:6" x14ac:dyDescent="0.25">
      <c r="A16676" t="s">
        <v>16677</v>
      </c>
      <c r="B16676" s="1">
        <v>42888</v>
      </c>
      <c r="C16676" s="2">
        <v>0.4070023148148148</v>
      </c>
      <c r="D16676" t="str">
        <f>RIGHT(Tabela1[[#This Row],[Nome]],3)</f>
        <v>PRW</v>
      </c>
      <c r="E16676" t="e">
        <f>VLOOKUP(Tabela1[[#This Row],[Nome]],customs_unique[],1,FALSE)</f>
        <v>#N/A</v>
      </c>
      <c r="F16676" t="b">
        <f>ISTEXT(Tabela1[[#This Row],[Custom_unique]])</f>
        <v>0</v>
      </c>
    </row>
    <row r="16677" spans="1:6" x14ac:dyDescent="0.25">
      <c r="A16677" t="s">
        <v>16678</v>
      </c>
      <c r="B16677" s="1">
        <v>42888</v>
      </c>
      <c r="C16677" s="2">
        <v>0.4070023148148148</v>
      </c>
      <c r="D16677" t="str">
        <f>RIGHT(Tabela1[[#This Row],[Nome]],3)</f>
        <v>PRW</v>
      </c>
      <c r="E16677" t="e">
        <f>VLOOKUP(Tabela1[[#This Row],[Nome]],customs_unique[],1,FALSE)</f>
        <v>#N/A</v>
      </c>
      <c r="F16677" t="b">
        <f>ISTEXT(Tabela1[[#This Row],[Custom_unique]])</f>
        <v>0</v>
      </c>
    </row>
    <row r="16678" spans="1:6" x14ac:dyDescent="0.25">
      <c r="A16678" t="s">
        <v>16679</v>
      </c>
      <c r="B16678" s="1">
        <v>42888</v>
      </c>
      <c r="C16678" s="2">
        <v>0.4070023148148148</v>
      </c>
      <c r="D16678" t="str">
        <f>RIGHT(Tabela1[[#This Row],[Nome]],3)</f>
        <v>PRW</v>
      </c>
      <c r="E16678" t="e">
        <f>VLOOKUP(Tabela1[[#This Row],[Nome]],customs_unique[],1,FALSE)</f>
        <v>#N/A</v>
      </c>
      <c r="F16678" t="b">
        <f>ISTEXT(Tabela1[[#This Row],[Custom_unique]])</f>
        <v>0</v>
      </c>
    </row>
    <row r="16679" spans="1:6" x14ac:dyDescent="0.25">
      <c r="A16679" t="s">
        <v>16680</v>
      </c>
      <c r="B16679" s="1">
        <v>42888</v>
      </c>
      <c r="C16679" s="2">
        <v>0.4070023148148148</v>
      </c>
      <c r="D16679" t="str">
        <f>RIGHT(Tabela1[[#This Row],[Nome]],3)</f>
        <v>PRW</v>
      </c>
      <c r="E16679" t="e">
        <f>VLOOKUP(Tabela1[[#This Row],[Nome]],customs_unique[],1,FALSE)</f>
        <v>#N/A</v>
      </c>
      <c r="F16679" t="b">
        <f>ISTEXT(Tabela1[[#This Row],[Custom_unique]])</f>
        <v>0</v>
      </c>
    </row>
    <row r="16680" spans="1:6" x14ac:dyDescent="0.25">
      <c r="A16680" t="s">
        <v>16681</v>
      </c>
      <c r="B16680" s="1">
        <v>42888</v>
      </c>
      <c r="C16680" s="2">
        <v>0.4070023148148148</v>
      </c>
      <c r="D16680" t="str">
        <f>RIGHT(Tabela1[[#This Row],[Nome]],3)</f>
        <v>PRW</v>
      </c>
      <c r="E16680" t="e">
        <f>VLOOKUP(Tabela1[[#This Row],[Nome]],customs_unique[],1,FALSE)</f>
        <v>#N/A</v>
      </c>
      <c r="F16680" t="b">
        <f>ISTEXT(Tabela1[[#This Row],[Custom_unique]])</f>
        <v>0</v>
      </c>
    </row>
    <row r="16681" spans="1:6" x14ac:dyDescent="0.25">
      <c r="A16681" t="s">
        <v>16682</v>
      </c>
      <c r="B16681" s="1">
        <v>42888</v>
      </c>
      <c r="C16681" s="2">
        <v>0.4070023148148148</v>
      </c>
      <c r="D16681" t="str">
        <f>RIGHT(Tabela1[[#This Row],[Nome]],3)</f>
        <v>PRW</v>
      </c>
      <c r="E16681" t="e">
        <f>VLOOKUP(Tabela1[[#This Row],[Nome]],customs_unique[],1,FALSE)</f>
        <v>#N/A</v>
      </c>
      <c r="F16681" t="b">
        <f>ISTEXT(Tabela1[[#This Row],[Custom_unique]])</f>
        <v>0</v>
      </c>
    </row>
    <row r="16682" spans="1:6" x14ac:dyDescent="0.25">
      <c r="A16682" t="s">
        <v>16683</v>
      </c>
      <c r="B16682" s="1">
        <v>42888</v>
      </c>
      <c r="C16682" s="2">
        <v>0.4070023148148148</v>
      </c>
      <c r="D16682" t="str">
        <f>RIGHT(Tabela1[[#This Row],[Nome]],3)</f>
        <v>PRW</v>
      </c>
      <c r="E16682" t="e">
        <f>VLOOKUP(Tabela1[[#This Row],[Nome]],customs_unique[],1,FALSE)</f>
        <v>#N/A</v>
      </c>
      <c r="F16682" t="b">
        <f>ISTEXT(Tabela1[[#This Row],[Custom_unique]])</f>
        <v>0</v>
      </c>
    </row>
    <row r="16683" spans="1:6" x14ac:dyDescent="0.25">
      <c r="A16683" t="s">
        <v>16684</v>
      </c>
      <c r="B16683" s="1">
        <v>42888</v>
      </c>
      <c r="C16683" s="2">
        <v>0.4070023148148148</v>
      </c>
      <c r="D16683" t="str">
        <f>RIGHT(Tabela1[[#This Row],[Nome]],3)</f>
        <v>PRW</v>
      </c>
      <c r="E16683" t="e">
        <f>VLOOKUP(Tabela1[[#This Row],[Nome]],customs_unique[],1,FALSE)</f>
        <v>#N/A</v>
      </c>
      <c r="F16683" t="b">
        <f>ISTEXT(Tabela1[[#This Row],[Custom_unique]])</f>
        <v>0</v>
      </c>
    </row>
    <row r="16684" spans="1:6" x14ac:dyDescent="0.25">
      <c r="A16684" t="s">
        <v>16685</v>
      </c>
      <c r="B16684" s="1">
        <v>42888</v>
      </c>
      <c r="C16684" s="2">
        <v>0.4070023148148148</v>
      </c>
      <c r="D16684" t="str">
        <f>RIGHT(Tabela1[[#This Row],[Nome]],3)</f>
        <v>PRW</v>
      </c>
      <c r="E16684" t="e">
        <f>VLOOKUP(Tabela1[[#This Row],[Nome]],customs_unique[],1,FALSE)</f>
        <v>#N/A</v>
      </c>
      <c r="F16684" t="b">
        <f>ISTEXT(Tabela1[[#This Row],[Custom_unique]])</f>
        <v>0</v>
      </c>
    </row>
    <row r="16685" spans="1:6" x14ac:dyDescent="0.25">
      <c r="A16685" t="s">
        <v>16686</v>
      </c>
      <c r="B16685" s="1">
        <v>42888</v>
      </c>
      <c r="C16685" s="2">
        <v>0.4070023148148148</v>
      </c>
      <c r="D16685" t="str">
        <f>RIGHT(Tabela1[[#This Row],[Nome]],3)</f>
        <v>PRW</v>
      </c>
      <c r="E16685" t="e">
        <f>VLOOKUP(Tabela1[[#This Row],[Nome]],customs_unique[],1,FALSE)</f>
        <v>#N/A</v>
      </c>
      <c r="F16685" t="b">
        <f>ISTEXT(Tabela1[[#This Row],[Custom_unique]])</f>
        <v>0</v>
      </c>
    </row>
    <row r="16686" spans="1:6" x14ac:dyDescent="0.25">
      <c r="A16686" t="s">
        <v>16687</v>
      </c>
      <c r="B16686" s="1">
        <v>42888</v>
      </c>
      <c r="C16686" s="2">
        <v>0.4070023148148148</v>
      </c>
      <c r="D16686" t="str">
        <f>RIGHT(Tabela1[[#This Row],[Nome]],3)</f>
        <v>PRW</v>
      </c>
      <c r="E16686" t="e">
        <f>VLOOKUP(Tabela1[[#This Row],[Nome]],customs_unique[],1,FALSE)</f>
        <v>#N/A</v>
      </c>
      <c r="F16686" t="b">
        <f>ISTEXT(Tabela1[[#This Row],[Custom_unique]])</f>
        <v>0</v>
      </c>
    </row>
    <row r="16687" spans="1:6" x14ac:dyDescent="0.25">
      <c r="A16687" t="s">
        <v>16688</v>
      </c>
      <c r="B16687" s="1">
        <v>42888</v>
      </c>
      <c r="C16687" s="2">
        <v>0.4070023148148148</v>
      </c>
      <c r="D16687" t="str">
        <f>RIGHT(Tabela1[[#This Row],[Nome]],3)</f>
        <v>PRW</v>
      </c>
      <c r="E16687" t="e">
        <f>VLOOKUP(Tabela1[[#This Row],[Nome]],customs_unique[],1,FALSE)</f>
        <v>#N/A</v>
      </c>
      <c r="F16687" t="b">
        <f>ISTEXT(Tabela1[[#This Row],[Custom_unique]])</f>
        <v>0</v>
      </c>
    </row>
    <row r="16688" spans="1:6" x14ac:dyDescent="0.25">
      <c r="A16688" t="s">
        <v>16689</v>
      </c>
      <c r="B16688" s="1">
        <v>42888</v>
      </c>
      <c r="C16688" s="2">
        <v>0.4070023148148148</v>
      </c>
      <c r="D16688" t="str">
        <f>RIGHT(Tabela1[[#This Row],[Nome]],3)</f>
        <v>PRW</v>
      </c>
      <c r="E16688" t="e">
        <f>VLOOKUP(Tabela1[[#This Row],[Nome]],customs_unique[],1,FALSE)</f>
        <v>#N/A</v>
      </c>
      <c r="F16688" t="b">
        <f>ISTEXT(Tabela1[[#This Row],[Custom_unique]])</f>
        <v>0</v>
      </c>
    </row>
    <row r="16689" spans="1:6" x14ac:dyDescent="0.25">
      <c r="A16689" t="s">
        <v>16690</v>
      </c>
      <c r="B16689" s="1">
        <v>42888</v>
      </c>
      <c r="C16689" s="2">
        <v>0.4070023148148148</v>
      </c>
      <c r="D16689" t="str">
        <f>RIGHT(Tabela1[[#This Row],[Nome]],3)</f>
        <v>PRW</v>
      </c>
      <c r="E16689" t="e">
        <f>VLOOKUP(Tabela1[[#This Row],[Nome]],customs_unique[],1,FALSE)</f>
        <v>#N/A</v>
      </c>
      <c r="F16689" t="b">
        <f>ISTEXT(Tabela1[[#This Row],[Custom_unique]])</f>
        <v>0</v>
      </c>
    </row>
    <row r="16690" spans="1:6" x14ac:dyDescent="0.25">
      <c r="A16690" t="s">
        <v>16691</v>
      </c>
      <c r="B16690" s="1">
        <v>42888</v>
      </c>
      <c r="C16690" s="2">
        <v>0.4070023148148148</v>
      </c>
      <c r="D16690" t="str">
        <f>RIGHT(Tabela1[[#This Row],[Nome]],3)</f>
        <v>PRW</v>
      </c>
      <c r="E16690" t="e">
        <f>VLOOKUP(Tabela1[[#This Row],[Nome]],customs_unique[],1,FALSE)</f>
        <v>#N/A</v>
      </c>
      <c r="F16690" t="b">
        <f>ISTEXT(Tabela1[[#This Row],[Custom_unique]])</f>
        <v>0</v>
      </c>
    </row>
    <row r="16691" spans="1:6" x14ac:dyDescent="0.25">
      <c r="A16691" t="s">
        <v>16692</v>
      </c>
      <c r="B16691" s="1">
        <v>42888</v>
      </c>
      <c r="C16691" s="2">
        <v>0.4070023148148148</v>
      </c>
      <c r="D16691" t="str">
        <f>RIGHT(Tabela1[[#This Row],[Nome]],3)</f>
        <v>PRW</v>
      </c>
      <c r="E16691" t="e">
        <f>VLOOKUP(Tabela1[[#This Row],[Nome]],customs_unique[],1,FALSE)</f>
        <v>#N/A</v>
      </c>
      <c r="F16691" t="b">
        <f>ISTEXT(Tabela1[[#This Row],[Custom_unique]])</f>
        <v>0</v>
      </c>
    </row>
    <row r="16692" spans="1:6" x14ac:dyDescent="0.25">
      <c r="A16692" t="s">
        <v>16693</v>
      </c>
      <c r="B16692" s="1">
        <v>42888</v>
      </c>
      <c r="C16692" s="2">
        <v>0.4070023148148148</v>
      </c>
      <c r="D16692" t="str">
        <f>RIGHT(Tabela1[[#This Row],[Nome]],3)</f>
        <v>PRW</v>
      </c>
      <c r="E16692" t="e">
        <f>VLOOKUP(Tabela1[[#This Row],[Nome]],customs_unique[],1,FALSE)</f>
        <v>#N/A</v>
      </c>
      <c r="F16692" t="b">
        <f>ISTEXT(Tabela1[[#This Row],[Custom_unique]])</f>
        <v>0</v>
      </c>
    </row>
    <row r="16693" spans="1:6" x14ac:dyDescent="0.25">
      <c r="A16693" t="s">
        <v>16694</v>
      </c>
      <c r="B16693" s="1">
        <v>42888</v>
      </c>
      <c r="C16693" s="2">
        <v>0.4070023148148148</v>
      </c>
      <c r="D16693" t="str">
        <f>RIGHT(Tabela1[[#This Row],[Nome]],3)</f>
        <v>PRW</v>
      </c>
      <c r="E16693" t="e">
        <f>VLOOKUP(Tabela1[[#This Row],[Nome]],customs_unique[],1,FALSE)</f>
        <v>#N/A</v>
      </c>
      <c r="F16693" t="b">
        <f>ISTEXT(Tabela1[[#This Row],[Custom_unique]])</f>
        <v>0</v>
      </c>
    </row>
    <row r="16694" spans="1:6" x14ac:dyDescent="0.25">
      <c r="A16694" t="s">
        <v>16695</v>
      </c>
      <c r="B16694" s="1">
        <v>42888</v>
      </c>
      <c r="C16694" s="2">
        <v>0.4070023148148148</v>
      </c>
      <c r="D16694" t="str">
        <f>RIGHT(Tabela1[[#This Row],[Nome]],3)</f>
        <v>PRW</v>
      </c>
      <c r="E16694" t="e">
        <f>VLOOKUP(Tabela1[[#This Row],[Nome]],customs_unique[],1,FALSE)</f>
        <v>#N/A</v>
      </c>
      <c r="F16694" t="b">
        <f>ISTEXT(Tabela1[[#This Row],[Custom_unique]])</f>
        <v>0</v>
      </c>
    </row>
    <row r="16695" spans="1:6" x14ac:dyDescent="0.25">
      <c r="A16695" t="s">
        <v>16696</v>
      </c>
      <c r="B16695" s="1">
        <v>42888</v>
      </c>
      <c r="C16695" s="2">
        <v>0.4070023148148148</v>
      </c>
      <c r="D16695" t="str">
        <f>RIGHT(Tabela1[[#This Row],[Nome]],3)</f>
        <v>PRW</v>
      </c>
      <c r="E16695" t="e">
        <f>VLOOKUP(Tabela1[[#This Row],[Nome]],customs_unique[],1,FALSE)</f>
        <v>#N/A</v>
      </c>
      <c r="F16695" t="b">
        <f>ISTEXT(Tabela1[[#This Row],[Custom_unique]])</f>
        <v>0</v>
      </c>
    </row>
    <row r="16696" spans="1:6" x14ac:dyDescent="0.25">
      <c r="A16696" t="s">
        <v>16697</v>
      </c>
      <c r="B16696" s="1">
        <v>42888</v>
      </c>
      <c r="C16696" s="2">
        <v>0.4070023148148148</v>
      </c>
      <c r="D16696" t="str">
        <f>RIGHT(Tabela1[[#This Row],[Nome]],3)</f>
        <v>PRW</v>
      </c>
      <c r="E16696" t="e">
        <f>VLOOKUP(Tabela1[[#This Row],[Nome]],customs_unique[],1,FALSE)</f>
        <v>#N/A</v>
      </c>
      <c r="F16696" t="b">
        <f>ISTEXT(Tabela1[[#This Row],[Custom_unique]])</f>
        <v>0</v>
      </c>
    </row>
    <row r="16697" spans="1:6" x14ac:dyDescent="0.25">
      <c r="A16697" t="s">
        <v>16698</v>
      </c>
      <c r="B16697" s="1">
        <v>42888</v>
      </c>
      <c r="C16697" s="2">
        <v>0.4070023148148148</v>
      </c>
      <c r="D16697" t="str">
        <f>RIGHT(Tabela1[[#This Row],[Nome]],3)</f>
        <v>PRW</v>
      </c>
      <c r="E16697" t="e">
        <f>VLOOKUP(Tabela1[[#This Row],[Nome]],customs_unique[],1,FALSE)</f>
        <v>#N/A</v>
      </c>
      <c r="F16697" t="b">
        <f>ISTEXT(Tabela1[[#This Row],[Custom_unique]])</f>
        <v>0</v>
      </c>
    </row>
    <row r="16698" spans="1:6" x14ac:dyDescent="0.25">
      <c r="A16698" t="s">
        <v>16699</v>
      </c>
      <c r="B16698" s="1">
        <v>43223</v>
      </c>
      <c r="C16698" s="2">
        <v>0.43554398148148149</v>
      </c>
      <c r="D16698" t="str">
        <f>RIGHT(Tabela1[[#This Row],[Nome]],3)</f>
        <v>PRW</v>
      </c>
      <c r="E16698" t="e">
        <f>VLOOKUP(Tabela1[[#This Row],[Nome]],customs_unique[],1,FALSE)</f>
        <v>#N/A</v>
      </c>
      <c r="F16698" t="b">
        <f>ISTEXT(Tabela1[[#This Row],[Custom_unique]])</f>
        <v>0</v>
      </c>
    </row>
    <row r="16699" spans="1:6" x14ac:dyDescent="0.25">
      <c r="A16699" t="s">
        <v>16700</v>
      </c>
      <c r="B16699" s="1">
        <v>42888</v>
      </c>
      <c r="C16699" s="2">
        <v>0.4070023148148148</v>
      </c>
      <c r="D16699" t="str">
        <f>RIGHT(Tabela1[[#This Row],[Nome]],3)</f>
        <v>PRW</v>
      </c>
      <c r="E16699" t="e">
        <f>VLOOKUP(Tabela1[[#This Row],[Nome]],customs_unique[],1,FALSE)</f>
        <v>#N/A</v>
      </c>
      <c r="F16699" t="b">
        <f>ISTEXT(Tabela1[[#This Row],[Custom_unique]])</f>
        <v>0</v>
      </c>
    </row>
    <row r="16700" spans="1:6" x14ac:dyDescent="0.25">
      <c r="A16700" t="s">
        <v>16701</v>
      </c>
      <c r="B16700" s="1">
        <v>42888</v>
      </c>
      <c r="C16700" s="2">
        <v>0.4070023148148148</v>
      </c>
      <c r="D16700" t="str">
        <f>RIGHT(Tabela1[[#This Row],[Nome]],3)</f>
        <v>PRW</v>
      </c>
      <c r="E16700" t="e">
        <f>VLOOKUP(Tabela1[[#This Row],[Nome]],customs_unique[],1,FALSE)</f>
        <v>#N/A</v>
      </c>
      <c r="F16700" t="b">
        <f>ISTEXT(Tabela1[[#This Row],[Custom_unique]])</f>
        <v>0</v>
      </c>
    </row>
    <row r="16701" spans="1:6" x14ac:dyDescent="0.25">
      <c r="A16701" t="s">
        <v>16702</v>
      </c>
      <c r="B16701" s="1">
        <v>42888</v>
      </c>
      <c r="C16701" s="2">
        <v>0.4070023148148148</v>
      </c>
      <c r="D16701" t="str">
        <f>RIGHT(Tabela1[[#This Row],[Nome]],3)</f>
        <v>PRW</v>
      </c>
      <c r="E16701" t="e">
        <f>VLOOKUP(Tabela1[[#This Row],[Nome]],customs_unique[],1,FALSE)</f>
        <v>#N/A</v>
      </c>
      <c r="F16701" t="b">
        <f>ISTEXT(Tabela1[[#This Row],[Custom_unique]])</f>
        <v>0</v>
      </c>
    </row>
    <row r="16702" spans="1:6" x14ac:dyDescent="0.25">
      <c r="A16702" t="s">
        <v>16703</v>
      </c>
      <c r="B16702" s="1">
        <v>42940</v>
      </c>
      <c r="C16702" s="2">
        <v>0.46885416666666663</v>
      </c>
      <c r="D16702" t="str">
        <f>RIGHT(Tabela1[[#This Row],[Nome]],3)</f>
        <v>PRW</v>
      </c>
      <c r="E16702" t="e">
        <f>VLOOKUP(Tabela1[[#This Row],[Nome]],customs_unique[],1,FALSE)</f>
        <v>#N/A</v>
      </c>
      <c r="F16702" t="b">
        <f>ISTEXT(Tabela1[[#This Row],[Custom_unique]])</f>
        <v>0</v>
      </c>
    </row>
    <row r="16703" spans="1:6" x14ac:dyDescent="0.25">
      <c r="A16703" t="s">
        <v>16704</v>
      </c>
      <c r="B16703" s="1">
        <v>42978</v>
      </c>
      <c r="C16703" s="2">
        <v>0.35170138888888891</v>
      </c>
      <c r="D16703" t="str">
        <f>RIGHT(Tabela1[[#This Row],[Nome]],3)</f>
        <v>PRW</v>
      </c>
      <c r="E16703" t="e">
        <f>VLOOKUP(Tabela1[[#This Row],[Nome]],customs_unique[],1,FALSE)</f>
        <v>#N/A</v>
      </c>
      <c r="F16703" t="b">
        <f>ISTEXT(Tabela1[[#This Row],[Custom_unique]])</f>
        <v>0</v>
      </c>
    </row>
    <row r="16704" spans="1:6" x14ac:dyDescent="0.25">
      <c r="A16704" t="s">
        <v>16705</v>
      </c>
      <c r="B16704" s="1">
        <v>42888</v>
      </c>
      <c r="C16704" s="2">
        <v>0.4070023148148148</v>
      </c>
      <c r="D16704" t="str">
        <f>RIGHT(Tabela1[[#This Row],[Nome]],3)</f>
        <v>PRW</v>
      </c>
      <c r="E16704" t="e">
        <f>VLOOKUP(Tabela1[[#This Row],[Nome]],customs_unique[],1,FALSE)</f>
        <v>#N/A</v>
      </c>
      <c r="F16704" t="b">
        <f>ISTEXT(Tabela1[[#This Row],[Custom_unique]])</f>
        <v>0</v>
      </c>
    </row>
    <row r="16705" spans="1:6" x14ac:dyDescent="0.25">
      <c r="A16705" t="s">
        <v>16706</v>
      </c>
      <c r="B16705" s="1">
        <v>42888</v>
      </c>
      <c r="C16705" s="2">
        <v>0.4070023148148148</v>
      </c>
      <c r="D16705" t="str">
        <f>RIGHT(Tabela1[[#This Row],[Nome]],3)</f>
        <v>PRW</v>
      </c>
      <c r="E16705" t="e">
        <f>VLOOKUP(Tabela1[[#This Row],[Nome]],customs_unique[],1,FALSE)</f>
        <v>#N/A</v>
      </c>
      <c r="F16705" t="b">
        <f>ISTEXT(Tabela1[[#This Row],[Custom_unique]])</f>
        <v>0</v>
      </c>
    </row>
    <row r="16706" spans="1:6" x14ac:dyDescent="0.25">
      <c r="A16706" t="s">
        <v>16707</v>
      </c>
      <c r="B16706" s="1">
        <v>42888</v>
      </c>
      <c r="C16706" s="2">
        <v>0.4070023148148148</v>
      </c>
      <c r="D16706" t="str">
        <f>RIGHT(Tabela1[[#This Row],[Nome]],3)</f>
        <v>PRW</v>
      </c>
      <c r="E16706" t="e">
        <f>VLOOKUP(Tabela1[[#This Row],[Nome]],customs_unique[],1,FALSE)</f>
        <v>#N/A</v>
      </c>
      <c r="F16706" t="b">
        <f>ISTEXT(Tabela1[[#This Row],[Custom_unique]])</f>
        <v>0</v>
      </c>
    </row>
    <row r="16707" spans="1:6" x14ac:dyDescent="0.25">
      <c r="A16707" t="s">
        <v>16708</v>
      </c>
      <c r="B16707" s="1">
        <v>42888</v>
      </c>
      <c r="C16707" s="2">
        <v>0.4070023148148148</v>
      </c>
      <c r="D16707" t="str">
        <f>RIGHT(Tabela1[[#This Row],[Nome]],3)</f>
        <v>PRW</v>
      </c>
      <c r="E16707" t="e">
        <f>VLOOKUP(Tabela1[[#This Row],[Nome]],customs_unique[],1,FALSE)</f>
        <v>#N/A</v>
      </c>
      <c r="F16707" t="b">
        <f>ISTEXT(Tabela1[[#This Row],[Custom_unique]])</f>
        <v>0</v>
      </c>
    </row>
    <row r="16708" spans="1:6" x14ac:dyDescent="0.25">
      <c r="A16708" t="s">
        <v>16709</v>
      </c>
      <c r="B16708" s="1">
        <v>42888</v>
      </c>
      <c r="C16708" s="2">
        <v>0.4070023148148148</v>
      </c>
      <c r="D16708" t="str">
        <f>RIGHT(Tabela1[[#This Row],[Nome]],3)</f>
        <v>PRW</v>
      </c>
      <c r="E16708" t="e">
        <f>VLOOKUP(Tabela1[[#This Row],[Nome]],customs_unique[],1,FALSE)</f>
        <v>#N/A</v>
      </c>
      <c r="F16708" t="b">
        <f>ISTEXT(Tabela1[[#This Row],[Custom_unique]])</f>
        <v>0</v>
      </c>
    </row>
    <row r="16709" spans="1:6" x14ac:dyDescent="0.25">
      <c r="A16709" t="s">
        <v>16710</v>
      </c>
      <c r="B16709" s="1">
        <v>42888</v>
      </c>
      <c r="C16709" s="2">
        <v>0.4070023148148148</v>
      </c>
      <c r="D16709" t="str">
        <f>RIGHT(Tabela1[[#This Row],[Nome]],3)</f>
        <v>PRW</v>
      </c>
      <c r="E16709" t="e">
        <f>VLOOKUP(Tabela1[[#This Row],[Nome]],customs_unique[],1,FALSE)</f>
        <v>#N/A</v>
      </c>
      <c r="F16709" t="b">
        <f>ISTEXT(Tabela1[[#This Row],[Custom_unique]])</f>
        <v>0</v>
      </c>
    </row>
    <row r="16710" spans="1:6" x14ac:dyDescent="0.25">
      <c r="A16710" t="s">
        <v>16711</v>
      </c>
      <c r="B16710" s="1">
        <v>42888</v>
      </c>
      <c r="C16710" s="2">
        <v>0.4070023148148148</v>
      </c>
      <c r="D16710" t="str">
        <f>RIGHT(Tabela1[[#This Row],[Nome]],3)</f>
        <v>PRW</v>
      </c>
      <c r="E16710" t="e">
        <f>VLOOKUP(Tabela1[[#This Row],[Nome]],customs_unique[],1,FALSE)</f>
        <v>#N/A</v>
      </c>
      <c r="F16710" t="b">
        <f>ISTEXT(Tabela1[[#This Row],[Custom_unique]])</f>
        <v>0</v>
      </c>
    </row>
    <row r="16711" spans="1:6" x14ac:dyDescent="0.25">
      <c r="A16711" t="s">
        <v>16712</v>
      </c>
      <c r="B16711" s="1">
        <v>42888</v>
      </c>
      <c r="C16711" s="2">
        <v>0.4070023148148148</v>
      </c>
      <c r="D16711" t="str">
        <f>RIGHT(Tabela1[[#This Row],[Nome]],3)</f>
        <v>PRW</v>
      </c>
      <c r="E16711" t="e">
        <f>VLOOKUP(Tabela1[[#This Row],[Nome]],customs_unique[],1,FALSE)</f>
        <v>#N/A</v>
      </c>
      <c r="F16711" t="b">
        <f>ISTEXT(Tabela1[[#This Row],[Custom_unique]])</f>
        <v>0</v>
      </c>
    </row>
    <row r="16712" spans="1:6" x14ac:dyDescent="0.25">
      <c r="A16712" t="s">
        <v>16713</v>
      </c>
      <c r="B16712" s="1">
        <v>42888</v>
      </c>
      <c r="C16712" s="2">
        <v>0.4070023148148148</v>
      </c>
      <c r="D16712" t="str">
        <f>RIGHT(Tabela1[[#This Row],[Nome]],3)</f>
        <v>PRW</v>
      </c>
      <c r="E16712" t="e">
        <f>VLOOKUP(Tabela1[[#This Row],[Nome]],customs_unique[],1,FALSE)</f>
        <v>#N/A</v>
      </c>
      <c r="F16712" t="b">
        <f>ISTEXT(Tabela1[[#This Row],[Custom_unique]])</f>
        <v>0</v>
      </c>
    </row>
    <row r="16713" spans="1:6" x14ac:dyDescent="0.25">
      <c r="A16713" t="s">
        <v>16714</v>
      </c>
      <c r="B16713" s="1">
        <v>42888</v>
      </c>
      <c r="C16713" s="2">
        <v>0.4070023148148148</v>
      </c>
      <c r="D16713" t="str">
        <f>RIGHT(Tabela1[[#This Row],[Nome]],3)</f>
        <v>PRW</v>
      </c>
      <c r="E16713" t="e">
        <f>VLOOKUP(Tabela1[[#This Row],[Nome]],customs_unique[],1,FALSE)</f>
        <v>#N/A</v>
      </c>
      <c r="F16713" t="b">
        <f>ISTEXT(Tabela1[[#This Row],[Custom_unique]])</f>
        <v>0</v>
      </c>
    </row>
    <row r="16714" spans="1:6" x14ac:dyDescent="0.25">
      <c r="A16714" t="s">
        <v>16715</v>
      </c>
      <c r="B16714" s="1">
        <v>42888</v>
      </c>
      <c r="C16714" s="2">
        <v>0.4070023148148148</v>
      </c>
      <c r="D16714" t="str">
        <f>RIGHT(Tabela1[[#This Row],[Nome]],3)</f>
        <v>PRW</v>
      </c>
      <c r="E16714" t="e">
        <f>VLOOKUP(Tabela1[[#This Row],[Nome]],customs_unique[],1,FALSE)</f>
        <v>#N/A</v>
      </c>
      <c r="F16714" t="b">
        <f>ISTEXT(Tabela1[[#This Row],[Custom_unique]])</f>
        <v>0</v>
      </c>
    </row>
    <row r="16715" spans="1:6" x14ac:dyDescent="0.25">
      <c r="A16715" t="s">
        <v>16716</v>
      </c>
      <c r="B16715" s="1">
        <v>42888</v>
      </c>
      <c r="C16715" s="2">
        <v>0.4070023148148148</v>
      </c>
      <c r="D16715" t="str">
        <f>RIGHT(Tabela1[[#This Row],[Nome]],3)</f>
        <v>PRW</v>
      </c>
      <c r="E16715" t="e">
        <f>VLOOKUP(Tabela1[[#This Row],[Nome]],customs_unique[],1,FALSE)</f>
        <v>#N/A</v>
      </c>
      <c r="F16715" t="b">
        <f>ISTEXT(Tabela1[[#This Row],[Custom_unique]])</f>
        <v>0</v>
      </c>
    </row>
    <row r="16716" spans="1:6" x14ac:dyDescent="0.25">
      <c r="A16716" t="s">
        <v>16717</v>
      </c>
      <c r="B16716" s="1">
        <v>42888</v>
      </c>
      <c r="C16716" s="2">
        <v>0.4070023148148148</v>
      </c>
      <c r="D16716" t="str">
        <f>RIGHT(Tabela1[[#This Row],[Nome]],3)</f>
        <v>PRW</v>
      </c>
      <c r="E16716" t="e">
        <f>VLOOKUP(Tabela1[[#This Row],[Nome]],customs_unique[],1,FALSE)</f>
        <v>#N/A</v>
      </c>
      <c r="F16716" t="b">
        <f>ISTEXT(Tabela1[[#This Row],[Custom_unique]])</f>
        <v>0</v>
      </c>
    </row>
    <row r="16717" spans="1:6" x14ac:dyDescent="0.25">
      <c r="A16717" t="s">
        <v>16718</v>
      </c>
      <c r="B16717" s="1">
        <v>42888</v>
      </c>
      <c r="C16717" s="2">
        <v>0.4070023148148148</v>
      </c>
      <c r="D16717" t="str">
        <f>RIGHT(Tabela1[[#This Row],[Nome]],3)</f>
        <v>PRW</v>
      </c>
      <c r="E16717" t="e">
        <f>VLOOKUP(Tabela1[[#This Row],[Nome]],customs_unique[],1,FALSE)</f>
        <v>#N/A</v>
      </c>
      <c r="F16717" t="b">
        <f>ISTEXT(Tabela1[[#This Row],[Custom_unique]])</f>
        <v>0</v>
      </c>
    </row>
    <row r="16718" spans="1:6" x14ac:dyDescent="0.25">
      <c r="A16718" t="s">
        <v>16719</v>
      </c>
      <c r="B16718" s="1">
        <v>42888</v>
      </c>
      <c r="C16718" s="2">
        <v>0.4070023148148148</v>
      </c>
      <c r="D16718" t="str">
        <f>RIGHT(Tabela1[[#This Row],[Nome]],3)</f>
        <v>PRW</v>
      </c>
      <c r="E16718" t="e">
        <f>VLOOKUP(Tabela1[[#This Row],[Nome]],customs_unique[],1,FALSE)</f>
        <v>#N/A</v>
      </c>
      <c r="F16718" t="b">
        <f>ISTEXT(Tabela1[[#This Row],[Custom_unique]])</f>
        <v>0</v>
      </c>
    </row>
    <row r="16719" spans="1:6" x14ac:dyDescent="0.25">
      <c r="A16719" t="s">
        <v>16720</v>
      </c>
      <c r="B16719" s="1">
        <v>42888</v>
      </c>
      <c r="C16719" s="2">
        <v>0.4070023148148148</v>
      </c>
      <c r="D16719" t="str">
        <f>RIGHT(Tabela1[[#This Row],[Nome]],3)</f>
        <v>PRW</v>
      </c>
      <c r="E16719" t="e">
        <f>VLOOKUP(Tabela1[[#This Row],[Nome]],customs_unique[],1,FALSE)</f>
        <v>#N/A</v>
      </c>
      <c r="F16719" t="b">
        <f>ISTEXT(Tabela1[[#This Row],[Custom_unique]])</f>
        <v>0</v>
      </c>
    </row>
    <row r="16720" spans="1:6" x14ac:dyDescent="0.25">
      <c r="A16720" t="s">
        <v>16721</v>
      </c>
      <c r="B16720" s="1">
        <v>42888</v>
      </c>
      <c r="C16720" s="2">
        <v>0.4070023148148148</v>
      </c>
      <c r="D16720" t="str">
        <f>RIGHT(Tabela1[[#This Row],[Nome]],3)</f>
        <v>PRW</v>
      </c>
      <c r="E16720" t="e">
        <f>VLOOKUP(Tabela1[[#This Row],[Nome]],customs_unique[],1,FALSE)</f>
        <v>#N/A</v>
      </c>
      <c r="F16720" t="b">
        <f>ISTEXT(Tabela1[[#This Row],[Custom_unique]])</f>
        <v>0</v>
      </c>
    </row>
    <row r="16721" spans="1:6" x14ac:dyDescent="0.25">
      <c r="A16721" t="s">
        <v>16722</v>
      </c>
      <c r="B16721" s="1">
        <v>42888</v>
      </c>
      <c r="C16721" s="2">
        <v>0.4070023148148148</v>
      </c>
      <c r="D16721" t="str">
        <f>RIGHT(Tabela1[[#This Row],[Nome]],3)</f>
        <v>PRW</v>
      </c>
      <c r="E16721" t="e">
        <f>VLOOKUP(Tabela1[[#This Row],[Nome]],customs_unique[],1,FALSE)</f>
        <v>#N/A</v>
      </c>
      <c r="F16721" t="b">
        <f>ISTEXT(Tabela1[[#This Row],[Custom_unique]])</f>
        <v>0</v>
      </c>
    </row>
    <row r="16722" spans="1:6" x14ac:dyDescent="0.25">
      <c r="A16722" t="s">
        <v>16723</v>
      </c>
      <c r="B16722" s="1">
        <v>43172</v>
      </c>
      <c r="C16722" s="2">
        <v>0.38004629629629627</v>
      </c>
      <c r="D16722" t="str">
        <f>RIGHT(Tabela1[[#This Row],[Nome]],3)</f>
        <v>PRW</v>
      </c>
      <c r="E16722" t="e">
        <f>VLOOKUP(Tabela1[[#This Row],[Nome]],customs_unique[],1,FALSE)</f>
        <v>#N/A</v>
      </c>
      <c r="F16722" t="b">
        <f>ISTEXT(Tabela1[[#This Row],[Custom_unique]])</f>
        <v>0</v>
      </c>
    </row>
    <row r="16723" spans="1:6" x14ac:dyDescent="0.25">
      <c r="A16723" t="s">
        <v>16724</v>
      </c>
      <c r="B16723" s="1">
        <v>42888</v>
      </c>
      <c r="C16723" s="2">
        <v>0.4070023148148148</v>
      </c>
      <c r="D16723" t="str">
        <f>RIGHT(Tabela1[[#This Row],[Nome]],3)</f>
        <v>PRW</v>
      </c>
      <c r="E16723" t="e">
        <f>VLOOKUP(Tabela1[[#This Row],[Nome]],customs_unique[],1,FALSE)</f>
        <v>#N/A</v>
      </c>
      <c r="F16723" t="b">
        <f>ISTEXT(Tabela1[[#This Row],[Custom_unique]])</f>
        <v>0</v>
      </c>
    </row>
    <row r="16724" spans="1:6" x14ac:dyDescent="0.25">
      <c r="A16724" t="s">
        <v>16725</v>
      </c>
      <c r="B16724" s="1">
        <v>43172</v>
      </c>
      <c r="C16724" s="2">
        <v>0.38004629629629627</v>
      </c>
      <c r="D16724" t="str">
        <f>RIGHT(Tabela1[[#This Row],[Nome]],3)</f>
        <v>PRW</v>
      </c>
      <c r="E16724" t="e">
        <f>VLOOKUP(Tabela1[[#This Row],[Nome]],customs_unique[],1,FALSE)</f>
        <v>#N/A</v>
      </c>
      <c r="F16724" t="b">
        <f>ISTEXT(Tabela1[[#This Row],[Custom_unique]])</f>
        <v>0</v>
      </c>
    </row>
    <row r="16725" spans="1:6" x14ac:dyDescent="0.25">
      <c r="A16725" t="s">
        <v>16726</v>
      </c>
      <c r="B16725" s="1">
        <v>43202</v>
      </c>
      <c r="C16725" s="2">
        <v>0.58637731481481481</v>
      </c>
      <c r="D16725" t="str">
        <f>RIGHT(Tabela1[[#This Row],[Nome]],3)</f>
        <v>PRW</v>
      </c>
      <c r="E16725" t="e">
        <f>VLOOKUP(Tabela1[[#This Row],[Nome]],customs_unique[],1,FALSE)</f>
        <v>#N/A</v>
      </c>
      <c r="F16725" t="b">
        <f>ISTEXT(Tabela1[[#This Row],[Custom_unique]])</f>
        <v>0</v>
      </c>
    </row>
    <row r="16726" spans="1:6" x14ac:dyDescent="0.25">
      <c r="A16726" t="s">
        <v>16727</v>
      </c>
      <c r="B16726" s="1">
        <v>42947</v>
      </c>
      <c r="C16726" s="2">
        <v>0.45593750000000005</v>
      </c>
      <c r="D16726" t="str">
        <f>RIGHT(Tabela1[[#This Row],[Nome]],3)</f>
        <v>PRW</v>
      </c>
      <c r="E16726" t="e">
        <f>VLOOKUP(Tabela1[[#This Row],[Nome]],customs_unique[],1,FALSE)</f>
        <v>#N/A</v>
      </c>
      <c r="F16726" t="b">
        <f>ISTEXT(Tabela1[[#This Row],[Custom_unique]])</f>
        <v>0</v>
      </c>
    </row>
    <row r="16727" spans="1:6" x14ac:dyDescent="0.25">
      <c r="A16727" t="s">
        <v>16728</v>
      </c>
      <c r="B16727" s="1">
        <v>42888</v>
      </c>
      <c r="C16727" s="2">
        <v>0.4070023148148148</v>
      </c>
      <c r="D16727" t="str">
        <f>RIGHT(Tabela1[[#This Row],[Nome]],3)</f>
        <v>PRW</v>
      </c>
      <c r="E16727" t="e">
        <f>VLOOKUP(Tabela1[[#This Row],[Nome]],customs_unique[],1,FALSE)</f>
        <v>#N/A</v>
      </c>
      <c r="F16727" t="b">
        <f>ISTEXT(Tabela1[[#This Row],[Custom_unique]])</f>
        <v>0</v>
      </c>
    </row>
    <row r="16728" spans="1:6" x14ac:dyDescent="0.25">
      <c r="A16728" t="s">
        <v>16729</v>
      </c>
      <c r="B16728" s="1">
        <v>42940</v>
      </c>
      <c r="C16728" s="2">
        <v>0.3348842592592593</v>
      </c>
      <c r="D16728" t="str">
        <f>RIGHT(Tabela1[[#This Row],[Nome]],3)</f>
        <v>PRW</v>
      </c>
      <c r="E16728" t="e">
        <f>VLOOKUP(Tabela1[[#This Row],[Nome]],customs_unique[],1,FALSE)</f>
        <v>#N/A</v>
      </c>
      <c r="F16728" t="b">
        <f>ISTEXT(Tabela1[[#This Row],[Custom_unique]])</f>
        <v>0</v>
      </c>
    </row>
    <row r="16729" spans="1:6" x14ac:dyDescent="0.25">
      <c r="A16729" t="s">
        <v>16730</v>
      </c>
      <c r="B16729" s="1">
        <v>42905</v>
      </c>
      <c r="C16729" s="2">
        <v>0.72130787037037036</v>
      </c>
      <c r="D16729" t="str">
        <f>RIGHT(Tabela1[[#This Row],[Nome]],3)</f>
        <v>PRW</v>
      </c>
      <c r="E16729" t="e">
        <f>VLOOKUP(Tabela1[[#This Row],[Nome]],customs_unique[],1,FALSE)</f>
        <v>#N/A</v>
      </c>
      <c r="F16729" t="b">
        <f>ISTEXT(Tabela1[[#This Row],[Custom_unique]])</f>
        <v>0</v>
      </c>
    </row>
    <row r="16730" spans="1:6" x14ac:dyDescent="0.25">
      <c r="A16730" t="s">
        <v>16731</v>
      </c>
      <c r="B16730" s="1">
        <v>42888</v>
      </c>
      <c r="C16730" s="2">
        <v>0.4070023148148148</v>
      </c>
      <c r="D16730" t="str">
        <f>RIGHT(Tabela1[[#This Row],[Nome]],3)</f>
        <v>PRW</v>
      </c>
      <c r="E16730" t="e">
        <f>VLOOKUP(Tabela1[[#This Row],[Nome]],customs_unique[],1,FALSE)</f>
        <v>#N/A</v>
      </c>
      <c r="F16730" t="b">
        <f>ISTEXT(Tabela1[[#This Row],[Custom_unique]])</f>
        <v>0</v>
      </c>
    </row>
    <row r="16731" spans="1:6" x14ac:dyDescent="0.25">
      <c r="A16731" t="s">
        <v>16732</v>
      </c>
      <c r="B16731" s="1">
        <v>42936</v>
      </c>
      <c r="C16731" s="2">
        <v>0.7198148148148148</v>
      </c>
      <c r="D16731" t="str">
        <f>RIGHT(Tabela1[[#This Row],[Nome]],3)</f>
        <v>PRW</v>
      </c>
      <c r="E16731" t="e">
        <f>VLOOKUP(Tabela1[[#This Row],[Nome]],customs_unique[],1,FALSE)</f>
        <v>#N/A</v>
      </c>
      <c r="F16731" t="b">
        <f>ISTEXT(Tabela1[[#This Row],[Custom_unique]])</f>
        <v>0</v>
      </c>
    </row>
    <row r="16732" spans="1:6" x14ac:dyDescent="0.25">
      <c r="A16732" t="s">
        <v>16733</v>
      </c>
      <c r="B16732" s="1">
        <v>42941</v>
      </c>
      <c r="C16732" s="2">
        <v>0.69137731481481479</v>
      </c>
      <c r="D16732" t="str">
        <f>RIGHT(Tabela1[[#This Row],[Nome]],3)</f>
        <v>PRW</v>
      </c>
      <c r="E16732" t="e">
        <f>VLOOKUP(Tabela1[[#This Row],[Nome]],customs_unique[],1,FALSE)</f>
        <v>#N/A</v>
      </c>
      <c r="F16732" t="b">
        <f>ISTEXT(Tabela1[[#This Row],[Custom_unique]])</f>
        <v>0</v>
      </c>
    </row>
    <row r="16733" spans="1:6" x14ac:dyDescent="0.25">
      <c r="A16733" t="s">
        <v>16734</v>
      </c>
      <c r="B16733" s="1">
        <v>42888</v>
      </c>
      <c r="C16733" s="2">
        <v>0.4070023148148148</v>
      </c>
      <c r="D16733" t="str">
        <f>RIGHT(Tabela1[[#This Row],[Nome]],3)</f>
        <v>PRW</v>
      </c>
      <c r="E16733" t="e">
        <f>VLOOKUP(Tabela1[[#This Row],[Nome]],customs_unique[],1,FALSE)</f>
        <v>#N/A</v>
      </c>
      <c r="F16733" t="b">
        <f>ISTEXT(Tabela1[[#This Row],[Custom_unique]])</f>
        <v>0</v>
      </c>
    </row>
    <row r="16734" spans="1:6" x14ac:dyDescent="0.25">
      <c r="A16734" t="s">
        <v>16735</v>
      </c>
      <c r="B16734" s="1">
        <v>42908</v>
      </c>
      <c r="C16734" s="2">
        <v>0.75268518518518512</v>
      </c>
      <c r="D16734" t="str">
        <f>RIGHT(Tabela1[[#This Row],[Nome]],3)</f>
        <v>PRW</v>
      </c>
      <c r="E16734" t="e">
        <f>VLOOKUP(Tabela1[[#This Row],[Nome]],customs_unique[],1,FALSE)</f>
        <v>#N/A</v>
      </c>
      <c r="F16734" t="b">
        <f>ISTEXT(Tabela1[[#This Row],[Custom_unique]])</f>
        <v>0</v>
      </c>
    </row>
    <row r="16735" spans="1:6" x14ac:dyDescent="0.25">
      <c r="A16735" t="s">
        <v>16736</v>
      </c>
      <c r="B16735" s="1">
        <v>43217</v>
      </c>
      <c r="C16735" s="2">
        <v>0.64535879629629633</v>
      </c>
      <c r="D16735" t="str">
        <f>RIGHT(Tabela1[[#This Row],[Nome]],3)</f>
        <v>PRW</v>
      </c>
      <c r="E16735" t="e">
        <f>VLOOKUP(Tabela1[[#This Row],[Nome]],customs_unique[],1,FALSE)</f>
        <v>#N/A</v>
      </c>
      <c r="F16735" t="b">
        <f>ISTEXT(Tabela1[[#This Row],[Custom_unique]])</f>
        <v>0</v>
      </c>
    </row>
    <row r="16736" spans="1:6" x14ac:dyDescent="0.25">
      <c r="A16736" t="s">
        <v>16737</v>
      </c>
      <c r="B16736" s="1">
        <v>42908</v>
      </c>
      <c r="C16736" s="2">
        <v>0.72572916666666665</v>
      </c>
      <c r="D16736" t="str">
        <f>RIGHT(Tabela1[[#This Row],[Nome]],3)</f>
        <v>PRW</v>
      </c>
      <c r="E16736" t="e">
        <f>VLOOKUP(Tabela1[[#This Row],[Nome]],customs_unique[],1,FALSE)</f>
        <v>#N/A</v>
      </c>
      <c r="F16736" t="b">
        <f>ISTEXT(Tabela1[[#This Row],[Custom_unique]])</f>
        <v>0</v>
      </c>
    </row>
    <row r="16737" spans="1:6" x14ac:dyDescent="0.25">
      <c r="A16737" t="s">
        <v>16738</v>
      </c>
      <c r="B16737" s="1">
        <v>42908</v>
      </c>
      <c r="C16737" s="2">
        <v>0.75137731481481485</v>
      </c>
      <c r="D16737" t="str">
        <f>RIGHT(Tabela1[[#This Row],[Nome]],3)</f>
        <v>PRW</v>
      </c>
      <c r="E16737" t="e">
        <f>VLOOKUP(Tabela1[[#This Row],[Nome]],customs_unique[],1,FALSE)</f>
        <v>#N/A</v>
      </c>
      <c r="F16737" t="b">
        <f>ISTEXT(Tabela1[[#This Row],[Custom_unique]])</f>
        <v>0</v>
      </c>
    </row>
    <row r="16738" spans="1:6" x14ac:dyDescent="0.25">
      <c r="A16738" t="s">
        <v>16739</v>
      </c>
      <c r="B16738" s="1">
        <v>42908</v>
      </c>
      <c r="C16738" s="2">
        <v>0.72707175925925915</v>
      </c>
      <c r="D16738" t="str">
        <f>RIGHT(Tabela1[[#This Row],[Nome]],3)</f>
        <v>PRW</v>
      </c>
      <c r="E16738" t="e">
        <f>VLOOKUP(Tabela1[[#This Row],[Nome]],customs_unique[],1,FALSE)</f>
        <v>#N/A</v>
      </c>
      <c r="F16738" t="b">
        <f>ISTEXT(Tabela1[[#This Row],[Custom_unique]])</f>
        <v>0</v>
      </c>
    </row>
    <row r="16739" spans="1:6" x14ac:dyDescent="0.25">
      <c r="A16739" t="s">
        <v>16740</v>
      </c>
      <c r="B16739" s="1">
        <v>43224</v>
      </c>
      <c r="C16739" s="2">
        <v>0.74406250000000007</v>
      </c>
      <c r="D16739" t="str">
        <f>RIGHT(Tabela1[[#This Row],[Nome]],3)</f>
        <v>PRW</v>
      </c>
      <c r="E16739" t="e">
        <f>VLOOKUP(Tabela1[[#This Row],[Nome]],customs_unique[],1,FALSE)</f>
        <v>#N/A</v>
      </c>
      <c r="F16739" t="b">
        <f>ISTEXT(Tabela1[[#This Row],[Custom_unique]])</f>
        <v>0</v>
      </c>
    </row>
    <row r="16740" spans="1:6" x14ac:dyDescent="0.25">
      <c r="A16740" t="s">
        <v>16741</v>
      </c>
      <c r="B16740" s="1">
        <v>43235</v>
      </c>
      <c r="C16740" s="2">
        <v>0.58195601851851853</v>
      </c>
      <c r="D16740" t="str">
        <f>RIGHT(Tabela1[[#This Row],[Nome]],3)</f>
        <v>PRW</v>
      </c>
      <c r="E16740" t="e">
        <f>VLOOKUP(Tabela1[[#This Row],[Nome]],customs_unique[],1,FALSE)</f>
        <v>#N/A</v>
      </c>
      <c r="F16740" t="b">
        <f>ISTEXT(Tabela1[[#This Row],[Custom_unique]])</f>
        <v>0</v>
      </c>
    </row>
    <row r="16741" spans="1:6" x14ac:dyDescent="0.25">
      <c r="A16741" t="s">
        <v>16742</v>
      </c>
      <c r="B16741" s="1">
        <v>42888</v>
      </c>
      <c r="C16741" s="2">
        <v>0.4070023148148148</v>
      </c>
      <c r="D16741" t="str">
        <f>RIGHT(Tabela1[[#This Row],[Nome]],3)</f>
        <v>PRW</v>
      </c>
      <c r="E16741" t="e">
        <f>VLOOKUP(Tabela1[[#This Row],[Nome]],customs_unique[],1,FALSE)</f>
        <v>#N/A</v>
      </c>
      <c r="F16741" t="b">
        <f>ISTEXT(Tabela1[[#This Row],[Custom_unique]])</f>
        <v>0</v>
      </c>
    </row>
    <row r="16742" spans="1:6" x14ac:dyDescent="0.25">
      <c r="A16742" t="s">
        <v>16743</v>
      </c>
      <c r="B16742" s="1">
        <v>42888</v>
      </c>
      <c r="C16742" s="2">
        <v>0.4070023148148148</v>
      </c>
      <c r="D16742" t="str">
        <f>RIGHT(Tabela1[[#This Row],[Nome]],3)</f>
        <v>PRW</v>
      </c>
      <c r="E16742" t="e">
        <f>VLOOKUP(Tabela1[[#This Row],[Nome]],customs_unique[],1,FALSE)</f>
        <v>#N/A</v>
      </c>
      <c r="F16742" t="b">
        <f>ISTEXT(Tabela1[[#This Row],[Custom_unique]])</f>
        <v>0</v>
      </c>
    </row>
    <row r="16743" spans="1:6" x14ac:dyDescent="0.25">
      <c r="A16743" t="s">
        <v>16744</v>
      </c>
      <c r="B16743" s="1">
        <v>42888</v>
      </c>
      <c r="C16743" s="2">
        <v>0.4070023148148148</v>
      </c>
      <c r="D16743" t="str">
        <f>RIGHT(Tabela1[[#This Row],[Nome]],3)</f>
        <v>PRW</v>
      </c>
      <c r="E16743" t="e">
        <f>VLOOKUP(Tabela1[[#This Row],[Nome]],customs_unique[],1,FALSE)</f>
        <v>#N/A</v>
      </c>
      <c r="F16743" t="b">
        <f>ISTEXT(Tabela1[[#This Row],[Custom_unique]])</f>
        <v>0</v>
      </c>
    </row>
    <row r="16744" spans="1:6" x14ac:dyDescent="0.25">
      <c r="A16744" t="s">
        <v>16745</v>
      </c>
      <c r="B16744" s="1">
        <v>42888</v>
      </c>
      <c r="C16744" s="2">
        <v>0.4070023148148148</v>
      </c>
      <c r="D16744" t="str">
        <f>RIGHT(Tabela1[[#This Row],[Nome]],3)</f>
        <v>PRW</v>
      </c>
      <c r="E16744" t="e">
        <f>VLOOKUP(Tabela1[[#This Row],[Nome]],customs_unique[],1,FALSE)</f>
        <v>#N/A</v>
      </c>
      <c r="F16744" t="b">
        <f>ISTEXT(Tabela1[[#This Row],[Custom_unique]])</f>
        <v>0</v>
      </c>
    </row>
    <row r="16745" spans="1:6" x14ac:dyDescent="0.25">
      <c r="A16745" t="s">
        <v>16746</v>
      </c>
      <c r="B16745" s="1">
        <v>42888</v>
      </c>
      <c r="C16745" s="2">
        <v>0.4070023148148148</v>
      </c>
      <c r="D16745" t="str">
        <f>RIGHT(Tabela1[[#This Row],[Nome]],3)</f>
        <v>PRW</v>
      </c>
      <c r="E16745" t="e">
        <f>VLOOKUP(Tabela1[[#This Row],[Nome]],customs_unique[],1,FALSE)</f>
        <v>#N/A</v>
      </c>
      <c r="F16745" t="b">
        <f>ISTEXT(Tabela1[[#This Row],[Custom_unique]])</f>
        <v>0</v>
      </c>
    </row>
    <row r="16746" spans="1:6" x14ac:dyDescent="0.25">
      <c r="A16746" t="s">
        <v>16747</v>
      </c>
      <c r="B16746" s="1">
        <v>42888</v>
      </c>
      <c r="C16746" s="2">
        <v>0.4070023148148148</v>
      </c>
      <c r="D16746" t="str">
        <f>RIGHT(Tabela1[[#This Row],[Nome]],3)</f>
        <v>PRW</v>
      </c>
      <c r="E16746" t="e">
        <f>VLOOKUP(Tabela1[[#This Row],[Nome]],customs_unique[],1,FALSE)</f>
        <v>#N/A</v>
      </c>
      <c r="F16746" t="b">
        <f>ISTEXT(Tabela1[[#This Row],[Custom_unique]])</f>
        <v>0</v>
      </c>
    </row>
    <row r="16747" spans="1:6" x14ac:dyDescent="0.25">
      <c r="A16747" t="s">
        <v>16748</v>
      </c>
      <c r="B16747" s="1">
        <v>42888</v>
      </c>
      <c r="C16747" s="2">
        <v>0.4070023148148148</v>
      </c>
      <c r="D16747" t="str">
        <f>RIGHT(Tabela1[[#This Row],[Nome]],3)</f>
        <v>PRW</v>
      </c>
      <c r="E16747" t="e">
        <f>VLOOKUP(Tabela1[[#This Row],[Nome]],customs_unique[],1,FALSE)</f>
        <v>#N/A</v>
      </c>
      <c r="F16747" t="b">
        <f>ISTEXT(Tabela1[[#This Row],[Custom_unique]])</f>
        <v>0</v>
      </c>
    </row>
    <row r="16748" spans="1:6" x14ac:dyDescent="0.25">
      <c r="A16748" t="s">
        <v>16749</v>
      </c>
      <c r="B16748" s="1">
        <v>42888</v>
      </c>
      <c r="C16748" s="2">
        <v>0.4070023148148148</v>
      </c>
      <c r="D16748" t="str">
        <f>RIGHT(Tabela1[[#This Row],[Nome]],3)</f>
        <v>PRW</v>
      </c>
      <c r="E16748" t="e">
        <f>VLOOKUP(Tabela1[[#This Row],[Nome]],customs_unique[],1,FALSE)</f>
        <v>#N/A</v>
      </c>
      <c r="F16748" t="b">
        <f>ISTEXT(Tabela1[[#This Row],[Custom_unique]])</f>
        <v>0</v>
      </c>
    </row>
    <row r="16749" spans="1:6" x14ac:dyDescent="0.25">
      <c r="A16749" t="s">
        <v>16750</v>
      </c>
      <c r="B16749" s="1">
        <v>42888</v>
      </c>
      <c r="C16749" s="2">
        <v>0.4070023148148148</v>
      </c>
      <c r="D16749" t="str">
        <f>RIGHT(Tabela1[[#This Row],[Nome]],3)</f>
        <v>PRW</v>
      </c>
      <c r="E16749" t="e">
        <f>VLOOKUP(Tabela1[[#This Row],[Nome]],customs_unique[],1,FALSE)</f>
        <v>#N/A</v>
      </c>
      <c r="F16749" t="b">
        <f>ISTEXT(Tabela1[[#This Row],[Custom_unique]])</f>
        <v>0</v>
      </c>
    </row>
    <row r="16750" spans="1:6" x14ac:dyDescent="0.25">
      <c r="A16750" t="s">
        <v>16751</v>
      </c>
      <c r="B16750" s="1">
        <v>42888</v>
      </c>
      <c r="C16750" s="2">
        <v>0.4070023148148148</v>
      </c>
      <c r="D16750" t="str">
        <f>RIGHT(Tabela1[[#This Row],[Nome]],3)</f>
        <v>PRW</v>
      </c>
      <c r="E16750" t="e">
        <f>VLOOKUP(Tabela1[[#This Row],[Nome]],customs_unique[],1,FALSE)</f>
        <v>#N/A</v>
      </c>
      <c r="F16750" t="b">
        <f>ISTEXT(Tabela1[[#This Row],[Custom_unique]])</f>
        <v>0</v>
      </c>
    </row>
    <row r="16751" spans="1:6" x14ac:dyDescent="0.25">
      <c r="A16751" t="s">
        <v>16752</v>
      </c>
      <c r="B16751" s="1">
        <v>42888</v>
      </c>
      <c r="C16751" s="2">
        <v>0.4070023148148148</v>
      </c>
      <c r="D16751" t="str">
        <f>RIGHT(Tabela1[[#This Row],[Nome]],3)</f>
        <v>PRW</v>
      </c>
      <c r="E16751" t="e">
        <f>VLOOKUP(Tabela1[[#This Row],[Nome]],customs_unique[],1,FALSE)</f>
        <v>#N/A</v>
      </c>
      <c r="F16751" t="b">
        <f>ISTEXT(Tabela1[[#This Row],[Custom_unique]])</f>
        <v>0</v>
      </c>
    </row>
    <row r="16752" spans="1:6" x14ac:dyDescent="0.25">
      <c r="A16752" t="s">
        <v>16753</v>
      </c>
      <c r="B16752" s="1">
        <v>42888</v>
      </c>
      <c r="C16752" s="2">
        <v>0.4070023148148148</v>
      </c>
      <c r="D16752" t="str">
        <f>RIGHT(Tabela1[[#This Row],[Nome]],3)</f>
        <v>PRW</v>
      </c>
      <c r="E16752" t="e">
        <f>VLOOKUP(Tabela1[[#This Row],[Nome]],customs_unique[],1,FALSE)</f>
        <v>#N/A</v>
      </c>
      <c r="F16752" t="b">
        <f>ISTEXT(Tabela1[[#This Row],[Custom_unique]])</f>
        <v>0</v>
      </c>
    </row>
    <row r="16753" spans="1:6" x14ac:dyDescent="0.25">
      <c r="A16753" t="s">
        <v>16754</v>
      </c>
      <c r="B16753" s="1">
        <v>42888</v>
      </c>
      <c r="C16753" s="2">
        <v>0.4070023148148148</v>
      </c>
      <c r="D16753" t="str">
        <f>RIGHT(Tabela1[[#This Row],[Nome]],3)</f>
        <v>PRW</v>
      </c>
      <c r="E16753" t="e">
        <f>VLOOKUP(Tabela1[[#This Row],[Nome]],customs_unique[],1,FALSE)</f>
        <v>#N/A</v>
      </c>
      <c r="F16753" t="b">
        <f>ISTEXT(Tabela1[[#This Row],[Custom_unique]])</f>
        <v>0</v>
      </c>
    </row>
    <row r="16754" spans="1:6" x14ac:dyDescent="0.25">
      <c r="A16754" t="s">
        <v>16755</v>
      </c>
      <c r="B16754" s="1">
        <v>42888</v>
      </c>
      <c r="C16754" s="2">
        <v>0.4070023148148148</v>
      </c>
      <c r="D16754" t="str">
        <f>RIGHT(Tabela1[[#This Row],[Nome]],3)</f>
        <v>PRW</v>
      </c>
      <c r="E16754" t="e">
        <f>VLOOKUP(Tabela1[[#This Row],[Nome]],customs_unique[],1,FALSE)</f>
        <v>#N/A</v>
      </c>
      <c r="F16754" t="b">
        <f>ISTEXT(Tabela1[[#This Row],[Custom_unique]])</f>
        <v>0</v>
      </c>
    </row>
    <row r="16755" spans="1:6" x14ac:dyDescent="0.25">
      <c r="A16755" t="s">
        <v>16756</v>
      </c>
      <c r="B16755" s="1">
        <v>42888</v>
      </c>
      <c r="C16755" s="2">
        <v>0.4070023148148148</v>
      </c>
      <c r="D16755" t="str">
        <f>RIGHT(Tabela1[[#This Row],[Nome]],3)</f>
        <v>PRW</v>
      </c>
      <c r="E16755" t="e">
        <f>VLOOKUP(Tabela1[[#This Row],[Nome]],customs_unique[],1,FALSE)</f>
        <v>#N/A</v>
      </c>
      <c r="F16755" t="b">
        <f>ISTEXT(Tabela1[[#This Row],[Custom_unique]])</f>
        <v>0</v>
      </c>
    </row>
    <row r="16756" spans="1:6" x14ac:dyDescent="0.25">
      <c r="A16756" t="s">
        <v>16757</v>
      </c>
      <c r="B16756" s="1">
        <v>42888</v>
      </c>
      <c r="C16756" s="2">
        <v>0.4070023148148148</v>
      </c>
      <c r="D16756" t="str">
        <f>RIGHT(Tabela1[[#This Row],[Nome]],3)</f>
        <v>PRW</v>
      </c>
      <c r="E16756" t="e">
        <f>VLOOKUP(Tabela1[[#This Row],[Nome]],customs_unique[],1,FALSE)</f>
        <v>#N/A</v>
      </c>
      <c r="F16756" t="b">
        <f>ISTEXT(Tabela1[[#This Row],[Custom_unique]])</f>
        <v>0</v>
      </c>
    </row>
    <row r="16757" spans="1:6" x14ac:dyDescent="0.25">
      <c r="A16757" t="s">
        <v>16758</v>
      </c>
      <c r="B16757" s="1">
        <v>42888</v>
      </c>
      <c r="C16757" s="2">
        <v>0.4070023148148148</v>
      </c>
      <c r="D16757" t="str">
        <f>RIGHT(Tabela1[[#This Row],[Nome]],3)</f>
        <v>PRW</v>
      </c>
      <c r="E16757" t="e">
        <f>VLOOKUP(Tabela1[[#This Row],[Nome]],customs_unique[],1,FALSE)</f>
        <v>#N/A</v>
      </c>
      <c r="F16757" t="b">
        <f>ISTEXT(Tabela1[[#This Row],[Custom_unique]])</f>
        <v>0</v>
      </c>
    </row>
    <row r="16758" spans="1:6" x14ac:dyDescent="0.25">
      <c r="A16758" t="s">
        <v>16759</v>
      </c>
      <c r="B16758" s="1">
        <v>43223</v>
      </c>
      <c r="C16758" s="2">
        <v>0.77214120370370365</v>
      </c>
      <c r="D16758" t="str">
        <f>RIGHT(Tabela1[[#This Row],[Nome]],3)</f>
        <v>PRW</v>
      </c>
      <c r="E16758" t="e">
        <f>VLOOKUP(Tabela1[[#This Row],[Nome]],customs_unique[],1,FALSE)</f>
        <v>#N/A</v>
      </c>
      <c r="F16758" t="b">
        <f>ISTEXT(Tabela1[[#This Row],[Custom_unique]])</f>
        <v>0</v>
      </c>
    </row>
    <row r="16759" spans="1:6" x14ac:dyDescent="0.25">
      <c r="A16759" t="s">
        <v>16760</v>
      </c>
      <c r="B16759" s="1">
        <v>42888</v>
      </c>
      <c r="C16759" s="2">
        <v>0.4070023148148148</v>
      </c>
      <c r="D16759" t="str">
        <f>RIGHT(Tabela1[[#This Row],[Nome]],3)</f>
        <v>PRW</v>
      </c>
      <c r="E16759" t="e">
        <f>VLOOKUP(Tabela1[[#This Row],[Nome]],customs_unique[],1,FALSE)</f>
        <v>#N/A</v>
      </c>
      <c r="F16759" t="b">
        <f>ISTEXT(Tabela1[[#This Row],[Custom_unique]])</f>
        <v>0</v>
      </c>
    </row>
    <row r="16760" spans="1:6" x14ac:dyDescent="0.25">
      <c r="A16760" t="s">
        <v>16761</v>
      </c>
      <c r="B16760" s="1">
        <v>42888</v>
      </c>
      <c r="C16760" s="2">
        <v>0.4070023148148148</v>
      </c>
      <c r="D16760" t="str">
        <f>RIGHT(Tabela1[[#This Row],[Nome]],3)</f>
        <v>PRW</v>
      </c>
      <c r="E16760" t="e">
        <f>VLOOKUP(Tabela1[[#This Row],[Nome]],customs_unique[],1,FALSE)</f>
        <v>#N/A</v>
      </c>
      <c r="F16760" t="b">
        <f>ISTEXT(Tabela1[[#This Row],[Custom_unique]])</f>
        <v>0</v>
      </c>
    </row>
    <row r="16761" spans="1:6" x14ac:dyDescent="0.25">
      <c r="A16761" t="s">
        <v>16762</v>
      </c>
      <c r="B16761" s="1">
        <v>42888</v>
      </c>
      <c r="C16761" s="2">
        <v>0.4070023148148148</v>
      </c>
      <c r="D16761" t="str">
        <f>RIGHT(Tabela1[[#This Row],[Nome]],3)</f>
        <v>PRW</v>
      </c>
      <c r="E16761" t="e">
        <f>VLOOKUP(Tabela1[[#This Row],[Nome]],customs_unique[],1,FALSE)</f>
        <v>#N/A</v>
      </c>
      <c r="F16761" t="b">
        <f>ISTEXT(Tabela1[[#This Row],[Custom_unique]])</f>
        <v>0</v>
      </c>
    </row>
    <row r="16762" spans="1:6" x14ac:dyDescent="0.25">
      <c r="A16762" t="s">
        <v>16763</v>
      </c>
      <c r="B16762" s="1">
        <v>42888</v>
      </c>
      <c r="C16762" s="2">
        <v>0.4070023148148148</v>
      </c>
      <c r="D16762" t="str">
        <f>RIGHT(Tabela1[[#This Row],[Nome]],3)</f>
        <v>PRW</v>
      </c>
      <c r="E16762" t="e">
        <f>VLOOKUP(Tabela1[[#This Row],[Nome]],customs_unique[],1,FALSE)</f>
        <v>#N/A</v>
      </c>
      <c r="F16762" t="b">
        <f>ISTEXT(Tabela1[[#This Row],[Custom_unique]])</f>
        <v>0</v>
      </c>
    </row>
    <row r="16763" spans="1:6" x14ac:dyDescent="0.25">
      <c r="A16763" t="s">
        <v>16764</v>
      </c>
      <c r="B16763" s="1">
        <v>42888</v>
      </c>
      <c r="C16763" s="2">
        <v>0.4070023148148148</v>
      </c>
      <c r="D16763" t="str">
        <f>RIGHT(Tabela1[[#This Row],[Nome]],3)</f>
        <v>PRW</v>
      </c>
      <c r="E16763" t="e">
        <f>VLOOKUP(Tabela1[[#This Row],[Nome]],customs_unique[],1,FALSE)</f>
        <v>#N/A</v>
      </c>
      <c r="F16763" t="b">
        <f>ISTEXT(Tabela1[[#This Row],[Custom_unique]])</f>
        <v>0</v>
      </c>
    </row>
    <row r="16764" spans="1:6" x14ac:dyDescent="0.25">
      <c r="A16764" t="s">
        <v>16765</v>
      </c>
      <c r="B16764" s="1">
        <v>42888</v>
      </c>
      <c r="C16764" s="2">
        <v>0.4070023148148148</v>
      </c>
      <c r="D16764" t="str">
        <f>RIGHT(Tabela1[[#This Row],[Nome]],3)</f>
        <v>PRW</v>
      </c>
      <c r="E16764" t="e">
        <f>VLOOKUP(Tabela1[[#This Row],[Nome]],customs_unique[],1,FALSE)</f>
        <v>#N/A</v>
      </c>
      <c r="F16764" t="b">
        <f>ISTEXT(Tabela1[[#This Row],[Custom_unique]])</f>
        <v>0</v>
      </c>
    </row>
    <row r="16765" spans="1:6" x14ac:dyDescent="0.25">
      <c r="A16765" t="s">
        <v>16766</v>
      </c>
      <c r="B16765" s="1">
        <v>42888</v>
      </c>
      <c r="C16765" s="2">
        <v>0.4070023148148148</v>
      </c>
      <c r="D16765" t="str">
        <f>RIGHT(Tabela1[[#This Row],[Nome]],3)</f>
        <v>PRW</v>
      </c>
      <c r="E16765" t="e">
        <f>VLOOKUP(Tabela1[[#This Row],[Nome]],customs_unique[],1,FALSE)</f>
        <v>#N/A</v>
      </c>
      <c r="F16765" t="b">
        <f>ISTEXT(Tabela1[[#This Row],[Custom_unique]])</f>
        <v>0</v>
      </c>
    </row>
    <row r="16766" spans="1:6" x14ac:dyDescent="0.25">
      <c r="A16766" t="s">
        <v>16767</v>
      </c>
      <c r="B16766" s="1">
        <v>42888</v>
      </c>
      <c r="C16766" s="2">
        <v>0.4070023148148148</v>
      </c>
      <c r="D16766" t="str">
        <f>RIGHT(Tabela1[[#This Row],[Nome]],3)</f>
        <v>PRW</v>
      </c>
      <c r="E16766" t="e">
        <f>VLOOKUP(Tabela1[[#This Row],[Nome]],customs_unique[],1,FALSE)</f>
        <v>#N/A</v>
      </c>
      <c r="F16766" t="b">
        <f>ISTEXT(Tabela1[[#This Row],[Custom_unique]])</f>
        <v>0</v>
      </c>
    </row>
    <row r="16767" spans="1:6" x14ac:dyDescent="0.25">
      <c r="A16767" t="s">
        <v>16768</v>
      </c>
      <c r="B16767" s="1">
        <v>42888</v>
      </c>
      <c r="C16767" s="2">
        <v>0.4070023148148148</v>
      </c>
      <c r="D16767" t="str">
        <f>RIGHT(Tabela1[[#This Row],[Nome]],3)</f>
        <v>PRW</v>
      </c>
      <c r="E16767" t="e">
        <f>VLOOKUP(Tabela1[[#This Row],[Nome]],customs_unique[],1,FALSE)</f>
        <v>#N/A</v>
      </c>
      <c r="F16767" t="b">
        <f>ISTEXT(Tabela1[[#This Row],[Custom_unique]])</f>
        <v>0</v>
      </c>
    </row>
    <row r="16768" spans="1:6" x14ac:dyDescent="0.25">
      <c r="A16768" t="s">
        <v>16769</v>
      </c>
      <c r="B16768" s="1">
        <v>42888</v>
      </c>
      <c r="C16768" s="2">
        <v>0.4070023148148148</v>
      </c>
      <c r="D16768" t="str">
        <f>RIGHT(Tabela1[[#This Row],[Nome]],3)</f>
        <v>PRW</v>
      </c>
      <c r="E16768" t="e">
        <f>VLOOKUP(Tabela1[[#This Row],[Nome]],customs_unique[],1,FALSE)</f>
        <v>#N/A</v>
      </c>
      <c r="F16768" t="b">
        <f>ISTEXT(Tabela1[[#This Row],[Custom_unique]])</f>
        <v>0</v>
      </c>
    </row>
    <row r="16769" spans="1:6" x14ac:dyDescent="0.25">
      <c r="A16769" t="s">
        <v>16770</v>
      </c>
      <c r="B16769" s="1">
        <v>42888</v>
      </c>
      <c r="C16769" s="2">
        <v>0.4070023148148148</v>
      </c>
      <c r="D16769" t="str">
        <f>RIGHT(Tabela1[[#This Row],[Nome]],3)</f>
        <v>PRW</v>
      </c>
      <c r="E16769" t="e">
        <f>VLOOKUP(Tabela1[[#This Row],[Nome]],customs_unique[],1,FALSE)</f>
        <v>#N/A</v>
      </c>
      <c r="F16769" t="b">
        <f>ISTEXT(Tabela1[[#This Row],[Custom_unique]])</f>
        <v>0</v>
      </c>
    </row>
    <row r="16770" spans="1:6" x14ac:dyDescent="0.25">
      <c r="A16770" t="s">
        <v>16771</v>
      </c>
      <c r="B16770" s="1">
        <v>42888</v>
      </c>
      <c r="C16770" s="2">
        <v>0.4070023148148148</v>
      </c>
      <c r="D16770" t="str">
        <f>RIGHT(Tabela1[[#This Row],[Nome]],3)</f>
        <v>PRW</v>
      </c>
      <c r="E16770" t="e">
        <f>VLOOKUP(Tabela1[[#This Row],[Nome]],customs_unique[],1,FALSE)</f>
        <v>#N/A</v>
      </c>
      <c r="F16770" t="b">
        <f>ISTEXT(Tabela1[[#This Row],[Custom_unique]])</f>
        <v>0</v>
      </c>
    </row>
    <row r="16771" spans="1:6" x14ac:dyDescent="0.25">
      <c r="A16771" t="s">
        <v>16772</v>
      </c>
      <c r="B16771" s="1">
        <v>43154</v>
      </c>
      <c r="C16771" s="2">
        <v>0.81733796296296291</v>
      </c>
      <c r="D16771" t="str">
        <f>RIGHT(Tabela1[[#This Row],[Nome]],3)</f>
        <v>PRW</v>
      </c>
      <c r="E16771" t="e">
        <f>VLOOKUP(Tabela1[[#This Row],[Nome]],customs_unique[],1,FALSE)</f>
        <v>#N/A</v>
      </c>
      <c r="F16771" t="b">
        <f>ISTEXT(Tabela1[[#This Row],[Custom_unique]])</f>
        <v>0</v>
      </c>
    </row>
    <row r="16772" spans="1:6" x14ac:dyDescent="0.25">
      <c r="A16772" t="s">
        <v>16773</v>
      </c>
      <c r="B16772" s="1">
        <v>43039</v>
      </c>
      <c r="C16772" s="2">
        <v>0.42091435185185189</v>
      </c>
      <c r="D16772" t="str">
        <f>RIGHT(Tabela1[[#This Row],[Nome]],3)</f>
        <v>PRW</v>
      </c>
      <c r="E16772" t="e">
        <f>VLOOKUP(Tabela1[[#This Row],[Nome]],customs_unique[],1,FALSE)</f>
        <v>#N/A</v>
      </c>
      <c r="F16772" t="b">
        <f>ISTEXT(Tabela1[[#This Row],[Custom_unique]])</f>
        <v>0</v>
      </c>
    </row>
    <row r="16773" spans="1:6" x14ac:dyDescent="0.25">
      <c r="A16773" t="s">
        <v>16774</v>
      </c>
      <c r="B16773" s="1">
        <v>43158</v>
      </c>
      <c r="C16773" s="2">
        <v>0.69027777777777777</v>
      </c>
      <c r="D16773" t="str">
        <f>RIGHT(Tabela1[[#This Row],[Nome]],3)</f>
        <v>PRW</v>
      </c>
      <c r="E16773" t="e">
        <f>VLOOKUP(Tabela1[[#This Row],[Nome]],customs_unique[],1,FALSE)</f>
        <v>#N/A</v>
      </c>
      <c r="F16773" t="b">
        <f>ISTEXT(Tabela1[[#This Row],[Custom_unique]])</f>
        <v>0</v>
      </c>
    </row>
    <row r="16774" spans="1:6" x14ac:dyDescent="0.25">
      <c r="A16774" t="s">
        <v>16775</v>
      </c>
      <c r="B16774" s="1">
        <v>43188</v>
      </c>
      <c r="C16774" s="2">
        <v>0.3991898148148148</v>
      </c>
      <c r="D16774" t="str">
        <f>RIGHT(Tabela1[[#This Row],[Nome]],3)</f>
        <v>PRW</v>
      </c>
      <c r="E16774" t="e">
        <f>VLOOKUP(Tabela1[[#This Row],[Nome]],customs_unique[],1,FALSE)</f>
        <v>#N/A</v>
      </c>
      <c r="F16774" t="b">
        <f>ISTEXT(Tabela1[[#This Row],[Custom_unique]])</f>
        <v>0</v>
      </c>
    </row>
    <row r="16775" spans="1:6" x14ac:dyDescent="0.25">
      <c r="A16775" t="s">
        <v>16776</v>
      </c>
      <c r="B16775" s="1">
        <v>43181</v>
      </c>
      <c r="C16775" s="2">
        <v>0.71689814814814812</v>
      </c>
      <c r="D16775" t="str">
        <f>RIGHT(Tabela1[[#This Row],[Nome]],3)</f>
        <v>PRW</v>
      </c>
      <c r="E16775" t="e">
        <f>VLOOKUP(Tabela1[[#This Row],[Nome]],customs_unique[],1,FALSE)</f>
        <v>#N/A</v>
      </c>
      <c r="F16775" t="b">
        <f>ISTEXT(Tabela1[[#This Row],[Custom_unique]])</f>
        <v>0</v>
      </c>
    </row>
    <row r="16776" spans="1:6" x14ac:dyDescent="0.25">
      <c r="A16776" t="s">
        <v>16777</v>
      </c>
      <c r="B16776" s="1">
        <v>43181</v>
      </c>
      <c r="C16776" s="2">
        <v>0.71689814814814812</v>
      </c>
      <c r="D16776" t="str">
        <f>RIGHT(Tabela1[[#This Row],[Nome]],3)</f>
        <v>PRW</v>
      </c>
      <c r="E16776" t="e">
        <f>VLOOKUP(Tabela1[[#This Row],[Nome]],customs_unique[],1,FALSE)</f>
        <v>#N/A</v>
      </c>
      <c r="F16776" t="b">
        <f>ISTEXT(Tabela1[[#This Row],[Custom_unique]])</f>
        <v>0</v>
      </c>
    </row>
    <row r="16777" spans="1:6" x14ac:dyDescent="0.25">
      <c r="A16777" t="s">
        <v>16778</v>
      </c>
      <c r="B16777" s="1">
        <v>42888</v>
      </c>
      <c r="C16777" s="2">
        <v>0.4070023148148148</v>
      </c>
      <c r="D16777" t="str">
        <f>RIGHT(Tabela1[[#This Row],[Nome]],3)</f>
        <v>PRW</v>
      </c>
      <c r="E16777" t="e">
        <f>VLOOKUP(Tabela1[[#This Row],[Nome]],customs_unique[],1,FALSE)</f>
        <v>#N/A</v>
      </c>
      <c r="F16777" t="b">
        <f>ISTEXT(Tabela1[[#This Row],[Custom_unique]])</f>
        <v>0</v>
      </c>
    </row>
    <row r="16778" spans="1:6" x14ac:dyDescent="0.25">
      <c r="A16778" t="s">
        <v>16779</v>
      </c>
      <c r="B16778" s="1">
        <v>42888</v>
      </c>
      <c r="C16778" s="2">
        <v>0.4070023148148148</v>
      </c>
      <c r="D16778" t="str">
        <f>RIGHT(Tabela1[[#This Row],[Nome]],3)</f>
        <v>PRW</v>
      </c>
      <c r="E16778" t="e">
        <f>VLOOKUP(Tabela1[[#This Row],[Nome]],customs_unique[],1,FALSE)</f>
        <v>#N/A</v>
      </c>
      <c r="F16778" t="b">
        <f>ISTEXT(Tabela1[[#This Row],[Custom_unique]])</f>
        <v>0</v>
      </c>
    </row>
    <row r="16779" spans="1:6" x14ac:dyDescent="0.25">
      <c r="A16779" t="s">
        <v>16780</v>
      </c>
      <c r="B16779" s="1">
        <v>42888</v>
      </c>
      <c r="C16779" s="2">
        <v>0.4070023148148148</v>
      </c>
      <c r="D16779" t="str">
        <f>RIGHT(Tabela1[[#This Row],[Nome]],3)</f>
        <v>PRW</v>
      </c>
      <c r="E16779" t="e">
        <f>VLOOKUP(Tabela1[[#This Row],[Nome]],customs_unique[],1,FALSE)</f>
        <v>#N/A</v>
      </c>
      <c r="F16779" t="b">
        <f>ISTEXT(Tabela1[[#This Row],[Custom_unique]])</f>
        <v>0</v>
      </c>
    </row>
    <row r="16780" spans="1:6" x14ac:dyDescent="0.25">
      <c r="A16780" t="s">
        <v>16781</v>
      </c>
      <c r="B16780" s="1">
        <v>42888</v>
      </c>
      <c r="C16780" s="2">
        <v>0.4070023148148148</v>
      </c>
      <c r="D16780" t="str">
        <f>RIGHT(Tabela1[[#This Row],[Nome]],3)</f>
        <v>PRW</v>
      </c>
      <c r="E16780" t="e">
        <f>VLOOKUP(Tabela1[[#This Row],[Nome]],customs_unique[],1,FALSE)</f>
        <v>#N/A</v>
      </c>
      <c r="F16780" t="b">
        <f>ISTEXT(Tabela1[[#This Row],[Custom_unique]])</f>
        <v>0</v>
      </c>
    </row>
    <row r="16781" spans="1:6" x14ac:dyDescent="0.25">
      <c r="A16781" t="s">
        <v>16782</v>
      </c>
      <c r="B16781" s="1">
        <v>42888</v>
      </c>
      <c r="C16781" s="2">
        <v>0.4070023148148148</v>
      </c>
      <c r="D16781" t="str">
        <f>RIGHT(Tabela1[[#This Row],[Nome]],3)</f>
        <v>PRW</v>
      </c>
      <c r="E16781" t="e">
        <f>VLOOKUP(Tabela1[[#This Row],[Nome]],customs_unique[],1,FALSE)</f>
        <v>#N/A</v>
      </c>
      <c r="F16781" t="b">
        <f>ISTEXT(Tabela1[[#This Row],[Custom_unique]])</f>
        <v>0</v>
      </c>
    </row>
    <row r="16782" spans="1:6" x14ac:dyDescent="0.25">
      <c r="A16782" t="s">
        <v>16783</v>
      </c>
      <c r="B16782" s="1">
        <v>43168</v>
      </c>
      <c r="C16782" s="2">
        <v>0.50972222222222219</v>
      </c>
      <c r="D16782" t="str">
        <f>RIGHT(Tabela1[[#This Row],[Nome]],3)</f>
        <v>PRW</v>
      </c>
      <c r="E16782" t="e">
        <f>VLOOKUP(Tabela1[[#This Row],[Nome]],customs_unique[],1,FALSE)</f>
        <v>#N/A</v>
      </c>
      <c r="F16782" t="b">
        <f>ISTEXT(Tabela1[[#This Row],[Custom_unique]])</f>
        <v>0</v>
      </c>
    </row>
    <row r="16783" spans="1:6" x14ac:dyDescent="0.25">
      <c r="A16783" t="s">
        <v>16784</v>
      </c>
      <c r="B16783" s="1">
        <v>43230</v>
      </c>
      <c r="C16783" s="2">
        <v>0.77516203703703701</v>
      </c>
      <c r="D16783" t="str">
        <f>RIGHT(Tabela1[[#This Row],[Nome]],3)</f>
        <v>PRW</v>
      </c>
      <c r="E16783" t="e">
        <f>VLOOKUP(Tabela1[[#This Row],[Nome]],customs_unique[],1,FALSE)</f>
        <v>#N/A</v>
      </c>
      <c r="F16783" t="b">
        <f>ISTEXT(Tabela1[[#This Row],[Custom_unique]])</f>
        <v>0</v>
      </c>
    </row>
    <row r="16784" spans="1:6" x14ac:dyDescent="0.25">
      <c r="A16784" t="s">
        <v>16785</v>
      </c>
      <c r="B16784" s="1">
        <v>43223</v>
      </c>
      <c r="C16784" s="2">
        <v>0.40638888888888891</v>
      </c>
      <c r="D16784" t="str">
        <f>RIGHT(Tabela1[[#This Row],[Nome]],3)</f>
        <v>PRW</v>
      </c>
      <c r="E16784" t="e">
        <f>VLOOKUP(Tabela1[[#This Row],[Nome]],customs_unique[],1,FALSE)</f>
        <v>#N/A</v>
      </c>
      <c r="F16784" t="b">
        <f>ISTEXT(Tabela1[[#This Row],[Custom_unique]])</f>
        <v>0</v>
      </c>
    </row>
    <row r="16785" spans="1:6" x14ac:dyDescent="0.25">
      <c r="A16785" t="s">
        <v>16786</v>
      </c>
      <c r="B16785" s="1">
        <v>43208</v>
      </c>
      <c r="C16785" s="2">
        <v>0.60820601851851852</v>
      </c>
      <c r="D16785" t="str">
        <f>RIGHT(Tabela1[[#This Row],[Nome]],3)</f>
        <v>PRW</v>
      </c>
      <c r="E16785" t="e">
        <f>VLOOKUP(Tabela1[[#This Row],[Nome]],customs_unique[],1,FALSE)</f>
        <v>#N/A</v>
      </c>
      <c r="F16785" t="b">
        <f>ISTEXT(Tabela1[[#This Row],[Custom_unique]])</f>
        <v>0</v>
      </c>
    </row>
    <row r="16786" spans="1:6" x14ac:dyDescent="0.25">
      <c r="A16786" t="s">
        <v>16787</v>
      </c>
      <c r="B16786" s="1">
        <v>43090</v>
      </c>
      <c r="C16786" s="2">
        <v>0.86782407407407414</v>
      </c>
      <c r="D16786" t="str">
        <f>RIGHT(Tabela1[[#This Row],[Nome]],3)</f>
        <v>PRW</v>
      </c>
      <c r="E16786" t="e">
        <f>VLOOKUP(Tabela1[[#This Row],[Nome]],customs_unique[],1,FALSE)</f>
        <v>#N/A</v>
      </c>
      <c r="F16786" t="b">
        <f>ISTEXT(Tabela1[[#This Row],[Custom_unique]])</f>
        <v>0</v>
      </c>
    </row>
    <row r="16787" spans="1:6" x14ac:dyDescent="0.25">
      <c r="A16787" t="s">
        <v>16788</v>
      </c>
      <c r="B16787" s="1">
        <v>43216</v>
      </c>
      <c r="C16787" s="2">
        <v>0.47454861111111107</v>
      </c>
      <c r="D16787" t="str">
        <f>RIGHT(Tabela1[[#This Row],[Nome]],3)</f>
        <v>PRW</v>
      </c>
      <c r="E16787" t="e">
        <f>VLOOKUP(Tabela1[[#This Row],[Nome]],customs_unique[],1,FALSE)</f>
        <v>#N/A</v>
      </c>
      <c r="F16787" t="b">
        <f>ISTEXT(Tabela1[[#This Row],[Custom_unique]])</f>
        <v>0</v>
      </c>
    </row>
    <row r="16788" spans="1:6" x14ac:dyDescent="0.25">
      <c r="A16788" t="s">
        <v>16789</v>
      </c>
      <c r="B16788" s="1">
        <v>43209</v>
      </c>
      <c r="C16788" s="2">
        <v>0.44578703703703698</v>
      </c>
      <c r="D16788" t="str">
        <f>RIGHT(Tabela1[[#This Row],[Nome]],3)</f>
        <v>PRW</v>
      </c>
      <c r="E16788" t="e">
        <f>VLOOKUP(Tabela1[[#This Row],[Nome]],customs_unique[],1,FALSE)</f>
        <v>#N/A</v>
      </c>
      <c r="F16788" t="b">
        <f>ISTEXT(Tabela1[[#This Row],[Custom_unique]])</f>
        <v>0</v>
      </c>
    </row>
    <row r="16789" spans="1:6" x14ac:dyDescent="0.25">
      <c r="A16789" t="s">
        <v>16790</v>
      </c>
      <c r="B16789" s="1">
        <v>43209</v>
      </c>
      <c r="C16789" s="2">
        <v>0.44578703703703698</v>
      </c>
      <c r="D16789" t="str">
        <f>RIGHT(Tabela1[[#This Row],[Nome]],3)</f>
        <v>PRW</v>
      </c>
      <c r="E16789" t="e">
        <f>VLOOKUP(Tabela1[[#This Row],[Nome]],customs_unique[],1,FALSE)</f>
        <v>#N/A</v>
      </c>
      <c r="F16789" t="b">
        <f>ISTEXT(Tabela1[[#This Row],[Custom_unique]])</f>
        <v>0</v>
      </c>
    </row>
    <row r="16790" spans="1:6" x14ac:dyDescent="0.25">
      <c r="A16790" t="s">
        <v>16791</v>
      </c>
      <c r="B16790" s="1">
        <v>43209</v>
      </c>
      <c r="C16790" s="2">
        <v>0.44578703703703698</v>
      </c>
      <c r="D16790" t="str">
        <f>RIGHT(Tabela1[[#This Row],[Nome]],3)</f>
        <v>PRW</v>
      </c>
      <c r="E16790" t="e">
        <f>VLOOKUP(Tabela1[[#This Row],[Nome]],customs_unique[],1,FALSE)</f>
        <v>#N/A</v>
      </c>
      <c r="F16790" t="b">
        <f>ISTEXT(Tabela1[[#This Row],[Custom_unique]])</f>
        <v>0</v>
      </c>
    </row>
    <row r="16791" spans="1:6" x14ac:dyDescent="0.25">
      <c r="A16791" t="s">
        <v>16792</v>
      </c>
      <c r="B16791" s="1">
        <v>43237</v>
      </c>
      <c r="C16791" s="2">
        <v>0.6818749999999999</v>
      </c>
      <c r="D16791" t="str">
        <f>RIGHT(Tabela1[[#This Row],[Nome]],3)</f>
        <v>PRW</v>
      </c>
      <c r="E16791" t="e">
        <f>VLOOKUP(Tabela1[[#This Row],[Nome]],customs_unique[],1,FALSE)</f>
        <v>#N/A</v>
      </c>
      <c r="F16791" t="b">
        <f>ISTEXT(Tabela1[[#This Row],[Custom_unique]])</f>
        <v>0</v>
      </c>
    </row>
    <row r="16792" spans="1:6" x14ac:dyDescent="0.25">
      <c r="A16792" t="s">
        <v>16793</v>
      </c>
      <c r="B16792" s="1">
        <v>43214</v>
      </c>
      <c r="C16792" s="2">
        <v>0.63505787037037031</v>
      </c>
      <c r="D16792" t="str">
        <f>RIGHT(Tabela1[[#This Row],[Nome]],3)</f>
        <v>PRW</v>
      </c>
      <c r="E16792" t="e">
        <f>VLOOKUP(Tabela1[[#This Row],[Nome]],customs_unique[],1,FALSE)</f>
        <v>#N/A</v>
      </c>
      <c r="F16792" t="b">
        <f>ISTEXT(Tabela1[[#This Row],[Custom_unique]])</f>
        <v>0</v>
      </c>
    </row>
    <row r="16793" spans="1:6" x14ac:dyDescent="0.25">
      <c r="A16793" t="s">
        <v>16794</v>
      </c>
      <c r="B16793" s="1">
        <v>42888</v>
      </c>
      <c r="C16793" s="2">
        <v>0.4070023148148148</v>
      </c>
      <c r="D16793" t="str">
        <f>RIGHT(Tabela1[[#This Row],[Nome]],3)</f>
        <v>PRW</v>
      </c>
      <c r="E16793" t="e">
        <f>VLOOKUP(Tabela1[[#This Row],[Nome]],customs_unique[],1,FALSE)</f>
        <v>#N/A</v>
      </c>
      <c r="F16793" t="b">
        <f>ISTEXT(Tabela1[[#This Row],[Custom_unique]])</f>
        <v>0</v>
      </c>
    </row>
    <row r="16794" spans="1:6" x14ac:dyDescent="0.25">
      <c r="A16794" t="s">
        <v>16795</v>
      </c>
      <c r="B16794" s="1">
        <v>42888</v>
      </c>
      <c r="C16794" s="2">
        <v>0.4070023148148148</v>
      </c>
      <c r="D16794" t="str">
        <f>RIGHT(Tabela1[[#This Row],[Nome]],3)</f>
        <v>PRW</v>
      </c>
      <c r="E16794" t="e">
        <f>VLOOKUP(Tabela1[[#This Row],[Nome]],customs_unique[],1,FALSE)</f>
        <v>#N/A</v>
      </c>
      <c r="F16794" t="b">
        <f>ISTEXT(Tabela1[[#This Row],[Custom_unique]])</f>
        <v>0</v>
      </c>
    </row>
    <row r="16795" spans="1:6" x14ac:dyDescent="0.25">
      <c r="A16795" t="s">
        <v>16796</v>
      </c>
      <c r="B16795" s="1">
        <v>43118</v>
      </c>
      <c r="C16795" s="2">
        <v>0.72740740740740739</v>
      </c>
      <c r="D16795" t="str">
        <f>RIGHT(Tabela1[[#This Row],[Nome]],3)</f>
        <v>PRW</v>
      </c>
      <c r="E16795" t="e">
        <f>VLOOKUP(Tabela1[[#This Row],[Nome]],customs_unique[],1,FALSE)</f>
        <v>#N/A</v>
      </c>
      <c r="F16795" t="b">
        <f>ISTEXT(Tabela1[[#This Row],[Custom_unique]])</f>
        <v>0</v>
      </c>
    </row>
    <row r="16796" spans="1:6" x14ac:dyDescent="0.25">
      <c r="A16796" t="s">
        <v>16797</v>
      </c>
      <c r="B16796" s="1">
        <v>42888</v>
      </c>
      <c r="C16796" s="2">
        <v>0.4070023148148148</v>
      </c>
      <c r="D16796" t="str">
        <f>RIGHT(Tabela1[[#This Row],[Nome]],3)</f>
        <v>PRW</v>
      </c>
      <c r="E16796" t="e">
        <f>VLOOKUP(Tabela1[[#This Row],[Nome]],customs_unique[],1,FALSE)</f>
        <v>#N/A</v>
      </c>
      <c r="F16796" t="b">
        <f>ISTEXT(Tabela1[[#This Row],[Custom_unique]])</f>
        <v>0</v>
      </c>
    </row>
    <row r="16797" spans="1:6" x14ac:dyDescent="0.25">
      <c r="A16797" t="s">
        <v>16798</v>
      </c>
      <c r="B16797" s="1">
        <v>43235</v>
      </c>
      <c r="C16797" s="2">
        <v>0.67642361111111116</v>
      </c>
      <c r="D16797" t="str">
        <f>RIGHT(Tabela1[[#This Row],[Nome]],3)</f>
        <v>PRW</v>
      </c>
      <c r="E16797" t="e">
        <f>VLOOKUP(Tabela1[[#This Row],[Nome]],customs_unique[],1,FALSE)</f>
        <v>#N/A</v>
      </c>
      <c r="F16797" t="b">
        <f>ISTEXT(Tabela1[[#This Row],[Custom_unique]])</f>
        <v>0</v>
      </c>
    </row>
    <row r="16798" spans="1:6" x14ac:dyDescent="0.25">
      <c r="A16798" t="s">
        <v>16799</v>
      </c>
      <c r="B16798" s="1">
        <v>43210</v>
      </c>
      <c r="C16798" s="2">
        <v>0.83420138888888884</v>
      </c>
      <c r="D16798" t="str">
        <f>RIGHT(Tabela1[[#This Row],[Nome]],3)</f>
        <v>PRW</v>
      </c>
      <c r="E16798" t="e">
        <f>VLOOKUP(Tabela1[[#This Row],[Nome]],customs_unique[],1,FALSE)</f>
        <v>#N/A</v>
      </c>
      <c r="F16798" t="b">
        <f>ISTEXT(Tabela1[[#This Row],[Custom_unique]])</f>
        <v>0</v>
      </c>
    </row>
    <row r="16799" spans="1:6" x14ac:dyDescent="0.25">
      <c r="A16799" t="s">
        <v>16800</v>
      </c>
      <c r="B16799" s="1">
        <v>43208</v>
      </c>
      <c r="C16799" s="2">
        <v>0.66917824074074073</v>
      </c>
      <c r="D16799" t="str">
        <f>RIGHT(Tabela1[[#This Row],[Nome]],3)</f>
        <v>PRW</v>
      </c>
      <c r="E16799" t="e">
        <f>VLOOKUP(Tabela1[[#This Row],[Nome]],customs_unique[],1,FALSE)</f>
        <v>#N/A</v>
      </c>
      <c r="F16799" t="b">
        <f>ISTEXT(Tabela1[[#This Row],[Custom_unique]])</f>
        <v>0</v>
      </c>
    </row>
    <row r="16800" spans="1:6" x14ac:dyDescent="0.25">
      <c r="A16800" t="s">
        <v>16801</v>
      </c>
      <c r="B16800" s="1">
        <v>43215</v>
      </c>
      <c r="C16800" s="2">
        <v>0.45901620370370372</v>
      </c>
      <c r="D16800" t="str">
        <f>RIGHT(Tabela1[[#This Row],[Nome]],3)</f>
        <v>PRW</v>
      </c>
      <c r="E16800" t="e">
        <f>VLOOKUP(Tabela1[[#This Row],[Nome]],customs_unique[],1,FALSE)</f>
        <v>#N/A</v>
      </c>
      <c r="F16800" t="b">
        <f>ISTEXT(Tabela1[[#This Row],[Custom_unique]])</f>
        <v>0</v>
      </c>
    </row>
    <row r="16801" spans="1:6" x14ac:dyDescent="0.25">
      <c r="A16801" t="s">
        <v>16802</v>
      </c>
      <c r="B16801" s="1">
        <v>43082</v>
      </c>
      <c r="C16801" s="2">
        <v>0.46483796296296293</v>
      </c>
      <c r="D16801" t="str">
        <f>RIGHT(Tabela1[[#This Row],[Nome]],3)</f>
        <v>PRW</v>
      </c>
      <c r="E16801" t="e">
        <f>VLOOKUP(Tabela1[[#This Row],[Nome]],customs_unique[],1,FALSE)</f>
        <v>#N/A</v>
      </c>
      <c r="F16801" t="b">
        <f>ISTEXT(Tabela1[[#This Row],[Custom_unique]])</f>
        <v>0</v>
      </c>
    </row>
    <row r="16802" spans="1:6" x14ac:dyDescent="0.25">
      <c r="A16802" t="s">
        <v>16803</v>
      </c>
      <c r="B16802" s="1">
        <v>42888</v>
      </c>
      <c r="C16802" s="2">
        <v>0.4070023148148148</v>
      </c>
      <c r="D16802" t="str">
        <f>RIGHT(Tabela1[[#This Row],[Nome]],3)</f>
        <v>PRW</v>
      </c>
      <c r="E16802" t="e">
        <f>VLOOKUP(Tabela1[[#This Row],[Nome]],customs_unique[],1,FALSE)</f>
        <v>#N/A</v>
      </c>
      <c r="F16802" t="b">
        <f>ISTEXT(Tabela1[[#This Row],[Custom_unique]])</f>
        <v>0</v>
      </c>
    </row>
    <row r="16803" spans="1:6" x14ac:dyDescent="0.25">
      <c r="A16803" t="s">
        <v>16804</v>
      </c>
      <c r="B16803" s="1">
        <v>42888</v>
      </c>
      <c r="C16803" s="2">
        <v>0.4070023148148148</v>
      </c>
      <c r="D16803" t="str">
        <f>RIGHT(Tabela1[[#This Row],[Nome]],3)</f>
        <v>PRW</v>
      </c>
      <c r="E16803" t="e">
        <f>VLOOKUP(Tabela1[[#This Row],[Nome]],customs_unique[],1,FALSE)</f>
        <v>#N/A</v>
      </c>
      <c r="F16803" t="b">
        <f>ISTEXT(Tabela1[[#This Row],[Custom_unique]])</f>
        <v>0</v>
      </c>
    </row>
    <row r="16804" spans="1:6" x14ac:dyDescent="0.25">
      <c r="A16804" t="s">
        <v>16805</v>
      </c>
      <c r="B16804" s="1">
        <v>42888</v>
      </c>
      <c r="C16804" s="2">
        <v>0.4070023148148148</v>
      </c>
      <c r="D16804" t="str">
        <f>RIGHT(Tabela1[[#This Row],[Nome]],3)</f>
        <v>PRW</v>
      </c>
      <c r="E16804" t="e">
        <f>VLOOKUP(Tabela1[[#This Row],[Nome]],customs_unique[],1,FALSE)</f>
        <v>#N/A</v>
      </c>
      <c r="F16804" t="b">
        <f>ISTEXT(Tabela1[[#This Row],[Custom_unique]])</f>
        <v>0</v>
      </c>
    </row>
    <row r="16805" spans="1:6" x14ac:dyDescent="0.25">
      <c r="A16805" t="s">
        <v>16806</v>
      </c>
      <c r="B16805" s="1">
        <v>42888</v>
      </c>
      <c r="C16805" s="2">
        <v>0.4070023148148148</v>
      </c>
      <c r="D16805" t="str">
        <f>RIGHT(Tabela1[[#This Row],[Nome]],3)</f>
        <v>PRW</v>
      </c>
      <c r="E16805" t="e">
        <f>VLOOKUP(Tabela1[[#This Row],[Nome]],customs_unique[],1,FALSE)</f>
        <v>#N/A</v>
      </c>
      <c r="F16805" t="b">
        <f>ISTEXT(Tabela1[[#This Row],[Custom_unique]])</f>
        <v>0</v>
      </c>
    </row>
    <row r="16806" spans="1:6" x14ac:dyDescent="0.25">
      <c r="A16806" t="s">
        <v>16807</v>
      </c>
      <c r="B16806" s="1">
        <v>42888</v>
      </c>
      <c r="C16806" s="2">
        <v>0.4070023148148148</v>
      </c>
      <c r="D16806" t="str">
        <f>RIGHT(Tabela1[[#This Row],[Nome]],3)</f>
        <v>PRW</v>
      </c>
      <c r="E16806" t="e">
        <f>VLOOKUP(Tabela1[[#This Row],[Nome]],customs_unique[],1,FALSE)</f>
        <v>#N/A</v>
      </c>
      <c r="F16806" t="b">
        <f>ISTEXT(Tabela1[[#This Row],[Custom_unique]])</f>
        <v>0</v>
      </c>
    </row>
    <row r="16807" spans="1:6" x14ac:dyDescent="0.25">
      <c r="A16807" t="s">
        <v>16808</v>
      </c>
      <c r="B16807" s="1">
        <v>42888</v>
      </c>
      <c r="C16807" s="2">
        <v>0.4070023148148148</v>
      </c>
      <c r="D16807" t="str">
        <f>RIGHT(Tabela1[[#This Row],[Nome]],3)</f>
        <v>PRW</v>
      </c>
      <c r="E16807" t="e">
        <f>VLOOKUP(Tabela1[[#This Row],[Nome]],customs_unique[],1,FALSE)</f>
        <v>#N/A</v>
      </c>
      <c r="F16807" t="b">
        <f>ISTEXT(Tabela1[[#This Row],[Custom_unique]])</f>
        <v>0</v>
      </c>
    </row>
    <row r="16808" spans="1:6" x14ac:dyDescent="0.25">
      <c r="A16808" t="s">
        <v>16809</v>
      </c>
      <c r="B16808" s="1">
        <v>42888</v>
      </c>
      <c r="C16808" s="2">
        <v>0.4070023148148148</v>
      </c>
      <c r="D16808" t="str">
        <f>RIGHT(Tabela1[[#This Row],[Nome]],3)</f>
        <v>PRW</v>
      </c>
      <c r="E16808" t="e">
        <f>VLOOKUP(Tabela1[[#This Row],[Nome]],customs_unique[],1,FALSE)</f>
        <v>#N/A</v>
      </c>
      <c r="F16808" t="b">
        <f>ISTEXT(Tabela1[[#This Row],[Custom_unique]])</f>
        <v>0</v>
      </c>
    </row>
    <row r="16809" spans="1:6" x14ac:dyDescent="0.25">
      <c r="A16809" t="s">
        <v>16810</v>
      </c>
      <c r="B16809" s="1">
        <v>42888</v>
      </c>
      <c r="C16809" s="2">
        <v>0.4070023148148148</v>
      </c>
      <c r="D16809" t="str">
        <f>RIGHT(Tabela1[[#This Row],[Nome]],3)</f>
        <v>PRW</v>
      </c>
      <c r="E16809" t="e">
        <f>VLOOKUP(Tabela1[[#This Row],[Nome]],customs_unique[],1,FALSE)</f>
        <v>#N/A</v>
      </c>
      <c r="F16809" t="b">
        <f>ISTEXT(Tabela1[[#This Row],[Custom_unique]])</f>
        <v>0</v>
      </c>
    </row>
    <row r="16810" spans="1:6" x14ac:dyDescent="0.25">
      <c r="A16810" t="s">
        <v>16811</v>
      </c>
      <c r="B16810" s="1">
        <v>42888</v>
      </c>
      <c r="C16810" s="2">
        <v>0.4070023148148148</v>
      </c>
      <c r="D16810" t="str">
        <f>RIGHT(Tabela1[[#This Row],[Nome]],3)</f>
        <v>PRW</v>
      </c>
      <c r="E16810" t="e">
        <f>VLOOKUP(Tabela1[[#This Row],[Nome]],customs_unique[],1,FALSE)</f>
        <v>#N/A</v>
      </c>
      <c r="F16810" t="b">
        <f>ISTEXT(Tabela1[[#This Row],[Custom_unique]])</f>
        <v>0</v>
      </c>
    </row>
    <row r="16811" spans="1:6" x14ac:dyDescent="0.25">
      <c r="A16811" t="s">
        <v>16812</v>
      </c>
      <c r="B16811" s="1">
        <v>42888</v>
      </c>
      <c r="C16811" s="2">
        <v>0.4070023148148148</v>
      </c>
      <c r="D16811" t="str">
        <f>RIGHT(Tabela1[[#This Row],[Nome]],3)</f>
        <v>PRW</v>
      </c>
      <c r="E16811" t="e">
        <f>VLOOKUP(Tabela1[[#This Row],[Nome]],customs_unique[],1,FALSE)</f>
        <v>#N/A</v>
      </c>
      <c r="F16811" t="b">
        <f>ISTEXT(Tabela1[[#This Row],[Custom_unique]])</f>
        <v>0</v>
      </c>
    </row>
    <row r="16812" spans="1:6" x14ac:dyDescent="0.25">
      <c r="A16812" t="s">
        <v>16813</v>
      </c>
      <c r="B16812" s="1">
        <v>42888</v>
      </c>
      <c r="C16812" s="2">
        <v>0.4070023148148148</v>
      </c>
      <c r="D16812" t="str">
        <f>RIGHT(Tabela1[[#This Row],[Nome]],3)</f>
        <v>PRW</v>
      </c>
      <c r="E16812" t="e">
        <f>VLOOKUP(Tabela1[[#This Row],[Nome]],customs_unique[],1,FALSE)</f>
        <v>#N/A</v>
      </c>
      <c r="F16812" t="b">
        <f>ISTEXT(Tabela1[[#This Row],[Custom_unique]])</f>
        <v>0</v>
      </c>
    </row>
    <row r="16813" spans="1:6" x14ac:dyDescent="0.25">
      <c r="A16813" t="s">
        <v>16814</v>
      </c>
      <c r="B16813" s="1">
        <v>42888</v>
      </c>
      <c r="C16813" s="2">
        <v>0.4070023148148148</v>
      </c>
      <c r="D16813" t="str">
        <f>RIGHT(Tabela1[[#This Row],[Nome]],3)</f>
        <v>PRW</v>
      </c>
      <c r="E16813" t="e">
        <f>VLOOKUP(Tabela1[[#This Row],[Nome]],customs_unique[],1,FALSE)</f>
        <v>#N/A</v>
      </c>
      <c r="F16813" t="b">
        <f>ISTEXT(Tabela1[[#This Row],[Custom_unique]])</f>
        <v>0</v>
      </c>
    </row>
    <row r="16814" spans="1:6" x14ac:dyDescent="0.25">
      <c r="A16814" t="s">
        <v>16815</v>
      </c>
      <c r="B16814" s="1">
        <v>42888</v>
      </c>
      <c r="C16814" s="2">
        <v>0.4070023148148148</v>
      </c>
      <c r="D16814" t="str">
        <f>RIGHT(Tabela1[[#This Row],[Nome]],3)</f>
        <v>PRW</v>
      </c>
      <c r="E16814" t="e">
        <f>VLOOKUP(Tabela1[[#This Row],[Nome]],customs_unique[],1,FALSE)</f>
        <v>#N/A</v>
      </c>
      <c r="F16814" t="b">
        <f>ISTEXT(Tabela1[[#This Row],[Custom_unique]])</f>
        <v>0</v>
      </c>
    </row>
    <row r="16815" spans="1:6" x14ac:dyDescent="0.25">
      <c r="A16815" t="s">
        <v>16816</v>
      </c>
      <c r="B16815" s="1">
        <v>42888</v>
      </c>
      <c r="C16815" s="2">
        <v>0.4070023148148148</v>
      </c>
      <c r="D16815" t="str">
        <f>RIGHT(Tabela1[[#This Row],[Nome]],3)</f>
        <v>PRW</v>
      </c>
      <c r="E16815" t="e">
        <f>VLOOKUP(Tabela1[[#This Row],[Nome]],customs_unique[],1,FALSE)</f>
        <v>#N/A</v>
      </c>
      <c r="F16815" t="b">
        <f>ISTEXT(Tabela1[[#This Row],[Custom_unique]])</f>
        <v>0</v>
      </c>
    </row>
    <row r="16816" spans="1:6" x14ac:dyDescent="0.25">
      <c r="A16816" t="s">
        <v>16817</v>
      </c>
      <c r="B16816" s="1">
        <v>43097</v>
      </c>
      <c r="C16816" s="2">
        <v>0.70656249999999998</v>
      </c>
      <c r="D16816" t="str">
        <f>RIGHT(Tabela1[[#This Row],[Nome]],3)</f>
        <v>PRW</v>
      </c>
      <c r="E16816" t="e">
        <f>VLOOKUP(Tabela1[[#This Row],[Nome]],customs_unique[],1,FALSE)</f>
        <v>#N/A</v>
      </c>
      <c r="F16816" t="b">
        <f>ISTEXT(Tabela1[[#This Row],[Custom_unique]])</f>
        <v>0</v>
      </c>
    </row>
    <row r="16817" spans="1:6" x14ac:dyDescent="0.25">
      <c r="A16817" t="s">
        <v>16818</v>
      </c>
      <c r="B16817" s="1">
        <v>42921</v>
      </c>
      <c r="C16817" s="2">
        <v>0.53430555555555559</v>
      </c>
      <c r="D16817" t="str">
        <f>RIGHT(Tabela1[[#This Row],[Nome]],3)</f>
        <v>PRW</v>
      </c>
      <c r="E16817" t="e">
        <f>VLOOKUP(Tabela1[[#This Row],[Nome]],customs_unique[],1,FALSE)</f>
        <v>#N/A</v>
      </c>
      <c r="F16817" t="b">
        <f>ISTEXT(Tabela1[[#This Row],[Custom_unique]])</f>
        <v>0</v>
      </c>
    </row>
    <row r="16818" spans="1:6" x14ac:dyDescent="0.25">
      <c r="A16818" t="s">
        <v>16819</v>
      </c>
      <c r="B16818" s="1">
        <v>42888</v>
      </c>
      <c r="C16818" s="2">
        <v>0.4070023148148148</v>
      </c>
      <c r="D16818" t="str">
        <f>RIGHT(Tabela1[[#This Row],[Nome]],3)</f>
        <v>PRW</v>
      </c>
      <c r="E16818" t="e">
        <f>VLOOKUP(Tabela1[[#This Row],[Nome]],customs_unique[],1,FALSE)</f>
        <v>#N/A</v>
      </c>
      <c r="F16818" t="b">
        <f>ISTEXT(Tabela1[[#This Row],[Custom_unique]])</f>
        <v>0</v>
      </c>
    </row>
    <row r="16819" spans="1:6" x14ac:dyDescent="0.25">
      <c r="A16819" t="s">
        <v>16820</v>
      </c>
      <c r="B16819" s="1">
        <v>43215</v>
      </c>
      <c r="C16819" s="2">
        <v>0.4770949074074074</v>
      </c>
      <c r="D16819" t="str">
        <f>RIGHT(Tabela1[[#This Row],[Nome]],3)</f>
        <v>PRW</v>
      </c>
      <c r="E16819" t="e">
        <f>VLOOKUP(Tabela1[[#This Row],[Nome]],customs_unique[],1,FALSE)</f>
        <v>#N/A</v>
      </c>
      <c r="F16819" t="b">
        <f>ISTEXT(Tabela1[[#This Row],[Custom_unique]])</f>
        <v>0</v>
      </c>
    </row>
    <row r="16820" spans="1:6" x14ac:dyDescent="0.25">
      <c r="A16820" t="s">
        <v>16821</v>
      </c>
      <c r="B16820" s="1">
        <v>42888</v>
      </c>
      <c r="C16820" s="2">
        <v>0.4070023148148148</v>
      </c>
      <c r="D16820" t="str">
        <f>RIGHT(Tabela1[[#This Row],[Nome]],3)</f>
        <v>PRW</v>
      </c>
      <c r="E16820" t="e">
        <f>VLOOKUP(Tabela1[[#This Row],[Nome]],customs_unique[],1,FALSE)</f>
        <v>#N/A</v>
      </c>
      <c r="F16820" t="b">
        <f>ISTEXT(Tabela1[[#This Row],[Custom_unique]])</f>
        <v>0</v>
      </c>
    </row>
    <row r="16821" spans="1:6" x14ac:dyDescent="0.25">
      <c r="A16821" t="s">
        <v>16822</v>
      </c>
      <c r="B16821" s="1">
        <v>43214</v>
      </c>
      <c r="C16821" s="2">
        <v>0.71238425925925919</v>
      </c>
      <c r="D16821" t="str">
        <f>RIGHT(Tabela1[[#This Row],[Nome]],3)</f>
        <v>PRW</v>
      </c>
      <c r="E16821" t="e">
        <f>VLOOKUP(Tabela1[[#This Row],[Nome]],customs_unique[],1,FALSE)</f>
        <v>#N/A</v>
      </c>
      <c r="F16821" t="b">
        <f>ISTEXT(Tabela1[[#This Row],[Custom_unique]])</f>
        <v>0</v>
      </c>
    </row>
    <row r="16822" spans="1:6" x14ac:dyDescent="0.25">
      <c r="A16822" t="s">
        <v>16823</v>
      </c>
      <c r="B16822" s="1">
        <v>42888</v>
      </c>
      <c r="C16822" s="2">
        <v>0.4070023148148148</v>
      </c>
      <c r="D16822" t="str">
        <f>RIGHT(Tabela1[[#This Row],[Nome]],3)</f>
        <v>PRW</v>
      </c>
      <c r="E16822" t="e">
        <f>VLOOKUP(Tabela1[[#This Row],[Nome]],customs_unique[],1,FALSE)</f>
        <v>#N/A</v>
      </c>
      <c r="F16822" t="b">
        <f>ISTEXT(Tabela1[[#This Row],[Custom_unique]])</f>
        <v>0</v>
      </c>
    </row>
    <row r="16823" spans="1:6" x14ac:dyDescent="0.25">
      <c r="A16823" t="s">
        <v>16824</v>
      </c>
      <c r="B16823" s="1">
        <v>43213</v>
      </c>
      <c r="C16823" s="2">
        <v>0.73084490740740737</v>
      </c>
      <c r="D16823" t="str">
        <f>RIGHT(Tabela1[[#This Row],[Nome]],3)</f>
        <v>PRW</v>
      </c>
      <c r="E16823" t="e">
        <f>VLOOKUP(Tabela1[[#This Row],[Nome]],customs_unique[],1,FALSE)</f>
        <v>#N/A</v>
      </c>
      <c r="F16823" t="b">
        <f>ISTEXT(Tabela1[[#This Row],[Custom_unique]])</f>
        <v>0</v>
      </c>
    </row>
    <row r="16824" spans="1:6" x14ac:dyDescent="0.25">
      <c r="A16824" t="s">
        <v>16825</v>
      </c>
      <c r="B16824" s="1">
        <v>43222</v>
      </c>
      <c r="C16824" s="2">
        <v>0.87784722222222211</v>
      </c>
      <c r="D16824" t="str">
        <f>RIGHT(Tabela1[[#This Row],[Nome]],3)</f>
        <v>PRW</v>
      </c>
      <c r="E16824" t="e">
        <f>VLOOKUP(Tabela1[[#This Row],[Nome]],customs_unique[],1,FALSE)</f>
        <v>#N/A</v>
      </c>
      <c r="F16824" t="b">
        <f>ISTEXT(Tabela1[[#This Row],[Custom_unique]])</f>
        <v>0</v>
      </c>
    </row>
    <row r="16825" spans="1:6" x14ac:dyDescent="0.25">
      <c r="A16825" t="s">
        <v>16826</v>
      </c>
      <c r="B16825" s="1">
        <v>42353</v>
      </c>
      <c r="C16825" s="2">
        <v>0.50804398148148155</v>
      </c>
      <c r="D16825" t="str">
        <f>RIGHT(Tabela1[[#This Row],[Nome]],3)</f>
        <v>PRW</v>
      </c>
      <c r="E16825" t="e">
        <f>VLOOKUP(Tabela1[[#This Row],[Nome]],customs_unique[],1,FALSE)</f>
        <v>#N/A</v>
      </c>
      <c r="F16825" t="b">
        <f>ISTEXT(Tabela1[[#This Row],[Custom_unique]])</f>
        <v>0</v>
      </c>
    </row>
    <row r="16826" spans="1:6" x14ac:dyDescent="0.25">
      <c r="A16826" t="s">
        <v>16827</v>
      </c>
      <c r="B16826" s="1">
        <v>43213</v>
      </c>
      <c r="C16826" s="2">
        <v>0.66490740740740739</v>
      </c>
      <c r="D16826" t="str">
        <f>RIGHT(Tabela1[[#This Row],[Nome]],3)</f>
        <v>PRW</v>
      </c>
      <c r="E16826" t="e">
        <f>VLOOKUP(Tabela1[[#This Row],[Nome]],customs_unique[],1,FALSE)</f>
        <v>#N/A</v>
      </c>
      <c r="F16826" t="b">
        <f>ISTEXT(Tabela1[[#This Row],[Custom_unique]])</f>
        <v>0</v>
      </c>
    </row>
    <row r="16827" spans="1:6" x14ac:dyDescent="0.25">
      <c r="A16827" t="s">
        <v>16828</v>
      </c>
      <c r="B16827" s="1">
        <v>42888</v>
      </c>
      <c r="C16827" s="2">
        <v>0.4070023148148148</v>
      </c>
      <c r="D16827" t="str">
        <f>RIGHT(Tabela1[[#This Row],[Nome]],3)</f>
        <v>PRW</v>
      </c>
      <c r="E16827" t="e">
        <f>VLOOKUP(Tabela1[[#This Row],[Nome]],customs_unique[],1,FALSE)</f>
        <v>#N/A</v>
      </c>
      <c r="F16827" t="b">
        <f>ISTEXT(Tabela1[[#This Row],[Custom_unique]])</f>
        <v>0</v>
      </c>
    </row>
    <row r="16828" spans="1:6" x14ac:dyDescent="0.25">
      <c r="A16828" t="s">
        <v>16829</v>
      </c>
      <c r="B16828" s="1">
        <v>43089</v>
      </c>
      <c r="C16828" s="2">
        <v>0.47249999999999998</v>
      </c>
      <c r="D16828" t="str">
        <f>RIGHT(Tabela1[[#This Row],[Nome]],3)</f>
        <v>PRW</v>
      </c>
      <c r="E16828" t="e">
        <f>VLOOKUP(Tabela1[[#This Row],[Nome]],customs_unique[],1,FALSE)</f>
        <v>#N/A</v>
      </c>
      <c r="F16828" t="b">
        <f>ISTEXT(Tabela1[[#This Row],[Custom_unique]])</f>
        <v>0</v>
      </c>
    </row>
    <row r="16829" spans="1:6" x14ac:dyDescent="0.25">
      <c r="A16829" t="s">
        <v>16830</v>
      </c>
      <c r="B16829" s="1">
        <v>43230</v>
      </c>
      <c r="C16829" s="2">
        <v>0.46629629629629626</v>
      </c>
      <c r="D16829" t="str">
        <f>RIGHT(Tabela1[[#This Row],[Nome]],3)</f>
        <v>PRW</v>
      </c>
      <c r="E16829" t="e">
        <f>VLOOKUP(Tabela1[[#This Row],[Nome]],customs_unique[],1,FALSE)</f>
        <v>#N/A</v>
      </c>
      <c r="F16829" t="b">
        <f>ISTEXT(Tabela1[[#This Row],[Custom_unique]])</f>
        <v>0</v>
      </c>
    </row>
    <row r="16830" spans="1:6" x14ac:dyDescent="0.25">
      <c r="A16830" t="s">
        <v>16831</v>
      </c>
      <c r="B16830" s="1">
        <v>43096</v>
      </c>
      <c r="C16830" s="2">
        <v>0.7093518518518519</v>
      </c>
      <c r="D16830" t="str">
        <f>RIGHT(Tabela1[[#This Row],[Nome]],3)</f>
        <v>PRW</v>
      </c>
      <c r="E16830" t="e">
        <f>VLOOKUP(Tabela1[[#This Row],[Nome]],customs_unique[],1,FALSE)</f>
        <v>#N/A</v>
      </c>
      <c r="F16830" t="b">
        <f>ISTEXT(Tabela1[[#This Row],[Custom_unique]])</f>
        <v>0</v>
      </c>
    </row>
    <row r="16831" spans="1:6" x14ac:dyDescent="0.25">
      <c r="A16831" t="s">
        <v>16832</v>
      </c>
      <c r="B16831" s="1">
        <v>43230</v>
      </c>
      <c r="C16831" s="2">
        <v>0.46629629629629626</v>
      </c>
      <c r="D16831" t="str">
        <f>RIGHT(Tabela1[[#This Row],[Nome]],3)</f>
        <v>PRW</v>
      </c>
      <c r="E16831" t="e">
        <f>VLOOKUP(Tabela1[[#This Row],[Nome]],customs_unique[],1,FALSE)</f>
        <v>#N/A</v>
      </c>
      <c r="F16831" t="b">
        <f>ISTEXT(Tabela1[[#This Row],[Custom_unique]])</f>
        <v>0</v>
      </c>
    </row>
    <row r="16832" spans="1:6" x14ac:dyDescent="0.25">
      <c r="A16832" t="s">
        <v>16833</v>
      </c>
      <c r="B16832" s="1">
        <v>43082</v>
      </c>
      <c r="C16832" s="2">
        <v>0.68928240740740743</v>
      </c>
      <c r="D16832" t="str">
        <f>RIGHT(Tabela1[[#This Row],[Nome]],3)</f>
        <v>PRW</v>
      </c>
      <c r="E16832" t="e">
        <f>VLOOKUP(Tabela1[[#This Row],[Nome]],customs_unique[],1,FALSE)</f>
        <v>#N/A</v>
      </c>
      <c r="F16832" t="b">
        <f>ISTEXT(Tabela1[[#This Row],[Custom_unique]])</f>
        <v>0</v>
      </c>
    </row>
    <row r="16833" spans="1:6" x14ac:dyDescent="0.25">
      <c r="A16833" t="s">
        <v>16834</v>
      </c>
      <c r="B16833" s="1">
        <v>42888</v>
      </c>
      <c r="C16833" s="2">
        <v>0.4070023148148148</v>
      </c>
      <c r="D16833" t="str">
        <f>RIGHT(Tabela1[[#This Row],[Nome]],3)</f>
        <v>PRW</v>
      </c>
      <c r="E16833" t="e">
        <f>VLOOKUP(Tabela1[[#This Row],[Nome]],customs_unique[],1,FALSE)</f>
        <v>#N/A</v>
      </c>
      <c r="F16833" t="b">
        <f>ISTEXT(Tabela1[[#This Row],[Custom_unique]])</f>
        <v>0</v>
      </c>
    </row>
    <row r="16834" spans="1:6" x14ac:dyDescent="0.25">
      <c r="A16834" t="s">
        <v>16835</v>
      </c>
      <c r="B16834" s="1">
        <v>43230</v>
      </c>
      <c r="C16834" s="2">
        <v>0.46629629629629626</v>
      </c>
      <c r="D16834" t="str">
        <f>RIGHT(Tabela1[[#This Row],[Nome]],3)</f>
        <v>PRW</v>
      </c>
      <c r="E16834" t="e">
        <f>VLOOKUP(Tabela1[[#This Row],[Nome]],customs_unique[],1,FALSE)</f>
        <v>#N/A</v>
      </c>
      <c r="F16834" t="b">
        <f>ISTEXT(Tabela1[[#This Row],[Custom_unique]])</f>
        <v>0</v>
      </c>
    </row>
    <row r="16835" spans="1:6" x14ac:dyDescent="0.25">
      <c r="A16835" t="s">
        <v>16836</v>
      </c>
      <c r="B16835" s="1">
        <v>42888</v>
      </c>
      <c r="C16835" s="2">
        <v>0.4070023148148148</v>
      </c>
      <c r="D16835" t="str">
        <f>RIGHT(Tabela1[[#This Row],[Nome]],3)</f>
        <v>PRW</v>
      </c>
      <c r="E16835" t="e">
        <f>VLOOKUP(Tabela1[[#This Row],[Nome]],customs_unique[],1,FALSE)</f>
        <v>#N/A</v>
      </c>
      <c r="F16835" t="b">
        <f>ISTEXT(Tabela1[[#This Row],[Custom_unique]])</f>
        <v>0</v>
      </c>
    </row>
    <row r="16836" spans="1:6" x14ac:dyDescent="0.25">
      <c r="A16836" t="s">
        <v>16837</v>
      </c>
      <c r="B16836" s="1">
        <v>43230</v>
      </c>
      <c r="C16836" s="2">
        <v>0.46629629629629626</v>
      </c>
      <c r="D16836" t="str">
        <f>RIGHT(Tabela1[[#This Row],[Nome]],3)</f>
        <v>PRW</v>
      </c>
      <c r="E16836" t="e">
        <f>VLOOKUP(Tabela1[[#This Row],[Nome]],customs_unique[],1,FALSE)</f>
        <v>#N/A</v>
      </c>
      <c r="F16836" t="b">
        <f>ISTEXT(Tabela1[[#This Row],[Custom_unique]])</f>
        <v>0</v>
      </c>
    </row>
    <row r="16837" spans="1:6" x14ac:dyDescent="0.25">
      <c r="A16837" t="s">
        <v>16838</v>
      </c>
      <c r="B16837" s="1">
        <v>43172</v>
      </c>
      <c r="C16837" s="2">
        <v>0.38004629629629627</v>
      </c>
      <c r="D16837" t="str">
        <f>RIGHT(Tabela1[[#This Row],[Nome]],3)</f>
        <v>PRW</v>
      </c>
      <c r="E16837" t="e">
        <f>VLOOKUP(Tabela1[[#This Row],[Nome]],customs_unique[],1,FALSE)</f>
        <v>#N/A</v>
      </c>
      <c r="F16837" t="b">
        <f>ISTEXT(Tabela1[[#This Row],[Custom_unique]])</f>
        <v>0</v>
      </c>
    </row>
    <row r="16838" spans="1:6" x14ac:dyDescent="0.25">
      <c r="A16838" t="s">
        <v>16839</v>
      </c>
      <c r="B16838" s="1">
        <v>42888</v>
      </c>
      <c r="C16838" s="2">
        <v>0.4070023148148148</v>
      </c>
      <c r="D16838" t="str">
        <f>RIGHT(Tabela1[[#This Row],[Nome]],3)</f>
        <v>PRW</v>
      </c>
      <c r="E16838" t="e">
        <f>VLOOKUP(Tabela1[[#This Row],[Nome]],customs_unique[],1,FALSE)</f>
        <v>#N/A</v>
      </c>
      <c r="F16838" t="b">
        <f>ISTEXT(Tabela1[[#This Row],[Custom_unique]])</f>
        <v>0</v>
      </c>
    </row>
    <row r="16839" spans="1:6" x14ac:dyDescent="0.25">
      <c r="A16839" t="s">
        <v>16840</v>
      </c>
      <c r="B16839" s="1">
        <v>43231</v>
      </c>
      <c r="C16839" s="2">
        <v>0.45641203703703703</v>
      </c>
      <c r="D16839" t="str">
        <f>RIGHT(Tabela1[[#This Row],[Nome]],3)</f>
        <v>PRW</v>
      </c>
      <c r="E16839" t="e">
        <f>VLOOKUP(Tabela1[[#This Row],[Nome]],customs_unique[],1,FALSE)</f>
        <v>#N/A</v>
      </c>
      <c r="F16839" t="b">
        <f>ISTEXT(Tabela1[[#This Row],[Custom_unique]])</f>
        <v>0</v>
      </c>
    </row>
    <row r="16840" spans="1:6" x14ac:dyDescent="0.25">
      <c r="A16840" t="s">
        <v>16841</v>
      </c>
      <c r="B16840" s="1">
        <v>43234</v>
      </c>
      <c r="C16840" s="2">
        <v>0.76034722222222229</v>
      </c>
      <c r="D16840" t="str">
        <f>RIGHT(Tabela1[[#This Row],[Nome]],3)</f>
        <v>PRW</v>
      </c>
      <c r="E16840" t="e">
        <f>VLOOKUP(Tabela1[[#This Row],[Nome]],customs_unique[],1,FALSE)</f>
        <v>#N/A</v>
      </c>
      <c r="F16840" t="b">
        <f>ISTEXT(Tabela1[[#This Row],[Custom_unique]])</f>
        <v>0</v>
      </c>
    </row>
    <row r="16841" spans="1:6" x14ac:dyDescent="0.25">
      <c r="A16841" t="s">
        <v>16842</v>
      </c>
      <c r="B16841" s="1">
        <v>43230</v>
      </c>
      <c r="C16841" s="2">
        <v>0.46629629629629626</v>
      </c>
      <c r="D16841" t="str">
        <f>RIGHT(Tabela1[[#This Row],[Nome]],3)</f>
        <v>PRW</v>
      </c>
      <c r="E16841" t="e">
        <f>VLOOKUP(Tabela1[[#This Row],[Nome]],customs_unique[],1,FALSE)</f>
        <v>#N/A</v>
      </c>
      <c r="F16841" t="b">
        <f>ISTEXT(Tabela1[[#This Row],[Custom_unique]])</f>
        <v>0</v>
      </c>
    </row>
    <row r="16842" spans="1:6" x14ac:dyDescent="0.25">
      <c r="A16842" t="s">
        <v>16843</v>
      </c>
      <c r="B16842" s="1">
        <v>43230</v>
      </c>
      <c r="C16842" s="2">
        <v>0.46629629629629626</v>
      </c>
      <c r="D16842" t="str">
        <f>RIGHT(Tabela1[[#This Row],[Nome]],3)</f>
        <v>PRW</v>
      </c>
      <c r="E16842" t="e">
        <f>VLOOKUP(Tabela1[[#This Row],[Nome]],customs_unique[],1,FALSE)</f>
        <v>#N/A</v>
      </c>
      <c r="F16842" t="b">
        <f>ISTEXT(Tabela1[[#This Row],[Custom_unique]])</f>
        <v>0</v>
      </c>
    </row>
    <row r="16843" spans="1:6" x14ac:dyDescent="0.25">
      <c r="A16843" t="s">
        <v>16844</v>
      </c>
      <c r="B16843" s="1">
        <v>43223</v>
      </c>
      <c r="C16843" s="2">
        <v>0.77214120370370365</v>
      </c>
      <c r="D16843" t="str">
        <f>RIGHT(Tabela1[[#This Row],[Nome]],3)</f>
        <v>PRW</v>
      </c>
      <c r="E16843" t="e">
        <f>VLOOKUP(Tabela1[[#This Row],[Nome]],customs_unique[],1,FALSE)</f>
        <v>#N/A</v>
      </c>
      <c r="F16843" t="b">
        <f>ISTEXT(Tabela1[[#This Row],[Custom_unique]])</f>
        <v>0</v>
      </c>
    </row>
    <row r="16844" spans="1:6" x14ac:dyDescent="0.25">
      <c r="A16844" t="s">
        <v>16845</v>
      </c>
      <c r="B16844" s="1">
        <v>42888</v>
      </c>
      <c r="C16844" s="2">
        <v>0.4070023148148148</v>
      </c>
      <c r="D16844" t="str">
        <f>RIGHT(Tabela1[[#This Row],[Nome]],3)</f>
        <v>PRW</v>
      </c>
      <c r="E16844" t="e">
        <f>VLOOKUP(Tabela1[[#This Row],[Nome]],customs_unique[],1,FALSE)</f>
        <v>#N/A</v>
      </c>
      <c r="F16844" t="b">
        <f>ISTEXT(Tabela1[[#This Row],[Custom_unique]])</f>
        <v>0</v>
      </c>
    </row>
    <row r="16845" spans="1:6" x14ac:dyDescent="0.25">
      <c r="A16845" t="s">
        <v>16846</v>
      </c>
      <c r="B16845" s="1">
        <v>43213</v>
      </c>
      <c r="C16845" s="2">
        <v>0.61875000000000002</v>
      </c>
      <c r="D16845" t="str">
        <f>RIGHT(Tabela1[[#This Row],[Nome]],3)</f>
        <v>PRW</v>
      </c>
      <c r="E16845" t="e">
        <f>VLOOKUP(Tabela1[[#This Row],[Nome]],customs_unique[],1,FALSE)</f>
        <v>#N/A</v>
      </c>
      <c r="F16845" t="b">
        <f>ISTEXT(Tabela1[[#This Row],[Custom_unique]])</f>
        <v>0</v>
      </c>
    </row>
    <row r="16846" spans="1:6" x14ac:dyDescent="0.25">
      <c r="A16846" t="s">
        <v>16847</v>
      </c>
      <c r="B16846" s="1">
        <v>43230</v>
      </c>
      <c r="C16846" s="2">
        <v>0.46629629629629626</v>
      </c>
      <c r="D16846" t="str">
        <f>RIGHT(Tabela1[[#This Row],[Nome]],3)</f>
        <v>PRW</v>
      </c>
      <c r="E16846" t="e">
        <f>VLOOKUP(Tabela1[[#This Row],[Nome]],customs_unique[],1,FALSE)</f>
        <v>#N/A</v>
      </c>
      <c r="F16846" t="b">
        <f>ISTEXT(Tabela1[[#This Row],[Custom_unique]])</f>
        <v>0</v>
      </c>
    </row>
    <row r="16847" spans="1:6" x14ac:dyDescent="0.25">
      <c r="A16847" t="s">
        <v>16848</v>
      </c>
      <c r="B16847" s="1">
        <v>43236</v>
      </c>
      <c r="C16847" s="2">
        <v>0.64163194444444438</v>
      </c>
      <c r="D16847" t="str">
        <f>RIGHT(Tabela1[[#This Row],[Nome]],3)</f>
        <v>PRW</v>
      </c>
      <c r="E16847" t="e">
        <f>VLOOKUP(Tabela1[[#This Row],[Nome]],customs_unique[],1,FALSE)</f>
        <v>#N/A</v>
      </c>
      <c r="F16847" t="b">
        <f>ISTEXT(Tabela1[[#This Row],[Custom_unique]])</f>
        <v>0</v>
      </c>
    </row>
    <row r="16848" spans="1:6" x14ac:dyDescent="0.25">
      <c r="A16848" t="s">
        <v>16849</v>
      </c>
      <c r="B16848" s="1">
        <v>43227</v>
      </c>
      <c r="C16848" s="2">
        <v>0.81232638888888886</v>
      </c>
      <c r="D16848" t="str">
        <f>RIGHT(Tabela1[[#This Row],[Nome]],3)</f>
        <v>PRW</v>
      </c>
      <c r="E16848" t="e">
        <f>VLOOKUP(Tabela1[[#This Row],[Nome]],customs_unique[],1,FALSE)</f>
        <v>#N/A</v>
      </c>
      <c r="F16848" t="b">
        <f>ISTEXT(Tabela1[[#This Row],[Custom_unique]])</f>
        <v>0</v>
      </c>
    </row>
    <row r="16849" spans="1:6" x14ac:dyDescent="0.25">
      <c r="A16849" t="s">
        <v>16850</v>
      </c>
      <c r="B16849" s="1">
        <v>43227</v>
      </c>
      <c r="C16849" s="2">
        <v>0.79302083333333329</v>
      </c>
      <c r="D16849" t="str">
        <f>RIGHT(Tabela1[[#This Row],[Nome]],3)</f>
        <v>PRW</v>
      </c>
      <c r="E16849" t="e">
        <f>VLOOKUP(Tabela1[[#This Row],[Nome]],customs_unique[],1,FALSE)</f>
        <v>#N/A</v>
      </c>
      <c r="F16849" t="b">
        <f>ISTEXT(Tabela1[[#This Row],[Custom_unique]])</f>
        <v>0</v>
      </c>
    </row>
    <row r="16850" spans="1:6" x14ac:dyDescent="0.25">
      <c r="A16850" t="s">
        <v>16851</v>
      </c>
      <c r="B16850" s="1">
        <v>43237</v>
      </c>
      <c r="C16850" s="2">
        <v>0.6818749999999999</v>
      </c>
      <c r="D16850" t="str">
        <f>RIGHT(Tabela1[[#This Row],[Nome]],3)</f>
        <v>PRW</v>
      </c>
      <c r="E16850" t="e">
        <f>VLOOKUP(Tabela1[[#This Row],[Nome]],customs_unique[],1,FALSE)</f>
        <v>#N/A</v>
      </c>
      <c r="F16850" t="b">
        <f>ISTEXT(Tabela1[[#This Row],[Custom_unique]])</f>
        <v>0</v>
      </c>
    </row>
    <row r="16851" spans="1:6" x14ac:dyDescent="0.25">
      <c r="A16851" t="s">
        <v>16852</v>
      </c>
      <c r="B16851" s="1">
        <v>43228</v>
      </c>
      <c r="C16851" s="2">
        <v>0.79336805555555545</v>
      </c>
      <c r="D16851" t="str">
        <f>RIGHT(Tabela1[[#This Row],[Nome]],3)</f>
        <v>PRW</v>
      </c>
      <c r="E16851" t="e">
        <f>VLOOKUP(Tabela1[[#This Row],[Nome]],customs_unique[],1,FALSE)</f>
        <v>#N/A</v>
      </c>
      <c r="F16851" t="b">
        <f>ISTEXT(Tabela1[[#This Row],[Custom_unique]])</f>
        <v>0</v>
      </c>
    </row>
    <row r="16852" spans="1:6" x14ac:dyDescent="0.25">
      <c r="A16852" t="s">
        <v>16853</v>
      </c>
      <c r="B16852" s="1">
        <v>43165</v>
      </c>
      <c r="C16852" s="2">
        <v>0.62646990740740738</v>
      </c>
      <c r="D16852" t="str">
        <f>RIGHT(Tabela1[[#This Row],[Nome]],3)</f>
        <v>PRW</v>
      </c>
      <c r="E16852" t="e">
        <f>VLOOKUP(Tabela1[[#This Row],[Nome]],customs_unique[],1,FALSE)</f>
        <v>#N/A</v>
      </c>
      <c r="F16852" t="b">
        <f>ISTEXT(Tabela1[[#This Row],[Custom_unique]])</f>
        <v>0</v>
      </c>
    </row>
    <row r="16853" spans="1:6" x14ac:dyDescent="0.25">
      <c r="A16853" t="s">
        <v>16854</v>
      </c>
      <c r="B16853" s="1">
        <v>43091</v>
      </c>
      <c r="C16853" s="2">
        <v>0.61228009259259253</v>
      </c>
      <c r="D16853" t="str">
        <f>RIGHT(Tabela1[[#This Row],[Nome]],3)</f>
        <v>PRW</v>
      </c>
      <c r="E16853" t="e">
        <f>VLOOKUP(Tabela1[[#This Row],[Nome]],customs_unique[],1,FALSE)</f>
        <v>#N/A</v>
      </c>
      <c r="F16853" t="b">
        <f>ISTEXT(Tabela1[[#This Row],[Custom_unique]])</f>
        <v>0</v>
      </c>
    </row>
    <row r="16854" spans="1:6" x14ac:dyDescent="0.25">
      <c r="A16854" t="s">
        <v>16855</v>
      </c>
      <c r="B16854" s="1">
        <v>43097</v>
      </c>
      <c r="C16854" s="2">
        <v>0.74593750000000003</v>
      </c>
      <c r="D16854" t="str">
        <f>RIGHT(Tabela1[[#This Row],[Nome]],3)</f>
        <v>PRW</v>
      </c>
      <c r="E16854" t="e">
        <f>VLOOKUP(Tabela1[[#This Row],[Nome]],customs_unique[],1,FALSE)</f>
        <v>#N/A</v>
      </c>
      <c r="F16854" t="b">
        <f>ISTEXT(Tabela1[[#This Row],[Custom_unique]])</f>
        <v>0</v>
      </c>
    </row>
    <row r="16855" spans="1:6" x14ac:dyDescent="0.25">
      <c r="A16855" t="s">
        <v>16856</v>
      </c>
      <c r="B16855" s="1">
        <v>43097</v>
      </c>
      <c r="C16855" s="2">
        <v>0.74593750000000003</v>
      </c>
      <c r="D16855" t="str">
        <f>RIGHT(Tabela1[[#This Row],[Nome]],3)</f>
        <v>PRW</v>
      </c>
      <c r="E16855" t="e">
        <f>VLOOKUP(Tabela1[[#This Row],[Nome]],customs_unique[],1,FALSE)</f>
        <v>#N/A</v>
      </c>
      <c r="F16855" t="b">
        <f>ISTEXT(Tabela1[[#This Row],[Custom_unique]])</f>
        <v>0</v>
      </c>
    </row>
    <row r="16856" spans="1:6" x14ac:dyDescent="0.25">
      <c r="A16856" t="s">
        <v>16857</v>
      </c>
      <c r="B16856" s="1">
        <v>43097</v>
      </c>
      <c r="C16856" s="2">
        <v>0.79810185185185178</v>
      </c>
      <c r="D16856" t="str">
        <f>RIGHT(Tabela1[[#This Row],[Nome]],3)</f>
        <v>PRW</v>
      </c>
      <c r="E16856" t="e">
        <f>VLOOKUP(Tabela1[[#This Row],[Nome]],customs_unique[],1,FALSE)</f>
        <v>#N/A</v>
      </c>
      <c r="F16856" t="b">
        <f>ISTEXT(Tabela1[[#This Row],[Custom_unique]])</f>
        <v>0</v>
      </c>
    </row>
    <row r="16857" spans="1:6" x14ac:dyDescent="0.25">
      <c r="A16857" t="s">
        <v>16858</v>
      </c>
      <c r="B16857" s="1">
        <v>42888</v>
      </c>
      <c r="C16857" s="2">
        <v>0.4070023148148148</v>
      </c>
      <c r="D16857" t="str">
        <f>RIGHT(Tabela1[[#This Row],[Nome]],3)</f>
        <v>PRW</v>
      </c>
      <c r="E16857" t="e">
        <f>VLOOKUP(Tabela1[[#This Row],[Nome]],customs_unique[],1,FALSE)</f>
        <v>#N/A</v>
      </c>
      <c r="F16857" t="b">
        <f>ISTEXT(Tabela1[[#This Row],[Custom_unique]])</f>
        <v>0</v>
      </c>
    </row>
    <row r="16858" spans="1:6" x14ac:dyDescent="0.25">
      <c r="A16858" t="s">
        <v>16859</v>
      </c>
      <c r="B16858" s="1">
        <v>42888</v>
      </c>
      <c r="C16858" s="2">
        <v>0.4070023148148148</v>
      </c>
      <c r="D16858" t="str">
        <f>RIGHT(Tabela1[[#This Row],[Nome]],3)</f>
        <v>PRW</v>
      </c>
      <c r="E16858" t="e">
        <f>VLOOKUP(Tabela1[[#This Row],[Nome]],customs_unique[],1,FALSE)</f>
        <v>#N/A</v>
      </c>
      <c r="F16858" t="b">
        <f>ISTEXT(Tabela1[[#This Row],[Custom_unique]])</f>
        <v>0</v>
      </c>
    </row>
    <row r="16859" spans="1:6" x14ac:dyDescent="0.25">
      <c r="A16859" t="s">
        <v>16860</v>
      </c>
      <c r="B16859" s="1">
        <v>42940</v>
      </c>
      <c r="C16859" s="2">
        <v>0.71452546296296304</v>
      </c>
      <c r="D16859" t="str">
        <f>RIGHT(Tabela1[[#This Row],[Nome]],3)</f>
        <v>PRW</v>
      </c>
      <c r="E16859" t="e">
        <f>VLOOKUP(Tabela1[[#This Row],[Nome]],customs_unique[],1,FALSE)</f>
        <v>#N/A</v>
      </c>
      <c r="F16859" t="b">
        <f>ISTEXT(Tabela1[[#This Row],[Custom_unique]])</f>
        <v>0</v>
      </c>
    </row>
    <row r="16860" spans="1:6" x14ac:dyDescent="0.25">
      <c r="A16860" t="s">
        <v>16861</v>
      </c>
      <c r="B16860" s="1">
        <v>42888</v>
      </c>
      <c r="C16860" s="2">
        <v>0.4070023148148148</v>
      </c>
      <c r="D16860" t="str">
        <f>RIGHT(Tabela1[[#This Row],[Nome]],3)</f>
        <v>PRW</v>
      </c>
      <c r="E16860" t="e">
        <f>VLOOKUP(Tabela1[[#This Row],[Nome]],customs_unique[],1,FALSE)</f>
        <v>#N/A</v>
      </c>
      <c r="F16860" t="b">
        <f>ISTEXT(Tabela1[[#This Row],[Custom_unique]])</f>
        <v>0</v>
      </c>
    </row>
    <row r="16861" spans="1:6" x14ac:dyDescent="0.25">
      <c r="A16861" t="s">
        <v>16862</v>
      </c>
      <c r="B16861" s="1">
        <v>43116</v>
      </c>
      <c r="C16861" s="2">
        <v>0.63947916666666671</v>
      </c>
      <c r="D16861" t="str">
        <f>RIGHT(Tabela1[[#This Row],[Nome]],3)</f>
        <v>PRW</v>
      </c>
      <c r="E16861" t="e">
        <f>VLOOKUP(Tabela1[[#This Row],[Nome]],customs_unique[],1,FALSE)</f>
        <v>#N/A</v>
      </c>
      <c r="F16861" t="b">
        <f>ISTEXT(Tabela1[[#This Row],[Custom_unique]])</f>
        <v>0</v>
      </c>
    </row>
    <row r="16862" spans="1:6" x14ac:dyDescent="0.25">
      <c r="A16862" t="s">
        <v>16863</v>
      </c>
      <c r="B16862" s="1">
        <v>42888</v>
      </c>
      <c r="C16862" s="2">
        <v>0.4070023148148148</v>
      </c>
      <c r="D16862" t="str">
        <f>RIGHT(Tabela1[[#This Row],[Nome]],3)</f>
        <v>PRW</v>
      </c>
      <c r="E16862" t="e">
        <f>VLOOKUP(Tabela1[[#This Row],[Nome]],customs_unique[],1,FALSE)</f>
        <v>#N/A</v>
      </c>
      <c r="F16862" t="b">
        <f>ISTEXT(Tabela1[[#This Row],[Custom_unique]])</f>
        <v>0</v>
      </c>
    </row>
    <row r="16863" spans="1:6" x14ac:dyDescent="0.25">
      <c r="A16863" t="s">
        <v>16864</v>
      </c>
      <c r="B16863" s="1">
        <v>42888</v>
      </c>
      <c r="C16863" s="2">
        <v>0.4070023148148148</v>
      </c>
      <c r="D16863" t="str">
        <f>RIGHT(Tabela1[[#This Row],[Nome]],3)</f>
        <v>PRW</v>
      </c>
      <c r="E16863" t="e">
        <f>VLOOKUP(Tabela1[[#This Row],[Nome]],customs_unique[],1,FALSE)</f>
        <v>#N/A</v>
      </c>
      <c r="F16863" t="b">
        <f>ISTEXT(Tabela1[[#This Row],[Custom_unique]])</f>
        <v>0</v>
      </c>
    </row>
    <row r="16864" spans="1:6" x14ac:dyDescent="0.25">
      <c r="A16864" t="s">
        <v>16865</v>
      </c>
      <c r="B16864" s="1">
        <v>43160</v>
      </c>
      <c r="C16864" s="2">
        <v>0.61175925925925922</v>
      </c>
      <c r="D16864" t="str">
        <f>RIGHT(Tabela1[[#This Row],[Nome]],3)</f>
        <v>PRW</v>
      </c>
      <c r="E16864" t="e">
        <f>VLOOKUP(Tabela1[[#This Row],[Nome]],customs_unique[],1,FALSE)</f>
        <v>#N/A</v>
      </c>
      <c r="F16864" t="b">
        <f>ISTEXT(Tabela1[[#This Row],[Custom_unique]])</f>
        <v>0</v>
      </c>
    </row>
    <row r="16865" spans="1:6" x14ac:dyDescent="0.25">
      <c r="A16865" t="s">
        <v>16866</v>
      </c>
      <c r="B16865" s="1">
        <v>43217</v>
      </c>
      <c r="C16865" s="2">
        <v>0.58307870370370374</v>
      </c>
      <c r="D16865" t="str">
        <f>RIGHT(Tabela1[[#This Row],[Nome]],3)</f>
        <v>PRW</v>
      </c>
      <c r="E16865" t="e">
        <f>VLOOKUP(Tabela1[[#This Row],[Nome]],customs_unique[],1,FALSE)</f>
        <v>#N/A</v>
      </c>
      <c r="F16865" t="b">
        <f>ISTEXT(Tabela1[[#This Row],[Custom_unique]])</f>
        <v>0</v>
      </c>
    </row>
    <row r="16866" spans="1:6" x14ac:dyDescent="0.25">
      <c r="A16866" t="s">
        <v>16867</v>
      </c>
      <c r="B16866" s="1">
        <v>43208</v>
      </c>
      <c r="C16866" s="2">
        <v>0.71296296296296291</v>
      </c>
      <c r="D16866" t="str">
        <f>RIGHT(Tabela1[[#This Row],[Nome]],3)</f>
        <v>PRW</v>
      </c>
      <c r="E16866" t="e">
        <f>VLOOKUP(Tabela1[[#This Row],[Nome]],customs_unique[],1,FALSE)</f>
        <v>#N/A</v>
      </c>
      <c r="F16866" t="b">
        <f>ISTEXT(Tabela1[[#This Row],[Custom_unique]])</f>
        <v>0</v>
      </c>
    </row>
    <row r="16867" spans="1:6" x14ac:dyDescent="0.25">
      <c r="A16867" t="s">
        <v>16868</v>
      </c>
      <c r="B16867" s="1">
        <v>43031</v>
      </c>
      <c r="C16867" s="2">
        <v>0.38263888888888892</v>
      </c>
      <c r="D16867" t="str">
        <f>RIGHT(Tabela1[[#This Row],[Nome]],3)</f>
        <v>PRW</v>
      </c>
      <c r="E16867" t="e">
        <f>VLOOKUP(Tabela1[[#This Row],[Nome]],customs_unique[],1,FALSE)</f>
        <v>#N/A</v>
      </c>
      <c r="F16867" t="b">
        <f>ISTEXT(Tabela1[[#This Row],[Custom_unique]])</f>
        <v>0</v>
      </c>
    </row>
    <row r="16868" spans="1:6" x14ac:dyDescent="0.25">
      <c r="A16868" t="s">
        <v>16869</v>
      </c>
      <c r="B16868" s="1">
        <v>43175</v>
      </c>
      <c r="C16868" s="2">
        <v>0.73562500000000008</v>
      </c>
      <c r="D16868" t="str">
        <f>RIGHT(Tabela1[[#This Row],[Nome]],3)</f>
        <v>PRW</v>
      </c>
      <c r="E16868" t="e">
        <f>VLOOKUP(Tabela1[[#This Row],[Nome]],customs_unique[],1,FALSE)</f>
        <v>#N/A</v>
      </c>
      <c r="F16868" t="b">
        <f>ISTEXT(Tabela1[[#This Row],[Custom_unique]])</f>
        <v>0</v>
      </c>
    </row>
    <row r="16869" spans="1:6" x14ac:dyDescent="0.25">
      <c r="A16869" t="s">
        <v>16870</v>
      </c>
      <c r="B16869" s="1">
        <v>42900</v>
      </c>
      <c r="C16869" s="2">
        <v>0.58006944444444442</v>
      </c>
      <c r="D16869" t="str">
        <f>RIGHT(Tabela1[[#This Row],[Nome]],3)</f>
        <v>PRW</v>
      </c>
      <c r="E16869" t="e">
        <f>VLOOKUP(Tabela1[[#This Row],[Nome]],customs_unique[],1,FALSE)</f>
        <v>#N/A</v>
      </c>
      <c r="F16869" t="b">
        <f>ISTEXT(Tabela1[[#This Row],[Custom_unique]])</f>
        <v>0</v>
      </c>
    </row>
    <row r="16870" spans="1:6" x14ac:dyDescent="0.25">
      <c r="A16870" t="s">
        <v>16871</v>
      </c>
      <c r="B16870" s="1">
        <v>42888</v>
      </c>
      <c r="C16870" s="2">
        <v>0.4070023148148148</v>
      </c>
      <c r="D16870" t="str">
        <f>RIGHT(Tabela1[[#This Row],[Nome]],3)</f>
        <v>PRW</v>
      </c>
      <c r="E16870" t="e">
        <f>VLOOKUP(Tabela1[[#This Row],[Nome]],customs_unique[],1,FALSE)</f>
        <v>#N/A</v>
      </c>
      <c r="F16870" t="b">
        <f>ISTEXT(Tabela1[[#This Row],[Custom_unique]])</f>
        <v>0</v>
      </c>
    </row>
    <row r="16871" spans="1:6" x14ac:dyDescent="0.25">
      <c r="A16871" t="s">
        <v>16872</v>
      </c>
      <c r="B16871" s="1">
        <v>42888</v>
      </c>
      <c r="C16871" s="2">
        <v>0.4070023148148148</v>
      </c>
      <c r="D16871" t="str">
        <f>RIGHT(Tabela1[[#This Row],[Nome]],3)</f>
        <v>PRW</v>
      </c>
      <c r="E16871" t="e">
        <f>VLOOKUP(Tabela1[[#This Row],[Nome]],customs_unique[],1,FALSE)</f>
        <v>#N/A</v>
      </c>
      <c r="F16871" t="b">
        <f>ISTEXT(Tabela1[[#This Row],[Custom_unique]])</f>
        <v>0</v>
      </c>
    </row>
    <row r="16872" spans="1:6" x14ac:dyDescent="0.25">
      <c r="A16872" t="s">
        <v>16873</v>
      </c>
      <c r="B16872" s="1">
        <v>42888</v>
      </c>
      <c r="C16872" s="2">
        <v>0.4070023148148148</v>
      </c>
      <c r="D16872" t="str">
        <f>RIGHT(Tabela1[[#This Row],[Nome]],3)</f>
        <v>PRW</v>
      </c>
      <c r="E16872" t="e">
        <f>VLOOKUP(Tabela1[[#This Row],[Nome]],customs_unique[],1,FALSE)</f>
        <v>#N/A</v>
      </c>
      <c r="F16872" t="b">
        <f>ISTEXT(Tabela1[[#This Row],[Custom_unique]])</f>
        <v>0</v>
      </c>
    </row>
    <row r="16873" spans="1:6" x14ac:dyDescent="0.25">
      <c r="A16873" t="s">
        <v>16874</v>
      </c>
      <c r="B16873" s="1">
        <v>42888</v>
      </c>
      <c r="C16873" s="2">
        <v>0.4070023148148148</v>
      </c>
      <c r="D16873" t="str">
        <f>RIGHT(Tabela1[[#This Row],[Nome]],3)</f>
        <v>PRW</v>
      </c>
      <c r="E16873" t="e">
        <f>VLOOKUP(Tabela1[[#This Row],[Nome]],customs_unique[],1,FALSE)</f>
        <v>#N/A</v>
      </c>
      <c r="F16873" t="b">
        <f>ISTEXT(Tabela1[[#This Row],[Custom_unique]])</f>
        <v>0</v>
      </c>
    </row>
    <row r="16874" spans="1:6" x14ac:dyDescent="0.25">
      <c r="A16874" t="s">
        <v>16875</v>
      </c>
      <c r="B16874" s="1">
        <v>42888</v>
      </c>
      <c r="C16874" s="2">
        <v>0.4070023148148148</v>
      </c>
      <c r="D16874" t="str">
        <f>RIGHT(Tabela1[[#This Row],[Nome]],3)</f>
        <v>PRW</v>
      </c>
      <c r="E16874" t="e">
        <f>VLOOKUP(Tabela1[[#This Row],[Nome]],customs_unique[],1,FALSE)</f>
        <v>#N/A</v>
      </c>
      <c r="F16874" t="b">
        <f>ISTEXT(Tabela1[[#This Row],[Custom_unique]])</f>
        <v>0</v>
      </c>
    </row>
    <row r="16875" spans="1:6" x14ac:dyDescent="0.25">
      <c r="A16875" t="s">
        <v>16876</v>
      </c>
      <c r="B16875" s="1">
        <v>42888</v>
      </c>
      <c r="C16875" s="2">
        <v>0.4070023148148148</v>
      </c>
      <c r="D16875" t="str">
        <f>RIGHT(Tabela1[[#This Row],[Nome]],3)</f>
        <v>PRW</v>
      </c>
      <c r="E16875" t="e">
        <f>VLOOKUP(Tabela1[[#This Row],[Nome]],customs_unique[],1,FALSE)</f>
        <v>#N/A</v>
      </c>
      <c r="F16875" t="b">
        <f>ISTEXT(Tabela1[[#This Row],[Custom_unique]])</f>
        <v>0</v>
      </c>
    </row>
    <row r="16876" spans="1:6" x14ac:dyDescent="0.25">
      <c r="A16876" t="s">
        <v>16877</v>
      </c>
      <c r="B16876" s="1">
        <v>42888</v>
      </c>
      <c r="C16876" s="2">
        <v>0.4070023148148148</v>
      </c>
      <c r="D16876" t="str">
        <f>RIGHT(Tabela1[[#This Row],[Nome]],3)</f>
        <v>PRW</v>
      </c>
      <c r="E16876" t="e">
        <f>VLOOKUP(Tabela1[[#This Row],[Nome]],customs_unique[],1,FALSE)</f>
        <v>#N/A</v>
      </c>
      <c r="F16876" t="b">
        <f>ISTEXT(Tabela1[[#This Row],[Custom_unique]])</f>
        <v>0</v>
      </c>
    </row>
    <row r="16877" spans="1:6" x14ac:dyDescent="0.25">
      <c r="A16877" t="s">
        <v>16878</v>
      </c>
      <c r="B16877" s="1">
        <v>42888</v>
      </c>
      <c r="C16877" s="2">
        <v>0.4070023148148148</v>
      </c>
      <c r="D16877" t="str">
        <f>RIGHT(Tabela1[[#This Row],[Nome]],3)</f>
        <v>PRW</v>
      </c>
      <c r="E16877" t="e">
        <f>VLOOKUP(Tabela1[[#This Row],[Nome]],customs_unique[],1,FALSE)</f>
        <v>#N/A</v>
      </c>
      <c r="F16877" t="b">
        <f>ISTEXT(Tabela1[[#This Row],[Custom_unique]])</f>
        <v>0</v>
      </c>
    </row>
    <row r="16878" spans="1:6" x14ac:dyDescent="0.25">
      <c r="A16878" t="s">
        <v>16879</v>
      </c>
      <c r="B16878" s="1">
        <v>42888</v>
      </c>
      <c r="C16878" s="2">
        <v>0.4070023148148148</v>
      </c>
      <c r="D16878" t="str">
        <f>RIGHT(Tabela1[[#This Row],[Nome]],3)</f>
        <v>PRW</v>
      </c>
      <c r="E16878" t="e">
        <f>VLOOKUP(Tabela1[[#This Row],[Nome]],customs_unique[],1,FALSE)</f>
        <v>#N/A</v>
      </c>
      <c r="F16878" t="b">
        <f>ISTEXT(Tabela1[[#This Row],[Custom_unique]])</f>
        <v>0</v>
      </c>
    </row>
    <row r="16879" spans="1:6" x14ac:dyDescent="0.25">
      <c r="A16879" t="s">
        <v>16880</v>
      </c>
      <c r="B16879" s="1">
        <v>42888</v>
      </c>
      <c r="C16879" s="2">
        <v>0.4070023148148148</v>
      </c>
      <c r="D16879" t="str">
        <f>RIGHT(Tabela1[[#This Row],[Nome]],3)</f>
        <v>PRW</v>
      </c>
      <c r="E16879" t="e">
        <f>VLOOKUP(Tabela1[[#This Row],[Nome]],customs_unique[],1,FALSE)</f>
        <v>#N/A</v>
      </c>
      <c r="F16879" t="b">
        <f>ISTEXT(Tabela1[[#This Row],[Custom_unique]])</f>
        <v>0</v>
      </c>
    </row>
    <row r="16880" spans="1:6" x14ac:dyDescent="0.25">
      <c r="A16880" t="s">
        <v>16881</v>
      </c>
      <c r="B16880" s="1">
        <v>42888</v>
      </c>
      <c r="C16880" s="2">
        <v>0.4070023148148148</v>
      </c>
      <c r="D16880" t="str">
        <f>RIGHT(Tabela1[[#This Row],[Nome]],3)</f>
        <v>PRW</v>
      </c>
      <c r="E16880" t="e">
        <f>VLOOKUP(Tabela1[[#This Row],[Nome]],customs_unique[],1,FALSE)</f>
        <v>#N/A</v>
      </c>
      <c r="F16880" t="b">
        <f>ISTEXT(Tabela1[[#This Row],[Custom_unique]])</f>
        <v>0</v>
      </c>
    </row>
    <row r="16881" spans="1:6" x14ac:dyDescent="0.25">
      <c r="A16881" t="s">
        <v>16882</v>
      </c>
      <c r="B16881" s="1">
        <v>42888</v>
      </c>
      <c r="C16881" s="2">
        <v>0.4070023148148148</v>
      </c>
      <c r="D16881" t="str">
        <f>RIGHT(Tabela1[[#This Row],[Nome]],3)</f>
        <v>PRW</v>
      </c>
      <c r="E16881" t="e">
        <f>VLOOKUP(Tabela1[[#This Row],[Nome]],customs_unique[],1,FALSE)</f>
        <v>#N/A</v>
      </c>
      <c r="F16881" t="b">
        <f>ISTEXT(Tabela1[[#This Row],[Custom_unique]])</f>
        <v>0</v>
      </c>
    </row>
    <row r="16882" spans="1:6" x14ac:dyDescent="0.25">
      <c r="A16882" t="s">
        <v>16883</v>
      </c>
      <c r="B16882" s="1">
        <v>41844</v>
      </c>
      <c r="C16882" s="2">
        <v>0.7362847222222223</v>
      </c>
      <c r="D16882" t="str">
        <f>RIGHT(Tabela1[[#This Row],[Nome]],3)</f>
        <v>PRW</v>
      </c>
      <c r="E16882" t="e">
        <f>VLOOKUP(Tabela1[[#This Row],[Nome]],customs_unique[],1,FALSE)</f>
        <v>#N/A</v>
      </c>
      <c r="F16882" t="b">
        <f>ISTEXT(Tabela1[[#This Row],[Custom_unique]])</f>
        <v>0</v>
      </c>
    </row>
    <row r="16883" spans="1:6" x14ac:dyDescent="0.25">
      <c r="A16883" t="s">
        <v>16884</v>
      </c>
      <c r="B16883" s="1">
        <v>41844</v>
      </c>
      <c r="C16883" s="2">
        <v>0.73687499999999995</v>
      </c>
      <c r="D16883" t="str">
        <f>RIGHT(Tabela1[[#This Row],[Nome]],3)</f>
        <v>PRW</v>
      </c>
      <c r="E16883" t="e">
        <f>VLOOKUP(Tabela1[[#This Row],[Nome]],customs_unique[],1,FALSE)</f>
        <v>#N/A</v>
      </c>
      <c r="F16883" t="b">
        <f>ISTEXT(Tabela1[[#This Row],[Custom_unique]])</f>
        <v>0</v>
      </c>
    </row>
    <row r="16884" spans="1:6" x14ac:dyDescent="0.25">
      <c r="A16884" t="s">
        <v>16885</v>
      </c>
      <c r="B16884" s="1">
        <v>42888</v>
      </c>
      <c r="C16884" s="2">
        <v>0.4070023148148148</v>
      </c>
      <c r="D16884" t="str">
        <f>RIGHT(Tabela1[[#This Row],[Nome]],3)</f>
        <v>PRW</v>
      </c>
      <c r="E16884" t="e">
        <f>VLOOKUP(Tabela1[[#This Row],[Nome]],customs_unique[],1,FALSE)</f>
        <v>#N/A</v>
      </c>
      <c r="F16884" t="b">
        <f>ISTEXT(Tabela1[[#This Row],[Custom_unique]])</f>
        <v>0</v>
      </c>
    </row>
    <row r="16885" spans="1:6" x14ac:dyDescent="0.25">
      <c r="A16885" t="s">
        <v>16886</v>
      </c>
      <c r="B16885" s="1">
        <v>42888</v>
      </c>
      <c r="C16885" s="2">
        <v>0.4070023148148148</v>
      </c>
      <c r="D16885" t="str">
        <f>RIGHT(Tabela1[[#This Row],[Nome]],3)</f>
        <v>PRW</v>
      </c>
      <c r="E16885" t="e">
        <f>VLOOKUP(Tabela1[[#This Row],[Nome]],customs_unique[],1,FALSE)</f>
        <v>#N/A</v>
      </c>
      <c r="F16885" t="b">
        <f>ISTEXT(Tabela1[[#This Row],[Custom_unique]])</f>
        <v>0</v>
      </c>
    </row>
    <row r="16886" spans="1:6" x14ac:dyDescent="0.25">
      <c r="A16886" t="s">
        <v>16887</v>
      </c>
      <c r="B16886" s="1">
        <v>42480</v>
      </c>
      <c r="C16886" s="2">
        <v>0.72324074074074074</v>
      </c>
      <c r="D16886" t="str">
        <f>RIGHT(Tabela1[[#This Row],[Nome]],3)</f>
        <v>PRW</v>
      </c>
      <c r="E16886" t="e">
        <f>VLOOKUP(Tabela1[[#This Row],[Nome]],customs_unique[],1,FALSE)</f>
        <v>#N/A</v>
      </c>
      <c r="F16886" t="b">
        <f>ISTEXT(Tabela1[[#This Row],[Custom_unique]])</f>
        <v>0</v>
      </c>
    </row>
    <row r="16887" spans="1:6" x14ac:dyDescent="0.25">
      <c r="A16887" t="s">
        <v>16888</v>
      </c>
      <c r="B16887" s="1">
        <v>42888</v>
      </c>
      <c r="C16887" s="2">
        <v>0.4070023148148148</v>
      </c>
      <c r="D16887" t="str">
        <f>RIGHT(Tabela1[[#This Row],[Nome]],3)</f>
        <v>PRW</v>
      </c>
      <c r="E16887" t="e">
        <f>VLOOKUP(Tabela1[[#This Row],[Nome]],customs_unique[],1,FALSE)</f>
        <v>#N/A</v>
      </c>
      <c r="F16887" t="b">
        <f>ISTEXT(Tabela1[[#This Row],[Custom_unique]])</f>
        <v>0</v>
      </c>
    </row>
    <row r="16888" spans="1:6" x14ac:dyDescent="0.25">
      <c r="A16888" t="s">
        <v>16889</v>
      </c>
      <c r="B16888" s="1">
        <v>42888</v>
      </c>
      <c r="C16888" s="2">
        <v>0.4070023148148148</v>
      </c>
      <c r="D16888" t="str">
        <f>RIGHT(Tabela1[[#This Row],[Nome]],3)</f>
        <v>PRW</v>
      </c>
      <c r="E16888" t="e">
        <f>VLOOKUP(Tabela1[[#This Row],[Nome]],customs_unique[],1,FALSE)</f>
        <v>#N/A</v>
      </c>
      <c r="F16888" t="b">
        <f>ISTEXT(Tabela1[[#This Row],[Custom_unique]])</f>
        <v>0</v>
      </c>
    </row>
    <row r="16889" spans="1:6" x14ac:dyDescent="0.25">
      <c r="A16889" t="s">
        <v>16890</v>
      </c>
      <c r="B16889" s="1">
        <v>42397</v>
      </c>
      <c r="C16889" s="2">
        <v>0.58759259259259256</v>
      </c>
      <c r="D16889" t="str">
        <f>RIGHT(Tabela1[[#This Row],[Nome]],3)</f>
        <v>PRW</v>
      </c>
      <c r="E16889" t="e">
        <f>VLOOKUP(Tabela1[[#This Row],[Nome]],customs_unique[],1,FALSE)</f>
        <v>#N/A</v>
      </c>
      <c r="F16889" t="b">
        <f>ISTEXT(Tabela1[[#This Row],[Custom_unique]])</f>
        <v>0</v>
      </c>
    </row>
    <row r="16890" spans="1:6" x14ac:dyDescent="0.25">
      <c r="A16890" t="s">
        <v>16891</v>
      </c>
      <c r="B16890" s="1">
        <v>42888</v>
      </c>
      <c r="C16890" s="2">
        <v>0.4070023148148148</v>
      </c>
      <c r="D16890" t="str">
        <f>RIGHT(Tabela1[[#This Row],[Nome]],3)</f>
        <v>PRW</v>
      </c>
      <c r="E16890" t="e">
        <f>VLOOKUP(Tabela1[[#This Row],[Nome]],customs_unique[],1,FALSE)</f>
        <v>#N/A</v>
      </c>
      <c r="F16890" t="b">
        <f>ISTEXT(Tabela1[[#This Row],[Custom_unique]])</f>
        <v>0</v>
      </c>
    </row>
    <row r="16891" spans="1:6" x14ac:dyDescent="0.25">
      <c r="A16891" t="s">
        <v>16892</v>
      </c>
      <c r="B16891" s="1">
        <v>42485</v>
      </c>
      <c r="C16891" s="2">
        <v>0.32876157407407408</v>
      </c>
      <c r="D16891" t="str">
        <f>RIGHT(Tabela1[[#This Row],[Nome]],3)</f>
        <v>PRW</v>
      </c>
      <c r="E16891" t="e">
        <f>VLOOKUP(Tabela1[[#This Row],[Nome]],customs_unique[],1,FALSE)</f>
        <v>#N/A</v>
      </c>
      <c r="F16891" t="b">
        <f>ISTEXT(Tabela1[[#This Row],[Custom_unique]])</f>
        <v>0</v>
      </c>
    </row>
    <row r="16892" spans="1:6" x14ac:dyDescent="0.25">
      <c r="A16892" t="s">
        <v>16893</v>
      </c>
      <c r="B16892" s="1">
        <v>43049</v>
      </c>
      <c r="C16892" s="2">
        <v>0.48497685185185185</v>
      </c>
      <c r="D16892" t="str">
        <f>RIGHT(Tabela1[[#This Row],[Nome]],3)</f>
        <v>PRW</v>
      </c>
      <c r="E16892" t="e">
        <f>VLOOKUP(Tabela1[[#This Row],[Nome]],customs_unique[],1,FALSE)</f>
        <v>#N/A</v>
      </c>
      <c r="F16892" t="b">
        <f>ISTEXT(Tabela1[[#This Row],[Custom_unique]])</f>
        <v>0</v>
      </c>
    </row>
    <row r="16893" spans="1:6" x14ac:dyDescent="0.25">
      <c r="A16893" t="s">
        <v>16894</v>
      </c>
      <c r="B16893" s="1">
        <v>41844</v>
      </c>
      <c r="C16893" s="2">
        <v>0.74413194444444442</v>
      </c>
      <c r="D16893" t="str">
        <f>RIGHT(Tabela1[[#This Row],[Nome]],3)</f>
        <v>PRW</v>
      </c>
      <c r="E16893" t="e">
        <f>VLOOKUP(Tabela1[[#This Row],[Nome]],customs_unique[],1,FALSE)</f>
        <v>#N/A</v>
      </c>
      <c r="F16893" t="b">
        <f>ISTEXT(Tabela1[[#This Row],[Custom_unique]])</f>
        <v>0</v>
      </c>
    </row>
    <row r="16894" spans="1:6" x14ac:dyDescent="0.25">
      <c r="A16894" t="s">
        <v>16895</v>
      </c>
      <c r="B16894" s="1">
        <v>42888</v>
      </c>
      <c r="C16894" s="2">
        <v>0.4070023148148148</v>
      </c>
      <c r="D16894" t="str">
        <f>RIGHT(Tabela1[[#This Row],[Nome]],3)</f>
        <v>PRW</v>
      </c>
      <c r="E16894" t="e">
        <f>VLOOKUP(Tabela1[[#This Row],[Nome]],customs_unique[],1,FALSE)</f>
        <v>#N/A</v>
      </c>
      <c r="F16894" t="b">
        <f>ISTEXT(Tabela1[[#This Row],[Custom_unique]])</f>
        <v>0</v>
      </c>
    </row>
    <row r="16895" spans="1:6" x14ac:dyDescent="0.25">
      <c r="A16895" t="s">
        <v>16896</v>
      </c>
      <c r="B16895" s="1">
        <v>42888</v>
      </c>
      <c r="C16895" s="2">
        <v>0.4070023148148148</v>
      </c>
      <c r="D16895" t="str">
        <f>RIGHT(Tabela1[[#This Row],[Nome]],3)</f>
        <v>PRW</v>
      </c>
      <c r="E16895" t="e">
        <f>VLOOKUP(Tabela1[[#This Row],[Nome]],customs_unique[],1,FALSE)</f>
        <v>#N/A</v>
      </c>
      <c r="F16895" t="b">
        <f>ISTEXT(Tabela1[[#This Row],[Custom_unique]])</f>
        <v>0</v>
      </c>
    </row>
    <row r="16896" spans="1:6" x14ac:dyDescent="0.25">
      <c r="A16896" t="s">
        <v>16897</v>
      </c>
      <c r="B16896" s="1">
        <v>42347</v>
      </c>
      <c r="C16896" s="2">
        <v>0.79270833333333324</v>
      </c>
      <c r="D16896" t="str">
        <f>RIGHT(Tabela1[[#This Row],[Nome]],3)</f>
        <v>PRW</v>
      </c>
      <c r="E16896" t="e">
        <f>VLOOKUP(Tabela1[[#This Row],[Nome]],customs_unique[],1,FALSE)</f>
        <v>#N/A</v>
      </c>
      <c r="F16896" t="b">
        <f>ISTEXT(Tabela1[[#This Row],[Custom_unique]])</f>
        <v>0</v>
      </c>
    </row>
    <row r="16897" spans="1:6" x14ac:dyDescent="0.25">
      <c r="A16897" t="s">
        <v>16898</v>
      </c>
      <c r="B16897" s="1">
        <v>42888</v>
      </c>
      <c r="C16897" s="2">
        <v>0.4070023148148148</v>
      </c>
      <c r="D16897" t="str">
        <f>RIGHT(Tabela1[[#This Row],[Nome]],3)</f>
        <v>APH</v>
      </c>
      <c r="E16897" t="e">
        <f>VLOOKUP(Tabela1[[#This Row],[Nome]],customs_unique[],1,FALSE)</f>
        <v>#N/A</v>
      </c>
      <c r="F16897" t="b">
        <f>ISTEXT(Tabela1[[#This Row],[Custom_unique]])</f>
        <v>0</v>
      </c>
    </row>
    <row r="16898" spans="1:6" x14ac:dyDescent="0.25">
      <c r="A16898" t="s">
        <v>16899</v>
      </c>
      <c r="B16898" s="1">
        <v>42888</v>
      </c>
      <c r="C16898" s="2">
        <v>0.4070023148148148</v>
      </c>
      <c r="D16898" t="str">
        <f>RIGHT(Tabela1[[#This Row],[Nome]],3)</f>
        <v>APH</v>
      </c>
      <c r="E16898" t="e">
        <f>VLOOKUP(Tabela1[[#This Row],[Nome]],customs_unique[],1,FALSE)</f>
        <v>#N/A</v>
      </c>
      <c r="F16898" t="b">
        <f>ISTEXT(Tabela1[[#This Row],[Custom_unique]])</f>
        <v>0</v>
      </c>
    </row>
    <row r="16899" spans="1:6" x14ac:dyDescent="0.25">
      <c r="A16899" t="s">
        <v>16900</v>
      </c>
      <c r="B16899" s="1">
        <v>42888</v>
      </c>
      <c r="C16899" s="2">
        <v>0.4070023148148148</v>
      </c>
      <c r="D16899" t="str">
        <f>RIGHT(Tabela1[[#This Row],[Nome]],3)</f>
        <v>APH</v>
      </c>
      <c r="E16899" t="e">
        <f>VLOOKUP(Tabela1[[#This Row],[Nome]],customs_unique[],1,FALSE)</f>
        <v>#N/A</v>
      </c>
      <c r="F16899" t="b">
        <f>ISTEXT(Tabela1[[#This Row],[Custom_unique]])</f>
        <v>0</v>
      </c>
    </row>
    <row r="16900" spans="1:6" x14ac:dyDescent="0.25">
      <c r="A16900" t="s">
        <v>16901</v>
      </c>
      <c r="B16900" s="1">
        <v>42888</v>
      </c>
      <c r="C16900" s="2">
        <v>0.4070023148148148</v>
      </c>
      <c r="D16900" t="str">
        <f>RIGHT(Tabela1[[#This Row],[Nome]],3)</f>
        <v>APH</v>
      </c>
      <c r="E16900" t="e">
        <f>VLOOKUP(Tabela1[[#This Row],[Nome]],customs_unique[],1,FALSE)</f>
        <v>#N/A</v>
      </c>
      <c r="F16900" t="b">
        <f>ISTEXT(Tabela1[[#This Row],[Custom_unique]])</f>
        <v>0</v>
      </c>
    </row>
    <row r="16901" spans="1:6" x14ac:dyDescent="0.25">
      <c r="A16901" t="s">
        <v>16902</v>
      </c>
      <c r="B16901" s="1">
        <v>42888</v>
      </c>
      <c r="C16901" s="2">
        <v>0.4070023148148148</v>
      </c>
      <c r="D16901" t="str">
        <f>RIGHT(Tabela1[[#This Row],[Nome]],3)</f>
        <v>APH</v>
      </c>
      <c r="E16901" t="e">
        <f>VLOOKUP(Tabela1[[#This Row],[Nome]],customs_unique[],1,FALSE)</f>
        <v>#N/A</v>
      </c>
      <c r="F16901" t="b">
        <f>ISTEXT(Tabela1[[#This Row],[Custom_unique]])</f>
        <v>0</v>
      </c>
    </row>
    <row r="16902" spans="1:6" x14ac:dyDescent="0.25">
      <c r="A16902" t="s">
        <v>16903</v>
      </c>
      <c r="B16902" s="1">
        <v>42888</v>
      </c>
      <c r="C16902" s="2">
        <v>0.4070023148148148</v>
      </c>
      <c r="D16902" t="str">
        <f>RIGHT(Tabela1[[#This Row],[Nome]],3)</f>
        <v>APH</v>
      </c>
      <c r="E16902" t="e">
        <f>VLOOKUP(Tabela1[[#This Row],[Nome]],customs_unique[],1,FALSE)</f>
        <v>#N/A</v>
      </c>
      <c r="F16902" t="b">
        <f>ISTEXT(Tabela1[[#This Row],[Custom_unique]])</f>
        <v>0</v>
      </c>
    </row>
    <row r="16903" spans="1:6" x14ac:dyDescent="0.25">
      <c r="A16903" t="s">
        <v>16904</v>
      </c>
      <c r="B16903" s="1">
        <v>42888</v>
      </c>
      <c r="C16903" s="2">
        <v>0.4070023148148148</v>
      </c>
      <c r="D16903" t="str">
        <f>RIGHT(Tabela1[[#This Row],[Nome]],3)</f>
        <v>APH</v>
      </c>
      <c r="E16903" t="e">
        <f>VLOOKUP(Tabela1[[#This Row],[Nome]],customs_unique[],1,FALSE)</f>
        <v>#N/A</v>
      </c>
      <c r="F16903" t="b">
        <f>ISTEXT(Tabela1[[#This Row],[Custom_unique]])</f>
        <v>0</v>
      </c>
    </row>
    <row r="16904" spans="1:6" x14ac:dyDescent="0.25">
      <c r="A16904" t="s">
        <v>16905</v>
      </c>
      <c r="B16904" s="1">
        <v>42888</v>
      </c>
      <c r="C16904" s="2">
        <v>0.4070023148148148</v>
      </c>
      <c r="D16904" t="str">
        <f>RIGHT(Tabela1[[#This Row],[Nome]],3)</f>
        <v>APH</v>
      </c>
      <c r="E16904" t="e">
        <f>VLOOKUP(Tabela1[[#This Row],[Nome]],customs_unique[],1,FALSE)</f>
        <v>#N/A</v>
      </c>
      <c r="F16904" t="b">
        <f>ISTEXT(Tabela1[[#This Row],[Custom_unique]])</f>
        <v>0</v>
      </c>
    </row>
    <row r="16905" spans="1:6" x14ac:dyDescent="0.25">
      <c r="A16905" t="s">
        <v>16906</v>
      </c>
      <c r="B16905" s="1">
        <v>42888</v>
      </c>
      <c r="C16905" s="2">
        <v>0.4070023148148148</v>
      </c>
      <c r="D16905" t="str">
        <f>RIGHT(Tabela1[[#This Row],[Nome]],3)</f>
        <v>APH</v>
      </c>
      <c r="E16905" t="e">
        <f>VLOOKUP(Tabela1[[#This Row],[Nome]],customs_unique[],1,FALSE)</f>
        <v>#N/A</v>
      </c>
      <c r="F16905" t="b">
        <f>ISTEXT(Tabela1[[#This Row],[Custom_unique]])</f>
        <v>0</v>
      </c>
    </row>
    <row r="16906" spans="1:6" x14ac:dyDescent="0.25">
      <c r="A16906" t="s">
        <v>16907</v>
      </c>
      <c r="B16906" s="1">
        <v>42888</v>
      </c>
      <c r="C16906" s="2">
        <v>0.4070023148148148</v>
      </c>
      <c r="D16906" t="str">
        <f>RIGHT(Tabela1[[#This Row],[Nome]],3)</f>
        <v>APH</v>
      </c>
      <c r="E16906" t="e">
        <f>VLOOKUP(Tabela1[[#This Row],[Nome]],customs_unique[],1,FALSE)</f>
        <v>#N/A</v>
      </c>
      <c r="F16906" t="b">
        <f>ISTEXT(Tabela1[[#This Row],[Custom_unique]])</f>
        <v>0</v>
      </c>
    </row>
    <row r="16907" spans="1:6" x14ac:dyDescent="0.25">
      <c r="A16907" t="s">
        <v>16908</v>
      </c>
      <c r="B16907" s="1">
        <v>42888</v>
      </c>
      <c r="C16907" s="2">
        <v>0.4070023148148148</v>
      </c>
      <c r="D16907" t="str">
        <f>RIGHT(Tabela1[[#This Row],[Nome]],3)</f>
        <v>APH</v>
      </c>
      <c r="E16907" t="e">
        <f>VLOOKUP(Tabela1[[#This Row],[Nome]],customs_unique[],1,FALSE)</f>
        <v>#N/A</v>
      </c>
      <c r="F16907" t="b">
        <f>ISTEXT(Tabela1[[#This Row],[Custom_unique]])</f>
        <v>0</v>
      </c>
    </row>
    <row r="16908" spans="1:6" x14ac:dyDescent="0.25">
      <c r="A16908" t="s">
        <v>16909</v>
      </c>
      <c r="B16908" s="1">
        <v>42888</v>
      </c>
      <c r="C16908" s="2">
        <v>0.4070023148148148</v>
      </c>
      <c r="D16908" t="str">
        <f>RIGHT(Tabela1[[#This Row],[Nome]],3)</f>
        <v>APH</v>
      </c>
      <c r="E16908" t="e">
        <f>VLOOKUP(Tabela1[[#This Row],[Nome]],customs_unique[],1,FALSE)</f>
        <v>#N/A</v>
      </c>
      <c r="F16908" t="b">
        <f>ISTEXT(Tabela1[[#This Row],[Custom_unique]])</f>
        <v>0</v>
      </c>
    </row>
    <row r="16909" spans="1:6" x14ac:dyDescent="0.25">
      <c r="A16909" t="s">
        <v>16910</v>
      </c>
      <c r="B16909" s="1">
        <v>42353</v>
      </c>
      <c r="C16909" s="2">
        <v>0.49278935185185185</v>
      </c>
      <c r="D16909" t="str">
        <f>RIGHT(Tabela1[[#This Row],[Nome]],3)</f>
        <v>APL</v>
      </c>
      <c r="E16909" t="e">
        <f>VLOOKUP(Tabela1[[#This Row],[Nome]],customs_unique[],1,FALSE)</f>
        <v>#N/A</v>
      </c>
      <c r="F16909" t="b">
        <f>ISTEXT(Tabela1[[#This Row],[Custom_unique]])</f>
        <v>0</v>
      </c>
    </row>
    <row r="16910" spans="1:6" x14ac:dyDescent="0.25">
      <c r="A16910" t="s">
        <v>16911</v>
      </c>
      <c r="B16910" s="1">
        <v>42888</v>
      </c>
      <c r="C16910" s="2">
        <v>0.4070023148148148</v>
      </c>
      <c r="D16910" t="str">
        <f>RIGHT(Tabela1[[#This Row],[Nome]],3)</f>
        <v>APL</v>
      </c>
      <c r="E16910" t="e">
        <f>VLOOKUP(Tabela1[[#This Row],[Nome]],customs_unique[],1,FALSE)</f>
        <v>#N/A</v>
      </c>
      <c r="F16910" t="b">
        <f>ISTEXT(Tabela1[[#This Row],[Custom_unique]])</f>
        <v>0</v>
      </c>
    </row>
    <row r="16911" spans="1:6" x14ac:dyDescent="0.25">
      <c r="A16911" t="s">
        <v>16912</v>
      </c>
      <c r="B16911" s="1">
        <v>43220</v>
      </c>
      <c r="C16911" s="2">
        <v>0.34824074074074068</v>
      </c>
      <c r="D16911" t="str">
        <f>RIGHT(Tabela1[[#This Row],[Nome]],3)</f>
        <v>PRW</v>
      </c>
      <c r="E16911" t="str">
        <f>VLOOKUP(Tabela1[[#This Row],[Nome]],customs_unique[],1,FALSE)</f>
        <v>TDFCTB01.PRW</v>
      </c>
      <c r="F16911" t="b">
        <f>ISTEXT(Tabela1[[#This Row],[Custom_unique]])</f>
        <v>1</v>
      </c>
    </row>
    <row r="16912" spans="1:6" x14ac:dyDescent="0.25">
      <c r="A16912" t="s">
        <v>16913</v>
      </c>
      <c r="B16912" s="1">
        <v>42802</v>
      </c>
      <c r="C16912" s="2">
        <v>0.42163194444444446</v>
      </c>
      <c r="D16912" t="str">
        <f>RIGHT(Tabela1[[#This Row],[Nome]],3)</f>
        <v>PRW</v>
      </c>
      <c r="E16912" t="e">
        <f>VLOOKUP(Tabela1[[#This Row],[Nome]],customs_unique[],1,FALSE)</f>
        <v>#N/A</v>
      </c>
      <c r="F16912" t="b">
        <f>ISTEXT(Tabela1[[#This Row],[Custom_unique]])</f>
        <v>0</v>
      </c>
    </row>
    <row r="16913" spans="1:6" x14ac:dyDescent="0.25">
      <c r="A16913" t="s">
        <v>16914</v>
      </c>
      <c r="B16913" s="1">
        <v>43175</v>
      </c>
      <c r="C16913" s="2">
        <v>0.73559027777777775</v>
      </c>
      <c r="D16913" t="str">
        <f>RIGHT(Tabela1[[#This Row],[Nome]],3)</f>
        <v>PRW</v>
      </c>
      <c r="E16913" t="e">
        <f>VLOOKUP(Tabela1[[#This Row],[Nome]],customs_unique[],1,FALSE)</f>
        <v>#N/A</v>
      </c>
      <c r="F16913" t="b">
        <f>ISTEXT(Tabela1[[#This Row],[Custom_unique]])</f>
        <v>0</v>
      </c>
    </row>
    <row r="16914" spans="1:6" x14ac:dyDescent="0.25">
      <c r="A16914" t="s">
        <v>16915</v>
      </c>
      <c r="B16914" s="1">
        <v>42830</v>
      </c>
      <c r="C16914" s="2">
        <v>0.39526620370370374</v>
      </c>
      <c r="D16914" t="str">
        <f>RIGHT(Tabela1[[#This Row],[Nome]],3)</f>
        <v>PRW</v>
      </c>
      <c r="E16914" t="e">
        <f>VLOOKUP(Tabela1[[#This Row],[Nome]],customs_unique[],1,FALSE)</f>
        <v>#N/A</v>
      </c>
      <c r="F16914" t="b">
        <f>ISTEXT(Tabela1[[#This Row],[Custom_unique]])</f>
        <v>0</v>
      </c>
    </row>
    <row r="16915" spans="1:6" x14ac:dyDescent="0.25">
      <c r="A16915" t="s">
        <v>16916</v>
      </c>
      <c r="B16915" s="1">
        <v>42888</v>
      </c>
      <c r="C16915" s="2">
        <v>0.4070023148148148</v>
      </c>
      <c r="D16915" t="str">
        <f>RIGHT(Tabela1[[#This Row],[Nome]],3)</f>
        <v>PRW</v>
      </c>
      <c r="E16915" t="e">
        <f>VLOOKUP(Tabela1[[#This Row],[Nome]],customs_unique[],1,FALSE)</f>
        <v>#N/A</v>
      </c>
      <c r="F16915" t="b">
        <f>ISTEXT(Tabela1[[#This Row],[Custom_unique]])</f>
        <v>0</v>
      </c>
    </row>
    <row r="16916" spans="1:6" x14ac:dyDescent="0.25">
      <c r="A16916" t="s">
        <v>16917</v>
      </c>
      <c r="B16916" s="1">
        <v>42888</v>
      </c>
      <c r="C16916" s="2">
        <v>0.4070023148148148</v>
      </c>
      <c r="D16916" t="str">
        <f>RIGHT(Tabela1[[#This Row],[Nome]],3)</f>
        <v>PRX</v>
      </c>
      <c r="E16916" t="e">
        <f>VLOOKUP(Tabela1[[#This Row],[Nome]],customs_unique[],1,FALSE)</f>
        <v>#N/A</v>
      </c>
      <c r="F16916" t="b">
        <f>ISTEXT(Tabela1[[#This Row],[Custom_unique]])</f>
        <v>0</v>
      </c>
    </row>
    <row r="16917" spans="1:6" x14ac:dyDescent="0.25">
      <c r="A16917" t="s">
        <v>16918</v>
      </c>
      <c r="B16917" s="1">
        <v>42888</v>
      </c>
      <c r="C16917" s="2">
        <v>0.4070023148148148</v>
      </c>
      <c r="D16917" t="str">
        <f>RIGHT(Tabela1[[#This Row],[Nome]],3)</f>
        <v>PRW</v>
      </c>
      <c r="E16917" t="e">
        <f>VLOOKUP(Tabela1[[#This Row],[Nome]],customs_unique[],1,FALSE)</f>
        <v>#N/A</v>
      </c>
      <c r="F16917" t="b">
        <f>ISTEXT(Tabela1[[#This Row],[Custom_unique]])</f>
        <v>0</v>
      </c>
    </row>
    <row r="16918" spans="1:6" x14ac:dyDescent="0.25">
      <c r="A16918" t="s">
        <v>16919</v>
      </c>
      <c r="B16918" s="1">
        <v>42888</v>
      </c>
      <c r="C16918" s="2">
        <v>0.4070023148148148</v>
      </c>
      <c r="D16918" t="str">
        <f>RIGHT(Tabela1[[#This Row],[Nome]],3)</f>
        <v>PRW</v>
      </c>
      <c r="E16918" t="e">
        <f>VLOOKUP(Tabela1[[#This Row],[Nome]],customs_unique[],1,FALSE)</f>
        <v>#N/A</v>
      </c>
      <c r="F16918" t="b">
        <f>ISTEXT(Tabela1[[#This Row],[Custom_unique]])</f>
        <v>0</v>
      </c>
    </row>
    <row r="16919" spans="1:6" x14ac:dyDescent="0.25">
      <c r="A16919" t="s">
        <v>16920</v>
      </c>
      <c r="B16919" s="1">
        <v>42888</v>
      </c>
      <c r="C16919" s="2">
        <v>0.4070023148148148</v>
      </c>
      <c r="D16919" t="str">
        <f>RIGHT(Tabela1[[#This Row],[Nome]],3)</f>
        <v>PRW</v>
      </c>
      <c r="E16919" t="e">
        <f>VLOOKUP(Tabela1[[#This Row],[Nome]],customs_unique[],1,FALSE)</f>
        <v>#N/A</v>
      </c>
      <c r="F16919" t="b">
        <f>ISTEXT(Tabela1[[#This Row],[Custom_unique]])</f>
        <v>0</v>
      </c>
    </row>
    <row r="16920" spans="1:6" x14ac:dyDescent="0.25">
      <c r="A16920" t="s">
        <v>16921</v>
      </c>
      <c r="B16920" s="1">
        <v>42888</v>
      </c>
      <c r="C16920" s="2">
        <v>0.4070023148148148</v>
      </c>
      <c r="D16920" t="str">
        <f>RIGHT(Tabela1[[#This Row],[Nome]],3)</f>
        <v>PRW</v>
      </c>
      <c r="E16920" t="e">
        <f>VLOOKUP(Tabela1[[#This Row],[Nome]],customs_unique[],1,FALSE)</f>
        <v>#N/A</v>
      </c>
      <c r="F16920" t="b">
        <f>ISTEXT(Tabela1[[#This Row],[Custom_unique]])</f>
        <v>0</v>
      </c>
    </row>
    <row r="16921" spans="1:6" x14ac:dyDescent="0.25">
      <c r="A16921" t="s">
        <v>16922</v>
      </c>
      <c r="B16921" s="1">
        <v>42888</v>
      </c>
      <c r="C16921" s="2">
        <v>0.4070023148148148</v>
      </c>
      <c r="D16921" t="str">
        <f>RIGHT(Tabela1[[#This Row],[Nome]],3)</f>
        <v>PRW</v>
      </c>
      <c r="E16921" t="e">
        <f>VLOOKUP(Tabela1[[#This Row],[Nome]],customs_unique[],1,FALSE)</f>
        <v>#N/A</v>
      </c>
      <c r="F16921" t="b">
        <f>ISTEXT(Tabela1[[#This Row],[Custom_unique]])</f>
        <v>0</v>
      </c>
    </row>
    <row r="16922" spans="1:6" x14ac:dyDescent="0.25">
      <c r="A16922" t="s">
        <v>16923</v>
      </c>
      <c r="B16922" s="1">
        <v>43089</v>
      </c>
      <c r="C16922" s="2">
        <v>0.38721064814814815</v>
      </c>
      <c r="D16922" t="str">
        <f>RIGHT(Tabela1[[#This Row],[Nome]],3)</f>
        <v>PRX</v>
      </c>
      <c r="E16922" t="e">
        <f>VLOOKUP(Tabela1[[#This Row],[Nome]],customs_unique[],1,FALSE)</f>
        <v>#N/A</v>
      </c>
      <c r="F16922" t="b">
        <f>ISTEXT(Tabela1[[#This Row],[Custom_unique]])</f>
        <v>0</v>
      </c>
    </row>
    <row r="16923" spans="1:6" x14ac:dyDescent="0.25">
      <c r="A16923" t="s">
        <v>16924</v>
      </c>
      <c r="B16923" s="1">
        <v>42888</v>
      </c>
      <c r="C16923" s="2">
        <v>0.4070023148148148</v>
      </c>
      <c r="D16923" t="str">
        <f>RIGHT(Tabela1[[#This Row],[Nome]],3)</f>
        <v>PRX</v>
      </c>
      <c r="E16923" t="e">
        <f>VLOOKUP(Tabela1[[#This Row],[Nome]],customs_unique[],1,FALSE)</f>
        <v>#N/A</v>
      </c>
      <c r="F16923" t="b">
        <f>ISTEXT(Tabela1[[#This Row],[Custom_unique]])</f>
        <v>0</v>
      </c>
    </row>
    <row r="16924" spans="1:6" x14ac:dyDescent="0.25">
      <c r="A16924" t="s">
        <v>16925</v>
      </c>
      <c r="B16924" s="1">
        <v>43220</v>
      </c>
      <c r="C16924" s="2">
        <v>0.46098379629629632</v>
      </c>
      <c r="D16924" t="str">
        <f>RIGHT(Tabela1[[#This Row],[Nome]],3)</f>
        <v>PRX</v>
      </c>
      <c r="E16924" t="e">
        <f>VLOOKUP(Tabela1[[#This Row],[Nome]],customs_unique[],1,FALSE)</f>
        <v>#N/A</v>
      </c>
      <c r="F16924" t="b">
        <f>ISTEXT(Tabela1[[#This Row],[Custom_unique]])</f>
        <v>0</v>
      </c>
    </row>
    <row r="16925" spans="1:6" x14ac:dyDescent="0.25">
      <c r="A16925" t="s">
        <v>16926</v>
      </c>
      <c r="B16925" s="1">
        <v>42888</v>
      </c>
      <c r="C16925" s="2">
        <v>0.4070023148148148</v>
      </c>
      <c r="D16925" t="str">
        <f>RIGHT(Tabela1[[#This Row],[Nome]],3)</f>
        <v>PRX</v>
      </c>
      <c r="E16925" t="e">
        <f>VLOOKUP(Tabela1[[#This Row],[Nome]],customs_unique[],1,FALSE)</f>
        <v>#N/A</v>
      </c>
      <c r="F16925" t="b">
        <f>ISTEXT(Tabela1[[#This Row],[Custom_unique]])</f>
        <v>0</v>
      </c>
    </row>
    <row r="16926" spans="1:6" x14ac:dyDescent="0.25">
      <c r="A16926" t="s">
        <v>16927</v>
      </c>
      <c r="B16926" s="1">
        <v>42888</v>
      </c>
      <c r="C16926" s="2">
        <v>0.4070023148148148</v>
      </c>
      <c r="D16926" t="str">
        <f>RIGHT(Tabela1[[#This Row],[Nome]],3)</f>
        <v>PRX</v>
      </c>
      <c r="E16926" t="e">
        <f>VLOOKUP(Tabela1[[#This Row],[Nome]],customs_unique[],1,FALSE)</f>
        <v>#N/A</v>
      </c>
      <c r="F16926" t="b">
        <f>ISTEXT(Tabela1[[#This Row],[Custom_unique]])</f>
        <v>0</v>
      </c>
    </row>
    <row r="16927" spans="1:6" x14ac:dyDescent="0.25">
      <c r="A16927" t="s">
        <v>16928</v>
      </c>
      <c r="B16927" s="1">
        <v>42888</v>
      </c>
      <c r="C16927" s="2">
        <v>0.4070023148148148</v>
      </c>
      <c r="D16927" t="str">
        <f>RIGHT(Tabela1[[#This Row],[Nome]],3)</f>
        <v>PRX</v>
      </c>
      <c r="E16927" t="e">
        <f>VLOOKUP(Tabela1[[#This Row],[Nome]],customs_unique[],1,FALSE)</f>
        <v>#N/A</v>
      </c>
      <c r="F16927" t="b">
        <f>ISTEXT(Tabela1[[#This Row],[Custom_unique]])</f>
        <v>0</v>
      </c>
    </row>
    <row r="16928" spans="1:6" x14ac:dyDescent="0.25">
      <c r="A16928" t="s">
        <v>16929</v>
      </c>
      <c r="B16928" s="1">
        <v>42888</v>
      </c>
      <c r="C16928" s="2">
        <v>0.4070023148148148</v>
      </c>
      <c r="D16928" t="str">
        <f>RIGHT(Tabela1[[#This Row],[Nome]],3)</f>
        <v>PRX</v>
      </c>
      <c r="E16928" t="e">
        <f>VLOOKUP(Tabela1[[#This Row],[Nome]],customs_unique[],1,FALSE)</f>
        <v>#N/A</v>
      </c>
      <c r="F16928" t="b">
        <f>ISTEXT(Tabela1[[#This Row],[Custom_unique]])</f>
        <v>0</v>
      </c>
    </row>
    <row r="16929" spans="1:6" x14ac:dyDescent="0.25">
      <c r="A16929" t="s">
        <v>16930</v>
      </c>
      <c r="B16929" s="1">
        <v>42888</v>
      </c>
      <c r="C16929" s="2">
        <v>0.4070023148148148</v>
      </c>
      <c r="D16929" t="str">
        <f>RIGHT(Tabela1[[#This Row],[Nome]],3)</f>
        <v>PRX</v>
      </c>
      <c r="E16929" t="e">
        <f>VLOOKUP(Tabela1[[#This Row],[Nome]],customs_unique[],1,FALSE)</f>
        <v>#N/A</v>
      </c>
      <c r="F16929" t="b">
        <f>ISTEXT(Tabela1[[#This Row],[Custom_unique]])</f>
        <v>0</v>
      </c>
    </row>
    <row r="16930" spans="1:6" x14ac:dyDescent="0.25">
      <c r="A16930" t="s">
        <v>16931</v>
      </c>
      <c r="B16930" s="1">
        <v>42888</v>
      </c>
      <c r="C16930" s="2">
        <v>0.4070023148148148</v>
      </c>
      <c r="D16930" t="str">
        <f>RIGHT(Tabela1[[#This Row],[Nome]],3)</f>
        <v>PRX</v>
      </c>
      <c r="E16930" t="e">
        <f>VLOOKUP(Tabela1[[#This Row],[Nome]],customs_unique[],1,FALSE)</f>
        <v>#N/A</v>
      </c>
      <c r="F16930" t="b">
        <f>ISTEXT(Tabela1[[#This Row],[Custom_unique]])</f>
        <v>0</v>
      </c>
    </row>
    <row r="16931" spans="1:6" x14ac:dyDescent="0.25">
      <c r="A16931" t="s">
        <v>16932</v>
      </c>
      <c r="B16931" s="1">
        <v>43138</v>
      </c>
      <c r="C16931" s="2">
        <v>0.69700231481481489</v>
      </c>
      <c r="D16931" t="str">
        <f>RIGHT(Tabela1[[#This Row],[Nome]],3)</f>
        <v>PRX</v>
      </c>
      <c r="E16931" t="e">
        <f>VLOOKUP(Tabela1[[#This Row],[Nome]],customs_unique[],1,FALSE)</f>
        <v>#N/A</v>
      </c>
      <c r="F16931" t="b">
        <f>ISTEXT(Tabela1[[#This Row],[Custom_unique]])</f>
        <v>0</v>
      </c>
    </row>
    <row r="16932" spans="1:6" x14ac:dyDescent="0.25">
      <c r="A16932" t="s">
        <v>16933</v>
      </c>
      <c r="B16932" s="1">
        <v>42888</v>
      </c>
      <c r="C16932" s="2">
        <v>0.4070023148148148</v>
      </c>
      <c r="D16932" t="str">
        <f>RIGHT(Tabela1[[#This Row],[Nome]],3)</f>
        <v>PRX</v>
      </c>
      <c r="E16932" t="e">
        <f>VLOOKUP(Tabela1[[#This Row],[Nome]],customs_unique[],1,FALSE)</f>
        <v>#N/A</v>
      </c>
      <c r="F16932" t="b">
        <f>ISTEXT(Tabela1[[#This Row],[Custom_unique]])</f>
        <v>0</v>
      </c>
    </row>
    <row r="16933" spans="1:6" x14ac:dyDescent="0.25">
      <c r="A16933" t="s">
        <v>16934</v>
      </c>
      <c r="B16933" s="1">
        <v>42888</v>
      </c>
      <c r="C16933" s="2">
        <v>0.4070023148148148</v>
      </c>
      <c r="D16933" t="str">
        <f>RIGHT(Tabela1[[#This Row],[Nome]],3)</f>
        <v>PRX</v>
      </c>
      <c r="E16933" t="e">
        <f>VLOOKUP(Tabela1[[#This Row],[Nome]],customs_unique[],1,FALSE)</f>
        <v>#N/A</v>
      </c>
      <c r="F16933" t="b">
        <f>ISTEXT(Tabela1[[#This Row],[Custom_unique]])</f>
        <v>0</v>
      </c>
    </row>
    <row r="16934" spans="1:6" x14ac:dyDescent="0.25">
      <c r="A16934" t="s">
        <v>16935</v>
      </c>
      <c r="B16934" s="1">
        <v>42888</v>
      </c>
      <c r="C16934" s="2">
        <v>0.4070023148148148</v>
      </c>
      <c r="D16934" t="str">
        <f>RIGHT(Tabela1[[#This Row],[Nome]],3)</f>
        <v>PRX</v>
      </c>
      <c r="E16934" t="e">
        <f>VLOOKUP(Tabela1[[#This Row],[Nome]],customs_unique[],1,FALSE)</f>
        <v>#N/A</v>
      </c>
      <c r="F16934" t="b">
        <f>ISTEXT(Tabela1[[#This Row],[Custom_unique]])</f>
        <v>0</v>
      </c>
    </row>
    <row r="16935" spans="1:6" x14ac:dyDescent="0.25">
      <c r="A16935" t="s">
        <v>16936</v>
      </c>
      <c r="B16935" s="1">
        <v>42888</v>
      </c>
      <c r="C16935" s="2">
        <v>0.4070023148148148</v>
      </c>
      <c r="D16935" t="str">
        <f>RIGHT(Tabela1[[#This Row],[Nome]],3)</f>
        <v>PRX</v>
      </c>
      <c r="E16935" t="e">
        <f>VLOOKUP(Tabela1[[#This Row],[Nome]],customs_unique[],1,FALSE)</f>
        <v>#N/A</v>
      </c>
      <c r="F16935" t="b">
        <f>ISTEXT(Tabela1[[#This Row],[Custom_unique]])</f>
        <v>0</v>
      </c>
    </row>
    <row r="16936" spans="1:6" x14ac:dyDescent="0.25">
      <c r="A16936" t="s">
        <v>16937</v>
      </c>
      <c r="B16936" s="1">
        <v>43220</v>
      </c>
      <c r="C16936" s="2">
        <v>0.69038194444444445</v>
      </c>
      <c r="D16936" t="str">
        <f>RIGHT(Tabela1[[#This Row],[Nome]],3)</f>
        <v>PRW</v>
      </c>
      <c r="E16936" t="e">
        <f>VLOOKUP(Tabela1[[#This Row],[Nome]],customs_unique[],1,FALSE)</f>
        <v>#N/A</v>
      </c>
      <c r="F16936" t="b">
        <f>ISTEXT(Tabela1[[#This Row],[Custom_unique]])</f>
        <v>0</v>
      </c>
    </row>
    <row r="16937" spans="1:6" x14ac:dyDescent="0.25">
      <c r="A16937" t="s">
        <v>16938</v>
      </c>
      <c r="B16937" s="1">
        <v>42888</v>
      </c>
      <c r="C16937" s="2">
        <v>0.4070023148148148</v>
      </c>
      <c r="D16937" t="str">
        <f>RIGHT(Tabela1[[#This Row],[Nome]],3)</f>
        <v>PRW</v>
      </c>
      <c r="E16937" t="e">
        <f>VLOOKUP(Tabela1[[#This Row],[Nome]],customs_unique[],1,FALSE)</f>
        <v>#N/A</v>
      </c>
      <c r="F16937" t="b">
        <f>ISTEXT(Tabela1[[#This Row],[Custom_unique]])</f>
        <v>0</v>
      </c>
    </row>
    <row r="16938" spans="1:6" x14ac:dyDescent="0.25">
      <c r="A16938" t="s">
        <v>16939</v>
      </c>
      <c r="B16938" s="1">
        <v>42888</v>
      </c>
      <c r="C16938" s="2">
        <v>0.4070023148148148</v>
      </c>
      <c r="D16938" t="str">
        <f>RIGHT(Tabela1[[#This Row],[Nome]],3)</f>
        <v>PRW</v>
      </c>
      <c r="E16938" t="e">
        <f>VLOOKUP(Tabela1[[#This Row],[Nome]],customs_unique[],1,FALSE)</f>
        <v>#N/A</v>
      </c>
      <c r="F16938" t="b">
        <f>ISTEXT(Tabela1[[#This Row],[Custom_unique]])</f>
        <v>0</v>
      </c>
    </row>
    <row r="16939" spans="1:6" x14ac:dyDescent="0.25">
      <c r="A16939" t="s">
        <v>16940</v>
      </c>
      <c r="B16939" s="1">
        <v>42888</v>
      </c>
      <c r="C16939" s="2">
        <v>0.4070023148148148</v>
      </c>
      <c r="D16939" t="str">
        <f>RIGHT(Tabela1[[#This Row],[Nome]],3)</f>
        <v>PRW</v>
      </c>
      <c r="E16939" t="e">
        <f>VLOOKUP(Tabela1[[#This Row],[Nome]],customs_unique[],1,FALSE)</f>
        <v>#N/A</v>
      </c>
      <c r="F16939" t="b">
        <f>ISTEXT(Tabela1[[#This Row],[Custom_unique]])</f>
        <v>0</v>
      </c>
    </row>
    <row r="16940" spans="1:6" x14ac:dyDescent="0.25">
      <c r="A16940" t="s">
        <v>16941</v>
      </c>
      <c r="B16940" s="1">
        <v>42888</v>
      </c>
      <c r="C16940" s="2">
        <v>0.4070023148148148</v>
      </c>
      <c r="D16940" t="str">
        <f>RIGHT(Tabela1[[#This Row],[Nome]],3)</f>
        <v>PRW</v>
      </c>
      <c r="E16940" t="e">
        <f>VLOOKUP(Tabela1[[#This Row],[Nome]],customs_unique[],1,FALSE)</f>
        <v>#N/A</v>
      </c>
      <c r="F16940" t="b">
        <f>ISTEXT(Tabela1[[#This Row],[Custom_unique]])</f>
        <v>0</v>
      </c>
    </row>
    <row r="16941" spans="1:6" x14ac:dyDescent="0.25">
      <c r="A16941" t="s">
        <v>16942</v>
      </c>
      <c r="B16941" s="1">
        <v>43166</v>
      </c>
      <c r="C16941" s="2">
        <v>0.76134259259259263</v>
      </c>
      <c r="D16941" t="str">
        <f>RIGHT(Tabela1[[#This Row],[Nome]],3)</f>
        <v>PRW</v>
      </c>
      <c r="E16941" t="e">
        <f>VLOOKUP(Tabela1[[#This Row],[Nome]],customs_unique[],1,FALSE)</f>
        <v>#N/A</v>
      </c>
      <c r="F16941" t="b">
        <f>ISTEXT(Tabela1[[#This Row],[Custom_unique]])</f>
        <v>0</v>
      </c>
    </row>
    <row r="16942" spans="1:6" x14ac:dyDescent="0.25">
      <c r="A16942" t="s">
        <v>16943</v>
      </c>
      <c r="B16942" s="1">
        <v>43236</v>
      </c>
      <c r="C16942" s="2">
        <v>0.35197916666666668</v>
      </c>
      <c r="D16942" t="str">
        <f>RIGHT(Tabela1[[#This Row],[Nome]],3)</f>
        <v>PRX</v>
      </c>
      <c r="E16942" t="e">
        <f>VLOOKUP(Tabela1[[#This Row],[Nome]],customs_unique[],1,FALSE)</f>
        <v>#N/A</v>
      </c>
      <c r="F16942" t="b">
        <f>ISTEXT(Tabela1[[#This Row],[Custom_unique]])</f>
        <v>0</v>
      </c>
    </row>
    <row r="16943" spans="1:6" x14ac:dyDescent="0.25">
      <c r="A16943" t="s">
        <v>16944</v>
      </c>
      <c r="B16943" s="1">
        <v>42888</v>
      </c>
      <c r="C16943" s="2">
        <v>0.4070023148148148</v>
      </c>
      <c r="D16943" t="str">
        <f>RIGHT(Tabela1[[#This Row],[Nome]],3)</f>
        <v>PRW</v>
      </c>
      <c r="E16943" t="e">
        <f>VLOOKUP(Tabela1[[#This Row],[Nome]],customs_unique[],1,FALSE)</f>
        <v>#N/A</v>
      </c>
      <c r="F16943" t="b">
        <f>ISTEXT(Tabela1[[#This Row],[Custom_unique]])</f>
        <v>0</v>
      </c>
    </row>
    <row r="16944" spans="1:6" x14ac:dyDescent="0.25">
      <c r="A16944" t="s">
        <v>16945</v>
      </c>
      <c r="B16944" s="1">
        <v>42888</v>
      </c>
      <c r="C16944" s="2">
        <v>0.4070023148148148</v>
      </c>
      <c r="D16944" t="str">
        <f>RIGHT(Tabela1[[#This Row],[Nome]],3)</f>
        <v>PRW</v>
      </c>
      <c r="E16944" t="e">
        <f>VLOOKUP(Tabela1[[#This Row],[Nome]],customs_unique[],1,FALSE)</f>
        <v>#N/A</v>
      </c>
      <c r="F16944" t="b">
        <f>ISTEXT(Tabela1[[#This Row],[Custom_unique]])</f>
        <v>0</v>
      </c>
    </row>
    <row r="16945" spans="1:6" x14ac:dyDescent="0.25">
      <c r="A16945" t="s">
        <v>16946</v>
      </c>
      <c r="B16945" s="1">
        <v>42529</v>
      </c>
      <c r="C16945" s="2">
        <v>0.79491898148148143</v>
      </c>
      <c r="D16945" t="str">
        <f>RIGHT(Tabela1[[#This Row],[Nome]],3)</f>
        <v>PRW</v>
      </c>
      <c r="E16945" t="e">
        <f>VLOOKUP(Tabela1[[#This Row],[Nome]],customs_unique[],1,FALSE)</f>
        <v>#N/A</v>
      </c>
      <c r="F16945" t="b">
        <f>ISTEXT(Tabela1[[#This Row],[Custom_unique]])</f>
        <v>0</v>
      </c>
    </row>
    <row r="16946" spans="1:6" x14ac:dyDescent="0.25">
      <c r="A16946" t="s">
        <v>16947</v>
      </c>
      <c r="B16946" s="1">
        <v>42535</v>
      </c>
      <c r="C16946" s="2">
        <v>0.43137731481481478</v>
      </c>
      <c r="D16946" t="str">
        <f>RIGHT(Tabela1[[#This Row],[Nome]],3)</f>
        <v>PRW</v>
      </c>
      <c r="E16946" t="e">
        <f>VLOOKUP(Tabela1[[#This Row],[Nome]],customs_unique[],1,FALSE)</f>
        <v>#N/A</v>
      </c>
      <c r="F16946" t="b">
        <f>ISTEXT(Tabela1[[#This Row],[Custom_unique]])</f>
        <v>0</v>
      </c>
    </row>
    <row r="16947" spans="1:6" x14ac:dyDescent="0.25">
      <c r="A16947" t="s">
        <v>16948</v>
      </c>
      <c r="B16947" s="1">
        <v>43213</v>
      </c>
      <c r="C16947" s="2">
        <v>0.60969907407407409</v>
      </c>
      <c r="D16947" t="str">
        <f>RIGHT(Tabela1[[#This Row],[Nome]],3)</f>
        <v>PRW</v>
      </c>
      <c r="E16947" t="e">
        <f>VLOOKUP(Tabela1[[#This Row],[Nome]],customs_unique[],1,FALSE)</f>
        <v>#N/A</v>
      </c>
      <c r="F16947" t="b">
        <f>ISTEXT(Tabela1[[#This Row],[Custom_unique]])</f>
        <v>0</v>
      </c>
    </row>
    <row r="16948" spans="1:6" x14ac:dyDescent="0.25">
      <c r="A16948" t="s">
        <v>16949</v>
      </c>
      <c r="B16948" s="1">
        <v>42888</v>
      </c>
      <c r="C16948" s="2">
        <v>0.4070023148148148</v>
      </c>
      <c r="D16948" t="str">
        <f>RIGHT(Tabela1[[#This Row],[Nome]],3)</f>
        <v>PRW</v>
      </c>
      <c r="E16948" t="e">
        <f>VLOOKUP(Tabela1[[#This Row],[Nome]],customs_unique[],1,FALSE)</f>
        <v>#N/A</v>
      </c>
      <c r="F16948" t="b">
        <f>ISTEXT(Tabela1[[#This Row],[Custom_unique]])</f>
        <v>0</v>
      </c>
    </row>
    <row r="16949" spans="1:6" x14ac:dyDescent="0.25">
      <c r="A16949" t="s">
        <v>16950</v>
      </c>
      <c r="B16949" s="1">
        <v>42835</v>
      </c>
      <c r="C16949" s="2">
        <v>0.77836805555555555</v>
      </c>
      <c r="D16949" t="str">
        <f>RIGHT(Tabela1[[#This Row],[Nome]],3)</f>
        <v>PRX</v>
      </c>
      <c r="E16949" t="e">
        <f>VLOOKUP(Tabela1[[#This Row],[Nome]],customs_unique[],1,FALSE)</f>
        <v>#N/A</v>
      </c>
      <c r="F16949" t="b">
        <f>ISTEXT(Tabela1[[#This Row],[Custom_unique]])</f>
        <v>0</v>
      </c>
    </row>
    <row r="16950" spans="1:6" x14ac:dyDescent="0.25">
      <c r="A16950" t="s">
        <v>16951</v>
      </c>
      <c r="B16950" s="1">
        <v>42888</v>
      </c>
      <c r="C16950" s="2">
        <v>0.4070023148148148</v>
      </c>
      <c r="D16950" t="str">
        <f>RIGHT(Tabela1[[#This Row],[Nome]],3)</f>
        <v>PRX</v>
      </c>
      <c r="E16950" t="e">
        <f>VLOOKUP(Tabela1[[#This Row],[Nome]],customs_unique[],1,FALSE)</f>
        <v>#N/A</v>
      </c>
      <c r="F16950" t="b">
        <f>ISTEXT(Tabela1[[#This Row],[Custom_unique]])</f>
        <v>0</v>
      </c>
    </row>
    <row r="16951" spans="1:6" x14ac:dyDescent="0.25">
      <c r="A16951" t="s">
        <v>16952</v>
      </c>
      <c r="B16951" s="1">
        <v>42956</v>
      </c>
      <c r="C16951" s="2">
        <v>0.64751157407407411</v>
      </c>
      <c r="D16951" t="str">
        <f>RIGHT(Tabela1[[#This Row],[Nome]],3)</f>
        <v>PRX</v>
      </c>
      <c r="E16951" t="e">
        <f>VLOOKUP(Tabela1[[#This Row],[Nome]],customs_unique[],1,FALSE)</f>
        <v>#N/A</v>
      </c>
      <c r="F16951" t="b">
        <f>ISTEXT(Tabela1[[#This Row],[Custom_unique]])</f>
        <v>0</v>
      </c>
    </row>
    <row r="16952" spans="1:6" x14ac:dyDescent="0.25">
      <c r="A16952" t="s">
        <v>16953</v>
      </c>
      <c r="B16952" s="1">
        <v>43174</v>
      </c>
      <c r="C16952" s="2">
        <v>0.67640046296296286</v>
      </c>
      <c r="D16952" t="str">
        <f>RIGHT(Tabela1[[#This Row],[Nome]],3)</f>
        <v>PRW</v>
      </c>
      <c r="E16952" t="e">
        <f>VLOOKUP(Tabela1[[#This Row],[Nome]],customs_unique[],1,FALSE)</f>
        <v>#N/A</v>
      </c>
      <c r="F16952" t="b">
        <f>ISTEXT(Tabela1[[#This Row],[Custom_unique]])</f>
        <v>0</v>
      </c>
    </row>
    <row r="16953" spans="1:6" x14ac:dyDescent="0.25">
      <c r="A16953" t="s">
        <v>16954</v>
      </c>
      <c r="B16953" s="1">
        <v>43228</v>
      </c>
      <c r="C16953" s="2">
        <v>0.59622685185185187</v>
      </c>
      <c r="D16953" t="str">
        <f>RIGHT(Tabela1[[#This Row],[Nome]],3)</f>
        <v>PRW</v>
      </c>
      <c r="E16953" t="e">
        <f>VLOOKUP(Tabela1[[#This Row],[Nome]],customs_unique[],1,FALSE)</f>
        <v>#N/A</v>
      </c>
      <c r="F16953" t="b">
        <f>ISTEXT(Tabela1[[#This Row],[Custom_unique]])</f>
        <v>0</v>
      </c>
    </row>
    <row r="16954" spans="1:6" x14ac:dyDescent="0.25">
      <c r="A16954" t="s">
        <v>16955</v>
      </c>
      <c r="B16954" s="1">
        <v>42888</v>
      </c>
      <c r="C16954" s="2">
        <v>0.4070023148148148</v>
      </c>
      <c r="D16954" t="str">
        <f>RIGHT(Tabela1[[#This Row],[Nome]],3)</f>
        <v>PRW</v>
      </c>
      <c r="E16954" t="e">
        <f>VLOOKUP(Tabela1[[#This Row],[Nome]],customs_unique[],1,FALSE)</f>
        <v>#N/A</v>
      </c>
      <c r="F16954" t="b">
        <f>ISTEXT(Tabela1[[#This Row],[Custom_unique]])</f>
        <v>0</v>
      </c>
    </row>
    <row r="16955" spans="1:6" x14ac:dyDescent="0.25">
      <c r="A16955" t="s">
        <v>16956</v>
      </c>
      <c r="B16955" s="1">
        <v>43214</v>
      </c>
      <c r="C16955" s="2">
        <v>0.78334490740740748</v>
      </c>
      <c r="D16955" t="str">
        <f>RIGHT(Tabela1[[#This Row],[Nome]],3)</f>
        <v>PRW</v>
      </c>
      <c r="E16955" t="e">
        <f>VLOOKUP(Tabela1[[#This Row],[Nome]],customs_unique[],1,FALSE)</f>
        <v>#N/A</v>
      </c>
      <c r="F16955" t="b">
        <f>ISTEXT(Tabela1[[#This Row],[Custom_unique]])</f>
        <v>0</v>
      </c>
    </row>
    <row r="16956" spans="1:6" x14ac:dyDescent="0.25">
      <c r="A16956" t="s">
        <v>16957</v>
      </c>
      <c r="B16956" s="1">
        <v>42888</v>
      </c>
      <c r="C16956" s="2">
        <v>0.4070023148148148</v>
      </c>
      <c r="D16956" t="str">
        <f>RIGHT(Tabela1[[#This Row],[Nome]],3)</f>
        <v>PRW</v>
      </c>
      <c r="E16956" t="e">
        <f>VLOOKUP(Tabela1[[#This Row],[Nome]],customs_unique[],1,FALSE)</f>
        <v>#N/A</v>
      </c>
      <c r="F16956" t="b">
        <f>ISTEXT(Tabela1[[#This Row],[Custom_unique]])</f>
        <v>0</v>
      </c>
    </row>
    <row r="16957" spans="1:6" x14ac:dyDescent="0.25">
      <c r="A16957" t="s">
        <v>16958</v>
      </c>
      <c r="B16957" s="1">
        <v>42888</v>
      </c>
      <c r="C16957" s="2">
        <v>0.4070023148148148</v>
      </c>
      <c r="D16957" t="str">
        <f>RIGHT(Tabela1[[#This Row],[Nome]],3)</f>
        <v>PRW</v>
      </c>
      <c r="E16957" t="e">
        <f>VLOOKUP(Tabela1[[#This Row],[Nome]],customs_unique[],1,FALSE)</f>
        <v>#N/A</v>
      </c>
      <c r="F16957" t="b">
        <f>ISTEXT(Tabela1[[#This Row],[Custom_unique]])</f>
        <v>0</v>
      </c>
    </row>
    <row r="16958" spans="1:6" x14ac:dyDescent="0.25">
      <c r="A16958" t="s">
        <v>16959</v>
      </c>
      <c r="B16958" s="1">
        <v>43110</v>
      </c>
      <c r="C16958" s="2">
        <v>0.62731481481481477</v>
      </c>
      <c r="D16958" t="str">
        <f>RIGHT(Tabela1[[#This Row],[Nome]],3)</f>
        <v>PRX</v>
      </c>
      <c r="E16958" t="e">
        <f>VLOOKUP(Tabela1[[#This Row],[Nome]],customs_unique[],1,FALSE)</f>
        <v>#N/A</v>
      </c>
      <c r="F16958" t="b">
        <f>ISTEXT(Tabela1[[#This Row],[Custom_unique]])</f>
        <v>0</v>
      </c>
    </row>
    <row r="16959" spans="1:6" x14ac:dyDescent="0.25">
      <c r="A16959" t="s">
        <v>16960</v>
      </c>
      <c r="B16959" s="1">
        <v>42569</v>
      </c>
      <c r="C16959" s="2">
        <v>0.37912037037037033</v>
      </c>
      <c r="D16959" t="str">
        <f>RIGHT(Tabela1[[#This Row],[Nome]],3)</f>
        <v>PRX</v>
      </c>
      <c r="E16959" t="e">
        <f>VLOOKUP(Tabela1[[#This Row],[Nome]],customs_unique[],1,FALSE)</f>
        <v>#N/A</v>
      </c>
      <c r="F16959" t="b">
        <f>ISTEXT(Tabela1[[#This Row],[Custom_unique]])</f>
        <v>0</v>
      </c>
    </row>
    <row r="16960" spans="1:6" x14ac:dyDescent="0.25">
      <c r="A16960" t="s">
        <v>16961</v>
      </c>
      <c r="B16960" s="1">
        <v>42888</v>
      </c>
      <c r="C16960" s="2">
        <v>0.4070023148148148</v>
      </c>
      <c r="D16960" t="str">
        <f>RIGHT(Tabela1[[#This Row],[Nome]],3)</f>
        <v>PRX</v>
      </c>
      <c r="E16960" t="e">
        <f>VLOOKUP(Tabela1[[#This Row],[Nome]],customs_unique[],1,FALSE)</f>
        <v>#N/A</v>
      </c>
      <c r="F16960" t="b">
        <f>ISTEXT(Tabela1[[#This Row],[Custom_unique]])</f>
        <v>0</v>
      </c>
    </row>
    <row r="16961" spans="1:6" x14ac:dyDescent="0.25">
      <c r="A16961" t="s">
        <v>16962</v>
      </c>
      <c r="B16961" s="1">
        <v>43236</v>
      </c>
      <c r="C16961" s="2">
        <v>0.44989583333333333</v>
      </c>
      <c r="D16961" t="str">
        <f>RIGHT(Tabela1[[#This Row],[Nome]],3)</f>
        <v>PRW</v>
      </c>
      <c r="E16961" t="e">
        <f>VLOOKUP(Tabela1[[#This Row],[Nome]],customs_unique[],1,FALSE)</f>
        <v>#N/A</v>
      </c>
      <c r="F16961" t="b">
        <f>ISTEXT(Tabela1[[#This Row],[Custom_unique]])</f>
        <v>0</v>
      </c>
    </row>
    <row r="16962" spans="1:6" x14ac:dyDescent="0.25">
      <c r="A16962" t="s">
        <v>16963</v>
      </c>
      <c r="B16962" s="1">
        <v>43206</v>
      </c>
      <c r="C16962" s="2">
        <v>0.47271990740740738</v>
      </c>
      <c r="D16962" t="str">
        <f>RIGHT(Tabela1[[#This Row],[Nome]],3)</f>
        <v>PRW</v>
      </c>
      <c r="E16962" t="e">
        <f>VLOOKUP(Tabela1[[#This Row],[Nome]],customs_unique[],1,FALSE)</f>
        <v>#N/A</v>
      </c>
      <c r="F16962" t="b">
        <f>ISTEXT(Tabela1[[#This Row],[Custom_unique]])</f>
        <v>0</v>
      </c>
    </row>
    <row r="16963" spans="1:6" x14ac:dyDescent="0.25">
      <c r="A16963" t="s">
        <v>16964</v>
      </c>
      <c r="B16963" s="1">
        <v>43090</v>
      </c>
      <c r="C16963" s="2">
        <v>0.73105324074074074</v>
      </c>
      <c r="D16963" t="str">
        <f>RIGHT(Tabela1[[#This Row],[Nome]],3)</f>
        <v>PRW</v>
      </c>
      <c r="E16963" t="e">
        <f>VLOOKUP(Tabela1[[#This Row],[Nome]],customs_unique[],1,FALSE)</f>
        <v>#N/A</v>
      </c>
      <c r="F16963" t="b">
        <f>ISTEXT(Tabela1[[#This Row],[Custom_unique]])</f>
        <v>0</v>
      </c>
    </row>
    <row r="16964" spans="1:6" x14ac:dyDescent="0.25">
      <c r="A16964" t="s">
        <v>16965</v>
      </c>
      <c r="B16964" s="1">
        <v>42888</v>
      </c>
      <c r="C16964" s="2">
        <v>0.4070023148148148</v>
      </c>
      <c r="D16964" t="str">
        <f>RIGHT(Tabela1[[#This Row],[Nome]],3)</f>
        <v>PRW</v>
      </c>
      <c r="E16964" t="e">
        <f>VLOOKUP(Tabela1[[#This Row],[Nome]],customs_unique[],1,FALSE)</f>
        <v>#N/A</v>
      </c>
      <c r="F16964" t="b">
        <f>ISTEXT(Tabela1[[#This Row],[Custom_unique]])</f>
        <v>0</v>
      </c>
    </row>
    <row r="16965" spans="1:6" x14ac:dyDescent="0.25">
      <c r="A16965" t="s">
        <v>16966</v>
      </c>
      <c r="B16965" s="1">
        <v>42888</v>
      </c>
      <c r="C16965" s="2">
        <v>0.4070023148148148</v>
      </c>
      <c r="D16965" t="str">
        <f>RIGHT(Tabela1[[#This Row],[Nome]],3)</f>
        <v>PRW</v>
      </c>
      <c r="E16965" t="e">
        <f>VLOOKUP(Tabela1[[#This Row],[Nome]],customs_unique[],1,FALSE)</f>
        <v>#N/A</v>
      </c>
      <c r="F16965" t="b">
        <f>ISTEXT(Tabela1[[#This Row],[Custom_unique]])</f>
        <v>0</v>
      </c>
    </row>
    <row r="16966" spans="1:6" x14ac:dyDescent="0.25">
      <c r="A16966" t="s">
        <v>16967</v>
      </c>
      <c r="B16966" s="1">
        <v>42895</v>
      </c>
      <c r="C16966" s="2">
        <v>0.46144675925925926</v>
      </c>
      <c r="D16966" t="str">
        <f>RIGHT(Tabela1[[#This Row],[Nome]],3)</f>
        <v>PRW</v>
      </c>
      <c r="E16966" t="e">
        <f>VLOOKUP(Tabela1[[#This Row],[Nome]],customs_unique[],1,FALSE)</f>
        <v>#N/A</v>
      </c>
      <c r="F16966" t="b">
        <f>ISTEXT(Tabela1[[#This Row],[Custom_unique]])</f>
        <v>0</v>
      </c>
    </row>
    <row r="16967" spans="1:6" x14ac:dyDescent="0.25">
      <c r="A16967" t="s">
        <v>16968</v>
      </c>
      <c r="B16967" s="1">
        <v>43112</v>
      </c>
      <c r="C16967" s="2">
        <v>0.67166666666666675</v>
      </c>
      <c r="D16967" t="str">
        <f>RIGHT(Tabela1[[#This Row],[Nome]],3)</f>
        <v>PRW</v>
      </c>
      <c r="E16967" t="e">
        <f>VLOOKUP(Tabela1[[#This Row],[Nome]],customs_unique[],1,FALSE)</f>
        <v>#N/A</v>
      </c>
      <c r="F16967" t="b">
        <f>ISTEXT(Tabela1[[#This Row],[Custom_unique]])</f>
        <v>0</v>
      </c>
    </row>
    <row r="16968" spans="1:6" x14ac:dyDescent="0.25">
      <c r="A16968" t="s">
        <v>16969</v>
      </c>
      <c r="B16968" s="1">
        <v>43112</v>
      </c>
      <c r="C16968" s="2">
        <v>0.67166666666666675</v>
      </c>
      <c r="D16968" t="str">
        <f>RIGHT(Tabela1[[#This Row],[Nome]],3)</f>
        <v>PRW</v>
      </c>
      <c r="E16968" t="e">
        <f>VLOOKUP(Tabela1[[#This Row],[Nome]],customs_unique[],1,FALSE)</f>
        <v>#N/A</v>
      </c>
      <c r="F16968" t="b">
        <f>ISTEXT(Tabela1[[#This Row],[Custom_unique]])</f>
        <v>0</v>
      </c>
    </row>
    <row r="16969" spans="1:6" x14ac:dyDescent="0.25">
      <c r="A16969" t="s">
        <v>16970</v>
      </c>
      <c r="B16969" s="1">
        <v>42963</v>
      </c>
      <c r="C16969" s="2">
        <v>0.74813657407407408</v>
      </c>
      <c r="D16969" t="str">
        <f>RIGHT(Tabela1[[#This Row],[Nome]],3)</f>
        <v>PRW</v>
      </c>
      <c r="E16969" t="e">
        <f>VLOOKUP(Tabela1[[#This Row],[Nome]],customs_unique[],1,FALSE)</f>
        <v>#N/A</v>
      </c>
      <c r="F16969" t="b">
        <f>ISTEXT(Tabela1[[#This Row],[Custom_unique]])</f>
        <v>0</v>
      </c>
    </row>
    <row r="16970" spans="1:6" x14ac:dyDescent="0.25">
      <c r="A16970" t="s">
        <v>16971</v>
      </c>
      <c r="B16970" s="1">
        <v>42888</v>
      </c>
      <c r="C16970" s="2">
        <v>0.4070023148148148</v>
      </c>
      <c r="D16970" t="str">
        <f>RIGHT(Tabela1[[#This Row],[Nome]],3)</f>
        <v>PRW</v>
      </c>
      <c r="E16970" t="e">
        <f>VLOOKUP(Tabela1[[#This Row],[Nome]],customs_unique[],1,FALSE)</f>
        <v>#N/A</v>
      </c>
      <c r="F16970" t="b">
        <f>ISTEXT(Tabela1[[#This Row],[Custom_unique]])</f>
        <v>0</v>
      </c>
    </row>
    <row r="16971" spans="1:6" x14ac:dyDescent="0.25">
      <c r="A16971" t="s">
        <v>16972</v>
      </c>
      <c r="B16971" s="1">
        <v>42888</v>
      </c>
      <c r="C16971" s="2">
        <v>0.4070023148148148</v>
      </c>
      <c r="D16971" t="str">
        <f>RIGHT(Tabela1[[#This Row],[Nome]],3)</f>
        <v>PRW</v>
      </c>
      <c r="E16971" t="e">
        <f>VLOOKUP(Tabela1[[#This Row],[Nome]],customs_unique[],1,FALSE)</f>
        <v>#N/A</v>
      </c>
      <c r="F16971" t="b">
        <f>ISTEXT(Tabela1[[#This Row],[Custom_unique]])</f>
        <v>0</v>
      </c>
    </row>
    <row r="16972" spans="1:6" x14ac:dyDescent="0.25">
      <c r="A16972" t="s">
        <v>16973</v>
      </c>
      <c r="B16972" s="1">
        <v>42888</v>
      </c>
      <c r="C16972" s="2">
        <v>0.4070023148148148</v>
      </c>
      <c r="D16972" t="str">
        <f>RIGHT(Tabela1[[#This Row],[Nome]],3)</f>
        <v>PRW</v>
      </c>
      <c r="E16972" t="e">
        <f>VLOOKUP(Tabela1[[#This Row],[Nome]],customs_unique[],1,FALSE)</f>
        <v>#N/A</v>
      </c>
      <c r="F16972" t="b">
        <f>ISTEXT(Tabela1[[#This Row],[Custom_unique]])</f>
        <v>0</v>
      </c>
    </row>
    <row r="16973" spans="1:6" x14ac:dyDescent="0.25">
      <c r="A16973" t="s">
        <v>16974</v>
      </c>
      <c r="B16973" s="1">
        <v>42888</v>
      </c>
      <c r="C16973" s="2">
        <v>0.4070023148148148</v>
      </c>
      <c r="D16973" t="str">
        <f>RIGHT(Tabela1[[#This Row],[Nome]],3)</f>
        <v>PRW</v>
      </c>
      <c r="E16973" t="e">
        <f>VLOOKUP(Tabela1[[#This Row],[Nome]],customs_unique[],1,FALSE)</f>
        <v>#N/A</v>
      </c>
      <c r="F16973" t="b">
        <f>ISTEXT(Tabela1[[#This Row],[Custom_unique]])</f>
        <v>0</v>
      </c>
    </row>
    <row r="16974" spans="1:6" x14ac:dyDescent="0.25">
      <c r="A16974" t="s">
        <v>16975</v>
      </c>
      <c r="B16974" s="1">
        <v>42916</v>
      </c>
      <c r="C16974" s="2">
        <v>0.57712962962962966</v>
      </c>
      <c r="D16974" t="str">
        <f>RIGHT(Tabela1[[#This Row],[Nome]],3)</f>
        <v>PRX</v>
      </c>
      <c r="E16974" t="e">
        <f>VLOOKUP(Tabela1[[#This Row],[Nome]],customs_unique[],1,FALSE)</f>
        <v>#N/A</v>
      </c>
      <c r="F16974" t="b">
        <f>ISTEXT(Tabela1[[#This Row],[Custom_unique]])</f>
        <v>0</v>
      </c>
    </row>
    <row r="16975" spans="1:6" x14ac:dyDescent="0.25">
      <c r="A16975" t="s">
        <v>16976</v>
      </c>
      <c r="B16975" s="1">
        <v>42888</v>
      </c>
      <c r="C16975" s="2">
        <v>0.4070023148148148</v>
      </c>
      <c r="D16975" t="str">
        <f>RIGHT(Tabela1[[#This Row],[Nome]],3)</f>
        <v>PRW</v>
      </c>
      <c r="E16975" t="e">
        <f>VLOOKUP(Tabela1[[#This Row],[Nome]],customs_unique[],1,FALSE)</f>
        <v>#N/A</v>
      </c>
      <c r="F16975" t="b">
        <f>ISTEXT(Tabela1[[#This Row],[Custom_unique]])</f>
        <v>0</v>
      </c>
    </row>
    <row r="16976" spans="1:6" x14ac:dyDescent="0.25">
      <c r="A16976" t="s">
        <v>16977</v>
      </c>
      <c r="B16976" s="1">
        <v>42888</v>
      </c>
      <c r="C16976" s="2">
        <v>0.4070023148148148</v>
      </c>
      <c r="D16976" t="str">
        <f>RIGHT(Tabela1[[#This Row],[Nome]],3)</f>
        <v>PRW</v>
      </c>
      <c r="E16976" t="e">
        <f>VLOOKUP(Tabela1[[#This Row],[Nome]],customs_unique[],1,FALSE)</f>
        <v>#N/A</v>
      </c>
      <c r="F16976" t="b">
        <f>ISTEXT(Tabela1[[#This Row],[Custom_unique]])</f>
        <v>0</v>
      </c>
    </row>
    <row r="16977" spans="1:6" x14ac:dyDescent="0.25">
      <c r="A16977" t="s">
        <v>16978</v>
      </c>
      <c r="B16977" s="1">
        <v>42888</v>
      </c>
      <c r="C16977" s="2">
        <v>0.4070023148148148</v>
      </c>
      <c r="D16977" t="str">
        <f>RIGHT(Tabela1[[#This Row],[Nome]],3)</f>
        <v>PRW</v>
      </c>
      <c r="E16977" t="e">
        <f>VLOOKUP(Tabela1[[#This Row],[Nome]],customs_unique[],1,FALSE)</f>
        <v>#N/A</v>
      </c>
      <c r="F16977" t="b">
        <f>ISTEXT(Tabela1[[#This Row],[Custom_unique]])</f>
        <v>0</v>
      </c>
    </row>
    <row r="16978" spans="1:6" x14ac:dyDescent="0.25">
      <c r="A16978" t="s">
        <v>16979</v>
      </c>
      <c r="B16978" s="1">
        <v>42614</v>
      </c>
      <c r="C16978" s="2">
        <v>0.47865740740740742</v>
      </c>
      <c r="D16978" t="str">
        <f>RIGHT(Tabela1[[#This Row],[Nome]],3)</f>
        <v>PRW</v>
      </c>
      <c r="E16978" t="e">
        <f>VLOOKUP(Tabela1[[#This Row],[Nome]],customs_unique[],1,FALSE)</f>
        <v>#N/A</v>
      </c>
      <c r="F16978" t="b">
        <f>ISTEXT(Tabela1[[#This Row],[Custom_unique]])</f>
        <v>0</v>
      </c>
    </row>
    <row r="16979" spans="1:6" x14ac:dyDescent="0.25">
      <c r="A16979" t="s">
        <v>16980</v>
      </c>
      <c r="B16979" s="1">
        <v>43201</v>
      </c>
      <c r="C16979" s="2">
        <v>0.58678240740740739</v>
      </c>
      <c r="D16979" t="str">
        <f>RIGHT(Tabela1[[#This Row],[Nome]],3)</f>
        <v>PRX</v>
      </c>
      <c r="E16979" t="e">
        <f>VLOOKUP(Tabela1[[#This Row],[Nome]],customs_unique[],1,FALSE)</f>
        <v>#N/A</v>
      </c>
      <c r="F16979" t="b">
        <f>ISTEXT(Tabela1[[#This Row],[Custom_unique]])</f>
        <v>0</v>
      </c>
    </row>
    <row r="16980" spans="1:6" x14ac:dyDescent="0.25">
      <c r="A16980" t="s">
        <v>16981</v>
      </c>
      <c r="B16980" s="1">
        <v>42888</v>
      </c>
      <c r="C16980" s="2">
        <v>0.4070023148148148</v>
      </c>
      <c r="D16980" t="str">
        <f>RIGHT(Tabela1[[#This Row],[Nome]],3)</f>
        <v>PRW</v>
      </c>
      <c r="E16980" t="e">
        <f>VLOOKUP(Tabela1[[#This Row],[Nome]],customs_unique[],1,FALSE)</f>
        <v>#N/A</v>
      </c>
      <c r="F16980" t="b">
        <f>ISTEXT(Tabela1[[#This Row],[Custom_unique]])</f>
        <v>0</v>
      </c>
    </row>
    <row r="16981" spans="1:6" x14ac:dyDescent="0.25">
      <c r="A16981" t="s">
        <v>16982</v>
      </c>
      <c r="B16981" s="1">
        <v>42888</v>
      </c>
      <c r="C16981" s="2">
        <v>0.4070023148148148</v>
      </c>
      <c r="D16981" t="str">
        <f>RIGHT(Tabela1[[#This Row],[Nome]],3)</f>
        <v>PRX</v>
      </c>
      <c r="E16981" t="e">
        <f>VLOOKUP(Tabela1[[#This Row],[Nome]],customs_unique[],1,FALSE)</f>
        <v>#N/A</v>
      </c>
      <c r="F16981" t="b">
        <f>ISTEXT(Tabela1[[#This Row],[Custom_unique]])</f>
        <v>0</v>
      </c>
    </row>
    <row r="16982" spans="1:6" x14ac:dyDescent="0.25">
      <c r="A16982" t="s">
        <v>16983</v>
      </c>
      <c r="B16982" s="1">
        <v>42888</v>
      </c>
      <c r="C16982" s="2">
        <v>0.4070023148148148</v>
      </c>
      <c r="D16982" t="str">
        <f>RIGHT(Tabela1[[#This Row],[Nome]],3)</f>
        <v>PRW</v>
      </c>
      <c r="E16982" t="e">
        <f>VLOOKUP(Tabela1[[#This Row],[Nome]],customs_unique[],1,FALSE)</f>
        <v>#N/A</v>
      </c>
      <c r="F16982" t="b">
        <f>ISTEXT(Tabela1[[#This Row],[Custom_unique]])</f>
        <v>0</v>
      </c>
    </row>
    <row r="16983" spans="1:6" x14ac:dyDescent="0.25">
      <c r="A16983" t="s">
        <v>16984</v>
      </c>
      <c r="B16983" s="1">
        <v>43076</v>
      </c>
      <c r="C16983" s="2">
        <v>0.40380787037037041</v>
      </c>
      <c r="D16983" t="str">
        <f>RIGHT(Tabela1[[#This Row],[Nome]],3)</f>
        <v>PRX</v>
      </c>
      <c r="E16983" t="e">
        <f>VLOOKUP(Tabela1[[#This Row],[Nome]],customs_unique[],1,FALSE)</f>
        <v>#N/A</v>
      </c>
      <c r="F16983" t="b">
        <f>ISTEXT(Tabela1[[#This Row],[Custom_unique]])</f>
        <v>0</v>
      </c>
    </row>
    <row r="16984" spans="1:6" x14ac:dyDescent="0.25">
      <c r="A16984" t="s">
        <v>16985</v>
      </c>
      <c r="B16984" s="1">
        <v>42888</v>
      </c>
      <c r="C16984" s="2">
        <v>0.4070023148148148</v>
      </c>
      <c r="D16984" t="str">
        <f>RIGHT(Tabela1[[#This Row],[Nome]],3)</f>
        <v>PRX</v>
      </c>
      <c r="E16984" t="e">
        <f>VLOOKUP(Tabela1[[#This Row],[Nome]],customs_unique[],1,FALSE)</f>
        <v>#N/A</v>
      </c>
      <c r="F16984" t="b">
        <f>ISTEXT(Tabela1[[#This Row],[Custom_unique]])</f>
        <v>0</v>
      </c>
    </row>
    <row r="16985" spans="1:6" x14ac:dyDescent="0.25">
      <c r="A16985" t="s">
        <v>16986</v>
      </c>
      <c r="B16985" s="1">
        <v>42888</v>
      </c>
      <c r="C16985" s="2">
        <v>0.4070023148148148</v>
      </c>
      <c r="D16985" t="str">
        <f>RIGHT(Tabela1[[#This Row],[Nome]],3)</f>
        <v>PRW</v>
      </c>
      <c r="E16985" t="e">
        <f>VLOOKUP(Tabela1[[#This Row],[Nome]],customs_unique[],1,FALSE)</f>
        <v>#N/A</v>
      </c>
      <c r="F16985" t="b">
        <f>ISTEXT(Tabela1[[#This Row],[Custom_unique]])</f>
        <v>0</v>
      </c>
    </row>
    <row r="16986" spans="1:6" x14ac:dyDescent="0.25">
      <c r="A16986" t="s">
        <v>16987</v>
      </c>
      <c r="B16986" s="1">
        <v>42888</v>
      </c>
      <c r="C16986" s="2">
        <v>0.4070023148148148</v>
      </c>
      <c r="D16986" t="str">
        <f>RIGHT(Tabela1[[#This Row],[Nome]],3)</f>
        <v>PRX</v>
      </c>
      <c r="E16986" t="e">
        <f>VLOOKUP(Tabela1[[#This Row],[Nome]],customs_unique[],1,FALSE)</f>
        <v>#N/A</v>
      </c>
      <c r="F16986" t="b">
        <f>ISTEXT(Tabela1[[#This Row],[Custom_unique]])</f>
        <v>0</v>
      </c>
    </row>
    <row r="16987" spans="1:6" x14ac:dyDescent="0.25">
      <c r="A16987" t="s">
        <v>16988</v>
      </c>
      <c r="B16987" s="1">
        <v>43004</v>
      </c>
      <c r="C16987" s="2">
        <v>0.67496527777777782</v>
      </c>
      <c r="D16987" t="str">
        <f>RIGHT(Tabela1[[#This Row],[Nome]],3)</f>
        <v>PRW</v>
      </c>
      <c r="E16987" t="e">
        <f>VLOOKUP(Tabela1[[#This Row],[Nome]],customs_unique[],1,FALSE)</f>
        <v>#N/A</v>
      </c>
      <c r="F16987" t="b">
        <f>ISTEXT(Tabela1[[#This Row],[Custom_unique]])</f>
        <v>0</v>
      </c>
    </row>
    <row r="16988" spans="1:6" x14ac:dyDescent="0.25">
      <c r="A16988" t="s">
        <v>16989</v>
      </c>
      <c r="B16988" s="1">
        <v>43217</v>
      </c>
      <c r="C16988" s="2">
        <v>0.69945601851851846</v>
      </c>
      <c r="D16988" t="str">
        <f>RIGHT(Tabela1[[#This Row],[Nome]],3)</f>
        <v>PRW</v>
      </c>
      <c r="E16988" t="e">
        <f>VLOOKUP(Tabela1[[#This Row],[Nome]],customs_unique[],1,FALSE)</f>
        <v>#N/A</v>
      </c>
      <c r="F16988" t="b">
        <f>ISTEXT(Tabela1[[#This Row],[Custom_unique]])</f>
        <v>0</v>
      </c>
    </row>
    <row r="16989" spans="1:6" x14ac:dyDescent="0.25">
      <c r="A16989" t="s">
        <v>16990</v>
      </c>
      <c r="B16989" s="1">
        <v>42888</v>
      </c>
      <c r="C16989" s="2">
        <v>0.4070023148148148</v>
      </c>
      <c r="D16989" t="str">
        <f>RIGHT(Tabela1[[#This Row],[Nome]],3)</f>
        <v>PRW</v>
      </c>
      <c r="E16989" t="e">
        <f>VLOOKUP(Tabela1[[#This Row],[Nome]],customs_unique[],1,FALSE)</f>
        <v>#N/A</v>
      </c>
      <c r="F16989" t="b">
        <f>ISTEXT(Tabela1[[#This Row],[Custom_unique]])</f>
        <v>0</v>
      </c>
    </row>
    <row r="16990" spans="1:6" x14ac:dyDescent="0.25">
      <c r="A16990" t="s">
        <v>16991</v>
      </c>
      <c r="B16990" s="1">
        <v>42888</v>
      </c>
      <c r="C16990" s="2">
        <v>0.4070023148148148</v>
      </c>
      <c r="D16990" t="str">
        <f>RIGHT(Tabela1[[#This Row],[Nome]],3)</f>
        <v>PRW</v>
      </c>
      <c r="E16990" t="e">
        <f>VLOOKUP(Tabela1[[#This Row],[Nome]],customs_unique[],1,FALSE)</f>
        <v>#N/A</v>
      </c>
      <c r="F16990" t="b">
        <f>ISTEXT(Tabela1[[#This Row],[Custom_unique]])</f>
        <v>0</v>
      </c>
    </row>
    <row r="16991" spans="1:6" x14ac:dyDescent="0.25">
      <c r="A16991" t="s">
        <v>16992</v>
      </c>
      <c r="B16991" s="1">
        <v>43025</v>
      </c>
      <c r="C16991" s="2">
        <v>0.66562500000000002</v>
      </c>
      <c r="D16991" t="str">
        <f>RIGHT(Tabela1[[#This Row],[Nome]],3)</f>
        <v>PRW</v>
      </c>
      <c r="E16991" t="e">
        <f>VLOOKUP(Tabela1[[#This Row],[Nome]],customs_unique[],1,FALSE)</f>
        <v>#N/A</v>
      </c>
      <c r="F16991" t="b">
        <f>ISTEXT(Tabela1[[#This Row],[Custom_unique]])</f>
        <v>0</v>
      </c>
    </row>
    <row r="16992" spans="1:6" x14ac:dyDescent="0.25">
      <c r="A16992" t="s">
        <v>16993</v>
      </c>
      <c r="B16992" s="1">
        <v>43236</v>
      </c>
      <c r="C16992" s="2">
        <v>0.44989583333333333</v>
      </c>
      <c r="D16992" t="str">
        <f>RIGHT(Tabela1[[#This Row],[Nome]],3)</f>
        <v>PRW</v>
      </c>
      <c r="E16992" t="e">
        <f>VLOOKUP(Tabela1[[#This Row],[Nome]],customs_unique[],1,FALSE)</f>
        <v>#N/A</v>
      </c>
      <c r="F16992" t="b">
        <f>ISTEXT(Tabela1[[#This Row],[Custom_unique]])</f>
        <v>0</v>
      </c>
    </row>
    <row r="16993" spans="1:6" x14ac:dyDescent="0.25">
      <c r="A16993" t="s">
        <v>16994</v>
      </c>
      <c r="B16993" s="1">
        <v>43066</v>
      </c>
      <c r="C16993" s="2">
        <v>0.59604166666666669</v>
      </c>
      <c r="D16993" t="str">
        <f>RIGHT(Tabela1[[#This Row],[Nome]],3)</f>
        <v>PRW</v>
      </c>
      <c r="E16993" t="e">
        <f>VLOOKUP(Tabela1[[#This Row],[Nome]],customs_unique[],1,FALSE)</f>
        <v>#N/A</v>
      </c>
      <c r="F16993" t="b">
        <f>ISTEXT(Tabela1[[#This Row],[Custom_unique]])</f>
        <v>0</v>
      </c>
    </row>
    <row r="16994" spans="1:6" x14ac:dyDescent="0.25">
      <c r="A16994" t="s">
        <v>16995</v>
      </c>
      <c r="B16994" s="1">
        <v>43161</v>
      </c>
      <c r="C16994" s="2">
        <v>0.59326388888888892</v>
      </c>
      <c r="D16994" t="str">
        <f>RIGHT(Tabela1[[#This Row],[Nome]],3)</f>
        <v>PRW</v>
      </c>
      <c r="E16994" t="e">
        <f>VLOOKUP(Tabela1[[#This Row],[Nome]],customs_unique[],1,FALSE)</f>
        <v>#N/A</v>
      </c>
      <c r="F16994" t="b">
        <f>ISTEXT(Tabela1[[#This Row],[Custom_unique]])</f>
        <v>0</v>
      </c>
    </row>
    <row r="16995" spans="1:6" x14ac:dyDescent="0.25">
      <c r="A16995" t="s">
        <v>16996</v>
      </c>
      <c r="B16995" s="1">
        <v>43038</v>
      </c>
      <c r="C16995" s="2">
        <v>0.65001157407407406</v>
      </c>
      <c r="D16995" t="str">
        <f>RIGHT(Tabela1[[#This Row],[Nome]],3)</f>
        <v>PRW</v>
      </c>
      <c r="E16995" t="e">
        <f>VLOOKUP(Tabela1[[#This Row],[Nome]],customs_unique[],1,FALSE)</f>
        <v>#N/A</v>
      </c>
      <c r="F16995" t="b">
        <f>ISTEXT(Tabela1[[#This Row],[Custom_unique]])</f>
        <v>0</v>
      </c>
    </row>
    <row r="16996" spans="1:6" x14ac:dyDescent="0.25">
      <c r="A16996" t="s">
        <v>16997</v>
      </c>
      <c r="B16996" s="1">
        <v>42895</v>
      </c>
      <c r="C16996" s="2">
        <v>0.46144675925925926</v>
      </c>
      <c r="D16996" t="str">
        <f>RIGHT(Tabela1[[#This Row],[Nome]],3)</f>
        <v>PRW</v>
      </c>
      <c r="E16996" t="e">
        <f>VLOOKUP(Tabela1[[#This Row],[Nome]],customs_unique[],1,FALSE)</f>
        <v>#N/A</v>
      </c>
      <c r="F16996" t="b">
        <f>ISTEXT(Tabela1[[#This Row],[Custom_unique]])</f>
        <v>0</v>
      </c>
    </row>
    <row r="16997" spans="1:6" x14ac:dyDescent="0.25">
      <c r="A16997" t="s">
        <v>16998</v>
      </c>
      <c r="B16997" s="1">
        <v>43236</v>
      </c>
      <c r="C16997" s="2">
        <v>0.44989583333333333</v>
      </c>
      <c r="D16997" t="str">
        <f>RIGHT(Tabela1[[#This Row],[Nome]],3)</f>
        <v>PRW</v>
      </c>
      <c r="E16997" t="e">
        <f>VLOOKUP(Tabela1[[#This Row],[Nome]],customs_unique[],1,FALSE)</f>
        <v>#N/A</v>
      </c>
      <c r="F16997" t="b">
        <f>ISTEXT(Tabela1[[#This Row],[Custom_unique]])</f>
        <v>0</v>
      </c>
    </row>
    <row r="16998" spans="1:6" x14ac:dyDescent="0.25">
      <c r="A16998" t="s">
        <v>16999</v>
      </c>
      <c r="B16998" s="1">
        <v>43178</v>
      </c>
      <c r="C16998" s="2">
        <v>0.49540509259259258</v>
      </c>
      <c r="D16998" t="str">
        <f>RIGHT(Tabela1[[#This Row],[Nome]],3)</f>
        <v>PRW</v>
      </c>
      <c r="E16998" t="e">
        <f>VLOOKUP(Tabela1[[#This Row],[Nome]],customs_unique[],1,FALSE)</f>
        <v>#N/A</v>
      </c>
      <c r="F16998" t="b">
        <f>ISTEXT(Tabela1[[#This Row],[Custom_unique]])</f>
        <v>0</v>
      </c>
    </row>
    <row r="16999" spans="1:6" x14ac:dyDescent="0.25">
      <c r="A16999" t="s">
        <v>17000</v>
      </c>
      <c r="B16999" s="1">
        <v>43178</v>
      </c>
      <c r="C16999" s="2">
        <v>0.49540509259259258</v>
      </c>
      <c r="D16999" t="str">
        <f>RIGHT(Tabela1[[#This Row],[Nome]],3)</f>
        <v>PRW</v>
      </c>
      <c r="E16999" t="e">
        <f>VLOOKUP(Tabela1[[#This Row],[Nome]],customs_unique[],1,FALSE)</f>
        <v>#N/A</v>
      </c>
      <c r="F16999" t="b">
        <f>ISTEXT(Tabela1[[#This Row],[Custom_unique]])</f>
        <v>0</v>
      </c>
    </row>
    <row r="17000" spans="1:6" x14ac:dyDescent="0.25">
      <c r="A17000" t="s">
        <v>17001</v>
      </c>
      <c r="B17000" s="1">
        <v>43178</v>
      </c>
      <c r="C17000" s="2">
        <v>0.49540509259259258</v>
      </c>
      <c r="D17000" t="str">
        <f>RIGHT(Tabela1[[#This Row],[Nome]],3)</f>
        <v>PRW</v>
      </c>
      <c r="E17000" t="e">
        <f>VLOOKUP(Tabela1[[#This Row],[Nome]],customs_unique[],1,FALSE)</f>
        <v>#N/A</v>
      </c>
      <c r="F17000" t="b">
        <f>ISTEXT(Tabela1[[#This Row],[Custom_unique]])</f>
        <v>0</v>
      </c>
    </row>
    <row r="17001" spans="1:6" x14ac:dyDescent="0.25">
      <c r="A17001" t="s">
        <v>17002</v>
      </c>
      <c r="B17001" s="1">
        <v>42895</v>
      </c>
      <c r="C17001" s="2">
        <v>0.46144675925925926</v>
      </c>
      <c r="D17001" t="str">
        <f>RIGHT(Tabela1[[#This Row],[Nome]],3)</f>
        <v>PRW</v>
      </c>
      <c r="E17001" t="e">
        <f>VLOOKUP(Tabela1[[#This Row],[Nome]],customs_unique[],1,FALSE)</f>
        <v>#N/A</v>
      </c>
      <c r="F17001" t="b">
        <f>ISTEXT(Tabela1[[#This Row],[Custom_unique]])</f>
        <v>0</v>
      </c>
    </row>
    <row r="17002" spans="1:6" x14ac:dyDescent="0.25">
      <c r="A17002" t="s">
        <v>17003</v>
      </c>
      <c r="B17002" s="1">
        <v>42895</v>
      </c>
      <c r="C17002" s="2">
        <v>0.46144675925925926</v>
      </c>
      <c r="D17002" t="str">
        <f>RIGHT(Tabela1[[#This Row],[Nome]],3)</f>
        <v>PRW</v>
      </c>
      <c r="E17002" t="e">
        <f>VLOOKUP(Tabela1[[#This Row],[Nome]],customs_unique[],1,FALSE)</f>
        <v>#N/A</v>
      </c>
      <c r="F17002" t="b">
        <f>ISTEXT(Tabela1[[#This Row],[Custom_unique]])</f>
        <v>0</v>
      </c>
    </row>
    <row r="17003" spans="1:6" x14ac:dyDescent="0.25">
      <c r="A17003" t="s">
        <v>17004</v>
      </c>
      <c r="B17003" s="1">
        <v>42888</v>
      </c>
      <c r="C17003" s="2">
        <v>0.4070023148148148</v>
      </c>
      <c r="D17003" t="str">
        <f>RIGHT(Tabela1[[#This Row],[Nome]],3)</f>
        <v>PRW</v>
      </c>
      <c r="E17003" t="e">
        <f>VLOOKUP(Tabela1[[#This Row],[Nome]],customs_unique[],1,FALSE)</f>
        <v>#N/A</v>
      </c>
      <c r="F17003" t="b">
        <f>ISTEXT(Tabela1[[#This Row],[Custom_unique]])</f>
        <v>0</v>
      </c>
    </row>
    <row r="17004" spans="1:6" x14ac:dyDescent="0.25">
      <c r="A17004" t="s">
        <v>17005</v>
      </c>
      <c r="B17004" s="1">
        <v>42888</v>
      </c>
      <c r="C17004" s="2">
        <v>0.4070023148148148</v>
      </c>
      <c r="D17004" t="str">
        <f>RIGHT(Tabela1[[#This Row],[Nome]],3)</f>
        <v>PRX</v>
      </c>
      <c r="E17004" t="e">
        <f>VLOOKUP(Tabela1[[#This Row],[Nome]],customs_unique[],1,FALSE)</f>
        <v>#N/A</v>
      </c>
      <c r="F17004" t="b">
        <f>ISTEXT(Tabela1[[#This Row],[Custom_unique]])</f>
        <v>0</v>
      </c>
    </row>
    <row r="17005" spans="1:6" x14ac:dyDescent="0.25">
      <c r="A17005" t="s">
        <v>17006</v>
      </c>
      <c r="B17005" s="1">
        <v>42888</v>
      </c>
      <c r="C17005" s="2">
        <v>0.4070023148148148</v>
      </c>
      <c r="D17005" t="str">
        <f>RIGHT(Tabela1[[#This Row],[Nome]],3)</f>
        <v>PRX</v>
      </c>
      <c r="E17005" t="e">
        <f>VLOOKUP(Tabela1[[#This Row],[Nome]],customs_unique[],1,FALSE)</f>
        <v>#N/A</v>
      </c>
      <c r="F17005" t="b">
        <f>ISTEXT(Tabela1[[#This Row],[Custom_unique]])</f>
        <v>0</v>
      </c>
    </row>
    <row r="17006" spans="1:6" x14ac:dyDescent="0.25">
      <c r="A17006" t="s">
        <v>17007</v>
      </c>
      <c r="B17006" s="1">
        <v>42968</v>
      </c>
      <c r="C17006" s="2">
        <v>0.40990740740740739</v>
      </c>
      <c r="D17006" t="str">
        <f>RIGHT(Tabela1[[#This Row],[Nome]],3)</f>
        <v>PRX</v>
      </c>
      <c r="E17006" t="e">
        <f>VLOOKUP(Tabela1[[#This Row],[Nome]],customs_unique[],1,FALSE)</f>
        <v>#N/A</v>
      </c>
      <c r="F17006" t="b">
        <f>ISTEXT(Tabela1[[#This Row],[Custom_unique]])</f>
        <v>0</v>
      </c>
    </row>
    <row r="17007" spans="1:6" x14ac:dyDescent="0.25">
      <c r="A17007" t="s">
        <v>17008</v>
      </c>
      <c r="B17007" s="1">
        <v>42888</v>
      </c>
      <c r="C17007" s="2">
        <v>0.4070023148148148</v>
      </c>
      <c r="D17007" t="str">
        <f>RIGHT(Tabela1[[#This Row],[Nome]],3)</f>
        <v>PRX</v>
      </c>
      <c r="E17007" t="e">
        <f>VLOOKUP(Tabela1[[#This Row],[Nome]],customs_unique[],1,FALSE)</f>
        <v>#N/A</v>
      </c>
      <c r="F17007" t="b">
        <f>ISTEXT(Tabela1[[#This Row],[Custom_unique]])</f>
        <v>0</v>
      </c>
    </row>
    <row r="17008" spans="1:6" x14ac:dyDescent="0.25">
      <c r="A17008" t="s">
        <v>17009</v>
      </c>
      <c r="B17008" s="1">
        <v>42888</v>
      </c>
      <c r="C17008" s="2">
        <v>0.4070023148148148</v>
      </c>
      <c r="D17008" t="str">
        <f>RIGHT(Tabela1[[#This Row],[Nome]],3)</f>
        <v>PRX</v>
      </c>
      <c r="E17008" t="e">
        <f>VLOOKUP(Tabela1[[#This Row],[Nome]],customs_unique[],1,FALSE)</f>
        <v>#N/A</v>
      </c>
      <c r="F17008" t="b">
        <f>ISTEXT(Tabela1[[#This Row],[Custom_unique]])</f>
        <v>0</v>
      </c>
    </row>
    <row r="17009" spans="1:6" x14ac:dyDescent="0.25">
      <c r="A17009" t="s">
        <v>17010</v>
      </c>
      <c r="B17009" s="1">
        <v>42888</v>
      </c>
      <c r="C17009" s="2">
        <v>0.4070023148148148</v>
      </c>
      <c r="D17009" t="str">
        <f>RIGHT(Tabela1[[#This Row],[Nome]],3)</f>
        <v>PRW</v>
      </c>
      <c r="E17009" t="e">
        <f>VLOOKUP(Tabela1[[#This Row],[Nome]],customs_unique[],1,FALSE)</f>
        <v>#N/A</v>
      </c>
      <c r="F17009" t="b">
        <f>ISTEXT(Tabela1[[#This Row],[Custom_unique]])</f>
        <v>0</v>
      </c>
    </row>
    <row r="17010" spans="1:6" x14ac:dyDescent="0.25">
      <c r="A17010" t="s">
        <v>17011</v>
      </c>
      <c r="B17010" s="1">
        <v>42888</v>
      </c>
      <c r="C17010" s="2">
        <v>0.4070023148148148</v>
      </c>
      <c r="D17010" t="str">
        <f>RIGHT(Tabela1[[#This Row],[Nome]],3)</f>
        <v>PRX</v>
      </c>
      <c r="E17010" t="e">
        <f>VLOOKUP(Tabela1[[#This Row],[Nome]],customs_unique[],1,FALSE)</f>
        <v>#N/A</v>
      </c>
      <c r="F17010" t="b">
        <f>ISTEXT(Tabela1[[#This Row],[Custom_unique]])</f>
        <v>0</v>
      </c>
    </row>
    <row r="17011" spans="1:6" x14ac:dyDescent="0.25">
      <c r="A17011" t="s">
        <v>17012</v>
      </c>
      <c r="B17011" s="1">
        <v>42745</v>
      </c>
      <c r="C17011" s="2">
        <v>0.69859953703703714</v>
      </c>
      <c r="D17011" t="str">
        <f>RIGHT(Tabela1[[#This Row],[Nome]],3)</f>
        <v>PRW</v>
      </c>
      <c r="E17011" t="e">
        <f>VLOOKUP(Tabela1[[#This Row],[Nome]],customs_unique[],1,FALSE)</f>
        <v>#N/A</v>
      </c>
      <c r="F17011" t="b">
        <f>ISTEXT(Tabela1[[#This Row],[Custom_unique]])</f>
        <v>0</v>
      </c>
    </row>
    <row r="17012" spans="1:6" x14ac:dyDescent="0.25">
      <c r="A17012" t="s">
        <v>17013</v>
      </c>
      <c r="B17012" s="1">
        <v>42888</v>
      </c>
      <c r="C17012" s="2">
        <v>0.4070023148148148</v>
      </c>
      <c r="D17012" t="str">
        <f>RIGHT(Tabela1[[#This Row],[Nome]],3)</f>
        <v>PRW</v>
      </c>
      <c r="E17012" t="e">
        <f>VLOOKUP(Tabela1[[#This Row],[Nome]],customs_unique[],1,FALSE)</f>
        <v>#N/A</v>
      </c>
      <c r="F17012" t="b">
        <f>ISTEXT(Tabela1[[#This Row],[Custom_unique]])</f>
        <v>0</v>
      </c>
    </row>
    <row r="17013" spans="1:6" x14ac:dyDescent="0.25">
      <c r="A17013" t="s">
        <v>17014</v>
      </c>
      <c r="B17013" s="1">
        <v>42888</v>
      </c>
      <c r="C17013" s="2">
        <v>0.4070023148148148</v>
      </c>
      <c r="D17013" t="str">
        <f>RIGHT(Tabela1[[#This Row],[Nome]],3)</f>
        <v>PRW</v>
      </c>
      <c r="E17013" t="e">
        <f>VLOOKUP(Tabela1[[#This Row],[Nome]],customs_unique[],1,FALSE)</f>
        <v>#N/A</v>
      </c>
      <c r="F17013" t="b">
        <f>ISTEXT(Tabela1[[#This Row],[Custom_unique]])</f>
        <v>0</v>
      </c>
    </row>
    <row r="17014" spans="1:6" x14ac:dyDescent="0.25">
      <c r="A17014" t="s">
        <v>17015</v>
      </c>
      <c r="B17014" s="1">
        <v>42888</v>
      </c>
      <c r="C17014" s="2">
        <v>0.4070023148148148</v>
      </c>
      <c r="D17014" t="str">
        <f>RIGHT(Tabela1[[#This Row],[Nome]],3)</f>
        <v>PRX</v>
      </c>
      <c r="E17014" t="e">
        <f>VLOOKUP(Tabela1[[#This Row],[Nome]],customs_unique[],1,FALSE)</f>
        <v>#N/A</v>
      </c>
      <c r="F17014" t="b">
        <f>ISTEXT(Tabela1[[#This Row],[Custom_unique]])</f>
        <v>0</v>
      </c>
    </row>
    <row r="17015" spans="1:6" x14ac:dyDescent="0.25">
      <c r="A17015" t="s">
        <v>17016</v>
      </c>
      <c r="B17015" s="1">
        <v>42933</v>
      </c>
      <c r="C17015" s="2">
        <v>0.7023032407407408</v>
      </c>
      <c r="D17015" t="str">
        <f>RIGHT(Tabela1[[#This Row],[Nome]],3)</f>
        <v>PRW</v>
      </c>
      <c r="E17015" t="e">
        <f>VLOOKUP(Tabela1[[#This Row],[Nome]],customs_unique[],1,FALSE)</f>
        <v>#N/A</v>
      </c>
      <c r="F17015" t="b">
        <f>ISTEXT(Tabela1[[#This Row],[Custom_unique]])</f>
        <v>0</v>
      </c>
    </row>
    <row r="17016" spans="1:6" x14ac:dyDescent="0.25">
      <c r="A17016" t="s">
        <v>17017</v>
      </c>
      <c r="B17016" s="1">
        <v>42863</v>
      </c>
      <c r="C17016" s="2">
        <v>0.77945601851851853</v>
      </c>
      <c r="D17016" t="str">
        <f>RIGHT(Tabela1[[#This Row],[Nome]],3)</f>
        <v>PRW</v>
      </c>
      <c r="E17016" t="e">
        <f>VLOOKUP(Tabela1[[#This Row],[Nome]],customs_unique[],1,FALSE)</f>
        <v>#N/A</v>
      </c>
      <c r="F17016" t="b">
        <f>ISTEXT(Tabela1[[#This Row],[Custom_unique]])</f>
        <v>0</v>
      </c>
    </row>
    <row r="17017" spans="1:6" x14ac:dyDescent="0.25">
      <c r="A17017" t="s">
        <v>17018</v>
      </c>
      <c r="B17017" s="1">
        <v>43118</v>
      </c>
      <c r="C17017" s="2">
        <v>0.59518518518518515</v>
      </c>
      <c r="D17017" t="str">
        <f>RIGHT(Tabela1[[#This Row],[Nome]],3)</f>
        <v>PRW</v>
      </c>
      <c r="E17017" t="e">
        <f>VLOOKUP(Tabela1[[#This Row],[Nome]],customs_unique[],1,FALSE)</f>
        <v>#N/A</v>
      </c>
      <c r="F17017" t="b">
        <f>ISTEXT(Tabela1[[#This Row],[Custom_unique]])</f>
        <v>0</v>
      </c>
    </row>
    <row r="17018" spans="1:6" x14ac:dyDescent="0.25">
      <c r="A17018" t="s">
        <v>17019</v>
      </c>
      <c r="B17018" s="1">
        <v>43241</v>
      </c>
      <c r="C17018" s="2">
        <v>0.70971064814814822</v>
      </c>
      <c r="D17018" t="str">
        <f>RIGHT(Tabela1[[#This Row],[Nome]],3)</f>
        <v>PRW</v>
      </c>
      <c r="E17018" t="e">
        <f>VLOOKUP(Tabela1[[#This Row],[Nome]],customs_unique[],1,FALSE)</f>
        <v>#N/A</v>
      </c>
      <c r="F17018" t="b">
        <f>ISTEXT(Tabela1[[#This Row],[Custom_unique]])</f>
        <v>0</v>
      </c>
    </row>
    <row r="17019" spans="1:6" x14ac:dyDescent="0.25">
      <c r="A17019" t="s">
        <v>17020</v>
      </c>
      <c r="B17019" s="1">
        <v>43193</v>
      </c>
      <c r="C17019" s="2">
        <v>0.68126157407407406</v>
      </c>
      <c r="D17019" t="str">
        <f>RIGHT(Tabela1[[#This Row],[Nome]],3)</f>
        <v>PRW</v>
      </c>
      <c r="E17019" t="e">
        <f>VLOOKUP(Tabela1[[#This Row],[Nome]],customs_unique[],1,FALSE)</f>
        <v>#N/A</v>
      </c>
      <c r="F17019" t="b">
        <f>ISTEXT(Tabela1[[#This Row],[Custom_unique]])</f>
        <v>0</v>
      </c>
    </row>
    <row r="17020" spans="1:6" x14ac:dyDescent="0.25">
      <c r="A17020" t="s">
        <v>17021</v>
      </c>
      <c r="B17020" s="1">
        <v>42989</v>
      </c>
      <c r="C17020" s="2">
        <v>0.45855324074074072</v>
      </c>
      <c r="D17020" t="str">
        <f>RIGHT(Tabela1[[#This Row],[Nome]],3)</f>
        <v>PRW</v>
      </c>
      <c r="E17020" t="e">
        <f>VLOOKUP(Tabela1[[#This Row],[Nome]],customs_unique[],1,FALSE)</f>
        <v>#N/A</v>
      </c>
      <c r="F17020" t="b">
        <f>ISTEXT(Tabela1[[#This Row],[Custom_unique]])</f>
        <v>0</v>
      </c>
    </row>
    <row r="17021" spans="1:6" x14ac:dyDescent="0.25">
      <c r="A17021" t="s">
        <v>17022</v>
      </c>
      <c r="B17021" s="1">
        <v>42976</v>
      </c>
      <c r="C17021" s="2">
        <v>0.63371527777777781</v>
      </c>
      <c r="D17021" t="str">
        <f>RIGHT(Tabela1[[#This Row],[Nome]],3)</f>
        <v>PRW</v>
      </c>
      <c r="E17021" t="e">
        <f>VLOOKUP(Tabela1[[#This Row],[Nome]],customs_unique[],1,FALSE)</f>
        <v>#N/A</v>
      </c>
      <c r="F17021" t="b">
        <f>ISTEXT(Tabela1[[#This Row],[Custom_unique]])</f>
        <v>0</v>
      </c>
    </row>
    <row r="17022" spans="1:6" x14ac:dyDescent="0.25">
      <c r="A17022" t="s">
        <v>17023</v>
      </c>
      <c r="B17022" s="1">
        <v>42888</v>
      </c>
      <c r="C17022" s="2">
        <v>0.4070023148148148</v>
      </c>
      <c r="D17022" t="str">
        <f>RIGHT(Tabela1[[#This Row],[Nome]],3)</f>
        <v>PRW</v>
      </c>
      <c r="E17022" t="e">
        <f>VLOOKUP(Tabela1[[#This Row],[Nome]],customs_unique[],1,FALSE)</f>
        <v>#N/A</v>
      </c>
      <c r="F17022" t="b">
        <f>ISTEXT(Tabela1[[#This Row],[Custom_unique]])</f>
        <v>0</v>
      </c>
    </row>
    <row r="17023" spans="1:6" x14ac:dyDescent="0.25">
      <c r="A17023" t="s">
        <v>17024</v>
      </c>
      <c r="B17023" s="1">
        <v>43060</v>
      </c>
      <c r="C17023" s="2">
        <v>0.70781250000000007</v>
      </c>
      <c r="D17023" t="str">
        <f>RIGHT(Tabela1[[#This Row],[Nome]],3)</f>
        <v>PRW</v>
      </c>
      <c r="E17023" t="e">
        <f>VLOOKUP(Tabela1[[#This Row],[Nome]],customs_unique[],1,FALSE)</f>
        <v>#N/A</v>
      </c>
      <c r="F17023" t="b">
        <f>ISTEXT(Tabela1[[#This Row],[Custom_unique]])</f>
        <v>0</v>
      </c>
    </row>
    <row r="17024" spans="1:6" x14ac:dyDescent="0.25">
      <c r="A17024" t="s">
        <v>17025</v>
      </c>
      <c r="B17024" s="1">
        <v>43241</v>
      </c>
      <c r="C17024" s="2">
        <v>0.63711805555555556</v>
      </c>
      <c r="D17024" t="str">
        <f>RIGHT(Tabela1[[#This Row],[Nome]],3)</f>
        <v>PRW</v>
      </c>
      <c r="E17024" t="e">
        <f>VLOOKUP(Tabela1[[#This Row],[Nome]],customs_unique[],1,FALSE)</f>
        <v>#N/A</v>
      </c>
      <c r="F17024" t="b">
        <f>ISTEXT(Tabela1[[#This Row],[Custom_unique]])</f>
        <v>0</v>
      </c>
    </row>
    <row r="17025" spans="1:6" x14ac:dyDescent="0.25">
      <c r="A17025" t="s">
        <v>17026</v>
      </c>
      <c r="B17025" s="1">
        <v>43087</v>
      </c>
      <c r="C17025" s="2">
        <v>0.72813657407407406</v>
      </c>
      <c r="D17025" t="str">
        <f>RIGHT(Tabela1[[#This Row],[Nome]],3)</f>
        <v>PRW</v>
      </c>
      <c r="E17025" t="e">
        <f>VLOOKUP(Tabela1[[#This Row],[Nome]],customs_unique[],1,FALSE)</f>
        <v>#N/A</v>
      </c>
      <c r="F17025" t="b">
        <f>ISTEXT(Tabela1[[#This Row],[Custom_unique]])</f>
        <v>0</v>
      </c>
    </row>
    <row r="17026" spans="1:6" x14ac:dyDescent="0.25">
      <c r="A17026" t="s">
        <v>17027</v>
      </c>
      <c r="B17026" s="1">
        <v>42888</v>
      </c>
      <c r="C17026" s="2">
        <v>0.4070023148148148</v>
      </c>
      <c r="D17026" t="str">
        <f>RIGHT(Tabela1[[#This Row],[Nome]],3)</f>
        <v>PRW</v>
      </c>
      <c r="E17026" t="e">
        <f>VLOOKUP(Tabela1[[#This Row],[Nome]],customs_unique[],1,FALSE)</f>
        <v>#N/A</v>
      </c>
      <c r="F17026" t="b">
        <f>ISTEXT(Tabela1[[#This Row],[Custom_unique]])</f>
        <v>0</v>
      </c>
    </row>
    <row r="17027" spans="1:6" x14ac:dyDescent="0.25">
      <c r="A17027" t="s">
        <v>17028</v>
      </c>
      <c r="B17027" s="1">
        <v>42888</v>
      </c>
      <c r="C17027" s="2">
        <v>0.4070023148148148</v>
      </c>
      <c r="D17027" t="str">
        <f>RIGHT(Tabela1[[#This Row],[Nome]],3)</f>
        <v>PRW</v>
      </c>
      <c r="E17027" t="e">
        <f>VLOOKUP(Tabela1[[#This Row],[Nome]],customs_unique[],1,FALSE)</f>
        <v>#N/A</v>
      </c>
      <c r="F17027" t="b">
        <f>ISTEXT(Tabela1[[#This Row],[Custom_unique]])</f>
        <v>0</v>
      </c>
    </row>
    <row r="17028" spans="1:6" x14ac:dyDescent="0.25">
      <c r="A17028" t="s">
        <v>17029</v>
      </c>
      <c r="B17028" s="1">
        <v>42888</v>
      </c>
      <c r="C17028" s="2">
        <v>0.4070023148148148</v>
      </c>
      <c r="D17028" t="str">
        <f>RIGHT(Tabela1[[#This Row],[Nome]],3)</f>
        <v>PRW</v>
      </c>
      <c r="E17028" t="e">
        <f>VLOOKUP(Tabela1[[#This Row],[Nome]],customs_unique[],1,FALSE)</f>
        <v>#N/A</v>
      </c>
      <c r="F17028" t="b">
        <f>ISTEXT(Tabela1[[#This Row],[Custom_unique]])</f>
        <v>0</v>
      </c>
    </row>
    <row r="17029" spans="1:6" x14ac:dyDescent="0.25">
      <c r="A17029" t="s">
        <v>17030</v>
      </c>
      <c r="B17029" s="1">
        <v>43087</v>
      </c>
      <c r="C17029" s="2">
        <v>0.72813657407407406</v>
      </c>
      <c r="D17029" t="str">
        <f>RIGHT(Tabela1[[#This Row],[Nome]],3)</f>
        <v>PRW</v>
      </c>
      <c r="E17029" t="e">
        <f>VLOOKUP(Tabela1[[#This Row],[Nome]],customs_unique[],1,FALSE)</f>
        <v>#N/A</v>
      </c>
      <c r="F17029" t="b">
        <f>ISTEXT(Tabela1[[#This Row],[Custom_unique]])</f>
        <v>0</v>
      </c>
    </row>
    <row r="17030" spans="1:6" x14ac:dyDescent="0.25">
      <c r="A17030" t="s">
        <v>17031</v>
      </c>
      <c r="B17030" s="1">
        <v>43123</v>
      </c>
      <c r="C17030" s="2">
        <v>0.60179398148148155</v>
      </c>
      <c r="D17030" t="str">
        <f>RIGHT(Tabela1[[#This Row],[Nome]],3)</f>
        <v>PRW</v>
      </c>
      <c r="E17030" t="e">
        <f>VLOOKUP(Tabela1[[#This Row],[Nome]],customs_unique[],1,FALSE)</f>
        <v>#N/A</v>
      </c>
      <c r="F17030" t="b">
        <f>ISTEXT(Tabela1[[#This Row],[Custom_unique]])</f>
        <v>0</v>
      </c>
    </row>
    <row r="17031" spans="1:6" x14ac:dyDescent="0.25">
      <c r="A17031" t="s">
        <v>17032</v>
      </c>
      <c r="B17031" s="1">
        <v>42888</v>
      </c>
      <c r="C17031" s="2">
        <v>0.4070023148148148</v>
      </c>
      <c r="D17031" t="str">
        <f>RIGHT(Tabela1[[#This Row],[Nome]],3)</f>
        <v>PRW</v>
      </c>
      <c r="E17031" t="e">
        <f>VLOOKUP(Tabela1[[#This Row],[Nome]],customs_unique[],1,FALSE)</f>
        <v>#N/A</v>
      </c>
      <c r="F17031" t="b">
        <f>ISTEXT(Tabela1[[#This Row],[Custom_unique]])</f>
        <v>0</v>
      </c>
    </row>
    <row r="17032" spans="1:6" x14ac:dyDescent="0.25">
      <c r="A17032" t="s">
        <v>17033</v>
      </c>
      <c r="B17032" s="1">
        <v>43139</v>
      </c>
      <c r="C17032" s="2">
        <v>0.73743055555555559</v>
      </c>
      <c r="D17032" t="str">
        <f>RIGHT(Tabela1[[#This Row],[Nome]],3)</f>
        <v>PRW</v>
      </c>
      <c r="E17032" t="e">
        <f>VLOOKUP(Tabela1[[#This Row],[Nome]],customs_unique[],1,FALSE)</f>
        <v>#N/A</v>
      </c>
      <c r="F17032" t="b">
        <f>ISTEXT(Tabela1[[#This Row],[Custom_unique]])</f>
        <v>0</v>
      </c>
    </row>
    <row r="17033" spans="1:6" x14ac:dyDescent="0.25">
      <c r="A17033" t="s">
        <v>17034</v>
      </c>
      <c r="B17033" s="1">
        <v>42888</v>
      </c>
      <c r="C17033" s="2">
        <v>0.4070023148148148</v>
      </c>
      <c r="D17033" t="str">
        <f>RIGHT(Tabela1[[#This Row],[Nome]],3)</f>
        <v>PRW</v>
      </c>
      <c r="E17033" t="e">
        <f>VLOOKUP(Tabela1[[#This Row],[Nome]],customs_unique[],1,FALSE)</f>
        <v>#N/A</v>
      </c>
      <c r="F17033" t="b">
        <f>ISTEXT(Tabela1[[#This Row],[Custom_unique]])</f>
        <v>0</v>
      </c>
    </row>
    <row r="17034" spans="1:6" x14ac:dyDescent="0.25">
      <c r="A17034" t="s">
        <v>17035</v>
      </c>
      <c r="B17034" s="1">
        <v>42888</v>
      </c>
      <c r="C17034" s="2">
        <v>0.4070023148148148</v>
      </c>
      <c r="D17034" t="str">
        <f>RIGHT(Tabela1[[#This Row],[Nome]],3)</f>
        <v>PRW</v>
      </c>
      <c r="E17034" t="e">
        <f>VLOOKUP(Tabela1[[#This Row],[Nome]],customs_unique[],1,FALSE)</f>
        <v>#N/A</v>
      </c>
      <c r="F17034" t="b">
        <f>ISTEXT(Tabela1[[#This Row],[Custom_unique]])</f>
        <v>0</v>
      </c>
    </row>
    <row r="17035" spans="1:6" x14ac:dyDescent="0.25">
      <c r="A17035" t="s">
        <v>17036</v>
      </c>
      <c r="B17035" s="1">
        <v>43210</v>
      </c>
      <c r="C17035" s="2">
        <v>0.46835648148148151</v>
      </c>
      <c r="D17035" t="str">
        <f>RIGHT(Tabela1[[#This Row],[Nome]],3)</f>
        <v>PRW</v>
      </c>
      <c r="E17035" t="e">
        <f>VLOOKUP(Tabela1[[#This Row],[Nome]],customs_unique[],1,FALSE)</f>
        <v>#N/A</v>
      </c>
      <c r="F17035" t="b">
        <f>ISTEXT(Tabela1[[#This Row],[Custom_unique]])</f>
        <v>0</v>
      </c>
    </row>
    <row r="17036" spans="1:6" x14ac:dyDescent="0.25">
      <c r="A17036" t="s">
        <v>17037</v>
      </c>
      <c r="B17036" s="1">
        <v>42888</v>
      </c>
      <c r="C17036" s="2">
        <v>0.4070023148148148</v>
      </c>
      <c r="D17036" t="str">
        <f>RIGHT(Tabela1[[#This Row],[Nome]],3)</f>
        <v>PRW</v>
      </c>
      <c r="E17036" t="e">
        <f>VLOOKUP(Tabela1[[#This Row],[Nome]],customs_unique[],1,FALSE)</f>
        <v>#N/A</v>
      </c>
      <c r="F17036" t="b">
        <f>ISTEXT(Tabela1[[#This Row],[Custom_unique]])</f>
        <v>0</v>
      </c>
    </row>
    <row r="17037" spans="1:6" x14ac:dyDescent="0.25">
      <c r="A17037" t="s">
        <v>17038</v>
      </c>
      <c r="B17037" s="1">
        <v>42888</v>
      </c>
      <c r="C17037" s="2">
        <v>0.4070023148148148</v>
      </c>
      <c r="D17037" t="str">
        <f>RIGHT(Tabela1[[#This Row],[Nome]],3)</f>
        <v>PRW</v>
      </c>
      <c r="E17037" t="e">
        <f>VLOOKUP(Tabela1[[#This Row],[Nome]],customs_unique[],1,FALSE)</f>
        <v>#N/A</v>
      </c>
      <c r="F17037" t="b">
        <f>ISTEXT(Tabela1[[#This Row],[Custom_unique]])</f>
        <v>0</v>
      </c>
    </row>
    <row r="17038" spans="1:6" x14ac:dyDescent="0.25">
      <c r="A17038" t="s">
        <v>17039</v>
      </c>
      <c r="B17038" s="1">
        <v>42888</v>
      </c>
      <c r="C17038" s="2">
        <v>0.4070023148148148</v>
      </c>
      <c r="D17038" t="str">
        <f>RIGHT(Tabela1[[#This Row],[Nome]],3)</f>
        <v>PRW</v>
      </c>
      <c r="E17038" t="e">
        <f>VLOOKUP(Tabela1[[#This Row],[Nome]],customs_unique[],1,FALSE)</f>
        <v>#N/A</v>
      </c>
      <c r="F17038" t="b">
        <f>ISTEXT(Tabela1[[#This Row],[Custom_unique]])</f>
        <v>0</v>
      </c>
    </row>
    <row r="17039" spans="1:6" x14ac:dyDescent="0.25">
      <c r="A17039" t="s">
        <v>17040</v>
      </c>
      <c r="B17039" s="1">
        <v>42888</v>
      </c>
      <c r="C17039" s="2">
        <v>0.4070023148148148</v>
      </c>
      <c r="D17039" t="str">
        <f>RIGHT(Tabela1[[#This Row],[Nome]],3)</f>
        <v>PRW</v>
      </c>
      <c r="E17039" t="e">
        <f>VLOOKUP(Tabela1[[#This Row],[Nome]],customs_unique[],1,FALSE)</f>
        <v>#N/A</v>
      </c>
      <c r="F17039" t="b">
        <f>ISTEXT(Tabela1[[#This Row],[Custom_unique]])</f>
        <v>0</v>
      </c>
    </row>
    <row r="17040" spans="1:6" x14ac:dyDescent="0.25">
      <c r="A17040" t="s">
        <v>17041</v>
      </c>
      <c r="B17040" s="1">
        <v>42888</v>
      </c>
      <c r="C17040" s="2">
        <v>0.4070023148148148</v>
      </c>
      <c r="D17040" t="str">
        <f>RIGHT(Tabela1[[#This Row],[Nome]],3)</f>
        <v>PRW</v>
      </c>
      <c r="E17040" t="e">
        <f>VLOOKUP(Tabela1[[#This Row],[Nome]],customs_unique[],1,FALSE)</f>
        <v>#N/A</v>
      </c>
      <c r="F17040" t="b">
        <f>ISTEXT(Tabela1[[#This Row],[Custom_unique]])</f>
        <v>0</v>
      </c>
    </row>
    <row r="17041" spans="1:6" x14ac:dyDescent="0.25">
      <c r="A17041" t="s">
        <v>17042</v>
      </c>
      <c r="B17041" s="1">
        <v>42888</v>
      </c>
      <c r="C17041" s="2">
        <v>0.4070023148148148</v>
      </c>
      <c r="D17041" t="str">
        <f>RIGHT(Tabela1[[#This Row],[Nome]],3)</f>
        <v>PRW</v>
      </c>
      <c r="E17041" t="e">
        <f>VLOOKUP(Tabela1[[#This Row],[Nome]],customs_unique[],1,FALSE)</f>
        <v>#N/A</v>
      </c>
      <c r="F17041" t="b">
        <f>ISTEXT(Tabela1[[#This Row],[Custom_unique]])</f>
        <v>0</v>
      </c>
    </row>
    <row r="17042" spans="1:6" x14ac:dyDescent="0.25">
      <c r="A17042" t="s">
        <v>17043</v>
      </c>
      <c r="B17042" s="1">
        <v>42888</v>
      </c>
      <c r="C17042" s="2">
        <v>0.4070023148148148</v>
      </c>
      <c r="D17042" t="str">
        <f>RIGHT(Tabela1[[#This Row],[Nome]],3)</f>
        <v>PRW</v>
      </c>
      <c r="E17042" t="e">
        <f>VLOOKUP(Tabela1[[#This Row],[Nome]],customs_unique[],1,FALSE)</f>
        <v>#N/A</v>
      </c>
      <c r="F17042" t="b">
        <f>ISTEXT(Tabela1[[#This Row],[Custom_unique]])</f>
        <v>0</v>
      </c>
    </row>
    <row r="17043" spans="1:6" x14ac:dyDescent="0.25">
      <c r="A17043" t="s">
        <v>17044</v>
      </c>
      <c r="B17043" s="1">
        <v>42888</v>
      </c>
      <c r="C17043" s="2">
        <v>0.4070023148148148</v>
      </c>
      <c r="D17043" t="str">
        <f>RIGHT(Tabela1[[#This Row],[Nome]],3)</f>
        <v>PRW</v>
      </c>
      <c r="E17043" t="e">
        <f>VLOOKUP(Tabela1[[#This Row],[Nome]],customs_unique[],1,FALSE)</f>
        <v>#N/A</v>
      </c>
      <c r="F17043" t="b">
        <f>ISTEXT(Tabela1[[#This Row],[Custom_unique]])</f>
        <v>0</v>
      </c>
    </row>
    <row r="17044" spans="1:6" x14ac:dyDescent="0.25">
      <c r="A17044" t="s">
        <v>17045</v>
      </c>
      <c r="B17044" s="1">
        <v>43238</v>
      </c>
      <c r="C17044" s="2">
        <v>0.45547453703703705</v>
      </c>
      <c r="D17044" t="str">
        <f>RIGHT(Tabela1[[#This Row],[Nome]],3)</f>
        <v>PRW</v>
      </c>
      <c r="E17044" t="e">
        <f>VLOOKUP(Tabela1[[#This Row],[Nome]],customs_unique[],1,FALSE)</f>
        <v>#N/A</v>
      </c>
      <c r="F17044" t="b">
        <f>ISTEXT(Tabela1[[#This Row],[Custom_unique]])</f>
        <v>0</v>
      </c>
    </row>
    <row r="17045" spans="1:6" x14ac:dyDescent="0.25">
      <c r="A17045" t="s">
        <v>17046</v>
      </c>
      <c r="B17045" s="1">
        <v>43122</v>
      </c>
      <c r="C17045" s="2">
        <v>0.72729166666666656</v>
      </c>
      <c r="D17045" t="str">
        <f>RIGHT(Tabela1[[#This Row],[Nome]],3)</f>
        <v>PRW</v>
      </c>
      <c r="E17045" t="e">
        <f>VLOOKUP(Tabela1[[#This Row],[Nome]],customs_unique[],1,FALSE)</f>
        <v>#N/A</v>
      </c>
      <c r="F17045" t="b">
        <f>ISTEXT(Tabela1[[#This Row],[Custom_unique]])</f>
        <v>0</v>
      </c>
    </row>
    <row r="17046" spans="1:6" x14ac:dyDescent="0.25">
      <c r="A17046" t="s">
        <v>17047</v>
      </c>
      <c r="B17046" s="1">
        <v>42888</v>
      </c>
      <c r="C17046" s="2">
        <v>0.4070023148148148</v>
      </c>
      <c r="D17046" t="str">
        <f>RIGHT(Tabela1[[#This Row],[Nome]],3)</f>
        <v>PRW</v>
      </c>
      <c r="E17046" t="e">
        <f>VLOOKUP(Tabela1[[#This Row],[Nome]],customs_unique[],1,FALSE)</f>
        <v>#N/A</v>
      </c>
      <c r="F17046" t="b">
        <f>ISTEXT(Tabela1[[#This Row],[Custom_unique]])</f>
        <v>0</v>
      </c>
    </row>
    <row r="17047" spans="1:6" x14ac:dyDescent="0.25">
      <c r="A17047" t="s">
        <v>17048</v>
      </c>
      <c r="B17047" s="1">
        <v>42983</v>
      </c>
      <c r="C17047" s="2">
        <v>0.61395833333333327</v>
      </c>
      <c r="D17047" t="str">
        <f>RIGHT(Tabela1[[#This Row],[Nome]],3)</f>
        <v>PRW</v>
      </c>
      <c r="E17047" t="e">
        <f>VLOOKUP(Tabela1[[#This Row],[Nome]],customs_unique[],1,FALSE)</f>
        <v>#N/A</v>
      </c>
      <c r="F17047" t="b">
        <f>ISTEXT(Tabela1[[#This Row],[Custom_unique]])</f>
        <v>0</v>
      </c>
    </row>
    <row r="17048" spans="1:6" x14ac:dyDescent="0.25">
      <c r="A17048" t="s">
        <v>17049</v>
      </c>
      <c r="B17048" s="1">
        <v>42940</v>
      </c>
      <c r="C17048" s="2">
        <v>0.76631944444444444</v>
      </c>
      <c r="D17048" t="str">
        <f>RIGHT(Tabela1[[#This Row],[Nome]],3)</f>
        <v>PRW</v>
      </c>
      <c r="E17048" t="e">
        <f>VLOOKUP(Tabela1[[#This Row],[Nome]],customs_unique[],1,FALSE)</f>
        <v>#N/A</v>
      </c>
      <c r="F17048" t="b">
        <f>ISTEXT(Tabela1[[#This Row],[Custom_unique]])</f>
        <v>0</v>
      </c>
    </row>
    <row r="17049" spans="1:6" x14ac:dyDescent="0.25">
      <c r="A17049" t="s">
        <v>17050</v>
      </c>
      <c r="B17049" s="1">
        <v>42888</v>
      </c>
      <c r="C17049" s="2">
        <v>0.4070023148148148</v>
      </c>
      <c r="D17049" t="str">
        <f>RIGHT(Tabela1[[#This Row],[Nome]],3)</f>
        <v>PRW</v>
      </c>
      <c r="E17049" t="e">
        <f>VLOOKUP(Tabela1[[#This Row],[Nome]],customs_unique[],1,FALSE)</f>
        <v>#N/A</v>
      </c>
      <c r="F17049" t="b">
        <f>ISTEXT(Tabela1[[#This Row],[Custom_unique]])</f>
        <v>0</v>
      </c>
    </row>
    <row r="17050" spans="1:6" x14ac:dyDescent="0.25">
      <c r="A17050" t="s">
        <v>17051</v>
      </c>
      <c r="B17050" s="1">
        <v>42888</v>
      </c>
      <c r="C17050" s="2">
        <v>0.4070023148148148</v>
      </c>
      <c r="D17050" t="str">
        <f>RIGHT(Tabela1[[#This Row],[Nome]],3)</f>
        <v>PRW</v>
      </c>
      <c r="E17050" t="e">
        <f>VLOOKUP(Tabela1[[#This Row],[Nome]],customs_unique[],1,FALSE)</f>
        <v>#N/A</v>
      </c>
      <c r="F17050" t="b">
        <f>ISTEXT(Tabela1[[#This Row],[Custom_unique]])</f>
        <v>0</v>
      </c>
    </row>
    <row r="17051" spans="1:6" x14ac:dyDescent="0.25">
      <c r="A17051" t="s">
        <v>17052</v>
      </c>
      <c r="B17051" s="1">
        <v>43206</v>
      </c>
      <c r="C17051" s="2">
        <v>0.65295138888888882</v>
      </c>
      <c r="D17051" t="str">
        <f>RIGHT(Tabela1[[#This Row],[Nome]],3)</f>
        <v>PRW</v>
      </c>
      <c r="E17051" t="e">
        <f>VLOOKUP(Tabela1[[#This Row],[Nome]],customs_unique[],1,FALSE)</f>
        <v>#N/A</v>
      </c>
      <c r="F17051" t="b">
        <f>ISTEXT(Tabela1[[#This Row],[Custom_unique]])</f>
        <v>0</v>
      </c>
    </row>
    <row r="17052" spans="1:6" x14ac:dyDescent="0.25">
      <c r="A17052" t="s">
        <v>17053</v>
      </c>
      <c r="B17052" s="1">
        <v>42888</v>
      </c>
      <c r="C17052" s="2">
        <v>0.4070023148148148</v>
      </c>
      <c r="D17052" t="str">
        <f>RIGHT(Tabela1[[#This Row],[Nome]],3)</f>
        <v>PRW</v>
      </c>
      <c r="E17052" t="e">
        <f>VLOOKUP(Tabela1[[#This Row],[Nome]],customs_unique[],1,FALSE)</f>
        <v>#N/A</v>
      </c>
      <c r="F17052" t="b">
        <f>ISTEXT(Tabela1[[#This Row],[Custom_unique]])</f>
        <v>0</v>
      </c>
    </row>
    <row r="17053" spans="1:6" x14ac:dyDescent="0.25">
      <c r="A17053" t="s">
        <v>17054</v>
      </c>
      <c r="B17053" s="1">
        <v>43241</v>
      </c>
      <c r="C17053" s="2">
        <v>0.63711805555555556</v>
      </c>
      <c r="D17053" t="str">
        <f>RIGHT(Tabela1[[#This Row],[Nome]],3)</f>
        <v>PRW</v>
      </c>
      <c r="E17053" t="e">
        <f>VLOOKUP(Tabela1[[#This Row],[Nome]],customs_unique[],1,FALSE)</f>
        <v>#N/A</v>
      </c>
      <c r="F17053" t="b">
        <f>ISTEXT(Tabela1[[#This Row],[Custom_unique]])</f>
        <v>0</v>
      </c>
    </row>
    <row r="17054" spans="1:6" x14ac:dyDescent="0.25">
      <c r="A17054" t="s">
        <v>17055</v>
      </c>
      <c r="B17054" s="1">
        <v>43188</v>
      </c>
      <c r="C17054" s="2">
        <v>0.45270833333333332</v>
      </c>
      <c r="D17054" t="str">
        <f>RIGHT(Tabela1[[#This Row],[Nome]],3)</f>
        <v>PRW</v>
      </c>
      <c r="E17054" t="e">
        <f>VLOOKUP(Tabela1[[#This Row],[Nome]],customs_unique[],1,FALSE)</f>
        <v>#N/A</v>
      </c>
      <c r="F17054" t="b">
        <f>ISTEXT(Tabela1[[#This Row],[Custom_unique]])</f>
        <v>0</v>
      </c>
    </row>
    <row r="17055" spans="1:6" x14ac:dyDescent="0.25">
      <c r="A17055" t="s">
        <v>17056</v>
      </c>
      <c r="B17055" s="1">
        <v>43164</v>
      </c>
      <c r="C17055" s="2">
        <v>0.69379629629629624</v>
      </c>
      <c r="D17055" t="str">
        <f>RIGHT(Tabela1[[#This Row],[Nome]],3)</f>
        <v>PRW</v>
      </c>
      <c r="E17055" t="e">
        <f>VLOOKUP(Tabela1[[#This Row],[Nome]],customs_unique[],1,FALSE)</f>
        <v>#N/A</v>
      </c>
      <c r="F17055" t="b">
        <f>ISTEXT(Tabela1[[#This Row],[Custom_unique]])</f>
        <v>0</v>
      </c>
    </row>
    <row r="17056" spans="1:6" x14ac:dyDescent="0.25">
      <c r="A17056" t="s">
        <v>17057</v>
      </c>
      <c r="B17056" s="1">
        <v>43224</v>
      </c>
      <c r="C17056" s="2">
        <v>0.4177777777777778</v>
      </c>
      <c r="D17056" t="str">
        <f>RIGHT(Tabela1[[#This Row],[Nome]],3)</f>
        <v>PRW</v>
      </c>
      <c r="E17056" t="e">
        <f>VLOOKUP(Tabela1[[#This Row],[Nome]],customs_unique[],1,FALSE)</f>
        <v>#N/A</v>
      </c>
      <c r="F17056" t="b">
        <f>ISTEXT(Tabela1[[#This Row],[Custom_unique]])</f>
        <v>0</v>
      </c>
    </row>
    <row r="17057" spans="1:6" x14ac:dyDescent="0.25">
      <c r="A17057" t="s">
        <v>17058</v>
      </c>
      <c r="B17057" s="1">
        <v>42863</v>
      </c>
      <c r="C17057" s="2">
        <v>0.77945601851851853</v>
      </c>
      <c r="D17057" t="str">
        <f>RIGHT(Tabela1[[#This Row],[Nome]],3)</f>
        <v>PRW</v>
      </c>
      <c r="E17057" t="e">
        <f>VLOOKUP(Tabela1[[#This Row],[Nome]],customs_unique[],1,FALSE)</f>
        <v>#N/A</v>
      </c>
      <c r="F17057" t="b">
        <f>ISTEXT(Tabela1[[#This Row],[Custom_unique]])</f>
        <v>0</v>
      </c>
    </row>
    <row r="17058" spans="1:6" x14ac:dyDescent="0.25">
      <c r="A17058" t="s">
        <v>17059</v>
      </c>
      <c r="B17058" s="1">
        <v>42677</v>
      </c>
      <c r="C17058" s="2">
        <v>0.6213657407407408</v>
      </c>
      <c r="D17058" t="str">
        <f>RIGHT(Tabela1[[#This Row],[Nome]],3)</f>
        <v>PRW</v>
      </c>
      <c r="E17058" t="e">
        <f>VLOOKUP(Tabela1[[#This Row],[Nome]],customs_unique[],1,FALSE)</f>
        <v>#N/A</v>
      </c>
      <c r="F17058" t="b">
        <f>ISTEXT(Tabela1[[#This Row],[Custom_unique]])</f>
        <v>0</v>
      </c>
    </row>
    <row r="17059" spans="1:6" x14ac:dyDescent="0.25">
      <c r="A17059" t="s">
        <v>17060</v>
      </c>
      <c r="B17059" s="1">
        <v>43216</v>
      </c>
      <c r="C17059" s="2">
        <v>0.40430555555555553</v>
      </c>
      <c r="D17059" t="str">
        <f>RIGHT(Tabela1[[#This Row],[Nome]],3)</f>
        <v>PRW</v>
      </c>
      <c r="E17059" t="e">
        <f>VLOOKUP(Tabela1[[#This Row],[Nome]],customs_unique[],1,FALSE)</f>
        <v>#N/A</v>
      </c>
      <c r="F17059" t="b">
        <f>ISTEXT(Tabela1[[#This Row],[Custom_unique]])</f>
        <v>0</v>
      </c>
    </row>
    <row r="17060" spans="1:6" x14ac:dyDescent="0.25">
      <c r="A17060" t="s">
        <v>17061</v>
      </c>
      <c r="B17060" s="1">
        <v>42888</v>
      </c>
      <c r="C17060" s="2">
        <v>0.4070023148148148</v>
      </c>
      <c r="D17060" t="str">
        <f>RIGHT(Tabela1[[#This Row],[Nome]],3)</f>
        <v>PRW</v>
      </c>
      <c r="E17060" t="e">
        <f>VLOOKUP(Tabela1[[#This Row],[Nome]],customs_unique[],1,FALSE)</f>
        <v>#N/A</v>
      </c>
      <c r="F17060" t="b">
        <f>ISTEXT(Tabela1[[#This Row],[Custom_unique]])</f>
        <v>0</v>
      </c>
    </row>
    <row r="17061" spans="1:6" x14ac:dyDescent="0.25">
      <c r="A17061" t="s">
        <v>17062</v>
      </c>
      <c r="B17061" s="1">
        <v>43216</v>
      </c>
      <c r="C17061" s="2">
        <v>0.40430555555555553</v>
      </c>
      <c r="D17061" t="str">
        <f>RIGHT(Tabela1[[#This Row],[Nome]],3)</f>
        <v>PRW</v>
      </c>
      <c r="E17061" t="e">
        <f>VLOOKUP(Tabela1[[#This Row],[Nome]],customs_unique[],1,FALSE)</f>
        <v>#N/A</v>
      </c>
      <c r="F17061" t="b">
        <f>ISTEXT(Tabela1[[#This Row],[Custom_unique]])</f>
        <v>0</v>
      </c>
    </row>
    <row r="17062" spans="1:6" x14ac:dyDescent="0.25">
      <c r="A17062" t="s">
        <v>17063</v>
      </c>
      <c r="B17062" s="1">
        <v>42888</v>
      </c>
      <c r="C17062" s="2">
        <v>0.4070023148148148</v>
      </c>
      <c r="D17062" t="str">
        <f>RIGHT(Tabela1[[#This Row],[Nome]],3)</f>
        <v>PRW</v>
      </c>
      <c r="E17062" t="e">
        <f>VLOOKUP(Tabela1[[#This Row],[Nome]],customs_unique[],1,FALSE)</f>
        <v>#N/A</v>
      </c>
      <c r="F17062" t="b">
        <f>ISTEXT(Tabela1[[#This Row],[Custom_unique]])</f>
        <v>0</v>
      </c>
    </row>
    <row r="17063" spans="1:6" x14ac:dyDescent="0.25">
      <c r="A17063" t="s">
        <v>17064</v>
      </c>
      <c r="B17063" s="1">
        <v>43174</v>
      </c>
      <c r="C17063" s="2">
        <v>0.67640046296296286</v>
      </c>
      <c r="D17063" t="str">
        <f>RIGHT(Tabela1[[#This Row],[Nome]],3)</f>
        <v>PRW</v>
      </c>
      <c r="E17063" t="e">
        <f>VLOOKUP(Tabela1[[#This Row],[Nome]],customs_unique[],1,FALSE)</f>
        <v>#N/A</v>
      </c>
      <c r="F17063" t="b">
        <f>ISTEXT(Tabela1[[#This Row],[Custom_unique]])</f>
        <v>0</v>
      </c>
    </row>
    <row r="17064" spans="1:6" x14ac:dyDescent="0.25">
      <c r="A17064" t="s">
        <v>17065</v>
      </c>
      <c r="B17064" s="1">
        <v>42940</v>
      </c>
      <c r="C17064" s="2">
        <v>0.76631944444444444</v>
      </c>
      <c r="D17064" t="str">
        <f>RIGHT(Tabela1[[#This Row],[Nome]],3)</f>
        <v>PRW</v>
      </c>
      <c r="E17064" t="e">
        <f>VLOOKUP(Tabela1[[#This Row],[Nome]],customs_unique[],1,FALSE)</f>
        <v>#N/A</v>
      </c>
      <c r="F17064" t="b">
        <f>ISTEXT(Tabela1[[#This Row],[Custom_unique]])</f>
        <v>0</v>
      </c>
    </row>
    <row r="17065" spans="1:6" x14ac:dyDescent="0.25">
      <c r="A17065" t="s">
        <v>17066</v>
      </c>
      <c r="B17065" s="1">
        <v>42888</v>
      </c>
      <c r="C17065" s="2">
        <v>0.4070023148148148</v>
      </c>
      <c r="D17065" t="str">
        <f>RIGHT(Tabela1[[#This Row],[Nome]],3)</f>
        <v>PRW</v>
      </c>
      <c r="E17065" t="e">
        <f>VLOOKUP(Tabela1[[#This Row],[Nome]],customs_unique[],1,FALSE)</f>
        <v>#N/A</v>
      </c>
      <c r="F17065" t="b">
        <f>ISTEXT(Tabela1[[#This Row],[Custom_unique]])</f>
        <v>0</v>
      </c>
    </row>
    <row r="17066" spans="1:6" x14ac:dyDescent="0.25">
      <c r="A17066" t="s">
        <v>17067</v>
      </c>
      <c r="B17066" s="1">
        <v>43203</v>
      </c>
      <c r="C17066" s="2">
        <v>0.58420138888888895</v>
      </c>
      <c r="D17066" t="str">
        <f>RIGHT(Tabela1[[#This Row],[Nome]],3)</f>
        <v>PRW</v>
      </c>
      <c r="E17066" t="e">
        <f>VLOOKUP(Tabela1[[#This Row],[Nome]],customs_unique[],1,FALSE)</f>
        <v>#N/A</v>
      </c>
      <c r="F17066" t="b">
        <f>ISTEXT(Tabela1[[#This Row],[Custom_unique]])</f>
        <v>0</v>
      </c>
    </row>
    <row r="17067" spans="1:6" x14ac:dyDescent="0.25">
      <c r="A17067" t="s">
        <v>17068</v>
      </c>
      <c r="B17067" s="1">
        <v>43224</v>
      </c>
      <c r="C17067" s="2">
        <v>0.4177777777777778</v>
      </c>
      <c r="D17067" t="str">
        <f>RIGHT(Tabela1[[#This Row],[Nome]],3)</f>
        <v>PRW</v>
      </c>
      <c r="E17067" t="e">
        <f>VLOOKUP(Tabela1[[#This Row],[Nome]],customs_unique[],1,FALSE)</f>
        <v>#N/A</v>
      </c>
      <c r="F17067" t="b">
        <f>ISTEXT(Tabela1[[#This Row],[Custom_unique]])</f>
        <v>0</v>
      </c>
    </row>
    <row r="17068" spans="1:6" x14ac:dyDescent="0.25">
      <c r="A17068" t="s">
        <v>17069</v>
      </c>
      <c r="B17068" s="1">
        <v>43083</v>
      </c>
      <c r="C17068" s="2">
        <v>0.46903935185185186</v>
      </c>
      <c r="D17068" t="str">
        <f>RIGHT(Tabela1[[#This Row],[Nome]],3)</f>
        <v>PRW</v>
      </c>
      <c r="E17068" t="e">
        <f>VLOOKUP(Tabela1[[#This Row],[Nome]],customs_unique[],1,FALSE)</f>
        <v>#N/A</v>
      </c>
      <c r="F17068" t="b">
        <f>ISTEXT(Tabela1[[#This Row],[Custom_unique]])</f>
        <v>0</v>
      </c>
    </row>
    <row r="17069" spans="1:6" x14ac:dyDescent="0.25">
      <c r="A17069" t="s">
        <v>17070</v>
      </c>
      <c r="B17069" s="1">
        <v>42906</v>
      </c>
      <c r="C17069" s="2">
        <v>0.37112268518518521</v>
      </c>
      <c r="D17069" t="str">
        <f>RIGHT(Tabela1[[#This Row],[Nome]],3)</f>
        <v>PRW</v>
      </c>
      <c r="E17069" t="e">
        <f>VLOOKUP(Tabela1[[#This Row],[Nome]],customs_unique[],1,FALSE)</f>
        <v>#N/A</v>
      </c>
      <c r="F17069" t="b">
        <f>ISTEXT(Tabela1[[#This Row],[Custom_unique]])</f>
        <v>0</v>
      </c>
    </row>
    <row r="17070" spans="1:6" x14ac:dyDescent="0.25">
      <c r="A17070" t="s">
        <v>17071</v>
      </c>
      <c r="B17070" s="1">
        <v>42895</v>
      </c>
      <c r="C17070" s="2">
        <v>0.46144675925925926</v>
      </c>
      <c r="D17070" t="str">
        <f>RIGHT(Tabela1[[#This Row],[Nome]],3)</f>
        <v>PRW</v>
      </c>
      <c r="E17070" t="e">
        <f>VLOOKUP(Tabela1[[#This Row],[Nome]],customs_unique[],1,FALSE)</f>
        <v>#N/A</v>
      </c>
      <c r="F17070" t="b">
        <f>ISTEXT(Tabela1[[#This Row],[Custom_unique]])</f>
        <v>0</v>
      </c>
    </row>
    <row r="17071" spans="1:6" x14ac:dyDescent="0.25">
      <c r="A17071" t="s">
        <v>17072</v>
      </c>
      <c r="B17071" s="1">
        <v>42888</v>
      </c>
      <c r="C17071" s="2">
        <v>0.4070023148148148</v>
      </c>
      <c r="D17071" t="str">
        <f>RIGHT(Tabela1[[#This Row],[Nome]],3)</f>
        <v>PRW</v>
      </c>
      <c r="E17071" t="e">
        <f>VLOOKUP(Tabela1[[#This Row],[Nome]],customs_unique[],1,FALSE)</f>
        <v>#N/A</v>
      </c>
      <c r="F17071" t="b">
        <f>ISTEXT(Tabela1[[#This Row],[Custom_unique]])</f>
        <v>0</v>
      </c>
    </row>
    <row r="17072" spans="1:6" x14ac:dyDescent="0.25">
      <c r="A17072" t="s">
        <v>17073</v>
      </c>
      <c r="B17072" s="1">
        <v>42888</v>
      </c>
      <c r="C17072" s="2">
        <v>0.4070023148148148</v>
      </c>
      <c r="D17072" t="str">
        <f>RIGHT(Tabela1[[#This Row],[Nome]],3)</f>
        <v>PRW</v>
      </c>
      <c r="E17072" t="e">
        <f>VLOOKUP(Tabela1[[#This Row],[Nome]],customs_unique[],1,FALSE)</f>
        <v>#N/A</v>
      </c>
      <c r="F17072" t="b">
        <f>ISTEXT(Tabela1[[#This Row],[Custom_unique]])</f>
        <v>0</v>
      </c>
    </row>
    <row r="17073" spans="1:6" x14ac:dyDescent="0.25">
      <c r="A17073" t="s">
        <v>17074</v>
      </c>
      <c r="B17073" s="1">
        <v>42349</v>
      </c>
      <c r="C17073" s="2">
        <v>0.81086805555555552</v>
      </c>
      <c r="D17073" t="str">
        <f>RIGHT(Tabela1[[#This Row],[Nome]],3)</f>
        <v>PRW</v>
      </c>
      <c r="E17073" t="e">
        <f>VLOOKUP(Tabela1[[#This Row],[Nome]],customs_unique[],1,FALSE)</f>
        <v>#N/A</v>
      </c>
      <c r="F17073" t="b">
        <f>ISTEXT(Tabela1[[#This Row],[Custom_unique]])</f>
        <v>0</v>
      </c>
    </row>
    <row r="17074" spans="1:6" x14ac:dyDescent="0.25">
      <c r="A17074" t="s">
        <v>17075</v>
      </c>
      <c r="B17074" s="1">
        <v>42888</v>
      </c>
      <c r="C17074" s="2">
        <v>0.4070023148148148</v>
      </c>
      <c r="D17074" t="str">
        <f>RIGHT(Tabela1[[#This Row],[Nome]],3)</f>
        <v>PRW</v>
      </c>
      <c r="E17074" t="e">
        <f>VLOOKUP(Tabela1[[#This Row],[Nome]],customs_unique[],1,FALSE)</f>
        <v>#N/A</v>
      </c>
      <c r="F17074" t="b">
        <f>ISTEXT(Tabela1[[#This Row],[Custom_unique]])</f>
        <v>0</v>
      </c>
    </row>
    <row r="17075" spans="1:6" x14ac:dyDescent="0.25">
      <c r="A17075" t="s">
        <v>17076</v>
      </c>
      <c r="B17075" s="1">
        <v>43062</v>
      </c>
      <c r="C17075" s="2">
        <v>0.62836805555555553</v>
      </c>
      <c r="D17075" t="str">
        <f>RIGHT(Tabela1[[#This Row],[Nome]],3)</f>
        <v>PRW</v>
      </c>
      <c r="E17075" t="e">
        <f>VLOOKUP(Tabela1[[#This Row],[Nome]],customs_unique[],1,FALSE)</f>
        <v>#N/A</v>
      </c>
      <c r="F17075" t="b">
        <f>ISTEXT(Tabela1[[#This Row],[Custom_unique]])</f>
        <v>0</v>
      </c>
    </row>
    <row r="17076" spans="1:6" x14ac:dyDescent="0.25">
      <c r="A17076" t="s">
        <v>17077</v>
      </c>
      <c r="B17076" s="1">
        <v>43098</v>
      </c>
      <c r="C17076" s="2">
        <v>0.45667824074074076</v>
      </c>
      <c r="D17076" t="str">
        <f>RIGHT(Tabela1[[#This Row],[Nome]],3)</f>
        <v>PRW</v>
      </c>
      <c r="E17076" t="e">
        <f>VLOOKUP(Tabela1[[#This Row],[Nome]],customs_unique[],1,FALSE)</f>
        <v>#N/A</v>
      </c>
      <c r="F17076" t="b">
        <f>ISTEXT(Tabela1[[#This Row],[Custom_unique]])</f>
        <v>0</v>
      </c>
    </row>
    <row r="17077" spans="1:6" x14ac:dyDescent="0.25">
      <c r="A17077" t="s">
        <v>17078</v>
      </c>
      <c r="B17077" s="1">
        <v>43105</v>
      </c>
      <c r="C17077" s="2">
        <v>0.60704861111111108</v>
      </c>
      <c r="D17077" t="str">
        <f>RIGHT(Tabela1[[#This Row],[Nome]],3)</f>
        <v>PRW</v>
      </c>
      <c r="E17077" t="e">
        <f>VLOOKUP(Tabela1[[#This Row],[Nome]],customs_unique[],1,FALSE)</f>
        <v>#N/A</v>
      </c>
      <c r="F17077" t="b">
        <f>ISTEXT(Tabela1[[#This Row],[Custom_unique]])</f>
        <v>0</v>
      </c>
    </row>
    <row r="17078" spans="1:6" x14ac:dyDescent="0.25">
      <c r="A17078" t="s">
        <v>17079</v>
      </c>
      <c r="B17078" s="1">
        <v>42947</v>
      </c>
      <c r="C17078" s="2">
        <v>0.71446759259259263</v>
      </c>
      <c r="D17078" t="str">
        <f>RIGHT(Tabela1[[#This Row],[Nome]],3)</f>
        <v>PRW</v>
      </c>
      <c r="E17078" t="e">
        <f>VLOOKUP(Tabela1[[#This Row],[Nome]],customs_unique[],1,FALSE)</f>
        <v>#N/A</v>
      </c>
      <c r="F17078" t="b">
        <f>ISTEXT(Tabela1[[#This Row],[Custom_unique]])</f>
        <v>0</v>
      </c>
    </row>
    <row r="17079" spans="1:6" x14ac:dyDescent="0.25">
      <c r="A17079" t="s">
        <v>17080</v>
      </c>
      <c r="B17079" s="1">
        <v>43098</v>
      </c>
      <c r="C17079" s="2">
        <v>0.45826388888888886</v>
      </c>
      <c r="D17079" t="str">
        <f>RIGHT(Tabela1[[#This Row],[Nome]],3)</f>
        <v>PRW</v>
      </c>
      <c r="E17079" t="e">
        <f>VLOOKUP(Tabela1[[#This Row],[Nome]],customs_unique[],1,FALSE)</f>
        <v>#N/A</v>
      </c>
      <c r="F17079" t="b">
        <f>ISTEXT(Tabela1[[#This Row],[Custom_unique]])</f>
        <v>0</v>
      </c>
    </row>
    <row r="17080" spans="1:6" x14ac:dyDescent="0.25">
      <c r="A17080" t="s">
        <v>17081</v>
      </c>
      <c r="B17080" s="1">
        <v>41740</v>
      </c>
      <c r="C17080" s="2">
        <v>0.36097222222222225</v>
      </c>
      <c r="D17080" t="str">
        <f>RIGHT(Tabela1[[#This Row],[Nome]],3)</f>
        <v>PRW</v>
      </c>
      <c r="E17080" t="e">
        <f>VLOOKUP(Tabela1[[#This Row],[Nome]],customs_unique[],1,FALSE)</f>
        <v>#N/A</v>
      </c>
      <c r="F17080" t="b">
        <f>ISTEXT(Tabela1[[#This Row],[Custom_unique]])</f>
        <v>0</v>
      </c>
    </row>
    <row r="17081" spans="1:6" x14ac:dyDescent="0.25">
      <c r="A17081" t="s">
        <v>17082</v>
      </c>
      <c r="B17081" s="1">
        <v>42888</v>
      </c>
      <c r="C17081" s="2">
        <v>0.4070023148148148</v>
      </c>
      <c r="D17081" t="str">
        <f>RIGHT(Tabela1[[#This Row],[Nome]],3)</f>
        <v>PRW</v>
      </c>
      <c r="E17081" t="e">
        <f>VLOOKUP(Tabela1[[#This Row],[Nome]],customs_unique[],1,FALSE)</f>
        <v>#N/A</v>
      </c>
      <c r="F17081" t="b">
        <f>ISTEXT(Tabela1[[#This Row],[Custom_unique]])</f>
        <v>0</v>
      </c>
    </row>
    <row r="17082" spans="1:6" x14ac:dyDescent="0.25">
      <c r="A17082" t="s">
        <v>17083</v>
      </c>
      <c r="B17082" s="1">
        <v>42888</v>
      </c>
      <c r="C17082" s="2">
        <v>0.4070023148148148</v>
      </c>
      <c r="D17082" t="str">
        <f>RIGHT(Tabela1[[#This Row],[Nome]],3)</f>
        <v>PRW</v>
      </c>
      <c r="E17082" t="e">
        <f>VLOOKUP(Tabela1[[#This Row],[Nome]],customs_unique[],1,FALSE)</f>
        <v>#N/A</v>
      </c>
      <c r="F17082" t="b">
        <f>ISTEXT(Tabela1[[#This Row],[Custom_unique]])</f>
        <v>0</v>
      </c>
    </row>
    <row r="17083" spans="1:6" x14ac:dyDescent="0.25">
      <c r="A17083" t="s">
        <v>17084</v>
      </c>
      <c r="B17083" s="1">
        <v>42888</v>
      </c>
      <c r="C17083" s="2">
        <v>0.4070023148148148</v>
      </c>
      <c r="D17083" t="str">
        <f>RIGHT(Tabela1[[#This Row],[Nome]],3)</f>
        <v>PRX</v>
      </c>
      <c r="E17083" t="e">
        <f>VLOOKUP(Tabela1[[#This Row],[Nome]],customs_unique[],1,FALSE)</f>
        <v>#N/A</v>
      </c>
      <c r="F17083" t="b">
        <f>ISTEXT(Tabela1[[#This Row],[Custom_unique]])</f>
        <v>0</v>
      </c>
    </row>
    <row r="17084" spans="1:6" x14ac:dyDescent="0.25">
      <c r="A17084" t="s">
        <v>17085</v>
      </c>
      <c r="B17084" s="1">
        <v>42888</v>
      </c>
      <c r="C17084" s="2">
        <v>0.4070023148148148</v>
      </c>
      <c r="D17084" t="str">
        <f>RIGHT(Tabela1[[#This Row],[Nome]],3)</f>
        <v>PRX</v>
      </c>
      <c r="E17084" t="e">
        <f>VLOOKUP(Tabela1[[#This Row],[Nome]],customs_unique[],1,FALSE)</f>
        <v>#N/A</v>
      </c>
      <c r="F17084" t="b">
        <f>ISTEXT(Tabela1[[#This Row],[Custom_unique]])</f>
        <v>0</v>
      </c>
    </row>
    <row r="17085" spans="1:6" x14ac:dyDescent="0.25">
      <c r="A17085" t="s">
        <v>17086</v>
      </c>
      <c r="B17085" s="1">
        <v>42888</v>
      </c>
      <c r="C17085" s="2">
        <v>0.4070023148148148</v>
      </c>
      <c r="D17085" t="str">
        <f>RIGHT(Tabela1[[#This Row],[Nome]],3)</f>
        <v>PRX</v>
      </c>
      <c r="E17085" t="e">
        <f>VLOOKUP(Tabela1[[#This Row],[Nome]],customs_unique[],1,FALSE)</f>
        <v>#N/A</v>
      </c>
      <c r="F17085" t="b">
        <f>ISTEXT(Tabela1[[#This Row],[Custom_unique]])</f>
        <v>0</v>
      </c>
    </row>
    <row r="17086" spans="1:6" x14ac:dyDescent="0.25">
      <c r="A17086" t="s">
        <v>17087</v>
      </c>
      <c r="B17086" s="1">
        <v>41754</v>
      </c>
      <c r="C17086" s="2">
        <v>0.62252314814814813</v>
      </c>
      <c r="D17086" t="str">
        <f>RIGHT(Tabela1[[#This Row],[Nome]],3)</f>
        <v>PRX</v>
      </c>
      <c r="E17086" t="e">
        <f>VLOOKUP(Tabela1[[#This Row],[Nome]],customs_unique[],1,FALSE)</f>
        <v>#N/A</v>
      </c>
      <c r="F17086" t="b">
        <f>ISTEXT(Tabela1[[#This Row],[Custom_unique]])</f>
        <v>0</v>
      </c>
    </row>
    <row r="17087" spans="1:6" x14ac:dyDescent="0.25">
      <c r="A17087" t="s">
        <v>17088</v>
      </c>
      <c r="B17087" s="1">
        <v>42555</v>
      </c>
      <c r="C17087" s="2">
        <v>0.60770833333333341</v>
      </c>
      <c r="D17087" t="str">
        <f>RIGHT(Tabela1[[#This Row],[Nome]],3)</f>
        <v>PRX</v>
      </c>
      <c r="E17087" t="e">
        <f>VLOOKUP(Tabela1[[#This Row],[Nome]],customs_unique[],1,FALSE)</f>
        <v>#N/A</v>
      </c>
      <c r="F17087" t="b">
        <f>ISTEXT(Tabela1[[#This Row],[Custom_unique]])</f>
        <v>0</v>
      </c>
    </row>
    <row r="17088" spans="1:6" x14ac:dyDescent="0.25">
      <c r="A17088" t="s">
        <v>17089</v>
      </c>
      <c r="B17088" s="1">
        <v>42888</v>
      </c>
      <c r="C17088" s="2">
        <v>0.4070023148148148</v>
      </c>
      <c r="D17088" t="str">
        <f>RIGHT(Tabela1[[#This Row],[Nome]],3)</f>
        <v>PRX</v>
      </c>
      <c r="E17088" t="e">
        <f>VLOOKUP(Tabela1[[#This Row],[Nome]],customs_unique[],1,FALSE)</f>
        <v>#N/A</v>
      </c>
      <c r="F17088" t="b">
        <f>ISTEXT(Tabela1[[#This Row],[Custom_unique]])</f>
        <v>0</v>
      </c>
    </row>
    <row r="17089" spans="1:6" x14ac:dyDescent="0.25">
      <c r="A17089" t="s">
        <v>17090</v>
      </c>
      <c r="B17089" s="1">
        <v>43124</v>
      </c>
      <c r="C17089" s="2">
        <v>0.59267361111111116</v>
      </c>
      <c r="D17089" t="str">
        <f>RIGHT(Tabela1[[#This Row],[Nome]],3)</f>
        <v>PRW</v>
      </c>
      <c r="E17089" t="e">
        <f>VLOOKUP(Tabela1[[#This Row],[Nome]],customs_unique[],1,FALSE)</f>
        <v>#N/A</v>
      </c>
      <c r="F17089" t="b">
        <f>ISTEXT(Tabela1[[#This Row],[Custom_unique]])</f>
        <v>0</v>
      </c>
    </row>
    <row r="17090" spans="1:6" x14ac:dyDescent="0.25">
      <c r="A17090" t="s">
        <v>17091</v>
      </c>
      <c r="B17090" s="1">
        <v>43124</v>
      </c>
      <c r="C17090" s="2">
        <v>0.59267361111111116</v>
      </c>
      <c r="D17090" t="str">
        <f>RIGHT(Tabela1[[#This Row],[Nome]],3)</f>
        <v>PRW</v>
      </c>
      <c r="E17090" t="e">
        <f>VLOOKUP(Tabela1[[#This Row],[Nome]],customs_unique[],1,FALSE)</f>
        <v>#N/A</v>
      </c>
      <c r="F17090" t="b">
        <f>ISTEXT(Tabela1[[#This Row],[Custom_unique]])</f>
        <v>0</v>
      </c>
    </row>
    <row r="17091" spans="1:6" x14ac:dyDescent="0.25">
      <c r="A17091" t="s">
        <v>17092</v>
      </c>
      <c r="B17091" s="1">
        <v>42814</v>
      </c>
      <c r="C17091" s="2">
        <v>0.64187499999999997</v>
      </c>
      <c r="D17091" t="str">
        <f>RIGHT(Tabela1[[#This Row],[Nome]],3)</f>
        <v>PRW</v>
      </c>
      <c r="E17091" t="e">
        <f>VLOOKUP(Tabela1[[#This Row],[Nome]],customs_unique[],1,FALSE)</f>
        <v>#N/A</v>
      </c>
      <c r="F17091" t="b">
        <f>ISTEXT(Tabela1[[#This Row],[Custom_unique]])</f>
        <v>0</v>
      </c>
    </row>
    <row r="17092" spans="1:6" x14ac:dyDescent="0.25">
      <c r="A17092" t="s">
        <v>17093</v>
      </c>
      <c r="B17092" s="1">
        <v>42814</v>
      </c>
      <c r="C17092" s="2">
        <v>0.64187499999999997</v>
      </c>
      <c r="D17092" t="str">
        <f>RIGHT(Tabela1[[#This Row],[Nome]],3)</f>
        <v>PRW</v>
      </c>
      <c r="E17092" t="e">
        <f>VLOOKUP(Tabela1[[#This Row],[Nome]],customs_unique[],1,FALSE)</f>
        <v>#N/A</v>
      </c>
      <c r="F17092" t="b">
        <f>ISTEXT(Tabela1[[#This Row],[Custom_unique]])</f>
        <v>0</v>
      </c>
    </row>
    <row r="17093" spans="1:6" x14ac:dyDescent="0.25">
      <c r="A17093" t="s">
        <v>17094</v>
      </c>
      <c r="B17093" s="1">
        <v>41754</v>
      </c>
      <c r="C17093" s="2">
        <v>0.62252314814814813</v>
      </c>
      <c r="D17093" t="str">
        <f>RIGHT(Tabela1[[#This Row],[Nome]],3)</f>
        <v>PRW</v>
      </c>
      <c r="E17093" t="e">
        <f>VLOOKUP(Tabela1[[#This Row],[Nome]],customs_unique[],1,FALSE)</f>
        <v>#N/A</v>
      </c>
      <c r="F17093" t="b">
        <f>ISTEXT(Tabela1[[#This Row],[Custom_unique]])</f>
        <v>0</v>
      </c>
    </row>
    <row r="17094" spans="1:6" x14ac:dyDescent="0.25">
      <c r="A17094" t="s">
        <v>17095</v>
      </c>
      <c r="B17094" s="1">
        <v>43098</v>
      </c>
      <c r="C17094" s="2">
        <v>0.45667824074074076</v>
      </c>
      <c r="D17094" t="str">
        <f>RIGHT(Tabela1[[#This Row],[Nome]],3)</f>
        <v>PRW</v>
      </c>
      <c r="E17094" t="e">
        <f>VLOOKUP(Tabela1[[#This Row],[Nome]],customs_unique[],1,FALSE)</f>
        <v>#N/A</v>
      </c>
      <c r="F17094" t="b">
        <f>ISTEXT(Tabela1[[#This Row],[Custom_unique]])</f>
        <v>0</v>
      </c>
    </row>
    <row r="17095" spans="1:6" x14ac:dyDescent="0.25">
      <c r="A17095" t="s">
        <v>17096</v>
      </c>
      <c r="B17095" s="1">
        <v>41872</v>
      </c>
      <c r="C17095" s="2">
        <v>0.39483796296296297</v>
      </c>
      <c r="D17095" t="str">
        <f>RIGHT(Tabela1[[#This Row],[Nome]],3)</f>
        <v>PRW</v>
      </c>
      <c r="E17095" t="e">
        <f>VLOOKUP(Tabela1[[#This Row],[Nome]],customs_unique[],1,FALSE)</f>
        <v>#N/A</v>
      </c>
      <c r="F17095" t="b">
        <f>ISTEXT(Tabela1[[#This Row],[Custom_unique]])</f>
        <v>0</v>
      </c>
    </row>
    <row r="17096" spans="1:6" x14ac:dyDescent="0.25">
      <c r="A17096" t="s">
        <v>17097</v>
      </c>
      <c r="B17096" s="1">
        <v>41872</v>
      </c>
      <c r="C17096" s="2">
        <v>0.39483796296296297</v>
      </c>
      <c r="D17096" t="str">
        <f>RIGHT(Tabela1[[#This Row],[Nome]],3)</f>
        <v>PRW</v>
      </c>
      <c r="E17096" t="e">
        <f>VLOOKUP(Tabela1[[#This Row],[Nome]],customs_unique[],1,FALSE)</f>
        <v>#N/A</v>
      </c>
      <c r="F17096" t="b">
        <f>ISTEXT(Tabela1[[#This Row],[Custom_unique]])</f>
        <v>0</v>
      </c>
    </row>
    <row r="17097" spans="1:6" x14ac:dyDescent="0.25">
      <c r="A17097" t="s">
        <v>17098</v>
      </c>
      <c r="B17097" s="1">
        <v>41872</v>
      </c>
      <c r="C17097" s="2">
        <v>0.39483796296296297</v>
      </c>
      <c r="D17097" t="str">
        <f>RIGHT(Tabela1[[#This Row],[Nome]],3)</f>
        <v>PRW</v>
      </c>
      <c r="E17097" t="e">
        <f>VLOOKUP(Tabela1[[#This Row],[Nome]],customs_unique[],1,FALSE)</f>
        <v>#N/A</v>
      </c>
      <c r="F17097" t="b">
        <f>ISTEXT(Tabela1[[#This Row],[Custom_unique]])</f>
        <v>0</v>
      </c>
    </row>
    <row r="17098" spans="1:6" x14ac:dyDescent="0.25">
      <c r="A17098" t="s">
        <v>17099</v>
      </c>
      <c r="B17098" s="1">
        <v>41872</v>
      </c>
      <c r="C17098" s="2">
        <v>0.39483796296296297</v>
      </c>
      <c r="D17098" t="str">
        <f>RIGHT(Tabela1[[#This Row],[Nome]],3)</f>
        <v>PRW</v>
      </c>
      <c r="E17098" t="e">
        <f>VLOOKUP(Tabela1[[#This Row],[Nome]],customs_unique[],1,FALSE)</f>
        <v>#N/A</v>
      </c>
      <c r="F17098" t="b">
        <f>ISTEXT(Tabela1[[#This Row],[Custom_unique]])</f>
        <v>0</v>
      </c>
    </row>
    <row r="17099" spans="1:6" x14ac:dyDescent="0.25">
      <c r="A17099" t="s">
        <v>17100</v>
      </c>
      <c r="B17099" s="1">
        <v>41872</v>
      </c>
      <c r="C17099" s="2">
        <v>0.39483796296296297</v>
      </c>
      <c r="D17099" t="str">
        <f>RIGHT(Tabela1[[#This Row],[Nome]],3)</f>
        <v>PRW</v>
      </c>
      <c r="E17099" t="e">
        <f>VLOOKUP(Tabela1[[#This Row],[Nome]],customs_unique[],1,FALSE)</f>
        <v>#N/A</v>
      </c>
      <c r="F17099" t="b">
        <f>ISTEXT(Tabela1[[#This Row],[Custom_unique]])</f>
        <v>0</v>
      </c>
    </row>
    <row r="17100" spans="1:6" x14ac:dyDescent="0.25">
      <c r="A17100" t="s">
        <v>17101</v>
      </c>
      <c r="B17100" s="1">
        <v>41872</v>
      </c>
      <c r="C17100" s="2">
        <v>0.39483796296296297</v>
      </c>
      <c r="D17100" t="str">
        <f>RIGHT(Tabela1[[#This Row],[Nome]],3)</f>
        <v>PRW</v>
      </c>
      <c r="E17100" t="e">
        <f>VLOOKUP(Tabela1[[#This Row],[Nome]],customs_unique[],1,FALSE)</f>
        <v>#N/A</v>
      </c>
      <c r="F17100" t="b">
        <f>ISTEXT(Tabela1[[#This Row],[Custom_unique]])</f>
        <v>0</v>
      </c>
    </row>
    <row r="17101" spans="1:6" x14ac:dyDescent="0.25">
      <c r="A17101" t="s">
        <v>17102</v>
      </c>
      <c r="B17101" s="1">
        <v>41872</v>
      </c>
      <c r="C17101" s="2">
        <v>0.39483796296296297</v>
      </c>
      <c r="D17101" t="str">
        <f>RIGHT(Tabela1[[#This Row],[Nome]],3)</f>
        <v>PRW</v>
      </c>
      <c r="E17101" t="e">
        <f>VLOOKUP(Tabela1[[#This Row],[Nome]],customs_unique[],1,FALSE)</f>
        <v>#N/A</v>
      </c>
      <c r="F17101" t="b">
        <f>ISTEXT(Tabela1[[#This Row],[Custom_unique]])</f>
        <v>0</v>
      </c>
    </row>
    <row r="17102" spans="1:6" x14ac:dyDescent="0.25">
      <c r="A17102" t="s">
        <v>17103</v>
      </c>
      <c r="B17102" s="1">
        <v>41872</v>
      </c>
      <c r="C17102" s="2">
        <v>0.39483796296296297</v>
      </c>
      <c r="D17102" t="str">
        <f>RIGHT(Tabela1[[#This Row],[Nome]],3)</f>
        <v>PRW</v>
      </c>
      <c r="E17102" t="e">
        <f>VLOOKUP(Tabela1[[#This Row],[Nome]],customs_unique[],1,FALSE)</f>
        <v>#N/A</v>
      </c>
      <c r="F17102" t="b">
        <f>ISTEXT(Tabela1[[#This Row],[Custom_unique]])</f>
        <v>0</v>
      </c>
    </row>
    <row r="17103" spans="1:6" x14ac:dyDescent="0.25">
      <c r="A17103" t="s">
        <v>17104</v>
      </c>
      <c r="B17103" s="1">
        <v>41872</v>
      </c>
      <c r="C17103" s="2">
        <v>0.39483796296296297</v>
      </c>
      <c r="D17103" t="str">
        <f>RIGHT(Tabela1[[#This Row],[Nome]],3)</f>
        <v>PRW</v>
      </c>
      <c r="E17103" t="e">
        <f>VLOOKUP(Tabela1[[#This Row],[Nome]],customs_unique[],1,FALSE)</f>
        <v>#N/A</v>
      </c>
      <c r="F17103" t="b">
        <f>ISTEXT(Tabela1[[#This Row],[Custom_unique]])</f>
        <v>0</v>
      </c>
    </row>
    <row r="17104" spans="1:6" x14ac:dyDescent="0.25">
      <c r="A17104" t="s">
        <v>17105</v>
      </c>
      <c r="B17104" s="1">
        <v>41872</v>
      </c>
      <c r="C17104" s="2">
        <v>0.39483796296296297</v>
      </c>
      <c r="D17104" t="str">
        <f>RIGHT(Tabela1[[#This Row],[Nome]],3)</f>
        <v>PRW</v>
      </c>
      <c r="E17104" t="e">
        <f>VLOOKUP(Tabela1[[#This Row],[Nome]],customs_unique[],1,FALSE)</f>
        <v>#N/A</v>
      </c>
      <c r="F17104" t="b">
        <f>ISTEXT(Tabela1[[#This Row],[Custom_unique]])</f>
        <v>0</v>
      </c>
    </row>
    <row r="17105" spans="1:6" x14ac:dyDescent="0.25">
      <c r="A17105" t="s">
        <v>17106</v>
      </c>
      <c r="B17105" s="1">
        <v>41872</v>
      </c>
      <c r="C17105" s="2">
        <v>0.39483796296296297</v>
      </c>
      <c r="D17105" t="str">
        <f>RIGHT(Tabela1[[#This Row],[Nome]],3)</f>
        <v>PRW</v>
      </c>
      <c r="E17105" t="e">
        <f>VLOOKUP(Tabela1[[#This Row],[Nome]],customs_unique[],1,FALSE)</f>
        <v>#N/A</v>
      </c>
      <c r="F17105" t="b">
        <f>ISTEXT(Tabela1[[#This Row],[Custom_unique]])</f>
        <v>0</v>
      </c>
    </row>
    <row r="17106" spans="1:6" x14ac:dyDescent="0.25">
      <c r="A17106" t="s">
        <v>17107</v>
      </c>
      <c r="B17106" s="1">
        <v>41872</v>
      </c>
      <c r="C17106" s="2">
        <v>0.39483796296296297</v>
      </c>
      <c r="D17106" t="str">
        <f>RIGHT(Tabela1[[#This Row],[Nome]],3)</f>
        <v>PRW</v>
      </c>
      <c r="E17106" t="e">
        <f>VLOOKUP(Tabela1[[#This Row],[Nome]],customs_unique[],1,FALSE)</f>
        <v>#N/A</v>
      </c>
      <c r="F17106" t="b">
        <f>ISTEXT(Tabela1[[#This Row],[Custom_unique]])</f>
        <v>0</v>
      </c>
    </row>
    <row r="17107" spans="1:6" x14ac:dyDescent="0.25">
      <c r="A17107" t="s">
        <v>17108</v>
      </c>
      <c r="B17107" s="1">
        <v>41872</v>
      </c>
      <c r="C17107" s="2">
        <v>0.39483796296296297</v>
      </c>
      <c r="D17107" t="str">
        <f>RIGHT(Tabela1[[#This Row],[Nome]],3)</f>
        <v>PRW</v>
      </c>
      <c r="E17107" t="e">
        <f>VLOOKUP(Tabela1[[#This Row],[Nome]],customs_unique[],1,FALSE)</f>
        <v>#N/A</v>
      </c>
      <c r="F17107" t="b">
        <f>ISTEXT(Tabela1[[#This Row],[Custom_unique]])</f>
        <v>0</v>
      </c>
    </row>
    <row r="17108" spans="1:6" x14ac:dyDescent="0.25">
      <c r="A17108" t="s">
        <v>17109</v>
      </c>
      <c r="B17108" s="1">
        <v>41872</v>
      </c>
      <c r="C17108" s="2">
        <v>0.39483796296296297</v>
      </c>
      <c r="D17108" t="str">
        <f>RIGHT(Tabela1[[#This Row],[Nome]],3)</f>
        <v>PRW</v>
      </c>
      <c r="E17108" t="e">
        <f>VLOOKUP(Tabela1[[#This Row],[Nome]],customs_unique[],1,FALSE)</f>
        <v>#N/A</v>
      </c>
      <c r="F17108" t="b">
        <f>ISTEXT(Tabela1[[#This Row],[Custom_unique]])</f>
        <v>0</v>
      </c>
    </row>
    <row r="17109" spans="1:6" x14ac:dyDescent="0.25">
      <c r="A17109" t="s">
        <v>17110</v>
      </c>
      <c r="B17109" s="1">
        <v>41872</v>
      </c>
      <c r="C17109" s="2">
        <v>0.39483796296296297</v>
      </c>
      <c r="D17109" t="str">
        <f>RIGHT(Tabela1[[#This Row],[Nome]],3)</f>
        <v>PRW</v>
      </c>
      <c r="E17109" t="e">
        <f>VLOOKUP(Tabela1[[#This Row],[Nome]],customs_unique[],1,FALSE)</f>
        <v>#N/A</v>
      </c>
      <c r="F17109" t="b">
        <f>ISTEXT(Tabela1[[#This Row],[Custom_unique]])</f>
        <v>0</v>
      </c>
    </row>
    <row r="17110" spans="1:6" x14ac:dyDescent="0.25">
      <c r="A17110" t="s">
        <v>17111</v>
      </c>
      <c r="B17110" s="1">
        <v>41872</v>
      </c>
      <c r="C17110" s="2">
        <v>0.39483796296296297</v>
      </c>
      <c r="D17110" t="str">
        <f>RIGHT(Tabela1[[#This Row],[Nome]],3)</f>
        <v>PRW</v>
      </c>
      <c r="E17110" t="e">
        <f>VLOOKUP(Tabela1[[#This Row],[Nome]],customs_unique[],1,FALSE)</f>
        <v>#N/A</v>
      </c>
      <c r="F17110" t="b">
        <f>ISTEXT(Tabela1[[#This Row],[Custom_unique]])</f>
        <v>0</v>
      </c>
    </row>
    <row r="17111" spans="1:6" x14ac:dyDescent="0.25">
      <c r="A17111" t="s">
        <v>17112</v>
      </c>
      <c r="B17111" s="1">
        <v>41872</v>
      </c>
      <c r="C17111" s="2">
        <v>0.39483796296296297</v>
      </c>
      <c r="D17111" t="str">
        <f>RIGHT(Tabela1[[#This Row],[Nome]],3)</f>
        <v>PRW</v>
      </c>
      <c r="E17111" t="e">
        <f>VLOOKUP(Tabela1[[#This Row],[Nome]],customs_unique[],1,FALSE)</f>
        <v>#N/A</v>
      </c>
      <c r="F17111" t="b">
        <f>ISTEXT(Tabela1[[#This Row],[Custom_unique]])</f>
        <v>0</v>
      </c>
    </row>
    <row r="17112" spans="1:6" x14ac:dyDescent="0.25">
      <c r="A17112" t="s">
        <v>17113</v>
      </c>
      <c r="B17112" s="1">
        <v>41872</v>
      </c>
      <c r="C17112" s="2">
        <v>0.39483796296296297</v>
      </c>
      <c r="D17112" t="str">
        <f>RIGHT(Tabela1[[#This Row],[Nome]],3)</f>
        <v>PRW</v>
      </c>
      <c r="E17112" t="e">
        <f>VLOOKUP(Tabela1[[#This Row],[Nome]],customs_unique[],1,FALSE)</f>
        <v>#N/A</v>
      </c>
      <c r="F17112" t="b">
        <f>ISTEXT(Tabela1[[#This Row],[Custom_unique]])</f>
        <v>0</v>
      </c>
    </row>
    <row r="17113" spans="1:6" x14ac:dyDescent="0.25">
      <c r="A17113" t="s">
        <v>17114</v>
      </c>
      <c r="B17113" s="1">
        <v>42888</v>
      </c>
      <c r="C17113" s="2">
        <v>0.4070023148148148</v>
      </c>
      <c r="D17113" t="str">
        <f>RIGHT(Tabela1[[#This Row],[Nome]],3)</f>
        <v>PRX</v>
      </c>
      <c r="E17113" t="e">
        <f>VLOOKUP(Tabela1[[#This Row],[Nome]],customs_unique[],1,FALSE)</f>
        <v>#N/A</v>
      </c>
      <c r="F17113" t="b">
        <f>ISTEXT(Tabela1[[#This Row],[Custom_unique]])</f>
        <v>0</v>
      </c>
    </row>
    <row r="17114" spans="1:6" x14ac:dyDescent="0.25">
      <c r="A17114" t="s">
        <v>17115</v>
      </c>
      <c r="B17114" s="1">
        <v>43080</v>
      </c>
      <c r="C17114" s="2">
        <v>0.74885416666666671</v>
      </c>
      <c r="D17114" t="str">
        <f>RIGHT(Tabela1[[#This Row],[Nome]],3)</f>
        <v>PRW</v>
      </c>
      <c r="E17114" t="e">
        <f>VLOOKUP(Tabela1[[#This Row],[Nome]],customs_unique[],1,FALSE)</f>
        <v>#N/A</v>
      </c>
      <c r="F17114" t="b">
        <f>ISTEXT(Tabela1[[#This Row],[Custom_unique]])</f>
        <v>0</v>
      </c>
    </row>
    <row r="17115" spans="1:6" x14ac:dyDescent="0.25">
      <c r="A17115" t="s">
        <v>17116</v>
      </c>
      <c r="B17115" s="1">
        <v>42888</v>
      </c>
      <c r="C17115" s="2">
        <v>0.4070023148148148</v>
      </c>
      <c r="D17115" t="str">
        <f>RIGHT(Tabela1[[#This Row],[Nome]],3)</f>
        <v>PRW</v>
      </c>
      <c r="E17115" t="e">
        <f>VLOOKUP(Tabela1[[#This Row],[Nome]],customs_unique[],1,FALSE)</f>
        <v>#N/A</v>
      </c>
      <c r="F17115" t="b">
        <f>ISTEXT(Tabela1[[#This Row],[Custom_unique]])</f>
        <v>0</v>
      </c>
    </row>
    <row r="17116" spans="1:6" x14ac:dyDescent="0.25">
      <c r="A17116" t="s">
        <v>17117</v>
      </c>
      <c r="B17116" s="1">
        <v>42895</v>
      </c>
      <c r="C17116" s="2">
        <v>0.46144675925925926</v>
      </c>
      <c r="D17116" t="str">
        <f>RIGHT(Tabela1[[#This Row],[Nome]],3)</f>
        <v>PRW</v>
      </c>
      <c r="E17116" t="e">
        <f>VLOOKUP(Tabela1[[#This Row],[Nome]],customs_unique[],1,FALSE)</f>
        <v>#N/A</v>
      </c>
      <c r="F17116" t="b">
        <f>ISTEXT(Tabela1[[#This Row],[Custom_unique]])</f>
        <v>0</v>
      </c>
    </row>
    <row r="17117" spans="1:6" x14ac:dyDescent="0.25">
      <c r="A17117" t="s">
        <v>17118</v>
      </c>
      <c r="B17117" s="1">
        <v>43161</v>
      </c>
      <c r="C17117" s="2">
        <v>0.59326388888888892</v>
      </c>
      <c r="D17117" t="str">
        <f>RIGHT(Tabela1[[#This Row],[Nome]],3)</f>
        <v>PRW</v>
      </c>
      <c r="E17117" t="e">
        <f>VLOOKUP(Tabela1[[#This Row],[Nome]],customs_unique[],1,FALSE)</f>
        <v>#N/A</v>
      </c>
      <c r="F17117" t="b">
        <f>ISTEXT(Tabela1[[#This Row],[Custom_unique]])</f>
        <v>0</v>
      </c>
    </row>
    <row r="17118" spans="1:6" x14ac:dyDescent="0.25">
      <c r="A17118" t="s">
        <v>17119</v>
      </c>
      <c r="B17118" s="1">
        <v>42888</v>
      </c>
      <c r="C17118" s="2">
        <v>0.4070023148148148</v>
      </c>
      <c r="D17118" t="str">
        <f>RIGHT(Tabela1[[#This Row],[Nome]],3)</f>
        <v>PRW</v>
      </c>
      <c r="E17118" t="e">
        <f>VLOOKUP(Tabela1[[#This Row],[Nome]],customs_unique[],1,FALSE)</f>
        <v>#N/A</v>
      </c>
      <c r="F17118" t="b">
        <f>ISTEXT(Tabela1[[#This Row],[Custom_unique]])</f>
        <v>0</v>
      </c>
    </row>
    <row r="17119" spans="1:6" x14ac:dyDescent="0.25">
      <c r="A17119" t="s">
        <v>17120</v>
      </c>
      <c r="B17119" s="1">
        <v>42494</v>
      </c>
      <c r="C17119" s="2">
        <v>0.63011574074074073</v>
      </c>
      <c r="D17119" t="str">
        <f>RIGHT(Tabela1[[#This Row],[Nome]],3)</f>
        <v>PRW</v>
      </c>
      <c r="E17119" t="e">
        <f>VLOOKUP(Tabela1[[#This Row],[Nome]],customs_unique[],1,FALSE)</f>
        <v>#N/A</v>
      </c>
      <c r="F17119" t="b">
        <f>ISTEXT(Tabela1[[#This Row],[Custom_unique]])</f>
        <v>0</v>
      </c>
    </row>
    <row r="17120" spans="1:6" x14ac:dyDescent="0.25">
      <c r="A17120" t="s">
        <v>17121</v>
      </c>
      <c r="B17120" s="1">
        <v>42888</v>
      </c>
      <c r="C17120" s="2">
        <v>0.4070023148148148</v>
      </c>
      <c r="D17120" t="str">
        <f>RIGHT(Tabela1[[#This Row],[Nome]],3)</f>
        <v>PRW</v>
      </c>
      <c r="E17120" t="e">
        <f>VLOOKUP(Tabela1[[#This Row],[Nome]],customs_unique[],1,FALSE)</f>
        <v>#N/A</v>
      </c>
      <c r="F17120" t="b">
        <f>ISTEXT(Tabela1[[#This Row],[Custom_unique]])</f>
        <v>0</v>
      </c>
    </row>
    <row r="17121" spans="1:6" x14ac:dyDescent="0.25">
      <c r="A17121" t="s">
        <v>17122</v>
      </c>
      <c r="B17121" s="1">
        <v>42888</v>
      </c>
      <c r="C17121" s="2">
        <v>0.4070023148148148</v>
      </c>
      <c r="D17121" t="str">
        <f>RIGHT(Tabela1[[#This Row],[Nome]],3)</f>
        <v>PRW</v>
      </c>
      <c r="E17121" t="e">
        <f>VLOOKUP(Tabela1[[#This Row],[Nome]],customs_unique[],1,FALSE)</f>
        <v>#N/A</v>
      </c>
      <c r="F17121" t="b">
        <f>ISTEXT(Tabela1[[#This Row],[Custom_unique]])</f>
        <v>0</v>
      </c>
    </row>
    <row r="17122" spans="1:6" x14ac:dyDescent="0.25">
      <c r="A17122" t="s">
        <v>17123</v>
      </c>
      <c r="B17122" s="1">
        <v>42888</v>
      </c>
      <c r="C17122" s="2">
        <v>0.4070023148148148</v>
      </c>
      <c r="D17122" t="str">
        <f>RIGHT(Tabela1[[#This Row],[Nome]],3)</f>
        <v>PRW</v>
      </c>
      <c r="E17122" t="e">
        <f>VLOOKUP(Tabela1[[#This Row],[Nome]],customs_unique[],1,FALSE)</f>
        <v>#N/A</v>
      </c>
      <c r="F17122" t="b">
        <f>ISTEXT(Tabela1[[#This Row],[Custom_unique]])</f>
        <v>0</v>
      </c>
    </row>
    <row r="17123" spans="1:6" x14ac:dyDescent="0.25">
      <c r="A17123" t="s">
        <v>17124</v>
      </c>
      <c r="B17123" s="1">
        <v>42888</v>
      </c>
      <c r="C17123" s="2">
        <v>0.4070023148148148</v>
      </c>
      <c r="D17123" t="str">
        <f>RIGHT(Tabela1[[#This Row],[Nome]],3)</f>
        <v>PRW</v>
      </c>
      <c r="E17123" t="e">
        <f>VLOOKUP(Tabela1[[#This Row],[Nome]],customs_unique[],1,FALSE)</f>
        <v>#N/A</v>
      </c>
      <c r="F17123" t="b">
        <f>ISTEXT(Tabela1[[#This Row],[Custom_unique]])</f>
        <v>0</v>
      </c>
    </row>
    <row r="17124" spans="1:6" x14ac:dyDescent="0.25">
      <c r="A17124" t="s">
        <v>17125</v>
      </c>
      <c r="B17124" s="1">
        <v>42888</v>
      </c>
      <c r="C17124" s="2">
        <v>0.4070023148148148</v>
      </c>
      <c r="D17124" t="str">
        <f>RIGHT(Tabela1[[#This Row],[Nome]],3)</f>
        <v>PRW</v>
      </c>
      <c r="E17124" t="e">
        <f>VLOOKUP(Tabela1[[#This Row],[Nome]],customs_unique[],1,FALSE)</f>
        <v>#N/A</v>
      </c>
      <c r="F17124" t="b">
        <f>ISTEXT(Tabela1[[#This Row],[Custom_unique]])</f>
        <v>0</v>
      </c>
    </row>
    <row r="17125" spans="1:6" x14ac:dyDescent="0.25">
      <c r="A17125" t="s">
        <v>17126</v>
      </c>
      <c r="B17125" s="1">
        <v>42888</v>
      </c>
      <c r="C17125" s="2">
        <v>0.4070023148148148</v>
      </c>
      <c r="D17125" t="str">
        <f>RIGHT(Tabela1[[#This Row],[Nome]],3)</f>
        <v>PRX</v>
      </c>
      <c r="E17125" t="e">
        <f>VLOOKUP(Tabela1[[#This Row],[Nome]],customs_unique[],1,FALSE)</f>
        <v>#N/A</v>
      </c>
      <c r="F17125" t="b">
        <f>ISTEXT(Tabela1[[#This Row],[Custom_unique]])</f>
        <v>0</v>
      </c>
    </row>
    <row r="17126" spans="1:6" x14ac:dyDescent="0.25">
      <c r="A17126" t="s">
        <v>17127</v>
      </c>
      <c r="B17126" s="1">
        <v>42888</v>
      </c>
      <c r="C17126" s="2">
        <v>0.4070023148148148</v>
      </c>
      <c r="D17126" t="str">
        <f>RIGHT(Tabela1[[#This Row],[Nome]],3)</f>
        <v>PRX</v>
      </c>
      <c r="E17126" t="e">
        <f>VLOOKUP(Tabela1[[#This Row],[Nome]],customs_unique[],1,FALSE)</f>
        <v>#N/A</v>
      </c>
      <c r="F17126" t="b">
        <f>ISTEXT(Tabela1[[#This Row],[Custom_unique]])</f>
        <v>0</v>
      </c>
    </row>
    <row r="17127" spans="1:6" x14ac:dyDescent="0.25">
      <c r="A17127" t="s">
        <v>17128</v>
      </c>
      <c r="B17127" s="1">
        <v>42888</v>
      </c>
      <c r="C17127" s="2">
        <v>0.4070023148148148</v>
      </c>
      <c r="D17127" t="str">
        <f>RIGHT(Tabela1[[#This Row],[Nome]],3)</f>
        <v>PRX</v>
      </c>
      <c r="E17127" t="e">
        <f>VLOOKUP(Tabela1[[#This Row],[Nome]],customs_unique[],1,FALSE)</f>
        <v>#N/A</v>
      </c>
      <c r="F17127" t="b">
        <f>ISTEXT(Tabela1[[#This Row],[Custom_unique]])</f>
        <v>0</v>
      </c>
    </row>
    <row r="17128" spans="1:6" x14ac:dyDescent="0.25">
      <c r="A17128" t="s">
        <v>17129</v>
      </c>
      <c r="B17128" s="1">
        <v>42888</v>
      </c>
      <c r="C17128" s="2">
        <v>0.4070023148148148</v>
      </c>
      <c r="D17128" t="str">
        <f>RIGHT(Tabela1[[#This Row],[Nome]],3)</f>
        <v>PRX</v>
      </c>
      <c r="E17128" t="e">
        <f>VLOOKUP(Tabela1[[#This Row],[Nome]],customs_unique[],1,FALSE)</f>
        <v>#N/A</v>
      </c>
      <c r="F17128" t="b">
        <f>ISTEXT(Tabela1[[#This Row],[Custom_unique]])</f>
        <v>0</v>
      </c>
    </row>
    <row r="17129" spans="1:6" x14ac:dyDescent="0.25">
      <c r="A17129" t="s">
        <v>17130</v>
      </c>
      <c r="B17129" s="1">
        <v>42888</v>
      </c>
      <c r="C17129" s="2">
        <v>0.4070023148148148</v>
      </c>
      <c r="D17129" t="str">
        <f>RIGHT(Tabela1[[#This Row],[Nome]],3)</f>
        <v>PRX</v>
      </c>
      <c r="E17129" t="e">
        <f>VLOOKUP(Tabela1[[#This Row],[Nome]],customs_unique[],1,FALSE)</f>
        <v>#N/A</v>
      </c>
      <c r="F17129" t="b">
        <f>ISTEXT(Tabela1[[#This Row],[Custom_unique]])</f>
        <v>0</v>
      </c>
    </row>
    <row r="17130" spans="1:6" x14ac:dyDescent="0.25">
      <c r="A17130" t="s">
        <v>17131</v>
      </c>
      <c r="B17130" s="1">
        <v>42940</v>
      </c>
      <c r="C17130" s="2">
        <v>0.76631944444444444</v>
      </c>
      <c r="D17130" t="str">
        <f>RIGHT(Tabela1[[#This Row],[Nome]],3)</f>
        <v>PRW</v>
      </c>
      <c r="E17130" t="e">
        <f>VLOOKUP(Tabela1[[#This Row],[Nome]],customs_unique[],1,FALSE)</f>
        <v>#N/A</v>
      </c>
      <c r="F17130" t="b">
        <f>ISTEXT(Tabela1[[#This Row],[Custom_unique]])</f>
        <v>0</v>
      </c>
    </row>
    <row r="17131" spans="1:6" x14ac:dyDescent="0.25">
      <c r="A17131" t="s">
        <v>17132</v>
      </c>
      <c r="B17131" s="1">
        <v>42888</v>
      </c>
      <c r="C17131" s="2">
        <v>0.4070023148148148</v>
      </c>
      <c r="D17131" t="str">
        <f>RIGHT(Tabela1[[#This Row],[Nome]],3)</f>
        <v>PRW</v>
      </c>
      <c r="E17131" t="e">
        <f>VLOOKUP(Tabela1[[#This Row],[Nome]],customs_unique[],1,FALSE)</f>
        <v>#N/A</v>
      </c>
      <c r="F17131" t="b">
        <f>ISTEXT(Tabela1[[#This Row],[Custom_unique]])</f>
        <v>0</v>
      </c>
    </row>
    <row r="17132" spans="1:6" x14ac:dyDescent="0.25">
      <c r="A17132" t="s">
        <v>17133</v>
      </c>
      <c r="B17132" s="1">
        <v>42888</v>
      </c>
      <c r="C17132" s="2">
        <v>0.4070023148148148</v>
      </c>
      <c r="D17132" t="str">
        <f>RIGHT(Tabela1[[#This Row],[Nome]],3)</f>
        <v>PRW</v>
      </c>
      <c r="E17132" t="e">
        <f>VLOOKUP(Tabela1[[#This Row],[Nome]],customs_unique[],1,FALSE)</f>
        <v>#N/A</v>
      </c>
      <c r="F17132" t="b">
        <f>ISTEXT(Tabela1[[#This Row],[Custom_unique]])</f>
        <v>0</v>
      </c>
    </row>
    <row r="17133" spans="1:6" x14ac:dyDescent="0.25">
      <c r="A17133" t="s">
        <v>17134</v>
      </c>
      <c r="B17133" s="1">
        <v>43027</v>
      </c>
      <c r="C17133" s="2">
        <v>0.58968750000000003</v>
      </c>
      <c r="D17133" t="str">
        <f>RIGHT(Tabela1[[#This Row],[Nome]],3)</f>
        <v>PRW</v>
      </c>
      <c r="E17133" t="e">
        <f>VLOOKUP(Tabela1[[#This Row],[Nome]],customs_unique[],1,FALSE)</f>
        <v>#N/A</v>
      </c>
      <c r="F17133" t="b">
        <f>ISTEXT(Tabela1[[#This Row],[Custom_unique]])</f>
        <v>0</v>
      </c>
    </row>
    <row r="17134" spans="1:6" x14ac:dyDescent="0.25">
      <c r="A17134" t="s">
        <v>17135</v>
      </c>
      <c r="B17134" s="1">
        <v>42888</v>
      </c>
      <c r="C17134" s="2">
        <v>0.4070023148148148</v>
      </c>
      <c r="D17134" t="str">
        <f>RIGHT(Tabela1[[#This Row],[Nome]],3)</f>
        <v>PRW</v>
      </c>
      <c r="E17134" t="e">
        <f>VLOOKUP(Tabela1[[#This Row],[Nome]],customs_unique[],1,FALSE)</f>
        <v>#N/A</v>
      </c>
      <c r="F17134" t="b">
        <f>ISTEXT(Tabela1[[#This Row],[Custom_unique]])</f>
        <v>0</v>
      </c>
    </row>
    <row r="17135" spans="1:6" x14ac:dyDescent="0.25">
      <c r="A17135" t="s">
        <v>17136</v>
      </c>
      <c r="B17135" s="1">
        <v>42888</v>
      </c>
      <c r="C17135" s="2">
        <v>0.4070023148148148</v>
      </c>
      <c r="D17135" t="str">
        <f>RIGHT(Tabela1[[#This Row],[Nome]],3)</f>
        <v>PRW</v>
      </c>
      <c r="E17135" t="e">
        <f>VLOOKUP(Tabela1[[#This Row],[Nome]],customs_unique[],1,FALSE)</f>
        <v>#N/A</v>
      </c>
      <c r="F17135" t="b">
        <f>ISTEXT(Tabela1[[#This Row],[Custom_unique]])</f>
        <v>0</v>
      </c>
    </row>
    <row r="17136" spans="1:6" x14ac:dyDescent="0.25">
      <c r="A17136" t="s">
        <v>17137</v>
      </c>
      <c r="B17136" s="1">
        <v>42888</v>
      </c>
      <c r="C17136" s="2">
        <v>0.4070023148148148</v>
      </c>
      <c r="D17136" t="str">
        <f>RIGHT(Tabela1[[#This Row],[Nome]],3)</f>
        <v>PRX</v>
      </c>
      <c r="E17136" t="e">
        <f>VLOOKUP(Tabela1[[#This Row],[Nome]],customs_unique[],1,FALSE)</f>
        <v>#N/A</v>
      </c>
      <c r="F17136" t="b">
        <f>ISTEXT(Tabela1[[#This Row],[Custom_unique]])</f>
        <v>0</v>
      </c>
    </row>
    <row r="17137" spans="1:6" x14ac:dyDescent="0.25">
      <c r="A17137" t="s">
        <v>17138</v>
      </c>
      <c r="B17137" s="1">
        <v>42888</v>
      </c>
      <c r="C17137" s="2">
        <v>0.4070023148148148</v>
      </c>
      <c r="D17137" t="str">
        <f>RIGHT(Tabela1[[#This Row],[Nome]],3)</f>
        <v>PRX</v>
      </c>
      <c r="E17137" t="e">
        <f>VLOOKUP(Tabela1[[#This Row],[Nome]],customs_unique[],1,FALSE)</f>
        <v>#N/A</v>
      </c>
      <c r="F17137" t="b">
        <f>ISTEXT(Tabela1[[#This Row],[Custom_unique]])</f>
        <v>0</v>
      </c>
    </row>
    <row r="17138" spans="1:6" x14ac:dyDescent="0.25">
      <c r="A17138" t="s">
        <v>17139</v>
      </c>
      <c r="B17138" s="1">
        <v>42888</v>
      </c>
      <c r="C17138" s="2">
        <v>0.4070023148148148</v>
      </c>
      <c r="D17138" t="str">
        <f>RIGHT(Tabela1[[#This Row],[Nome]],3)</f>
        <v>PRX</v>
      </c>
      <c r="E17138" t="e">
        <f>VLOOKUP(Tabela1[[#This Row],[Nome]],customs_unique[],1,FALSE)</f>
        <v>#N/A</v>
      </c>
      <c r="F17138" t="b">
        <f>ISTEXT(Tabela1[[#This Row],[Custom_unique]])</f>
        <v>0</v>
      </c>
    </row>
    <row r="17139" spans="1:6" x14ac:dyDescent="0.25">
      <c r="A17139" t="s">
        <v>17140</v>
      </c>
      <c r="B17139" s="1">
        <v>42102</v>
      </c>
      <c r="C17139" s="2">
        <v>0.44842592592592595</v>
      </c>
      <c r="D17139" t="str">
        <f>RIGHT(Tabela1[[#This Row],[Nome]],3)</f>
        <v>PRW</v>
      </c>
      <c r="E17139" t="e">
        <f>VLOOKUP(Tabela1[[#This Row],[Nome]],customs_unique[],1,FALSE)</f>
        <v>#N/A</v>
      </c>
      <c r="F17139" t="b">
        <f>ISTEXT(Tabela1[[#This Row],[Custom_unique]])</f>
        <v>0</v>
      </c>
    </row>
    <row r="17140" spans="1:6" x14ac:dyDescent="0.25">
      <c r="A17140" t="s">
        <v>17141</v>
      </c>
      <c r="B17140" s="1">
        <v>42835</v>
      </c>
      <c r="C17140" s="2">
        <v>0.77836805555555555</v>
      </c>
      <c r="D17140" t="str">
        <f>RIGHT(Tabela1[[#This Row],[Nome]],3)</f>
        <v>PRX</v>
      </c>
      <c r="E17140" t="e">
        <f>VLOOKUP(Tabela1[[#This Row],[Nome]],customs_unique[],1,FALSE)</f>
        <v>#N/A</v>
      </c>
      <c r="F17140" t="b">
        <f>ISTEXT(Tabela1[[#This Row],[Custom_unique]])</f>
        <v>0</v>
      </c>
    </row>
    <row r="17141" spans="1:6" x14ac:dyDescent="0.25">
      <c r="A17141" t="s">
        <v>17142</v>
      </c>
      <c r="B17141" s="1">
        <v>42888</v>
      </c>
      <c r="C17141" s="2">
        <v>0.4070023148148148</v>
      </c>
      <c r="D17141" t="str">
        <f>RIGHT(Tabela1[[#This Row],[Nome]],3)</f>
        <v>PRX</v>
      </c>
      <c r="E17141" t="e">
        <f>VLOOKUP(Tabela1[[#This Row],[Nome]],customs_unique[],1,FALSE)</f>
        <v>#N/A</v>
      </c>
      <c r="F17141" t="b">
        <f>ISTEXT(Tabela1[[#This Row],[Custom_unique]])</f>
        <v>0</v>
      </c>
    </row>
    <row r="17142" spans="1:6" x14ac:dyDescent="0.25">
      <c r="A17142" t="s">
        <v>17143</v>
      </c>
      <c r="B17142" s="1">
        <v>42888</v>
      </c>
      <c r="C17142" s="2">
        <v>0.4070023148148148</v>
      </c>
      <c r="D17142" t="str">
        <f>RIGHT(Tabela1[[#This Row],[Nome]],3)</f>
        <v>PRX</v>
      </c>
      <c r="E17142" t="e">
        <f>VLOOKUP(Tabela1[[#This Row],[Nome]],customs_unique[],1,FALSE)</f>
        <v>#N/A</v>
      </c>
      <c r="F17142" t="b">
        <f>ISTEXT(Tabela1[[#This Row],[Custom_unique]])</f>
        <v>0</v>
      </c>
    </row>
    <row r="17143" spans="1:6" x14ac:dyDescent="0.25">
      <c r="A17143" t="s">
        <v>17144</v>
      </c>
      <c r="B17143" s="1">
        <v>42835</v>
      </c>
      <c r="C17143" s="2">
        <v>0.77836805555555555</v>
      </c>
      <c r="D17143" t="str">
        <f>RIGHT(Tabela1[[#This Row],[Nome]],3)</f>
        <v>PRX</v>
      </c>
      <c r="E17143" t="e">
        <f>VLOOKUP(Tabela1[[#This Row],[Nome]],customs_unique[],1,FALSE)</f>
        <v>#N/A</v>
      </c>
      <c r="F17143" t="b">
        <f>ISTEXT(Tabela1[[#This Row],[Custom_unique]])</f>
        <v>0</v>
      </c>
    </row>
    <row r="17144" spans="1:6" x14ac:dyDescent="0.25">
      <c r="A17144" t="s">
        <v>17145</v>
      </c>
      <c r="B17144" s="1">
        <v>42829</v>
      </c>
      <c r="C17144" s="2">
        <v>0.56537037037037041</v>
      </c>
      <c r="D17144" t="str">
        <f>RIGHT(Tabela1[[#This Row],[Nome]],3)</f>
        <v>PRX</v>
      </c>
      <c r="E17144" t="e">
        <f>VLOOKUP(Tabela1[[#This Row],[Nome]],customs_unique[],1,FALSE)</f>
        <v>#N/A</v>
      </c>
      <c r="F17144" t="b">
        <f>ISTEXT(Tabela1[[#This Row],[Custom_unique]])</f>
        <v>0</v>
      </c>
    </row>
    <row r="17145" spans="1:6" x14ac:dyDescent="0.25">
      <c r="A17145" t="s">
        <v>17146</v>
      </c>
      <c r="B17145" s="1">
        <v>42888</v>
      </c>
      <c r="C17145" s="2">
        <v>0.4070023148148148</v>
      </c>
      <c r="D17145" t="str">
        <f>RIGHT(Tabela1[[#This Row],[Nome]],3)</f>
        <v>PRX</v>
      </c>
      <c r="E17145" t="e">
        <f>VLOOKUP(Tabela1[[#This Row],[Nome]],customs_unique[],1,FALSE)</f>
        <v>#N/A</v>
      </c>
      <c r="F17145" t="b">
        <f>ISTEXT(Tabela1[[#This Row],[Custom_unique]])</f>
        <v>0</v>
      </c>
    </row>
    <row r="17146" spans="1:6" x14ac:dyDescent="0.25">
      <c r="A17146" t="s">
        <v>17147</v>
      </c>
      <c r="B17146" s="1">
        <v>42879</v>
      </c>
      <c r="C17146" s="2">
        <v>0.42833333333333329</v>
      </c>
      <c r="D17146" t="str">
        <f>RIGHT(Tabela1[[#This Row],[Nome]],3)</f>
        <v>PRX</v>
      </c>
      <c r="E17146" t="e">
        <f>VLOOKUP(Tabela1[[#This Row],[Nome]],customs_unique[],1,FALSE)</f>
        <v>#N/A</v>
      </c>
      <c r="F17146" t="b">
        <f>ISTEXT(Tabela1[[#This Row],[Custom_unique]])</f>
        <v>0</v>
      </c>
    </row>
    <row r="17147" spans="1:6" x14ac:dyDescent="0.25">
      <c r="A17147" t="s">
        <v>17148</v>
      </c>
      <c r="B17147" s="1">
        <v>42339</v>
      </c>
      <c r="C17147" s="2">
        <v>0.33896990740740746</v>
      </c>
      <c r="D17147" t="str">
        <f>RIGHT(Tabela1[[#This Row],[Nome]],3)</f>
        <v>PRX</v>
      </c>
      <c r="E17147" t="e">
        <f>VLOOKUP(Tabela1[[#This Row],[Nome]],customs_unique[],1,FALSE)</f>
        <v>#N/A</v>
      </c>
      <c r="F17147" t="b">
        <f>ISTEXT(Tabela1[[#This Row],[Custom_unique]])</f>
        <v>0</v>
      </c>
    </row>
    <row r="17148" spans="1:6" x14ac:dyDescent="0.25">
      <c r="A17148" t="s">
        <v>17149</v>
      </c>
      <c r="B17148" s="1">
        <v>42888</v>
      </c>
      <c r="C17148" s="2">
        <v>0.4070023148148148</v>
      </c>
      <c r="D17148" t="str">
        <f>RIGHT(Tabela1[[#This Row],[Nome]],3)</f>
        <v>PRX</v>
      </c>
      <c r="E17148" t="e">
        <f>VLOOKUP(Tabela1[[#This Row],[Nome]],customs_unique[],1,FALSE)</f>
        <v>#N/A</v>
      </c>
      <c r="F17148" t="b">
        <f>ISTEXT(Tabela1[[#This Row],[Custom_unique]])</f>
        <v>0</v>
      </c>
    </row>
    <row r="17149" spans="1:6" x14ac:dyDescent="0.25">
      <c r="A17149" t="s">
        <v>17150</v>
      </c>
      <c r="B17149" s="1">
        <v>42835</v>
      </c>
      <c r="C17149" s="2">
        <v>0.77836805555555555</v>
      </c>
      <c r="D17149" t="str">
        <f>RIGHT(Tabela1[[#This Row],[Nome]],3)</f>
        <v>PRX</v>
      </c>
      <c r="E17149" t="e">
        <f>VLOOKUP(Tabela1[[#This Row],[Nome]],customs_unique[],1,FALSE)</f>
        <v>#N/A</v>
      </c>
      <c r="F17149" t="b">
        <f>ISTEXT(Tabela1[[#This Row],[Custom_unique]])</f>
        <v>0</v>
      </c>
    </row>
    <row r="17150" spans="1:6" x14ac:dyDescent="0.25">
      <c r="A17150" t="s">
        <v>17151</v>
      </c>
      <c r="B17150" s="1">
        <v>42888</v>
      </c>
      <c r="C17150" s="2">
        <v>0.4070023148148148</v>
      </c>
      <c r="D17150" t="str">
        <f>RIGHT(Tabela1[[#This Row],[Nome]],3)</f>
        <v>PRX</v>
      </c>
      <c r="E17150" t="e">
        <f>VLOOKUP(Tabela1[[#This Row],[Nome]],customs_unique[],1,FALSE)</f>
        <v>#N/A</v>
      </c>
      <c r="F17150" t="b">
        <f>ISTEXT(Tabela1[[#This Row],[Custom_unique]])</f>
        <v>0</v>
      </c>
    </row>
    <row r="17151" spans="1:6" x14ac:dyDescent="0.25">
      <c r="A17151" t="s">
        <v>17152</v>
      </c>
      <c r="B17151" s="1">
        <v>42888</v>
      </c>
      <c r="C17151" s="2">
        <v>0.4070023148148148</v>
      </c>
      <c r="D17151" t="str">
        <f>RIGHT(Tabela1[[#This Row],[Nome]],3)</f>
        <v>PRX</v>
      </c>
      <c r="E17151" t="e">
        <f>VLOOKUP(Tabela1[[#This Row],[Nome]],customs_unique[],1,FALSE)</f>
        <v>#N/A</v>
      </c>
      <c r="F17151" t="b">
        <f>ISTEXT(Tabela1[[#This Row],[Custom_unique]])</f>
        <v>0</v>
      </c>
    </row>
    <row r="17152" spans="1:6" x14ac:dyDescent="0.25">
      <c r="A17152" t="s">
        <v>17153</v>
      </c>
      <c r="B17152" s="1">
        <v>42286</v>
      </c>
      <c r="C17152" s="2">
        <v>0.42540509259259257</v>
      </c>
      <c r="D17152" t="str">
        <f>RIGHT(Tabela1[[#This Row],[Nome]],3)</f>
        <v>PRX</v>
      </c>
      <c r="E17152" t="e">
        <f>VLOOKUP(Tabela1[[#This Row],[Nome]],customs_unique[],1,FALSE)</f>
        <v>#N/A</v>
      </c>
      <c r="F17152" t="b">
        <f>ISTEXT(Tabela1[[#This Row],[Custom_unique]])</f>
        <v>0</v>
      </c>
    </row>
    <row r="17153" spans="1:6" x14ac:dyDescent="0.25">
      <c r="A17153" t="s">
        <v>17154</v>
      </c>
      <c r="B17153" s="1">
        <v>42888</v>
      </c>
      <c r="C17153" s="2">
        <v>0.4070023148148148</v>
      </c>
      <c r="D17153" t="str">
        <f>RIGHT(Tabela1[[#This Row],[Nome]],3)</f>
        <v>PRX</v>
      </c>
      <c r="E17153" t="e">
        <f>VLOOKUP(Tabela1[[#This Row],[Nome]],customs_unique[],1,FALSE)</f>
        <v>#N/A</v>
      </c>
      <c r="F17153" t="b">
        <f>ISTEXT(Tabela1[[#This Row],[Custom_unique]])</f>
        <v>0</v>
      </c>
    </row>
    <row r="17154" spans="1:6" x14ac:dyDescent="0.25">
      <c r="A17154" t="s">
        <v>17155</v>
      </c>
      <c r="B17154" s="1">
        <v>42888</v>
      </c>
      <c r="C17154" s="2">
        <v>0.4070023148148148</v>
      </c>
      <c r="D17154" t="str">
        <f>RIGHT(Tabela1[[#This Row],[Nome]],3)</f>
        <v>PRX</v>
      </c>
      <c r="E17154" t="e">
        <f>VLOOKUP(Tabela1[[#This Row],[Nome]],customs_unique[],1,FALSE)</f>
        <v>#N/A</v>
      </c>
      <c r="F17154" t="b">
        <f>ISTEXT(Tabela1[[#This Row],[Custom_unique]])</f>
        <v>0</v>
      </c>
    </row>
    <row r="17155" spans="1:6" x14ac:dyDescent="0.25">
      <c r="A17155" t="s">
        <v>17156</v>
      </c>
      <c r="B17155" s="1">
        <v>42888</v>
      </c>
      <c r="C17155" s="2">
        <v>0.4070023148148148</v>
      </c>
      <c r="D17155" t="str">
        <f>RIGHT(Tabela1[[#This Row],[Nome]],3)</f>
        <v>PRX</v>
      </c>
      <c r="E17155" t="e">
        <f>VLOOKUP(Tabela1[[#This Row],[Nome]],customs_unique[],1,FALSE)</f>
        <v>#N/A</v>
      </c>
      <c r="F17155" t="b">
        <f>ISTEXT(Tabela1[[#This Row],[Custom_unique]])</f>
        <v>0</v>
      </c>
    </row>
    <row r="17156" spans="1:6" x14ac:dyDescent="0.25">
      <c r="A17156" t="s">
        <v>17157</v>
      </c>
      <c r="B17156" s="1">
        <v>42744</v>
      </c>
      <c r="C17156" s="2">
        <v>0.58049768518518519</v>
      </c>
      <c r="D17156" t="str">
        <f>RIGHT(Tabela1[[#This Row],[Nome]],3)</f>
        <v>PRW</v>
      </c>
      <c r="E17156" t="e">
        <f>VLOOKUP(Tabela1[[#This Row],[Nome]],customs_unique[],1,FALSE)</f>
        <v>#N/A</v>
      </c>
      <c r="F17156" t="b">
        <f>ISTEXT(Tabela1[[#This Row],[Custom_unique]])</f>
        <v>0</v>
      </c>
    </row>
    <row r="17157" spans="1:6" x14ac:dyDescent="0.25">
      <c r="A17157" t="s">
        <v>17158</v>
      </c>
      <c r="B17157" s="1">
        <v>42888</v>
      </c>
      <c r="C17157" s="2">
        <v>0.4070023148148148</v>
      </c>
      <c r="D17157" t="str">
        <f>RIGHT(Tabela1[[#This Row],[Nome]],3)</f>
        <v>PRW</v>
      </c>
      <c r="E17157" t="e">
        <f>VLOOKUP(Tabela1[[#This Row],[Nome]],customs_unique[],1,FALSE)</f>
        <v>#N/A</v>
      </c>
      <c r="F17157" t="b">
        <f>ISTEXT(Tabela1[[#This Row],[Custom_unique]])</f>
        <v>0</v>
      </c>
    </row>
    <row r="17158" spans="1:6" x14ac:dyDescent="0.25">
      <c r="A17158" t="s">
        <v>17159</v>
      </c>
      <c r="B17158" s="1">
        <v>42888</v>
      </c>
      <c r="C17158" s="2">
        <v>0.4070023148148148</v>
      </c>
      <c r="D17158" t="str">
        <f>RIGHT(Tabela1[[#This Row],[Nome]],3)</f>
        <v>PRW</v>
      </c>
      <c r="E17158" t="e">
        <f>VLOOKUP(Tabela1[[#This Row],[Nome]],customs_unique[],1,FALSE)</f>
        <v>#N/A</v>
      </c>
      <c r="F17158" t="b">
        <f>ISTEXT(Tabela1[[#This Row],[Custom_unique]])</f>
        <v>0</v>
      </c>
    </row>
    <row r="17159" spans="1:6" x14ac:dyDescent="0.25">
      <c r="A17159" t="s">
        <v>17160</v>
      </c>
      <c r="B17159" s="1">
        <v>42888</v>
      </c>
      <c r="C17159" s="2">
        <v>0.4070023148148148</v>
      </c>
      <c r="D17159" t="str">
        <f>RIGHT(Tabela1[[#This Row],[Nome]],3)</f>
        <v>PRW</v>
      </c>
      <c r="E17159" t="e">
        <f>VLOOKUP(Tabela1[[#This Row],[Nome]],customs_unique[],1,FALSE)</f>
        <v>#N/A</v>
      </c>
      <c r="F17159" t="b">
        <f>ISTEXT(Tabela1[[#This Row],[Custom_unique]])</f>
        <v>0</v>
      </c>
    </row>
    <row r="17160" spans="1:6" x14ac:dyDescent="0.25">
      <c r="A17160" t="s">
        <v>17161</v>
      </c>
      <c r="B17160" s="1">
        <v>42888</v>
      </c>
      <c r="C17160" s="2">
        <v>0.4070023148148148</v>
      </c>
      <c r="D17160" t="str">
        <f>RIGHT(Tabela1[[#This Row],[Nome]],3)</f>
        <v>PRX</v>
      </c>
      <c r="E17160" t="e">
        <f>VLOOKUP(Tabela1[[#This Row],[Nome]],customs_unique[],1,FALSE)</f>
        <v>#N/A</v>
      </c>
      <c r="F17160" t="b">
        <f>ISTEXT(Tabela1[[#This Row],[Custom_unique]])</f>
        <v>0</v>
      </c>
    </row>
    <row r="17161" spans="1:6" x14ac:dyDescent="0.25">
      <c r="A17161" t="s">
        <v>17162</v>
      </c>
      <c r="B17161" s="1">
        <v>43040</v>
      </c>
      <c r="C17161" s="2">
        <v>0.70026620370370374</v>
      </c>
      <c r="D17161" t="str">
        <f>RIGHT(Tabela1[[#This Row],[Nome]],3)</f>
        <v>PRW</v>
      </c>
      <c r="E17161" t="e">
        <f>VLOOKUP(Tabela1[[#This Row],[Nome]],customs_unique[],1,FALSE)</f>
        <v>#N/A</v>
      </c>
      <c r="F17161" t="b">
        <f>ISTEXT(Tabela1[[#This Row],[Custom_unique]])</f>
        <v>0</v>
      </c>
    </row>
    <row r="17162" spans="1:6" x14ac:dyDescent="0.25">
      <c r="A17162" t="s">
        <v>17163</v>
      </c>
      <c r="B17162" s="1">
        <v>43215</v>
      </c>
      <c r="C17162" s="2">
        <v>0.81435185185185188</v>
      </c>
      <c r="D17162" t="str">
        <f>RIGHT(Tabela1[[#This Row],[Nome]],3)</f>
        <v>PRW</v>
      </c>
      <c r="E17162" t="e">
        <f>VLOOKUP(Tabela1[[#This Row],[Nome]],customs_unique[],1,FALSE)</f>
        <v>#N/A</v>
      </c>
      <c r="F17162" t="b">
        <f>ISTEXT(Tabela1[[#This Row],[Custom_unique]])</f>
        <v>0</v>
      </c>
    </row>
    <row r="17163" spans="1:6" x14ac:dyDescent="0.25">
      <c r="A17163" t="s">
        <v>17164</v>
      </c>
      <c r="B17163" s="1">
        <v>42888</v>
      </c>
      <c r="C17163" s="2">
        <v>0.4070023148148148</v>
      </c>
      <c r="D17163" t="str">
        <f>RIGHT(Tabela1[[#This Row],[Nome]],3)</f>
        <v>PRW</v>
      </c>
      <c r="E17163" t="e">
        <f>VLOOKUP(Tabela1[[#This Row],[Nome]],customs_unique[],1,FALSE)</f>
        <v>#N/A</v>
      </c>
      <c r="F17163" t="b">
        <f>ISTEXT(Tabela1[[#This Row],[Custom_unique]])</f>
        <v>0</v>
      </c>
    </row>
    <row r="17164" spans="1:6" x14ac:dyDescent="0.25">
      <c r="A17164" t="s">
        <v>17165</v>
      </c>
      <c r="B17164" s="1">
        <v>42775</v>
      </c>
      <c r="C17164" s="2">
        <v>0.37354166666666666</v>
      </c>
      <c r="D17164" t="str">
        <f>RIGHT(Tabela1[[#This Row],[Nome]],3)</f>
        <v>PRW</v>
      </c>
      <c r="E17164" t="e">
        <f>VLOOKUP(Tabela1[[#This Row],[Nome]],customs_unique[],1,FALSE)</f>
        <v>#N/A</v>
      </c>
      <c r="F17164" t="b">
        <f>ISTEXT(Tabela1[[#This Row],[Custom_unique]])</f>
        <v>0</v>
      </c>
    </row>
    <row r="17165" spans="1:6" x14ac:dyDescent="0.25">
      <c r="A17165" t="s">
        <v>17166</v>
      </c>
      <c r="B17165" s="1">
        <v>42888</v>
      </c>
      <c r="C17165" s="2">
        <v>0.4070023148148148</v>
      </c>
      <c r="D17165" t="str">
        <f>RIGHT(Tabela1[[#This Row],[Nome]],3)</f>
        <v>PRW</v>
      </c>
      <c r="E17165" t="e">
        <f>VLOOKUP(Tabela1[[#This Row],[Nome]],customs_unique[],1,FALSE)</f>
        <v>#N/A</v>
      </c>
      <c r="F17165" t="b">
        <f>ISTEXT(Tabela1[[#This Row],[Custom_unique]])</f>
        <v>0</v>
      </c>
    </row>
    <row r="17166" spans="1:6" x14ac:dyDescent="0.25">
      <c r="A17166" t="s">
        <v>17167</v>
      </c>
      <c r="B17166" s="1">
        <v>42949</v>
      </c>
      <c r="C17166" s="2">
        <v>0.47402777777777777</v>
      </c>
      <c r="D17166" t="str">
        <f>RIGHT(Tabela1[[#This Row],[Nome]],3)</f>
        <v>PRW</v>
      </c>
      <c r="E17166" t="e">
        <f>VLOOKUP(Tabela1[[#This Row],[Nome]],customs_unique[],1,FALSE)</f>
        <v>#N/A</v>
      </c>
      <c r="F17166" t="b">
        <f>ISTEXT(Tabela1[[#This Row],[Custom_unique]])</f>
        <v>0</v>
      </c>
    </row>
    <row r="17167" spans="1:6" x14ac:dyDescent="0.25">
      <c r="A17167" t="s">
        <v>17168</v>
      </c>
      <c r="B17167" s="1">
        <v>42888</v>
      </c>
      <c r="C17167" s="2">
        <v>0.4070023148148148</v>
      </c>
      <c r="D17167" t="str">
        <f>RIGHT(Tabela1[[#This Row],[Nome]],3)</f>
        <v>PRW</v>
      </c>
      <c r="E17167" t="e">
        <f>VLOOKUP(Tabela1[[#This Row],[Nome]],customs_unique[],1,FALSE)</f>
        <v>#N/A</v>
      </c>
      <c r="F17167" t="b">
        <f>ISTEXT(Tabela1[[#This Row],[Custom_unique]])</f>
        <v>0</v>
      </c>
    </row>
    <row r="17168" spans="1:6" x14ac:dyDescent="0.25">
      <c r="A17168" t="s">
        <v>17169</v>
      </c>
      <c r="B17168" s="1">
        <v>41740</v>
      </c>
      <c r="C17168" s="2">
        <v>0.36097222222222225</v>
      </c>
      <c r="D17168" t="str">
        <f>RIGHT(Tabela1[[#This Row],[Nome]],3)</f>
        <v>PRW</v>
      </c>
      <c r="E17168" t="e">
        <f>VLOOKUP(Tabela1[[#This Row],[Nome]],customs_unique[],1,FALSE)</f>
        <v>#N/A</v>
      </c>
      <c r="F17168" t="b">
        <f>ISTEXT(Tabela1[[#This Row],[Custom_unique]])</f>
        <v>0</v>
      </c>
    </row>
    <row r="17169" spans="1:6" x14ac:dyDescent="0.25">
      <c r="A17169" t="s">
        <v>17170</v>
      </c>
      <c r="B17169" s="1">
        <v>42888</v>
      </c>
      <c r="C17169" s="2">
        <v>0.4070023148148148</v>
      </c>
      <c r="D17169" t="str">
        <f>RIGHT(Tabela1[[#This Row],[Nome]],3)</f>
        <v>PRW</v>
      </c>
      <c r="E17169" t="e">
        <f>VLOOKUP(Tabela1[[#This Row],[Nome]],customs_unique[],1,FALSE)</f>
        <v>#N/A</v>
      </c>
      <c r="F17169" t="b">
        <f>ISTEXT(Tabela1[[#This Row],[Custom_unique]])</f>
        <v>0</v>
      </c>
    </row>
    <row r="17170" spans="1:6" x14ac:dyDescent="0.25">
      <c r="A17170" t="s">
        <v>17171</v>
      </c>
      <c r="B17170" s="1">
        <v>42888</v>
      </c>
      <c r="C17170" s="2">
        <v>0.4070023148148148</v>
      </c>
      <c r="D17170" t="str">
        <f>RIGHT(Tabela1[[#This Row],[Nome]],3)</f>
        <v>PRW</v>
      </c>
      <c r="E17170" t="e">
        <f>VLOOKUP(Tabela1[[#This Row],[Nome]],customs_unique[],1,FALSE)</f>
        <v>#N/A</v>
      </c>
      <c r="F17170" t="b">
        <f>ISTEXT(Tabela1[[#This Row],[Custom_unique]])</f>
        <v>0</v>
      </c>
    </row>
    <row r="17171" spans="1:6" x14ac:dyDescent="0.25">
      <c r="A17171" t="s">
        <v>17172</v>
      </c>
      <c r="B17171" s="1">
        <v>42888</v>
      </c>
      <c r="C17171" s="2">
        <v>0.4070023148148148</v>
      </c>
      <c r="D17171" t="str">
        <f>RIGHT(Tabela1[[#This Row],[Nome]],3)</f>
        <v>PRW</v>
      </c>
      <c r="E17171" t="e">
        <f>VLOOKUP(Tabela1[[#This Row],[Nome]],customs_unique[],1,FALSE)</f>
        <v>#N/A</v>
      </c>
      <c r="F17171" t="b">
        <f>ISTEXT(Tabela1[[#This Row],[Custom_unique]])</f>
        <v>0</v>
      </c>
    </row>
    <row r="17172" spans="1:6" x14ac:dyDescent="0.25">
      <c r="A17172" t="s">
        <v>17173</v>
      </c>
      <c r="B17172" s="1">
        <v>42758</v>
      </c>
      <c r="C17172" s="2">
        <v>0.46682870370370372</v>
      </c>
      <c r="D17172" t="str">
        <f>RIGHT(Tabela1[[#This Row],[Nome]],3)</f>
        <v>PRW</v>
      </c>
      <c r="E17172" t="e">
        <f>VLOOKUP(Tabela1[[#This Row],[Nome]],customs_unique[],1,FALSE)</f>
        <v>#N/A</v>
      </c>
      <c r="F17172" t="b">
        <f>ISTEXT(Tabela1[[#This Row],[Custom_unique]])</f>
        <v>0</v>
      </c>
    </row>
    <row r="17173" spans="1:6" x14ac:dyDescent="0.25">
      <c r="A17173" t="s">
        <v>17174</v>
      </c>
      <c r="B17173" s="1">
        <v>42888</v>
      </c>
      <c r="C17173" s="2">
        <v>0.4070023148148148</v>
      </c>
      <c r="D17173" t="str">
        <f>RIGHT(Tabela1[[#This Row],[Nome]],3)</f>
        <v>PRW</v>
      </c>
      <c r="E17173" t="e">
        <f>VLOOKUP(Tabela1[[#This Row],[Nome]],customs_unique[],1,FALSE)</f>
        <v>#N/A</v>
      </c>
      <c r="F17173" t="b">
        <f>ISTEXT(Tabela1[[#This Row],[Custom_unique]])</f>
        <v>0</v>
      </c>
    </row>
    <row r="17174" spans="1:6" x14ac:dyDescent="0.25">
      <c r="A17174" t="s">
        <v>17175</v>
      </c>
      <c r="B17174" s="1">
        <v>42888</v>
      </c>
      <c r="C17174" s="2">
        <v>0.4070023148148148</v>
      </c>
      <c r="D17174" t="str">
        <f>RIGHT(Tabela1[[#This Row],[Nome]],3)</f>
        <v>PRW</v>
      </c>
      <c r="E17174" t="e">
        <f>VLOOKUP(Tabela1[[#This Row],[Nome]],customs_unique[],1,FALSE)</f>
        <v>#N/A</v>
      </c>
      <c r="F17174" t="b">
        <f>ISTEXT(Tabela1[[#This Row],[Custom_unique]])</f>
        <v>0</v>
      </c>
    </row>
    <row r="17175" spans="1:6" x14ac:dyDescent="0.25">
      <c r="A17175" t="s">
        <v>17176</v>
      </c>
      <c r="B17175" s="1">
        <v>43201</v>
      </c>
      <c r="C17175" s="2">
        <v>0.57417824074074075</v>
      </c>
      <c r="D17175" t="str">
        <f>RIGHT(Tabela1[[#This Row],[Nome]],3)</f>
        <v>PRW</v>
      </c>
      <c r="E17175" t="e">
        <f>VLOOKUP(Tabela1[[#This Row],[Nome]],customs_unique[],1,FALSE)</f>
        <v>#N/A</v>
      </c>
      <c r="F17175" t="b">
        <f>ISTEXT(Tabela1[[#This Row],[Custom_unique]])</f>
        <v>0</v>
      </c>
    </row>
    <row r="17176" spans="1:6" x14ac:dyDescent="0.25">
      <c r="A17176" t="s">
        <v>17177</v>
      </c>
      <c r="B17176" s="1">
        <v>43201</v>
      </c>
      <c r="C17176" s="2">
        <v>0.58678240740740739</v>
      </c>
      <c r="D17176" t="str">
        <f>RIGHT(Tabela1[[#This Row],[Nome]],3)</f>
        <v>PRX</v>
      </c>
      <c r="E17176" t="e">
        <f>VLOOKUP(Tabela1[[#This Row],[Nome]],customs_unique[],1,FALSE)</f>
        <v>#N/A</v>
      </c>
      <c r="F17176" t="b">
        <f>ISTEXT(Tabela1[[#This Row],[Custom_unique]])</f>
        <v>0</v>
      </c>
    </row>
    <row r="17177" spans="1:6" x14ac:dyDescent="0.25">
      <c r="A17177" t="s">
        <v>17178</v>
      </c>
      <c r="B17177" s="1">
        <v>43201</v>
      </c>
      <c r="C17177" s="2">
        <v>0.57417824074074075</v>
      </c>
      <c r="D17177" t="str">
        <f>RIGHT(Tabela1[[#This Row],[Nome]],3)</f>
        <v>PRW</v>
      </c>
      <c r="E17177" t="e">
        <f>VLOOKUP(Tabela1[[#This Row],[Nome]],customs_unique[],1,FALSE)</f>
        <v>#N/A</v>
      </c>
      <c r="F17177" t="b">
        <f>ISTEXT(Tabela1[[#This Row],[Custom_unique]])</f>
        <v>0</v>
      </c>
    </row>
    <row r="17178" spans="1:6" x14ac:dyDescent="0.25">
      <c r="A17178" t="s">
        <v>17179</v>
      </c>
      <c r="B17178" s="1">
        <v>43096</v>
      </c>
      <c r="C17178" s="2">
        <v>0.38420138888888888</v>
      </c>
      <c r="D17178" t="str">
        <f>RIGHT(Tabela1[[#This Row],[Nome]],3)</f>
        <v>PRW</v>
      </c>
      <c r="E17178" t="str">
        <f>VLOOKUP(Tabela1[[#This Row],[Nome]],customs_unique[],1,FALSE)</f>
        <v>TECXSC5.PRW</v>
      </c>
      <c r="F17178" t="b">
        <f>ISTEXT(Tabela1[[#This Row],[Custom_unique]])</f>
        <v>1</v>
      </c>
    </row>
    <row r="17179" spans="1:6" x14ac:dyDescent="0.25">
      <c r="A17179" t="s">
        <v>17180</v>
      </c>
      <c r="B17179" s="1">
        <v>42888</v>
      </c>
      <c r="C17179" s="2">
        <v>0.4070023148148148</v>
      </c>
      <c r="D17179" t="str">
        <f>RIGHT(Tabela1[[#This Row],[Nome]],3)</f>
        <v>PRW</v>
      </c>
      <c r="E17179" t="e">
        <f>VLOOKUP(Tabela1[[#This Row],[Nome]],customs_unique[],1,FALSE)</f>
        <v>#N/A</v>
      </c>
      <c r="F17179" t="b">
        <f>ISTEXT(Tabela1[[#This Row],[Custom_unique]])</f>
        <v>0</v>
      </c>
    </row>
    <row r="17180" spans="1:6" x14ac:dyDescent="0.25">
      <c r="A17180" t="s">
        <v>17181</v>
      </c>
      <c r="B17180" s="1">
        <v>42888</v>
      </c>
      <c r="C17180" s="2">
        <v>0.4070023148148148</v>
      </c>
      <c r="D17180" t="str">
        <f>RIGHT(Tabela1[[#This Row],[Nome]],3)</f>
        <v>PRW</v>
      </c>
      <c r="E17180" t="e">
        <f>VLOOKUP(Tabela1[[#This Row],[Nome]],customs_unique[],1,FALSE)</f>
        <v>#N/A</v>
      </c>
      <c r="F17180" t="b">
        <f>ISTEXT(Tabela1[[#This Row],[Custom_unique]])</f>
        <v>0</v>
      </c>
    </row>
    <row r="17181" spans="1:6" x14ac:dyDescent="0.25">
      <c r="A17181" t="s">
        <v>17182</v>
      </c>
      <c r="B17181" s="1">
        <v>42888</v>
      </c>
      <c r="C17181" s="2">
        <v>0.4070023148148148</v>
      </c>
      <c r="D17181" t="str">
        <f>RIGHT(Tabela1[[#This Row],[Nome]],3)</f>
        <v>PRW</v>
      </c>
      <c r="E17181" t="e">
        <f>VLOOKUP(Tabela1[[#This Row],[Nome]],customs_unique[],1,FALSE)</f>
        <v>#N/A</v>
      </c>
      <c r="F17181" t="b">
        <f>ISTEXT(Tabela1[[#This Row],[Custom_unique]])</f>
        <v>0</v>
      </c>
    </row>
    <row r="17182" spans="1:6" x14ac:dyDescent="0.25">
      <c r="A17182" t="s">
        <v>17183</v>
      </c>
      <c r="B17182" s="1">
        <v>42888</v>
      </c>
      <c r="C17182" s="2">
        <v>0.4070023148148148</v>
      </c>
      <c r="D17182" t="str">
        <f>RIGHT(Tabela1[[#This Row],[Nome]],3)</f>
        <v>PRW</v>
      </c>
      <c r="E17182" t="e">
        <f>VLOOKUP(Tabela1[[#This Row],[Nome]],customs_unique[],1,FALSE)</f>
        <v>#N/A</v>
      </c>
      <c r="F17182" t="b">
        <f>ISTEXT(Tabela1[[#This Row],[Custom_unique]])</f>
        <v>0</v>
      </c>
    </row>
    <row r="17183" spans="1:6" x14ac:dyDescent="0.25">
      <c r="A17183" t="s">
        <v>17184</v>
      </c>
      <c r="B17183" s="1">
        <v>42888</v>
      </c>
      <c r="C17183" s="2">
        <v>0.4070023148148148</v>
      </c>
      <c r="D17183" t="str">
        <f>RIGHT(Tabela1[[#This Row],[Nome]],3)</f>
        <v>PRW</v>
      </c>
      <c r="E17183" t="e">
        <f>VLOOKUP(Tabela1[[#This Row],[Nome]],customs_unique[],1,FALSE)</f>
        <v>#N/A</v>
      </c>
      <c r="F17183" t="b">
        <f>ISTEXT(Tabela1[[#This Row],[Custom_unique]])</f>
        <v>0</v>
      </c>
    </row>
    <row r="17184" spans="1:6" x14ac:dyDescent="0.25">
      <c r="A17184" t="s">
        <v>17185</v>
      </c>
      <c r="B17184" s="1">
        <v>42535</v>
      </c>
      <c r="C17184" s="2">
        <v>0.75262731481481471</v>
      </c>
      <c r="D17184" t="str">
        <f>RIGHT(Tabela1[[#This Row],[Nome]],3)</f>
        <v>PRW</v>
      </c>
      <c r="E17184" t="e">
        <f>VLOOKUP(Tabela1[[#This Row],[Nome]],customs_unique[],1,FALSE)</f>
        <v>#N/A</v>
      </c>
      <c r="F17184" t="b">
        <f>ISTEXT(Tabela1[[#This Row],[Custom_unique]])</f>
        <v>0</v>
      </c>
    </row>
    <row r="17185" spans="1:6" x14ac:dyDescent="0.25">
      <c r="A17185" t="s">
        <v>17186</v>
      </c>
      <c r="B17185" s="1">
        <v>42888</v>
      </c>
      <c r="C17185" s="2">
        <v>0.4070023148148148</v>
      </c>
      <c r="D17185" t="str">
        <f>RIGHT(Tabela1[[#This Row],[Nome]],3)</f>
        <v>PRW</v>
      </c>
      <c r="E17185" t="e">
        <f>VLOOKUP(Tabela1[[#This Row],[Nome]],customs_unique[],1,FALSE)</f>
        <v>#N/A</v>
      </c>
      <c r="F17185" t="b">
        <f>ISTEXT(Tabela1[[#This Row],[Custom_unique]])</f>
        <v>0</v>
      </c>
    </row>
    <row r="17186" spans="1:6" x14ac:dyDescent="0.25">
      <c r="A17186" t="s">
        <v>17187</v>
      </c>
      <c r="B17186" s="1">
        <v>43231</v>
      </c>
      <c r="C17186" s="2">
        <v>0.46710648148148143</v>
      </c>
      <c r="D17186" t="str">
        <f>RIGHT(Tabela1[[#This Row],[Nome]],3)</f>
        <v>PRW</v>
      </c>
      <c r="E17186" t="e">
        <f>VLOOKUP(Tabela1[[#This Row],[Nome]],customs_unique[],1,FALSE)</f>
        <v>#N/A</v>
      </c>
      <c r="F17186" t="b">
        <f>ISTEXT(Tabela1[[#This Row],[Custom_unique]])</f>
        <v>0</v>
      </c>
    </row>
    <row r="17187" spans="1:6" x14ac:dyDescent="0.25">
      <c r="A17187" t="s">
        <v>17188</v>
      </c>
      <c r="B17187" s="1">
        <v>43188</v>
      </c>
      <c r="C17187" s="2">
        <v>0.44753472222222218</v>
      </c>
      <c r="D17187" t="str">
        <f>RIGHT(Tabela1[[#This Row],[Nome]],3)</f>
        <v>PRW</v>
      </c>
      <c r="E17187" t="e">
        <f>VLOOKUP(Tabela1[[#This Row],[Nome]],customs_unique[],1,FALSE)</f>
        <v>#N/A</v>
      </c>
      <c r="F17187" t="b">
        <f>ISTEXT(Tabela1[[#This Row],[Custom_unique]])</f>
        <v>0</v>
      </c>
    </row>
    <row r="17188" spans="1:6" x14ac:dyDescent="0.25">
      <c r="A17188" t="s">
        <v>17189</v>
      </c>
      <c r="B17188" s="1">
        <v>42888</v>
      </c>
      <c r="C17188" s="2">
        <v>0.4070023148148148</v>
      </c>
      <c r="D17188" t="str">
        <f>RIGHT(Tabela1[[#This Row],[Nome]],3)</f>
        <v>PRW</v>
      </c>
      <c r="E17188" t="e">
        <f>VLOOKUP(Tabela1[[#This Row],[Nome]],customs_unique[],1,FALSE)</f>
        <v>#N/A</v>
      </c>
      <c r="F17188" t="b">
        <f>ISTEXT(Tabela1[[#This Row],[Custom_unique]])</f>
        <v>0</v>
      </c>
    </row>
    <row r="17189" spans="1:6" x14ac:dyDescent="0.25">
      <c r="A17189" t="s">
        <v>17190</v>
      </c>
      <c r="B17189" s="1">
        <v>43097</v>
      </c>
      <c r="C17189" s="2">
        <v>0.61994212962962958</v>
      </c>
      <c r="D17189" t="str">
        <f>RIGHT(Tabela1[[#This Row],[Nome]],3)</f>
        <v>PRW</v>
      </c>
      <c r="E17189" t="e">
        <f>VLOOKUP(Tabela1[[#This Row],[Nome]],customs_unique[],1,FALSE)</f>
        <v>#N/A</v>
      </c>
      <c r="F17189" t="b">
        <f>ISTEXT(Tabela1[[#This Row],[Custom_unique]])</f>
        <v>0</v>
      </c>
    </row>
    <row r="17190" spans="1:6" x14ac:dyDescent="0.25">
      <c r="A17190" t="s">
        <v>17191</v>
      </c>
      <c r="B17190" s="1">
        <v>42888</v>
      </c>
      <c r="C17190" s="2">
        <v>0.4070023148148148</v>
      </c>
      <c r="D17190" t="str">
        <f>RIGHT(Tabela1[[#This Row],[Nome]],3)</f>
        <v>PRW</v>
      </c>
      <c r="E17190" t="e">
        <f>VLOOKUP(Tabela1[[#This Row],[Nome]],customs_unique[],1,FALSE)</f>
        <v>#N/A</v>
      </c>
      <c r="F17190" t="b">
        <f>ISTEXT(Tabela1[[#This Row],[Custom_unique]])</f>
        <v>0</v>
      </c>
    </row>
    <row r="17191" spans="1:6" x14ac:dyDescent="0.25">
      <c r="A17191" t="s">
        <v>17192</v>
      </c>
      <c r="B17191" s="1">
        <v>43083</v>
      </c>
      <c r="C17191" s="2">
        <v>0.61423611111111109</v>
      </c>
      <c r="D17191" t="str">
        <f>RIGHT(Tabela1[[#This Row],[Nome]],3)</f>
        <v>PRW</v>
      </c>
      <c r="E17191" t="e">
        <f>VLOOKUP(Tabela1[[#This Row],[Nome]],customs_unique[],1,FALSE)</f>
        <v>#N/A</v>
      </c>
      <c r="F17191" t="b">
        <f>ISTEXT(Tabela1[[#This Row],[Custom_unique]])</f>
        <v>0</v>
      </c>
    </row>
    <row r="17192" spans="1:6" x14ac:dyDescent="0.25">
      <c r="A17192" t="s">
        <v>17193</v>
      </c>
      <c r="B17192" s="1">
        <v>43224</v>
      </c>
      <c r="C17192" s="2">
        <v>0.7079050925925926</v>
      </c>
      <c r="D17192" t="str">
        <f>RIGHT(Tabela1[[#This Row],[Nome]],3)</f>
        <v>PRW</v>
      </c>
      <c r="E17192" t="e">
        <f>VLOOKUP(Tabela1[[#This Row],[Nome]],customs_unique[],1,FALSE)</f>
        <v>#N/A</v>
      </c>
      <c r="F17192" t="b">
        <f>ISTEXT(Tabela1[[#This Row],[Custom_unique]])</f>
        <v>0</v>
      </c>
    </row>
    <row r="17193" spans="1:6" x14ac:dyDescent="0.25">
      <c r="A17193" t="s">
        <v>17194</v>
      </c>
      <c r="B17193" s="1">
        <v>43187</v>
      </c>
      <c r="C17193" s="2">
        <v>0.7847453703703704</v>
      </c>
      <c r="D17193" t="str">
        <f>RIGHT(Tabela1[[#This Row],[Nome]],3)</f>
        <v>PRW</v>
      </c>
      <c r="E17193" t="e">
        <f>VLOOKUP(Tabela1[[#This Row],[Nome]],customs_unique[],1,FALSE)</f>
        <v>#N/A</v>
      </c>
      <c r="F17193" t="b">
        <f>ISTEXT(Tabela1[[#This Row],[Custom_unique]])</f>
        <v>0</v>
      </c>
    </row>
    <row r="17194" spans="1:6" x14ac:dyDescent="0.25">
      <c r="A17194" t="s">
        <v>17195</v>
      </c>
      <c r="B17194" s="1">
        <v>43187</v>
      </c>
      <c r="C17194" s="2">
        <v>0.7847453703703704</v>
      </c>
      <c r="D17194" t="str">
        <f>RIGHT(Tabela1[[#This Row],[Nome]],3)</f>
        <v>PRW</v>
      </c>
      <c r="E17194" t="e">
        <f>VLOOKUP(Tabela1[[#This Row],[Nome]],customs_unique[],1,FALSE)</f>
        <v>#N/A</v>
      </c>
      <c r="F17194" t="b">
        <f>ISTEXT(Tabela1[[#This Row],[Custom_unique]])</f>
        <v>0</v>
      </c>
    </row>
    <row r="17195" spans="1:6" x14ac:dyDescent="0.25">
      <c r="A17195" t="s">
        <v>17196</v>
      </c>
      <c r="B17195" s="1">
        <v>43105</v>
      </c>
      <c r="C17195" s="2">
        <v>0.67726851851851855</v>
      </c>
      <c r="D17195" t="str">
        <f>RIGHT(Tabela1[[#This Row],[Nome]],3)</f>
        <v>PRW</v>
      </c>
      <c r="E17195" t="e">
        <f>VLOOKUP(Tabela1[[#This Row],[Nome]],customs_unique[],1,FALSE)</f>
        <v>#N/A</v>
      </c>
      <c r="F17195" t="b">
        <f>ISTEXT(Tabela1[[#This Row],[Custom_unique]])</f>
        <v>0</v>
      </c>
    </row>
    <row r="17196" spans="1:6" x14ac:dyDescent="0.25">
      <c r="A17196" t="s">
        <v>17197</v>
      </c>
      <c r="B17196" s="1">
        <v>43187</v>
      </c>
      <c r="C17196" s="2">
        <v>0.7847453703703704</v>
      </c>
      <c r="D17196" t="str">
        <f>RIGHT(Tabela1[[#This Row],[Nome]],3)</f>
        <v>PRW</v>
      </c>
      <c r="E17196" t="e">
        <f>VLOOKUP(Tabela1[[#This Row],[Nome]],customs_unique[],1,FALSE)</f>
        <v>#N/A</v>
      </c>
      <c r="F17196" t="b">
        <f>ISTEXT(Tabela1[[#This Row],[Custom_unique]])</f>
        <v>0</v>
      </c>
    </row>
    <row r="17197" spans="1:6" x14ac:dyDescent="0.25">
      <c r="A17197" t="s">
        <v>17198</v>
      </c>
      <c r="B17197" s="1">
        <v>43200</v>
      </c>
      <c r="C17197" s="2">
        <v>0.84267361111111105</v>
      </c>
      <c r="D17197" t="str">
        <f>RIGHT(Tabela1[[#This Row],[Nome]],3)</f>
        <v>PRW</v>
      </c>
      <c r="E17197" t="e">
        <f>VLOOKUP(Tabela1[[#This Row],[Nome]],customs_unique[],1,FALSE)</f>
        <v>#N/A</v>
      </c>
      <c r="F17197" t="b">
        <f>ISTEXT(Tabela1[[#This Row],[Custom_unique]])</f>
        <v>0</v>
      </c>
    </row>
    <row r="17198" spans="1:6" x14ac:dyDescent="0.25">
      <c r="A17198" t="s">
        <v>17199</v>
      </c>
      <c r="B17198" s="1">
        <v>43069</v>
      </c>
      <c r="C17198" s="2">
        <v>0.89618055555555554</v>
      </c>
      <c r="D17198" t="str">
        <f>RIGHT(Tabela1[[#This Row],[Nome]],3)</f>
        <v>PRW</v>
      </c>
      <c r="E17198" t="e">
        <f>VLOOKUP(Tabela1[[#This Row],[Nome]],customs_unique[],1,FALSE)</f>
        <v>#N/A</v>
      </c>
      <c r="F17198" t="b">
        <f>ISTEXT(Tabela1[[#This Row],[Custom_unique]])</f>
        <v>0</v>
      </c>
    </row>
    <row r="17199" spans="1:6" x14ac:dyDescent="0.25">
      <c r="A17199" t="s">
        <v>17200</v>
      </c>
      <c r="B17199" s="1">
        <v>43181</v>
      </c>
      <c r="C17199" s="2">
        <v>0.61841435185185178</v>
      </c>
      <c r="D17199" t="str">
        <f>RIGHT(Tabela1[[#This Row],[Nome]],3)</f>
        <v>PRW</v>
      </c>
      <c r="E17199" t="e">
        <f>VLOOKUP(Tabela1[[#This Row],[Nome]],customs_unique[],1,FALSE)</f>
        <v>#N/A</v>
      </c>
      <c r="F17199" t="b">
        <f>ISTEXT(Tabela1[[#This Row],[Custom_unique]])</f>
        <v>0</v>
      </c>
    </row>
    <row r="17200" spans="1:6" x14ac:dyDescent="0.25">
      <c r="A17200" t="s">
        <v>17201</v>
      </c>
      <c r="B17200" s="1">
        <v>42888</v>
      </c>
      <c r="C17200" s="2">
        <v>0.4070023148148148</v>
      </c>
      <c r="D17200" t="str">
        <f>RIGHT(Tabela1[[#This Row],[Nome]],3)</f>
        <v>PRW</v>
      </c>
      <c r="E17200" t="e">
        <f>VLOOKUP(Tabela1[[#This Row],[Nome]],customs_unique[],1,FALSE)</f>
        <v>#N/A</v>
      </c>
      <c r="F17200" t="b">
        <f>ISTEXT(Tabela1[[#This Row],[Custom_unique]])</f>
        <v>0</v>
      </c>
    </row>
    <row r="17201" spans="1:6" x14ac:dyDescent="0.25">
      <c r="A17201" t="s">
        <v>17202</v>
      </c>
      <c r="B17201" s="1">
        <v>42888</v>
      </c>
      <c r="C17201" s="2">
        <v>0.4070023148148148</v>
      </c>
      <c r="D17201" t="str">
        <f>RIGHT(Tabela1[[#This Row],[Nome]],3)</f>
        <v>PRW</v>
      </c>
      <c r="E17201" t="e">
        <f>VLOOKUP(Tabela1[[#This Row],[Nome]],customs_unique[],1,FALSE)</f>
        <v>#N/A</v>
      </c>
      <c r="F17201" t="b">
        <f>ISTEXT(Tabela1[[#This Row],[Custom_unique]])</f>
        <v>0</v>
      </c>
    </row>
    <row r="17202" spans="1:6" x14ac:dyDescent="0.25">
      <c r="A17202" t="s">
        <v>17203</v>
      </c>
      <c r="B17202" s="1">
        <v>43069</v>
      </c>
      <c r="C17202" s="2">
        <v>0.89618055555555554</v>
      </c>
      <c r="D17202" t="str">
        <f>RIGHT(Tabela1[[#This Row],[Nome]],3)</f>
        <v>PRW</v>
      </c>
      <c r="E17202" t="e">
        <f>VLOOKUP(Tabela1[[#This Row],[Nome]],customs_unique[],1,FALSE)</f>
        <v>#N/A</v>
      </c>
      <c r="F17202" t="b">
        <f>ISTEXT(Tabela1[[#This Row],[Custom_unique]])</f>
        <v>0</v>
      </c>
    </row>
    <row r="17203" spans="1:6" x14ac:dyDescent="0.25">
      <c r="A17203" t="s">
        <v>17204</v>
      </c>
      <c r="B17203" s="1">
        <v>42888</v>
      </c>
      <c r="C17203" s="2">
        <v>0.4070023148148148</v>
      </c>
      <c r="D17203" t="str">
        <f>RIGHT(Tabela1[[#This Row],[Nome]],3)</f>
        <v>PRW</v>
      </c>
      <c r="E17203" t="e">
        <f>VLOOKUP(Tabela1[[#This Row],[Nome]],customs_unique[],1,FALSE)</f>
        <v>#N/A</v>
      </c>
      <c r="F17203" t="b">
        <f>ISTEXT(Tabela1[[#This Row],[Custom_unique]])</f>
        <v>0</v>
      </c>
    </row>
    <row r="17204" spans="1:6" x14ac:dyDescent="0.25">
      <c r="A17204" t="s">
        <v>17205</v>
      </c>
      <c r="B17204" s="1">
        <v>42888</v>
      </c>
      <c r="C17204" s="2">
        <v>0.4070023148148148</v>
      </c>
      <c r="D17204" t="str">
        <f>RIGHT(Tabela1[[#This Row],[Nome]],3)</f>
        <v>PRW</v>
      </c>
      <c r="E17204" t="e">
        <f>VLOOKUP(Tabela1[[#This Row],[Nome]],customs_unique[],1,FALSE)</f>
        <v>#N/A</v>
      </c>
      <c r="F17204" t="b">
        <f>ISTEXT(Tabela1[[#This Row],[Custom_unique]])</f>
        <v>0</v>
      </c>
    </row>
    <row r="17205" spans="1:6" x14ac:dyDescent="0.25">
      <c r="A17205" t="s">
        <v>17206</v>
      </c>
      <c r="B17205" s="1">
        <v>41330</v>
      </c>
      <c r="C17205" s="2">
        <v>0.63809027777777783</v>
      </c>
      <c r="D17205" t="str">
        <f>RIGHT(Tabela1[[#This Row],[Nome]],3)</f>
        <v>PRW</v>
      </c>
      <c r="E17205" t="str">
        <f>VLOOKUP(Tabela1[[#This Row],[Nome]],customs_unique[],1,FALSE)</f>
        <v>TK061BAR.PRW</v>
      </c>
      <c r="F17205" t="b">
        <f>ISTEXT(Tabela1[[#This Row],[Custom_unique]])</f>
        <v>1</v>
      </c>
    </row>
    <row r="17206" spans="1:6" x14ac:dyDescent="0.25">
      <c r="A17206" t="s">
        <v>17207</v>
      </c>
      <c r="B17206" s="1">
        <v>41421</v>
      </c>
      <c r="C17206" s="2">
        <v>0.68928240740740743</v>
      </c>
      <c r="D17206" t="str">
        <f>RIGHT(Tabela1[[#This Row],[Nome]],3)</f>
        <v>PRW</v>
      </c>
      <c r="E17206" t="str">
        <f>VLOOKUP(Tabela1[[#This Row],[Nome]],customs_unique[],1,FALSE)</f>
        <v>TK271ABR.PRW</v>
      </c>
      <c r="F17206" t="b">
        <f>ISTEXT(Tabela1[[#This Row],[Custom_unique]])</f>
        <v>1</v>
      </c>
    </row>
    <row r="17207" spans="1:6" x14ac:dyDescent="0.25">
      <c r="A17207" t="s">
        <v>17208</v>
      </c>
      <c r="B17207" s="1">
        <v>41330</v>
      </c>
      <c r="C17207" s="2">
        <v>0.61334490740740744</v>
      </c>
      <c r="D17207" t="str">
        <f>RIGHT(Tabela1[[#This Row],[Nome]],3)</f>
        <v>PRW</v>
      </c>
      <c r="E17207" t="str">
        <f>VLOOKUP(Tabela1[[#This Row],[Nome]],customs_unique[],1,FALSE)</f>
        <v>TK271BOK.PRW</v>
      </c>
      <c r="F17207" t="b">
        <f>ISTEXT(Tabela1[[#This Row],[Custom_unique]])</f>
        <v>1</v>
      </c>
    </row>
    <row r="17208" spans="1:6" x14ac:dyDescent="0.25">
      <c r="A17208" t="s">
        <v>17209</v>
      </c>
      <c r="B17208" s="1">
        <v>41780</v>
      </c>
      <c r="C17208" s="2">
        <v>0.79614583333333344</v>
      </c>
      <c r="D17208" t="str">
        <f>RIGHT(Tabela1[[#This Row],[Nome]],3)</f>
        <v>PRW</v>
      </c>
      <c r="E17208" t="str">
        <f>VLOOKUP(Tabela1[[#This Row],[Nome]],customs_unique[],1,FALSE)</f>
        <v>TK271DESROD.PRW</v>
      </c>
      <c r="F17208" t="b">
        <f>ISTEXT(Tabela1[[#This Row],[Custom_unique]])</f>
        <v>1</v>
      </c>
    </row>
    <row r="17209" spans="1:6" x14ac:dyDescent="0.25">
      <c r="A17209" t="s">
        <v>17210</v>
      </c>
      <c r="B17209" s="1">
        <v>43026</v>
      </c>
      <c r="C17209" s="2">
        <v>0.60612268518518519</v>
      </c>
      <c r="D17209" t="str">
        <f>RIGHT(Tabela1[[#This Row],[Nome]],3)</f>
        <v>PRW</v>
      </c>
      <c r="E17209" t="str">
        <f>VLOOKUP(Tabela1[[#This Row],[Nome]],customs_unique[],1,FALSE)</f>
        <v>TK273CLC.PRW</v>
      </c>
      <c r="F17209" t="b">
        <f>ISTEXT(Tabela1[[#This Row],[Custom_unique]])</f>
        <v>1</v>
      </c>
    </row>
    <row r="17210" spans="1:6" x14ac:dyDescent="0.25">
      <c r="A17210" t="s">
        <v>17211</v>
      </c>
      <c r="B17210" s="1">
        <v>41780</v>
      </c>
      <c r="C17210" s="2">
        <v>0.7356597222222222</v>
      </c>
      <c r="D17210" t="str">
        <f>RIGHT(Tabela1[[#This Row],[Nome]],3)</f>
        <v>PRW</v>
      </c>
      <c r="E17210" t="str">
        <f>VLOOKUP(Tabela1[[#This Row],[Nome]],customs_unique[],1,FALSE)</f>
        <v>TKEVALI.PRW</v>
      </c>
      <c r="F17210" t="b">
        <f>ISTEXT(Tabela1[[#This Row],[Custom_unique]])</f>
        <v>1</v>
      </c>
    </row>
    <row r="17211" spans="1:6" x14ac:dyDescent="0.25">
      <c r="A17211" t="s">
        <v>17212</v>
      </c>
      <c r="B17211" s="1">
        <v>43175</v>
      </c>
      <c r="C17211" s="2">
        <v>0.73562500000000008</v>
      </c>
      <c r="D17211" t="str">
        <f>RIGHT(Tabela1[[#This Row],[Nome]],3)</f>
        <v>PRW</v>
      </c>
      <c r="E17211" t="e">
        <f>VLOOKUP(Tabela1[[#This Row],[Nome]],customs_unique[],1,FALSE)</f>
        <v>#N/A</v>
      </c>
      <c r="F17211" t="b">
        <f>ISTEXT(Tabela1[[#This Row],[Custom_unique]])</f>
        <v>0</v>
      </c>
    </row>
    <row r="17212" spans="1:6" x14ac:dyDescent="0.25">
      <c r="A17212" t="s">
        <v>17213</v>
      </c>
      <c r="B17212" s="1">
        <v>42888</v>
      </c>
      <c r="C17212" s="2">
        <v>0.4070023148148148</v>
      </c>
      <c r="D17212" t="str">
        <f>RIGHT(Tabela1[[#This Row],[Nome]],3)</f>
        <v>PRX</v>
      </c>
      <c r="E17212" t="e">
        <f>VLOOKUP(Tabela1[[#This Row],[Nome]],customs_unique[],1,FALSE)</f>
        <v>#N/A</v>
      </c>
      <c r="F17212" t="b">
        <f>ISTEXT(Tabela1[[#This Row],[Custom_unique]])</f>
        <v>0</v>
      </c>
    </row>
    <row r="17213" spans="1:6" x14ac:dyDescent="0.25">
      <c r="A17213" t="s">
        <v>17214</v>
      </c>
      <c r="B17213" s="1">
        <v>42867</v>
      </c>
      <c r="C17213" s="2">
        <v>0.69236111111111109</v>
      </c>
      <c r="D17213" t="str">
        <f>RIGHT(Tabela1[[#This Row],[Nome]],3)</f>
        <v>PRW</v>
      </c>
      <c r="E17213" t="e">
        <f>VLOOKUP(Tabela1[[#This Row],[Nome]],customs_unique[],1,FALSE)</f>
        <v>#N/A</v>
      </c>
      <c r="F17213" t="b">
        <f>ISTEXT(Tabela1[[#This Row],[Custom_unique]])</f>
        <v>0</v>
      </c>
    </row>
    <row r="17214" spans="1:6" x14ac:dyDescent="0.25">
      <c r="A17214" t="s">
        <v>17215</v>
      </c>
      <c r="B17214" s="1">
        <v>42888</v>
      </c>
      <c r="C17214" s="2">
        <v>0.4070023148148148</v>
      </c>
      <c r="D17214" t="str">
        <f>RIGHT(Tabela1[[#This Row],[Nome]],3)</f>
        <v>PRX</v>
      </c>
      <c r="E17214" t="e">
        <f>VLOOKUP(Tabela1[[#This Row],[Nome]],customs_unique[],1,FALSE)</f>
        <v>#N/A</v>
      </c>
      <c r="F17214" t="b">
        <f>ISTEXT(Tabela1[[#This Row],[Custom_unique]])</f>
        <v>0</v>
      </c>
    </row>
    <row r="17215" spans="1:6" x14ac:dyDescent="0.25">
      <c r="A17215" t="s">
        <v>17216</v>
      </c>
      <c r="B17215" s="1">
        <v>42888</v>
      </c>
      <c r="C17215" s="2">
        <v>0.4070023148148148</v>
      </c>
      <c r="D17215" t="str">
        <f>RIGHT(Tabela1[[#This Row],[Nome]],3)</f>
        <v>PRX</v>
      </c>
      <c r="E17215" t="e">
        <f>VLOOKUP(Tabela1[[#This Row],[Nome]],customs_unique[],1,FALSE)</f>
        <v>#N/A</v>
      </c>
      <c r="F17215" t="b">
        <f>ISTEXT(Tabela1[[#This Row],[Custom_unique]])</f>
        <v>0</v>
      </c>
    </row>
    <row r="17216" spans="1:6" x14ac:dyDescent="0.25">
      <c r="A17216" t="s">
        <v>17217</v>
      </c>
      <c r="B17216" s="1">
        <v>42867</v>
      </c>
      <c r="C17216" s="2">
        <v>0.69236111111111109</v>
      </c>
      <c r="D17216" t="str">
        <f>RIGHT(Tabela1[[#This Row],[Nome]],3)</f>
        <v>PRX</v>
      </c>
      <c r="E17216" t="e">
        <f>VLOOKUP(Tabela1[[#This Row],[Nome]],customs_unique[],1,FALSE)</f>
        <v>#N/A</v>
      </c>
      <c r="F17216" t="b">
        <f>ISTEXT(Tabela1[[#This Row],[Custom_unique]])</f>
        <v>0</v>
      </c>
    </row>
    <row r="17217" spans="1:6" x14ac:dyDescent="0.25">
      <c r="A17217" t="s">
        <v>17218</v>
      </c>
      <c r="B17217" s="1">
        <v>42888</v>
      </c>
      <c r="C17217" s="2">
        <v>0.4070023148148148</v>
      </c>
      <c r="D17217" t="str">
        <f>RIGHT(Tabela1[[#This Row],[Nome]],3)</f>
        <v>PRW</v>
      </c>
      <c r="E17217" t="e">
        <f>VLOOKUP(Tabela1[[#This Row],[Nome]],customs_unique[],1,FALSE)</f>
        <v>#N/A</v>
      </c>
      <c r="F17217" t="b">
        <f>ISTEXT(Tabela1[[#This Row],[Custom_unique]])</f>
        <v>0</v>
      </c>
    </row>
    <row r="17218" spans="1:6" x14ac:dyDescent="0.25">
      <c r="A17218" t="s">
        <v>17219</v>
      </c>
      <c r="B17218" s="1">
        <v>43227</v>
      </c>
      <c r="C17218" s="2">
        <v>0.39424768518518521</v>
      </c>
      <c r="D17218" t="str">
        <f>RIGHT(Tabela1[[#This Row],[Nome]],3)</f>
        <v>PRW</v>
      </c>
      <c r="E17218" t="e">
        <f>VLOOKUP(Tabela1[[#This Row],[Nome]],customs_unique[],1,FALSE)</f>
        <v>#N/A</v>
      </c>
      <c r="F17218" t="b">
        <f>ISTEXT(Tabela1[[#This Row],[Custom_unique]])</f>
        <v>0</v>
      </c>
    </row>
    <row r="17219" spans="1:6" x14ac:dyDescent="0.25">
      <c r="A17219" t="s">
        <v>17220</v>
      </c>
      <c r="B17219" s="1">
        <v>43126</v>
      </c>
      <c r="C17219" s="2">
        <v>0.59392361111111114</v>
      </c>
      <c r="D17219" t="str">
        <f>RIGHT(Tabela1[[#This Row],[Nome]],3)</f>
        <v>PRW</v>
      </c>
      <c r="E17219" t="e">
        <f>VLOOKUP(Tabela1[[#This Row],[Nome]],customs_unique[],1,FALSE)</f>
        <v>#N/A</v>
      </c>
      <c r="F17219" t="b">
        <f>ISTEXT(Tabela1[[#This Row],[Custom_unique]])</f>
        <v>0</v>
      </c>
    </row>
    <row r="17220" spans="1:6" x14ac:dyDescent="0.25">
      <c r="A17220" t="s">
        <v>17221</v>
      </c>
      <c r="B17220" s="1">
        <v>42888</v>
      </c>
      <c r="C17220" s="2">
        <v>0.4070023148148148</v>
      </c>
      <c r="D17220" t="str">
        <f>RIGHT(Tabela1[[#This Row],[Nome]],3)</f>
        <v>PRW</v>
      </c>
      <c r="E17220" t="e">
        <f>VLOOKUP(Tabela1[[#This Row],[Nome]],customs_unique[],1,FALSE)</f>
        <v>#N/A</v>
      </c>
      <c r="F17220" t="b">
        <f>ISTEXT(Tabela1[[#This Row],[Custom_unique]])</f>
        <v>0</v>
      </c>
    </row>
    <row r="17221" spans="1:6" x14ac:dyDescent="0.25">
      <c r="A17221" t="s">
        <v>17222</v>
      </c>
      <c r="B17221" s="1">
        <v>42888</v>
      </c>
      <c r="C17221" s="2">
        <v>0.4070023148148148</v>
      </c>
      <c r="D17221" t="str">
        <f>RIGHT(Tabela1[[#This Row],[Nome]],3)</f>
        <v>PRW</v>
      </c>
      <c r="E17221" t="e">
        <f>VLOOKUP(Tabela1[[#This Row],[Nome]],customs_unique[],1,FALSE)</f>
        <v>#N/A</v>
      </c>
      <c r="F17221" t="b">
        <f>ISTEXT(Tabela1[[#This Row],[Custom_unique]])</f>
        <v>0</v>
      </c>
    </row>
    <row r="17222" spans="1:6" x14ac:dyDescent="0.25">
      <c r="A17222" t="s">
        <v>17223</v>
      </c>
      <c r="B17222" s="1">
        <v>43013</v>
      </c>
      <c r="C17222" s="2">
        <v>0.7053124999999999</v>
      </c>
      <c r="D17222" t="str">
        <f>RIGHT(Tabela1[[#This Row],[Nome]],3)</f>
        <v>PRW</v>
      </c>
      <c r="E17222" t="e">
        <f>VLOOKUP(Tabela1[[#This Row],[Nome]],customs_unique[],1,FALSE)</f>
        <v>#N/A</v>
      </c>
      <c r="F17222" t="b">
        <f>ISTEXT(Tabela1[[#This Row],[Custom_unique]])</f>
        <v>0</v>
      </c>
    </row>
    <row r="17223" spans="1:6" x14ac:dyDescent="0.25">
      <c r="A17223" t="s">
        <v>17224</v>
      </c>
      <c r="B17223" s="1">
        <v>42888</v>
      </c>
      <c r="C17223" s="2">
        <v>0.4070023148148148</v>
      </c>
      <c r="D17223" t="str">
        <f>RIGHT(Tabela1[[#This Row],[Nome]],3)</f>
        <v>PRW</v>
      </c>
      <c r="E17223" t="e">
        <f>VLOOKUP(Tabela1[[#This Row],[Nome]],customs_unique[],1,FALSE)</f>
        <v>#N/A</v>
      </c>
      <c r="F17223" t="b">
        <f>ISTEXT(Tabela1[[#This Row],[Custom_unique]])</f>
        <v>0</v>
      </c>
    </row>
    <row r="17224" spans="1:6" x14ac:dyDescent="0.25">
      <c r="A17224" t="s">
        <v>17225</v>
      </c>
      <c r="B17224" s="1">
        <v>42888</v>
      </c>
      <c r="C17224" s="2">
        <v>0.4070023148148148</v>
      </c>
      <c r="D17224" t="str">
        <f>RIGHT(Tabela1[[#This Row],[Nome]],3)</f>
        <v>PRW</v>
      </c>
      <c r="E17224" t="e">
        <f>VLOOKUP(Tabela1[[#This Row],[Nome]],customs_unique[],1,FALSE)</f>
        <v>#N/A</v>
      </c>
      <c r="F17224" t="b">
        <f>ISTEXT(Tabela1[[#This Row],[Custom_unique]])</f>
        <v>0</v>
      </c>
    </row>
    <row r="17225" spans="1:6" x14ac:dyDescent="0.25">
      <c r="A17225" t="s">
        <v>17226</v>
      </c>
      <c r="B17225" s="1">
        <v>43080</v>
      </c>
      <c r="C17225" s="2">
        <v>0.62869212962962961</v>
      </c>
      <c r="D17225" t="str">
        <f>RIGHT(Tabela1[[#This Row],[Nome]],3)</f>
        <v>PRW</v>
      </c>
      <c r="E17225" t="e">
        <f>VLOOKUP(Tabela1[[#This Row],[Nome]],customs_unique[],1,FALSE)</f>
        <v>#N/A</v>
      </c>
      <c r="F17225" t="b">
        <f>ISTEXT(Tabela1[[#This Row],[Custom_unique]])</f>
        <v>0</v>
      </c>
    </row>
    <row r="17226" spans="1:6" x14ac:dyDescent="0.25">
      <c r="A17226" t="s">
        <v>17227</v>
      </c>
      <c r="B17226" s="1">
        <v>43116</v>
      </c>
      <c r="C17226" s="2">
        <v>0.46916666666666668</v>
      </c>
      <c r="D17226" t="str">
        <f>RIGHT(Tabela1[[#This Row],[Nome]],3)</f>
        <v>PRW</v>
      </c>
      <c r="E17226" t="e">
        <f>VLOOKUP(Tabela1[[#This Row],[Nome]],customs_unique[],1,FALSE)</f>
        <v>#N/A</v>
      </c>
      <c r="F17226" t="b">
        <f>ISTEXT(Tabela1[[#This Row],[Custom_unique]])</f>
        <v>0</v>
      </c>
    </row>
    <row r="17227" spans="1:6" x14ac:dyDescent="0.25">
      <c r="A17227" t="s">
        <v>17228</v>
      </c>
      <c r="B17227" s="1">
        <v>43168</v>
      </c>
      <c r="C17227" s="2">
        <v>0.47589120370370369</v>
      </c>
      <c r="D17227" t="str">
        <f>RIGHT(Tabela1[[#This Row],[Nome]],3)</f>
        <v>PRX</v>
      </c>
      <c r="E17227" t="e">
        <f>VLOOKUP(Tabela1[[#This Row],[Nome]],customs_unique[],1,FALSE)</f>
        <v>#N/A</v>
      </c>
      <c r="F17227" t="b">
        <f>ISTEXT(Tabela1[[#This Row],[Custom_unique]])</f>
        <v>0</v>
      </c>
    </row>
    <row r="17228" spans="1:6" x14ac:dyDescent="0.25">
      <c r="A17228" t="s">
        <v>17229</v>
      </c>
      <c r="B17228" s="1">
        <v>42888</v>
      </c>
      <c r="C17228" s="2">
        <v>0.4070023148148148</v>
      </c>
      <c r="D17228" t="str">
        <f>RIGHT(Tabela1[[#This Row],[Nome]],3)</f>
        <v>PRW</v>
      </c>
      <c r="E17228" t="e">
        <f>VLOOKUP(Tabela1[[#This Row],[Nome]],customs_unique[],1,FALSE)</f>
        <v>#N/A</v>
      </c>
      <c r="F17228" t="b">
        <f>ISTEXT(Tabela1[[#This Row],[Custom_unique]])</f>
        <v>0</v>
      </c>
    </row>
    <row r="17229" spans="1:6" x14ac:dyDescent="0.25">
      <c r="A17229" t="s">
        <v>17230</v>
      </c>
      <c r="B17229" s="1">
        <v>42888</v>
      </c>
      <c r="C17229" s="2">
        <v>0.4070023148148148</v>
      </c>
      <c r="D17229" t="str">
        <f>RIGHT(Tabela1[[#This Row],[Nome]],3)</f>
        <v>PRX</v>
      </c>
      <c r="E17229" t="e">
        <f>VLOOKUP(Tabela1[[#This Row],[Nome]],customs_unique[],1,FALSE)</f>
        <v>#N/A</v>
      </c>
      <c r="F17229" t="b">
        <f>ISTEXT(Tabela1[[#This Row],[Custom_unique]])</f>
        <v>0</v>
      </c>
    </row>
    <row r="17230" spans="1:6" x14ac:dyDescent="0.25">
      <c r="A17230" t="s">
        <v>17231</v>
      </c>
      <c r="B17230" s="1">
        <v>42888</v>
      </c>
      <c r="C17230" s="2">
        <v>0.4070023148148148</v>
      </c>
      <c r="D17230" t="str">
        <f>RIGHT(Tabela1[[#This Row],[Nome]],3)</f>
        <v>PRW</v>
      </c>
      <c r="E17230" t="e">
        <f>VLOOKUP(Tabela1[[#This Row],[Nome]],customs_unique[],1,FALSE)</f>
        <v>#N/A</v>
      </c>
      <c r="F17230" t="b">
        <f>ISTEXT(Tabela1[[#This Row],[Custom_unique]])</f>
        <v>0</v>
      </c>
    </row>
    <row r="17231" spans="1:6" x14ac:dyDescent="0.25">
      <c r="A17231" t="s">
        <v>17232</v>
      </c>
      <c r="B17231" s="1">
        <v>42888</v>
      </c>
      <c r="C17231" s="2">
        <v>0.4070023148148148</v>
      </c>
      <c r="D17231" t="str">
        <f>RIGHT(Tabela1[[#This Row],[Nome]],3)</f>
        <v>PRW</v>
      </c>
      <c r="E17231" t="e">
        <f>VLOOKUP(Tabela1[[#This Row],[Nome]],customs_unique[],1,FALSE)</f>
        <v>#N/A</v>
      </c>
      <c r="F17231" t="b">
        <f>ISTEXT(Tabela1[[#This Row],[Custom_unique]])</f>
        <v>0</v>
      </c>
    </row>
    <row r="17232" spans="1:6" x14ac:dyDescent="0.25">
      <c r="A17232" t="s">
        <v>17233</v>
      </c>
      <c r="B17232" s="1">
        <v>42888</v>
      </c>
      <c r="C17232" s="2">
        <v>0.4070023148148148</v>
      </c>
      <c r="D17232" t="str">
        <f>RIGHT(Tabela1[[#This Row],[Nome]],3)</f>
        <v>PRW</v>
      </c>
      <c r="E17232" t="e">
        <f>VLOOKUP(Tabela1[[#This Row],[Nome]],customs_unique[],1,FALSE)</f>
        <v>#N/A</v>
      </c>
      <c r="F17232" t="b">
        <f>ISTEXT(Tabela1[[#This Row],[Custom_unique]])</f>
        <v>0</v>
      </c>
    </row>
    <row r="17233" spans="1:6" x14ac:dyDescent="0.25">
      <c r="A17233" t="s">
        <v>17234</v>
      </c>
      <c r="B17233" s="1">
        <v>42888</v>
      </c>
      <c r="C17233" s="2">
        <v>0.4070023148148148</v>
      </c>
      <c r="D17233" t="str">
        <f>RIGHT(Tabela1[[#This Row],[Nome]],3)</f>
        <v>PRW</v>
      </c>
      <c r="E17233" t="e">
        <f>VLOOKUP(Tabela1[[#This Row],[Nome]],customs_unique[],1,FALSE)</f>
        <v>#N/A</v>
      </c>
      <c r="F17233" t="b">
        <f>ISTEXT(Tabela1[[#This Row],[Custom_unique]])</f>
        <v>0</v>
      </c>
    </row>
    <row r="17234" spans="1:6" x14ac:dyDescent="0.25">
      <c r="A17234" t="s">
        <v>17235</v>
      </c>
      <c r="B17234" s="1">
        <v>42888</v>
      </c>
      <c r="C17234" s="2">
        <v>0.4070023148148148</v>
      </c>
      <c r="D17234" t="str">
        <f>RIGHT(Tabela1[[#This Row],[Nome]],3)</f>
        <v>PRX</v>
      </c>
      <c r="E17234" t="e">
        <f>VLOOKUP(Tabela1[[#This Row],[Nome]],customs_unique[],1,FALSE)</f>
        <v>#N/A</v>
      </c>
      <c r="F17234" t="b">
        <f>ISTEXT(Tabela1[[#This Row],[Custom_unique]])</f>
        <v>0</v>
      </c>
    </row>
    <row r="17235" spans="1:6" x14ac:dyDescent="0.25">
      <c r="A17235" t="s">
        <v>17236</v>
      </c>
      <c r="B17235" s="1">
        <v>42888</v>
      </c>
      <c r="C17235" s="2">
        <v>0.4070023148148148</v>
      </c>
      <c r="D17235" t="str">
        <f>RIGHT(Tabela1[[#This Row],[Nome]],3)</f>
        <v>PRW</v>
      </c>
      <c r="E17235" t="e">
        <f>VLOOKUP(Tabela1[[#This Row],[Nome]],customs_unique[],1,FALSE)</f>
        <v>#N/A</v>
      </c>
      <c r="F17235" t="b">
        <f>ISTEXT(Tabela1[[#This Row],[Custom_unique]])</f>
        <v>0</v>
      </c>
    </row>
    <row r="17236" spans="1:6" x14ac:dyDescent="0.25">
      <c r="A17236" t="s">
        <v>17237</v>
      </c>
      <c r="B17236" s="1">
        <v>42905</v>
      </c>
      <c r="C17236" s="2">
        <v>0.75168981481481489</v>
      </c>
      <c r="D17236" t="str">
        <f>RIGHT(Tabela1[[#This Row],[Nome]],3)</f>
        <v>PRW</v>
      </c>
      <c r="E17236" t="e">
        <f>VLOOKUP(Tabela1[[#This Row],[Nome]],customs_unique[],1,FALSE)</f>
        <v>#N/A</v>
      </c>
      <c r="F17236" t="b">
        <f>ISTEXT(Tabela1[[#This Row],[Custom_unique]])</f>
        <v>0</v>
      </c>
    </row>
    <row r="17237" spans="1:6" x14ac:dyDescent="0.25">
      <c r="A17237" t="s">
        <v>17238</v>
      </c>
      <c r="B17237" s="1">
        <v>42888</v>
      </c>
      <c r="C17237" s="2">
        <v>0.4070023148148148</v>
      </c>
      <c r="D17237" t="str">
        <f>RIGHT(Tabela1[[#This Row],[Nome]],3)</f>
        <v>PRX</v>
      </c>
      <c r="E17237" t="e">
        <f>VLOOKUP(Tabela1[[#This Row],[Nome]],customs_unique[],1,FALSE)</f>
        <v>#N/A</v>
      </c>
      <c r="F17237" t="b">
        <f>ISTEXT(Tabela1[[#This Row],[Custom_unique]])</f>
        <v>0</v>
      </c>
    </row>
    <row r="17238" spans="1:6" x14ac:dyDescent="0.25">
      <c r="A17238" t="s">
        <v>17239</v>
      </c>
      <c r="B17238" s="1">
        <v>42867</v>
      </c>
      <c r="C17238" s="2">
        <v>0.69236111111111109</v>
      </c>
      <c r="D17238" t="str">
        <f>RIGHT(Tabela1[[#This Row],[Nome]],3)</f>
        <v>PRW</v>
      </c>
      <c r="E17238" t="e">
        <f>VLOOKUP(Tabela1[[#This Row],[Nome]],customs_unique[],1,FALSE)</f>
        <v>#N/A</v>
      </c>
      <c r="F17238" t="b">
        <f>ISTEXT(Tabela1[[#This Row],[Custom_unique]])</f>
        <v>0</v>
      </c>
    </row>
    <row r="17239" spans="1:6" x14ac:dyDescent="0.25">
      <c r="A17239" t="s">
        <v>17240</v>
      </c>
      <c r="B17239" s="1">
        <v>43070</v>
      </c>
      <c r="C17239" s="2">
        <v>0.35190972222222222</v>
      </c>
      <c r="D17239" t="str">
        <f>RIGHT(Tabela1[[#This Row],[Nome]],3)</f>
        <v>PRW</v>
      </c>
      <c r="E17239" t="e">
        <f>VLOOKUP(Tabela1[[#This Row],[Nome]],customs_unique[],1,FALSE)</f>
        <v>#N/A</v>
      </c>
      <c r="F17239" t="b">
        <f>ISTEXT(Tabela1[[#This Row],[Custom_unique]])</f>
        <v>0</v>
      </c>
    </row>
    <row r="17240" spans="1:6" x14ac:dyDescent="0.25">
      <c r="A17240" t="s">
        <v>17241</v>
      </c>
      <c r="B17240" s="1">
        <v>42888</v>
      </c>
      <c r="C17240" s="2">
        <v>0.4070023148148148</v>
      </c>
      <c r="D17240" t="str">
        <f>RIGHT(Tabela1[[#This Row],[Nome]],3)</f>
        <v>PRW</v>
      </c>
      <c r="E17240" t="e">
        <f>VLOOKUP(Tabela1[[#This Row],[Nome]],customs_unique[],1,FALSE)</f>
        <v>#N/A</v>
      </c>
      <c r="F17240" t="b">
        <f>ISTEXT(Tabela1[[#This Row],[Custom_unique]])</f>
        <v>0</v>
      </c>
    </row>
    <row r="17241" spans="1:6" x14ac:dyDescent="0.25">
      <c r="A17241" t="s">
        <v>17242</v>
      </c>
      <c r="B17241" s="1">
        <v>42888</v>
      </c>
      <c r="C17241" s="2">
        <v>0.4070023148148148</v>
      </c>
      <c r="D17241" t="str">
        <f>RIGHT(Tabela1[[#This Row],[Nome]],3)</f>
        <v>PRX</v>
      </c>
      <c r="E17241" t="e">
        <f>VLOOKUP(Tabela1[[#This Row],[Nome]],customs_unique[],1,FALSE)</f>
        <v>#N/A</v>
      </c>
      <c r="F17241" t="b">
        <f>ISTEXT(Tabela1[[#This Row],[Custom_unique]])</f>
        <v>0</v>
      </c>
    </row>
    <row r="17242" spans="1:6" x14ac:dyDescent="0.25">
      <c r="A17242" t="s">
        <v>17243</v>
      </c>
      <c r="B17242" s="1">
        <v>42888</v>
      </c>
      <c r="C17242" s="2">
        <v>0.4070023148148148</v>
      </c>
      <c r="D17242" t="str">
        <f>RIGHT(Tabela1[[#This Row],[Nome]],3)</f>
        <v>PRX</v>
      </c>
      <c r="E17242" t="e">
        <f>VLOOKUP(Tabela1[[#This Row],[Nome]],customs_unique[],1,FALSE)</f>
        <v>#N/A</v>
      </c>
      <c r="F17242" t="b">
        <f>ISTEXT(Tabela1[[#This Row],[Custom_unique]])</f>
        <v>0</v>
      </c>
    </row>
    <row r="17243" spans="1:6" x14ac:dyDescent="0.25">
      <c r="A17243" t="s">
        <v>17244</v>
      </c>
      <c r="B17243" s="1">
        <v>42888</v>
      </c>
      <c r="C17243" s="2">
        <v>0.4070023148148148</v>
      </c>
      <c r="D17243" t="str">
        <f>RIGHT(Tabela1[[#This Row],[Nome]],3)</f>
        <v>PRX</v>
      </c>
      <c r="E17243" t="e">
        <f>VLOOKUP(Tabela1[[#This Row],[Nome]],customs_unique[],1,FALSE)</f>
        <v>#N/A</v>
      </c>
      <c r="F17243" t="b">
        <f>ISTEXT(Tabela1[[#This Row],[Custom_unique]])</f>
        <v>0</v>
      </c>
    </row>
    <row r="17244" spans="1:6" x14ac:dyDescent="0.25">
      <c r="A17244" t="s">
        <v>17245</v>
      </c>
      <c r="B17244" s="1">
        <v>42888</v>
      </c>
      <c r="C17244" s="2">
        <v>0.4070023148148148</v>
      </c>
      <c r="D17244" t="str">
        <f>RIGHT(Tabela1[[#This Row],[Nome]],3)</f>
        <v>PRW</v>
      </c>
      <c r="E17244" t="e">
        <f>VLOOKUP(Tabela1[[#This Row],[Nome]],customs_unique[],1,FALSE)</f>
        <v>#N/A</v>
      </c>
      <c r="F17244" t="b">
        <f>ISTEXT(Tabela1[[#This Row],[Custom_unique]])</f>
        <v>0</v>
      </c>
    </row>
    <row r="17245" spans="1:6" x14ac:dyDescent="0.25">
      <c r="A17245" t="s">
        <v>17246</v>
      </c>
      <c r="B17245" s="1">
        <v>43177</v>
      </c>
      <c r="C17245" s="2">
        <v>0.43124999999999997</v>
      </c>
      <c r="D17245" t="str">
        <f>RIGHT(Tabela1[[#This Row],[Nome]],3)</f>
        <v>PRX</v>
      </c>
      <c r="E17245" t="e">
        <f>VLOOKUP(Tabela1[[#This Row],[Nome]],customs_unique[],1,FALSE)</f>
        <v>#N/A</v>
      </c>
      <c r="F17245" t="b">
        <f>ISTEXT(Tabela1[[#This Row],[Custom_unique]])</f>
        <v>0</v>
      </c>
    </row>
    <row r="17246" spans="1:6" x14ac:dyDescent="0.25">
      <c r="A17246" t="s">
        <v>17247</v>
      </c>
      <c r="B17246" s="1">
        <v>43048</v>
      </c>
      <c r="C17246" s="2">
        <v>0.50035879629629632</v>
      </c>
      <c r="D17246" t="str">
        <f>RIGHT(Tabela1[[#This Row],[Nome]],3)</f>
        <v>PRW</v>
      </c>
      <c r="E17246" t="e">
        <f>VLOOKUP(Tabela1[[#This Row],[Nome]],customs_unique[],1,FALSE)</f>
        <v>#N/A</v>
      </c>
      <c r="F17246" t="b">
        <f>ISTEXT(Tabela1[[#This Row],[Custom_unique]])</f>
        <v>0</v>
      </c>
    </row>
    <row r="17247" spans="1:6" x14ac:dyDescent="0.25">
      <c r="A17247" t="s">
        <v>17248</v>
      </c>
      <c r="B17247" s="1">
        <v>43154</v>
      </c>
      <c r="C17247" s="2">
        <v>0.79865740740740743</v>
      </c>
      <c r="D17247" t="str">
        <f>RIGHT(Tabela1[[#This Row],[Nome]],3)</f>
        <v>PRW</v>
      </c>
      <c r="E17247" t="e">
        <f>VLOOKUP(Tabela1[[#This Row],[Nome]],customs_unique[],1,FALSE)</f>
        <v>#N/A</v>
      </c>
      <c r="F17247" t="b">
        <f>ISTEXT(Tabela1[[#This Row],[Custom_unique]])</f>
        <v>0</v>
      </c>
    </row>
    <row r="17248" spans="1:6" x14ac:dyDescent="0.25">
      <c r="A17248" t="s">
        <v>17249</v>
      </c>
      <c r="B17248" s="1">
        <v>43224</v>
      </c>
      <c r="C17248" s="2">
        <v>0.42471064814814818</v>
      </c>
      <c r="D17248" t="str">
        <f>RIGHT(Tabela1[[#This Row],[Nome]],3)</f>
        <v>PRW</v>
      </c>
      <c r="E17248" t="e">
        <f>VLOOKUP(Tabela1[[#This Row],[Nome]],customs_unique[],1,FALSE)</f>
        <v>#N/A</v>
      </c>
      <c r="F17248" t="b">
        <f>ISTEXT(Tabela1[[#This Row],[Custom_unique]])</f>
        <v>0</v>
      </c>
    </row>
    <row r="17249" spans="1:6" x14ac:dyDescent="0.25">
      <c r="A17249" t="s">
        <v>17250</v>
      </c>
      <c r="B17249" s="1">
        <v>43150</v>
      </c>
      <c r="C17249" s="2">
        <v>0.64053240740740736</v>
      </c>
      <c r="D17249" t="str">
        <f>RIGHT(Tabela1[[#This Row],[Nome]],3)</f>
        <v>PRW</v>
      </c>
      <c r="E17249" t="e">
        <f>VLOOKUP(Tabela1[[#This Row],[Nome]],customs_unique[],1,FALSE)</f>
        <v>#N/A</v>
      </c>
      <c r="F17249" t="b">
        <f>ISTEXT(Tabela1[[#This Row],[Custom_unique]])</f>
        <v>0</v>
      </c>
    </row>
    <row r="17250" spans="1:6" x14ac:dyDescent="0.25">
      <c r="A17250" t="s">
        <v>17251</v>
      </c>
      <c r="B17250" s="1">
        <v>42920</v>
      </c>
      <c r="C17250" s="2">
        <v>0.75174768518518509</v>
      </c>
      <c r="D17250" t="str">
        <f>RIGHT(Tabela1[[#This Row],[Nome]],3)</f>
        <v>PRW</v>
      </c>
      <c r="E17250" t="e">
        <f>VLOOKUP(Tabela1[[#This Row],[Nome]],customs_unique[],1,FALSE)</f>
        <v>#N/A</v>
      </c>
      <c r="F17250" t="b">
        <f>ISTEXT(Tabela1[[#This Row],[Custom_unique]])</f>
        <v>0</v>
      </c>
    </row>
    <row r="17251" spans="1:6" x14ac:dyDescent="0.25">
      <c r="A17251" t="s">
        <v>17252</v>
      </c>
      <c r="B17251" s="1">
        <v>42888</v>
      </c>
      <c r="C17251" s="2">
        <v>0.4070023148148148</v>
      </c>
      <c r="D17251" t="str">
        <f>RIGHT(Tabela1[[#This Row],[Nome]],3)</f>
        <v>PRW</v>
      </c>
      <c r="E17251" t="e">
        <f>VLOOKUP(Tabela1[[#This Row],[Nome]],customs_unique[],1,FALSE)</f>
        <v>#N/A</v>
      </c>
      <c r="F17251" t="b">
        <f>ISTEXT(Tabela1[[#This Row],[Custom_unique]])</f>
        <v>0</v>
      </c>
    </row>
    <row r="17252" spans="1:6" x14ac:dyDescent="0.25">
      <c r="A17252" t="s">
        <v>17253</v>
      </c>
      <c r="B17252" s="1">
        <v>43235</v>
      </c>
      <c r="C17252" s="2">
        <v>0.48865740740740743</v>
      </c>
      <c r="D17252" t="str">
        <f>RIGHT(Tabela1[[#This Row],[Nome]],3)</f>
        <v>PRW</v>
      </c>
      <c r="E17252" t="e">
        <f>VLOOKUP(Tabela1[[#This Row],[Nome]],customs_unique[],1,FALSE)</f>
        <v>#N/A</v>
      </c>
      <c r="F17252" t="b">
        <f>ISTEXT(Tabela1[[#This Row],[Custom_unique]])</f>
        <v>0</v>
      </c>
    </row>
    <row r="17253" spans="1:6" x14ac:dyDescent="0.25">
      <c r="A17253" t="s">
        <v>17254</v>
      </c>
      <c r="B17253" s="1">
        <v>43126</v>
      </c>
      <c r="C17253" s="2">
        <v>0.52871527777777783</v>
      </c>
      <c r="D17253" t="str">
        <f>RIGHT(Tabela1[[#This Row],[Nome]],3)</f>
        <v>PRW</v>
      </c>
      <c r="E17253" t="e">
        <f>VLOOKUP(Tabela1[[#This Row],[Nome]],customs_unique[],1,FALSE)</f>
        <v>#N/A</v>
      </c>
      <c r="F17253" t="b">
        <f>ISTEXT(Tabela1[[#This Row],[Custom_unique]])</f>
        <v>0</v>
      </c>
    </row>
    <row r="17254" spans="1:6" x14ac:dyDescent="0.25">
      <c r="A17254" t="s">
        <v>17255</v>
      </c>
      <c r="B17254" s="1">
        <v>42888</v>
      </c>
      <c r="C17254" s="2">
        <v>0.4070023148148148</v>
      </c>
      <c r="D17254" t="str">
        <f>RIGHT(Tabela1[[#This Row],[Nome]],3)</f>
        <v>PRW</v>
      </c>
      <c r="E17254" t="e">
        <f>VLOOKUP(Tabela1[[#This Row],[Nome]],customs_unique[],1,FALSE)</f>
        <v>#N/A</v>
      </c>
      <c r="F17254" t="b">
        <f>ISTEXT(Tabela1[[#This Row],[Custom_unique]])</f>
        <v>0</v>
      </c>
    </row>
    <row r="17255" spans="1:6" x14ac:dyDescent="0.25">
      <c r="A17255" t="s">
        <v>17256</v>
      </c>
      <c r="B17255" s="1">
        <v>43224</v>
      </c>
      <c r="C17255" s="2">
        <v>0.71156249999999999</v>
      </c>
      <c r="D17255" t="str">
        <f>RIGHT(Tabela1[[#This Row],[Nome]],3)</f>
        <v>PRW</v>
      </c>
      <c r="E17255" t="e">
        <f>VLOOKUP(Tabela1[[#This Row],[Nome]],customs_unique[],1,FALSE)</f>
        <v>#N/A</v>
      </c>
      <c r="F17255" t="b">
        <f>ISTEXT(Tabela1[[#This Row],[Custom_unique]])</f>
        <v>0</v>
      </c>
    </row>
    <row r="17256" spans="1:6" x14ac:dyDescent="0.25">
      <c r="A17256" t="s">
        <v>17257</v>
      </c>
      <c r="B17256" s="1">
        <v>43209</v>
      </c>
      <c r="C17256" s="2">
        <v>0.49583333333333335</v>
      </c>
      <c r="D17256" t="str">
        <f>RIGHT(Tabela1[[#This Row],[Nome]],3)</f>
        <v>PRW</v>
      </c>
      <c r="E17256" t="e">
        <f>VLOOKUP(Tabela1[[#This Row],[Nome]],customs_unique[],1,FALSE)</f>
        <v>#N/A</v>
      </c>
      <c r="F17256" t="b">
        <f>ISTEXT(Tabela1[[#This Row],[Custom_unique]])</f>
        <v>0</v>
      </c>
    </row>
    <row r="17257" spans="1:6" x14ac:dyDescent="0.25">
      <c r="A17257" t="s">
        <v>17258</v>
      </c>
      <c r="B17257" s="1">
        <v>43224</v>
      </c>
      <c r="C17257" s="2">
        <v>0.42471064814814818</v>
      </c>
      <c r="D17257" t="str">
        <f>RIGHT(Tabela1[[#This Row],[Nome]],3)</f>
        <v>PRW</v>
      </c>
      <c r="E17257" t="e">
        <f>VLOOKUP(Tabela1[[#This Row],[Nome]],customs_unique[],1,FALSE)</f>
        <v>#N/A</v>
      </c>
      <c r="F17257" t="b">
        <f>ISTEXT(Tabela1[[#This Row],[Custom_unique]])</f>
        <v>0</v>
      </c>
    </row>
    <row r="17258" spans="1:6" x14ac:dyDescent="0.25">
      <c r="A17258" t="s">
        <v>17259</v>
      </c>
      <c r="B17258" s="1">
        <v>43209</v>
      </c>
      <c r="C17258" s="2">
        <v>0.49583333333333335</v>
      </c>
      <c r="D17258" t="str">
        <f>RIGHT(Tabela1[[#This Row],[Nome]],3)</f>
        <v>PRW</v>
      </c>
      <c r="E17258" t="e">
        <f>VLOOKUP(Tabela1[[#This Row],[Nome]],customs_unique[],1,FALSE)</f>
        <v>#N/A</v>
      </c>
      <c r="F17258" t="b">
        <f>ISTEXT(Tabela1[[#This Row],[Custom_unique]])</f>
        <v>0</v>
      </c>
    </row>
    <row r="17259" spans="1:6" x14ac:dyDescent="0.25">
      <c r="A17259" t="s">
        <v>17260</v>
      </c>
      <c r="B17259" s="1">
        <v>43225</v>
      </c>
      <c r="C17259" s="2">
        <v>0.45726851851851852</v>
      </c>
      <c r="D17259" t="str">
        <f>RIGHT(Tabela1[[#This Row],[Nome]],3)</f>
        <v>PRW</v>
      </c>
      <c r="E17259" t="e">
        <f>VLOOKUP(Tabela1[[#This Row],[Nome]],customs_unique[],1,FALSE)</f>
        <v>#N/A</v>
      </c>
      <c r="F17259" t="b">
        <f>ISTEXT(Tabela1[[#This Row],[Custom_unique]])</f>
        <v>0</v>
      </c>
    </row>
    <row r="17260" spans="1:6" x14ac:dyDescent="0.25">
      <c r="A17260" t="s">
        <v>17261</v>
      </c>
      <c r="B17260" s="1">
        <v>41775</v>
      </c>
      <c r="C17260" s="2">
        <v>0.67548611111111112</v>
      </c>
      <c r="D17260" t="str">
        <f>RIGHT(Tabela1[[#This Row],[Nome]],3)</f>
        <v>PRW</v>
      </c>
      <c r="E17260" t="e">
        <f>VLOOKUP(Tabela1[[#This Row],[Nome]],customs_unique[],1,FALSE)</f>
        <v>#N/A</v>
      </c>
      <c r="F17260" t="b">
        <f>ISTEXT(Tabela1[[#This Row],[Custom_unique]])</f>
        <v>0</v>
      </c>
    </row>
    <row r="17261" spans="1:6" x14ac:dyDescent="0.25">
      <c r="A17261" t="s">
        <v>17262</v>
      </c>
      <c r="B17261" s="1">
        <v>43187</v>
      </c>
      <c r="C17261" s="2">
        <v>0.46788194444444442</v>
      </c>
      <c r="D17261" t="str">
        <f>RIGHT(Tabela1[[#This Row],[Nome]],3)</f>
        <v>PRW</v>
      </c>
      <c r="E17261" t="e">
        <f>VLOOKUP(Tabela1[[#This Row],[Nome]],customs_unique[],1,FALSE)</f>
        <v>#N/A</v>
      </c>
      <c r="F17261" t="b">
        <f>ISTEXT(Tabela1[[#This Row],[Custom_unique]])</f>
        <v>0</v>
      </c>
    </row>
    <row r="17262" spans="1:6" x14ac:dyDescent="0.25">
      <c r="A17262" t="s">
        <v>17263</v>
      </c>
      <c r="B17262" s="1">
        <v>41775</v>
      </c>
      <c r="C17262" s="2">
        <v>0.67548611111111112</v>
      </c>
      <c r="D17262" t="str">
        <f>RIGHT(Tabela1[[#This Row],[Nome]],3)</f>
        <v>PRW</v>
      </c>
      <c r="E17262" t="e">
        <f>VLOOKUP(Tabela1[[#This Row],[Nome]],customs_unique[],1,FALSE)</f>
        <v>#N/A</v>
      </c>
      <c r="F17262" t="b">
        <f>ISTEXT(Tabela1[[#This Row],[Custom_unique]])</f>
        <v>0</v>
      </c>
    </row>
    <row r="17263" spans="1:6" x14ac:dyDescent="0.25">
      <c r="A17263" t="s">
        <v>17264</v>
      </c>
      <c r="B17263" s="1">
        <v>42906</v>
      </c>
      <c r="C17263" s="2">
        <v>0.42288194444444444</v>
      </c>
      <c r="D17263" t="str">
        <f>RIGHT(Tabela1[[#This Row],[Nome]],3)</f>
        <v>PRW</v>
      </c>
      <c r="E17263" t="e">
        <f>VLOOKUP(Tabela1[[#This Row],[Nome]],customs_unique[],1,FALSE)</f>
        <v>#N/A</v>
      </c>
      <c r="F17263" t="b">
        <f>ISTEXT(Tabela1[[#This Row],[Custom_unique]])</f>
        <v>0</v>
      </c>
    </row>
    <row r="17264" spans="1:6" x14ac:dyDescent="0.25">
      <c r="A17264" t="s">
        <v>17265</v>
      </c>
      <c r="B17264" s="1">
        <v>42888</v>
      </c>
      <c r="C17264" s="2">
        <v>0.4070023148148148</v>
      </c>
      <c r="D17264" t="str">
        <f>RIGHT(Tabela1[[#This Row],[Nome]],3)</f>
        <v>PRW</v>
      </c>
      <c r="E17264" t="e">
        <f>VLOOKUP(Tabela1[[#This Row],[Nome]],customs_unique[],1,FALSE)</f>
        <v>#N/A</v>
      </c>
      <c r="F17264" t="b">
        <f>ISTEXT(Tabela1[[#This Row],[Custom_unique]])</f>
        <v>0</v>
      </c>
    </row>
    <row r="17265" spans="1:6" x14ac:dyDescent="0.25">
      <c r="A17265" t="s">
        <v>17266</v>
      </c>
      <c r="B17265" s="1">
        <v>42888</v>
      </c>
      <c r="C17265" s="2">
        <v>0.4070023148148148</v>
      </c>
      <c r="D17265" t="str">
        <f>RIGHT(Tabela1[[#This Row],[Nome]],3)</f>
        <v>PRW</v>
      </c>
      <c r="E17265" t="e">
        <f>VLOOKUP(Tabela1[[#This Row],[Nome]],customs_unique[],1,FALSE)</f>
        <v>#N/A</v>
      </c>
      <c r="F17265" t="b">
        <f>ISTEXT(Tabela1[[#This Row],[Custom_unique]])</f>
        <v>0</v>
      </c>
    </row>
    <row r="17266" spans="1:6" x14ac:dyDescent="0.25">
      <c r="A17266" t="s">
        <v>17267</v>
      </c>
      <c r="B17266" s="1">
        <v>42888</v>
      </c>
      <c r="C17266" s="2">
        <v>0.4070023148148148</v>
      </c>
      <c r="D17266" t="str">
        <f>RIGHT(Tabela1[[#This Row],[Nome]],3)</f>
        <v>PRW</v>
      </c>
      <c r="E17266" t="e">
        <f>VLOOKUP(Tabela1[[#This Row],[Nome]],customs_unique[],1,FALSE)</f>
        <v>#N/A</v>
      </c>
      <c r="F17266" t="b">
        <f>ISTEXT(Tabela1[[#This Row],[Custom_unique]])</f>
        <v>0</v>
      </c>
    </row>
    <row r="17267" spans="1:6" x14ac:dyDescent="0.25">
      <c r="A17267" t="s">
        <v>17268</v>
      </c>
      <c r="B17267" s="1">
        <v>42888</v>
      </c>
      <c r="C17267" s="2">
        <v>0.4070023148148148</v>
      </c>
      <c r="D17267" t="str">
        <f>RIGHT(Tabela1[[#This Row],[Nome]],3)</f>
        <v>PRW</v>
      </c>
      <c r="E17267" t="e">
        <f>VLOOKUP(Tabela1[[#This Row],[Nome]],customs_unique[],1,FALSE)</f>
        <v>#N/A</v>
      </c>
      <c r="F17267" t="b">
        <f>ISTEXT(Tabela1[[#This Row],[Custom_unique]])</f>
        <v>0</v>
      </c>
    </row>
    <row r="17268" spans="1:6" x14ac:dyDescent="0.25">
      <c r="A17268" t="s">
        <v>17269</v>
      </c>
      <c r="B17268" s="1">
        <v>42888</v>
      </c>
      <c r="C17268" s="2">
        <v>0.4070023148148148</v>
      </c>
      <c r="D17268" t="str">
        <f>RIGHT(Tabela1[[#This Row],[Nome]],3)</f>
        <v>PRW</v>
      </c>
      <c r="E17268" t="e">
        <f>VLOOKUP(Tabela1[[#This Row],[Nome]],customs_unique[],1,FALSE)</f>
        <v>#N/A</v>
      </c>
      <c r="F17268" t="b">
        <f>ISTEXT(Tabela1[[#This Row],[Custom_unique]])</f>
        <v>0</v>
      </c>
    </row>
    <row r="17269" spans="1:6" x14ac:dyDescent="0.25">
      <c r="A17269" t="s">
        <v>17270</v>
      </c>
      <c r="B17269" s="1">
        <v>42888</v>
      </c>
      <c r="C17269" s="2">
        <v>0.4070023148148148</v>
      </c>
      <c r="D17269" t="str">
        <f>RIGHT(Tabela1[[#This Row],[Nome]],3)</f>
        <v>PRW</v>
      </c>
      <c r="E17269" t="e">
        <f>VLOOKUP(Tabela1[[#This Row],[Nome]],customs_unique[],1,FALSE)</f>
        <v>#N/A</v>
      </c>
      <c r="F17269" t="b">
        <f>ISTEXT(Tabela1[[#This Row],[Custom_unique]])</f>
        <v>0</v>
      </c>
    </row>
    <row r="17270" spans="1:6" x14ac:dyDescent="0.25">
      <c r="A17270" t="s">
        <v>17271</v>
      </c>
      <c r="B17270" s="1">
        <v>42888</v>
      </c>
      <c r="C17270" s="2">
        <v>0.4070023148148148</v>
      </c>
      <c r="D17270" t="str">
        <f>RIGHT(Tabela1[[#This Row],[Nome]],3)</f>
        <v>PRW</v>
      </c>
      <c r="E17270" t="e">
        <f>VLOOKUP(Tabela1[[#This Row],[Nome]],customs_unique[],1,FALSE)</f>
        <v>#N/A</v>
      </c>
      <c r="F17270" t="b">
        <f>ISTEXT(Tabela1[[#This Row],[Custom_unique]])</f>
        <v>0</v>
      </c>
    </row>
    <row r="17271" spans="1:6" x14ac:dyDescent="0.25">
      <c r="A17271" t="s">
        <v>17272</v>
      </c>
      <c r="B17271" s="1">
        <v>42888</v>
      </c>
      <c r="C17271" s="2">
        <v>0.4070023148148148</v>
      </c>
      <c r="D17271" t="str">
        <f>RIGHT(Tabela1[[#This Row],[Nome]],3)</f>
        <v>PRW</v>
      </c>
      <c r="E17271" t="e">
        <f>VLOOKUP(Tabela1[[#This Row],[Nome]],customs_unique[],1,FALSE)</f>
        <v>#N/A</v>
      </c>
      <c r="F17271" t="b">
        <f>ISTEXT(Tabela1[[#This Row],[Custom_unique]])</f>
        <v>0</v>
      </c>
    </row>
    <row r="17272" spans="1:6" x14ac:dyDescent="0.25">
      <c r="A17272" t="s">
        <v>17273</v>
      </c>
      <c r="B17272" s="1">
        <v>42888</v>
      </c>
      <c r="C17272" s="2">
        <v>0.4070023148148148</v>
      </c>
      <c r="D17272" t="str">
        <f>RIGHT(Tabela1[[#This Row],[Nome]],3)</f>
        <v>PRW</v>
      </c>
      <c r="E17272" t="e">
        <f>VLOOKUP(Tabela1[[#This Row],[Nome]],customs_unique[],1,FALSE)</f>
        <v>#N/A</v>
      </c>
      <c r="F17272" t="b">
        <f>ISTEXT(Tabela1[[#This Row],[Custom_unique]])</f>
        <v>0</v>
      </c>
    </row>
    <row r="17273" spans="1:6" x14ac:dyDescent="0.25">
      <c r="A17273" t="s">
        <v>17274</v>
      </c>
      <c r="B17273" s="1">
        <v>43074</v>
      </c>
      <c r="C17273" s="2">
        <v>0.40934027777777776</v>
      </c>
      <c r="D17273" t="str">
        <f>RIGHT(Tabela1[[#This Row],[Nome]],3)</f>
        <v>PRW</v>
      </c>
      <c r="E17273" t="e">
        <f>VLOOKUP(Tabela1[[#This Row],[Nome]],customs_unique[],1,FALSE)</f>
        <v>#N/A</v>
      </c>
      <c r="F17273" t="b">
        <f>ISTEXT(Tabela1[[#This Row],[Custom_unique]])</f>
        <v>0</v>
      </c>
    </row>
    <row r="17274" spans="1:6" x14ac:dyDescent="0.25">
      <c r="A17274" t="s">
        <v>17275</v>
      </c>
      <c r="B17274" s="1">
        <v>43151</v>
      </c>
      <c r="C17274" s="2">
        <v>0.34077546296296296</v>
      </c>
      <c r="D17274" t="str">
        <f>RIGHT(Tabela1[[#This Row],[Nome]],3)</f>
        <v>PRW</v>
      </c>
      <c r="E17274" t="e">
        <f>VLOOKUP(Tabela1[[#This Row],[Nome]],customs_unique[],1,FALSE)</f>
        <v>#N/A</v>
      </c>
      <c r="F17274" t="b">
        <f>ISTEXT(Tabela1[[#This Row],[Custom_unique]])</f>
        <v>0</v>
      </c>
    </row>
    <row r="17275" spans="1:6" x14ac:dyDescent="0.25">
      <c r="A17275" t="s">
        <v>17276</v>
      </c>
      <c r="B17275" s="1">
        <v>42745</v>
      </c>
      <c r="C17275" s="2">
        <v>0.69668981481481485</v>
      </c>
      <c r="D17275" t="str">
        <f>RIGHT(Tabela1[[#This Row],[Nome]],3)</f>
        <v>PRW</v>
      </c>
      <c r="E17275" t="e">
        <f>VLOOKUP(Tabela1[[#This Row],[Nome]],customs_unique[],1,FALSE)</f>
        <v>#N/A</v>
      </c>
      <c r="F17275" t="b">
        <f>ISTEXT(Tabela1[[#This Row],[Custom_unique]])</f>
        <v>0</v>
      </c>
    </row>
    <row r="17276" spans="1:6" x14ac:dyDescent="0.25">
      <c r="A17276" t="s">
        <v>17277</v>
      </c>
      <c r="B17276" s="1">
        <v>42888</v>
      </c>
      <c r="C17276" s="2">
        <v>0.4070023148148148</v>
      </c>
      <c r="D17276" t="str">
        <f>RIGHT(Tabela1[[#This Row],[Nome]],3)</f>
        <v>PRW</v>
      </c>
      <c r="E17276" t="e">
        <f>VLOOKUP(Tabela1[[#This Row],[Nome]],customs_unique[],1,FALSE)</f>
        <v>#N/A</v>
      </c>
      <c r="F17276" t="b">
        <f>ISTEXT(Tabela1[[#This Row],[Custom_unique]])</f>
        <v>0</v>
      </c>
    </row>
    <row r="17277" spans="1:6" x14ac:dyDescent="0.25">
      <c r="A17277" t="s">
        <v>17278</v>
      </c>
      <c r="B17277" s="1">
        <v>42888</v>
      </c>
      <c r="C17277" s="2">
        <v>0.4070023148148148</v>
      </c>
      <c r="D17277" t="str">
        <f>RIGHT(Tabela1[[#This Row],[Nome]],3)</f>
        <v>PRW</v>
      </c>
      <c r="E17277" t="e">
        <f>VLOOKUP(Tabela1[[#This Row],[Nome]],customs_unique[],1,FALSE)</f>
        <v>#N/A</v>
      </c>
      <c r="F17277" t="b">
        <f>ISTEXT(Tabela1[[#This Row],[Custom_unique]])</f>
        <v>0</v>
      </c>
    </row>
    <row r="17278" spans="1:6" x14ac:dyDescent="0.25">
      <c r="A17278" t="s">
        <v>17279</v>
      </c>
      <c r="B17278" s="1">
        <v>42982</v>
      </c>
      <c r="C17278" s="2">
        <v>0.66361111111111104</v>
      </c>
      <c r="D17278" t="str">
        <f>RIGHT(Tabela1[[#This Row],[Nome]],3)</f>
        <v>PRX</v>
      </c>
      <c r="E17278" t="e">
        <f>VLOOKUP(Tabela1[[#This Row],[Nome]],customs_unique[],1,FALSE)</f>
        <v>#N/A</v>
      </c>
      <c r="F17278" t="b">
        <f>ISTEXT(Tabela1[[#This Row],[Custom_unique]])</f>
        <v>0</v>
      </c>
    </row>
    <row r="17279" spans="1:6" x14ac:dyDescent="0.25">
      <c r="A17279" t="s">
        <v>17280</v>
      </c>
      <c r="B17279" s="1">
        <v>42888</v>
      </c>
      <c r="C17279" s="2">
        <v>0.4070023148148148</v>
      </c>
      <c r="D17279" t="str">
        <f>RIGHT(Tabela1[[#This Row],[Nome]],3)</f>
        <v>PRW</v>
      </c>
      <c r="E17279" t="e">
        <f>VLOOKUP(Tabela1[[#This Row],[Nome]],customs_unique[],1,FALSE)</f>
        <v>#N/A</v>
      </c>
      <c r="F17279" t="b">
        <f>ISTEXT(Tabela1[[#This Row],[Custom_unique]])</f>
        <v>0</v>
      </c>
    </row>
    <row r="17280" spans="1:6" x14ac:dyDescent="0.25">
      <c r="A17280" t="s">
        <v>17281</v>
      </c>
      <c r="B17280" s="1">
        <v>42888</v>
      </c>
      <c r="C17280" s="2">
        <v>0.4070023148148148</v>
      </c>
      <c r="D17280" t="str">
        <f>RIGHT(Tabela1[[#This Row],[Nome]],3)</f>
        <v>PRW</v>
      </c>
      <c r="E17280" t="e">
        <f>VLOOKUP(Tabela1[[#This Row],[Nome]],customs_unique[],1,FALSE)</f>
        <v>#N/A</v>
      </c>
      <c r="F17280" t="b">
        <f>ISTEXT(Tabela1[[#This Row],[Custom_unique]])</f>
        <v>0</v>
      </c>
    </row>
    <row r="17281" spans="1:6" x14ac:dyDescent="0.25">
      <c r="A17281" t="s">
        <v>17282</v>
      </c>
      <c r="B17281" s="1">
        <v>43241</v>
      </c>
      <c r="C17281" s="2">
        <v>0.57649305555555552</v>
      </c>
      <c r="D17281" t="str">
        <f>RIGHT(Tabela1[[#This Row],[Nome]],3)</f>
        <v>PRW</v>
      </c>
      <c r="E17281" t="e">
        <f>VLOOKUP(Tabela1[[#This Row],[Nome]],customs_unique[],1,FALSE)</f>
        <v>#N/A</v>
      </c>
      <c r="F17281" t="b">
        <f>ISTEXT(Tabela1[[#This Row],[Custom_unique]])</f>
        <v>0</v>
      </c>
    </row>
    <row r="17282" spans="1:6" x14ac:dyDescent="0.25">
      <c r="A17282" t="s">
        <v>17283</v>
      </c>
      <c r="B17282" s="1">
        <v>42270</v>
      </c>
      <c r="C17282" s="2">
        <v>0.79336805555555545</v>
      </c>
      <c r="D17282" t="str">
        <f>RIGHT(Tabela1[[#This Row],[Nome]],3)</f>
        <v>PRW</v>
      </c>
      <c r="E17282" t="e">
        <f>VLOOKUP(Tabela1[[#This Row],[Nome]],customs_unique[],1,FALSE)</f>
        <v>#N/A</v>
      </c>
      <c r="F17282" t="b">
        <f>ISTEXT(Tabela1[[#This Row],[Custom_unique]])</f>
        <v>0</v>
      </c>
    </row>
    <row r="17283" spans="1:6" x14ac:dyDescent="0.25">
      <c r="A17283" t="s">
        <v>17284</v>
      </c>
      <c r="B17283" s="1">
        <v>42888</v>
      </c>
      <c r="C17283" s="2">
        <v>0.4070023148148148</v>
      </c>
      <c r="D17283" t="str">
        <f>RIGHT(Tabela1[[#This Row],[Nome]],3)</f>
        <v>PRW</v>
      </c>
      <c r="E17283" t="e">
        <f>VLOOKUP(Tabela1[[#This Row],[Nome]],customs_unique[],1,FALSE)</f>
        <v>#N/A</v>
      </c>
      <c r="F17283" t="b">
        <f>ISTEXT(Tabela1[[#This Row],[Custom_unique]])</f>
        <v>0</v>
      </c>
    </row>
    <row r="17284" spans="1:6" x14ac:dyDescent="0.25">
      <c r="A17284" t="s">
        <v>17285</v>
      </c>
      <c r="B17284" s="1">
        <v>43091</v>
      </c>
      <c r="C17284" s="2">
        <v>0.78331018518518514</v>
      </c>
      <c r="D17284" t="str">
        <f>RIGHT(Tabela1[[#This Row],[Nome]],3)</f>
        <v>PRW</v>
      </c>
      <c r="E17284" t="e">
        <f>VLOOKUP(Tabela1[[#This Row],[Nome]],customs_unique[],1,FALSE)</f>
        <v>#N/A</v>
      </c>
      <c r="F17284" t="b">
        <f>ISTEXT(Tabela1[[#This Row],[Custom_unique]])</f>
        <v>0</v>
      </c>
    </row>
    <row r="17285" spans="1:6" x14ac:dyDescent="0.25">
      <c r="A17285" t="s">
        <v>17286</v>
      </c>
      <c r="B17285" s="1">
        <v>42888</v>
      </c>
      <c r="C17285" s="2">
        <v>0.4070023148148148</v>
      </c>
      <c r="D17285" t="str">
        <f>RIGHT(Tabela1[[#This Row],[Nome]],3)</f>
        <v>PRW</v>
      </c>
      <c r="E17285" t="e">
        <f>VLOOKUP(Tabela1[[#This Row],[Nome]],customs_unique[],1,FALSE)</f>
        <v>#N/A</v>
      </c>
      <c r="F17285" t="b">
        <f>ISTEXT(Tabela1[[#This Row],[Custom_unique]])</f>
        <v>0</v>
      </c>
    </row>
    <row r="17286" spans="1:6" x14ac:dyDescent="0.25">
      <c r="A17286" t="s">
        <v>17287</v>
      </c>
      <c r="B17286" s="1">
        <v>42888</v>
      </c>
      <c r="C17286" s="2">
        <v>0.4070023148148148</v>
      </c>
      <c r="D17286" t="str">
        <f>RIGHT(Tabela1[[#This Row],[Nome]],3)</f>
        <v>PRW</v>
      </c>
      <c r="E17286" t="e">
        <f>VLOOKUP(Tabela1[[#This Row],[Nome]],customs_unique[],1,FALSE)</f>
        <v>#N/A</v>
      </c>
      <c r="F17286" t="b">
        <f>ISTEXT(Tabela1[[#This Row],[Custom_unique]])</f>
        <v>0</v>
      </c>
    </row>
    <row r="17287" spans="1:6" x14ac:dyDescent="0.25">
      <c r="A17287" t="s">
        <v>17288</v>
      </c>
      <c r="B17287" s="1">
        <v>42888</v>
      </c>
      <c r="C17287" s="2">
        <v>0.4070023148148148</v>
      </c>
      <c r="D17287" t="str">
        <f>RIGHT(Tabela1[[#This Row],[Nome]],3)</f>
        <v>PRW</v>
      </c>
      <c r="E17287" t="e">
        <f>VLOOKUP(Tabela1[[#This Row],[Nome]],customs_unique[],1,FALSE)</f>
        <v>#N/A</v>
      </c>
      <c r="F17287" t="b">
        <f>ISTEXT(Tabela1[[#This Row],[Custom_unique]])</f>
        <v>0</v>
      </c>
    </row>
    <row r="17288" spans="1:6" x14ac:dyDescent="0.25">
      <c r="A17288" t="s">
        <v>17289</v>
      </c>
      <c r="B17288" s="1">
        <v>42888</v>
      </c>
      <c r="C17288" s="2">
        <v>0.4070023148148148</v>
      </c>
      <c r="D17288" t="str">
        <f>RIGHT(Tabela1[[#This Row],[Nome]],3)</f>
        <v>PRW</v>
      </c>
      <c r="E17288" t="e">
        <f>VLOOKUP(Tabela1[[#This Row],[Nome]],customs_unique[],1,FALSE)</f>
        <v>#N/A</v>
      </c>
      <c r="F17288" t="b">
        <f>ISTEXT(Tabela1[[#This Row],[Custom_unique]])</f>
        <v>0</v>
      </c>
    </row>
    <row r="17289" spans="1:6" x14ac:dyDescent="0.25">
      <c r="A17289" t="s">
        <v>17290</v>
      </c>
      <c r="B17289" s="1">
        <v>42513</v>
      </c>
      <c r="C17289" s="2">
        <v>0.48771990740740739</v>
      </c>
      <c r="D17289" t="str">
        <f>RIGHT(Tabela1[[#This Row],[Nome]],3)</f>
        <v>PRW</v>
      </c>
      <c r="E17289" t="e">
        <f>VLOOKUP(Tabela1[[#This Row],[Nome]],customs_unique[],1,FALSE)</f>
        <v>#N/A</v>
      </c>
      <c r="F17289" t="b">
        <f>ISTEXT(Tabela1[[#This Row],[Custom_unique]])</f>
        <v>0</v>
      </c>
    </row>
    <row r="17290" spans="1:6" x14ac:dyDescent="0.25">
      <c r="A17290" t="s">
        <v>17291</v>
      </c>
      <c r="B17290" s="1">
        <v>43187</v>
      </c>
      <c r="C17290" s="2">
        <v>0.46788194444444442</v>
      </c>
      <c r="D17290" t="str">
        <f>RIGHT(Tabela1[[#This Row],[Nome]],3)</f>
        <v>PRW</v>
      </c>
      <c r="E17290" t="e">
        <f>VLOOKUP(Tabela1[[#This Row],[Nome]],customs_unique[],1,FALSE)</f>
        <v>#N/A</v>
      </c>
      <c r="F17290" t="b">
        <f>ISTEXT(Tabela1[[#This Row],[Custom_unique]])</f>
        <v>0</v>
      </c>
    </row>
    <row r="17291" spans="1:6" x14ac:dyDescent="0.25">
      <c r="A17291" t="s">
        <v>17292</v>
      </c>
      <c r="B17291" s="1">
        <v>42467</v>
      </c>
      <c r="C17291" s="2">
        <v>0.59425925925925926</v>
      </c>
      <c r="D17291" t="str">
        <f>RIGHT(Tabela1[[#This Row],[Nome]],3)</f>
        <v>PRW</v>
      </c>
      <c r="E17291" t="e">
        <f>VLOOKUP(Tabela1[[#This Row],[Nome]],customs_unique[],1,FALSE)</f>
        <v>#N/A</v>
      </c>
      <c r="F17291" t="b">
        <f>ISTEXT(Tabela1[[#This Row],[Custom_unique]])</f>
        <v>0</v>
      </c>
    </row>
    <row r="17292" spans="1:6" x14ac:dyDescent="0.25">
      <c r="A17292" t="s">
        <v>17293</v>
      </c>
      <c r="B17292" s="1">
        <v>42467</v>
      </c>
      <c r="C17292" s="2">
        <v>0.59442129629629636</v>
      </c>
      <c r="D17292" t="str">
        <f>RIGHT(Tabela1[[#This Row],[Nome]],3)</f>
        <v>PRW</v>
      </c>
      <c r="E17292" t="e">
        <f>VLOOKUP(Tabela1[[#This Row],[Nome]],customs_unique[],1,FALSE)</f>
        <v>#N/A</v>
      </c>
      <c r="F17292" t="b">
        <f>ISTEXT(Tabela1[[#This Row],[Custom_unique]])</f>
        <v>0</v>
      </c>
    </row>
    <row r="17293" spans="1:6" x14ac:dyDescent="0.25">
      <c r="A17293" t="s">
        <v>17294</v>
      </c>
      <c r="B17293" s="1">
        <v>43122</v>
      </c>
      <c r="C17293" s="2">
        <v>0.66494212962962962</v>
      </c>
      <c r="D17293" t="str">
        <f>RIGHT(Tabela1[[#This Row],[Nome]],3)</f>
        <v>PRW</v>
      </c>
      <c r="E17293" t="e">
        <f>VLOOKUP(Tabela1[[#This Row],[Nome]],customs_unique[],1,FALSE)</f>
        <v>#N/A</v>
      </c>
      <c r="F17293" t="b">
        <f>ISTEXT(Tabela1[[#This Row],[Custom_unique]])</f>
        <v>0</v>
      </c>
    </row>
    <row r="17294" spans="1:6" x14ac:dyDescent="0.25">
      <c r="A17294" t="s">
        <v>17295</v>
      </c>
      <c r="B17294" s="1">
        <v>42888</v>
      </c>
      <c r="C17294" s="2">
        <v>0.4070023148148148</v>
      </c>
      <c r="D17294" t="str">
        <f>RIGHT(Tabela1[[#This Row],[Nome]],3)</f>
        <v>PRW</v>
      </c>
      <c r="E17294" t="e">
        <f>VLOOKUP(Tabela1[[#This Row],[Nome]],customs_unique[],1,FALSE)</f>
        <v>#N/A</v>
      </c>
      <c r="F17294" t="b">
        <f>ISTEXT(Tabela1[[#This Row],[Custom_unique]])</f>
        <v>0</v>
      </c>
    </row>
    <row r="17295" spans="1:6" x14ac:dyDescent="0.25">
      <c r="A17295" t="s">
        <v>17296</v>
      </c>
      <c r="B17295" s="1">
        <v>41775</v>
      </c>
      <c r="C17295" s="2">
        <v>0.67548611111111112</v>
      </c>
      <c r="D17295" t="str">
        <f>RIGHT(Tabela1[[#This Row],[Nome]],3)</f>
        <v>PRW</v>
      </c>
      <c r="E17295" t="e">
        <f>VLOOKUP(Tabela1[[#This Row],[Nome]],customs_unique[],1,FALSE)</f>
        <v>#N/A</v>
      </c>
      <c r="F17295" t="b">
        <f>ISTEXT(Tabela1[[#This Row],[Custom_unique]])</f>
        <v>0</v>
      </c>
    </row>
    <row r="17296" spans="1:6" x14ac:dyDescent="0.25">
      <c r="A17296" t="s">
        <v>17297</v>
      </c>
      <c r="B17296" s="1">
        <v>42888</v>
      </c>
      <c r="C17296" s="2">
        <v>0.4070023148148148</v>
      </c>
      <c r="D17296" t="str">
        <f>RIGHT(Tabela1[[#This Row],[Nome]],3)</f>
        <v>PRW</v>
      </c>
      <c r="E17296" t="e">
        <f>VLOOKUP(Tabela1[[#This Row],[Nome]],customs_unique[],1,FALSE)</f>
        <v>#N/A</v>
      </c>
      <c r="F17296" t="b">
        <f>ISTEXT(Tabela1[[#This Row],[Custom_unique]])</f>
        <v>0</v>
      </c>
    </row>
    <row r="17297" spans="1:6" x14ac:dyDescent="0.25">
      <c r="A17297" t="s">
        <v>17298</v>
      </c>
      <c r="B17297" s="1">
        <v>42888</v>
      </c>
      <c r="C17297" s="2">
        <v>0.4070023148148148</v>
      </c>
      <c r="D17297" t="str">
        <f>RIGHT(Tabela1[[#This Row],[Nome]],3)</f>
        <v>PRW</v>
      </c>
      <c r="E17297" t="e">
        <f>VLOOKUP(Tabela1[[#This Row],[Nome]],customs_unique[],1,FALSE)</f>
        <v>#N/A</v>
      </c>
      <c r="F17297" t="b">
        <f>ISTEXT(Tabela1[[#This Row],[Custom_unique]])</f>
        <v>0</v>
      </c>
    </row>
    <row r="17298" spans="1:6" x14ac:dyDescent="0.25">
      <c r="A17298" t="s">
        <v>17299</v>
      </c>
      <c r="B17298" s="1">
        <v>42888</v>
      </c>
      <c r="C17298" s="2">
        <v>0.4070023148148148</v>
      </c>
      <c r="D17298" t="str">
        <f>RIGHT(Tabela1[[#This Row],[Nome]],3)</f>
        <v>PRW</v>
      </c>
      <c r="E17298" t="e">
        <f>VLOOKUP(Tabela1[[#This Row],[Nome]],customs_unique[],1,FALSE)</f>
        <v>#N/A</v>
      </c>
      <c r="F17298" t="b">
        <f>ISTEXT(Tabela1[[#This Row],[Custom_unique]])</f>
        <v>0</v>
      </c>
    </row>
    <row r="17299" spans="1:6" x14ac:dyDescent="0.25">
      <c r="A17299" t="s">
        <v>17300</v>
      </c>
      <c r="B17299" s="1">
        <v>42888</v>
      </c>
      <c r="C17299" s="2">
        <v>0.4070023148148148</v>
      </c>
      <c r="D17299" t="str">
        <f>RIGHT(Tabela1[[#This Row],[Nome]],3)</f>
        <v>PRW</v>
      </c>
      <c r="E17299" t="e">
        <f>VLOOKUP(Tabela1[[#This Row],[Nome]],customs_unique[],1,FALSE)</f>
        <v>#N/A</v>
      </c>
      <c r="F17299" t="b">
        <f>ISTEXT(Tabela1[[#This Row],[Custom_unique]])</f>
        <v>0</v>
      </c>
    </row>
    <row r="17300" spans="1:6" x14ac:dyDescent="0.25">
      <c r="A17300" t="s">
        <v>17301</v>
      </c>
      <c r="B17300" s="1">
        <v>42888</v>
      </c>
      <c r="C17300" s="2">
        <v>0.4070023148148148</v>
      </c>
      <c r="D17300" t="str">
        <f>RIGHT(Tabela1[[#This Row],[Nome]],3)</f>
        <v>PRW</v>
      </c>
      <c r="E17300" t="e">
        <f>VLOOKUP(Tabela1[[#This Row],[Nome]],customs_unique[],1,FALSE)</f>
        <v>#N/A</v>
      </c>
      <c r="F17300" t="b">
        <f>ISTEXT(Tabela1[[#This Row],[Custom_unique]])</f>
        <v>0</v>
      </c>
    </row>
    <row r="17301" spans="1:6" x14ac:dyDescent="0.25">
      <c r="A17301" t="s">
        <v>17302</v>
      </c>
      <c r="B17301" s="1">
        <v>42888</v>
      </c>
      <c r="C17301" s="2">
        <v>0.4070023148148148</v>
      </c>
      <c r="D17301" t="str">
        <f>RIGHT(Tabela1[[#This Row],[Nome]],3)</f>
        <v>PRW</v>
      </c>
      <c r="E17301" t="e">
        <f>VLOOKUP(Tabela1[[#This Row],[Nome]],customs_unique[],1,FALSE)</f>
        <v>#N/A</v>
      </c>
      <c r="F17301" t="b">
        <f>ISTEXT(Tabela1[[#This Row],[Custom_unique]])</f>
        <v>0</v>
      </c>
    </row>
    <row r="17302" spans="1:6" x14ac:dyDescent="0.25">
      <c r="A17302" t="s">
        <v>17303</v>
      </c>
      <c r="B17302" s="1">
        <v>42888</v>
      </c>
      <c r="C17302" s="2">
        <v>0.4070023148148148</v>
      </c>
      <c r="D17302" t="str">
        <f>RIGHT(Tabela1[[#This Row],[Nome]],3)</f>
        <v>PRW</v>
      </c>
      <c r="E17302" t="e">
        <f>VLOOKUP(Tabela1[[#This Row],[Nome]],customs_unique[],1,FALSE)</f>
        <v>#N/A</v>
      </c>
      <c r="F17302" t="b">
        <f>ISTEXT(Tabela1[[#This Row],[Custom_unique]])</f>
        <v>0</v>
      </c>
    </row>
    <row r="17303" spans="1:6" x14ac:dyDescent="0.25">
      <c r="A17303" t="s">
        <v>17304</v>
      </c>
      <c r="B17303" s="1">
        <v>42888</v>
      </c>
      <c r="C17303" s="2">
        <v>0.4070023148148148</v>
      </c>
      <c r="D17303" t="str">
        <f>RIGHT(Tabela1[[#This Row],[Nome]],3)</f>
        <v>PRW</v>
      </c>
      <c r="E17303" t="e">
        <f>VLOOKUP(Tabela1[[#This Row],[Nome]],customs_unique[],1,FALSE)</f>
        <v>#N/A</v>
      </c>
      <c r="F17303" t="b">
        <f>ISTEXT(Tabela1[[#This Row],[Custom_unique]])</f>
        <v>0</v>
      </c>
    </row>
    <row r="17304" spans="1:6" x14ac:dyDescent="0.25">
      <c r="A17304" t="s">
        <v>17305</v>
      </c>
      <c r="B17304" s="1">
        <v>42888</v>
      </c>
      <c r="C17304" s="2">
        <v>0.4070023148148148</v>
      </c>
      <c r="D17304" t="str">
        <f>RIGHT(Tabela1[[#This Row],[Nome]],3)</f>
        <v>PRW</v>
      </c>
      <c r="E17304" t="e">
        <f>VLOOKUP(Tabela1[[#This Row],[Nome]],customs_unique[],1,FALSE)</f>
        <v>#N/A</v>
      </c>
      <c r="F17304" t="b">
        <f>ISTEXT(Tabela1[[#This Row],[Custom_unique]])</f>
        <v>0</v>
      </c>
    </row>
    <row r="17305" spans="1:6" x14ac:dyDescent="0.25">
      <c r="A17305" t="s">
        <v>17306</v>
      </c>
      <c r="B17305" s="1">
        <v>42888</v>
      </c>
      <c r="C17305" s="2">
        <v>0.4070023148148148</v>
      </c>
      <c r="D17305" t="str">
        <f>RIGHT(Tabela1[[#This Row],[Nome]],3)</f>
        <v>PRW</v>
      </c>
      <c r="E17305" t="e">
        <f>VLOOKUP(Tabela1[[#This Row],[Nome]],customs_unique[],1,FALSE)</f>
        <v>#N/A</v>
      </c>
      <c r="F17305" t="b">
        <f>ISTEXT(Tabela1[[#This Row],[Custom_unique]])</f>
        <v>0</v>
      </c>
    </row>
    <row r="17306" spans="1:6" x14ac:dyDescent="0.25">
      <c r="A17306" t="s">
        <v>17307</v>
      </c>
      <c r="B17306" s="1">
        <v>42888</v>
      </c>
      <c r="C17306" s="2">
        <v>0.4070023148148148</v>
      </c>
      <c r="D17306" t="str">
        <f>RIGHT(Tabela1[[#This Row],[Nome]],3)</f>
        <v>PRW</v>
      </c>
      <c r="E17306" t="e">
        <f>VLOOKUP(Tabela1[[#This Row],[Nome]],customs_unique[],1,FALSE)</f>
        <v>#N/A</v>
      </c>
      <c r="F17306" t="b">
        <f>ISTEXT(Tabela1[[#This Row],[Custom_unique]])</f>
        <v>0</v>
      </c>
    </row>
    <row r="17307" spans="1:6" x14ac:dyDescent="0.25">
      <c r="A17307" t="s">
        <v>17308</v>
      </c>
      <c r="B17307" s="1">
        <v>42888</v>
      </c>
      <c r="C17307" s="2">
        <v>0.4070023148148148</v>
      </c>
      <c r="D17307" t="str">
        <f>RIGHT(Tabela1[[#This Row],[Nome]],3)</f>
        <v>PRW</v>
      </c>
      <c r="E17307" t="e">
        <f>VLOOKUP(Tabela1[[#This Row],[Nome]],customs_unique[],1,FALSE)</f>
        <v>#N/A</v>
      </c>
      <c r="F17307" t="b">
        <f>ISTEXT(Tabela1[[#This Row],[Custom_unique]])</f>
        <v>0</v>
      </c>
    </row>
    <row r="17308" spans="1:6" x14ac:dyDescent="0.25">
      <c r="A17308" t="s">
        <v>17309</v>
      </c>
      <c r="B17308" s="1">
        <v>42888</v>
      </c>
      <c r="C17308" s="2">
        <v>0.4070023148148148</v>
      </c>
      <c r="D17308" t="str">
        <f>RIGHT(Tabela1[[#This Row],[Nome]],3)</f>
        <v>PRW</v>
      </c>
      <c r="E17308" t="e">
        <f>VLOOKUP(Tabela1[[#This Row],[Nome]],customs_unique[],1,FALSE)</f>
        <v>#N/A</v>
      </c>
      <c r="F17308" t="b">
        <f>ISTEXT(Tabela1[[#This Row],[Custom_unique]])</f>
        <v>0</v>
      </c>
    </row>
    <row r="17309" spans="1:6" x14ac:dyDescent="0.25">
      <c r="A17309" t="s">
        <v>17310</v>
      </c>
      <c r="B17309" s="1">
        <v>42888</v>
      </c>
      <c r="C17309" s="2">
        <v>0.4070023148148148</v>
      </c>
      <c r="D17309" t="str">
        <f>RIGHT(Tabela1[[#This Row],[Nome]],3)</f>
        <v>PRW</v>
      </c>
      <c r="E17309" t="e">
        <f>VLOOKUP(Tabela1[[#This Row],[Nome]],customs_unique[],1,FALSE)</f>
        <v>#N/A</v>
      </c>
      <c r="F17309" t="b">
        <f>ISTEXT(Tabela1[[#This Row],[Custom_unique]])</f>
        <v>0</v>
      </c>
    </row>
    <row r="17310" spans="1:6" x14ac:dyDescent="0.25">
      <c r="A17310" t="s">
        <v>17311</v>
      </c>
      <c r="B17310" s="1">
        <v>42888</v>
      </c>
      <c r="C17310" s="2">
        <v>0.4070023148148148</v>
      </c>
      <c r="D17310" t="str">
        <f>RIGHT(Tabela1[[#This Row],[Nome]],3)</f>
        <v>PRW</v>
      </c>
      <c r="E17310" t="e">
        <f>VLOOKUP(Tabela1[[#This Row],[Nome]],customs_unique[],1,FALSE)</f>
        <v>#N/A</v>
      </c>
      <c r="F17310" t="b">
        <f>ISTEXT(Tabela1[[#This Row],[Custom_unique]])</f>
        <v>0</v>
      </c>
    </row>
    <row r="17311" spans="1:6" x14ac:dyDescent="0.25">
      <c r="A17311" t="s">
        <v>17312</v>
      </c>
      <c r="B17311" s="1">
        <v>42888</v>
      </c>
      <c r="C17311" s="2">
        <v>0.4070023148148148</v>
      </c>
      <c r="D17311" t="str">
        <f>RIGHT(Tabela1[[#This Row],[Nome]],3)</f>
        <v>PRW</v>
      </c>
      <c r="E17311" t="e">
        <f>VLOOKUP(Tabela1[[#This Row],[Nome]],customs_unique[],1,FALSE)</f>
        <v>#N/A</v>
      </c>
      <c r="F17311" t="b">
        <f>ISTEXT(Tabela1[[#This Row],[Custom_unique]])</f>
        <v>0</v>
      </c>
    </row>
    <row r="17312" spans="1:6" x14ac:dyDescent="0.25">
      <c r="A17312" t="s">
        <v>17313</v>
      </c>
      <c r="B17312" s="1">
        <v>42888</v>
      </c>
      <c r="C17312" s="2">
        <v>0.4070023148148148</v>
      </c>
      <c r="D17312" t="str">
        <f>RIGHT(Tabela1[[#This Row],[Nome]],3)</f>
        <v>PRW</v>
      </c>
      <c r="E17312" t="e">
        <f>VLOOKUP(Tabela1[[#This Row],[Nome]],customs_unique[],1,FALSE)</f>
        <v>#N/A</v>
      </c>
      <c r="F17312" t="b">
        <f>ISTEXT(Tabela1[[#This Row],[Custom_unique]])</f>
        <v>0</v>
      </c>
    </row>
    <row r="17313" spans="1:6" x14ac:dyDescent="0.25">
      <c r="A17313" t="s">
        <v>17314</v>
      </c>
      <c r="B17313" s="1">
        <v>41758</v>
      </c>
      <c r="C17313" s="2">
        <v>0.61390046296296297</v>
      </c>
      <c r="D17313" t="str">
        <f>RIGHT(Tabela1[[#This Row],[Nome]],3)</f>
        <v>PRW</v>
      </c>
      <c r="E17313" t="e">
        <f>VLOOKUP(Tabela1[[#This Row],[Nome]],customs_unique[],1,FALSE)</f>
        <v>#N/A</v>
      </c>
      <c r="F17313" t="b">
        <f>ISTEXT(Tabela1[[#This Row],[Custom_unique]])</f>
        <v>0</v>
      </c>
    </row>
    <row r="17314" spans="1:6" x14ac:dyDescent="0.25">
      <c r="A17314" t="s">
        <v>17315</v>
      </c>
      <c r="B17314" s="1">
        <v>41775</v>
      </c>
      <c r="C17314" s="2">
        <v>0.67548611111111112</v>
      </c>
      <c r="D17314" t="str">
        <f>RIGHT(Tabela1[[#This Row],[Nome]],3)</f>
        <v>PRW</v>
      </c>
      <c r="E17314" t="e">
        <f>VLOOKUP(Tabela1[[#This Row],[Nome]],customs_unique[],1,FALSE)</f>
        <v>#N/A</v>
      </c>
      <c r="F17314" t="b">
        <f>ISTEXT(Tabela1[[#This Row],[Custom_unique]])</f>
        <v>0</v>
      </c>
    </row>
    <row r="17315" spans="1:6" x14ac:dyDescent="0.25">
      <c r="A17315" t="s">
        <v>17316</v>
      </c>
      <c r="B17315" s="1">
        <v>41775</v>
      </c>
      <c r="C17315" s="2">
        <v>0.67548611111111112</v>
      </c>
      <c r="D17315" t="str">
        <f>RIGHT(Tabela1[[#This Row],[Nome]],3)</f>
        <v>PRW</v>
      </c>
      <c r="E17315" t="e">
        <f>VLOOKUP(Tabela1[[#This Row],[Nome]],customs_unique[],1,FALSE)</f>
        <v>#N/A</v>
      </c>
      <c r="F17315" t="b">
        <f>ISTEXT(Tabela1[[#This Row],[Custom_unique]])</f>
        <v>0</v>
      </c>
    </row>
    <row r="17316" spans="1:6" x14ac:dyDescent="0.25">
      <c r="A17316" t="s">
        <v>17317</v>
      </c>
      <c r="B17316" s="1">
        <v>42888</v>
      </c>
      <c r="C17316" s="2">
        <v>0.4070023148148148</v>
      </c>
      <c r="D17316" t="str">
        <f>RIGHT(Tabela1[[#This Row],[Nome]],3)</f>
        <v>PRW</v>
      </c>
      <c r="E17316" t="e">
        <f>VLOOKUP(Tabela1[[#This Row],[Nome]],customs_unique[],1,FALSE)</f>
        <v>#N/A</v>
      </c>
      <c r="F17316" t="b">
        <f>ISTEXT(Tabela1[[#This Row],[Custom_unique]])</f>
        <v>0</v>
      </c>
    </row>
    <row r="17317" spans="1:6" x14ac:dyDescent="0.25">
      <c r="A17317" t="s">
        <v>17318</v>
      </c>
      <c r="B17317" s="1">
        <v>42888</v>
      </c>
      <c r="C17317" s="2">
        <v>0.4070023148148148</v>
      </c>
      <c r="D17317" t="str">
        <f>RIGHT(Tabela1[[#This Row],[Nome]],3)</f>
        <v>PRW</v>
      </c>
      <c r="E17317" t="e">
        <f>VLOOKUP(Tabela1[[#This Row],[Nome]],customs_unique[],1,FALSE)</f>
        <v>#N/A</v>
      </c>
      <c r="F17317" t="b">
        <f>ISTEXT(Tabela1[[#This Row],[Custom_unique]])</f>
        <v>0</v>
      </c>
    </row>
    <row r="17318" spans="1:6" x14ac:dyDescent="0.25">
      <c r="A17318" t="s">
        <v>17319</v>
      </c>
      <c r="B17318" s="1">
        <v>42888</v>
      </c>
      <c r="C17318" s="2">
        <v>0.4070023148148148</v>
      </c>
      <c r="D17318" t="str">
        <f>RIGHT(Tabela1[[#This Row],[Nome]],3)</f>
        <v>PRW</v>
      </c>
      <c r="E17318" t="e">
        <f>VLOOKUP(Tabela1[[#This Row],[Nome]],customs_unique[],1,FALSE)</f>
        <v>#N/A</v>
      </c>
      <c r="F17318" t="b">
        <f>ISTEXT(Tabela1[[#This Row],[Custom_unique]])</f>
        <v>0</v>
      </c>
    </row>
    <row r="17319" spans="1:6" x14ac:dyDescent="0.25">
      <c r="A17319" t="s">
        <v>17320</v>
      </c>
      <c r="B17319" s="1">
        <v>42888</v>
      </c>
      <c r="C17319" s="2">
        <v>0.4070023148148148</v>
      </c>
      <c r="D17319" t="str">
        <f>RIGHT(Tabela1[[#This Row],[Nome]],3)</f>
        <v>PRW</v>
      </c>
      <c r="E17319" t="e">
        <f>VLOOKUP(Tabela1[[#This Row],[Nome]],customs_unique[],1,FALSE)</f>
        <v>#N/A</v>
      </c>
      <c r="F17319" t="b">
        <f>ISTEXT(Tabela1[[#This Row],[Custom_unique]])</f>
        <v>0</v>
      </c>
    </row>
    <row r="17320" spans="1:6" x14ac:dyDescent="0.25">
      <c r="A17320" t="s">
        <v>17321</v>
      </c>
      <c r="B17320" s="1">
        <v>42888</v>
      </c>
      <c r="C17320" s="2">
        <v>0.4070023148148148</v>
      </c>
      <c r="D17320" t="str">
        <f>RIGHT(Tabela1[[#This Row],[Nome]],3)</f>
        <v>PRW</v>
      </c>
      <c r="E17320" t="e">
        <f>VLOOKUP(Tabela1[[#This Row],[Nome]],customs_unique[],1,FALSE)</f>
        <v>#N/A</v>
      </c>
      <c r="F17320" t="b">
        <f>ISTEXT(Tabela1[[#This Row],[Custom_unique]])</f>
        <v>0</v>
      </c>
    </row>
    <row r="17321" spans="1:6" x14ac:dyDescent="0.25">
      <c r="A17321" t="s">
        <v>17322</v>
      </c>
      <c r="B17321" s="1">
        <v>42888</v>
      </c>
      <c r="C17321" s="2">
        <v>0.4070023148148148</v>
      </c>
      <c r="D17321" t="str">
        <f>RIGHT(Tabela1[[#This Row],[Nome]],3)</f>
        <v>PRW</v>
      </c>
      <c r="E17321" t="e">
        <f>VLOOKUP(Tabela1[[#This Row],[Nome]],customs_unique[],1,FALSE)</f>
        <v>#N/A</v>
      </c>
      <c r="F17321" t="b">
        <f>ISTEXT(Tabela1[[#This Row],[Custom_unique]])</f>
        <v>0</v>
      </c>
    </row>
    <row r="17322" spans="1:6" x14ac:dyDescent="0.25">
      <c r="A17322" t="s">
        <v>17323</v>
      </c>
      <c r="B17322" s="1">
        <v>42888</v>
      </c>
      <c r="C17322" s="2">
        <v>0.4070023148148148</v>
      </c>
      <c r="D17322" t="str">
        <f>RIGHT(Tabela1[[#This Row],[Nome]],3)</f>
        <v>PRW</v>
      </c>
      <c r="E17322" t="e">
        <f>VLOOKUP(Tabela1[[#This Row],[Nome]],customs_unique[],1,FALSE)</f>
        <v>#N/A</v>
      </c>
      <c r="F17322" t="b">
        <f>ISTEXT(Tabela1[[#This Row],[Custom_unique]])</f>
        <v>0</v>
      </c>
    </row>
    <row r="17323" spans="1:6" x14ac:dyDescent="0.25">
      <c r="A17323" t="s">
        <v>17324</v>
      </c>
      <c r="B17323" s="1">
        <v>42888</v>
      </c>
      <c r="C17323" s="2">
        <v>0.4070023148148148</v>
      </c>
      <c r="D17323" t="str">
        <f>RIGHT(Tabela1[[#This Row],[Nome]],3)</f>
        <v>PRW</v>
      </c>
      <c r="E17323" t="e">
        <f>VLOOKUP(Tabela1[[#This Row],[Nome]],customs_unique[],1,FALSE)</f>
        <v>#N/A</v>
      </c>
      <c r="F17323" t="b">
        <f>ISTEXT(Tabela1[[#This Row],[Custom_unique]])</f>
        <v>0</v>
      </c>
    </row>
    <row r="17324" spans="1:6" x14ac:dyDescent="0.25">
      <c r="A17324" t="s">
        <v>17325</v>
      </c>
      <c r="B17324" s="1">
        <v>42888</v>
      </c>
      <c r="C17324" s="2">
        <v>0.4070023148148148</v>
      </c>
      <c r="D17324" t="str">
        <f>RIGHT(Tabela1[[#This Row],[Nome]],3)</f>
        <v>PRW</v>
      </c>
      <c r="E17324" t="e">
        <f>VLOOKUP(Tabela1[[#This Row],[Nome]],customs_unique[],1,FALSE)</f>
        <v>#N/A</v>
      </c>
      <c r="F17324" t="b">
        <f>ISTEXT(Tabela1[[#This Row],[Custom_unique]])</f>
        <v>0</v>
      </c>
    </row>
    <row r="17325" spans="1:6" x14ac:dyDescent="0.25">
      <c r="A17325" t="s">
        <v>17326</v>
      </c>
      <c r="B17325" s="1">
        <v>43119</v>
      </c>
      <c r="C17325" s="2">
        <v>0.47364583333333332</v>
      </c>
      <c r="D17325" t="str">
        <f>RIGHT(Tabela1[[#This Row],[Nome]],3)</f>
        <v>PRW</v>
      </c>
      <c r="E17325" t="e">
        <f>VLOOKUP(Tabela1[[#This Row],[Nome]],customs_unique[],1,FALSE)</f>
        <v>#N/A</v>
      </c>
      <c r="F17325" t="b">
        <f>ISTEXT(Tabela1[[#This Row],[Custom_unique]])</f>
        <v>0</v>
      </c>
    </row>
    <row r="17326" spans="1:6" x14ac:dyDescent="0.25">
      <c r="A17326" t="s">
        <v>17327</v>
      </c>
      <c r="B17326" s="1">
        <v>42888</v>
      </c>
      <c r="C17326" s="2">
        <v>0.4070023148148148</v>
      </c>
      <c r="D17326" t="str">
        <f>RIGHT(Tabela1[[#This Row],[Nome]],3)</f>
        <v>PRW</v>
      </c>
      <c r="E17326" t="e">
        <f>VLOOKUP(Tabela1[[#This Row],[Nome]],customs_unique[],1,FALSE)</f>
        <v>#N/A</v>
      </c>
      <c r="F17326" t="b">
        <f>ISTEXT(Tabela1[[#This Row],[Custom_unique]])</f>
        <v>0</v>
      </c>
    </row>
    <row r="17327" spans="1:6" x14ac:dyDescent="0.25">
      <c r="A17327" t="s">
        <v>17328</v>
      </c>
      <c r="B17327" s="1">
        <v>42888</v>
      </c>
      <c r="C17327" s="2">
        <v>0.4070023148148148</v>
      </c>
      <c r="D17327" t="str">
        <f>RIGHT(Tabela1[[#This Row],[Nome]],3)</f>
        <v>PRW</v>
      </c>
      <c r="E17327" t="e">
        <f>VLOOKUP(Tabela1[[#This Row],[Nome]],customs_unique[],1,FALSE)</f>
        <v>#N/A</v>
      </c>
      <c r="F17327" t="b">
        <f>ISTEXT(Tabela1[[#This Row],[Custom_unique]])</f>
        <v>0</v>
      </c>
    </row>
    <row r="17328" spans="1:6" x14ac:dyDescent="0.25">
      <c r="A17328" t="s">
        <v>17329</v>
      </c>
      <c r="B17328" s="1">
        <v>43154</v>
      </c>
      <c r="C17328" s="2">
        <v>0.74381944444444448</v>
      </c>
      <c r="D17328" t="str">
        <f>RIGHT(Tabela1[[#This Row],[Nome]],3)</f>
        <v>PRW</v>
      </c>
      <c r="E17328" t="e">
        <f>VLOOKUP(Tabela1[[#This Row],[Nome]],customs_unique[],1,FALSE)</f>
        <v>#N/A</v>
      </c>
      <c r="F17328" t="b">
        <f>ISTEXT(Tabela1[[#This Row],[Custom_unique]])</f>
        <v>0</v>
      </c>
    </row>
    <row r="17329" spans="1:6" x14ac:dyDescent="0.25">
      <c r="A17329" t="s">
        <v>17330</v>
      </c>
      <c r="B17329" s="1">
        <v>43116</v>
      </c>
      <c r="C17329" s="2">
        <v>0.75137731481481485</v>
      </c>
      <c r="D17329" t="str">
        <f>RIGHT(Tabela1[[#This Row],[Nome]],3)</f>
        <v>PRW</v>
      </c>
      <c r="E17329" t="e">
        <f>VLOOKUP(Tabela1[[#This Row],[Nome]],customs_unique[],1,FALSE)</f>
        <v>#N/A</v>
      </c>
      <c r="F17329" t="b">
        <f>ISTEXT(Tabela1[[#This Row],[Custom_unique]])</f>
        <v>0</v>
      </c>
    </row>
    <row r="17330" spans="1:6" x14ac:dyDescent="0.25">
      <c r="A17330" t="s">
        <v>17331</v>
      </c>
      <c r="B17330" s="1">
        <v>42888</v>
      </c>
      <c r="C17330" s="2">
        <v>0.4070023148148148</v>
      </c>
      <c r="D17330" t="str">
        <f>RIGHT(Tabela1[[#This Row],[Nome]],3)</f>
        <v>PRW</v>
      </c>
      <c r="E17330" t="e">
        <f>VLOOKUP(Tabela1[[#This Row],[Nome]],customs_unique[],1,FALSE)</f>
        <v>#N/A</v>
      </c>
      <c r="F17330" t="b">
        <f>ISTEXT(Tabela1[[#This Row],[Custom_unique]])</f>
        <v>0</v>
      </c>
    </row>
    <row r="17331" spans="1:6" x14ac:dyDescent="0.25">
      <c r="A17331" t="s">
        <v>17332</v>
      </c>
      <c r="B17331" s="1">
        <v>42888</v>
      </c>
      <c r="C17331" s="2">
        <v>0.4070023148148148</v>
      </c>
      <c r="D17331" t="str">
        <f>RIGHT(Tabela1[[#This Row],[Nome]],3)</f>
        <v>PRW</v>
      </c>
      <c r="E17331" t="e">
        <f>VLOOKUP(Tabela1[[#This Row],[Nome]],customs_unique[],1,FALSE)</f>
        <v>#N/A</v>
      </c>
      <c r="F17331" t="b">
        <f>ISTEXT(Tabela1[[#This Row],[Custom_unique]])</f>
        <v>0</v>
      </c>
    </row>
    <row r="17332" spans="1:6" x14ac:dyDescent="0.25">
      <c r="A17332" t="s">
        <v>17333</v>
      </c>
      <c r="B17332" s="1">
        <v>42888</v>
      </c>
      <c r="C17332" s="2">
        <v>0.4070023148148148</v>
      </c>
      <c r="D17332" t="str">
        <f>RIGHT(Tabela1[[#This Row],[Nome]],3)</f>
        <v>PRW</v>
      </c>
      <c r="E17332" t="e">
        <f>VLOOKUP(Tabela1[[#This Row],[Nome]],customs_unique[],1,FALSE)</f>
        <v>#N/A</v>
      </c>
      <c r="F17332" t="b">
        <f>ISTEXT(Tabela1[[#This Row],[Custom_unique]])</f>
        <v>0</v>
      </c>
    </row>
    <row r="17333" spans="1:6" x14ac:dyDescent="0.25">
      <c r="A17333" t="s">
        <v>17334</v>
      </c>
      <c r="B17333" s="1">
        <v>42888</v>
      </c>
      <c r="C17333" s="2">
        <v>0.4070023148148148</v>
      </c>
      <c r="D17333" t="str">
        <f>RIGHT(Tabela1[[#This Row],[Nome]],3)</f>
        <v>PRW</v>
      </c>
      <c r="E17333" t="e">
        <f>VLOOKUP(Tabela1[[#This Row],[Nome]],customs_unique[],1,FALSE)</f>
        <v>#N/A</v>
      </c>
      <c r="F17333" t="b">
        <f>ISTEXT(Tabela1[[#This Row],[Custom_unique]])</f>
        <v>0</v>
      </c>
    </row>
    <row r="17334" spans="1:6" x14ac:dyDescent="0.25">
      <c r="A17334" t="s">
        <v>17335</v>
      </c>
      <c r="B17334" s="1">
        <v>42888</v>
      </c>
      <c r="C17334" s="2">
        <v>0.4070023148148148</v>
      </c>
      <c r="D17334" t="str">
        <f>RIGHT(Tabela1[[#This Row],[Nome]],3)</f>
        <v>PRW</v>
      </c>
      <c r="E17334" t="e">
        <f>VLOOKUP(Tabela1[[#This Row],[Nome]],customs_unique[],1,FALSE)</f>
        <v>#N/A</v>
      </c>
      <c r="F17334" t="b">
        <f>ISTEXT(Tabela1[[#This Row],[Custom_unique]])</f>
        <v>0</v>
      </c>
    </row>
    <row r="17335" spans="1:6" x14ac:dyDescent="0.25">
      <c r="A17335" t="s">
        <v>17336</v>
      </c>
      <c r="B17335" s="1">
        <v>42888</v>
      </c>
      <c r="C17335" s="2">
        <v>0.4070023148148148</v>
      </c>
      <c r="D17335" t="str">
        <f>RIGHT(Tabela1[[#This Row],[Nome]],3)</f>
        <v>PRW</v>
      </c>
      <c r="E17335" t="e">
        <f>VLOOKUP(Tabela1[[#This Row],[Nome]],customs_unique[],1,FALSE)</f>
        <v>#N/A</v>
      </c>
      <c r="F17335" t="b">
        <f>ISTEXT(Tabela1[[#This Row],[Custom_unique]])</f>
        <v>0</v>
      </c>
    </row>
    <row r="17336" spans="1:6" x14ac:dyDescent="0.25">
      <c r="A17336" t="s">
        <v>17337</v>
      </c>
      <c r="B17336" s="1">
        <v>42691</v>
      </c>
      <c r="C17336" s="2">
        <v>0.61438657407407404</v>
      </c>
      <c r="D17336" t="str">
        <f>RIGHT(Tabela1[[#This Row],[Nome]],3)</f>
        <v>PRW</v>
      </c>
      <c r="E17336" t="e">
        <f>VLOOKUP(Tabela1[[#This Row],[Nome]],customs_unique[],1,FALSE)</f>
        <v>#N/A</v>
      </c>
      <c r="F17336" t="b">
        <f>ISTEXT(Tabela1[[#This Row],[Custom_unique]])</f>
        <v>0</v>
      </c>
    </row>
    <row r="17337" spans="1:6" x14ac:dyDescent="0.25">
      <c r="A17337" t="s">
        <v>17338</v>
      </c>
      <c r="B17337" s="1">
        <v>42888</v>
      </c>
      <c r="C17337" s="2">
        <v>0.4070023148148148</v>
      </c>
      <c r="D17337" t="str">
        <f>RIGHT(Tabela1[[#This Row],[Nome]],3)</f>
        <v>PRW</v>
      </c>
      <c r="E17337" t="e">
        <f>VLOOKUP(Tabela1[[#This Row],[Nome]],customs_unique[],1,FALSE)</f>
        <v>#N/A</v>
      </c>
      <c r="F17337" t="b">
        <f>ISTEXT(Tabela1[[#This Row],[Custom_unique]])</f>
        <v>0</v>
      </c>
    </row>
    <row r="17338" spans="1:6" x14ac:dyDescent="0.25">
      <c r="A17338" t="s">
        <v>17339</v>
      </c>
      <c r="B17338" s="1">
        <v>41775</v>
      </c>
      <c r="C17338" s="2">
        <v>0.67548611111111112</v>
      </c>
      <c r="D17338" t="str">
        <f>RIGHT(Tabela1[[#This Row],[Nome]],3)</f>
        <v>PRW</v>
      </c>
      <c r="E17338" t="e">
        <f>VLOOKUP(Tabela1[[#This Row],[Nome]],customs_unique[],1,FALSE)</f>
        <v>#N/A</v>
      </c>
      <c r="F17338" t="b">
        <f>ISTEXT(Tabela1[[#This Row],[Custom_unique]])</f>
        <v>0</v>
      </c>
    </row>
    <row r="17339" spans="1:6" x14ac:dyDescent="0.25">
      <c r="A17339" t="s">
        <v>17340</v>
      </c>
      <c r="B17339" s="1">
        <v>42888</v>
      </c>
      <c r="C17339" s="2">
        <v>0.4070023148148148</v>
      </c>
      <c r="D17339" t="str">
        <f>RIGHT(Tabela1[[#This Row],[Nome]],3)</f>
        <v>PRW</v>
      </c>
      <c r="E17339" t="e">
        <f>VLOOKUP(Tabela1[[#This Row],[Nome]],customs_unique[],1,FALSE)</f>
        <v>#N/A</v>
      </c>
      <c r="F17339" t="b">
        <f>ISTEXT(Tabela1[[#This Row],[Custom_unique]])</f>
        <v>0</v>
      </c>
    </row>
    <row r="17340" spans="1:6" x14ac:dyDescent="0.25">
      <c r="A17340" t="s">
        <v>17341</v>
      </c>
      <c r="B17340" s="1">
        <v>42888</v>
      </c>
      <c r="C17340" s="2">
        <v>0.4070023148148148</v>
      </c>
      <c r="D17340" t="str">
        <f>RIGHT(Tabela1[[#This Row],[Nome]],3)</f>
        <v>PRW</v>
      </c>
      <c r="E17340" t="e">
        <f>VLOOKUP(Tabela1[[#This Row],[Nome]],customs_unique[],1,FALSE)</f>
        <v>#N/A</v>
      </c>
      <c r="F17340" t="b">
        <f>ISTEXT(Tabela1[[#This Row],[Custom_unique]])</f>
        <v>0</v>
      </c>
    </row>
    <row r="17341" spans="1:6" x14ac:dyDescent="0.25">
      <c r="A17341" t="s">
        <v>17342</v>
      </c>
      <c r="B17341" s="1">
        <v>42888</v>
      </c>
      <c r="C17341" s="2">
        <v>0.4070023148148148</v>
      </c>
      <c r="D17341" t="str">
        <f>RIGHT(Tabela1[[#This Row],[Nome]],3)</f>
        <v>PRW</v>
      </c>
      <c r="E17341" t="e">
        <f>VLOOKUP(Tabela1[[#This Row],[Nome]],customs_unique[],1,FALSE)</f>
        <v>#N/A</v>
      </c>
      <c r="F17341" t="b">
        <f>ISTEXT(Tabela1[[#This Row],[Custom_unique]])</f>
        <v>0</v>
      </c>
    </row>
    <row r="17342" spans="1:6" x14ac:dyDescent="0.25">
      <c r="A17342" t="s">
        <v>17343</v>
      </c>
      <c r="B17342" s="1">
        <v>42888</v>
      </c>
      <c r="C17342" s="2">
        <v>0.4070023148148148</v>
      </c>
      <c r="D17342" t="str">
        <f>RIGHT(Tabela1[[#This Row],[Nome]],3)</f>
        <v>PRW</v>
      </c>
      <c r="E17342" t="e">
        <f>VLOOKUP(Tabela1[[#This Row],[Nome]],customs_unique[],1,FALSE)</f>
        <v>#N/A</v>
      </c>
      <c r="F17342" t="b">
        <f>ISTEXT(Tabela1[[#This Row],[Custom_unique]])</f>
        <v>0</v>
      </c>
    </row>
    <row r="17343" spans="1:6" x14ac:dyDescent="0.25">
      <c r="A17343" t="s">
        <v>17344</v>
      </c>
      <c r="B17343" s="1">
        <v>42888</v>
      </c>
      <c r="C17343" s="2">
        <v>0.4070023148148148</v>
      </c>
      <c r="D17343" t="str">
        <f>RIGHT(Tabela1[[#This Row],[Nome]],3)</f>
        <v>PRW</v>
      </c>
      <c r="E17343" t="e">
        <f>VLOOKUP(Tabela1[[#This Row],[Nome]],customs_unique[],1,FALSE)</f>
        <v>#N/A</v>
      </c>
      <c r="F17343" t="b">
        <f>ISTEXT(Tabela1[[#This Row],[Custom_unique]])</f>
        <v>0</v>
      </c>
    </row>
    <row r="17344" spans="1:6" x14ac:dyDescent="0.25">
      <c r="A17344" t="s">
        <v>17345</v>
      </c>
      <c r="B17344" s="1">
        <v>42888</v>
      </c>
      <c r="C17344" s="2">
        <v>0.4070023148148148</v>
      </c>
      <c r="D17344" t="str">
        <f>RIGHT(Tabela1[[#This Row],[Nome]],3)</f>
        <v>PRW</v>
      </c>
      <c r="E17344" t="e">
        <f>VLOOKUP(Tabela1[[#This Row],[Nome]],customs_unique[],1,FALSE)</f>
        <v>#N/A</v>
      </c>
      <c r="F17344" t="b">
        <f>ISTEXT(Tabela1[[#This Row],[Custom_unique]])</f>
        <v>0</v>
      </c>
    </row>
    <row r="17345" spans="1:6" x14ac:dyDescent="0.25">
      <c r="A17345" t="s">
        <v>17346</v>
      </c>
      <c r="B17345" s="1">
        <v>42888</v>
      </c>
      <c r="C17345" s="2">
        <v>0.4070023148148148</v>
      </c>
      <c r="D17345" t="str">
        <f>RIGHT(Tabela1[[#This Row],[Nome]],3)</f>
        <v>PRW</v>
      </c>
      <c r="E17345" t="e">
        <f>VLOOKUP(Tabela1[[#This Row],[Nome]],customs_unique[],1,FALSE)</f>
        <v>#N/A</v>
      </c>
      <c r="F17345" t="b">
        <f>ISTEXT(Tabela1[[#This Row],[Custom_unique]])</f>
        <v>0</v>
      </c>
    </row>
    <row r="17346" spans="1:6" x14ac:dyDescent="0.25">
      <c r="A17346" t="s">
        <v>17347</v>
      </c>
      <c r="B17346" s="1">
        <v>42888</v>
      </c>
      <c r="C17346" s="2">
        <v>0.4070023148148148</v>
      </c>
      <c r="D17346" t="str">
        <f>RIGHT(Tabela1[[#This Row],[Nome]],3)</f>
        <v>PRW</v>
      </c>
      <c r="E17346" t="e">
        <f>VLOOKUP(Tabela1[[#This Row],[Nome]],customs_unique[],1,FALSE)</f>
        <v>#N/A</v>
      </c>
      <c r="F17346" t="b">
        <f>ISTEXT(Tabela1[[#This Row],[Custom_unique]])</f>
        <v>0</v>
      </c>
    </row>
    <row r="17347" spans="1:6" x14ac:dyDescent="0.25">
      <c r="A17347" t="s">
        <v>17348</v>
      </c>
      <c r="B17347" s="1">
        <v>42888</v>
      </c>
      <c r="C17347" s="2">
        <v>0.4070023148148148</v>
      </c>
      <c r="D17347" t="str">
        <f>RIGHT(Tabela1[[#This Row],[Nome]],3)</f>
        <v>PRW</v>
      </c>
      <c r="E17347" t="e">
        <f>VLOOKUP(Tabela1[[#This Row],[Nome]],customs_unique[],1,FALSE)</f>
        <v>#N/A</v>
      </c>
      <c r="F17347" t="b">
        <f>ISTEXT(Tabela1[[#This Row],[Custom_unique]])</f>
        <v>0</v>
      </c>
    </row>
    <row r="17348" spans="1:6" x14ac:dyDescent="0.25">
      <c r="A17348" t="s">
        <v>17349</v>
      </c>
      <c r="B17348" s="1">
        <v>42888</v>
      </c>
      <c r="C17348" s="2">
        <v>0.4070023148148148</v>
      </c>
      <c r="D17348" t="str">
        <f>RIGHT(Tabela1[[#This Row],[Nome]],3)</f>
        <v>PRW</v>
      </c>
      <c r="E17348" t="e">
        <f>VLOOKUP(Tabela1[[#This Row],[Nome]],customs_unique[],1,FALSE)</f>
        <v>#N/A</v>
      </c>
      <c r="F17348" t="b">
        <f>ISTEXT(Tabela1[[#This Row],[Custom_unique]])</f>
        <v>0</v>
      </c>
    </row>
    <row r="17349" spans="1:6" x14ac:dyDescent="0.25">
      <c r="A17349" t="s">
        <v>17350</v>
      </c>
      <c r="B17349" s="1">
        <v>42888</v>
      </c>
      <c r="C17349" s="2">
        <v>0.4070023148148148</v>
      </c>
      <c r="D17349" t="str">
        <f>RIGHT(Tabela1[[#This Row],[Nome]],3)</f>
        <v>PRW</v>
      </c>
      <c r="E17349" t="e">
        <f>VLOOKUP(Tabela1[[#This Row],[Nome]],customs_unique[],1,FALSE)</f>
        <v>#N/A</v>
      </c>
      <c r="F17349" t="b">
        <f>ISTEXT(Tabela1[[#This Row],[Custom_unique]])</f>
        <v>0</v>
      </c>
    </row>
    <row r="17350" spans="1:6" x14ac:dyDescent="0.25">
      <c r="A17350" t="s">
        <v>17351</v>
      </c>
      <c r="B17350" s="1">
        <v>42888</v>
      </c>
      <c r="C17350" s="2">
        <v>0.4070023148148148</v>
      </c>
      <c r="D17350" t="str">
        <f>RIGHT(Tabela1[[#This Row],[Nome]],3)</f>
        <v>PRW</v>
      </c>
      <c r="E17350" t="e">
        <f>VLOOKUP(Tabela1[[#This Row],[Nome]],customs_unique[],1,FALSE)</f>
        <v>#N/A</v>
      </c>
      <c r="F17350" t="b">
        <f>ISTEXT(Tabela1[[#This Row],[Custom_unique]])</f>
        <v>0</v>
      </c>
    </row>
    <row r="17351" spans="1:6" x14ac:dyDescent="0.25">
      <c r="A17351" t="s">
        <v>17352</v>
      </c>
      <c r="B17351" s="1">
        <v>42888</v>
      </c>
      <c r="C17351" s="2">
        <v>0.4070023148148148</v>
      </c>
      <c r="D17351" t="str">
        <f>RIGHT(Tabela1[[#This Row],[Nome]],3)</f>
        <v>PRW</v>
      </c>
      <c r="E17351" t="e">
        <f>VLOOKUP(Tabela1[[#This Row],[Nome]],customs_unique[],1,FALSE)</f>
        <v>#N/A</v>
      </c>
      <c r="F17351" t="b">
        <f>ISTEXT(Tabela1[[#This Row],[Custom_unique]])</f>
        <v>0</v>
      </c>
    </row>
    <row r="17352" spans="1:6" x14ac:dyDescent="0.25">
      <c r="A17352" t="s">
        <v>17353</v>
      </c>
      <c r="B17352" s="1">
        <v>42888</v>
      </c>
      <c r="C17352" s="2">
        <v>0.4070023148148148</v>
      </c>
      <c r="D17352" t="str">
        <f>RIGHT(Tabela1[[#This Row],[Nome]],3)</f>
        <v>PRW</v>
      </c>
      <c r="E17352" t="e">
        <f>VLOOKUP(Tabela1[[#This Row],[Nome]],customs_unique[],1,FALSE)</f>
        <v>#N/A</v>
      </c>
      <c r="F17352" t="b">
        <f>ISTEXT(Tabela1[[#This Row],[Custom_unique]])</f>
        <v>0</v>
      </c>
    </row>
    <row r="17353" spans="1:6" x14ac:dyDescent="0.25">
      <c r="A17353" t="s">
        <v>17354</v>
      </c>
      <c r="B17353" s="1">
        <v>43060</v>
      </c>
      <c r="C17353" s="2">
        <v>0.43888888888888888</v>
      </c>
      <c r="D17353" t="str">
        <f>RIGHT(Tabela1[[#This Row],[Nome]],3)</f>
        <v>PRW</v>
      </c>
      <c r="E17353" t="e">
        <f>VLOOKUP(Tabela1[[#This Row],[Nome]],customs_unique[],1,FALSE)</f>
        <v>#N/A</v>
      </c>
      <c r="F17353" t="b">
        <f>ISTEXT(Tabela1[[#This Row],[Custom_unique]])</f>
        <v>0</v>
      </c>
    </row>
    <row r="17354" spans="1:6" x14ac:dyDescent="0.25">
      <c r="A17354" t="s">
        <v>17355</v>
      </c>
      <c r="B17354" s="1">
        <v>42888</v>
      </c>
      <c r="C17354" s="2">
        <v>0.4070023148148148</v>
      </c>
      <c r="D17354" t="str">
        <f>RIGHT(Tabela1[[#This Row],[Nome]],3)</f>
        <v>PRW</v>
      </c>
      <c r="E17354" t="e">
        <f>VLOOKUP(Tabela1[[#This Row],[Nome]],customs_unique[],1,FALSE)</f>
        <v>#N/A</v>
      </c>
      <c r="F17354" t="b">
        <f>ISTEXT(Tabela1[[#This Row],[Custom_unique]])</f>
        <v>0</v>
      </c>
    </row>
    <row r="17355" spans="1:6" x14ac:dyDescent="0.25">
      <c r="A17355" t="s">
        <v>17356</v>
      </c>
      <c r="B17355" s="1">
        <v>42888</v>
      </c>
      <c r="C17355" s="2">
        <v>0.4070023148148148</v>
      </c>
      <c r="D17355" t="str">
        <f>RIGHT(Tabela1[[#This Row],[Nome]],3)</f>
        <v>PRW</v>
      </c>
      <c r="E17355" t="e">
        <f>VLOOKUP(Tabela1[[#This Row],[Nome]],customs_unique[],1,FALSE)</f>
        <v>#N/A</v>
      </c>
      <c r="F17355" t="b">
        <f>ISTEXT(Tabela1[[#This Row],[Custom_unique]])</f>
        <v>0</v>
      </c>
    </row>
    <row r="17356" spans="1:6" x14ac:dyDescent="0.25">
      <c r="A17356" t="s">
        <v>17357</v>
      </c>
      <c r="B17356" s="1">
        <v>42888</v>
      </c>
      <c r="C17356" s="2">
        <v>0.4070023148148148</v>
      </c>
      <c r="D17356" t="str">
        <f>RIGHT(Tabela1[[#This Row],[Nome]],3)</f>
        <v>PRW</v>
      </c>
      <c r="E17356" t="e">
        <f>VLOOKUP(Tabela1[[#This Row],[Nome]],customs_unique[],1,FALSE)</f>
        <v>#N/A</v>
      </c>
      <c r="F17356" t="b">
        <f>ISTEXT(Tabela1[[#This Row],[Custom_unique]])</f>
        <v>0</v>
      </c>
    </row>
    <row r="17357" spans="1:6" x14ac:dyDescent="0.25">
      <c r="A17357" t="s">
        <v>17358</v>
      </c>
      <c r="B17357" s="1">
        <v>42888</v>
      </c>
      <c r="C17357" s="2">
        <v>0.4070023148148148</v>
      </c>
      <c r="D17357" t="str">
        <f>RIGHT(Tabela1[[#This Row],[Nome]],3)</f>
        <v>PRW</v>
      </c>
      <c r="E17357" t="e">
        <f>VLOOKUP(Tabela1[[#This Row],[Nome]],customs_unique[],1,FALSE)</f>
        <v>#N/A</v>
      </c>
      <c r="F17357" t="b">
        <f>ISTEXT(Tabela1[[#This Row],[Custom_unique]])</f>
        <v>0</v>
      </c>
    </row>
    <row r="17358" spans="1:6" x14ac:dyDescent="0.25">
      <c r="A17358" t="s">
        <v>17359</v>
      </c>
      <c r="B17358" s="1">
        <v>42888</v>
      </c>
      <c r="C17358" s="2">
        <v>0.4070023148148148</v>
      </c>
      <c r="D17358" t="str">
        <f>RIGHT(Tabela1[[#This Row],[Nome]],3)</f>
        <v>PRW</v>
      </c>
      <c r="E17358" t="e">
        <f>VLOOKUP(Tabela1[[#This Row],[Nome]],customs_unique[],1,FALSE)</f>
        <v>#N/A</v>
      </c>
      <c r="F17358" t="b">
        <f>ISTEXT(Tabela1[[#This Row],[Custom_unique]])</f>
        <v>0</v>
      </c>
    </row>
    <row r="17359" spans="1:6" x14ac:dyDescent="0.25">
      <c r="A17359" t="s">
        <v>17360</v>
      </c>
      <c r="B17359" s="1">
        <v>42888</v>
      </c>
      <c r="C17359" s="2">
        <v>0.4070023148148148</v>
      </c>
      <c r="D17359" t="str">
        <f>RIGHT(Tabela1[[#This Row],[Nome]],3)</f>
        <v>PRW</v>
      </c>
      <c r="E17359" t="e">
        <f>VLOOKUP(Tabela1[[#This Row],[Nome]],customs_unique[],1,FALSE)</f>
        <v>#N/A</v>
      </c>
      <c r="F17359" t="b">
        <f>ISTEXT(Tabela1[[#This Row],[Custom_unique]])</f>
        <v>0</v>
      </c>
    </row>
    <row r="17360" spans="1:6" x14ac:dyDescent="0.25">
      <c r="A17360" t="s">
        <v>17361</v>
      </c>
      <c r="B17360" s="1">
        <v>42888</v>
      </c>
      <c r="C17360" s="2">
        <v>0.4070023148148148</v>
      </c>
      <c r="D17360" t="str">
        <f>RIGHT(Tabela1[[#This Row],[Nome]],3)</f>
        <v>PRW</v>
      </c>
      <c r="E17360" t="e">
        <f>VLOOKUP(Tabela1[[#This Row],[Nome]],customs_unique[],1,FALSE)</f>
        <v>#N/A</v>
      </c>
      <c r="F17360" t="b">
        <f>ISTEXT(Tabela1[[#This Row],[Custom_unique]])</f>
        <v>0</v>
      </c>
    </row>
    <row r="17361" spans="1:6" x14ac:dyDescent="0.25">
      <c r="A17361" t="s">
        <v>17362</v>
      </c>
      <c r="B17361" s="1">
        <v>42888</v>
      </c>
      <c r="C17361" s="2">
        <v>0.4070023148148148</v>
      </c>
      <c r="D17361" t="str">
        <f>RIGHT(Tabela1[[#This Row],[Nome]],3)</f>
        <v>PRW</v>
      </c>
      <c r="E17361" t="e">
        <f>VLOOKUP(Tabela1[[#This Row],[Nome]],customs_unique[],1,FALSE)</f>
        <v>#N/A</v>
      </c>
      <c r="F17361" t="b">
        <f>ISTEXT(Tabela1[[#This Row],[Custom_unique]])</f>
        <v>0</v>
      </c>
    </row>
    <row r="17362" spans="1:6" x14ac:dyDescent="0.25">
      <c r="A17362" t="s">
        <v>17363</v>
      </c>
      <c r="B17362" s="1">
        <v>42888</v>
      </c>
      <c r="C17362" s="2">
        <v>0.4070023148148148</v>
      </c>
      <c r="D17362" t="str">
        <f>RIGHT(Tabela1[[#This Row],[Nome]],3)</f>
        <v>PRW</v>
      </c>
      <c r="E17362" t="e">
        <f>VLOOKUP(Tabela1[[#This Row],[Nome]],customs_unique[],1,FALSE)</f>
        <v>#N/A</v>
      </c>
      <c r="F17362" t="b">
        <f>ISTEXT(Tabela1[[#This Row],[Custom_unique]])</f>
        <v>0</v>
      </c>
    </row>
    <row r="17363" spans="1:6" x14ac:dyDescent="0.25">
      <c r="A17363" t="s">
        <v>17364</v>
      </c>
      <c r="B17363" s="1">
        <v>42888</v>
      </c>
      <c r="C17363" s="2">
        <v>0.4070023148148148</v>
      </c>
      <c r="D17363" t="str">
        <f>RIGHT(Tabela1[[#This Row],[Nome]],3)</f>
        <v>PRW</v>
      </c>
      <c r="E17363" t="e">
        <f>VLOOKUP(Tabela1[[#This Row],[Nome]],customs_unique[],1,FALSE)</f>
        <v>#N/A</v>
      </c>
      <c r="F17363" t="b">
        <f>ISTEXT(Tabela1[[#This Row],[Custom_unique]])</f>
        <v>0</v>
      </c>
    </row>
    <row r="17364" spans="1:6" x14ac:dyDescent="0.25">
      <c r="A17364" t="s">
        <v>17365</v>
      </c>
      <c r="B17364" s="1">
        <v>42888</v>
      </c>
      <c r="C17364" s="2">
        <v>0.4070023148148148</v>
      </c>
      <c r="D17364" t="str">
        <f>RIGHT(Tabela1[[#This Row],[Nome]],3)</f>
        <v>PRW</v>
      </c>
      <c r="E17364" t="e">
        <f>VLOOKUP(Tabela1[[#This Row],[Nome]],customs_unique[],1,FALSE)</f>
        <v>#N/A</v>
      </c>
      <c r="F17364" t="b">
        <f>ISTEXT(Tabela1[[#This Row],[Custom_unique]])</f>
        <v>0</v>
      </c>
    </row>
    <row r="17365" spans="1:6" x14ac:dyDescent="0.25">
      <c r="A17365" t="s">
        <v>17366</v>
      </c>
      <c r="B17365" s="1">
        <v>42888</v>
      </c>
      <c r="C17365" s="2">
        <v>0.4070023148148148</v>
      </c>
      <c r="D17365" t="str">
        <f>RIGHT(Tabela1[[#This Row],[Nome]],3)</f>
        <v>PRW</v>
      </c>
      <c r="E17365" t="e">
        <f>VLOOKUP(Tabela1[[#This Row],[Nome]],customs_unique[],1,FALSE)</f>
        <v>#N/A</v>
      </c>
      <c r="F17365" t="b">
        <f>ISTEXT(Tabela1[[#This Row],[Custom_unique]])</f>
        <v>0</v>
      </c>
    </row>
    <row r="17366" spans="1:6" x14ac:dyDescent="0.25">
      <c r="A17366" t="s">
        <v>17367</v>
      </c>
      <c r="B17366" s="1">
        <v>42888</v>
      </c>
      <c r="C17366" s="2">
        <v>0.4070023148148148</v>
      </c>
      <c r="D17366" t="str">
        <f>RIGHT(Tabela1[[#This Row],[Nome]],3)</f>
        <v>PRW</v>
      </c>
      <c r="E17366" t="e">
        <f>VLOOKUP(Tabela1[[#This Row],[Nome]],customs_unique[],1,FALSE)</f>
        <v>#N/A</v>
      </c>
      <c r="F17366" t="b">
        <f>ISTEXT(Tabela1[[#This Row],[Custom_unique]])</f>
        <v>0</v>
      </c>
    </row>
    <row r="17367" spans="1:6" x14ac:dyDescent="0.25">
      <c r="A17367" t="s">
        <v>17368</v>
      </c>
      <c r="B17367" s="1">
        <v>42888</v>
      </c>
      <c r="C17367" s="2">
        <v>0.4070023148148148</v>
      </c>
      <c r="D17367" t="str">
        <f>RIGHT(Tabela1[[#This Row],[Nome]],3)</f>
        <v>PRW</v>
      </c>
      <c r="E17367" t="e">
        <f>VLOOKUP(Tabela1[[#This Row],[Nome]],customs_unique[],1,FALSE)</f>
        <v>#N/A</v>
      </c>
      <c r="F17367" t="b">
        <f>ISTEXT(Tabela1[[#This Row],[Custom_unique]])</f>
        <v>0</v>
      </c>
    </row>
    <row r="17368" spans="1:6" x14ac:dyDescent="0.25">
      <c r="A17368" t="s">
        <v>17369</v>
      </c>
      <c r="B17368" s="1">
        <v>42888</v>
      </c>
      <c r="C17368" s="2">
        <v>0.4070023148148148</v>
      </c>
      <c r="D17368" t="str">
        <f>RIGHT(Tabela1[[#This Row],[Nome]],3)</f>
        <v>PRW</v>
      </c>
      <c r="E17368" t="e">
        <f>VLOOKUP(Tabela1[[#This Row],[Nome]],customs_unique[],1,FALSE)</f>
        <v>#N/A</v>
      </c>
      <c r="F17368" t="b">
        <f>ISTEXT(Tabela1[[#This Row],[Custom_unique]])</f>
        <v>0</v>
      </c>
    </row>
    <row r="17369" spans="1:6" x14ac:dyDescent="0.25">
      <c r="A17369" t="s">
        <v>17370</v>
      </c>
      <c r="B17369" s="1">
        <v>42888</v>
      </c>
      <c r="C17369" s="2">
        <v>0.4070023148148148</v>
      </c>
      <c r="D17369" t="str">
        <f>RIGHT(Tabela1[[#This Row],[Nome]],3)</f>
        <v>PRW</v>
      </c>
      <c r="E17369" t="e">
        <f>VLOOKUP(Tabela1[[#This Row],[Nome]],customs_unique[],1,FALSE)</f>
        <v>#N/A</v>
      </c>
      <c r="F17369" t="b">
        <f>ISTEXT(Tabela1[[#This Row],[Custom_unique]])</f>
        <v>0</v>
      </c>
    </row>
    <row r="17370" spans="1:6" x14ac:dyDescent="0.25">
      <c r="A17370" t="s">
        <v>17371</v>
      </c>
      <c r="B17370" s="1">
        <v>42888</v>
      </c>
      <c r="C17370" s="2">
        <v>0.4070023148148148</v>
      </c>
      <c r="D17370" t="str">
        <f>RIGHT(Tabela1[[#This Row],[Nome]],3)</f>
        <v>PRW</v>
      </c>
      <c r="E17370" t="e">
        <f>VLOOKUP(Tabela1[[#This Row],[Nome]],customs_unique[],1,FALSE)</f>
        <v>#N/A</v>
      </c>
      <c r="F17370" t="b">
        <f>ISTEXT(Tabela1[[#This Row],[Custom_unique]])</f>
        <v>0</v>
      </c>
    </row>
    <row r="17371" spans="1:6" x14ac:dyDescent="0.25">
      <c r="A17371" t="s">
        <v>17372</v>
      </c>
      <c r="B17371" s="1">
        <v>42888</v>
      </c>
      <c r="C17371" s="2">
        <v>0.4070023148148148</v>
      </c>
      <c r="D17371" t="str">
        <f>RIGHT(Tabela1[[#This Row],[Nome]],3)</f>
        <v>PRW</v>
      </c>
      <c r="E17371" t="e">
        <f>VLOOKUP(Tabela1[[#This Row],[Nome]],customs_unique[],1,FALSE)</f>
        <v>#N/A</v>
      </c>
      <c r="F17371" t="b">
        <f>ISTEXT(Tabela1[[#This Row],[Custom_unique]])</f>
        <v>0</v>
      </c>
    </row>
    <row r="17372" spans="1:6" x14ac:dyDescent="0.25">
      <c r="A17372" t="s">
        <v>17373</v>
      </c>
      <c r="B17372" s="1">
        <v>42888</v>
      </c>
      <c r="C17372" s="2">
        <v>0.4070023148148148</v>
      </c>
      <c r="D17372" t="str">
        <f>RIGHT(Tabela1[[#This Row],[Nome]],3)</f>
        <v>PRW</v>
      </c>
      <c r="E17372" t="e">
        <f>VLOOKUP(Tabela1[[#This Row],[Nome]],customs_unique[],1,FALSE)</f>
        <v>#N/A</v>
      </c>
      <c r="F17372" t="b">
        <f>ISTEXT(Tabela1[[#This Row],[Custom_unique]])</f>
        <v>0</v>
      </c>
    </row>
    <row r="17373" spans="1:6" x14ac:dyDescent="0.25">
      <c r="A17373" t="s">
        <v>17374</v>
      </c>
      <c r="B17373" s="1">
        <v>42888</v>
      </c>
      <c r="C17373" s="2">
        <v>0.4070023148148148</v>
      </c>
      <c r="D17373" t="str">
        <f>RIGHT(Tabela1[[#This Row],[Nome]],3)</f>
        <v>PRW</v>
      </c>
      <c r="E17373" t="e">
        <f>VLOOKUP(Tabela1[[#This Row],[Nome]],customs_unique[],1,FALSE)</f>
        <v>#N/A</v>
      </c>
      <c r="F17373" t="b">
        <f>ISTEXT(Tabela1[[#This Row],[Custom_unique]])</f>
        <v>0</v>
      </c>
    </row>
    <row r="17374" spans="1:6" x14ac:dyDescent="0.25">
      <c r="A17374" t="s">
        <v>17375</v>
      </c>
      <c r="B17374" s="1">
        <v>42888</v>
      </c>
      <c r="C17374" s="2">
        <v>0.4070023148148148</v>
      </c>
      <c r="D17374" t="str">
        <f>RIGHT(Tabela1[[#This Row],[Nome]],3)</f>
        <v>PRW</v>
      </c>
      <c r="E17374" t="e">
        <f>VLOOKUP(Tabela1[[#This Row],[Nome]],customs_unique[],1,FALSE)</f>
        <v>#N/A</v>
      </c>
      <c r="F17374" t="b">
        <f>ISTEXT(Tabela1[[#This Row],[Custom_unique]])</f>
        <v>0</v>
      </c>
    </row>
    <row r="17375" spans="1:6" x14ac:dyDescent="0.25">
      <c r="A17375" t="s">
        <v>17376</v>
      </c>
      <c r="B17375" s="1">
        <v>42888</v>
      </c>
      <c r="C17375" s="2">
        <v>0.4070023148148148</v>
      </c>
      <c r="D17375" t="str">
        <f>RIGHT(Tabela1[[#This Row],[Nome]],3)</f>
        <v>PRW</v>
      </c>
      <c r="E17375" t="e">
        <f>VLOOKUP(Tabela1[[#This Row],[Nome]],customs_unique[],1,FALSE)</f>
        <v>#N/A</v>
      </c>
      <c r="F17375" t="b">
        <f>ISTEXT(Tabela1[[#This Row],[Custom_unique]])</f>
        <v>0</v>
      </c>
    </row>
    <row r="17376" spans="1:6" x14ac:dyDescent="0.25">
      <c r="A17376" t="s">
        <v>17377</v>
      </c>
      <c r="B17376" s="1">
        <v>42888</v>
      </c>
      <c r="C17376" s="2">
        <v>0.4070023148148148</v>
      </c>
      <c r="D17376" t="str">
        <f>RIGHT(Tabela1[[#This Row],[Nome]],3)</f>
        <v>PRW</v>
      </c>
      <c r="E17376" t="e">
        <f>VLOOKUP(Tabela1[[#This Row],[Nome]],customs_unique[],1,FALSE)</f>
        <v>#N/A</v>
      </c>
      <c r="F17376" t="b">
        <f>ISTEXT(Tabela1[[#This Row],[Custom_unique]])</f>
        <v>0</v>
      </c>
    </row>
    <row r="17377" spans="1:6" x14ac:dyDescent="0.25">
      <c r="A17377" t="s">
        <v>17378</v>
      </c>
      <c r="B17377" s="1">
        <v>42888</v>
      </c>
      <c r="C17377" s="2">
        <v>0.4070023148148148</v>
      </c>
      <c r="D17377" t="str">
        <f>RIGHT(Tabela1[[#This Row],[Nome]],3)</f>
        <v>PRW</v>
      </c>
      <c r="E17377" t="e">
        <f>VLOOKUP(Tabela1[[#This Row],[Nome]],customs_unique[],1,FALSE)</f>
        <v>#N/A</v>
      </c>
      <c r="F17377" t="b">
        <f>ISTEXT(Tabela1[[#This Row],[Custom_unique]])</f>
        <v>0</v>
      </c>
    </row>
    <row r="17378" spans="1:6" x14ac:dyDescent="0.25">
      <c r="A17378" t="s">
        <v>17379</v>
      </c>
      <c r="B17378" s="1">
        <v>42888</v>
      </c>
      <c r="C17378" s="2">
        <v>0.4070023148148148</v>
      </c>
      <c r="D17378" t="str">
        <f>RIGHT(Tabela1[[#This Row],[Nome]],3)</f>
        <v>PRW</v>
      </c>
      <c r="E17378" t="e">
        <f>VLOOKUP(Tabela1[[#This Row],[Nome]],customs_unique[],1,FALSE)</f>
        <v>#N/A</v>
      </c>
      <c r="F17378" t="b">
        <f>ISTEXT(Tabela1[[#This Row],[Custom_unique]])</f>
        <v>0</v>
      </c>
    </row>
    <row r="17379" spans="1:6" x14ac:dyDescent="0.25">
      <c r="A17379" t="s">
        <v>17380</v>
      </c>
      <c r="B17379" s="1">
        <v>42888</v>
      </c>
      <c r="C17379" s="2">
        <v>0.4070023148148148</v>
      </c>
      <c r="D17379" t="str">
        <f>RIGHT(Tabela1[[#This Row],[Nome]],3)</f>
        <v>PRW</v>
      </c>
      <c r="E17379" t="e">
        <f>VLOOKUP(Tabela1[[#This Row],[Nome]],customs_unique[],1,FALSE)</f>
        <v>#N/A</v>
      </c>
      <c r="F17379" t="b">
        <f>ISTEXT(Tabela1[[#This Row],[Custom_unique]])</f>
        <v>0</v>
      </c>
    </row>
    <row r="17380" spans="1:6" x14ac:dyDescent="0.25">
      <c r="A17380" t="s">
        <v>17381</v>
      </c>
      <c r="B17380" s="1">
        <v>42888</v>
      </c>
      <c r="C17380" s="2">
        <v>0.4070023148148148</v>
      </c>
      <c r="D17380" t="str">
        <f>RIGHT(Tabela1[[#This Row],[Nome]],3)</f>
        <v>PRW</v>
      </c>
      <c r="E17380" t="e">
        <f>VLOOKUP(Tabela1[[#This Row],[Nome]],customs_unique[],1,FALSE)</f>
        <v>#N/A</v>
      </c>
      <c r="F17380" t="b">
        <f>ISTEXT(Tabela1[[#This Row],[Custom_unique]])</f>
        <v>0</v>
      </c>
    </row>
    <row r="17381" spans="1:6" x14ac:dyDescent="0.25">
      <c r="A17381" t="s">
        <v>17382</v>
      </c>
      <c r="B17381" s="1">
        <v>42888</v>
      </c>
      <c r="C17381" s="2">
        <v>0.4070023148148148</v>
      </c>
      <c r="D17381" t="str">
        <f>RIGHT(Tabela1[[#This Row],[Nome]],3)</f>
        <v>PRW</v>
      </c>
      <c r="E17381" t="e">
        <f>VLOOKUP(Tabela1[[#This Row],[Nome]],customs_unique[],1,FALSE)</f>
        <v>#N/A</v>
      </c>
      <c r="F17381" t="b">
        <f>ISTEXT(Tabela1[[#This Row],[Custom_unique]])</f>
        <v>0</v>
      </c>
    </row>
    <row r="17382" spans="1:6" x14ac:dyDescent="0.25">
      <c r="A17382" t="s">
        <v>17383</v>
      </c>
      <c r="B17382" s="1">
        <v>42888</v>
      </c>
      <c r="C17382" s="2">
        <v>0.4070023148148148</v>
      </c>
      <c r="D17382" t="str">
        <f>RIGHT(Tabela1[[#This Row],[Nome]],3)</f>
        <v>PRW</v>
      </c>
      <c r="E17382" t="e">
        <f>VLOOKUP(Tabela1[[#This Row],[Nome]],customs_unique[],1,FALSE)</f>
        <v>#N/A</v>
      </c>
      <c r="F17382" t="b">
        <f>ISTEXT(Tabela1[[#This Row],[Custom_unique]])</f>
        <v>0</v>
      </c>
    </row>
    <row r="17383" spans="1:6" x14ac:dyDescent="0.25">
      <c r="A17383" t="s">
        <v>17384</v>
      </c>
      <c r="B17383" s="1">
        <v>42692</v>
      </c>
      <c r="C17383" s="2">
        <v>0.42518518518518517</v>
      </c>
      <c r="D17383" t="str">
        <f>RIGHT(Tabela1[[#This Row],[Nome]],3)</f>
        <v>PRW</v>
      </c>
      <c r="E17383" t="e">
        <f>VLOOKUP(Tabela1[[#This Row],[Nome]],customs_unique[],1,FALSE)</f>
        <v>#N/A</v>
      </c>
      <c r="F17383" t="b">
        <f>ISTEXT(Tabela1[[#This Row],[Custom_unique]])</f>
        <v>0</v>
      </c>
    </row>
    <row r="17384" spans="1:6" x14ac:dyDescent="0.25">
      <c r="A17384" t="s">
        <v>17385</v>
      </c>
      <c r="B17384" s="1">
        <v>43177</v>
      </c>
      <c r="C17384" s="2">
        <v>0.43124999999999997</v>
      </c>
      <c r="D17384" t="str">
        <f>RIGHT(Tabela1[[#This Row],[Nome]],3)</f>
        <v>PRW</v>
      </c>
      <c r="E17384" t="e">
        <f>VLOOKUP(Tabela1[[#This Row],[Nome]],customs_unique[],1,FALSE)</f>
        <v>#N/A</v>
      </c>
      <c r="F17384" t="b">
        <f>ISTEXT(Tabela1[[#This Row],[Custom_unique]])</f>
        <v>0</v>
      </c>
    </row>
    <row r="17385" spans="1:6" x14ac:dyDescent="0.25">
      <c r="A17385" t="s">
        <v>17386</v>
      </c>
      <c r="B17385" s="1">
        <v>42923</v>
      </c>
      <c r="C17385" s="2">
        <v>0.41155092592592596</v>
      </c>
      <c r="D17385" t="str">
        <f>RIGHT(Tabela1[[#This Row],[Nome]],3)</f>
        <v>PRW</v>
      </c>
      <c r="E17385" t="e">
        <f>VLOOKUP(Tabela1[[#This Row],[Nome]],customs_unique[],1,FALSE)</f>
        <v>#N/A</v>
      </c>
      <c r="F17385" t="b">
        <f>ISTEXT(Tabela1[[#This Row],[Custom_unique]])</f>
        <v>0</v>
      </c>
    </row>
    <row r="17386" spans="1:6" x14ac:dyDescent="0.25">
      <c r="A17386" t="s">
        <v>17387</v>
      </c>
      <c r="B17386" s="1">
        <v>42923</v>
      </c>
      <c r="C17386" s="2">
        <v>0.41155092592592596</v>
      </c>
      <c r="D17386" t="str">
        <f>RIGHT(Tabela1[[#This Row],[Nome]],3)</f>
        <v>PRW</v>
      </c>
      <c r="E17386" t="e">
        <f>VLOOKUP(Tabela1[[#This Row],[Nome]],customs_unique[],1,FALSE)</f>
        <v>#N/A</v>
      </c>
      <c r="F17386" t="b">
        <f>ISTEXT(Tabela1[[#This Row],[Custom_unique]])</f>
        <v>0</v>
      </c>
    </row>
    <row r="17387" spans="1:6" x14ac:dyDescent="0.25">
      <c r="A17387" t="s">
        <v>17388</v>
      </c>
      <c r="B17387" s="1">
        <v>42306</v>
      </c>
      <c r="C17387" s="2">
        <v>0.44646990740740744</v>
      </c>
      <c r="D17387" t="str">
        <f>RIGHT(Tabela1[[#This Row],[Nome]],3)</f>
        <v>PRW</v>
      </c>
      <c r="E17387" t="e">
        <f>VLOOKUP(Tabela1[[#This Row],[Nome]],customs_unique[],1,FALSE)</f>
        <v>#N/A</v>
      </c>
      <c r="F17387" t="b">
        <f>ISTEXT(Tabela1[[#This Row],[Custom_unique]])</f>
        <v>0</v>
      </c>
    </row>
    <row r="17388" spans="1:6" x14ac:dyDescent="0.25">
      <c r="A17388" t="s">
        <v>17389</v>
      </c>
      <c r="B17388" s="1">
        <v>42888</v>
      </c>
      <c r="C17388" s="2">
        <v>0.4070023148148148</v>
      </c>
      <c r="D17388" t="str">
        <f>RIGHT(Tabela1[[#This Row],[Nome]],3)</f>
        <v>PRW</v>
      </c>
      <c r="E17388" t="e">
        <f>VLOOKUP(Tabela1[[#This Row],[Nome]],customs_unique[],1,FALSE)</f>
        <v>#N/A</v>
      </c>
      <c r="F17388" t="b">
        <f>ISTEXT(Tabela1[[#This Row],[Custom_unique]])</f>
        <v>0</v>
      </c>
    </row>
    <row r="17389" spans="1:6" x14ac:dyDescent="0.25">
      <c r="A17389" t="s">
        <v>17390</v>
      </c>
      <c r="B17389" s="1">
        <v>42888</v>
      </c>
      <c r="C17389" s="2">
        <v>0.4070023148148148</v>
      </c>
      <c r="D17389" t="str">
        <f>RIGHT(Tabela1[[#This Row],[Nome]],3)</f>
        <v>PRW</v>
      </c>
      <c r="E17389" t="e">
        <f>VLOOKUP(Tabela1[[#This Row],[Nome]],customs_unique[],1,FALSE)</f>
        <v>#N/A</v>
      </c>
      <c r="F17389" t="b">
        <f>ISTEXT(Tabela1[[#This Row],[Custom_unique]])</f>
        <v>0</v>
      </c>
    </row>
    <row r="17390" spans="1:6" x14ac:dyDescent="0.25">
      <c r="A17390" t="s">
        <v>17391</v>
      </c>
      <c r="B17390" s="1">
        <v>42888</v>
      </c>
      <c r="C17390" s="2">
        <v>0.4070023148148148</v>
      </c>
      <c r="D17390" t="str">
        <f>RIGHT(Tabela1[[#This Row],[Nome]],3)</f>
        <v>PRW</v>
      </c>
      <c r="E17390" t="e">
        <f>VLOOKUP(Tabela1[[#This Row],[Nome]],customs_unique[],1,FALSE)</f>
        <v>#N/A</v>
      </c>
      <c r="F17390" t="b">
        <f>ISTEXT(Tabela1[[#This Row],[Custom_unique]])</f>
        <v>0</v>
      </c>
    </row>
    <row r="17391" spans="1:6" x14ac:dyDescent="0.25">
      <c r="A17391" t="s">
        <v>17392</v>
      </c>
      <c r="B17391" s="1">
        <v>41905</v>
      </c>
      <c r="C17391" s="2">
        <v>0.40423611111111107</v>
      </c>
      <c r="D17391" t="str">
        <f>RIGHT(Tabela1[[#This Row],[Nome]],3)</f>
        <v>PRW</v>
      </c>
      <c r="E17391" t="e">
        <f>VLOOKUP(Tabela1[[#This Row],[Nome]],customs_unique[],1,FALSE)</f>
        <v>#N/A</v>
      </c>
      <c r="F17391" t="b">
        <f>ISTEXT(Tabela1[[#This Row],[Custom_unique]])</f>
        <v>0</v>
      </c>
    </row>
    <row r="17392" spans="1:6" x14ac:dyDescent="0.25">
      <c r="A17392" t="s">
        <v>17393</v>
      </c>
      <c r="B17392" s="1">
        <v>41905</v>
      </c>
      <c r="C17392" s="2">
        <v>0.40423611111111107</v>
      </c>
      <c r="D17392" t="str">
        <f>RIGHT(Tabela1[[#This Row],[Nome]],3)</f>
        <v>PRW</v>
      </c>
      <c r="E17392" t="e">
        <f>VLOOKUP(Tabela1[[#This Row],[Nome]],customs_unique[],1,FALSE)</f>
        <v>#N/A</v>
      </c>
      <c r="F17392" t="b">
        <f>ISTEXT(Tabela1[[#This Row],[Custom_unique]])</f>
        <v>0</v>
      </c>
    </row>
    <row r="17393" spans="1:6" x14ac:dyDescent="0.25">
      <c r="A17393" t="s">
        <v>17394</v>
      </c>
      <c r="B17393" s="1">
        <v>42999</v>
      </c>
      <c r="C17393" s="2">
        <v>0.47414351851851855</v>
      </c>
      <c r="D17393" t="str">
        <f>RIGHT(Tabela1[[#This Row],[Nome]],3)</f>
        <v>PRW</v>
      </c>
      <c r="E17393" t="e">
        <f>VLOOKUP(Tabela1[[#This Row],[Nome]],customs_unique[],1,FALSE)</f>
        <v>#N/A</v>
      </c>
      <c r="F17393" t="b">
        <f>ISTEXT(Tabela1[[#This Row],[Custom_unique]])</f>
        <v>0</v>
      </c>
    </row>
    <row r="17394" spans="1:6" x14ac:dyDescent="0.25">
      <c r="A17394" t="s">
        <v>17395</v>
      </c>
      <c r="B17394" s="1">
        <v>42999</v>
      </c>
      <c r="C17394" s="2">
        <v>0.47414351851851855</v>
      </c>
      <c r="D17394" t="str">
        <f>RIGHT(Tabela1[[#This Row],[Nome]],3)</f>
        <v>PRW</v>
      </c>
      <c r="E17394" t="e">
        <f>VLOOKUP(Tabela1[[#This Row],[Nome]],customs_unique[],1,FALSE)</f>
        <v>#N/A</v>
      </c>
      <c r="F17394" t="b">
        <f>ISTEXT(Tabela1[[#This Row],[Custom_unique]])</f>
        <v>0</v>
      </c>
    </row>
    <row r="17395" spans="1:6" x14ac:dyDescent="0.25">
      <c r="A17395" t="s">
        <v>17396</v>
      </c>
      <c r="B17395" s="1">
        <v>41905</v>
      </c>
      <c r="C17395" s="2">
        <v>0.40423611111111107</v>
      </c>
      <c r="D17395" t="str">
        <f>RIGHT(Tabela1[[#This Row],[Nome]],3)</f>
        <v>PRW</v>
      </c>
      <c r="E17395" t="e">
        <f>VLOOKUP(Tabela1[[#This Row],[Nome]],customs_unique[],1,FALSE)</f>
        <v>#N/A</v>
      </c>
      <c r="F17395" t="b">
        <f>ISTEXT(Tabela1[[#This Row],[Custom_unique]])</f>
        <v>0</v>
      </c>
    </row>
    <row r="17396" spans="1:6" x14ac:dyDescent="0.25">
      <c r="A17396" t="s">
        <v>17397</v>
      </c>
      <c r="B17396" s="1">
        <v>41905</v>
      </c>
      <c r="C17396" s="2">
        <v>0.40423611111111107</v>
      </c>
      <c r="D17396" t="str">
        <f>RIGHT(Tabela1[[#This Row],[Nome]],3)</f>
        <v>PRW</v>
      </c>
      <c r="E17396" t="e">
        <f>VLOOKUP(Tabela1[[#This Row],[Nome]],customs_unique[],1,FALSE)</f>
        <v>#N/A</v>
      </c>
      <c r="F17396" t="b">
        <f>ISTEXT(Tabela1[[#This Row],[Custom_unique]])</f>
        <v>0</v>
      </c>
    </row>
    <row r="17397" spans="1:6" x14ac:dyDescent="0.25">
      <c r="A17397" t="s">
        <v>17398</v>
      </c>
      <c r="B17397" s="1">
        <v>42888</v>
      </c>
      <c r="C17397" s="2">
        <v>0.4070023148148148</v>
      </c>
      <c r="D17397" t="str">
        <f>RIGHT(Tabela1[[#This Row],[Nome]],3)</f>
        <v>PRW</v>
      </c>
      <c r="E17397" t="e">
        <f>VLOOKUP(Tabela1[[#This Row],[Nome]],customs_unique[],1,FALSE)</f>
        <v>#N/A</v>
      </c>
      <c r="F17397" t="b">
        <f>ISTEXT(Tabela1[[#This Row],[Custom_unique]])</f>
        <v>0</v>
      </c>
    </row>
    <row r="17398" spans="1:6" x14ac:dyDescent="0.25">
      <c r="A17398" t="s">
        <v>17399</v>
      </c>
      <c r="B17398" s="1">
        <v>42888</v>
      </c>
      <c r="C17398" s="2">
        <v>0.4070023148148148</v>
      </c>
      <c r="D17398" t="str">
        <f>RIGHT(Tabela1[[#This Row],[Nome]],3)</f>
        <v>PRX</v>
      </c>
      <c r="E17398" t="e">
        <f>VLOOKUP(Tabela1[[#This Row],[Nome]],customs_unique[],1,FALSE)</f>
        <v>#N/A</v>
      </c>
      <c r="F17398" t="b">
        <f>ISTEXT(Tabela1[[#This Row],[Custom_unique]])</f>
        <v>0</v>
      </c>
    </row>
    <row r="17399" spans="1:6" x14ac:dyDescent="0.25">
      <c r="A17399" t="s">
        <v>17400</v>
      </c>
      <c r="B17399" s="1">
        <v>42888</v>
      </c>
      <c r="C17399" s="2">
        <v>0.4070023148148148</v>
      </c>
      <c r="D17399" t="str">
        <f>RIGHT(Tabela1[[#This Row],[Nome]],3)</f>
        <v>PRX</v>
      </c>
      <c r="E17399" t="e">
        <f>VLOOKUP(Tabela1[[#This Row],[Nome]],customs_unique[],1,FALSE)</f>
        <v>#N/A</v>
      </c>
      <c r="F17399" t="b">
        <f>ISTEXT(Tabela1[[#This Row],[Custom_unique]])</f>
        <v>0</v>
      </c>
    </row>
    <row r="17400" spans="1:6" x14ac:dyDescent="0.25">
      <c r="A17400" t="s">
        <v>17401</v>
      </c>
      <c r="B17400" s="1">
        <v>42888</v>
      </c>
      <c r="C17400" s="2">
        <v>0.4070023148148148</v>
      </c>
      <c r="D17400" t="str">
        <f>RIGHT(Tabela1[[#This Row],[Nome]],3)</f>
        <v>PRX</v>
      </c>
      <c r="E17400" t="e">
        <f>VLOOKUP(Tabela1[[#This Row],[Nome]],customs_unique[],1,FALSE)</f>
        <v>#N/A</v>
      </c>
      <c r="F17400" t="b">
        <f>ISTEXT(Tabela1[[#This Row],[Custom_unique]])</f>
        <v>0</v>
      </c>
    </row>
    <row r="17401" spans="1:6" x14ac:dyDescent="0.25">
      <c r="A17401" t="s">
        <v>17402</v>
      </c>
      <c r="B17401" s="1">
        <v>42536</v>
      </c>
      <c r="C17401" s="2">
        <v>0.49002314814814812</v>
      </c>
      <c r="D17401" t="str">
        <f>RIGHT(Tabela1[[#This Row],[Nome]],3)</f>
        <v>PRX</v>
      </c>
      <c r="E17401" t="e">
        <f>VLOOKUP(Tabela1[[#This Row],[Nome]],customs_unique[],1,FALSE)</f>
        <v>#N/A</v>
      </c>
      <c r="F17401" t="b">
        <f>ISTEXT(Tabela1[[#This Row],[Custom_unique]])</f>
        <v>0</v>
      </c>
    </row>
    <row r="17402" spans="1:6" x14ac:dyDescent="0.25">
      <c r="A17402" t="s">
        <v>17403</v>
      </c>
      <c r="B17402" s="1">
        <v>42888</v>
      </c>
      <c r="C17402" s="2">
        <v>0.4070023148148148</v>
      </c>
      <c r="D17402" t="str">
        <f>RIGHT(Tabela1[[#This Row],[Nome]],3)</f>
        <v>PRX</v>
      </c>
      <c r="E17402" t="e">
        <f>VLOOKUP(Tabela1[[#This Row],[Nome]],customs_unique[],1,FALSE)</f>
        <v>#N/A</v>
      </c>
      <c r="F17402" t="b">
        <f>ISTEXT(Tabela1[[#This Row],[Custom_unique]])</f>
        <v>0</v>
      </c>
    </row>
    <row r="17403" spans="1:6" x14ac:dyDescent="0.25">
      <c r="A17403" t="s">
        <v>17404</v>
      </c>
      <c r="B17403" s="1">
        <v>42888</v>
      </c>
      <c r="C17403" s="2">
        <v>0.4070023148148148</v>
      </c>
      <c r="D17403" t="str">
        <f>RIGHT(Tabela1[[#This Row],[Nome]],3)</f>
        <v>PRX</v>
      </c>
      <c r="E17403" t="e">
        <f>VLOOKUP(Tabela1[[#This Row],[Nome]],customs_unique[],1,FALSE)</f>
        <v>#N/A</v>
      </c>
      <c r="F17403" t="b">
        <f>ISTEXT(Tabela1[[#This Row],[Custom_unique]])</f>
        <v>0</v>
      </c>
    </row>
    <row r="17404" spans="1:6" x14ac:dyDescent="0.25">
      <c r="A17404" t="s">
        <v>17405</v>
      </c>
      <c r="B17404" s="1">
        <v>42888</v>
      </c>
      <c r="C17404" s="2">
        <v>0.4070023148148148</v>
      </c>
      <c r="D17404" t="str">
        <f>RIGHT(Tabela1[[#This Row],[Nome]],3)</f>
        <v>PRX</v>
      </c>
      <c r="E17404" t="e">
        <f>VLOOKUP(Tabela1[[#This Row],[Nome]],customs_unique[],1,FALSE)</f>
        <v>#N/A</v>
      </c>
      <c r="F17404" t="b">
        <f>ISTEXT(Tabela1[[#This Row],[Custom_unique]])</f>
        <v>0</v>
      </c>
    </row>
    <row r="17405" spans="1:6" x14ac:dyDescent="0.25">
      <c r="A17405" t="s">
        <v>17406</v>
      </c>
      <c r="B17405" s="1">
        <v>42888</v>
      </c>
      <c r="C17405" s="2">
        <v>0.4070023148148148</v>
      </c>
      <c r="D17405" t="str">
        <f>RIGHT(Tabela1[[#This Row],[Nome]],3)</f>
        <v>PRX</v>
      </c>
      <c r="E17405" t="e">
        <f>VLOOKUP(Tabela1[[#This Row],[Nome]],customs_unique[],1,FALSE)</f>
        <v>#N/A</v>
      </c>
      <c r="F17405" t="b">
        <f>ISTEXT(Tabela1[[#This Row],[Custom_unique]])</f>
        <v>0</v>
      </c>
    </row>
    <row r="17406" spans="1:6" x14ac:dyDescent="0.25">
      <c r="A17406" t="s">
        <v>17407</v>
      </c>
      <c r="B17406" s="1">
        <v>43232</v>
      </c>
      <c r="C17406" s="2">
        <v>0.63210648148148152</v>
      </c>
      <c r="D17406" t="str">
        <f>RIGHT(Tabela1[[#This Row],[Nome]],3)</f>
        <v>PRX</v>
      </c>
      <c r="E17406" t="e">
        <f>VLOOKUP(Tabela1[[#This Row],[Nome]],customs_unique[],1,FALSE)</f>
        <v>#N/A</v>
      </c>
      <c r="F17406" t="b">
        <f>ISTEXT(Tabela1[[#This Row],[Custom_unique]])</f>
        <v>0</v>
      </c>
    </row>
    <row r="17407" spans="1:6" x14ac:dyDescent="0.25">
      <c r="A17407" t="s">
        <v>17408</v>
      </c>
      <c r="B17407" s="1">
        <v>42888</v>
      </c>
      <c r="C17407" s="2">
        <v>0.4070023148148148</v>
      </c>
      <c r="D17407" t="str">
        <f>RIGHT(Tabela1[[#This Row],[Nome]],3)</f>
        <v>PRX</v>
      </c>
      <c r="E17407" t="e">
        <f>VLOOKUP(Tabela1[[#This Row],[Nome]],customs_unique[],1,FALSE)</f>
        <v>#N/A</v>
      </c>
      <c r="F17407" t="b">
        <f>ISTEXT(Tabela1[[#This Row],[Custom_unique]])</f>
        <v>0</v>
      </c>
    </row>
    <row r="17408" spans="1:6" x14ac:dyDescent="0.25">
      <c r="A17408" t="s">
        <v>17409</v>
      </c>
      <c r="B17408" s="1">
        <v>42888</v>
      </c>
      <c r="C17408" s="2">
        <v>0.4070023148148148</v>
      </c>
      <c r="D17408" t="str">
        <f>RIGHT(Tabela1[[#This Row],[Nome]],3)</f>
        <v>PRX</v>
      </c>
      <c r="E17408" t="e">
        <f>VLOOKUP(Tabela1[[#This Row],[Nome]],customs_unique[],1,FALSE)</f>
        <v>#N/A</v>
      </c>
      <c r="F17408" t="b">
        <f>ISTEXT(Tabela1[[#This Row],[Custom_unique]])</f>
        <v>0</v>
      </c>
    </row>
    <row r="17409" spans="1:6" x14ac:dyDescent="0.25">
      <c r="A17409" t="s">
        <v>17410</v>
      </c>
      <c r="B17409" s="1">
        <v>42888</v>
      </c>
      <c r="C17409" s="2">
        <v>0.4070023148148148</v>
      </c>
      <c r="D17409" t="str">
        <f>RIGHT(Tabela1[[#This Row],[Nome]],3)</f>
        <v>PRX</v>
      </c>
      <c r="E17409" t="e">
        <f>VLOOKUP(Tabela1[[#This Row],[Nome]],customs_unique[],1,FALSE)</f>
        <v>#N/A</v>
      </c>
      <c r="F17409" t="b">
        <f>ISTEXT(Tabela1[[#This Row],[Custom_unique]])</f>
        <v>0</v>
      </c>
    </row>
    <row r="17410" spans="1:6" x14ac:dyDescent="0.25">
      <c r="A17410" t="s">
        <v>17411</v>
      </c>
      <c r="B17410" s="1">
        <v>43177</v>
      </c>
      <c r="C17410" s="2">
        <v>0.39437499999999998</v>
      </c>
      <c r="D17410" t="str">
        <f>RIGHT(Tabela1[[#This Row],[Nome]],3)</f>
        <v>PRX</v>
      </c>
      <c r="E17410" t="e">
        <f>VLOOKUP(Tabela1[[#This Row],[Nome]],customs_unique[],1,FALSE)</f>
        <v>#N/A</v>
      </c>
      <c r="F17410" t="b">
        <f>ISTEXT(Tabela1[[#This Row],[Custom_unique]])</f>
        <v>0</v>
      </c>
    </row>
    <row r="17411" spans="1:6" x14ac:dyDescent="0.25">
      <c r="A17411" t="s">
        <v>17412</v>
      </c>
      <c r="B17411" s="1">
        <v>42888</v>
      </c>
      <c r="C17411" s="2">
        <v>0.4070023148148148</v>
      </c>
      <c r="D17411" t="str">
        <f>RIGHT(Tabela1[[#This Row],[Nome]],3)</f>
        <v>PRX</v>
      </c>
      <c r="E17411" t="e">
        <f>VLOOKUP(Tabela1[[#This Row],[Nome]],customs_unique[],1,FALSE)</f>
        <v>#N/A</v>
      </c>
      <c r="F17411" t="b">
        <f>ISTEXT(Tabela1[[#This Row],[Custom_unique]])</f>
        <v>0</v>
      </c>
    </row>
    <row r="17412" spans="1:6" x14ac:dyDescent="0.25">
      <c r="A17412" t="s">
        <v>17413</v>
      </c>
      <c r="B17412" s="1">
        <v>43232</v>
      </c>
      <c r="C17412" s="2">
        <v>0.45914351851851848</v>
      </c>
      <c r="D17412" t="str">
        <f>RIGHT(Tabela1[[#This Row],[Nome]],3)</f>
        <v>PRX</v>
      </c>
      <c r="E17412" t="e">
        <f>VLOOKUP(Tabela1[[#This Row],[Nome]],customs_unique[],1,FALSE)</f>
        <v>#N/A</v>
      </c>
      <c r="F17412" t="b">
        <f>ISTEXT(Tabela1[[#This Row],[Custom_unique]])</f>
        <v>0</v>
      </c>
    </row>
    <row r="17413" spans="1:6" x14ac:dyDescent="0.25">
      <c r="A17413" t="s">
        <v>17414</v>
      </c>
      <c r="B17413" s="1">
        <v>42888</v>
      </c>
      <c r="C17413" s="2">
        <v>0.4070023148148148</v>
      </c>
      <c r="D17413" t="str">
        <f>RIGHT(Tabela1[[#This Row],[Nome]],3)</f>
        <v>PRW</v>
      </c>
      <c r="E17413" t="e">
        <f>VLOOKUP(Tabela1[[#This Row],[Nome]],customs_unique[],1,FALSE)</f>
        <v>#N/A</v>
      </c>
      <c r="F17413" t="b">
        <f>ISTEXT(Tabela1[[#This Row],[Custom_unique]])</f>
        <v>0</v>
      </c>
    </row>
    <row r="17414" spans="1:6" x14ac:dyDescent="0.25">
      <c r="A17414" t="s">
        <v>17415</v>
      </c>
      <c r="B17414" s="1">
        <v>42888</v>
      </c>
      <c r="C17414" s="2">
        <v>0.4070023148148148</v>
      </c>
      <c r="D17414" t="str">
        <f>RIGHT(Tabela1[[#This Row],[Nome]],3)</f>
        <v>PRX</v>
      </c>
      <c r="E17414" t="e">
        <f>VLOOKUP(Tabela1[[#This Row],[Nome]],customs_unique[],1,FALSE)</f>
        <v>#N/A</v>
      </c>
      <c r="F17414" t="b">
        <f>ISTEXT(Tabela1[[#This Row],[Custom_unique]])</f>
        <v>0</v>
      </c>
    </row>
    <row r="17415" spans="1:6" x14ac:dyDescent="0.25">
      <c r="A17415" t="s">
        <v>17416</v>
      </c>
      <c r="B17415" s="1">
        <v>42888</v>
      </c>
      <c r="C17415" s="2">
        <v>0.4070023148148148</v>
      </c>
      <c r="D17415" t="str">
        <f>RIGHT(Tabela1[[#This Row],[Nome]],3)</f>
        <v>PRX</v>
      </c>
      <c r="E17415" t="e">
        <f>VLOOKUP(Tabela1[[#This Row],[Nome]],customs_unique[],1,FALSE)</f>
        <v>#N/A</v>
      </c>
      <c r="F17415" t="b">
        <f>ISTEXT(Tabela1[[#This Row],[Custom_unique]])</f>
        <v>0</v>
      </c>
    </row>
    <row r="17416" spans="1:6" x14ac:dyDescent="0.25">
      <c r="A17416" t="s">
        <v>17417</v>
      </c>
      <c r="B17416" s="1">
        <v>42888</v>
      </c>
      <c r="C17416" s="2">
        <v>0.4070023148148148</v>
      </c>
      <c r="D17416" t="str">
        <f>RIGHT(Tabela1[[#This Row],[Nome]],3)</f>
        <v>PRX</v>
      </c>
      <c r="E17416" t="e">
        <f>VLOOKUP(Tabela1[[#This Row],[Nome]],customs_unique[],1,FALSE)</f>
        <v>#N/A</v>
      </c>
      <c r="F17416" t="b">
        <f>ISTEXT(Tabela1[[#This Row],[Custom_unique]])</f>
        <v>0</v>
      </c>
    </row>
    <row r="17417" spans="1:6" x14ac:dyDescent="0.25">
      <c r="A17417" t="s">
        <v>17418</v>
      </c>
      <c r="B17417" s="1">
        <v>42888</v>
      </c>
      <c r="C17417" s="2">
        <v>0.4070023148148148</v>
      </c>
      <c r="D17417" t="str">
        <f>RIGHT(Tabela1[[#This Row],[Nome]],3)</f>
        <v>PRX</v>
      </c>
      <c r="E17417" t="e">
        <f>VLOOKUP(Tabela1[[#This Row],[Nome]],customs_unique[],1,FALSE)</f>
        <v>#N/A</v>
      </c>
      <c r="F17417" t="b">
        <f>ISTEXT(Tabela1[[#This Row],[Custom_unique]])</f>
        <v>0</v>
      </c>
    </row>
    <row r="17418" spans="1:6" x14ac:dyDescent="0.25">
      <c r="A17418" t="s">
        <v>17419</v>
      </c>
      <c r="B17418" s="1">
        <v>42888</v>
      </c>
      <c r="C17418" s="2">
        <v>0.4070023148148148</v>
      </c>
      <c r="D17418" t="str">
        <f>RIGHT(Tabela1[[#This Row],[Nome]],3)</f>
        <v>PRW</v>
      </c>
      <c r="E17418" t="e">
        <f>VLOOKUP(Tabela1[[#This Row],[Nome]],customs_unique[],1,FALSE)</f>
        <v>#N/A</v>
      </c>
      <c r="F17418" t="b">
        <f>ISTEXT(Tabela1[[#This Row],[Custom_unique]])</f>
        <v>0</v>
      </c>
    </row>
    <row r="17419" spans="1:6" x14ac:dyDescent="0.25">
      <c r="A17419" t="s">
        <v>17420</v>
      </c>
      <c r="B17419" s="1">
        <v>42888</v>
      </c>
      <c r="C17419" s="2">
        <v>0.4070023148148148</v>
      </c>
      <c r="D17419" t="str">
        <f>RIGHT(Tabela1[[#This Row],[Nome]],3)</f>
        <v>PRW</v>
      </c>
      <c r="E17419" t="e">
        <f>VLOOKUP(Tabela1[[#This Row],[Nome]],customs_unique[],1,FALSE)</f>
        <v>#N/A</v>
      </c>
      <c r="F17419" t="b">
        <f>ISTEXT(Tabela1[[#This Row],[Custom_unique]])</f>
        <v>0</v>
      </c>
    </row>
    <row r="17420" spans="1:6" x14ac:dyDescent="0.25">
      <c r="A17420" t="s">
        <v>17421</v>
      </c>
      <c r="B17420" s="1">
        <v>42888</v>
      </c>
      <c r="C17420" s="2">
        <v>0.4070023148148148</v>
      </c>
      <c r="D17420" t="str">
        <f>RIGHT(Tabela1[[#This Row],[Nome]],3)</f>
        <v>PRW</v>
      </c>
      <c r="E17420" t="e">
        <f>VLOOKUP(Tabela1[[#This Row],[Nome]],customs_unique[],1,FALSE)</f>
        <v>#N/A</v>
      </c>
      <c r="F17420" t="b">
        <f>ISTEXT(Tabela1[[#This Row],[Custom_unique]])</f>
        <v>0</v>
      </c>
    </row>
    <row r="17421" spans="1:6" x14ac:dyDescent="0.25">
      <c r="A17421" t="s">
        <v>17422</v>
      </c>
      <c r="B17421" s="1">
        <v>43006</v>
      </c>
      <c r="C17421" s="2">
        <v>0.72476851851851853</v>
      </c>
      <c r="D17421" t="str">
        <f>RIGHT(Tabela1[[#This Row],[Nome]],3)</f>
        <v>PRW</v>
      </c>
      <c r="E17421" t="e">
        <f>VLOOKUP(Tabela1[[#This Row],[Nome]],customs_unique[],1,FALSE)</f>
        <v>#N/A</v>
      </c>
      <c r="F17421" t="b">
        <f>ISTEXT(Tabela1[[#This Row],[Custom_unique]])</f>
        <v>0</v>
      </c>
    </row>
    <row r="17422" spans="1:6" x14ac:dyDescent="0.25">
      <c r="A17422" t="s">
        <v>17423</v>
      </c>
      <c r="B17422" s="1">
        <v>42867</v>
      </c>
      <c r="C17422" s="2">
        <v>0.69236111111111109</v>
      </c>
      <c r="D17422" t="str">
        <f>RIGHT(Tabela1[[#This Row],[Nome]],3)</f>
        <v>PRX</v>
      </c>
      <c r="E17422" t="e">
        <f>VLOOKUP(Tabela1[[#This Row],[Nome]],customs_unique[],1,FALSE)</f>
        <v>#N/A</v>
      </c>
      <c r="F17422" t="b">
        <f>ISTEXT(Tabela1[[#This Row],[Custom_unique]])</f>
        <v>0</v>
      </c>
    </row>
    <row r="17423" spans="1:6" x14ac:dyDescent="0.25">
      <c r="A17423" t="s">
        <v>17424</v>
      </c>
      <c r="B17423" s="1">
        <v>42888</v>
      </c>
      <c r="C17423" s="2">
        <v>0.4070023148148148</v>
      </c>
      <c r="D17423" t="str">
        <f>RIGHT(Tabela1[[#This Row],[Nome]],3)</f>
        <v>PRW</v>
      </c>
      <c r="E17423" t="e">
        <f>VLOOKUP(Tabela1[[#This Row],[Nome]],customs_unique[],1,FALSE)</f>
        <v>#N/A</v>
      </c>
      <c r="F17423" t="b">
        <f>ISTEXT(Tabela1[[#This Row],[Custom_unique]])</f>
        <v>0</v>
      </c>
    </row>
    <row r="17424" spans="1:6" x14ac:dyDescent="0.25">
      <c r="A17424" t="s">
        <v>17425</v>
      </c>
      <c r="B17424" s="1">
        <v>42888</v>
      </c>
      <c r="C17424" s="2">
        <v>0.4070023148148148</v>
      </c>
      <c r="D17424" t="str">
        <f>RIGHT(Tabela1[[#This Row],[Nome]],3)</f>
        <v>PRW</v>
      </c>
      <c r="E17424" t="e">
        <f>VLOOKUP(Tabela1[[#This Row],[Nome]],customs_unique[],1,FALSE)</f>
        <v>#N/A</v>
      </c>
      <c r="F17424" t="b">
        <f>ISTEXT(Tabela1[[#This Row],[Custom_unique]])</f>
        <v>0</v>
      </c>
    </row>
    <row r="17425" spans="1:6" x14ac:dyDescent="0.25">
      <c r="A17425" t="s">
        <v>17426</v>
      </c>
      <c r="B17425" s="1">
        <v>42888</v>
      </c>
      <c r="C17425" s="2">
        <v>0.4070023148148148</v>
      </c>
      <c r="D17425" t="str">
        <f>RIGHT(Tabela1[[#This Row],[Nome]],3)</f>
        <v>PRW</v>
      </c>
      <c r="E17425" t="e">
        <f>VLOOKUP(Tabela1[[#This Row],[Nome]],customs_unique[],1,FALSE)</f>
        <v>#N/A</v>
      </c>
      <c r="F17425" t="b">
        <f>ISTEXT(Tabela1[[#This Row],[Custom_unique]])</f>
        <v>0</v>
      </c>
    </row>
    <row r="17426" spans="1:6" x14ac:dyDescent="0.25">
      <c r="A17426" t="s">
        <v>17427</v>
      </c>
      <c r="B17426" s="1">
        <v>42255</v>
      </c>
      <c r="C17426" s="2">
        <v>0.5811574074074074</v>
      </c>
      <c r="D17426" t="str">
        <f>RIGHT(Tabela1[[#This Row],[Nome]],3)</f>
        <v>PRW</v>
      </c>
      <c r="E17426" t="e">
        <f>VLOOKUP(Tabela1[[#This Row],[Nome]],customs_unique[],1,FALSE)</f>
        <v>#N/A</v>
      </c>
      <c r="F17426" t="b">
        <f>ISTEXT(Tabela1[[#This Row],[Custom_unique]])</f>
        <v>0</v>
      </c>
    </row>
    <row r="17427" spans="1:6" x14ac:dyDescent="0.25">
      <c r="A17427" t="s">
        <v>17428</v>
      </c>
      <c r="B17427" s="1">
        <v>43177</v>
      </c>
      <c r="C17427" s="2">
        <v>0.39437499999999998</v>
      </c>
      <c r="D17427" t="str">
        <f>RIGHT(Tabela1[[#This Row],[Nome]],3)</f>
        <v>PRW</v>
      </c>
      <c r="E17427" t="e">
        <f>VLOOKUP(Tabela1[[#This Row],[Nome]],customs_unique[],1,FALSE)</f>
        <v>#N/A</v>
      </c>
      <c r="F17427" t="b">
        <f>ISTEXT(Tabela1[[#This Row],[Custom_unique]])</f>
        <v>0</v>
      </c>
    </row>
    <row r="17428" spans="1:6" x14ac:dyDescent="0.25">
      <c r="A17428" t="s">
        <v>17429</v>
      </c>
      <c r="B17428" s="1">
        <v>42888</v>
      </c>
      <c r="C17428" s="2">
        <v>0.4070023148148148</v>
      </c>
      <c r="D17428" t="str">
        <f>RIGHT(Tabela1[[#This Row],[Nome]],3)</f>
        <v>PRW</v>
      </c>
      <c r="E17428" t="e">
        <f>VLOOKUP(Tabela1[[#This Row],[Nome]],customs_unique[],1,FALSE)</f>
        <v>#N/A</v>
      </c>
      <c r="F17428" t="b">
        <f>ISTEXT(Tabela1[[#This Row],[Custom_unique]])</f>
        <v>0</v>
      </c>
    </row>
    <row r="17429" spans="1:6" x14ac:dyDescent="0.25">
      <c r="A17429" t="s">
        <v>17430</v>
      </c>
      <c r="B17429" s="1">
        <v>43019</v>
      </c>
      <c r="C17429" s="2">
        <v>0.38057870370370367</v>
      </c>
      <c r="D17429" t="str">
        <f>RIGHT(Tabela1[[#This Row],[Nome]],3)</f>
        <v>PRW</v>
      </c>
      <c r="E17429" t="e">
        <f>VLOOKUP(Tabela1[[#This Row],[Nome]],customs_unique[],1,FALSE)</f>
        <v>#N/A</v>
      </c>
      <c r="F17429" t="b">
        <f>ISTEXT(Tabela1[[#This Row],[Custom_unique]])</f>
        <v>0</v>
      </c>
    </row>
    <row r="17430" spans="1:6" x14ac:dyDescent="0.25">
      <c r="A17430" t="s">
        <v>17431</v>
      </c>
      <c r="B17430" s="1">
        <v>42888</v>
      </c>
      <c r="C17430" s="2">
        <v>0.4070023148148148</v>
      </c>
      <c r="D17430" t="str">
        <f>RIGHT(Tabela1[[#This Row],[Nome]],3)</f>
        <v>PRW</v>
      </c>
      <c r="E17430" t="e">
        <f>VLOOKUP(Tabela1[[#This Row],[Nome]],customs_unique[],1,FALSE)</f>
        <v>#N/A</v>
      </c>
      <c r="F17430" t="b">
        <f>ISTEXT(Tabela1[[#This Row],[Custom_unique]])</f>
        <v>0</v>
      </c>
    </row>
    <row r="17431" spans="1:6" x14ac:dyDescent="0.25">
      <c r="A17431" t="s">
        <v>17432</v>
      </c>
      <c r="B17431" s="1">
        <v>42888</v>
      </c>
      <c r="C17431" s="2">
        <v>0.4070023148148148</v>
      </c>
      <c r="D17431" t="str">
        <f>RIGHT(Tabela1[[#This Row],[Nome]],3)</f>
        <v>PRW</v>
      </c>
      <c r="E17431" t="e">
        <f>VLOOKUP(Tabela1[[#This Row],[Nome]],customs_unique[],1,FALSE)</f>
        <v>#N/A</v>
      </c>
      <c r="F17431" t="b">
        <f>ISTEXT(Tabela1[[#This Row],[Custom_unique]])</f>
        <v>0</v>
      </c>
    </row>
    <row r="17432" spans="1:6" x14ac:dyDescent="0.25">
      <c r="A17432" t="s">
        <v>17433</v>
      </c>
      <c r="B17432" s="1">
        <v>43238</v>
      </c>
      <c r="C17432" s="2">
        <v>0.68439814814814814</v>
      </c>
      <c r="D17432" t="str">
        <f>RIGHT(Tabela1[[#This Row],[Nome]],3)</f>
        <v>PRW</v>
      </c>
      <c r="E17432" t="e">
        <f>VLOOKUP(Tabela1[[#This Row],[Nome]],customs_unique[],1,FALSE)</f>
        <v>#N/A</v>
      </c>
      <c r="F17432" t="b">
        <f>ISTEXT(Tabela1[[#This Row],[Custom_unique]])</f>
        <v>0</v>
      </c>
    </row>
    <row r="17433" spans="1:6" x14ac:dyDescent="0.25">
      <c r="A17433" t="s">
        <v>17434</v>
      </c>
      <c r="B17433" s="1">
        <v>42377</v>
      </c>
      <c r="C17433" s="2">
        <v>0.69982638888888893</v>
      </c>
      <c r="D17433" t="str">
        <f>RIGHT(Tabela1[[#This Row],[Nome]],3)</f>
        <v>PRW</v>
      </c>
      <c r="E17433" t="e">
        <f>VLOOKUP(Tabela1[[#This Row],[Nome]],customs_unique[],1,FALSE)</f>
        <v>#N/A</v>
      </c>
      <c r="F17433" t="b">
        <f>ISTEXT(Tabela1[[#This Row],[Custom_unique]])</f>
        <v>0</v>
      </c>
    </row>
    <row r="17434" spans="1:6" x14ac:dyDescent="0.25">
      <c r="A17434" t="s">
        <v>17435</v>
      </c>
      <c r="B17434" s="1">
        <v>42888</v>
      </c>
      <c r="C17434" s="2">
        <v>0.4070023148148148</v>
      </c>
      <c r="D17434" t="str">
        <f>RIGHT(Tabela1[[#This Row],[Nome]],3)</f>
        <v>PRW</v>
      </c>
      <c r="E17434" t="e">
        <f>VLOOKUP(Tabela1[[#This Row],[Nome]],customs_unique[],1,FALSE)</f>
        <v>#N/A</v>
      </c>
      <c r="F17434" t="b">
        <f>ISTEXT(Tabela1[[#This Row],[Custom_unique]])</f>
        <v>0</v>
      </c>
    </row>
    <row r="17435" spans="1:6" x14ac:dyDescent="0.25">
      <c r="A17435" t="s">
        <v>17436</v>
      </c>
      <c r="B17435" s="1">
        <v>42888</v>
      </c>
      <c r="C17435" s="2">
        <v>0.4070023148148148</v>
      </c>
      <c r="D17435" t="str">
        <f>RIGHT(Tabela1[[#This Row],[Nome]],3)</f>
        <v>PRW</v>
      </c>
      <c r="E17435" t="e">
        <f>VLOOKUP(Tabela1[[#This Row],[Nome]],customs_unique[],1,FALSE)</f>
        <v>#N/A</v>
      </c>
      <c r="F17435" t="b">
        <f>ISTEXT(Tabela1[[#This Row],[Custom_unique]])</f>
        <v>0</v>
      </c>
    </row>
    <row r="17436" spans="1:6" x14ac:dyDescent="0.25">
      <c r="A17436" t="s">
        <v>17437</v>
      </c>
      <c r="B17436" s="1">
        <v>42888</v>
      </c>
      <c r="C17436" s="2">
        <v>0.4070023148148148</v>
      </c>
      <c r="D17436" t="str">
        <f>RIGHT(Tabela1[[#This Row],[Nome]],3)</f>
        <v>PRW</v>
      </c>
      <c r="E17436" t="e">
        <f>VLOOKUP(Tabela1[[#This Row],[Nome]],customs_unique[],1,FALSE)</f>
        <v>#N/A</v>
      </c>
      <c r="F17436" t="b">
        <f>ISTEXT(Tabela1[[#This Row],[Custom_unique]])</f>
        <v>0</v>
      </c>
    </row>
    <row r="17437" spans="1:6" x14ac:dyDescent="0.25">
      <c r="A17437" t="s">
        <v>17438</v>
      </c>
      <c r="B17437" s="1">
        <v>42888</v>
      </c>
      <c r="C17437" s="2">
        <v>0.4070023148148148</v>
      </c>
      <c r="D17437" t="str">
        <f>RIGHT(Tabela1[[#This Row],[Nome]],3)</f>
        <v>PRW</v>
      </c>
      <c r="E17437" t="e">
        <f>VLOOKUP(Tabela1[[#This Row],[Nome]],customs_unique[],1,FALSE)</f>
        <v>#N/A</v>
      </c>
      <c r="F17437" t="b">
        <f>ISTEXT(Tabela1[[#This Row],[Custom_unique]])</f>
        <v>0</v>
      </c>
    </row>
    <row r="17438" spans="1:6" x14ac:dyDescent="0.25">
      <c r="A17438" t="s">
        <v>17439</v>
      </c>
      <c r="B17438" s="1">
        <v>42888</v>
      </c>
      <c r="C17438" s="2">
        <v>0.4070023148148148</v>
      </c>
      <c r="D17438" t="str">
        <f>RIGHT(Tabela1[[#This Row],[Nome]],3)</f>
        <v>PRW</v>
      </c>
      <c r="E17438" t="e">
        <f>VLOOKUP(Tabela1[[#This Row],[Nome]],customs_unique[],1,FALSE)</f>
        <v>#N/A</v>
      </c>
      <c r="F17438" t="b">
        <f>ISTEXT(Tabela1[[#This Row],[Custom_unique]])</f>
        <v>0</v>
      </c>
    </row>
    <row r="17439" spans="1:6" x14ac:dyDescent="0.25">
      <c r="A17439" t="s">
        <v>17440</v>
      </c>
      <c r="B17439" s="1">
        <v>42888</v>
      </c>
      <c r="C17439" s="2">
        <v>0.4070023148148148</v>
      </c>
      <c r="D17439" t="str">
        <f>RIGHT(Tabela1[[#This Row],[Nome]],3)</f>
        <v>PRW</v>
      </c>
      <c r="E17439" t="e">
        <f>VLOOKUP(Tabela1[[#This Row],[Nome]],customs_unique[],1,FALSE)</f>
        <v>#N/A</v>
      </c>
      <c r="F17439" t="b">
        <f>ISTEXT(Tabela1[[#This Row],[Custom_unique]])</f>
        <v>0</v>
      </c>
    </row>
    <row r="17440" spans="1:6" x14ac:dyDescent="0.25">
      <c r="A17440" t="s">
        <v>17441</v>
      </c>
      <c r="B17440" s="1">
        <v>42888</v>
      </c>
      <c r="C17440" s="2">
        <v>0.4070023148148148</v>
      </c>
      <c r="D17440" t="str">
        <f>RIGHT(Tabela1[[#This Row],[Nome]],3)</f>
        <v>PRW</v>
      </c>
      <c r="E17440" t="e">
        <f>VLOOKUP(Tabela1[[#This Row],[Nome]],customs_unique[],1,FALSE)</f>
        <v>#N/A</v>
      </c>
      <c r="F17440" t="b">
        <f>ISTEXT(Tabela1[[#This Row],[Custom_unique]])</f>
        <v>0</v>
      </c>
    </row>
    <row r="17441" spans="1:6" x14ac:dyDescent="0.25">
      <c r="A17441" t="s">
        <v>17442</v>
      </c>
      <c r="B17441" s="1">
        <v>42888</v>
      </c>
      <c r="C17441" s="2">
        <v>0.4070023148148148</v>
      </c>
      <c r="D17441" t="str">
        <f>RIGHT(Tabela1[[#This Row],[Nome]],3)</f>
        <v>PRW</v>
      </c>
      <c r="E17441" t="e">
        <f>VLOOKUP(Tabela1[[#This Row],[Nome]],customs_unique[],1,FALSE)</f>
        <v>#N/A</v>
      </c>
      <c r="F17441" t="b">
        <f>ISTEXT(Tabela1[[#This Row],[Custom_unique]])</f>
        <v>0</v>
      </c>
    </row>
    <row r="17442" spans="1:6" x14ac:dyDescent="0.25">
      <c r="A17442" t="s">
        <v>17443</v>
      </c>
      <c r="B17442" s="1">
        <v>42888</v>
      </c>
      <c r="C17442" s="2">
        <v>0.4070023148148148</v>
      </c>
      <c r="D17442" t="str">
        <f>RIGHT(Tabela1[[#This Row],[Nome]],3)</f>
        <v>PRW</v>
      </c>
      <c r="E17442" t="e">
        <f>VLOOKUP(Tabela1[[#This Row],[Nome]],customs_unique[],1,FALSE)</f>
        <v>#N/A</v>
      </c>
      <c r="F17442" t="b">
        <f>ISTEXT(Tabela1[[#This Row],[Custom_unique]])</f>
        <v>0</v>
      </c>
    </row>
    <row r="17443" spans="1:6" x14ac:dyDescent="0.25">
      <c r="A17443" t="s">
        <v>17444</v>
      </c>
      <c r="B17443" s="1">
        <v>42888</v>
      </c>
      <c r="C17443" s="2">
        <v>0.4070023148148148</v>
      </c>
      <c r="D17443" t="str">
        <f>RIGHT(Tabela1[[#This Row],[Nome]],3)</f>
        <v>PRW</v>
      </c>
      <c r="E17443" t="e">
        <f>VLOOKUP(Tabela1[[#This Row],[Nome]],customs_unique[],1,FALSE)</f>
        <v>#N/A</v>
      </c>
      <c r="F17443" t="b">
        <f>ISTEXT(Tabela1[[#This Row],[Custom_unique]])</f>
        <v>0</v>
      </c>
    </row>
    <row r="17444" spans="1:6" x14ac:dyDescent="0.25">
      <c r="A17444" t="s">
        <v>17445</v>
      </c>
      <c r="B17444" s="1">
        <v>42888</v>
      </c>
      <c r="C17444" s="2">
        <v>0.4070023148148148</v>
      </c>
      <c r="D17444" t="str">
        <f>RIGHT(Tabela1[[#This Row],[Nome]],3)</f>
        <v>PRW</v>
      </c>
      <c r="E17444" t="e">
        <f>VLOOKUP(Tabela1[[#This Row],[Nome]],customs_unique[],1,FALSE)</f>
        <v>#N/A</v>
      </c>
      <c r="F17444" t="b">
        <f>ISTEXT(Tabela1[[#This Row],[Custom_unique]])</f>
        <v>0</v>
      </c>
    </row>
    <row r="17445" spans="1:6" x14ac:dyDescent="0.25">
      <c r="A17445" t="s">
        <v>17446</v>
      </c>
      <c r="B17445" s="1">
        <v>42888</v>
      </c>
      <c r="C17445" s="2">
        <v>0.4070023148148148</v>
      </c>
      <c r="D17445" t="str">
        <f>RIGHT(Tabela1[[#This Row],[Nome]],3)</f>
        <v>PRW</v>
      </c>
      <c r="E17445" t="e">
        <f>VLOOKUP(Tabela1[[#This Row],[Nome]],customs_unique[],1,FALSE)</f>
        <v>#N/A</v>
      </c>
      <c r="F17445" t="b">
        <f>ISTEXT(Tabela1[[#This Row],[Custom_unique]])</f>
        <v>0</v>
      </c>
    </row>
    <row r="17446" spans="1:6" x14ac:dyDescent="0.25">
      <c r="A17446" t="s">
        <v>17447</v>
      </c>
      <c r="B17446" s="1">
        <v>42867</v>
      </c>
      <c r="C17446" s="2">
        <v>0.69236111111111109</v>
      </c>
      <c r="D17446" t="str">
        <f>RIGHT(Tabela1[[#This Row],[Nome]],3)</f>
        <v>PRW</v>
      </c>
      <c r="E17446" t="e">
        <f>VLOOKUP(Tabela1[[#This Row],[Nome]],customs_unique[],1,FALSE)</f>
        <v>#N/A</v>
      </c>
      <c r="F17446" t="b">
        <f>ISTEXT(Tabela1[[#This Row],[Custom_unique]])</f>
        <v>0</v>
      </c>
    </row>
    <row r="17447" spans="1:6" x14ac:dyDescent="0.25">
      <c r="A17447" t="s">
        <v>17448</v>
      </c>
      <c r="B17447" s="1">
        <v>42888</v>
      </c>
      <c r="C17447" s="2">
        <v>0.4070023148148148</v>
      </c>
      <c r="D17447" t="str">
        <f>RIGHT(Tabela1[[#This Row],[Nome]],3)</f>
        <v>PRW</v>
      </c>
      <c r="E17447" t="e">
        <f>VLOOKUP(Tabela1[[#This Row],[Nome]],customs_unique[],1,FALSE)</f>
        <v>#N/A</v>
      </c>
      <c r="F17447" t="b">
        <f>ISTEXT(Tabela1[[#This Row],[Custom_unique]])</f>
        <v>0</v>
      </c>
    </row>
    <row r="17448" spans="1:6" x14ac:dyDescent="0.25">
      <c r="A17448" t="s">
        <v>17449</v>
      </c>
      <c r="B17448" s="1">
        <v>42888</v>
      </c>
      <c r="C17448" s="2">
        <v>0.4070023148148148</v>
      </c>
      <c r="D17448" t="str">
        <f>RIGHT(Tabela1[[#This Row],[Nome]],3)</f>
        <v>PRX</v>
      </c>
      <c r="E17448" t="e">
        <f>VLOOKUP(Tabela1[[#This Row],[Nome]],customs_unique[],1,FALSE)</f>
        <v>#N/A</v>
      </c>
      <c r="F17448" t="b">
        <f>ISTEXT(Tabela1[[#This Row],[Custom_unique]])</f>
        <v>0</v>
      </c>
    </row>
    <row r="17449" spans="1:6" x14ac:dyDescent="0.25">
      <c r="A17449" t="s">
        <v>17450</v>
      </c>
      <c r="B17449" s="1">
        <v>42888</v>
      </c>
      <c r="C17449" s="2">
        <v>0.4070023148148148</v>
      </c>
      <c r="D17449" t="str">
        <f>RIGHT(Tabela1[[#This Row],[Nome]],3)</f>
        <v>PRW</v>
      </c>
      <c r="E17449" t="e">
        <f>VLOOKUP(Tabela1[[#This Row],[Nome]],customs_unique[],1,FALSE)</f>
        <v>#N/A</v>
      </c>
      <c r="F17449" t="b">
        <f>ISTEXT(Tabela1[[#This Row],[Custom_unique]])</f>
        <v>0</v>
      </c>
    </row>
    <row r="17450" spans="1:6" x14ac:dyDescent="0.25">
      <c r="A17450" t="s">
        <v>17451</v>
      </c>
      <c r="B17450" s="1">
        <v>42888</v>
      </c>
      <c r="C17450" s="2">
        <v>0.4070023148148148</v>
      </c>
      <c r="D17450" t="str">
        <f>RIGHT(Tabela1[[#This Row],[Nome]],3)</f>
        <v>PRW</v>
      </c>
      <c r="E17450" t="e">
        <f>VLOOKUP(Tabela1[[#This Row],[Nome]],customs_unique[],1,FALSE)</f>
        <v>#N/A</v>
      </c>
      <c r="F17450" t="b">
        <f>ISTEXT(Tabela1[[#This Row],[Custom_unique]])</f>
        <v>0</v>
      </c>
    </row>
    <row r="17451" spans="1:6" x14ac:dyDescent="0.25">
      <c r="A17451" t="s">
        <v>17452</v>
      </c>
      <c r="B17451" s="1">
        <v>42888</v>
      </c>
      <c r="C17451" s="2">
        <v>0.4070023148148148</v>
      </c>
      <c r="D17451" t="str">
        <f>RIGHT(Tabela1[[#This Row],[Nome]],3)</f>
        <v>PRW</v>
      </c>
      <c r="E17451" t="e">
        <f>VLOOKUP(Tabela1[[#This Row],[Nome]],customs_unique[],1,FALSE)</f>
        <v>#N/A</v>
      </c>
      <c r="F17451" t="b">
        <f>ISTEXT(Tabela1[[#This Row],[Custom_unique]])</f>
        <v>0</v>
      </c>
    </row>
    <row r="17452" spans="1:6" x14ac:dyDescent="0.25">
      <c r="A17452" t="s">
        <v>17453</v>
      </c>
      <c r="B17452" s="1">
        <v>42888</v>
      </c>
      <c r="C17452" s="2">
        <v>0.4070023148148148</v>
      </c>
      <c r="D17452" t="str">
        <f>RIGHT(Tabela1[[#This Row],[Nome]],3)</f>
        <v>PRW</v>
      </c>
      <c r="E17452" t="e">
        <f>VLOOKUP(Tabela1[[#This Row],[Nome]],customs_unique[],1,FALSE)</f>
        <v>#N/A</v>
      </c>
      <c r="F17452" t="b">
        <f>ISTEXT(Tabela1[[#This Row],[Custom_unique]])</f>
        <v>0</v>
      </c>
    </row>
    <row r="17453" spans="1:6" x14ac:dyDescent="0.25">
      <c r="A17453" t="s">
        <v>17454</v>
      </c>
      <c r="B17453" s="1">
        <v>42888</v>
      </c>
      <c r="C17453" s="2">
        <v>0.4070023148148148</v>
      </c>
      <c r="D17453" t="str">
        <f>RIGHT(Tabela1[[#This Row],[Nome]],3)</f>
        <v>PRW</v>
      </c>
      <c r="E17453" t="e">
        <f>VLOOKUP(Tabela1[[#This Row],[Nome]],customs_unique[],1,FALSE)</f>
        <v>#N/A</v>
      </c>
      <c r="F17453" t="b">
        <f>ISTEXT(Tabela1[[#This Row],[Custom_unique]])</f>
        <v>0</v>
      </c>
    </row>
    <row r="17454" spans="1:6" x14ac:dyDescent="0.25">
      <c r="A17454" t="s">
        <v>17455</v>
      </c>
      <c r="B17454" s="1">
        <v>42888</v>
      </c>
      <c r="C17454" s="2">
        <v>0.4070023148148148</v>
      </c>
      <c r="D17454" t="str">
        <f>RIGHT(Tabela1[[#This Row],[Nome]],3)</f>
        <v>PRW</v>
      </c>
      <c r="E17454" t="e">
        <f>VLOOKUP(Tabela1[[#This Row],[Nome]],customs_unique[],1,FALSE)</f>
        <v>#N/A</v>
      </c>
      <c r="F17454" t="b">
        <f>ISTEXT(Tabela1[[#This Row],[Custom_unique]])</f>
        <v>0</v>
      </c>
    </row>
    <row r="17455" spans="1:6" x14ac:dyDescent="0.25">
      <c r="A17455" t="s">
        <v>17456</v>
      </c>
      <c r="B17455" s="1">
        <v>42888</v>
      </c>
      <c r="C17455" s="2">
        <v>0.4070023148148148</v>
      </c>
      <c r="D17455" t="str">
        <f>RIGHT(Tabela1[[#This Row],[Nome]],3)</f>
        <v>PRW</v>
      </c>
      <c r="E17455" t="e">
        <f>VLOOKUP(Tabela1[[#This Row],[Nome]],customs_unique[],1,FALSE)</f>
        <v>#N/A</v>
      </c>
      <c r="F17455" t="b">
        <f>ISTEXT(Tabela1[[#This Row],[Custom_unique]])</f>
        <v>0</v>
      </c>
    </row>
    <row r="17456" spans="1:6" x14ac:dyDescent="0.25">
      <c r="A17456" t="s">
        <v>17457</v>
      </c>
      <c r="B17456" s="1">
        <v>42888</v>
      </c>
      <c r="C17456" s="2">
        <v>0.4070023148148148</v>
      </c>
      <c r="D17456" t="str">
        <f>RIGHT(Tabela1[[#This Row],[Nome]],3)</f>
        <v>PRW</v>
      </c>
      <c r="E17456" t="e">
        <f>VLOOKUP(Tabela1[[#This Row],[Nome]],customs_unique[],1,FALSE)</f>
        <v>#N/A</v>
      </c>
      <c r="F17456" t="b">
        <f>ISTEXT(Tabela1[[#This Row],[Custom_unique]])</f>
        <v>0</v>
      </c>
    </row>
    <row r="17457" spans="1:6" x14ac:dyDescent="0.25">
      <c r="A17457" t="s">
        <v>17458</v>
      </c>
      <c r="B17457" s="1">
        <v>42888</v>
      </c>
      <c r="C17457" s="2">
        <v>0.4070023148148148</v>
      </c>
      <c r="D17457" t="str">
        <f>RIGHT(Tabela1[[#This Row],[Nome]],3)</f>
        <v>PRW</v>
      </c>
      <c r="E17457" t="e">
        <f>VLOOKUP(Tabela1[[#This Row],[Nome]],customs_unique[],1,FALSE)</f>
        <v>#N/A</v>
      </c>
      <c r="F17457" t="b">
        <f>ISTEXT(Tabela1[[#This Row],[Custom_unique]])</f>
        <v>0</v>
      </c>
    </row>
    <row r="17458" spans="1:6" x14ac:dyDescent="0.25">
      <c r="A17458" t="s">
        <v>17459</v>
      </c>
      <c r="B17458" s="1">
        <v>42888</v>
      </c>
      <c r="C17458" s="2">
        <v>0.4070023148148148</v>
      </c>
      <c r="D17458" t="str">
        <f>RIGHT(Tabela1[[#This Row],[Nome]],3)</f>
        <v>PRW</v>
      </c>
      <c r="E17458" t="e">
        <f>VLOOKUP(Tabela1[[#This Row],[Nome]],customs_unique[],1,FALSE)</f>
        <v>#N/A</v>
      </c>
      <c r="F17458" t="b">
        <f>ISTEXT(Tabela1[[#This Row],[Custom_unique]])</f>
        <v>0</v>
      </c>
    </row>
    <row r="17459" spans="1:6" x14ac:dyDescent="0.25">
      <c r="A17459" t="s">
        <v>17460</v>
      </c>
      <c r="B17459" s="1">
        <v>41905</v>
      </c>
      <c r="C17459" s="2">
        <v>0.40423611111111107</v>
      </c>
      <c r="D17459" t="str">
        <f>RIGHT(Tabela1[[#This Row],[Nome]],3)</f>
        <v>PRW</v>
      </c>
      <c r="E17459" t="e">
        <f>VLOOKUP(Tabela1[[#This Row],[Nome]],customs_unique[],1,FALSE)</f>
        <v>#N/A</v>
      </c>
      <c r="F17459" t="b">
        <f>ISTEXT(Tabela1[[#This Row],[Custom_unique]])</f>
        <v>0</v>
      </c>
    </row>
    <row r="17460" spans="1:6" x14ac:dyDescent="0.25">
      <c r="A17460" t="s">
        <v>17461</v>
      </c>
      <c r="B17460" s="1">
        <v>41905</v>
      </c>
      <c r="C17460" s="2">
        <v>0.40423611111111107</v>
      </c>
      <c r="D17460" t="str">
        <f>RIGHT(Tabela1[[#This Row],[Nome]],3)</f>
        <v>PRW</v>
      </c>
      <c r="E17460" t="e">
        <f>VLOOKUP(Tabela1[[#This Row],[Nome]],customs_unique[],1,FALSE)</f>
        <v>#N/A</v>
      </c>
      <c r="F17460" t="b">
        <f>ISTEXT(Tabela1[[#This Row],[Custom_unique]])</f>
        <v>0</v>
      </c>
    </row>
    <row r="17461" spans="1:6" x14ac:dyDescent="0.25">
      <c r="A17461" t="s">
        <v>17462</v>
      </c>
      <c r="B17461" s="1">
        <v>41780</v>
      </c>
      <c r="C17461" s="2">
        <v>0.75865740740740739</v>
      </c>
      <c r="D17461" t="str">
        <f>RIGHT(Tabela1[[#This Row],[Nome]],3)</f>
        <v>PRW</v>
      </c>
      <c r="E17461" t="str">
        <f>VLOOKUP(Tabela1[[#This Row],[Nome]],customs_unique[],1,FALSE)</f>
        <v>TMKVDEL.PRW</v>
      </c>
      <c r="F17461" t="b">
        <f>ISTEXT(Tabela1[[#This Row],[Custom_unique]])</f>
        <v>1</v>
      </c>
    </row>
    <row r="17462" spans="1:6" x14ac:dyDescent="0.25">
      <c r="A17462" t="s">
        <v>17463</v>
      </c>
      <c r="B17462" s="1">
        <v>42888</v>
      </c>
      <c r="C17462" s="2">
        <v>0.4070023148148148</v>
      </c>
      <c r="D17462" t="str">
        <f>RIGHT(Tabela1[[#This Row],[Nome]],3)</f>
        <v>PRW</v>
      </c>
      <c r="E17462" t="e">
        <f>VLOOKUP(Tabela1[[#This Row],[Nome]],customs_unique[],1,FALSE)</f>
        <v>#N/A</v>
      </c>
      <c r="F17462" t="b">
        <f>ISTEXT(Tabela1[[#This Row],[Custom_unique]])</f>
        <v>0</v>
      </c>
    </row>
    <row r="17463" spans="1:6" x14ac:dyDescent="0.25">
      <c r="A17463" t="s">
        <v>17464</v>
      </c>
      <c r="B17463" s="1">
        <v>42320</v>
      </c>
      <c r="C17463" s="2">
        <v>0.70203703703703713</v>
      </c>
      <c r="D17463" t="str">
        <f>RIGHT(Tabela1[[#This Row],[Nome]],3)</f>
        <v>PRW</v>
      </c>
      <c r="E17463" t="e">
        <f>VLOOKUP(Tabela1[[#This Row],[Nome]],customs_unique[],1,FALSE)</f>
        <v>#N/A</v>
      </c>
      <c r="F17463" t="b">
        <f>ISTEXT(Tabela1[[#This Row],[Custom_unique]])</f>
        <v>0</v>
      </c>
    </row>
    <row r="17464" spans="1:6" x14ac:dyDescent="0.25">
      <c r="A17464" t="s">
        <v>17465</v>
      </c>
      <c r="B17464" s="1">
        <v>42888</v>
      </c>
      <c r="C17464" s="2">
        <v>0.4070023148148148</v>
      </c>
      <c r="D17464" t="str">
        <f>RIGHT(Tabela1[[#This Row],[Nome]],3)</f>
        <v>PRX</v>
      </c>
      <c r="E17464" t="e">
        <f>VLOOKUP(Tabela1[[#This Row],[Nome]],customs_unique[],1,FALSE)</f>
        <v>#N/A</v>
      </c>
      <c r="F17464" t="b">
        <f>ISTEXT(Tabela1[[#This Row],[Custom_unique]])</f>
        <v>0</v>
      </c>
    </row>
    <row r="17465" spans="1:6" x14ac:dyDescent="0.25">
      <c r="A17465" t="s">
        <v>17466</v>
      </c>
      <c r="B17465" s="1">
        <v>43117</v>
      </c>
      <c r="C17465" s="2">
        <v>0.40846064814814814</v>
      </c>
      <c r="D17465" t="str">
        <f>RIGHT(Tabela1[[#This Row],[Nome]],3)</f>
        <v>PRW</v>
      </c>
      <c r="E17465" t="e">
        <f>VLOOKUP(Tabela1[[#This Row],[Nome]],customs_unique[],1,FALSE)</f>
        <v>#N/A</v>
      </c>
      <c r="F17465" t="b">
        <f>ISTEXT(Tabela1[[#This Row],[Custom_unique]])</f>
        <v>0</v>
      </c>
    </row>
    <row r="17466" spans="1:6" x14ac:dyDescent="0.25">
      <c r="A17466" t="s">
        <v>17467</v>
      </c>
      <c r="B17466" s="1">
        <v>43224</v>
      </c>
      <c r="C17466" s="2">
        <v>0.42471064814814818</v>
      </c>
      <c r="D17466" t="str">
        <f>RIGHT(Tabela1[[#This Row],[Nome]],3)</f>
        <v>PRW</v>
      </c>
      <c r="E17466" t="e">
        <f>VLOOKUP(Tabela1[[#This Row],[Nome]],customs_unique[],1,FALSE)</f>
        <v>#N/A</v>
      </c>
      <c r="F17466" t="b">
        <f>ISTEXT(Tabela1[[#This Row],[Custom_unique]])</f>
        <v>0</v>
      </c>
    </row>
    <row r="17467" spans="1:6" x14ac:dyDescent="0.25">
      <c r="A17467" t="s">
        <v>17468</v>
      </c>
      <c r="B17467" s="1">
        <v>43214</v>
      </c>
      <c r="C17467" s="2">
        <v>0.59319444444444447</v>
      </c>
      <c r="D17467" t="str">
        <f>RIGHT(Tabela1[[#This Row],[Nome]],3)</f>
        <v>PRW</v>
      </c>
      <c r="E17467" t="e">
        <f>VLOOKUP(Tabela1[[#This Row],[Nome]],customs_unique[],1,FALSE)</f>
        <v>#N/A</v>
      </c>
      <c r="F17467" t="b">
        <f>ISTEXT(Tabela1[[#This Row],[Custom_unique]])</f>
        <v>0</v>
      </c>
    </row>
    <row r="17468" spans="1:6" x14ac:dyDescent="0.25">
      <c r="A17468" t="s">
        <v>17469</v>
      </c>
      <c r="B17468" s="1">
        <v>43154</v>
      </c>
      <c r="C17468" s="2">
        <v>0.74381944444444448</v>
      </c>
      <c r="D17468" t="str">
        <f>RIGHT(Tabela1[[#This Row],[Nome]],3)</f>
        <v>PRW</v>
      </c>
      <c r="E17468" t="e">
        <f>VLOOKUP(Tabela1[[#This Row],[Nome]],customs_unique[],1,FALSE)</f>
        <v>#N/A</v>
      </c>
      <c r="F17468" t="b">
        <f>ISTEXT(Tabela1[[#This Row],[Custom_unique]])</f>
        <v>0</v>
      </c>
    </row>
    <row r="17469" spans="1:6" x14ac:dyDescent="0.25">
      <c r="A17469" t="s">
        <v>17470</v>
      </c>
      <c r="B17469" s="1">
        <v>42992</v>
      </c>
      <c r="C17469" s="2">
        <v>0.78957175925925915</v>
      </c>
      <c r="D17469" t="str">
        <f>RIGHT(Tabela1[[#This Row],[Nome]],3)</f>
        <v>PRW</v>
      </c>
      <c r="E17469" t="e">
        <f>VLOOKUP(Tabela1[[#This Row],[Nome]],customs_unique[],1,FALSE)</f>
        <v>#N/A</v>
      </c>
      <c r="F17469" t="b">
        <f>ISTEXT(Tabela1[[#This Row],[Custom_unique]])</f>
        <v>0</v>
      </c>
    </row>
    <row r="17470" spans="1:6" x14ac:dyDescent="0.25">
      <c r="A17470" t="s">
        <v>17471</v>
      </c>
      <c r="B17470" s="1">
        <v>43033</v>
      </c>
      <c r="C17470" s="2">
        <v>0.7061574074074074</v>
      </c>
      <c r="D17470" t="str">
        <f>RIGHT(Tabela1[[#This Row],[Nome]],3)</f>
        <v>PRW</v>
      </c>
      <c r="E17470" t="e">
        <f>VLOOKUP(Tabela1[[#This Row],[Nome]],customs_unique[],1,FALSE)</f>
        <v>#N/A</v>
      </c>
      <c r="F17470" t="b">
        <f>ISTEXT(Tabela1[[#This Row],[Custom_unique]])</f>
        <v>0</v>
      </c>
    </row>
    <row r="17471" spans="1:6" x14ac:dyDescent="0.25">
      <c r="A17471" t="s">
        <v>17472</v>
      </c>
      <c r="B17471" s="1">
        <v>42319</v>
      </c>
      <c r="C17471" s="2">
        <v>0.68146990740740743</v>
      </c>
      <c r="D17471" t="str">
        <f>RIGHT(Tabela1[[#This Row],[Nome]],3)</f>
        <v>PRW</v>
      </c>
      <c r="E17471" t="e">
        <f>VLOOKUP(Tabela1[[#This Row],[Nome]],customs_unique[],1,FALSE)</f>
        <v>#N/A</v>
      </c>
      <c r="F17471" t="b">
        <f>ISTEXT(Tabela1[[#This Row],[Custom_unique]])</f>
        <v>0</v>
      </c>
    </row>
    <row r="17472" spans="1:6" x14ac:dyDescent="0.25">
      <c r="A17472" t="s">
        <v>17473</v>
      </c>
      <c r="B17472" s="1">
        <v>42888</v>
      </c>
      <c r="C17472" s="2">
        <v>0.44868055555555553</v>
      </c>
      <c r="D17472" t="str">
        <f>RIGHT(Tabela1[[#This Row],[Nome]],3)</f>
        <v>PRW</v>
      </c>
      <c r="E17472" t="e">
        <f>VLOOKUP(Tabela1[[#This Row],[Nome]],customs_unique[],1,FALSE)</f>
        <v>#N/A</v>
      </c>
      <c r="F17472" t="b">
        <f>ISTEXT(Tabela1[[#This Row],[Custom_unique]])</f>
        <v>0</v>
      </c>
    </row>
    <row r="17473" spans="1:6" x14ac:dyDescent="0.25">
      <c r="A17473" t="s">
        <v>17474</v>
      </c>
      <c r="B17473" s="1">
        <v>42888</v>
      </c>
      <c r="C17473" s="2">
        <v>0.4070023148148148</v>
      </c>
      <c r="D17473" t="str">
        <f>RIGHT(Tabela1[[#This Row],[Nome]],3)</f>
        <v>PRW</v>
      </c>
      <c r="E17473" t="e">
        <f>VLOOKUP(Tabela1[[#This Row],[Nome]],customs_unique[],1,FALSE)</f>
        <v>#N/A</v>
      </c>
      <c r="F17473" t="b">
        <f>ISTEXT(Tabela1[[#This Row],[Custom_unique]])</f>
        <v>0</v>
      </c>
    </row>
    <row r="17474" spans="1:6" x14ac:dyDescent="0.25">
      <c r="A17474" t="s">
        <v>17475</v>
      </c>
      <c r="B17474" s="1">
        <v>42888</v>
      </c>
      <c r="C17474" s="2">
        <v>0.4070023148148148</v>
      </c>
      <c r="D17474" t="str">
        <f>RIGHT(Tabela1[[#This Row],[Nome]],3)</f>
        <v>PRW</v>
      </c>
      <c r="E17474" t="e">
        <f>VLOOKUP(Tabela1[[#This Row],[Nome]],customs_unique[],1,FALSE)</f>
        <v>#N/A</v>
      </c>
      <c r="F17474" t="b">
        <f>ISTEXT(Tabela1[[#This Row],[Custom_unique]])</f>
        <v>0</v>
      </c>
    </row>
    <row r="17475" spans="1:6" x14ac:dyDescent="0.25">
      <c r="A17475" t="s">
        <v>17476</v>
      </c>
      <c r="B17475" s="1">
        <v>42888</v>
      </c>
      <c r="C17475" s="2">
        <v>0.4070023148148148</v>
      </c>
      <c r="D17475" t="str">
        <f>RIGHT(Tabela1[[#This Row],[Nome]],3)</f>
        <v>PRW</v>
      </c>
      <c r="E17475" t="e">
        <f>VLOOKUP(Tabela1[[#This Row],[Nome]],customs_unique[],1,FALSE)</f>
        <v>#N/A</v>
      </c>
      <c r="F17475" t="b">
        <f>ISTEXT(Tabela1[[#This Row],[Custom_unique]])</f>
        <v>0</v>
      </c>
    </row>
    <row r="17476" spans="1:6" x14ac:dyDescent="0.25">
      <c r="A17476" t="s">
        <v>17477</v>
      </c>
      <c r="B17476" s="1">
        <v>42888</v>
      </c>
      <c r="C17476" s="2">
        <v>0.4070023148148148</v>
      </c>
      <c r="D17476" t="str">
        <f>RIGHT(Tabela1[[#This Row],[Nome]],3)</f>
        <v>PRW</v>
      </c>
      <c r="E17476" t="e">
        <f>VLOOKUP(Tabela1[[#This Row],[Nome]],customs_unique[],1,FALSE)</f>
        <v>#N/A</v>
      </c>
      <c r="F17476" t="b">
        <f>ISTEXT(Tabela1[[#This Row],[Custom_unique]])</f>
        <v>0</v>
      </c>
    </row>
    <row r="17477" spans="1:6" x14ac:dyDescent="0.25">
      <c r="A17477" t="s">
        <v>17478</v>
      </c>
      <c r="B17477" s="1">
        <v>41775</v>
      </c>
      <c r="C17477" s="2">
        <v>0.67548611111111112</v>
      </c>
      <c r="D17477" t="str">
        <f>RIGHT(Tabela1[[#This Row],[Nome]],3)</f>
        <v>PRW</v>
      </c>
      <c r="E17477" t="e">
        <f>VLOOKUP(Tabela1[[#This Row],[Nome]],customs_unique[],1,FALSE)</f>
        <v>#N/A</v>
      </c>
      <c r="F17477" t="b">
        <f>ISTEXT(Tabela1[[#This Row],[Custom_unique]])</f>
        <v>0</v>
      </c>
    </row>
    <row r="17478" spans="1:6" x14ac:dyDescent="0.25">
      <c r="A17478" t="s">
        <v>17479</v>
      </c>
      <c r="B17478" s="1">
        <v>42888</v>
      </c>
      <c r="C17478" s="2">
        <v>0.4070023148148148</v>
      </c>
      <c r="D17478" t="str">
        <f>RIGHT(Tabela1[[#This Row],[Nome]],3)</f>
        <v>PRW</v>
      </c>
      <c r="E17478" t="e">
        <f>VLOOKUP(Tabela1[[#This Row],[Nome]],customs_unique[],1,FALSE)</f>
        <v>#N/A</v>
      </c>
      <c r="F17478" t="b">
        <f>ISTEXT(Tabela1[[#This Row],[Custom_unique]])</f>
        <v>0</v>
      </c>
    </row>
    <row r="17479" spans="1:6" x14ac:dyDescent="0.25">
      <c r="A17479" t="s">
        <v>17480</v>
      </c>
      <c r="B17479" s="1">
        <v>42888</v>
      </c>
      <c r="C17479" s="2">
        <v>0.4070023148148148</v>
      </c>
      <c r="D17479" t="str">
        <f>RIGHT(Tabela1[[#This Row],[Nome]],3)</f>
        <v>PRW</v>
      </c>
      <c r="E17479" t="e">
        <f>VLOOKUP(Tabela1[[#This Row],[Nome]],customs_unique[],1,FALSE)</f>
        <v>#N/A</v>
      </c>
      <c r="F17479" t="b">
        <f>ISTEXT(Tabela1[[#This Row],[Custom_unique]])</f>
        <v>0</v>
      </c>
    </row>
    <row r="17480" spans="1:6" x14ac:dyDescent="0.25">
      <c r="A17480" t="s">
        <v>17481</v>
      </c>
      <c r="B17480" s="1">
        <v>42888</v>
      </c>
      <c r="C17480" s="2">
        <v>0.4070023148148148</v>
      </c>
      <c r="D17480" t="str">
        <f>RIGHT(Tabela1[[#This Row],[Nome]],3)</f>
        <v>PRW</v>
      </c>
      <c r="E17480" t="e">
        <f>VLOOKUP(Tabela1[[#This Row],[Nome]],customs_unique[],1,FALSE)</f>
        <v>#N/A</v>
      </c>
      <c r="F17480" t="b">
        <f>ISTEXT(Tabela1[[#This Row],[Custom_unique]])</f>
        <v>0</v>
      </c>
    </row>
    <row r="17481" spans="1:6" x14ac:dyDescent="0.25">
      <c r="A17481" t="s">
        <v>17482</v>
      </c>
      <c r="B17481" s="1">
        <v>42888</v>
      </c>
      <c r="C17481" s="2">
        <v>0.4070023148148148</v>
      </c>
      <c r="D17481" t="str">
        <f>RIGHT(Tabela1[[#This Row],[Nome]],3)</f>
        <v>PRW</v>
      </c>
      <c r="E17481" t="e">
        <f>VLOOKUP(Tabela1[[#This Row],[Nome]],customs_unique[],1,FALSE)</f>
        <v>#N/A</v>
      </c>
      <c r="F17481" t="b">
        <f>ISTEXT(Tabela1[[#This Row],[Custom_unique]])</f>
        <v>0</v>
      </c>
    </row>
    <row r="17482" spans="1:6" x14ac:dyDescent="0.25">
      <c r="A17482" t="s">
        <v>17483</v>
      </c>
      <c r="B17482" s="1">
        <v>41621</v>
      </c>
      <c r="C17482" s="2">
        <v>0.60278935185185178</v>
      </c>
      <c r="D17482" t="str">
        <f>RIGHT(Tabela1[[#This Row],[Nome]],3)</f>
        <v>PRW</v>
      </c>
      <c r="E17482" t="e">
        <f>VLOOKUP(Tabela1[[#This Row],[Nome]],customs_unique[],1,FALSE)</f>
        <v>#N/A</v>
      </c>
      <c r="F17482" t="b">
        <f>ISTEXT(Tabela1[[#This Row],[Custom_unique]])</f>
        <v>0</v>
      </c>
    </row>
    <row r="17483" spans="1:6" x14ac:dyDescent="0.25">
      <c r="A17483" t="s">
        <v>17484</v>
      </c>
      <c r="B17483" s="1">
        <v>43193</v>
      </c>
      <c r="C17483" s="2">
        <v>0.76074074074074083</v>
      </c>
      <c r="D17483" t="str">
        <f>RIGHT(Tabela1[[#This Row],[Nome]],3)</f>
        <v>PRW</v>
      </c>
      <c r="E17483" t="e">
        <f>VLOOKUP(Tabela1[[#This Row],[Nome]],customs_unique[],1,FALSE)</f>
        <v>#N/A</v>
      </c>
      <c r="F17483" t="b">
        <f>ISTEXT(Tabela1[[#This Row],[Custom_unique]])</f>
        <v>0</v>
      </c>
    </row>
    <row r="17484" spans="1:6" x14ac:dyDescent="0.25">
      <c r="A17484" t="s">
        <v>17485</v>
      </c>
      <c r="B17484" s="1">
        <v>43109</v>
      </c>
      <c r="C17484" s="2">
        <v>0.69728009259259249</v>
      </c>
      <c r="D17484" t="str">
        <f>RIGHT(Tabela1[[#This Row],[Nome]],3)</f>
        <v>PRW</v>
      </c>
      <c r="E17484" t="e">
        <f>VLOOKUP(Tabela1[[#This Row],[Nome]],customs_unique[],1,FALSE)</f>
        <v>#N/A</v>
      </c>
      <c r="F17484" t="b">
        <f>ISTEXT(Tabela1[[#This Row],[Custom_unique]])</f>
        <v>0</v>
      </c>
    </row>
    <row r="17485" spans="1:6" x14ac:dyDescent="0.25">
      <c r="A17485" t="s">
        <v>17486</v>
      </c>
      <c r="B17485" s="1">
        <v>43214</v>
      </c>
      <c r="C17485" s="2">
        <v>0.94111111111111112</v>
      </c>
      <c r="D17485" t="str">
        <f>RIGHT(Tabela1[[#This Row],[Nome]],3)</f>
        <v>PRW</v>
      </c>
      <c r="E17485" t="e">
        <f>VLOOKUP(Tabela1[[#This Row],[Nome]],customs_unique[],1,FALSE)</f>
        <v>#N/A</v>
      </c>
      <c r="F17485" t="b">
        <f>ISTEXT(Tabela1[[#This Row],[Custom_unique]])</f>
        <v>0</v>
      </c>
    </row>
    <row r="17486" spans="1:6" x14ac:dyDescent="0.25">
      <c r="A17486" t="s">
        <v>17487</v>
      </c>
      <c r="B17486" s="1">
        <v>42888</v>
      </c>
      <c r="C17486" s="2">
        <v>0.4070023148148148</v>
      </c>
      <c r="D17486" t="str">
        <f>RIGHT(Tabela1[[#This Row],[Nome]],3)</f>
        <v>PRW</v>
      </c>
      <c r="E17486" t="e">
        <f>VLOOKUP(Tabela1[[#This Row],[Nome]],customs_unique[],1,FALSE)</f>
        <v>#N/A</v>
      </c>
      <c r="F17486" t="b">
        <f>ISTEXT(Tabela1[[#This Row],[Custom_unique]])</f>
        <v>0</v>
      </c>
    </row>
    <row r="17487" spans="1:6" x14ac:dyDescent="0.25">
      <c r="A17487" t="s">
        <v>17488</v>
      </c>
      <c r="B17487" s="1">
        <v>42907</v>
      </c>
      <c r="C17487" s="2">
        <v>0.36184027777777777</v>
      </c>
      <c r="D17487" t="str">
        <f>RIGHT(Tabela1[[#This Row],[Nome]],3)</f>
        <v>PRW</v>
      </c>
      <c r="E17487" t="e">
        <f>VLOOKUP(Tabela1[[#This Row],[Nome]],customs_unique[],1,FALSE)</f>
        <v>#N/A</v>
      </c>
      <c r="F17487" t="b">
        <f>ISTEXT(Tabela1[[#This Row],[Custom_unique]])</f>
        <v>0</v>
      </c>
    </row>
    <row r="17488" spans="1:6" x14ac:dyDescent="0.25">
      <c r="A17488" t="s">
        <v>17489</v>
      </c>
      <c r="B17488" s="1">
        <v>42041</v>
      </c>
      <c r="C17488" s="2">
        <v>0.57697916666666671</v>
      </c>
      <c r="D17488" t="str">
        <f>RIGHT(Tabela1[[#This Row],[Nome]],3)</f>
        <v>PRW</v>
      </c>
      <c r="E17488" t="e">
        <f>VLOOKUP(Tabela1[[#This Row],[Nome]],customs_unique[],1,FALSE)</f>
        <v>#N/A</v>
      </c>
      <c r="F17488" t="b">
        <f>ISTEXT(Tabela1[[#This Row],[Custom_unique]])</f>
        <v>0</v>
      </c>
    </row>
    <row r="17489" spans="1:6" x14ac:dyDescent="0.25">
      <c r="A17489" t="s">
        <v>17490</v>
      </c>
      <c r="B17489" s="1">
        <v>42888</v>
      </c>
      <c r="C17489" s="2">
        <v>0.4070023148148148</v>
      </c>
      <c r="D17489" t="str">
        <f>RIGHT(Tabela1[[#This Row],[Nome]],3)</f>
        <v>PRW</v>
      </c>
      <c r="E17489" t="e">
        <f>VLOOKUP(Tabela1[[#This Row],[Nome]],customs_unique[],1,FALSE)</f>
        <v>#N/A</v>
      </c>
      <c r="F17489" t="b">
        <f>ISTEXT(Tabela1[[#This Row],[Custom_unique]])</f>
        <v>0</v>
      </c>
    </row>
    <row r="17490" spans="1:6" x14ac:dyDescent="0.25">
      <c r="A17490" t="s">
        <v>17491</v>
      </c>
      <c r="B17490" s="1">
        <v>42888</v>
      </c>
      <c r="C17490" s="2">
        <v>0.4070023148148148</v>
      </c>
      <c r="D17490" t="str">
        <f>RIGHT(Tabela1[[#This Row],[Nome]],3)</f>
        <v>PRW</v>
      </c>
      <c r="E17490" t="e">
        <f>VLOOKUP(Tabela1[[#This Row],[Nome]],customs_unique[],1,FALSE)</f>
        <v>#N/A</v>
      </c>
      <c r="F17490" t="b">
        <f>ISTEXT(Tabela1[[#This Row],[Custom_unique]])</f>
        <v>0</v>
      </c>
    </row>
    <row r="17491" spans="1:6" x14ac:dyDescent="0.25">
      <c r="A17491" t="s">
        <v>17492</v>
      </c>
      <c r="B17491" s="1">
        <v>42888</v>
      </c>
      <c r="C17491" s="2">
        <v>0.4070023148148148</v>
      </c>
      <c r="D17491" t="str">
        <f>RIGHT(Tabela1[[#This Row],[Nome]],3)</f>
        <v>PRW</v>
      </c>
      <c r="E17491" t="e">
        <f>VLOOKUP(Tabela1[[#This Row],[Nome]],customs_unique[],1,FALSE)</f>
        <v>#N/A</v>
      </c>
      <c r="F17491" t="b">
        <f>ISTEXT(Tabela1[[#This Row],[Custom_unique]])</f>
        <v>0</v>
      </c>
    </row>
    <row r="17492" spans="1:6" x14ac:dyDescent="0.25">
      <c r="A17492" t="s">
        <v>17493</v>
      </c>
      <c r="B17492" s="1">
        <v>42892</v>
      </c>
      <c r="C17492" s="2">
        <v>0.57508101851851856</v>
      </c>
      <c r="D17492" t="str">
        <f>RIGHT(Tabela1[[#This Row],[Nome]],3)</f>
        <v>PRW</v>
      </c>
      <c r="E17492" t="e">
        <f>VLOOKUP(Tabela1[[#This Row],[Nome]],customs_unique[],1,FALSE)</f>
        <v>#N/A</v>
      </c>
      <c r="F17492" t="b">
        <f>ISTEXT(Tabela1[[#This Row],[Custom_unique]])</f>
        <v>0</v>
      </c>
    </row>
    <row r="17493" spans="1:6" x14ac:dyDescent="0.25">
      <c r="A17493" t="s">
        <v>17494</v>
      </c>
      <c r="B17493" s="1">
        <v>43131</v>
      </c>
      <c r="C17493" s="2">
        <v>0.58209490740740744</v>
      </c>
      <c r="D17493" t="str">
        <f>RIGHT(Tabela1[[#This Row],[Nome]],3)</f>
        <v>PRW</v>
      </c>
      <c r="E17493" t="e">
        <f>VLOOKUP(Tabela1[[#This Row],[Nome]],customs_unique[],1,FALSE)</f>
        <v>#N/A</v>
      </c>
      <c r="F17493" t="b">
        <f>ISTEXT(Tabela1[[#This Row],[Custom_unique]])</f>
        <v>0</v>
      </c>
    </row>
    <row r="17494" spans="1:6" x14ac:dyDescent="0.25">
      <c r="A17494" t="s">
        <v>17495</v>
      </c>
      <c r="B17494" s="1">
        <v>42888</v>
      </c>
      <c r="C17494" s="2">
        <v>0.4070023148148148</v>
      </c>
      <c r="D17494" t="str">
        <f>RIGHT(Tabela1[[#This Row],[Nome]],3)</f>
        <v>PRW</v>
      </c>
      <c r="E17494" t="e">
        <f>VLOOKUP(Tabela1[[#This Row],[Nome]],customs_unique[],1,FALSE)</f>
        <v>#N/A</v>
      </c>
      <c r="F17494" t="b">
        <f>ISTEXT(Tabela1[[#This Row],[Custom_unique]])</f>
        <v>0</v>
      </c>
    </row>
    <row r="17495" spans="1:6" x14ac:dyDescent="0.25">
      <c r="A17495" t="s">
        <v>17496</v>
      </c>
      <c r="B17495" s="1">
        <v>43087</v>
      </c>
      <c r="C17495" s="2">
        <v>0.49674768518518514</v>
      </c>
      <c r="D17495" t="str">
        <f>RIGHT(Tabela1[[#This Row],[Nome]],3)</f>
        <v>PRW</v>
      </c>
      <c r="E17495" t="e">
        <f>VLOOKUP(Tabela1[[#This Row],[Nome]],customs_unique[],1,FALSE)</f>
        <v>#N/A</v>
      </c>
      <c r="F17495" t="b">
        <f>ISTEXT(Tabela1[[#This Row],[Custom_unique]])</f>
        <v>0</v>
      </c>
    </row>
    <row r="17496" spans="1:6" x14ac:dyDescent="0.25">
      <c r="A17496" t="s">
        <v>17497</v>
      </c>
      <c r="B17496" s="1">
        <v>42893</v>
      </c>
      <c r="C17496" s="2">
        <v>0.62049768518518522</v>
      </c>
      <c r="D17496" t="str">
        <f>RIGHT(Tabela1[[#This Row],[Nome]],3)</f>
        <v>PRW</v>
      </c>
      <c r="E17496" t="e">
        <f>VLOOKUP(Tabela1[[#This Row],[Nome]],customs_unique[],1,FALSE)</f>
        <v>#N/A</v>
      </c>
      <c r="F17496" t="b">
        <f>ISTEXT(Tabela1[[#This Row],[Custom_unique]])</f>
        <v>0</v>
      </c>
    </row>
    <row r="17497" spans="1:6" x14ac:dyDescent="0.25">
      <c r="A17497" t="s">
        <v>17498</v>
      </c>
      <c r="B17497" s="1">
        <v>42888</v>
      </c>
      <c r="C17497" s="2">
        <v>0.4070023148148148</v>
      </c>
      <c r="D17497" t="str">
        <f>RIGHT(Tabela1[[#This Row],[Nome]],3)</f>
        <v>PRW</v>
      </c>
      <c r="E17497" t="e">
        <f>VLOOKUP(Tabela1[[#This Row],[Nome]],customs_unique[],1,FALSE)</f>
        <v>#N/A</v>
      </c>
      <c r="F17497" t="b">
        <f>ISTEXT(Tabela1[[#This Row],[Custom_unique]])</f>
        <v>0</v>
      </c>
    </row>
    <row r="17498" spans="1:6" x14ac:dyDescent="0.25">
      <c r="A17498" t="s">
        <v>17499</v>
      </c>
      <c r="B17498" s="1">
        <v>43137</v>
      </c>
      <c r="C17498" s="2">
        <v>0.36563657407407407</v>
      </c>
      <c r="D17498" t="str">
        <f>RIGHT(Tabela1[[#This Row],[Nome]],3)</f>
        <v>PRW</v>
      </c>
      <c r="E17498" t="e">
        <f>VLOOKUP(Tabela1[[#This Row],[Nome]],customs_unique[],1,FALSE)</f>
        <v>#N/A</v>
      </c>
      <c r="F17498" t="b">
        <f>ISTEXT(Tabela1[[#This Row],[Custom_unique]])</f>
        <v>0</v>
      </c>
    </row>
    <row r="17499" spans="1:6" x14ac:dyDescent="0.25">
      <c r="A17499" t="s">
        <v>17500</v>
      </c>
      <c r="B17499" s="1">
        <v>42899</v>
      </c>
      <c r="C17499" s="2">
        <v>0.64574074074074073</v>
      </c>
      <c r="D17499" t="str">
        <f>RIGHT(Tabela1[[#This Row],[Nome]],3)</f>
        <v>PRW</v>
      </c>
      <c r="E17499" t="e">
        <f>VLOOKUP(Tabela1[[#This Row],[Nome]],customs_unique[],1,FALSE)</f>
        <v>#N/A</v>
      </c>
      <c r="F17499" t="b">
        <f>ISTEXT(Tabela1[[#This Row],[Custom_unique]])</f>
        <v>0</v>
      </c>
    </row>
    <row r="17500" spans="1:6" x14ac:dyDescent="0.25">
      <c r="A17500" t="s">
        <v>17501</v>
      </c>
      <c r="B17500" s="1">
        <v>42922</v>
      </c>
      <c r="C17500" s="2">
        <v>0.59923611111111108</v>
      </c>
      <c r="D17500" t="str">
        <f>RIGHT(Tabela1[[#This Row],[Nome]],3)</f>
        <v>PRW</v>
      </c>
      <c r="E17500" t="e">
        <f>VLOOKUP(Tabela1[[#This Row],[Nome]],customs_unique[],1,FALSE)</f>
        <v>#N/A</v>
      </c>
      <c r="F17500" t="b">
        <f>ISTEXT(Tabela1[[#This Row],[Custom_unique]])</f>
        <v>0</v>
      </c>
    </row>
    <row r="17501" spans="1:6" x14ac:dyDescent="0.25">
      <c r="A17501" t="s">
        <v>17502</v>
      </c>
      <c r="B17501" s="1">
        <v>43010</v>
      </c>
      <c r="C17501" s="2">
        <v>0.70120370370370377</v>
      </c>
      <c r="D17501" t="str">
        <f>RIGHT(Tabela1[[#This Row],[Nome]],3)</f>
        <v>PRW</v>
      </c>
      <c r="E17501" t="e">
        <f>VLOOKUP(Tabela1[[#This Row],[Nome]],customs_unique[],1,FALSE)</f>
        <v>#N/A</v>
      </c>
      <c r="F17501" t="b">
        <f>ISTEXT(Tabela1[[#This Row],[Custom_unique]])</f>
        <v>0</v>
      </c>
    </row>
    <row r="17502" spans="1:6" x14ac:dyDescent="0.25">
      <c r="A17502" t="s">
        <v>17503</v>
      </c>
      <c r="B17502" s="1">
        <v>42888</v>
      </c>
      <c r="C17502" s="2">
        <v>0.4070023148148148</v>
      </c>
      <c r="D17502" t="str">
        <f>RIGHT(Tabela1[[#This Row],[Nome]],3)</f>
        <v>PRW</v>
      </c>
      <c r="E17502" t="e">
        <f>VLOOKUP(Tabela1[[#This Row],[Nome]],customs_unique[],1,FALSE)</f>
        <v>#N/A</v>
      </c>
      <c r="F17502" t="b">
        <f>ISTEXT(Tabela1[[#This Row],[Custom_unique]])</f>
        <v>0</v>
      </c>
    </row>
    <row r="17503" spans="1:6" x14ac:dyDescent="0.25">
      <c r="A17503" t="s">
        <v>17504</v>
      </c>
      <c r="B17503" s="1">
        <v>42888</v>
      </c>
      <c r="C17503" s="2">
        <v>0.4070023148148148</v>
      </c>
      <c r="D17503" t="str">
        <f>RIGHT(Tabela1[[#This Row],[Nome]],3)</f>
        <v>PRW</v>
      </c>
      <c r="E17503" t="e">
        <f>VLOOKUP(Tabela1[[#This Row],[Nome]],customs_unique[],1,FALSE)</f>
        <v>#N/A</v>
      </c>
      <c r="F17503" t="b">
        <f>ISTEXT(Tabela1[[#This Row],[Custom_unique]])</f>
        <v>0</v>
      </c>
    </row>
    <row r="17504" spans="1:6" x14ac:dyDescent="0.25">
      <c r="A17504" t="s">
        <v>17505</v>
      </c>
      <c r="B17504" s="1">
        <v>43146</v>
      </c>
      <c r="C17504" s="2">
        <v>0.6617939814814815</v>
      </c>
      <c r="D17504" t="str">
        <f>RIGHT(Tabela1[[#This Row],[Nome]],3)</f>
        <v>PRW</v>
      </c>
      <c r="E17504" t="e">
        <f>VLOOKUP(Tabela1[[#This Row],[Nome]],customs_unique[],1,FALSE)</f>
        <v>#N/A</v>
      </c>
      <c r="F17504" t="b">
        <f>ISTEXT(Tabela1[[#This Row],[Custom_unique]])</f>
        <v>0</v>
      </c>
    </row>
    <row r="17505" spans="1:6" x14ac:dyDescent="0.25">
      <c r="A17505" t="s">
        <v>17506</v>
      </c>
      <c r="B17505" s="1">
        <v>43087</v>
      </c>
      <c r="C17505" s="2">
        <v>0.50019675925925922</v>
      </c>
      <c r="D17505" t="str">
        <f>RIGHT(Tabela1[[#This Row],[Nome]],3)</f>
        <v>PRW</v>
      </c>
      <c r="E17505" t="e">
        <f>VLOOKUP(Tabela1[[#This Row],[Nome]],customs_unique[],1,FALSE)</f>
        <v>#N/A</v>
      </c>
      <c r="F17505" t="b">
        <f>ISTEXT(Tabela1[[#This Row],[Custom_unique]])</f>
        <v>0</v>
      </c>
    </row>
    <row r="17506" spans="1:6" x14ac:dyDescent="0.25">
      <c r="A17506" t="s">
        <v>17507</v>
      </c>
      <c r="B17506" s="1">
        <v>42888</v>
      </c>
      <c r="C17506" s="2">
        <v>0.4070023148148148</v>
      </c>
      <c r="D17506" t="str">
        <f>RIGHT(Tabela1[[#This Row],[Nome]],3)</f>
        <v>PRW</v>
      </c>
      <c r="E17506" t="e">
        <f>VLOOKUP(Tabela1[[#This Row],[Nome]],customs_unique[],1,FALSE)</f>
        <v>#N/A</v>
      </c>
      <c r="F17506" t="b">
        <f>ISTEXT(Tabela1[[#This Row],[Custom_unique]])</f>
        <v>0</v>
      </c>
    </row>
    <row r="17507" spans="1:6" x14ac:dyDescent="0.25">
      <c r="A17507" t="s">
        <v>17508</v>
      </c>
      <c r="B17507" s="1">
        <v>42888</v>
      </c>
      <c r="C17507" s="2">
        <v>0.4070023148148148</v>
      </c>
      <c r="D17507" t="str">
        <f>RIGHT(Tabela1[[#This Row],[Nome]],3)</f>
        <v>PRW</v>
      </c>
      <c r="E17507" t="e">
        <f>VLOOKUP(Tabela1[[#This Row],[Nome]],customs_unique[],1,FALSE)</f>
        <v>#N/A</v>
      </c>
      <c r="F17507" t="b">
        <f>ISTEXT(Tabela1[[#This Row],[Custom_unique]])</f>
        <v>0</v>
      </c>
    </row>
    <row r="17508" spans="1:6" x14ac:dyDescent="0.25">
      <c r="A17508" t="s">
        <v>17509</v>
      </c>
      <c r="B17508" s="1">
        <v>42888</v>
      </c>
      <c r="C17508" s="2">
        <v>0.4070023148148148</v>
      </c>
      <c r="D17508" t="str">
        <f>RIGHT(Tabela1[[#This Row],[Nome]],3)</f>
        <v>PRW</v>
      </c>
      <c r="E17508" t="e">
        <f>VLOOKUP(Tabela1[[#This Row],[Nome]],customs_unique[],1,FALSE)</f>
        <v>#N/A</v>
      </c>
      <c r="F17508" t="b">
        <f>ISTEXT(Tabela1[[#This Row],[Custom_unique]])</f>
        <v>0</v>
      </c>
    </row>
    <row r="17509" spans="1:6" x14ac:dyDescent="0.25">
      <c r="A17509" t="s">
        <v>17510</v>
      </c>
      <c r="B17509" s="1">
        <v>42888</v>
      </c>
      <c r="C17509" s="2">
        <v>0.4070023148148148</v>
      </c>
      <c r="D17509" t="str">
        <f>RIGHT(Tabela1[[#This Row],[Nome]],3)</f>
        <v>PRW</v>
      </c>
      <c r="E17509" t="e">
        <f>VLOOKUP(Tabela1[[#This Row],[Nome]],customs_unique[],1,FALSE)</f>
        <v>#N/A</v>
      </c>
      <c r="F17509" t="b">
        <f>ISTEXT(Tabela1[[#This Row],[Custom_unique]])</f>
        <v>0</v>
      </c>
    </row>
    <row r="17510" spans="1:6" x14ac:dyDescent="0.25">
      <c r="A17510" t="s">
        <v>17511</v>
      </c>
      <c r="B17510" s="1">
        <v>42888</v>
      </c>
      <c r="C17510" s="2">
        <v>0.4070023148148148</v>
      </c>
      <c r="D17510" t="str">
        <f>RIGHT(Tabela1[[#This Row],[Nome]],3)</f>
        <v>PRW</v>
      </c>
      <c r="E17510" t="e">
        <f>VLOOKUP(Tabela1[[#This Row],[Nome]],customs_unique[],1,FALSE)</f>
        <v>#N/A</v>
      </c>
      <c r="F17510" t="b">
        <f>ISTEXT(Tabela1[[#This Row],[Custom_unique]])</f>
        <v>0</v>
      </c>
    </row>
    <row r="17511" spans="1:6" x14ac:dyDescent="0.25">
      <c r="A17511" t="s">
        <v>17512</v>
      </c>
      <c r="B17511" s="1">
        <v>43223</v>
      </c>
      <c r="C17511" s="2">
        <v>0.69398148148148142</v>
      </c>
      <c r="D17511" t="str">
        <f>RIGHT(Tabela1[[#This Row],[Nome]],3)</f>
        <v>PRW</v>
      </c>
      <c r="E17511" t="e">
        <f>VLOOKUP(Tabela1[[#This Row],[Nome]],customs_unique[],1,FALSE)</f>
        <v>#N/A</v>
      </c>
      <c r="F17511" t="b">
        <f>ISTEXT(Tabela1[[#This Row],[Custom_unique]])</f>
        <v>0</v>
      </c>
    </row>
    <row r="17512" spans="1:6" x14ac:dyDescent="0.25">
      <c r="A17512" t="s">
        <v>17513</v>
      </c>
      <c r="B17512" s="1">
        <v>43224</v>
      </c>
      <c r="C17512" s="2">
        <v>0.40597222222222223</v>
      </c>
      <c r="D17512" t="str">
        <f>RIGHT(Tabela1[[#This Row],[Nome]],3)</f>
        <v>PRW</v>
      </c>
      <c r="E17512" t="e">
        <f>VLOOKUP(Tabela1[[#This Row],[Nome]],customs_unique[],1,FALSE)</f>
        <v>#N/A</v>
      </c>
      <c r="F17512" t="b">
        <f>ISTEXT(Tabela1[[#This Row],[Custom_unique]])</f>
        <v>0</v>
      </c>
    </row>
    <row r="17513" spans="1:6" x14ac:dyDescent="0.25">
      <c r="A17513" t="s">
        <v>17514</v>
      </c>
      <c r="B17513" s="1">
        <v>43087</v>
      </c>
      <c r="C17513" s="2">
        <v>0.50091435185185185</v>
      </c>
      <c r="D17513" t="str">
        <f>RIGHT(Tabela1[[#This Row],[Nome]],3)</f>
        <v>PRW</v>
      </c>
      <c r="E17513" t="e">
        <f>VLOOKUP(Tabela1[[#This Row],[Nome]],customs_unique[],1,FALSE)</f>
        <v>#N/A</v>
      </c>
      <c r="F17513" t="b">
        <f>ISTEXT(Tabela1[[#This Row],[Custom_unique]])</f>
        <v>0</v>
      </c>
    </row>
    <row r="17514" spans="1:6" x14ac:dyDescent="0.25">
      <c r="A17514" t="s">
        <v>17515</v>
      </c>
      <c r="B17514" s="1">
        <v>43202</v>
      </c>
      <c r="C17514" s="2">
        <v>0.33412037037037035</v>
      </c>
      <c r="D17514" t="str">
        <f>RIGHT(Tabela1[[#This Row],[Nome]],3)</f>
        <v>PRW</v>
      </c>
      <c r="E17514" t="e">
        <f>VLOOKUP(Tabela1[[#This Row],[Nome]],customs_unique[],1,FALSE)</f>
        <v>#N/A</v>
      </c>
      <c r="F17514" t="b">
        <f>ISTEXT(Tabela1[[#This Row],[Custom_unique]])</f>
        <v>0</v>
      </c>
    </row>
    <row r="17515" spans="1:6" x14ac:dyDescent="0.25">
      <c r="A17515" t="s">
        <v>17516</v>
      </c>
      <c r="B17515" s="1">
        <v>43028</v>
      </c>
      <c r="C17515" s="2">
        <v>0.61396990740740742</v>
      </c>
      <c r="D17515" t="str">
        <f>RIGHT(Tabela1[[#This Row],[Nome]],3)</f>
        <v>PRW</v>
      </c>
      <c r="E17515" t="e">
        <f>VLOOKUP(Tabela1[[#This Row],[Nome]],customs_unique[],1,FALSE)</f>
        <v>#N/A</v>
      </c>
      <c r="F17515" t="b">
        <f>ISTEXT(Tabela1[[#This Row],[Custom_unique]])</f>
        <v>0</v>
      </c>
    </row>
    <row r="17516" spans="1:6" x14ac:dyDescent="0.25">
      <c r="A17516" t="s">
        <v>17517</v>
      </c>
      <c r="B17516" s="1">
        <v>43196</v>
      </c>
      <c r="C17516" s="2">
        <v>0.73438657407407415</v>
      </c>
      <c r="D17516" t="str">
        <f>RIGHT(Tabela1[[#This Row],[Nome]],3)</f>
        <v>PRW</v>
      </c>
      <c r="E17516" t="e">
        <f>VLOOKUP(Tabela1[[#This Row],[Nome]],customs_unique[],1,FALSE)</f>
        <v>#N/A</v>
      </c>
      <c r="F17516" t="b">
        <f>ISTEXT(Tabela1[[#This Row],[Custom_unique]])</f>
        <v>0</v>
      </c>
    </row>
    <row r="17517" spans="1:6" x14ac:dyDescent="0.25">
      <c r="A17517" t="s">
        <v>17518</v>
      </c>
      <c r="B17517" s="1">
        <v>42888</v>
      </c>
      <c r="C17517" s="2">
        <v>0.4070023148148148</v>
      </c>
      <c r="D17517" t="str">
        <f>RIGHT(Tabela1[[#This Row],[Nome]],3)</f>
        <v>PRW</v>
      </c>
      <c r="E17517" t="e">
        <f>VLOOKUP(Tabela1[[#This Row],[Nome]],customs_unique[],1,FALSE)</f>
        <v>#N/A</v>
      </c>
      <c r="F17517" t="b">
        <f>ISTEXT(Tabela1[[#This Row],[Custom_unique]])</f>
        <v>0</v>
      </c>
    </row>
    <row r="17518" spans="1:6" x14ac:dyDescent="0.25">
      <c r="A17518" t="s">
        <v>17519</v>
      </c>
      <c r="B17518" s="1">
        <v>42888</v>
      </c>
      <c r="C17518" s="2">
        <v>0.4070023148148148</v>
      </c>
      <c r="D17518" t="str">
        <f>RIGHT(Tabela1[[#This Row],[Nome]],3)</f>
        <v>PRW</v>
      </c>
      <c r="E17518" t="e">
        <f>VLOOKUP(Tabela1[[#This Row],[Nome]],customs_unique[],1,FALSE)</f>
        <v>#N/A</v>
      </c>
      <c r="F17518" t="b">
        <f>ISTEXT(Tabela1[[#This Row],[Custom_unique]])</f>
        <v>0</v>
      </c>
    </row>
    <row r="17519" spans="1:6" x14ac:dyDescent="0.25">
      <c r="A17519" t="s">
        <v>17520</v>
      </c>
      <c r="B17519" s="1">
        <v>43087</v>
      </c>
      <c r="C17519" s="2">
        <v>0.50150462962962961</v>
      </c>
      <c r="D17519" t="str">
        <f>RIGHT(Tabela1[[#This Row],[Nome]],3)</f>
        <v>PRW</v>
      </c>
      <c r="E17519" t="e">
        <f>VLOOKUP(Tabela1[[#This Row],[Nome]],customs_unique[],1,FALSE)</f>
        <v>#N/A</v>
      </c>
      <c r="F17519" t="b">
        <f>ISTEXT(Tabela1[[#This Row],[Custom_unique]])</f>
        <v>0</v>
      </c>
    </row>
    <row r="17520" spans="1:6" x14ac:dyDescent="0.25">
      <c r="A17520" t="s">
        <v>17521</v>
      </c>
      <c r="B17520" s="1">
        <v>42888</v>
      </c>
      <c r="C17520" s="2">
        <v>0.4070023148148148</v>
      </c>
      <c r="D17520" t="str">
        <f>RIGHT(Tabela1[[#This Row],[Nome]],3)</f>
        <v>PRW</v>
      </c>
      <c r="E17520" t="e">
        <f>VLOOKUP(Tabela1[[#This Row],[Nome]],customs_unique[],1,FALSE)</f>
        <v>#N/A</v>
      </c>
      <c r="F17520" t="b">
        <f>ISTEXT(Tabela1[[#This Row],[Custom_unique]])</f>
        <v>0</v>
      </c>
    </row>
    <row r="17521" spans="1:6" x14ac:dyDescent="0.25">
      <c r="A17521" t="s">
        <v>17522</v>
      </c>
      <c r="B17521" s="1">
        <v>43196</v>
      </c>
      <c r="C17521" s="2">
        <v>0.60100694444444447</v>
      </c>
      <c r="D17521" t="str">
        <f>RIGHT(Tabela1[[#This Row],[Nome]],3)</f>
        <v>PRW</v>
      </c>
      <c r="E17521" t="e">
        <f>VLOOKUP(Tabela1[[#This Row],[Nome]],customs_unique[],1,FALSE)</f>
        <v>#N/A</v>
      </c>
      <c r="F17521" t="b">
        <f>ISTEXT(Tabela1[[#This Row],[Custom_unique]])</f>
        <v>0</v>
      </c>
    </row>
    <row r="17522" spans="1:6" x14ac:dyDescent="0.25">
      <c r="A17522" t="s">
        <v>17523</v>
      </c>
      <c r="B17522" s="1">
        <v>43220</v>
      </c>
      <c r="C17522" s="2">
        <v>0.63608796296296299</v>
      </c>
      <c r="D17522" t="str">
        <f>RIGHT(Tabela1[[#This Row],[Nome]],3)</f>
        <v>PRW</v>
      </c>
      <c r="E17522" t="e">
        <f>VLOOKUP(Tabela1[[#This Row],[Nome]],customs_unique[],1,FALSE)</f>
        <v>#N/A</v>
      </c>
      <c r="F17522" t="b">
        <f>ISTEXT(Tabela1[[#This Row],[Custom_unique]])</f>
        <v>0</v>
      </c>
    </row>
    <row r="17523" spans="1:6" x14ac:dyDescent="0.25">
      <c r="A17523" t="s">
        <v>17524</v>
      </c>
      <c r="B17523" s="1">
        <v>42888</v>
      </c>
      <c r="C17523" s="2">
        <v>0.4070023148148148</v>
      </c>
      <c r="D17523" t="str">
        <f>RIGHT(Tabela1[[#This Row],[Nome]],3)</f>
        <v>PRW</v>
      </c>
      <c r="E17523" t="e">
        <f>VLOOKUP(Tabela1[[#This Row],[Nome]],customs_unique[],1,FALSE)</f>
        <v>#N/A</v>
      </c>
      <c r="F17523" t="b">
        <f>ISTEXT(Tabela1[[#This Row],[Custom_unique]])</f>
        <v>0</v>
      </c>
    </row>
    <row r="17524" spans="1:6" x14ac:dyDescent="0.25">
      <c r="A17524" t="s">
        <v>17525</v>
      </c>
      <c r="B17524" s="1">
        <v>42888</v>
      </c>
      <c r="C17524" s="2">
        <v>0.4070023148148148</v>
      </c>
      <c r="D17524" t="str">
        <f>RIGHT(Tabela1[[#This Row],[Nome]],3)</f>
        <v>PRW</v>
      </c>
      <c r="E17524" t="e">
        <f>VLOOKUP(Tabela1[[#This Row],[Nome]],customs_unique[],1,FALSE)</f>
        <v>#N/A</v>
      </c>
      <c r="F17524" t="b">
        <f>ISTEXT(Tabela1[[#This Row],[Custom_unique]])</f>
        <v>0</v>
      </c>
    </row>
    <row r="17525" spans="1:6" x14ac:dyDescent="0.25">
      <c r="A17525" t="s">
        <v>17526</v>
      </c>
      <c r="B17525" s="1">
        <v>42888</v>
      </c>
      <c r="C17525" s="2">
        <v>0.4070023148148148</v>
      </c>
      <c r="D17525" t="str">
        <f>RIGHT(Tabela1[[#This Row],[Nome]],3)</f>
        <v>PRW</v>
      </c>
      <c r="E17525" t="e">
        <f>VLOOKUP(Tabela1[[#This Row],[Nome]],customs_unique[],1,FALSE)</f>
        <v>#N/A</v>
      </c>
      <c r="F17525" t="b">
        <f>ISTEXT(Tabela1[[#This Row],[Custom_unique]])</f>
        <v>0</v>
      </c>
    </row>
    <row r="17526" spans="1:6" x14ac:dyDescent="0.25">
      <c r="A17526" t="s">
        <v>17527</v>
      </c>
      <c r="B17526" s="1">
        <v>42888</v>
      </c>
      <c r="C17526" s="2">
        <v>0.4070023148148148</v>
      </c>
      <c r="D17526" t="str">
        <f>RIGHT(Tabela1[[#This Row],[Nome]],3)</f>
        <v>PRW</v>
      </c>
      <c r="E17526" t="e">
        <f>VLOOKUP(Tabela1[[#This Row],[Nome]],customs_unique[],1,FALSE)</f>
        <v>#N/A</v>
      </c>
      <c r="F17526" t="b">
        <f>ISTEXT(Tabela1[[#This Row],[Custom_unique]])</f>
        <v>0</v>
      </c>
    </row>
    <row r="17527" spans="1:6" x14ac:dyDescent="0.25">
      <c r="A17527" t="s">
        <v>17528</v>
      </c>
      <c r="B17527" s="1">
        <v>43179</v>
      </c>
      <c r="C17527" s="2">
        <v>0.46848379629629627</v>
      </c>
      <c r="D17527" t="str">
        <f>RIGHT(Tabela1[[#This Row],[Nome]],3)</f>
        <v>PRW</v>
      </c>
      <c r="E17527" t="e">
        <f>VLOOKUP(Tabela1[[#This Row],[Nome]],customs_unique[],1,FALSE)</f>
        <v>#N/A</v>
      </c>
      <c r="F17527" t="b">
        <f>ISTEXT(Tabela1[[#This Row],[Custom_unique]])</f>
        <v>0</v>
      </c>
    </row>
    <row r="17528" spans="1:6" x14ac:dyDescent="0.25">
      <c r="A17528" t="s">
        <v>17529</v>
      </c>
      <c r="B17528" s="1">
        <v>43220</v>
      </c>
      <c r="C17528" s="2">
        <v>0.63674768518518521</v>
      </c>
      <c r="D17528" t="str">
        <f>RIGHT(Tabela1[[#This Row],[Nome]],3)</f>
        <v>PRW</v>
      </c>
      <c r="E17528" t="e">
        <f>VLOOKUP(Tabela1[[#This Row],[Nome]],customs_unique[],1,FALSE)</f>
        <v>#N/A</v>
      </c>
      <c r="F17528" t="b">
        <f>ISTEXT(Tabela1[[#This Row],[Custom_unique]])</f>
        <v>0</v>
      </c>
    </row>
    <row r="17529" spans="1:6" x14ac:dyDescent="0.25">
      <c r="A17529" t="s">
        <v>17530</v>
      </c>
      <c r="B17529" s="1">
        <v>42888</v>
      </c>
      <c r="C17529" s="2">
        <v>0.4070023148148148</v>
      </c>
      <c r="D17529" t="str">
        <f>RIGHT(Tabela1[[#This Row],[Nome]],3)</f>
        <v>PRW</v>
      </c>
      <c r="E17529" t="e">
        <f>VLOOKUP(Tabela1[[#This Row],[Nome]],customs_unique[],1,FALSE)</f>
        <v>#N/A</v>
      </c>
      <c r="F17529" t="b">
        <f>ISTEXT(Tabela1[[#This Row],[Custom_unique]])</f>
        <v>0</v>
      </c>
    </row>
    <row r="17530" spans="1:6" x14ac:dyDescent="0.25">
      <c r="A17530" t="s">
        <v>17531</v>
      </c>
      <c r="B17530" s="1">
        <v>42888</v>
      </c>
      <c r="C17530" s="2">
        <v>0.4070023148148148</v>
      </c>
      <c r="D17530" t="str">
        <f>RIGHT(Tabela1[[#This Row],[Nome]],3)</f>
        <v>PRW</v>
      </c>
      <c r="E17530" t="e">
        <f>VLOOKUP(Tabela1[[#This Row],[Nome]],customs_unique[],1,FALSE)</f>
        <v>#N/A</v>
      </c>
      <c r="F17530" t="b">
        <f>ISTEXT(Tabela1[[#This Row],[Custom_unique]])</f>
        <v>0</v>
      </c>
    </row>
    <row r="17531" spans="1:6" x14ac:dyDescent="0.25">
      <c r="A17531" t="s">
        <v>17532</v>
      </c>
      <c r="B17531" s="1">
        <v>42888</v>
      </c>
      <c r="C17531" s="2">
        <v>0.4070023148148148</v>
      </c>
      <c r="D17531" t="str">
        <f>RIGHT(Tabela1[[#This Row],[Nome]],3)</f>
        <v>PRW</v>
      </c>
      <c r="E17531" t="e">
        <f>VLOOKUP(Tabela1[[#This Row],[Nome]],customs_unique[],1,FALSE)</f>
        <v>#N/A</v>
      </c>
      <c r="F17531" t="b">
        <f>ISTEXT(Tabela1[[#This Row],[Custom_unique]])</f>
        <v>0</v>
      </c>
    </row>
    <row r="17532" spans="1:6" x14ac:dyDescent="0.25">
      <c r="A17532" t="s">
        <v>17533</v>
      </c>
      <c r="B17532" s="1">
        <v>42888</v>
      </c>
      <c r="C17532" s="2">
        <v>0.4070023148148148</v>
      </c>
      <c r="D17532" t="str">
        <f>RIGHT(Tabela1[[#This Row],[Nome]],3)</f>
        <v>PRW</v>
      </c>
      <c r="E17532" t="e">
        <f>VLOOKUP(Tabela1[[#This Row],[Nome]],customs_unique[],1,FALSE)</f>
        <v>#N/A</v>
      </c>
      <c r="F17532" t="b">
        <f>ISTEXT(Tabela1[[#This Row],[Custom_unique]])</f>
        <v>0</v>
      </c>
    </row>
    <row r="17533" spans="1:6" x14ac:dyDescent="0.25">
      <c r="A17533" t="s">
        <v>17534</v>
      </c>
      <c r="B17533" s="1">
        <v>42888</v>
      </c>
      <c r="C17533" s="2">
        <v>0.4070023148148148</v>
      </c>
      <c r="D17533" t="str">
        <f>RIGHT(Tabela1[[#This Row],[Nome]],3)</f>
        <v>PRW</v>
      </c>
      <c r="E17533" t="e">
        <f>VLOOKUP(Tabela1[[#This Row],[Nome]],customs_unique[],1,FALSE)</f>
        <v>#N/A</v>
      </c>
      <c r="F17533" t="b">
        <f>ISTEXT(Tabela1[[#This Row],[Custom_unique]])</f>
        <v>0</v>
      </c>
    </row>
    <row r="17534" spans="1:6" x14ac:dyDescent="0.25">
      <c r="A17534" t="s">
        <v>17535</v>
      </c>
      <c r="B17534" s="1">
        <v>43124</v>
      </c>
      <c r="C17534" s="2">
        <v>0.82480324074074074</v>
      </c>
      <c r="D17534" t="str">
        <f>RIGHT(Tabela1[[#This Row],[Nome]],3)</f>
        <v>PRW</v>
      </c>
      <c r="E17534" t="e">
        <f>VLOOKUP(Tabela1[[#This Row],[Nome]],customs_unique[],1,FALSE)</f>
        <v>#N/A</v>
      </c>
      <c r="F17534" t="b">
        <f>ISTEXT(Tabela1[[#This Row],[Custom_unique]])</f>
        <v>0</v>
      </c>
    </row>
    <row r="17535" spans="1:6" x14ac:dyDescent="0.25">
      <c r="A17535" t="s">
        <v>17536</v>
      </c>
      <c r="B17535" s="1">
        <v>42888</v>
      </c>
      <c r="C17535" s="2">
        <v>0.4070023148148148</v>
      </c>
      <c r="D17535" t="str">
        <f>RIGHT(Tabela1[[#This Row],[Nome]],3)</f>
        <v>PRW</v>
      </c>
      <c r="E17535" t="e">
        <f>VLOOKUP(Tabela1[[#This Row],[Nome]],customs_unique[],1,FALSE)</f>
        <v>#N/A</v>
      </c>
      <c r="F17535" t="b">
        <f>ISTEXT(Tabela1[[#This Row],[Custom_unique]])</f>
        <v>0</v>
      </c>
    </row>
    <row r="17536" spans="1:6" x14ac:dyDescent="0.25">
      <c r="A17536" t="s">
        <v>17537</v>
      </c>
      <c r="B17536" s="1">
        <v>42888</v>
      </c>
      <c r="C17536" s="2">
        <v>0.4070023148148148</v>
      </c>
      <c r="D17536" t="str">
        <f>RIGHT(Tabela1[[#This Row],[Nome]],3)</f>
        <v>PRW</v>
      </c>
      <c r="E17536" t="e">
        <f>VLOOKUP(Tabela1[[#This Row],[Nome]],customs_unique[],1,FALSE)</f>
        <v>#N/A</v>
      </c>
      <c r="F17536" t="b">
        <f>ISTEXT(Tabela1[[#This Row],[Custom_unique]])</f>
        <v>0</v>
      </c>
    </row>
    <row r="17537" spans="1:6" x14ac:dyDescent="0.25">
      <c r="A17537" t="s">
        <v>17538</v>
      </c>
      <c r="B17537" s="1">
        <v>42888</v>
      </c>
      <c r="C17537" s="2">
        <v>0.4070023148148148</v>
      </c>
      <c r="D17537" t="str">
        <f>RIGHT(Tabela1[[#This Row],[Nome]],3)</f>
        <v>PRW</v>
      </c>
      <c r="E17537" t="e">
        <f>VLOOKUP(Tabela1[[#This Row],[Nome]],customs_unique[],1,FALSE)</f>
        <v>#N/A</v>
      </c>
      <c r="F17537" t="b">
        <f>ISTEXT(Tabela1[[#This Row],[Custom_unique]])</f>
        <v>0</v>
      </c>
    </row>
    <row r="17538" spans="1:6" x14ac:dyDescent="0.25">
      <c r="A17538" t="s">
        <v>17539</v>
      </c>
      <c r="B17538" s="1">
        <v>42888</v>
      </c>
      <c r="C17538" s="2">
        <v>0.4070023148148148</v>
      </c>
      <c r="D17538" t="str">
        <f>RIGHT(Tabela1[[#This Row],[Nome]],3)</f>
        <v>PRW</v>
      </c>
      <c r="E17538" t="e">
        <f>VLOOKUP(Tabela1[[#This Row],[Nome]],customs_unique[],1,FALSE)</f>
        <v>#N/A</v>
      </c>
      <c r="F17538" t="b">
        <f>ISTEXT(Tabela1[[#This Row],[Custom_unique]])</f>
        <v>0</v>
      </c>
    </row>
    <row r="17539" spans="1:6" x14ac:dyDescent="0.25">
      <c r="A17539" t="s">
        <v>17540</v>
      </c>
      <c r="B17539" s="1">
        <v>42888</v>
      </c>
      <c r="C17539" s="2">
        <v>0.4070023148148148</v>
      </c>
      <c r="D17539" t="str">
        <f>RIGHT(Tabela1[[#This Row],[Nome]],3)</f>
        <v>PRW</v>
      </c>
      <c r="E17539" t="e">
        <f>VLOOKUP(Tabela1[[#This Row],[Nome]],customs_unique[],1,FALSE)</f>
        <v>#N/A</v>
      </c>
      <c r="F17539" t="b">
        <f>ISTEXT(Tabela1[[#This Row],[Custom_unique]])</f>
        <v>0</v>
      </c>
    </row>
    <row r="17540" spans="1:6" x14ac:dyDescent="0.25">
      <c r="A17540" t="s">
        <v>17541</v>
      </c>
      <c r="B17540" s="1">
        <v>42888</v>
      </c>
      <c r="C17540" s="2">
        <v>0.4070023148148148</v>
      </c>
      <c r="D17540" t="str">
        <f>RIGHT(Tabela1[[#This Row],[Nome]],3)</f>
        <v>PRW</v>
      </c>
      <c r="E17540" t="e">
        <f>VLOOKUP(Tabela1[[#This Row],[Nome]],customs_unique[],1,FALSE)</f>
        <v>#N/A</v>
      </c>
      <c r="F17540" t="b">
        <f>ISTEXT(Tabela1[[#This Row],[Custom_unique]])</f>
        <v>0</v>
      </c>
    </row>
    <row r="17541" spans="1:6" x14ac:dyDescent="0.25">
      <c r="A17541" t="s">
        <v>17542</v>
      </c>
      <c r="B17541" s="1">
        <v>42888</v>
      </c>
      <c r="C17541" s="2">
        <v>0.4070023148148148</v>
      </c>
      <c r="D17541" t="str">
        <f>RIGHT(Tabela1[[#This Row],[Nome]],3)</f>
        <v>PRW</v>
      </c>
      <c r="E17541" t="e">
        <f>VLOOKUP(Tabela1[[#This Row],[Nome]],customs_unique[],1,FALSE)</f>
        <v>#N/A</v>
      </c>
      <c r="F17541" t="b">
        <f>ISTEXT(Tabela1[[#This Row],[Custom_unique]])</f>
        <v>0</v>
      </c>
    </row>
    <row r="17542" spans="1:6" x14ac:dyDescent="0.25">
      <c r="A17542" t="s">
        <v>17543</v>
      </c>
      <c r="B17542" s="1">
        <v>43124</v>
      </c>
      <c r="C17542" s="2">
        <v>0.46004629629629629</v>
      </c>
      <c r="D17542" t="str">
        <f>RIGHT(Tabela1[[#This Row],[Nome]],3)</f>
        <v>PRW</v>
      </c>
      <c r="E17542" t="e">
        <f>VLOOKUP(Tabela1[[#This Row],[Nome]],customs_unique[],1,FALSE)</f>
        <v>#N/A</v>
      </c>
      <c r="F17542" t="b">
        <f>ISTEXT(Tabela1[[#This Row],[Custom_unique]])</f>
        <v>0</v>
      </c>
    </row>
    <row r="17543" spans="1:6" x14ac:dyDescent="0.25">
      <c r="A17543" t="s">
        <v>17544</v>
      </c>
      <c r="B17543" s="1">
        <v>43238</v>
      </c>
      <c r="C17543" s="2">
        <v>0.75075231481481486</v>
      </c>
      <c r="D17543" t="str">
        <f>RIGHT(Tabela1[[#This Row],[Nome]],3)</f>
        <v>PRW</v>
      </c>
      <c r="E17543" t="e">
        <f>VLOOKUP(Tabela1[[#This Row],[Nome]],customs_unique[],1,FALSE)</f>
        <v>#N/A</v>
      </c>
      <c r="F17543" t="b">
        <f>ISTEXT(Tabela1[[#This Row],[Custom_unique]])</f>
        <v>0</v>
      </c>
    </row>
    <row r="17544" spans="1:6" x14ac:dyDescent="0.25">
      <c r="A17544" t="s">
        <v>17545</v>
      </c>
      <c r="B17544" s="1">
        <v>42888</v>
      </c>
      <c r="C17544" s="2">
        <v>0.4070023148148148</v>
      </c>
      <c r="D17544" t="str">
        <f>RIGHT(Tabela1[[#This Row],[Nome]],3)</f>
        <v>PRW</v>
      </c>
      <c r="E17544" t="e">
        <f>VLOOKUP(Tabela1[[#This Row],[Nome]],customs_unique[],1,FALSE)</f>
        <v>#N/A</v>
      </c>
      <c r="F17544" t="b">
        <f>ISTEXT(Tabela1[[#This Row],[Custom_unique]])</f>
        <v>0</v>
      </c>
    </row>
    <row r="17545" spans="1:6" x14ac:dyDescent="0.25">
      <c r="A17545" t="s">
        <v>17546</v>
      </c>
      <c r="B17545" s="1">
        <v>42888</v>
      </c>
      <c r="C17545" s="2">
        <v>0.4070023148148148</v>
      </c>
      <c r="D17545" t="str">
        <f>RIGHT(Tabela1[[#This Row],[Nome]],3)</f>
        <v>PRW</v>
      </c>
      <c r="E17545" t="e">
        <f>VLOOKUP(Tabela1[[#This Row],[Nome]],customs_unique[],1,FALSE)</f>
        <v>#N/A</v>
      </c>
      <c r="F17545" t="b">
        <f>ISTEXT(Tabela1[[#This Row],[Custom_unique]])</f>
        <v>0</v>
      </c>
    </row>
    <row r="17546" spans="1:6" x14ac:dyDescent="0.25">
      <c r="A17546" t="s">
        <v>17547</v>
      </c>
      <c r="B17546" s="1">
        <v>42888</v>
      </c>
      <c r="C17546" s="2">
        <v>0.4070023148148148</v>
      </c>
      <c r="D17546" t="str">
        <f>RIGHT(Tabela1[[#This Row],[Nome]],3)</f>
        <v>PRW</v>
      </c>
      <c r="E17546" t="e">
        <f>VLOOKUP(Tabela1[[#This Row],[Nome]],customs_unique[],1,FALSE)</f>
        <v>#N/A</v>
      </c>
      <c r="F17546" t="b">
        <f>ISTEXT(Tabela1[[#This Row],[Custom_unique]])</f>
        <v>0</v>
      </c>
    </row>
    <row r="17547" spans="1:6" x14ac:dyDescent="0.25">
      <c r="A17547" t="s">
        <v>17548</v>
      </c>
      <c r="B17547" s="1">
        <v>42888</v>
      </c>
      <c r="C17547" s="2">
        <v>0.4070023148148148</v>
      </c>
      <c r="D17547" t="str">
        <f>RIGHT(Tabela1[[#This Row],[Nome]],3)</f>
        <v>PRW</v>
      </c>
      <c r="E17547" t="e">
        <f>VLOOKUP(Tabela1[[#This Row],[Nome]],customs_unique[],1,FALSE)</f>
        <v>#N/A</v>
      </c>
      <c r="F17547" t="b">
        <f>ISTEXT(Tabela1[[#This Row],[Custom_unique]])</f>
        <v>0</v>
      </c>
    </row>
    <row r="17548" spans="1:6" x14ac:dyDescent="0.25">
      <c r="A17548" t="s">
        <v>17549</v>
      </c>
      <c r="B17548" s="1">
        <v>42888</v>
      </c>
      <c r="C17548" s="2">
        <v>0.4070023148148148</v>
      </c>
      <c r="D17548" t="str">
        <f>RIGHT(Tabela1[[#This Row],[Nome]],3)</f>
        <v>PRW</v>
      </c>
      <c r="E17548" t="e">
        <f>VLOOKUP(Tabela1[[#This Row],[Nome]],customs_unique[],1,FALSE)</f>
        <v>#N/A</v>
      </c>
      <c r="F17548" t="b">
        <f>ISTEXT(Tabela1[[#This Row],[Custom_unique]])</f>
        <v>0</v>
      </c>
    </row>
    <row r="17549" spans="1:6" x14ac:dyDescent="0.25">
      <c r="A17549" t="s">
        <v>17550</v>
      </c>
      <c r="B17549" s="1">
        <v>42888</v>
      </c>
      <c r="C17549" s="2">
        <v>0.4070023148148148</v>
      </c>
      <c r="D17549" t="str">
        <f>RIGHT(Tabela1[[#This Row],[Nome]],3)</f>
        <v>PRW</v>
      </c>
      <c r="E17549" t="e">
        <f>VLOOKUP(Tabela1[[#This Row],[Nome]],customs_unique[],1,FALSE)</f>
        <v>#N/A</v>
      </c>
      <c r="F17549" t="b">
        <f>ISTEXT(Tabela1[[#This Row],[Custom_unique]])</f>
        <v>0</v>
      </c>
    </row>
    <row r="17550" spans="1:6" x14ac:dyDescent="0.25">
      <c r="A17550" t="s">
        <v>17551</v>
      </c>
      <c r="B17550" s="1">
        <v>42888</v>
      </c>
      <c r="C17550" s="2">
        <v>0.4070023148148148</v>
      </c>
      <c r="D17550" t="str">
        <f>RIGHT(Tabela1[[#This Row],[Nome]],3)</f>
        <v>PRW</v>
      </c>
      <c r="E17550" t="e">
        <f>VLOOKUP(Tabela1[[#This Row],[Nome]],customs_unique[],1,FALSE)</f>
        <v>#N/A</v>
      </c>
      <c r="F17550" t="b">
        <f>ISTEXT(Tabela1[[#This Row],[Custom_unique]])</f>
        <v>0</v>
      </c>
    </row>
    <row r="17551" spans="1:6" x14ac:dyDescent="0.25">
      <c r="A17551" t="s">
        <v>17552</v>
      </c>
      <c r="B17551" s="1">
        <v>42888</v>
      </c>
      <c r="C17551" s="2">
        <v>0.4070023148148148</v>
      </c>
      <c r="D17551" t="str">
        <f>RIGHT(Tabela1[[#This Row],[Nome]],3)</f>
        <v>PRW</v>
      </c>
      <c r="E17551" t="e">
        <f>VLOOKUP(Tabela1[[#This Row],[Nome]],customs_unique[],1,FALSE)</f>
        <v>#N/A</v>
      </c>
      <c r="F17551" t="b">
        <f>ISTEXT(Tabela1[[#This Row],[Custom_unique]])</f>
        <v>0</v>
      </c>
    </row>
    <row r="17552" spans="1:6" x14ac:dyDescent="0.25">
      <c r="A17552" t="s">
        <v>17553</v>
      </c>
      <c r="B17552" s="1">
        <v>42888</v>
      </c>
      <c r="C17552" s="2">
        <v>0.4070023148148148</v>
      </c>
      <c r="D17552" t="str">
        <f>RIGHT(Tabela1[[#This Row],[Nome]],3)</f>
        <v>PRW</v>
      </c>
      <c r="E17552" t="e">
        <f>VLOOKUP(Tabela1[[#This Row],[Nome]],customs_unique[],1,FALSE)</f>
        <v>#N/A</v>
      </c>
      <c r="F17552" t="b">
        <f>ISTEXT(Tabela1[[#This Row],[Custom_unique]])</f>
        <v>0</v>
      </c>
    </row>
    <row r="17553" spans="1:6" x14ac:dyDescent="0.25">
      <c r="A17553" t="s">
        <v>17554</v>
      </c>
      <c r="B17553" s="1">
        <v>42888</v>
      </c>
      <c r="C17553" s="2">
        <v>0.4070023148148148</v>
      </c>
      <c r="D17553" t="str">
        <f>RIGHT(Tabela1[[#This Row],[Nome]],3)</f>
        <v>PRW</v>
      </c>
      <c r="E17553" t="e">
        <f>VLOOKUP(Tabela1[[#This Row],[Nome]],customs_unique[],1,FALSE)</f>
        <v>#N/A</v>
      </c>
      <c r="F17553" t="b">
        <f>ISTEXT(Tabela1[[#This Row],[Custom_unique]])</f>
        <v>0</v>
      </c>
    </row>
    <row r="17554" spans="1:6" x14ac:dyDescent="0.25">
      <c r="A17554" t="s">
        <v>17555</v>
      </c>
      <c r="B17554" s="1">
        <v>42916</v>
      </c>
      <c r="C17554" s="2">
        <v>0.58535879629629628</v>
      </c>
      <c r="D17554" t="str">
        <f>RIGHT(Tabela1[[#This Row],[Nome]],3)</f>
        <v>PRW</v>
      </c>
      <c r="E17554" t="e">
        <f>VLOOKUP(Tabela1[[#This Row],[Nome]],customs_unique[],1,FALSE)</f>
        <v>#N/A</v>
      </c>
      <c r="F17554" t="b">
        <f>ISTEXT(Tabela1[[#This Row],[Custom_unique]])</f>
        <v>0</v>
      </c>
    </row>
    <row r="17555" spans="1:6" x14ac:dyDescent="0.25">
      <c r="A17555" t="s">
        <v>17556</v>
      </c>
      <c r="B17555" s="1">
        <v>43193</v>
      </c>
      <c r="C17555" s="2">
        <v>0.48842592592592587</v>
      </c>
      <c r="D17555" t="str">
        <f>RIGHT(Tabela1[[#This Row],[Nome]],3)</f>
        <v>PRW</v>
      </c>
      <c r="E17555" t="e">
        <f>VLOOKUP(Tabela1[[#This Row],[Nome]],customs_unique[],1,FALSE)</f>
        <v>#N/A</v>
      </c>
      <c r="F17555" t="b">
        <f>ISTEXT(Tabela1[[#This Row],[Custom_unique]])</f>
        <v>0</v>
      </c>
    </row>
    <row r="17556" spans="1:6" x14ac:dyDescent="0.25">
      <c r="A17556" t="s">
        <v>17557</v>
      </c>
      <c r="B17556" s="1">
        <v>42888</v>
      </c>
      <c r="C17556" s="2">
        <v>0.4070023148148148</v>
      </c>
      <c r="D17556" t="str">
        <f>RIGHT(Tabela1[[#This Row],[Nome]],3)</f>
        <v>PRW</v>
      </c>
      <c r="E17556" t="e">
        <f>VLOOKUP(Tabela1[[#This Row],[Nome]],customs_unique[],1,FALSE)</f>
        <v>#N/A</v>
      </c>
      <c r="F17556" t="b">
        <f>ISTEXT(Tabela1[[#This Row],[Custom_unique]])</f>
        <v>0</v>
      </c>
    </row>
    <row r="17557" spans="1:6" x14ac:dyDescent="0.25">
      <c r="A17557" t="s">
        <v>17558</v>
      </c>
      <c r="B17557" s="1">
        <v>42888</v>
      </c>
      <c r="C17557" s="2">
        <v>0.4070023148148148</v>
      </c>
      <c r="D17557" t="str">
        <f>RIGHT(Tabela1[[#This Row],[Nome]],3)</f>
        <v>PRW</v>
      </c>
      <c r="E17557" t="e">
        <f>VLOOKUP(Tabela1[[#This Row],[Nome]],customs_unique[],1,FALSE)</f>
        <v>#N/A</v>
      </c>
      <c r="F17557" t="b">
        <f>ISTEXT(Tabela1[[#This Row],[Custom_unique]])</f>
        <v>0</v>
      </c>
    </row>
    <row r="17558" spans="1:6" x14ac:dyDescent="0.25">
      <c r="A17558" t="s">
        <v>17559</v>
      </c>
      <c r="B17558" s="1">
        <v>42888</v>
      </c>
      <c r="C17558" s="2">
        <v>0.4070023148148148</v>
      </c>
      <c r="D17558" t="str">
        <f>RIGHT(Tabela1[[#This Row],[Nome]],3)</f>
        <v>PRW</v>
      </c>
      <c r="E17558" t="e">
        <f>VLOOKUP(Tabela1[[#This Row],[Nome]],customs_unique[],1,FALSE)</f>
        <v>#N/A</v>
      </c>
      <c r="F17558" t="b">
        <f>ISTEXT(Tabela1[[#This Row],[Custom_unique]])</f>
        <v>0</v>
      </c>
    </row>
    <row r="17559" spans="1:6" x14ac:dyDescent="0.25">
      <c r="A17559" t="s">
        <v>17560</v>
      </c>
      <c r="B17559" s="1">
        <v>42888</v>
      </c>
      <c r="C17559" s="2">
        <v>0.4070023148148148</v>
      </c>
      <c r="D17559" t="str">
        <f>RIGHT(Tabela1[[#This Row],[Nome]],3)</f>
        <v>PRW</v>
      </c>
      <c r="E17559" t="e">
        <f>VLOOKUP(Tabela1[[#This Row],[Nome]],customs_unique[],1,FALSE)</f>
        <v>#N/A</v>
      </c>
      <c r="F17559" t="b">
        <f>ISTEXT(Tabela1[[#This Row],[Custom_unique]])</f>
        <v>0</v>
      </c>
    </row>
    <row r="17560" spans="1:6" x14ac:dyDescent="0.25">
      <c r="A17560" t="s">
        <v>17561</v>
      </c>
      <c r="B17560" s="1">
        <v>42888</v>
      </c>
      <c r="C17560" s="2">
        <v>0.4070023148148148</v>
      </c>
      <c r="D17560" t="str">
        <f>RIGHT(Tabela1[[#This Row],[Nome]],3)</f>
        <v>PRW</v>
      </c>
      <c r="E17560" t="e">
        <f>VLOOKUP(Tabela1[[#This Row],[Nome]],customs_unique[],1,FALSE)</f>
        <v>#N/A</v>
      </c>
      <c r="F17560" t="b">
        <f>ISTEXT(Tabela1[[#This Row],[Custom_unique]])</f>
        <v>0</v>
      </c>
    </row>
    <row r="17561" spans="1:6" x14ac:dyDescent="0.25">
      <c r="A17561" t="s">
        <v>17562</v>
      </c>
      <c r="B17561" s="1">
        <v>42888</v>
      </c>
      <c r="C17561" s="2">
        <v>0.4070023148148148</v>
      </c>
      <c r="D17561" t="str">
        <f>RIGHT(Tabela1[[#This Row],[Nome]],3)</f>
        <v>PRW</v>
      </c>
      <c r="E17561" t="e">
        <f>VLOOKUP(Tabela1[[#This Row],[Nome]],customs_unique[],1,FALSE)</f>
        <v>#N/A</v>
      </c>
      <c r="F17561" t="b">
        <f>ISTEXT(Tabela1[[#This Row],[Custom_unique]])</f>
        <v>0</v>
      </c>
    </row>
    <row r="17562" spans="1:6" x14ac:dyDescent="0.25">
      <c r="A17562" t="s">
        <v>17563</v>
      </c>
      <c r="B17562" s="1">
        <v>42888</v>
      </c>
      <c r="C17562" s="2">
        <v>0.4070023148148148</v>
      </c>
      <c r="D17562" t="str">
        <f>RIGHT(Tabela1[[#This Row],[Nome]],3)</f>
        <v>PRW</v>
      </c>
      <c r="E17562" t="e">
        <f>VLOOKUP(Tabela1[[#This Row],[Nome]],customs_unique[],1,FALSE)</f>
        <v>#N/A</v>
      </c>
      <c r="F17562" t="b">
        <f>ISTEXT(Tabela1[[#This Row],[Custom_unique]])</f>
        <v>0</v>
      </c>
    </row>
    <row r="17563" spans="1:6" x14ac:dyDescent="0.25">
      <c r="A17563" t="s">
        <v>17564</v>
      </c>
      <c r="B17563" s="1">
        <v>42888</v>
      </c>
      <c r="C17563" s="2">
        <v>0.4070023148148148</v>
      </c>
      <c r="D17563" t="str">
        <f>RIGHT(Tabela1[[#This Row],[Nome]],3)</f>
        <v>PRW</v>
      </c>
      <c r="E17563" t="e">
        <f>VLOOKUP(Tabela1[[#This Row],[Nome]],customs_unique[],1,FALSE)</f>
        <v>#N/A</v>
      </c>
      <c r="F17563" t="b">
        <f>ISTEXT(Tabela1[[#This Row],[Custom_unique]])</f>
        <v>0</v>
      </c>
    </row>
    <row r="17564" spans="1:6" x14ac:dyDescent="0.25">
      <c r="A17564" t="s">
        <v>17565</v>
      </c>
      <c r="B17564" s="1">
        <v>42888</v>
      </c>
      <c r="C17564" s="2">
        <v>0.4070023148148148</v>
      </c>
      <c r="D17564" t="str">
        <f>RIGHT(Tabela1[[#This Row],[Nome]],3)</f>
        <v>PRW</v>
      </c>
      <c r="E17564" t="e">
        <f>VLOOKUP(Tabela1[[#This Row],[Nome]],customs_unique[],1,FALSE)</f>
        <v>#N/A</v>
      </c>
      <c r="F17564" t="b">
        <f>ISTEXT(Tabela1[[#This Row],[Custom_unique]])</f>
        <v>0</v>
      </c>
    </row>
    <row r="17565" spans="1:6" x14ac:dyDescent="0.25">
      <c r="A17565" t="s">
        <v>17566</v>
      </c>
      <c r="B17565" s="1">
        <v>43087</v>
      </c>
      <c r="C17565" s="2">
        <v>0.50206018518518525</v>
      </c>
      <c r="D17565" t="str">
        <f>RIGHT(Tabela1[[#This Row],[Nome]],3)</f>
        <v>PRW</v>
      </c>
      <c r="E17565" t="e">
        <f>VLOOKUP(Tabela1[[#This Row],[Nome]],customs_unique[],1,FALSE)</f>
        <v>#N/A</v>
      </c>
      <c r="F17565" t="b">
        <f>ISTEXT(Tabela1[[#This Row],[Custom_unique]])</f>
        <v>0</v>
      </c>
    </row>
    <row r="17566" spans="1:6" x14ac:dyDescent="0.25">
      <c r="A17566" t="s">
        <v>17567</v>
      </c>
      <c r="B17566" s="1">
        <v>42888</v>
      </c>
      <c r="C17566" s="2">
        <v>0.4070023148148148</v>
      </c>
      <c r="D17566" t="str">
        <f>RIGHT(Tabela1[[#This Row],[Nome]],3)</f>
        <v>PRW</v>
      </c>
      <c r="E17566" t="e">
        <f>VLOOKUP(Tabela1[[#This Row],[Nome]],customs_unique[],1,FALSE)</f>
        <v>#N/A</v>
      </c>
      <c r="F17566" t="b">
        <f>ISTEXT(Tabela1[[#This Row],[Custom_unique]])</f>
        <v>0</v>
      </c>
    </row>
    <row r="17567" spans="1:6" x14ac:dyDescent="0.25">
      <c r="A17567" t="s">
        <v>17568</v>
      </c>
      <c r="B17567" s="1">
        <v>43139</v>
      </c>
      <c r="C17567" s="2">
        <v>0.69715277777777773</v>
      </c>
      <c r="D17567" t="str">
        <f>RIGHT(Tabela1[[#This Row],[Nome]],3)</f>
        <v>PRW</v>
      </c>
      <c r="E17567" t="e">
        <f>VLOOKUP(Tabela1[[#This Row],[Nome]],customs_unique[],1,FALSE)</f>
        <v>#N/A</v>
      </c>
      <c r="F17567" t="b">
        <f>ISTEXT(Tabela1[[#This Row],[Custom_unique]])</f>
        <v>0</v>
      </c>
    </row>
    <row r="17568" spans="1:6" x14ac:dyDescent="0.25">
      <c r="A17568" t="s">
        <v>17569</v>
      </c>
      <c r="B17568" s="1">
        <v>42888</v>
      </c>
      <c r="C17568" s="2">
        <v>0.4070023148148148</v>
      </c>
      <c r="D17568" t="str">
        <f>RIGHT(Tabela1[[#This Row],[Nome]],3)</f>
        <v>PRW</v>
      </c>
      <c r="E17568" t="e">
        <f>VLOOKUP(Tabela1[[#This Row],[Nome]],customs_unique[],1,FALSE)</f>
        <v>#N/A</v>
      </c>
      <c r="F17568" t="b">
        <f>ISTEXT(Tabela1[[#This Row],[Custom_unique]])</f>
        <v>0</v>
      </c>
    </row>
    <row r="17569" spans="1:6" x14ac:dyDescent="0.25">
      <c r="A17569" t="s">
        <v>17570</v>
      </c>
      <c r="B17569" s="1">
        <v>43153</v>
      </c>
      <c r="C17569" s="2">
        <v>0.39719907407407407</v>
      </c>
      <c r="D17569" t="str">
        <f>RIGHT(Tabela1[[#This Row],[Nome]],3)</f>
        <v>PRW</v>
      </c>
      <c r="E17569" t="e">
        <f>VLOOKUP(Tabela1[[#This Row],[Nome]],customs_unique[],1,FALSE)</f>
        <v>#N/A</v>
      </c>
      <c r="F17569" t="b">
        <f>ISTEXT(Tabela1[[#This Row],[Custom_unique]])</f>
        <v>0</v>
      </c>
    </row>
    <row r="17570" spans="1:6" x14ac:dyDescent="0.25">
      <c r="A17570" t="s">
        <v>17571</v>
      </c>
      <c r="B17570" s="1">
        <v>43172</v>
      </c>
      <c r="C17570" s="2">
        <v>0.3973842592592593</v>
      </c>
      <c r="D17570" t="str">
        <f>RIGHT(Tabela1[[#This Row],[Nome]],3)</f>
        <v>PRW</v>
      </c>
      <c r="E17570" t="e">
        <f>VLOOKUP(Tabela1[[#This Row],[Nome]],customs_unique[],1,FALSE)</f>
        <v>#N/A</v>
      </c>
      <c r="F17570" t="b">
        <f>ISTEXT(Tabela1[[#This Row],[Custom_unique]])</f>
        <v>0</v>
      </c>
    </row>
    <row r="17571" spans="1:6" x14ac:dyDescent="0.25">
      <c r="A17571" t="s">
        <v>17572</v>
      </c>
      <c r="B17571" s="1">
        <v>43222</v>
      </c>
      <c r="C17571" s="2">
        <v>0.65561342592592597</v>
      </c>
      <c r="D17571" t="str">
        <f>RIGHT(Tabela1[[#This Row],[Nome]],3)</f>
        <v>PRW</v>
      </c>
      <c r="E17571" t="e">
        <f>VLOOKUP(Tabela1[[#This Row],[Nome]],customs_unique[],1,FALSE)</f>
        <v>#N/A</v>
      </c>
      <c r="F17571" t="b">
        <f>ISTEXT(Tabela1[[#This Row],[Custom_unique]])</f>
        <v>0</v>
      </c>
    </row>
    <row r="17572" spans="1:6" x14ac:dyDescent="0.25">
      <c r="A17572" t="s">
        <v>17573</v>
      </c>
      <c r="B17572" s="1">
        <v>43151</v>
      </c>
      <c r="C17572" s="2">
        <v>0.38035879629629626</v>
      </c>
      <c r="D17572" t="str">
        <f>RIGHT(Tabela1[[#This Row],[Nome]],3)</f>
        <v>PRW</v>
      </c>
      <c r="E17572" t="e">
        <f>VLOOKUP(Tabela1[[#This Row],[Nome]],customs_unique[],1,FALSE)</f>
        <v>#N/A</v>
      </c>
      <c r="F17572" t="b">
        <f>ISTEXT(Tabela1[[#This Row],[Custom_unique]])</f>
        <v>0</v>
      </c>
    </row>
    <row r="17573" spans="1:6" x14ac:dyDescent="0.25">
      <c r="A17573" t="s">
        <v>17574</v>
      </c>
      <c r="B17573" s="1">
        <v>43228</v>
      </c>
      <c r="C17573" s="2">
        <v>0.45724537037037033</v>
      </c>
      <c r="D17573" t="str">
        <f>RIGHT(Tabela1[[#This Row],[Nome]],3)</f>
        <v>PRW</v>
      </c>
      <c r="E17573" t="e">
        <f>VLOOKUP(Tabela1[[#This Row],[Nome]],customs_unique[],1,FALSE)</f>
        <v>#N/A</v>
      </c>
      <c r="F17573" t="b">
        <f>ISTEXT(Tabela1[[#This Row],[Custom_unique]])</f>
        <v>0</v>
      </c>
    </row>
    <row r="17574" spans="1:6" x14ac:dyDescent="0.25">
      <c r="A17574" t="s">
        <v>17575</v>
      </c>
      <c r="B17574" s="1">
        <v>43237</v>
      </c>
      <c r="C17574" s="2">
        <v>0.68859953703703702</v>
      </c>
      <c r="D17574" t="str">
        <f>RIGHT(Tabela1[[#This Row],[Nome]],3)</f>
        <v>PRW</v>
      </c>
      <c r="E17574" t="e">
        <f>VLOOKUP(Tabela1[[#This Row],[Nome]],customs_unique[],1,FALSE)</f>
        <v>#N/A</v>
      </c>
      <c r="F17574" t="b">
        <f>ISTEXT(Tabela1[[#This Row],[Custom_unique]])</f>
        <v>0</v>
      </c>
    </row>
    <row r="17575" spans="1:6" x14ac:dyDescent="0.25">
      <c r="A17575" t="s">
        <v>17576</v>
      </c>
      <c r="B17575" s="1">
        <v>42937</v>
      </c>
      <c r="C17575" s="2">
        <v>0.37991898148148145</v>
      </c>
      <c r="D17575" t="str">
        <f>RIGHT(Tabela1[[#This Row],[Nome]],3)</f>
        <v>PRW</v>
      </c>
      <c r="E17575" t="e">
        <f>VLOOKUP(Tabela1[[#This Row],[Nome]],customs_unique[],1,FALSE)</f>
        <v>#N/A</v>
      </c>
      <c r="F17575" t="b">
        <f>ISTEXT(Tabela1[[#This Row],[Custom_unique]])</f>
        <v>0</v>
      </c>
    </row>
    <row r="17576" spans="1:6" x14ac:dyDescent="0.25">
      <c r="A17576" t="s">
        <v>17577</v>
      </c>
      <c r="B17576" s="1">
        <v>43235</v>
      </c>
      <c r="C17576" s="2">
        <v>0.40222222222222226</v>
      </c>
      <c r="D17576" t="str">
        <f>RIGHT(Tabela1[[#This Row],[Nome]],3)</f>
        <v>PRW</v>
      </c>
      <c r="E17576" t="e">
        <f>VLOOKUP(Tabela1[[#This Row],[Nome]],customs_unique[],1,FALSE)</f>
        <v>#N/A</v>
      </c>
      <c r="F17576" t="b">
        <f>ISTEXT(Tabela1[[#This Row],[Custom_unique]])</f>
        <v>0</v>
      </c>
    </row>
    <row r="17577" spans="1:6" x14ac:dyDescent="0.25">
      <c r="A17577" t="s">
        <v>17578</v>
      </c>
      <c r="B17577" s="1">
        <v>42888</v>
      </c>
      <c r="C17577" s="2">
        <v>0.4070023148148148</v>
      </c>
      <c r="D17577" t="str">
        <f>RIGHT(Tabela1[[#This Row],[Nome]],3)</f>
        <v>PRW</v>
      </c>
      <c r="E17577" t="e">
        <f>VLOOKUP(Tabela1[[#This Row],[Nome]],customs_unique[],1,FALSE)</f>
        <v>#N/A</v>
      </c>
      <c r="F17577" t="b">
        <f>ISTEXT(Tabela1[[#This Row],[Custom_unique]])</f>
        <v>0</v>
      </c>
    </row>
    <row r="17578" spans="1:6" x14ac:dyDescent="0.25">
      <c r="A17578" t="s">
        <v>17579</v>
      </c>
      <c r="B17578" s="1">
        <v>42888</v>
      </c>
      <c r="C17578" s="2">
        <v>0.4070023148148148</v>
      </c>
      <c r="D17578" t="str">
        <f>RIGHT(Tabela1[[#This Row],[Nome]],3)</f>
        <v>PRW</v>
      </c>
      <c r="E17578" t="e">
        <f>VLOOKUP(Tabela1[[#This Row],[Nome]],customs_unique[],1,FALSE)</f>
        <v>#N/A</v>
      </c>
      <c r="F17578" t="b">
        <f>ISTEXT(Tabela1[[#This Row],[Custom_unique]])</f>
        <v>0</v>
      </c>
    </row>
    <row r="17579" spans="1:6" x14ac:dyDescent="0.25">
      <c r="A17579" t="s">
        <v>17580</v>
      </c>
      <c r="B17579" s="1">
        <v>42888</v>
      </c>
      <c r="C17579" s="2">
        <v>0.4070023148148148</v>
      </c>
      <c r="D17579" t="str">
        <f>RIGHT(Tabela1[[#This Row],[Nome]],3)</f>
        <v>PRW</v>
      </c>
      <c r="E17579" t="e">
        <f>VLOOKUP(Tabela1[[#This Row],[Nome]],customs_unique[],1,FALSE)</f>
        <v>#N/A</v>
      </c>
      <c r="F17579" t="b">
        <f>ISTEXT(Tabela1[[#This Row],[Custom_unique]])</f>
        <v>0</v>
      </c>
    </row>
    <row r="17580" spans="1:6" x14ac:dyDescent="0.25">
      <c r="A17580" t="s">
        <v>17581</v>
      </c>
      <c r="B17580" s="1">
        <v>42888</v>
      </c>
      <c r="C17580" s="2">
        <v>0.4070023148148148</v>
      </c>
      <c r="D17580" t="str">
        <f>RIGHT(Tabela1[[#This Row],[Nome]],3)</f>
        <v>PRW</v>
      </c>
      <c r="E17580" t="e">
        <f>VLOOKUP(Tabela1[[#This Row],[Nome]],customs_unique[],1,FALSE)</f>
        <v>#N/A</v>
      </c>
      <c r="F17580" t="b">
        <f>ISTEXT(Tabela1[[#This Row],[Custom_unique]])</f>
        <v>0</v>
      </c>
    </row>
    <row r="17581" spans="1:6" x14ac:dyDescent="0.25">
      <c r="A17581" t="s">
        <v>17582</v>
      </c>
      <c r="B17581" s="1">
        <v>42888</v>
      </c>
      <c r="C17581" s="2">
        <v>0.4070023148148148</v>
      </c>
      <c r="D17581" t="str">
        <f>RIGHT(Tabela1[[#This Row],[Nome]],3)</f>
        <v>PRW</v>
      </c>
      <c r="E17581" t="e">
        <f>VLOOKUP(Tabela1[[#This Row],[Nome]],customs_unique[],1,FALSE)</f>
        <v>#N/A</v>
      </c>
      <c r="F17581" t="b">
        <f>ISTEXT(Tabela1[[#This Row],[Custom_unique]])</f>
        <v>0</v>
      </c>
    </row>
    <row r="17582" spans="1:6" x14ac:dyDescent="0.25">
      <c r="A17582" t="s">
        <v>17583</v>
      </c>
      <c r="B17582" s="1">
        <v>42888</v>
      </c>
      <c r="C17582" s="2">
        <v>0.4070023148148148</v>
      </c>
      <c r="D17582" t="str">
        <f>RIGHT(Tabela1[[#This Row],[Nome]],3)</f>
        <v>PRW</v>
      </c>
      <c r="E17582" t="e">
        <f>VLOOKUP(Tabela1[[#This Row],[Nome]],customs_unique[],1,FALSE)</f>
        <v>#N/A</v>
      </c>
      <c r="F17582" t="b">
        <f>ISTEXT(Tabela1[[#This Row],[Custom_unique]])</f>
        <v>0</v>
      </c>
    </row>
    <row r="17583" spans="1:6" x14ac:dyDescent="0.25">
      <c r="A17583" t="s">
        <v>17584</v>
      </c>
      <c r="B17583" s="1">
        <v>42888</v>
      </c>
      <c r="C17583" s="2">
        <v>0.4070023148148148</v>
      </c>
      <c r="D17583" t="str">
        <f>RIGHT(Tabela1[[#This Row],[Nome]],3)</f>
        <v>PRW</v>
      </c>
      <c r="E17583" t="e">
        <f>VLOOKUP(Tabela1[[#This Row],[Nome]],customs_unique[],1,FALSE)</f>
        <v>#N/A</v>
      </c>
      <c r="F17583" t="b">
        <f>ISTEXT(Tabela1[[#This Row],[Custom_unique]])</f>
        <v>0</v>
      </c>
    </row>
    <row r="17584" spans="1:6" x14ac:dyDescent="0.25">
      <c r="A17584" t="s">
        <v>17585</v>
      </c>
      <c r="B17584" s="1">
        <v>42888</v>
      </c>
      <c r="C17584" s="2">
        <v>0.4070023148148148</v>
      </c>
      <c r="D17584" t="str">
        <f>RIGHT(Tabela1[[#This Row],[Nome]],3)</f>
        <v>PRW</v>
      </c>
      <c r="E17584" t="e">
        <f>VLOOKUP(Tabela1[[#This Row],[Nome]],customs_unique[],1,FALSE)</f>
        <v>#N/A</v>
      </c>
      <c r="F17584" t="b">
        <f>ISTEXT(Tabela1[[#This Row],[Custom_unique]])</f>
        <v>0</v>
      </c>
    </row>
    <row r="17585" spans="1:6" x14ac:dyDescent="0.25">
      <c r="A17585" t="s">
        <v>17586</v>
      </c>
      <c r="B17585" s="1">
        <v>42888</v>
      </c>
      <c r="C17585" s="2">
        <v>0.4070023148148148</v>
      </c>
      <c r="D17585" t="str">
        <f>RIGHT(Tabela1[[#This Row],[Nome]],3)</f>
        <v>PRW</v>
      </c>
      <c r="E17585" t="e">
        <f>VLOOKUP(Tabela1[[#This Row],[Nome]],customs_unique[],1,FALSE)</f>
        <v>#N/A</v>
      </c>
      <c r="F17585" t="b">
        <f>ISTEXT(Tabela1[[#This Row],[Custom_unique]])</f>
        <v>0</v>
      </c>
    </row>
    <row r="17586" spans="1:6" x14ac:dyDescent="0.25">
      <c r="A17586" t="s">
        <v>17587</v>
      </c>
      <c r="B17586" s="1">
        <v>42888</v>
      </c>
      <c r="C17586" s="2">
        <v>0.4070023148148148</v>
      </c>
      <c r="D17586" t="str">
        <f>RIGHT(Tabela1[[#This Row],[Nome]],3)</f>
        <v>PRW</v>
      </c>
      <c r="E17586" t="e">
        <f>VLOOKUP(Tabela1[[#This Row],[Nome]],customs_unique[],1,FALSE)</f>
        <v>#N/A</v>
      </c>
      <c r="F17586" t="b">
        <f>ISTEXT(Tabela1[[#This Row],[Custom_unique]])</f>
        <v>0</v>
      </c>
    </row>
    <row r="17587" spans="1:6" x14ac:dyDescent="0.25">
      <c r="A17587" t="s">
        <v>17588</v>
      </c>
      <c r="B17587" s="1">
        <v>42999</v>
      </c>
      <c r="C17587" s="2">
        <v>0.58105324074074072</v>
      </c>
      <c r="D17587" t="str">
        <f>RIGHT(Tabela1[[#This Row],[Nome]],3)</f>
        <v>PRW</v>
      </c>
      <c r="E17587" t="e">
        <f>VLOOKUP(Tabela1[[#This Row],[Nome]],customs_unique[],1,FALSE)</f>
        <v>#N/A</v>
      </c>
      <c r="F17587" t="b">
        <f>ISTEXT(Tabela1[[#This Row],[Custom_unique]])</f>
        <v>0</v>
      </c>
    </row>
    <row r="17588" spans="1:6" x14ac:dyDescent="0.25">
      <c r="A17588" t="s">
        <v>17589</v>
      </c>
      <c r="B17588" s="1">
        <v>42888</v>
      </c>
      <c r="C17588" s="2">
        <v>0.4070023148148148</v>
      </c>
      <c r="D17588" t="str">
        <f>RIGHT(Tabela1[[#This Row],[Nome]],3)</f>
        <v>PRW</v>
      </c>
      <c r="E17588" t="e">
        <f>VLOOKUP(Tabela1[[#This Row],[Nome]],customs_unique[],1,FALSE)</f>
        <v>#N/A</v>
      </c>
      <c r="F17588" t="b">
        <f>ISTEXT(Tabela1[[#This Row],[Custom_unique]])</f>
        <v>0</v>
      </c>
    </row>
    <row r="17589" spans="1:6" x14ac:dyDescent="0.25">
      <c r="A17589" t="s">
        <v>17590</v>
      </c>
      <c r="B17589" s="1">
        <v>43223</v>
      </c>
      <c r="C17589" s="2">
        <v>0.43703703703703706</v>
      </c>
      <c r="D17589" t="str">
        <f>RIGHT(Tabela1[[#This Row],[Nome]],3)</f>
        <v>PRW</v>
      </c>
      <c r="E17589" t="e">
        <f>VLOOKUP(Tabela1[[#This Row],[Nome]],customs_unique[],1,FALSE)</f>
        <v>#N/A</v>
      </c>
      <c r="F17589" t="b">
        <f>ISTEXT(Tabela1[[#This Row],[Custom_unique]])</f>
        <v>0</v>
      </c>
    </row>
    <row r="17590" spans="1:6" x14ac:dyDescent="0.25">
      <c r="A17590" t="s">
        <v>17591</v>
      </c>
      <c r="B17590" s="1">
        <v>43235</v>
      </c>
      <c r="C17590" s="2">
        <v>0.68445601851851856</v>
      </c>
      <c r="D17590" t="str">
        <f>RIGHT(Tabela1[[#This Row],[Nome]],3)</f>
        <v>PRW</v>
      </c>
      <c r="E17590" t="e">
        <f>VLOOKUP(Tabela1[[#This Row],[Nome]],customs_unique[],1,FALSE)</f>
        <v>#N/A</v>
      </c>
      <c r="F17590" t="b">
        <f>ISTEXT(Tabela1[[#This Row],[Custom_unique]])</f>
        <v>0</v>
      </c>
    </row>
    <row r="17591" spans="1:6" x14ac:dyDescent="0.25">
      <c r="A17591" t="s">
        <v>17592</v>
      </c>
      <c r="B17591" s="1">
        <v>43159</v>
      </c>
      <c r="C17591" s="2">
        <v>0.46540509259259261</v>
      </c>
      <c r="D17591" t="str">
        <f>RIGHT(Tabela1[[#This Row],[Nome]],3)</f>
        <v>PRW</v>
      </c>
      <c r="E17591" t="e">
        <f>VLOOKUP(Tabela1[[#This Row],[Nome]],customs_unique[],1,FALSE)</f>
        <v>#N/A</v>
      </c>
      <c r="F17591" t="b">
        <f>ISTEXT(Tabela1[[#This Row],[Custom_unique]])</f>
        <v>0</v>
      </c>
    </row>
    <row r="17592" spans="1:6" x14ac:dyDescent="0.25">
      <c r="A17592" t="s">
        <v>17593</v>
      </c>
      <c r="B17592" s="1">
        <v>43228</v>
      </c>
      <c r="C17592" s="2">
        <v>0.68847222222222226</v>
      </c>
      <c r="D17592" t="str">
        <f>RIGHT(Tabela1[[#This Row],[Nome]],3)</f>
        <v>PRW</v>
      </c>
      <c r="E17592" t="e">
        <f>VLOOKUP(Tabela1[[#This Row],[Nome]],customs_unique[],1,FALSE)</f>
        <v>#N/A</v>
      </c>
      <c r="F17592" t="b">
        <f>ISTEXT(Tabela1[[#This Row],[Custom_unique]])</f>
        <v>0</v>
      </c>
    </row>
    <row r="17593" spans="1:6" x14ac:dyDescent="0.25">
      <c r="A17593" t="s">
        <v>17594</v>
      </c>
      <c r="B17593" s="1">
        <v>43140</v>
      </c>
      <c r="C17593" s="2">
        <v>0.40476851851851853</v>
      </c>
      <c r="D17593" t="str">
        <f>RIGHT(Tabela1[[#This Row],[Nome]],3)</f>
        <v>PRW</v>
      </c>
      <c r="E17593" t="e">
        <f>VLOOKUP(Tabela1[[#This Row],[Nome]],customs_unique[],1,FALSE)</f>
        <v>#N/A</v>
      </c>
      <c r="F17593" t="b">
        <f>ISTEXT(Tabela1[[#This Row],[Custom_unique]])</f>
        <v>0</v>
      </c>
    </row>
    <row r="17594" spans="1:6" x14ac:dyDescent="0.25">
      <c r="A17594" t="s">
        <v>17595</v>
      </c>
      <c r="B17594" s="1">
        <v>43011</v>
      </c>
      <c r="C17594" s="2">
        <v>0.58128472222222227</v>
      </c>
      <c r="D17594" t="str">
        <f>RIGHT(Tabela1[[#This Row],[Nome]],3)</f>
        <v>PRW</v>
      </c>
      <c r="E17594" t="e">
        <f>VLOOKUP(Tabela1[[#This Row],[Nome]],customs_unique[],1,FALSE)</f>
        <v>#N/A</v>
      </c>
      <c r="F17594" t="b">
        <f>ISTEXT(Tabela1[[#This Row],[Custom_unique]])</f>
        <v>0</v>
      </c>
    </row>
    <row r="17595" spans="1:6" x14ac:dyDescent="0.25">
      <c r="A17595" t="s">
        <v>17596</v>
      </c>
      <c r="B17595" s="1">
        <v>42557</v>
      </c>
      <c r="C17595" s="2">
        <v>0.48481481481481481</v>
      </c>
      <c r="D17595" t="str">
        <f>RIGHT(Tabela1[[#This Row],[Nome]],3)</f>
        <v>PRW</v>
      </c>
      <c r="E17595" t="e">
        <f>VLOOKUP(Tabela1[[#This Row],[Nome]],customs_unique[],1,FALSE)</f>
        <v>#N/A</v>
      </c>
      <c r="F17595" t="b">
        <f>ISTEXT(Tabela1[[#This Row],[Custom_unique]])</f>
        <v>0</v>
      </c>
    </row>
    <row r="17596" spans="1:6" x14ac:dyDescent="0.25">
      <c r="A17596" t="s">
        <v>17597</v>
      </c>
      <c r="B17596" s="1">
        <v>42557</v>
      </c>
      <c r="C17596" s="2">
        <v>0.48481481481481481</v>
      </c>
      <c r="D17596" t="str">
        <f>RIGHT(Tabela1[[#This Row],[Nome]],3)</f>
        <v>PRW</v>
      </c>
      <c r="E17596" t="e">
        <f>VLOOKUP(Tabela1[[#This Row],[Nome]],customs_unique[],1,FALSE)</f>
        <v>#N/A</v>
      </c>
      <c r="F17596" t="b">
        <f>ISTEXT(Tabela1[[#This Row],[Custom_unique]])</f>
        <v>0</v>
      </c>
    </row>
    <row r="17597" spans="1:6" x14ac:dyDescent="0.25">
      <c r="A17597" t="s">
        <v>17598</v>
      </c>
      <c r="B17597" s="1">
        <v>43056</v>
      </c>
      <c r="C17597" s="2">
        <v>0.39982638888888888</v>
      </c>
      <c r="D17597" t="str">
        <f>RIGHT(Tabela1[[#This Row],[Nome]],3)</f>
        <v>PRW</v>
      </c>
      <c r="E17597" t="e">
        <f>VLOOKUP(Tabela1[[#This Row],[Nome]],customs_unique[],1,FALSE)</f>
        <v>#N/A</v>
      </c>
      <c r="F17597" t="b">
        <f>ISTEXT(Tabela1[[#This Row],[Custom_unique]])</f>
        <v>0</v>
      </c>
    </row>
    <row r="17598" spans="1:6" x14ac:dyDescent="0.25">
      <c r="A17598" t="s">
        <v>17599</v>
      </c>
      <c r="B17598" s="1">
        <v>42888</v>
      </c>
      <c r="C17598" s="2">
        <v>0.4070023148148148</v>
      </c>
      <c r="D17598" t="str">
        <f>RIGHT(Tabela1[[#This Row],[Nome]],3)</f>
        <v>PRW</v>
      </c>
      <c r="E17598" t="e">
        <f>VLOOKUP(Tabela1[[#This Row],[Nome]],customs_unique[],1,FALSE)</f>
        <v>#N/A</v>
      </c>
      <c r="F17598" t="b">
        <f>ISTEXT(Tabela1[[#This Row],[Custom_unique]])</f>
        <v>0</v>
      </c>
    </row>
    <row r="17599" spans="1:6" x14ac:dyDescent="0.25">
      <c r="A17599" t="s">
        <v>17600</v>
      </c>
      <c r="B17599" s="1">
        <v>43147</v>
      </c>
      <c r="C17599" s="2">
        <v>0.61421296296296302</v>
      </c>
      <c r="D17599" t="str">
        <f>RIGHT(Tabela1[[#This Row],[Nome]],3)</f>
        <v>PRW</v>
      </c>
      <c r="E17599" t="e">
        <f>VLOOKUP(Tabela1[[#This Row],[Nome]],customs_unique[],1,FALSE)</f>
        <v>#N/A</v>
      </c>
      <c r="F17599" t="b">
        <f>ISTEXT(Tabela1[[#This Row],[Custom_unique]])</f>
        <v>0</v>
      </c>
    </row>
    <row r="17600" spans="1:6" x14ac:dyDescent="0.25">
      <c r="A17600" t="s">
        <v>17601</v>
      </c>
      <c r="B17600" s="1">
        <v>42888</v>
      </c>
      <c r="C17600" s="2">
        <v>0.4070023148148148</v>
      </c>
      <c r="D17600" t="str">
        <f>RIGHT(Tabela1[[#This Row],[Nome]],3)</f>
        <v>PRW</v>
      </c>
      <c r="E17600" t="e">
        <f>VLOOKUP(Tabela1[[#This Row],[Nome]],customs_unique[],1,FALSE)</f>
        <v>#N/A</v>
      </c>
      <c r="F17600" t="b">
        <f>ISTEXT(Tabela1[[#This Row],[Custom_unique]])</f>
        <v>0</v>
      </c>
    </row>
    <row r="17601" spans="1:6" x14ac:dyDescent="0.25">
      <c r="A17601" t="s">
        <v>17602</v>
      </c>
      <c r="B17601" s="1">
        <v>42888</v>
      </c>
      <c r="C17601" s="2">
        <v>0.4070023148148148</v>
      </c>
      <c r="D17601" t="str">
        <f>RIGHT(Tabela1[[#This Row],[Nome]],3)</f>
        <v>PRW</v>
      </c>
      <c r="E17601" t="e">
        <f>VLOOKUP(Tabela1[[#This Row],[Nome]],customs_unique[],1,FALSE)</f>
        <v>#N/A</v>
      </c>
      <c r="F17601" t="b">
        <f>ISTEXT(Tabela1[[#This Row],[Custom_unique]])</f>
        <v>0</v>
      </c>
    </row>
    <row r="17602" spans="1:6" x14ac:dyDescent="0.25">
      <c r="A17602" t="s">
        <v>17603</v>
      </c>
      <c r="B17602" s="1">
        <v>43083</v>
      </c>
      <c r="C17602" s="2">
        <v>0.48521990740740745</v>
      </c>
      <c r="D17602" t="str">
        <f>RIGHT(Tabela1[[#This Row],[Nome]],3)</f>
        <v>PRW</v>
      </c>
      <c r="E17602" t="e">
        <f>VLOOKUP(Tabela1[[#This Row],[Nome]],customs_unique[],1,FALSE)</f>
        <v>#N/A</v>
      </c>
      <c r="F17602" t="b">
        <f>ISTEXT(Tabela1[[#This Row],[Custom_unique]])</f>
        <v>0</v>
      </c>
    </row>
    <row r="17603" spans="1:6" x14ac:dyDescent="0.25">
      <c r="A17603" t="s">
        <v>17604</v>
      </c>
      <c r="B17603" s="1">
        <v>42888</v>
      </c>
      <c r="C17603" s="2">
        <v>0.4070023148148148</v>
      </c>
      <c r="D17603" t="str">
        <f>RIGHT(Tabela1[[#This Row],[Nome]],3)</f>
        <v>PRW</v>
      </c>
      <c r="E17603" t="e">
        <f>VLOOKUP(Tabela1[[#This Row],[Nome]],customs_unique[],1,FALSE)</f>
        <v>#N/A</v>
      </c>
      <c r="F17603" t="b">
        <f>ISTEXT(Tabela1[[#This Row],[Custom_unique]])</f>
        <v>0</v>
      </c>
    </row>
    <row r="17604" spans="1:6" x14ac:dyDescent="0.25">
      <c r="A17604" t="s">
        <v>17605</v>
      </c>
      <c r="B17604" s="1">
        <v>43171</v>
      </c>
      <c r="C17604" s="2">
        <v>0.48519675925925926</v>
      </c>
      <c r="D17604" t="str">
        <f>RIGHT(Tabela1[[#This Row],[Nome]],3)</f>
        <v>PRW</v>
      </c>
      <c r="E17604" t="e">
        <f>VLOOKUP(Tabela1[[#This Row],[Nome]],customs_unique[],1,FALSE)</f>
        <v>#N/A</v>
      </c>
      <c r="F17604" t="b">
        <f>ISTEXT(Tabela1[[#This Row],[Custom_unique]])</f>
        <v>0</v>
      </c>
    </row>
    <row r="17605" spans="1:6" x14ac:dyDescent="0.25">
      <c r="A17605" t="s">
        <v>17606</v>
      </c>
      <c r="B17605" s="1">
        <v>43140</v>
      </c>
      <c r="C17605" s="2">
        <v>0.63148148148148142</v>
      </c>
      <c r="D17605" t="str">
        <f>RIGHT(Tabela1[[#This Row],[Nome]],3)</f>
        <v>PRW</v>
      </c>
      <c r="E17605" t="e">
        <f>VLOOKUP(Tabela1[[#This Row],[Nome]],customs_unique[],1,FALSE)</f>
        <v>#N/A</v>
      </c>
      <c r="F17605" t="b">
        <f>ISTEXT(Tabela1[[#This Row],[Custom_unique]])</f>
        <v>0</v>
      </c>
    </row>
    <row r="17606" spans="1:6" x14ac:dyDescent="0.25">
      <c r="A17606" t="s">
        <v>17607</v>
      </c>
      <c r="B17606" s="1">
        <v>42303</v>
      </c>
      <c r="C17606" s="2">
        <v>0.39710648148148148</v>
      </c>
      <c r="D17606" t="str">
        <f>RIGHT(Tabela1[[#This Row],[Nome]],3)</f>
        <v>PRW</v>
      </c>
      <c r="E17606" t="e">
        <f>VLOOKUP(Tabela1[[#This Row],[Nome]],customs_unique[],1,FALSE)</f>
        <v>#N/A</v>
      </c>
      <c r="F17606" t="b">
        <f>ISTEXT(Tabela1[[#This Row],[Custom_unique]])</f>
        <v>0</v>
      </c>
    </row>
    <row r="17607" spans="1:6" x14ac:dyDescent="0.25">
      <c r="A17607" t="s">
        <v>17608</v>
      </c>
      <c r="B17607" s="1">
        <v>43238</v>
      </c>
      <c r="C17607" s="2">
        <v>0.41070601851851851</v>
      </c>
      <c r="D17607" t="str">
        <f>RIGHT(Tabela1[[#This Row],[Nome]],3)</f>
        <v>PRW</v>
      </c>
      <c r="E17607" t="e">
        <f>VLOOKUP(Tabela1[[#This Row],[Nome]],customs_unique[],1,FALSE)</f>
        <v>#N/A</v>
      </c>
      <c r="F17607" t="b">
        <f>ISTEXT(Tabela1[[#This Row],[Custom_unique]])</f>
        <v>0</v>
      </c>
    </row>
    <row r="17608" spans="1:6" x14ac:dyDescent="0.25">
      <c r="A17608" t="s">
        <v>17609</v>
      </c>
      <c r="B17608" s="1">
        <v>42888</v>
      </c>
      <c r="C17608" s="2">
        <v>0.4070023148148148</v>
      </c>
      <c r="D17608" t="str">
        <f>RIGHT(Tabela1[[#This Row],[Nome]],3)</f>
        <v>PRW</v>
      </c>
      <c r="E17608" t="e">
        <f>VLOOKUP(Tabela1[[#This Row],[Nome]],customs_unique[],1,FALSE)</f>
        <v>#N/A</v>
      </c>
      <c r="F17608" t="b">
        <f>ISTEXT(Tabela1[[#This Row],[Custom_unique]])</f>
        <v>0</v>
      </c>
    </row>
    <row r="17609" spans="1:6" x14ac:dyDescent="0.25">
      <c r="A17609" t="s">
        <v>17610</v>
      </c>
      <c r="B17609" s="1">
        <v>42888</v>
      </c>
      <c r="C17609" s="2">
        <v>0.4070023148148148</v>
      </c>
      <c r="D17609" t="str">
        <f>RIGHT(Tabela1[[#This Row],[Nome]],3)</f>
        <v>PRW</v>
      </c>
      <c r="E17609" t="e">
        <f>VLOOKUP(Tabela1[[#This Row],[Nome]],customs_unique[],1,FALSE)</f>
        <v>#N/A</v>
      </c>
      <c r="F17609" t="b">
        <f>ISTEXT(Tabela1[[#This Row],[Custom_unique]])</f>
        <v>0</v>
      </c>
    </row>
    <row r="17610" spans="1:6" x14ac:dyDescent="0.25">
      <c r="A17610" t="s">
        <v>17611</v>
      </c>
      <c r="B17610" s="1">
        <v>42888</v>
      </c>
      <c r="C17610" s="2">
        <v>0.4070023148148148</v>
      </c>
      <c r="D17610" t="str">
        <f>RIGHT(Tabela1[[#This Row],[Nome]],3)</f>
        <v>PRW</v>
      </c>
      <c r="E17610" t="e">
        <f>VLOOKUP(Tabela1[[#This Row],[Nome]],customs_unique[],1,FALSE)</f>
        <v>#N/A</v>
      </c>
      <c r="F17610" t="b">
        <f>ISTEXT(Tabela1[[#This Row],[Custom_unique]])</f>
        <v>0</v>
      </c>
    </row>
    <row r="17611" spans="1:6" x14ac:dyDescent="0.25">
      <c r="A17611" t="s">
        <v>17612</v>
      </c>
      <c r="B17611" s="1">
        <v>42888</v>
      </c>
      <c r="C17611" s="2">
        <v>0.4070023148148148</v>
      </c>
      <c r="D17611" t="str">
        <f>RIGHT(Tabela1[[#This Row],[Nome]],3)</f>
        <v>PRW</v>
      </c>
      <c r="E17611" t="e">
        <f>VLOOKUP(Tabela1[[#This Row],[Nome]],customs_unique[],1,FALSE)</f>
        <v>#N/A</v>
      </c>
      <c r="F17611" t="b">
        <f>ISTEXT(Tabela1[[#This Row],[Custom_unique]])</f>
        <v>0</v>
      </c>
    </row>
    <row r="17612" spans="1:6" x14ac:dyDescent="0.25">
      <c r="A17612" t="s">
        <v>17613</v>
      </c>
      <c r="B17612" s="1">
        <v>42888</v>
      </c>
      <c r="C17612" s="2">
        <v>0.4070023148148148</v>
      </c>
      <c r="D17612" t="str">
        <f>RIGHT(Tabela1[[#This Row],[Nome]],3)</f>
        <v>PRW</v>
      </c>
      <c r="E17612" t="e">
        <f>VLOOKUP(Tabela1[[#This Row],[Nome]],customs_unique[],1,FALSE)</f>
        <v>#N/A</v>
      </c>
      <c r="F17612" t="b">
        <f>ISTEXT(Tabela1[[#This Row],[Custom_unique]])</f>
        <v>0</v>
      </c>
    </row>
    <row r="17613" spans="1:6" x14ac:dyDescent="0.25">
      <c r="A17613" t="s">
        <v>17614</v>
      </c>
      <c r="B17613" s="1">
        <v>42888</v>
      </c>
      <c r="C17613" s="2">
        <v>0.4070023148148148</v>
      </c>
      <c r="D17613" t="str">
        <f>RIGHT(Tabela1[[#This Row],[Nome]],3)</f>
        <v>PRW</v>
      </c>
      <c r="E17613" t="e">
        <f>VLOOKUP(Tabela1[[#This Row],[Nome]],customs_unique[],1,FALSE)</f>
        <v>#N/A</v>
      </c>
      <c r="F17613" t="b">
        <f>ISTEXT(Tabela1[[#This Row],[Custom_unique]])</f>
        <v>0</v>
      </c>
    </row>
    <row r="17614" spans="1:6" x14ac:dyDescent="0.25">
      <c r="A17614" t="s">
        <v>17615</v>
      </c>
      <c r="B17614" s="1">
        <v>42888</v>
      </c>
      <c r="C17614" s="2">
        <v>0.4070023148148148</v>
      </c>
      <c r="D17614" t="str">
        <f>RIGHT(Tabela1[[#This Row],[Nome]],3)</f>
        <v>PRW</v>
      </c>
      <c r="E17614" t="e">
        <f>VLOOKUP(Tabela1[[#This Row],[Nome]],customs_unique[],1,FALSE)</f>
        <v>#N/A</v>
      </c>
      <c r="F17614" t="b">
        <f>ISTEXT(Tabela1[[#This Row],[Custom_unique]])</f>
        <v>0</v>
      </c>
    </row>
    <row r="17615" spans="1:6" x14ac:dyDescent="0.25">
      <c r="A17615" t="s">
        <v>17616</v>
      </c>
      <c r="B17615" s="1">
        <v>42888</v>
      </c>
      <c r="C17615" s="2">
        <v>0.4070023148148148</v>
      </c>
      <c r="D17615" t="str">
        <f>RIGHT(Tabela1[[#This Row],[Nome]],3)</f>
        <v>PRW</v>
      </c>
      <c r="E17615" t="e">
        <f>VLOOKUP(Tabela1[[#This Row],[Nome]],customs_unique[],1,FALSE)</f>
        <v>#N/A</v>
      </c>
      <c r="F17615" t="b">
        <f>ISTEXT(Tabela1[[#This Row],[Custom_unique]])</f>
        <v>0</v>
      </c>
    </row>
    <row r="17616" spans="1:6" x14ac:dyDescent="0.25">
      <c r="A17616" t="s">
        <v>17617</v>
      </c>
      <c r="B17616" s="1">
        <v>42888</v>
      </c>
      <c r="C17616" s="2">
        <v>0.4070023148148148</v>
      </c>
      <c r="D17616" t="str">
        <f>RIGHT(Tabela1[[#This Row],[Nome]],3)</f>
        <v>PRW</v>
      </c>
      <c r="E17616" t="e">
        <f>VLOOKUP(Tabela1[[#This Row],[Nome]],customs_unique[],1,FALSE)</f>
        <v>#N/A</v>
      </c>
      <c r="F17616" t="b">
        <f>ISTEXT(Tabela1[[#This Row],[Custom_unique]])</f>
        <v>0</v>
      </c>
    </row>
    <row r="17617" spans="1:6" x14ac:dyDescent="0.25">
      <c r="A17617" t="s">
        <v>17618</v>
      </c>
      <c r="B17617" s="1">
        <v>42888</v>
      </c>
      <c r="C17617" s="2">
        <v>0.4070023148148148</v>
      </c>
      <c r="D17617" t="str">
        <f>RIGHT(Tabela1[[#This Row],[Nome]],3)</f>
        <v>PRW</v>
      </c>
      <c r="E17617" t="e">
        <f>VLOOKUP(Tabela1[[#This Row],[Nome]],customs_unique[],1,FALSE)</f>
        <v>#N/A</v>
      </c>
      <c r="F17617" t="b">
        <f>ISTEXT(Tabela1[[#This Row],[Custom_unique]])</f>
        <v>0</v>
      </c>
    </row>
    <row r="17618" spans="1:6" x14ac:dyDescent="0.25">
      <c r="A17618" t="s">
        <v>17619</v>
      </c>
      <c r="B17618" s="1">
        <v>43147</v>
      </c>
      <c r="C17618" s="2">
        <v>0.63947916666666671</v>
      </c>
      <c r="D17618" t="str">
        <f>RIGHT(Tabela1[[#This Row],[Nome]],3)</f>
        <v>PRW</v>
      </c>
      <c r="E17618" t="e">
        <f>VLOOKUP(Tabela1[[#This Row],[Nome]],customs_unique[],1,FALSE)</f>
        <v>#N/A</v>
      </c>
      <c r="F17618" t="b">
        <f>ISTEXT(Tabela1[[#This Row],[Custom_unique]])</f>
        <v>0</v>
      </c>
    </row>
    <row r="17619" spans="1:6" x14ac:dyDescent="0.25">
      <c r="A17619" t="s">
        <v>17620</v>
      </c>
      <c r="B17619" s="1">
        <v>43196</v>
      </c>
      <c r="C17619" s="2">
        <v>0.66002314814814811</v>
      </c>
      <c r="D17619" t="str">
        <f>RIGHT(Tabela1[[#This Row],[Nome]],3)</f>
        <v>PRW</v>
      </c>
      <c r="E17619" t="e">
        <f>VLOOKUP(Tabela1[[#This Row],[Nome]],customs_unique[],1,FALSE)</f>
        <v>#N/A</v>
      </c>
      <c r="F17619" t="b">
        <f>ISTEXT(Tabela1[[#This Row],[Custom_unique]])</f>
        <v>0</v>
      </c>
    </row>
    <row r="17620" spans="1:6" x14ac:dyDescent="0.25">
      <c r="A17620" t="s">
        <v>17621</v>
      </c>
      <c r="B17620" s="1">
        <v>43194</v>
      </c>
      <c r="C17620" s="2">
        <v>0.6912152777777778</v>
      </c>
      <c r="D17620" t="str">
        <f>RIGHT(Tabela1[[#This Row],[Nome]],3)</f>
        <v>PRW</v>
      </c>
      <c r="E17620" t="e">
        <f>VLOOKUP(Tabela1[[#This Row],[Nome]],customs_unique[],1,FALSE)</f>
        <v>#N/A</v>
      </c>
      <c r="F17620" t="b">
        <f>ISTEXT(Tabela1[[#This Row],[Custom_unique]])</f>
        <v>0</v>
      </c>
    </row>
    <row r="17621" spans="1:6" x14ac:dyDescent="0.25">
      <c r="A17621" t="s">
        <v>17622</v>
      </c>
      <c r="B17621" s="1">
        <v>42888</v>
      </c>
      <c r="C17621" s="2">
        <v>0.4070023148148148</v>
      </c>
      <c r="D17621" t="str">
        <f>RIGHT(Tabela1[[#This Row],[Nome]],3)</f>
        <v>PRW</v>
      </c>
      <c r="E17621" t="e">
        <f>VLOOKUP(Tabela1[[#This Row],[Nome]],customs_unique[],1,FALSE)</f>
        <v>#N/A</v>
      </c>
      <c r="F17621" t="b">
        <f>ISTEXT(Tabela1[[#This Row],[Custom_unique]])</f>
        <v>0</v>
      </c>
    </row>
    <row r="17622" spans="1:6" x14ac:dyDescent="0.25">
      <c r="A17622" t="s">
        <v>17623</v>
      </c>
      <c r="B17622" s="1">
        <v>42888</v>
      </c>
      <c r="C17622" s="2">
        <v>0.4070023148148148</v>
      </c>
      <c r="D17622" t="str">
        <f>RIGHT(Tabela1[[#This Row],[Nome]],3)</f>
        <v>PRW</v>
      </c>
      <c r="E17622" t="e">
        <f>VLOOKUP(Tabela1[[#This Row],[Nome]],customs_unique[],1,FALSE)</f>
        <v>#N/A</v>
      </c>
      <c r="F17622" t="b">
        <f>ISTEXT(Tabela1[[#This Row],[Custom_unique]])</f>
        <v>0</v>
      </c>
    </row>
    <row r="17623" spans="1:6" x14ac:dyDescent="0.25">
      <c r="A17623" t="s">
        <v>17624</v>
      </c>
      <c r="B17623" s="1">
        <v>42888</v>
      </c>
      <c r="C17623" s="2">
        <v>0.4070023148148148</v>
      </c>
      <c r="D17623" t="str">
        <f>RIGHT(Tabela1[[#This Row],[Nome]],3)</f>
        <v>PRW</v>
      </c>
      <c r="E17623" t="e">
        <f>VLOOKUP(Tabela1[[#This Row],[Nome]],customs_unique[],1,FALSE)</f>
        <v>#N/A</v>
      </c>
      <c r="F17623" t="b">
        <f>ISTEXT(Tabela1[[#This Row],[Custom_unique]])</f>
        <v>0</v>
      </c>
    </row>
    <row r="17624" spans="1:6" x14ac:dyDescent="0.25">
      <c r="A17624" t="s">
        <v>17625</v>
      </c>
      <c r="B17624" s="1">
        <v>42888</v>
      </c>
      <c r="C17624" s="2">
        <v>0.4070023148148148</v>
      </c>
      <c r="D17624" t="str">
        <f>RIGHT(Tabela1[[#This Row],[Nome]],3)</f>
        <v>PRW</v>
      </c>
      <c r="E17624" t="e">
        <f>VLOOKUP(Tabela1[[#This Row],[Nome]],customs_unique[],1,FALSE)</f>
        <v>#N/A</v>
      </c>
      <c r="F17624" t="b">
        <f>ISTEXT(Tabela1[[#This Row],[Custom_unique]])</f>
        <v>0</v>
      </c>
    </row>
    <row r="17625" spans="1:6" x14ac:dyDescent="0.25">
      <c r="A17625" t="s">
        <v>17626</v>
      </c>
      <c r="B17625" s="1">
        <v>42888</v>
      </c>
      <c r="C17625" s="2">
        <v>0.4070023148148148</v>
      </c>
      <c r="D17625" t="str">
        <f>RIGHT(Tabela1[[#This Row],[Nome]],3)</f>
        <v>PRW</v>
      </c>
      <c r="E17625" t="e">
        <f>VLOOKUP(Tabela1[[#This Row],[Nome]],customs_unique[],1,FALSE)</f>
        <v>#N/A</v>
      </c>
      <c r="F17625" t="b">
        <f>ISTEXT(Tabela1[[#This Row],[Custom_unique]])</f>
        <v>0</v>
      </c>
    </row>
    <row r="17626" spans="1:6" x14ac:dyDescent="0.25">
      <c r="A17626" t="s">
        <v>17627</v>
      </c>
      <c r="B17626" s="1">
        <v>42888</v>
      </c>
      <c r="C17626" s="2">
        <v>0.4070023148148148</v>
      </c>
      <c r="D17626" t="str">
        <f>RIGHT(Tabela1[[#This Row],[Nome]],3)</f>
        <v>PRW</v>
      </c>
      <c r="E17626" t="e">
        <f>VLOOKUP(Tabela1[[#This Row],[Nome]],customs_unique[],1,FALSE)</f>
        <v>#N/A</v>
      </c>
      <c r="F17626" t="b">
        <f>ISTEXT(Tabela1[[#This Row],[Custom_unique]])</f>
        <v>0</v>
      </c>
    </row>
    <row r="17627" spans="1:6" x14ac:dyDescent="0.25">
      <c r="A17627" t="s">
        <v>17628</v>
      </c>
      <c r="B17627" s="1">
        <v>42888</v>
      </c>
      <c r="C17627" s="2">
        <v>0.4070023148148148</v>
      </c>
      <c r="D17627" t="str">
        <f>RIGHT(Tabela1[[#This Row],[Nome]],3)</f>
        <v>PRW</v>
      </c>
      <c r="E17627" t="e">
        <f>VLOOKUP(Tabela1[[#This Row],[Nome]],customs_unique[],1,FALSE)</f>
        <v>#N/A</v>
      </c>
      <c r="F17627" t="b">
        <f>ISTEXT(Tabela1[[#This Row],[Custom_unique]])</f>
        <v>0</v>
      </c>
    </row>
    <row r="17628" spans="1:6" x14ac:dyDescent="0.25">
      <c r="A17628" t="s">
        <v>17629</v>
      </c>
      <c r="B17628" s="1">
        <v>42888</v>
      </c>
      <c r="C17628" s="2">
        <v>0.4070023148148148</v>
      </c>
      <c r="D17628" t="str">
        <f>RIGHT(Tabela1[[#This Row],[Nome]],3)</f>
        <v>PRW</v>
      </c>
      <c r="E17628" t="e">
        <f>VLOOKUP(Tabela1[[#This Row],[Nome]],customs_unique[],1,FALSE)</f>
        <v>#N/A</v>
      </c>
      <c r="F17628" t="b">
        <f>ISTEXT(Tabela1[[#This Row],[Custom_unique]])</f>
        <v>0</v>
      </c>
    </row>
    <row r="17629" spans="1:6" x14ac:dyDescent="0.25">
      <c r="A17629" t="s">
        <v>17630</v>
      </c>
      <c r="B17629" s="1">
        <v>42888</v>
      </c>
      <c r="C17629" s="2">
        <v>0.4070023148148148</v>
      </c>
      <c r="D17629" t="str">
        <f>RIGHT(Tabela1[[#This Row],[Nome]],3)</f>
        <v>PRW</v>
      </c>
      <c r="E17629" t="e">
        <f>VLOOKUP(Tabela1[[#This Row],[Nome]],customs_unique[],1,FALSE)</f>
        <v>#N/A</v>
      </c>
      <c r="F17629" t="b">
        <f>ISTEXT(Tabela1[[#This Row],[Custom_unique]])</f>
        <v>0</v>
      </c>
    </row>
    <row r="17630" spans="1:6" x14ac:dyDescent="0.25">
      <c r="A17630" t="s">
        <v>17631</v>
      </c>
      <c r="B17630" s="1">
        <v>42888</v>
      </c>
      <c r="C17630" s="2">
        <v>0.4070023148148148</v>
      </c>
      <c r="D17630" t="str">
        <f>RIGHT(Tabela1[[#This Row],[Nome]],3)</f>
        <v>PRW</v>
      </c>
      <c r="E17630" t="e">
        <f>VLOOKUP(Tabela1[[#This Row],[Nome]],customs_unique[],1,FALSE)</f>
        <v>#N/A</v>
      </c>
      <c r="F17630" t="b">
        <f>ISTEXT(Tabela1[[#This Row],[Custom_unique]])</f>
        <v>0</v>
      </c>
    </row>
    <row r="17631" spans="1:6" x14ac:dyDescent="0.25">
      <c r="A17631" t="s">
        <v>17632</v>
      </c>
      <c r="B17631" s="1">
        <v>43238</v>
      </c>
      <c r="C17631" s="2">
        <v>0.40718750000000004</v>
      </c>
      <c r="D17631" t="str">
        <f>RIGHT(Tabela1[[#This Row],[Nome]],3)</f>
        <v>PRW</v>
      </c>
      <c r="E17631" t="e">
        <f>VLOOKUP(Tabela1[[#This Row],[Nome]],customs_unique[],1,FALSE)</f>
        <v>#N/A</v>
      </c>
      <c r="F17631" t="b">
        <f>ISTEXT(Tabela1[[#This Row],[Custom_unique]])</f>
        <v>0</v>
      </c>
    </row>
    <row r="17632" spans="1:6" x14ac:dyDescent="0.25">
      <c r="A17632" t="s">
        <v>17633</v>
      </c>
      <c r="B17632" s="1">
        <v>42888</v>
      </c>
      <c r="C17632" s="2">
        <v>0.4070023148148148</v>
      </c>
      <c r="D17632" t="str">
        <f>RIGHT(Tabela1[[#This Row],[Nome]],3)</f>
        <v>PRW</v>
      </c>
      <c r="E17632" t="e">
        <f>VLOOKUP(Tabela1[[#This Row],[Nome]],customs_unique[],1,FALSE)</f>
        <v>#N/A</v>
      </c>
      <c r="F17632" t="b">
        <f>ISTEXT(Tabela1[[#This Row],[Custom_unique]])</f>
        <v>0</v>
      </c>
    </row>
    <row r="17633" spans="1:6" x14ac:dyDescent="0.25">
      <c r="A17633" t="s">
        <v>17634</v>
      </c>
      <c r="B17633" s="1">
        <v>42888</v>
      </c>
      <c r="C17633" s="2">
        <v>0.4070023148148148</v>
      </c>
      <c r="D17633" t="str">
        <f>RIGHT(Tabela1[[#This Row],[Nome]],3)</f>
        <v>PRW</v>
      </c>
      <c r="E17633" t="e">
        <f>VLOOKUP(Tabela1[[#This Row],[Nome]],customs_unique[],1,FALSE)</f>
        <v>#N/A</v>
      </c>
      <c r="F17633" t="b">
        <f>ISTEXT(Tabela1[[#This Row],[Custom_unique]])</f>
        <v>0</v>
      </c>
    </row>
    <row r="17634" spans="1:6" x14ac:dyDescent="0.25">
      <c r="A17634" t="s">
        <v>17635</v>
      </c>
      <c r="B17634" s="1">
        <v>42888</v>
      </c>
      <c r="C17634" s="2">
        <v>0.4070023148148148</v>
      </c>
      <c r="D17634" t="str">
        <f>RIGHT(Tabela1[[#This Row],[Nome]],3)</f>
        <v>PRW</v>
      </c>
      <c r="E17634" t="e">
        <f>VLOOKUP(Tabela1[[#This Row],[Nome]],customs_unique[],1,FALSE)</f>
        <v>#N/A</v>
      </c>
      <c r="F17634" t="b">
        <f>ISTEXT(Tabela1[[#This Row],[Custom_unique]])</f>
        <v>0</v>
      </c>
    </row>
    <row r="17635" spans="1:6" x14ac:dyDescent="0.25">
      <c r="A17635" t="s">
        <v>17636</v>
      </c>
      <c r="B17635" s="1">
        <v>42888</v>
      </c>
      <c r="C17635" s="2">
        <v>0.4070023148148148</v>
      </c>
      <c r="D17635" t="str">
        <f>RIGHT(Tabela1[[#This Row],[Nome]],3)</f>
        <v>PRW</v>
      </c>
      <c r="E17635" t="e">
        <f>VLOOKUP(Tabela1[[#This Row],[Nome]],customs_unique[],1,FALSE)</f>
        <v>#N/A</v>
      </c>
      <c r="F17635" t="b">
        <f>ISTEXT(Tabela1[[#This Row],[Custom_unique]])</f>
        <v>0</v>
      </c>
    </row>
    <row r="17636" spans="1:6" x14ac:dyDescent="0.25">
      <c r="A17636" t="s">
        <v>17637</v>
      </c>
      <c r="B17636" s="1">
        <v>42888</v>
      </c>
      <c r="C17636" s="2">
        <v>0.4070023148148148</v>
      </c>
      <c r="D17636" t="str">
        <f>RIGHT(Tabela1[[#This Row],[Nome]],3)</f>
        <v>PRW</v>
      </c>
      <c r="E17636" t="e">
        <f>VLOOKUP(Tabela1[[#This Row],[Nome]],customs_unique[],1,FALSE)</f>
        <v>#N/A</v>
      </c>
      <c r="F17636" t="b">
        <f>ISTEXT(Tabela1[[#This Row],[Custom_unique]])</f>
        <v>0</v>
      </c>
    </row>
    <row r="17637" spans="1:6" x14ac:dyDescent="0.25">
      <c r="A17637" t="s">
        <v>17638</v>
      </c>
      <c r="B17637" s="1">
        <v>42888</v>
      </c>
      <c r="C17637" s="2">
        <v>0.4070023148148148</v>
      </c>
      <c r="D17637" t="str">
        <f>RIGHT(Tabela1[[#This Row],[Nome]],3)</f>
        <v>PRW</v>
      </c>
      <c r="E17637" t="e">
        <f>VLOOKUP(Tabela1[[#This Row],[Nome]],customs_unique[],1,FALSE)</f>
        <v>#N/A</v>
      </c>
      <c r="F17637" t="b">
        <f>ISTEXT(Tabela1[[#This Row],[Custom_unique]])</f>
        <v>0</v>
      </c>
    </row>
    <row r="17638" spans="1:6" x14ac:dyDescent="0.25">
      <c r="A17638" t="s">
        <v>17639</v>
      </c>
      <c r="B17638" s="1">
        <v>42888</v>
      </c>
      <c r="C17638" s="2">
        <v>0.4070023148148148</v>
      </c>
      <c r="D17638" t="str">
        <f>RIGHT(Tabela1[[#This Row],[Nome]],3)</f>
        <v>PRW</v>
      </c>
      <c r="E17638" t="e">
        <f>VLOOKUP(Tabela1[[#This Row],[Nome]],customs_unique[],1,FALSE)</f>
        <v>#N/A</v>
      </c>
      <c r="F17638" t="b">
        <f>ISTEXT(Tabela1[[#This Row],[Custom_unique]])</f>
        <v>0</v>
      </c>
    </row>
    <row r="17639" spans="1:6" x14ac:dyDescent="0.25">
      <c r="A17639" t="s">
        <v>17640</v>
      </c>
      <c r="B17639" s="1">
        <v>42888</v>
      </c>
      <c r="C17639" s="2">
        <v>0.4070023148148148</v>
      </c>
      <c r="D17639" t="str">
        <f>RIGHT(Tabela1[[#This Row],[Nome]],3)</f>
        <v>PRW</v>
      </c>
      <c r="E17639" t="e">
        <f>VLOOKUP(Tabela1[[#This Row],[Nome]],customs_unique[],1,FALSE)</f>
        <v>#N/A</v>
      </c>
      <c r="F17639" t="b">
        <f>ISTEXT(Tabela1[[#This Row],[Custom_unique]])</f>
        <v>0</v>
      </c>
    </row>
    <row r="17640" spans="1:6" x14ac:dyDescent="0.25">
      <c r="A17640" t="s">
        <v>17641</v>
      </c>
      <c r="B17640" s="1">
        <v>42888</v>
      </c>
      <c r="C17640" s="2">
        <v>0.4070023148148148</v>
      </c>
      <c r="D17640" t="str">
        <f>RIGHT(Tabela1[[#This Row],[Nome]],3)</f>
        <v>PRW</v>
      </c>
      <c r="E17640" t="e">
        <f>VLOOKUP(Tabela1[[#This Row],[Nome]],customs_unique[],1,FALSE)</f>
        <v>#N/A</v>
      </c>
      <c r="F17640" t="b">
        <f>ISTEXT(Tabela1[[#This Row],[Custom_unique]])</f>
        <v>0</v>
      </c>
    </row>
    <row r="17641" spans="1:6" x14ac:dyDescent="0.25">
      <c r="A17641" t="s">
        <v>17642</v>
      </c>
      <c r="B17641" s="1">
        <v>42888</v>
      </c>
      <c r="C17641" s="2">
        <v>0.4070023148148148</v>
      </c>
      <c r="D17641" t="str">
        <f>RIGHT(Tabela1[[#This Row],[Nome]],3)</f>
        <v>PRW</v>
      </c>
      <c r="E17641" t="e">
        <f>VLOOKUP(Tabela1[[#This Row],[Nome]],customs_unique[],1,FALSE)</f>
        <v>#N/A</v>
      </c>
      <c r="F17641" t="b">
        <f>ISTEXT(Tabela1[[#This Row],[Custom_unique]])</f>
        <v>0</v>
      </c>
    </row>
    <row r="17642" spans="1:6" x14ac:dyDescent="0.25">
      <c r="A17642" t="s">
        <v>17643</v>
      </c>
      <c r="B17642" s="1">
        <v>43238</v>
      </c>
      <c r="C17642" s="2">
        <v>0.45746527777777773</v>
      </c>
      <c r="D17642" t="str">
        <f>RIGHT(Tabela1[[#This Row],[Nome]],3)</f>
        <v>PRW</v>
      </c>
      <c r="E17642" t="e">
        <f>VLOOKUP(Tabela1[[#This Row],[Nome]],customs_unique[],1,FALSE)</f>
        <v>#N/A</v>
      </c>
      <c r="F17642" t="b">
        <f>ISTEXT(Tabela1[[#This Row],[Custom_unique]])</f>
        <v>0</v>
      </c>
    </row>
    <row r="17643" spans="1:6" x14ac:dyDescent="0.25">
      <c r="A17643" t="s">
        <v>17644</v>
      </c>
      <c r="B17643" s="1">
        <v>42888</v>
      </c>
      <c r="C17643" s="2">
        <v>0.4070023148148148</v>
      </c>
      <c r="D17643" t="str">
        <f>RIGHT(Tabela1[[#This Row],[Nome]],3)</f>
        <v>PRW</v>
      </c>
      <c r="E17643" t="e">
        <f>VLOOKUP(Tabela1[[#This Row],[Nome]],customs_unique[],1,FALSE)</f>
        <v>#N/A</v>
      </c>
      <c r="F17643" t="b">
        <f>ISTEXT(Tabela1[[#This Row],[Custom_unique]])</f>
        <v>0</v>
      </c>
    </row>
    <row r="17644" spans="1:6" x14ac:dyDescent="0.25">
      <c r="A17644" t="s">
        <v>17645</v>
      </c>
      <c r="B17644" s="1">
        <v>42888</v>
      </c>
      <c r="C17644" s="2">
        <v>0.4070023148148148</v>
      </c>
      <c r="D17644" t="str">
        <f>RIGHT(Tabela1[[#This Row],[Nome]],3)</f>
        <v>PRW</v>
      </c>
      <c r="E17644" t="e">
        <f>VLOOKUP(Tabela1[[#This Row],[Nome]],customs_unique[],1,FALSE)</f>
        <v>#N/A</v>
      </c>
      <c r="F17644" t="b">
        <f>ISTEXT(Tabela1[[#This Row],[Custom_unique]])</f>
        <v>0</v>
      </c>
    </row>
    <row r="17645" spans="1:6" x14ac:dyDescent="0.25">
      <c r="A17645" t="s">
        <v>17646</v>
      </c>
      <c r="B17645" s="1">
        <v>43087</v>
      </c>
      <c r="C17645" s="2">
        <v>0.50277777777777777</v>
      </c>
      <c r="D17645" t="str">
        <f>RIGHT(Tabela1[[#This Row],[Nome]],3)</f>
        <v>PRW</v>
      </c>
      <c r="E17645" t="e">
        <f>VLOOKUP(Tabela1[[#This Row],[Nome]],customs_unique[],1,FALSE)</f>
        <v>#N/A</v>
      </c>
      <c r="F17645" t="b">
        <f>ISTEXT(Tabela1[[#This Row],[Custom_unique]])</f>
        <v>0</v>
      </c>
    </row>
    <row r="17646" spans="1:6" x14ac:dyDescent="0.25">
      <c r="A17646" t="s">
        <v>17647</v>
      </c>
      <c r="B17646" s="1">
        <v>42373</v>
      </c>
      <c r="C17646" s="2">
        <v>0.59085648148148151</v>
      </c>
      <c r="D17646" t="str">
        <f>RIGHT(Tabela1[[#This Row],[Nome]],3)</f>
        <v>PRW</v>
      </c>
      <c r="E17646" t="e">
        <f>VLOOKUP(Tabela1[[#This Row],[Nome]],customs_unique[],1,FALSE)</f>
        <v>#N/A</v>
      </c>
      <c r="F17646" t="b">
        <f>ISTEXT(Tabela1[[#This Row],[Custom_unique]])</f>
        <v>0</v>
      </c>
    </row>
    <row r="17647" spans="1:6" x14ac:dyDescent="0.25">
      <c r="A17647" t="s">
        <v>17648</v>
      </c>
      <c r="B17647" s="1">
        <v>43200</v>
      </c>
      <c r="C17647" s="2">
        <v>0.45413194444444444</v>
      </c>
      <c r="D17647" t="str">
        <f>RIGHT(Tabela1[[#This Row],[Nome]],3)</f>
        <v>PRW</v>
      </c>
      <c r="E17647" t="e">
        <f>VLOOKUP(Tabela1[[#This Row],[Nome]],customs_unique[],1,FALSE)</f>
        <v>#N/A</v>
      </c>
      <c r="F17647" t="b">
        <f>ISTEXT(Tabela1[[#This Row],[Custom_unique]])</f>
        <v>0</v>
      </c>
    </row>
    <row r="17648" spans="1:6" x14ac:dyDescent="0.25">
      <c r="A17648" t="s">
        <v>17649</v>
      </c>
      <c r="B17648" s="1">
        <v>43136</v>
      </c>
      <c r="C17648" s="2">
        <v>0.47629629629629627</v>
      </c>
      <c r="D17648" t="str">
        <f>RIGHT(Tabela1[[#This Row],[Nome]],3)</f>
        <v>PRW</v>
      </c>
      <c r="E17648" t="e">
        <f>VLOOKUP(Tabela1[[#This Row],[Nome]],customs_unique[],1,FALSE)</f>
        <v>#N/A</v>
      </c>
      <c r="F17648" t="b">
        <f>ISTEXT(Tabela1[[#This Row],[Custom_unique]])</f>
        <v>0</v>
      </c>
    </row>
    <row r="17649" spans="1:6" x14ac:dyDescent="0.25">
      <c r="A17649" t="s">
        <v>17650</v>
      </c>
      <c r="B17649" s="1">
        <v>43087</v>
      </c>
      <c r="C17649" s="2">
        <v>0.50337962962962968</v>
      </c>
      <c r="D17649" t="str">
        <f>RIGHT(Tabela1[[#This Row],[Nome]],3)</f>
        <v>PRW</v>
      </c>
      <c r="E17649" t="e">
        <f>VLOOKUP(Tabela1[[#This Row],[Nome]],customs_unique[],1,FALSE)</f>
        <v>#N/A</v>
      </c>
      <c r="F17649" t="b">
        <f>ISTEXT(Tabela1[[#This Row],[Custom_unique]])</f>
        <v>0</v>
      </c>
    </row>
    <row r="17650" spans="1:6" x14ac:dyDescent="0.25">
      <c r="A17650" t="s">
        <v>17651</v>
      </c>
      <c r="B17650" s="1">
        <v>43228</v>
      </c>
      <c r="C17650" s="2">
        <v>0.41739583333333335</v>
      </c>
      <c r="D17650" t="str">
        <f>RIGHT(Tabela1[[#This Row],[Nome]],3)</f>
        <v>PRW</v>
      </c>
      <c r="E17650" t="e">
        <f>VLOOKUP(Tabela1[[#This Row],[Nome]],customs_unique[],1,FALSE)</f>
        <v>#N/A</v>
      </c>
      <c r="F17650" t="b">
        <f>ISTEXT(Tabela1[[#This Row],[Custom_unique]])</f>
        <v>0</v>
      </c>
    </row>
    <row r="17651" spans="1:6" x14ac:dyDescent="0.25">
      <c r="A17651" t="s">
        <v>17652</v>
      </c>
      <c r="B17651" s="1">
        <v>42888</v>
      </c>
      <c r="C17651" s="2">
        <v>0.4070023148148148</v>
      </c>
      <c r="D17651" t="str">
        <f>RIGHT(Tabela1[[#This Row],[Nome]],3)</f>
        <v>PRW</v>
      </c>
      <c r="E17651" t="e">
        <f>VLOOKUP(Tabela1[[#This Row],[Nome]],customs_unique[],1,FALSE)</f>
        <v>#N/A</v>
      </c>
      <c r="F17651" t="b">
        <f>ISTEXT(Tabela1[[#This Row],[Custom_unique]])</f>
        <v>0</v>
      </c>
    </row>
    <row r="17652" spans="1:6" x14ac:dyDescent="0.25">
      <c r="A17652" t="s">
        <v>17653</v>
      </c>
      <c r="B17652" s="1">
        <v>42969</v>
      </c>
      <c r="C17652" s="2">
        <v>0.45254629629629628</v>
      </c>
      <c r="D17652" t="str">
        <f>RIGHT(Tabela1[[#This Row],[Nome]],3)</f>
        <v>PRW</v>
      </c>
      <c r="E17652" t="e">
        <f>VLOOKUP(Tabela1[[#This Row],[Nome]],customs_unique[],1,FALSE)</f>
        <v>#N/A</v>
      </c>
      <c r="F17652" t="b">
        <f>ISTEXT(Tabela1[[#This Row],[Custom_unique]])</f>
        <v>0</v>
      </c>
    </row>
    <row r="17653" spans="1:6" x14ac:dyDescent="0.25">
      <c r="A17653" t="s">
        <v>17654</v>
      </c>
      <c r="B17653" s="1">
        <v>42888</v>
      </c>
      <c r="C17653" s="2">
        <v>0.4070023148148148</v>
      </c>
      <c r="D17653" t="str">
        <f>RIGHT(Tabela1[[#This Row],[Nome]],3)</f>
        <v>PRW</v>
      </c>
      <c r="E17653" t="e">
        <f>VLOOKUP(Tabela1[[#This Row],[Nome]],customs_unique[],1,FALSE)</f>
        <v>#N/A</v>
      </c>
      <c r="F17653" t="b">
        <f>ISTEXT(Tabela1[[#This Row],[Custom_unique]])</f>
        <v>0</v>
      </c>
    </row>
    <row r="17654" spans="1:6" x14ac:dyDescent="0.25">
      <c r="A17654" t="s">
        <v>17655</v>
      </c>
      <c r="B17654" s="1">
        <v>43137</v>
      </c>
      <c r="C17654" s="2">
        <v>0.38313657407407403</v>
      </c>
      <c r="D17654" t="str">
        <f>RIGHT(Tabela1[[#This Row],[Nome]],3)</f>
        <v>PRW</v>
      </c>
      <c r="E17654" t="e">
        <f>VLOOKUP(Tabela1[[#This Row],[Nome]],customs_unique[],1,FALSE)</f>
        <v>#N/A</v>
      </c>
      <c r="F17654" t="b">
        <f>ISTEXT(Tabela1[[#This Row],[Custom_unique]])</f>
        <v>0</v>
      </c>
    </row>
    <row r="17655" spans="1:6" x14ac:dyDescent="0.25">
      <c r="A17655" t="s">
        <v>17656</v>
      </c>
      <c r="B17655" s="1">
        <v>43213</v>
      </c>
      <c r="C17655" s="2">
        <v>0.51009259259259265</v>
      </c>
      <c r="D17655" t="str">
        <f>RIGHT(Tabela1[[#This Row],[Nome]],3)</f>
        <v>PRW</v>
      </c>
      <c r="E17655" t="e">
        <f>VLOOKUP(Tabela1[[#This Row],[Nome]],customs_unique[],1,FALSE)</f>
        <v>#N/A</v>
      </c>
      <c r="F17655" t="b">
        <f>ISTEXT(Tabela1[[#This Row],[Custom_unique]])</f>
        <v>0</v>
      </c>
    </row>
    <row r="17656" spans="1:6" x14ac:dyDescent="0.25">
      <c r="A17656" t="s">
        <v>17657</v>
      </c>
      <c r="B17656" s="1">
        <v>42888</v>
      </c>
      <c r="C17656" s="2">
        <v>0.4070023148148148</v>
      </c>
      <c r="D17656" t="str">
        <f>RIGHT(Tabela1[[#This Row],[Nome]],3)</f>
        <v>PRW</v>
      </c>
      <c r="E17656" t="e">
        <f>VLOOKUP(Tabela1[[#This Row],[Nome]],customs_unique[],1,FALSE)</f>
        <v>#N/A</v>
      </c>
      <c r="F17656" t="b">
        <f>ISTEXT(Tabela1[[#This Row],[Custom_unique]])</f>
        <v>0</v>
      </c>
    </row>
    <row r="17657" spans="1:6" x14ac:dyDescent="0.25">
      <c r="A17657" t="s">
        <v>17658</v>
      </c>
      <c r="B17657" s="1">
        <v>42888</v>
      </c>
      <c r="C17657" s="2">
        <v>0.4070023148148148</v>
      </c>
      <c r="D17657" t="str">
        <f>RIGHT(Tabela1[[#This Row],[Nome]],3)</f>
        <v>PRW</v>
      </c>
      <c r="E17657" t="e">
        <f>VLOOKUP(Tabela1[[#This Row],[Nome]],customs_unique[],1,FALSE)</f>
        <v>#N/A</v>
      </c>
      <c r="F17657" t="b">
        <f>ISTEXT(Tabela1[[#This Row],[Custom_unique]])</f>
        <v>0</v>
      </c>
    </row>
    <row r="17658" spans="1:6" x14ac:dyDescent="0.25">
      <c r="A17658" t="s">
        <v>17659</v>
      </c>
      <c r="B17658" s="1">
        <v>43146</v>
      </c>
      <c r="C17658" s="2">
        <v>0.42667824074074073</v>
      </c>
      <c r="D17658" t="str">
        <f>RIGHT(Tabela1[[#This Row],[Nome]],3)</f>
        <v>PRW</v>
      </c>
      <c r="E17658" t="e">
        <f>VLOOKUP(Tabela1[[#This Row],[Nome]],customs_unique[],1,FALSE)</f>
        <v>#N/A</v>
      </c>
      <c r="F17658" t="b">
        <f>ISTEXT(Tabela1[[#This Row],[Custom_unique]])</f>
        <v>0</v>
      </c>
    </row>
    <row r="17659" spans="1:6" x14ac:dyDescent="0.25">
      <c r="A17659" t="s">
        <v>17660</v>
      </c>
      <c r="B17659" s="1">
        <v>43227</v>
      </c>
      <c r="C17659" s="2">
        <v>0.68255787037037041</v>
      </c>
      <c r="D17659" t="str">
        <f>RIGHT(Tabela1[[#This Row],[Nome]],3)</f>
        <v>PRW</v>
      </c>
      <c r="E17659" t="e">
        <f>VLOOKUP(Tabela1[[#This Row],[Nome]],customs_unique[],1,FALSE)</f>
        <v>#N/A</v>
      </c>
      <c r="F17659" t="b">
        <f>ISTEXT(Tabela1[[#This Row],[Custom_unique]])</f>
        <v>0</v>
      </c>
    </row>
    <row r="17660" spans="1:6" x14ac:dyDescent="0.25">
      <c r="A17660" t="s">
        <v>17661</v>
      </c>
      <c r="B17660" s="1">
        <v>43080</v>
      </c>
      <c r="C17660" s="2">
        <v>0.463900462962963</v>
      </c>
      <c r="D17660" t="str">
        <f>RIGHT(Tabela1[[#This Row],[Nome]],3)</f>
        <v>PRW</v>
      </c>
      <c r="E17660" t="e">
        <f>VLOOKUP(Tabela1[[#This Row],[Nome]],customs_unique[],1,FALSE)</f>
        <v>#N/A</v>
      </c>
      <c r="F17660" t="b">
        <f>ISTEXT(Tabela1[[#This Row],[Custom_unique]])</f>
        <v>0</v>
      </c>
    </row>
    <row r="17661" spans="1:6" x14ac:dyDescent="0.25">
      <c r="A17661" t="s">
        <v>17662</v>
      </c>
      <c r="B17661" s="1">
        <v>43229</v>
      </c>
      <c r="C17661" s="2">
        <v>0.66468749999999999</v>
      </c>
      <c r="D17661" t="str">
        <f>RIGHT(Tabela1[[#This Row],[Nome]],3)</f>
        <v>PRW</v>
      </c>
      <c r="E17661" t="e">
        <f>VLOOKUP(Tabela1[[#This Row],[Nome]],customs_unique[],1,FALSE)</f>
        <v>#N/A</v>
      </c>
      <c r="F17661" t="b">
        <f>ISTEXT(Tabela1[[#This Row],[Custom_unique]])</f>
        <v>0</v>
      </c>
    </row>
    <row r="17662" spans="1:6" x14ac:dyDescent="0.25">
      <c r="A17662" t="s">
        <v>17663</v>
      </c>
      <c r="B17662" s="1">
        <v>43095</v>
      </c>
      <c r="C17662" s="2">
        <v>0.63855324074074071</v>
      </c>
      <c r="D17662" t="str">
        <f>RIGHT(Tabela1[[#This Row],[Nome]],3)</f>
        <v>PRW</v>
      </c>
      <c r="E17662" t="e">
        <f>VLOOKUP(Tabela1[[#This Row],[Nome]],customs_unique[],1,FALSE)</f>
        <v>#N/A</v>
      </c>
      <c r="F17662" t="b">
        <f>ISTEXT(Tabela1[[#This Row],[Custom_unique]])</f>
        <v>0</v>
      </c>
    </row>
    <row r="17663" spans="1:6" x14ac:dyDescent="0.25">
      <c r="A17663" t="s">
        <v>17664</v>
      </c>
      <c r="B17663" s="1">
        <v>42888</v>
      </c>
      <c r="C17663" s="2">
        <v>0.4070023148148148</v>
      </c>
      <c r="D17663" t="str">
        <f>RIGHT(Tabela1[[#This Row],[Nome]],3)</f>
        <v>PRW</v>
      </c>
      <c r="E17663" t="e">
        <f>VLOOKUP(Tabela1[[#This Row],[Nome]],customs_unique[],1,FALSE)</f>
        <v>#N/A</v>
      </c>
      <c r="F17663" t="b">
        <f>ISTEXT(Tabela1[[#This Row],[Custom_unique]])</f>
        <v>0</v>
      </c>
    </row>
    <row r="17664" spans="1:6" x14ac:dyDescent="0.25">
      <c r="A17664" t="s">
        <v>17665</v>
      </c>
      <c r="B17664" s="1">
        <v>42888</v>
      </c>
      <c r="C17664" s="2">
        <v>0.4070023148148148</v>
      </c>
      <c r="D17664" t="str">
        <f>RIGHT(Tabela1[[#This Row],[Nome]],3)</f>
        <v>PRW</v>
      </c>
      <c r="E17664" t="e">
        <f>VLOOKUP(Tabela1[[#This Row],[Nome]],customs_unique[],1,FALSE)</f>
        <v>#N/A</v>
      </c>
      <c r="F17664" t="b">
        <f>ISTEXT(Tabela1[[#This Row],[Custom_unique]])</f>
        <v>0</v>
      </c>
    </row>
    <row r="17665" spans="1:6" x14ac:dyDescent="0.25">
      <c r="A17665" t="s">
        <v>17666</v>
      </c>
      <c r="B17665" s="1">
        <v>42888</v>
      </c>
      <c r="C17665" s="2">
        <v>0.4070023148148148</v>
      </c>
      <c r="D17665" t="str">
        <f>RIGHT(Tabela1[[#This Row],[Nome]],3)</f>
        <v>PRW</v>
      </c>
      <c r="E17665" t="e">
        <f>VLOOKUP(Tabela1[[#This Row],[Nome]],customs_unique[],1,FALSE)</f>
        <v>#N/A</v>
      </c>
      <c r="F17665" t="b">
        <f>ISTEXT(Tabela1[[#This Row],[Custom_unique]])</f>
        <v>0</v>
      </c>
    </row>
    <row r="17666" spans="1:6" x14ac:dyDescent="0.25">
      <c r="A17666" t="s">
        <v>17667</v>
      </c>
      <c r="B17666" s="1">
        <v>42888</v>
      </c>
      <c r="C17666" s="2">
        <v>0.4070023148148148</v>
      </c>
      <c r="D17666" t="str">
        <f>RIGHT(Tabela1[[#This Row],[Nome]],3)</f>
        <v>PRW</v>
      </c>
      <c r="E17666" t="e">
        <f>VLOOKUP(Tabela1[[#This Row],[Nome]],customs_unique[],1,FALSE)</f>
        <v>#N/A</v>
      </c>
      <c r="F17666" t="b">
        <f>ISTEXT(Tabela1[[#This Row],[Custom_unique]])</f>
        <v>0</v>
      </c>
    </row>
    <row r="17667" spans="1:6" x14ac:dyDescent="0.25">
      <c r="A17667" t="s">
        <v>17668</v>
      </c>
      <c r="B17667" s="1">
        <v>43130</v>
      </c>
      <c r="C17667" s="2">
        <v>0.68032407407407414</v>
      </c>
      <c r="D17667" t="str">
        <f>RIGHT(Tabela1[[#This Row],[Nome]],3)</f>
        <v>PRW</v>
      </c>
      <c r="E17667" t="e">
        <f>VLOOKUP(Tabela1[[#This Row],[Nome]],customs_unique[],1,FALSE)</f>
        <v>#N/A</v>
      </c>
      <c r="F17667" t="b">
        <f>ISTEXT(Tabela1[[#This Row],[Custom_unique]])</f>
        <v>0</v>
      </c>
    </row>
    <row r="17668" spans="1:6" x14ac:dyDescent="0.25">
      <c r="A17668" t="s">
        <v>17669</v>
      </c>
      <c r="B17668" s="1">
        <v>42888</v>
      </c>
      <c r="C17668" s="2">
        <v>0.4070023148148148</v>
      </c>
      <c r="D17668" t="str">
        <f>RIGHT(Tabela1[[#This Row],[Nome]],3)</f>
        <v>PRW</v>
      </c>
      <c r="E17668" t="e">
        <f>VLOOKUP(Tabela1[[#This Row],[Nome]],customs_unique[],1,FALSE)</f>
        <v>#N/A</v>
      </c>
      <c r="F17668" t="b">
        <f>ISTEXT(Tabela1[[#This Row],[Custom_unique]])</f>
        <v>0</v>
      </c>
    </row>
    <row r="17669" spans="1:6" x14ac:dyDescent="0.25">
      <c r="A17669" t="s">
        <v>17670</v>
      </c>
      <c r="B17669" s="1">
        <v>42888</v>
      </c>
      <c r="C17669" s="2">
        <v>0.4070023148148148</v>
      </c>
      <c r="D17669" t="str">
        <f>RIGHT(Tabela1[[#This Row],[Nome]],3)</f>
        <v>PRW</v>
      </c>
      <c r="E17669" t="e">
        <f>VLOOKUP(Tabela1[[#This Row],[Nome]],customs_unique[],1,FALSE)</f>
        <v>#N/A</v>
      </c>
      <c r="F17669" t="b">
        <f>ISTEXT(Tabela1[[#This Row],[Custom_unique]])</f>
        <v>0</v>
      </c>
    </row>
    <row r="17670" spans="1:6" x14ac:dyDescent="0.25">
      <c r="A17670" t="s">
        <v>17671</v>
      </c>
      <c r="B17670" s="1">
        <v>42888</v>
      </c>
      <c r="C17670" s="2">
        <v>0.4070023148148148</v>
      </c>
      <c r="D17670" t="str">
        <f>RIGHT(Tabela1[[#This Row],[Nome]],3)</f>
        <v>PRW</v>
      </c>
      <c r="E17670" t="e">
        <f>VLOOKUP(Tabela1[[#This Row],[Nome]],customs_unique[],1,FALSE)</f>
        <v>#N/A</v>
      </c>
      <c r="F17670" t="b">
        <f>ISTEXT(Tabela1[[#This Row],[Custom_unique]])</f>
        <v>0</v>
      </c>
    </row>
    <row r="17671" spans="1:6" x14ac:dyDescent="0.25">
      <c r="A17671" t="s">
        <v>17672</v>
      </c>
      <c r="B17671" s="1">
        <v>42888</v>
      </c>
      <c r="C17671" s="2">
        <v>0.4070023148148148</v>
      </c>
      <c r="D17671" t="str">
        <f>RIGHT(Tabela1[[#This Row],[Nome]],3)</f>
        <v>PRW</v>
      </c>
      <c r="E17671" t="e">
        <f>VLOOKUP(Tabela1[[#This Row],[Nome]],customs_unique[],1,FALSE)</f>
        <v>#N/A</v>
      </c>
      <c r="F17671" t="b">
        <f>ISTEXT(Tabela1[[#This Row],[Custom_unique]])</f>
        <v>0</v>
      </c>
    </row>
    <row r="17672" spans="1:6" x14ac:dyDescent="0.25">
      <c r="A17672" t="s">
        <v>17673</v>
      </c>
      <c r="B17672" s="1">
        <v>43200</v>
      </c>
      <c r="C17672" s="2">
        <v>0.73646990740740748</v>
      </c>
      <c r="D17672" t="str">
        <f>RIGHT(Tabela1[[#This Row],[Nome]],3)</f>
        <v>PRW</v>
      </c>
      <c r="E17672" t="e">
        <f>VLOOKUP(Tabela1[[#This Row],[Nome]],customs_unique[],1,FALSE)</f>
        <v>#N/A</v>
      </c>
      <c r="F17672" t="b">
        <f>ISTEXT(Tabela1[[#This Row],[Custom_unique]])</f>
        <v>0</v>
      </c>
    </row>
    <row r="17673" spans="1:6" x14ac:dyDescent="0.25">
      <c r="A17673" t="s">
        <v>17674</v>
      </c>
      <c r="B17673" s="1">
        <v>42888</v>
      </c>
      <c r="C17673" s="2">
        <v>0.4070023148148148</v>
      </c>
      <c r="D17673" t="str">
        <f>RIGHT(Tabela1[[#This Row],[Nome]],3)</f>
        <v>PRW</v>
      </c>
      <c r="E17673" t="e">
        <f>VLOOKUP(Tabela1[[#This Row],[Nome]],customs_unique[],1,FALSE)</f>
        <v>#N/A</v>
      </c>
      <c r="F17673" t="b">
        <f>ISTEXT(Tabela1[[#This Row],[Custom_unique]])</f>
        <v>0</v>
      </c>
    </row>
    <row r="17674" spans="1:6" x14ac:dyDescent="0.25">
      <c r="A17674" t="s">
        <v>17675</v>
      </c>
      <c r="B17674" s="1">
        <v>43152</v>
      </c>
      <c r="C17674" s="2">
        <v>0.56745370370370374</v>
      </c>
      <c r="D17674" t="str">
        <f>RIGHT(Tabela1[[#This Row],[Nome]],3)</f>
        <v>PRW</v>
      </c>
      <c r="E17674" t="e">
        <f>VLOOKUP(Tabela1[[#This Row],[Nome]],customs_unique[],1,FALSE)</f>
        <v>#N/A</v>
      </c>
      <c r="F17674" t="b">
        <f>ISTEXT(Tabela1[[#This Row],[Custom_unique]])</f>
        <v>0</v>
      </c>
    </row>
    <row r="17675" spans="1:6" x14ac:dyDescent="0.25">
      <c r="A17675" t="s">
        <v>17676</v>
      </c>
      <c r="B17675" s="1">
        <v>43067</v>
      </c>
      <c r="C17675" s="2">
        <v>0.60175925925925922</v>
      </c>
      <c r="D17675" t="str">
        <f>RIGHT(Tabela1[[#This Row],[Nome]],3)</f>
        <v>PRW</v>
      </c>
      <c r="E17675" t="e">
        <f>VLOOKUP(Tabela1[[#This Row],[Nome]],customs_unique[],1,FALSE)</f>
        <v>#N/A</v>
      </c>
      <c r="F17675" t="b">
        <f>ISTEXT(Tabela1[[#This Row],[Custom_unique]])</f>
        <v>0</v>
      </c>
    </row>
    <row r="17676" spans="1:6" x14ac:dyDescent="0.25">
      <c r="A17676" t="s">
        <v>17677</v>
      </c>
      <c r="B17676" s="1">
        <v>42888</v>
      </c>
      <c r="C17676" s="2">
        <v>0.4070023148148148</v>
      </c>
      <c r="D17676" t="str">
        <f>RIGHT(Tabela1[[#This Row],[Nome]],3)</f>
        <v>PRW</v>
      </c>
      <c r="E17676" t="e">
        <f>VLOOKUP(Tabela1[[#This Row],[Nome]],customs_unique[],1,FALSE)</f>
        <v>#N/A</v>
      </c>
      <c r="F17676" t="b">
        <f>ISTEXT(Tabela1[[#This Row],[Custom_unique]])</f>
        <v>0</v>
      </c>
    </row>
    <row r="17677" spans="1:6" x14ac:dyDescent="0.25">
      <c r="A17677" t="s">
        <v>17678</v>
      </c>
      <c r="B17677" s="1">
        <v>42888</v>
      </c>
      <c r="C17677" s="2">
        <v>0.4070023148148148</v>
      </c>
      <c r="D17677" t="str">
        <f>RIGHT(Tabela1[[#This Row],[Nome]],3)</f>
        <v>PRW</v>
      </c>
      <c r="E17677" t="e">
        <f>VLOOKUP(Tabela1[[#This Row],[Nome]],customs_unique[],1,FALSE)</f>
        <v>#N/A</v>
      </c>
      <c r="F17677" t="b">
        <f>ISTEXT(Tabela1[[#This Row],[Custom_unique]])</f>
        <v>0</v>
      </c>
    </row>
    <row r="17678" spans="1:6" x14ac:dyDescent="0.25">
      <c r="A17678" t="s">
        <v>17679</v>
      </c>
      <c r="B17678" s="1">
        <v>43087</v>
      </c>
      <c r="C17678" s="2">
        <v>0.50599537037037035</v>
      </c>
      <c r="D17678" t="str">
        <f>RIGHT(Tabela1[[#This Row],[Nome]],3)</f>
        <v>PRW</v>
      </c>
      <c r="E17678" t="e">
        <f>VLOOKUP(Tabela1[[#This Row],[Nome]],customs_unique[],1,FALSE)</f>
        <v>#N/A</v>
      </c>
      <c r="F17678" t="b">
        <f>ISTEXT(Tabela1[[#This Row],[Custom_unique]])</f>
        <v>0</v>
      </c>
    </row>
    <row r="17679" spans="1:6" x14ac:dyDescent="0.25">
      <c r="A17679" t="s">
        <v>17680</v>
      </c>
      <c r="B17679" s="1">
        <v>42888</v>
      </c>
      <c r="C17679" s="2">
        <v>0.4070023148148148</v>
      </c>
      <c r="D17679" t="str">
        <f>RIGHT(Tabela1[[#This Row],[Nome]],3)</f>
        <v>PRW</v>
      </c>
      <c r="E17679" t="e">
        <f>VLOOKUP(Tabela1[[#This Row],[Nome]],customs_unique[],1,FALSE)</f>
        <v>#N/A</v>
      </c>
      <c r="F17679" t="b">
        <f>ISTEXT(Tabela1[[#This Row],[Custom_unique]])</f>
        <v>0</v>
      </c>
    </row>
    <row r="17680" spans="1:6" x14ac:dyDescent="0.25">
      <c r="A17680" t="s">
        <v>17681</v>
      </c>
      <c r="B17680" s="1">
        <v>42888</v>
      </c>
      <c r="C17680" s="2">
        <v>0.4070023148148148</v>
      </c>
      <c r="D17680" t="str">
        <f>RIGHT(Tabela1[[#This Row],[Nome]],3)</f>
        <v>PRW</v>
      </c>
      <c r="E17680" t="e">
        <f>VLOOKUP(Tabela1[[#This Row],[Nome]],customs_unique[],1,FALSE)</f>
        <v>#N/A</v>
      </c>
      <c r="F17680" t="b">
        <f>ISTEXT(Tabela1[[#This Row],[Custom_unique]])</f>
        <v>0</v>
      </c>
    </row>
    <row r="17681" spans="1:6" x14ac:dyDescent="0.25">
      <c r="A17681" t="s">
        <v>17682</v>
      </c>
      <c r="B17681" s="1">
        <v>42888</v>
      </c>
      <c r="C17681" s="2">
        <v>0.4070023148148148</v>
      </c>
      <c r="D17681" t="str">
        <f>RIGHT(Tabela1[[#This Row],[Nome]],3)</f>
        <v>PRW</v>
      </c>
      <c r="E17681" t="e">
        <f>VLOOKUP(Tabela1[[#This Row],[Nome]],customs_unique[],1,FALSE)</f>
        <v>#N/A</v>
      </c>
      <c r="F17681" t="b">
        <f>ISTEXT(Tabela1[[#This Row],[Custom_unique]])</f>
        <v>0</v>
      </c>
    </row>
    <row r="17682" spans="1:6" x14ac:dyDescent="0.25">
      <c r="A17682" t="s">
        <v>17683</v>
      </c>
      <c r="B17682" s="1">
        <v>42888</v>
      </c>
      <c r="C17682" s="2">
        <v>0.4070023148148148</v>
      </c>
      <c r="D17682" t="str">
        <f>RIGHT(Tabela1[[#This Row],[Nome]],3)</f>
        <v>PRW</v>
      </c>
      <c r="E17682" t="e">
        <f>VLOOKUP(Tabela1[[#This Row],[Nome]],customs_unique[],1,FALSE)</f>
        <v>#N/A</v>
      </c>
      <c r="F17682" t="b">
        <f>ISTEXT(Tabela1[[#This Row],[Custom_unique]])</f>
        <v>0</v>
      </c>
    </row>
    <row r="17683" spans="1:6" x14ac:dyDescent="0.25">
      <c r="A17683" t="s">
        <v>17684</v>
      </c>
      <c r="B17683" s="1">
        <v>42888</v>
      </c>
      <c r="C17683" s="2">
        <v>0.4070023148148148</v>
      </c>
      <c r="D17683" t="str">
        <f>RIGHT(Tabela1[[#This Row],[Nome]],3)</f>
        <v>PRW</v>
      </c>
      <c r="E17683" t="e">
        <f>VLOOKUP(Tabela1[[#This Row],[Nome]],customs_unique[],1,FALSE)</f>
        <v>#N/A</v>
      </c>
      <c r="F17683" t="b">
        <f>ISTEXT(Tabela1[[#This Row],[Custom_unique]])</f>
        <v>0</v>
      </c>
    </row>
    <row r="17684" spans="1:6" x14ac:dyDescent="0.25">
      <c r="A17684" t="s">
        <v>17685</v>
      </c>
      <c r="B17684" s="1">
        <v>42888</v>
      </c>
      <c r="C17684" s="2">
        <v>0.4070023148148148</v>
      </c>
      <c r="D17684" t="str">
        <f>RIGHT(Tabela1[[#This Row],[Nome]],3)</f>
        <v>PRW</v>
      </c>
      <c r="E17684" t="e">
        <f>VLOOKUP(Tabela1[[#This Row],[Nome]],customs_unique[],1,FALSE)</f>
        <v>#N/A</v>
      </c>
      <c r="F17684" t="b">
        <f>ISTEXT(Tabela1[[#This Row],[Custom_unique]])</f>
        <v>0</v>
      </c>
    </row>
    <row r="17685" spans="1:6" x14ac:dyDescent="0.25">
      <c r="A17685" t="s">
        <v>17686</v>
      </c>
      <c r="B17685" s="1">
        <v>42888</v>
      </c>
      <c r="C17685" s="2">
        <v>0.4070023148148148</v>
      </c>
      <c r="D17685" t="str">
        <f>RIGHT(Tabela1[[#This Row],[Nome]],3)</f>
        <v>PRW</v>
      </c>
      <c r="E17685" t="e">
        <f>VLOOKUP(Tabela1[[#This Row],[Nome]],customs_unique[],1,FALSE)</f>
        <v>#N/A</v>
      </c>
      <c r="F17685" t="b">
        <f>ISTEXT(Tabela1[[#This Row],[Custom_unique]])</f>
        <v>0</v>
      </c>
    </row>
    <row r="17686" spans="1:6" x14ac:dyDescent="0.25">
      <c r="A17686" t="s">
        <v>17687</v>
      </c>
      <c r="B17686" s="1">
        <v>43234</v>
      </c>
      <c r="C17686" s="2">
        <v>0.48652777777777773</v>
      </c>
      <c r="D17686" t="str">
        <f>RIGHT(Tabela1[[#This Row],[Nome]],3)</f>
        <v>PRW</v>
      </c>
      <c r="E17686" t="e">
        <f>VLOOKUP(Tabela1[[#This Row],[Nome]],customs_unique[],1,FALSE)</f>
        <v>#N/A</v>
      </c>
      <c r="F17686" t="b">
        <f>ISTEXT(Tabela1[[#This Row],[Custom_unique]])</f>
        <v>0</v>
      </c>
    </row>
    <row r="17687" spans="1:6" x14ac:dyDescent="0.25">
      <c r="A17687" t="s">
        <v>17688</v>
      </c>
      <c r="B17687" s="1">
        <v>42888</v>
      </c>
      <c r="C17687" s="2">
        <v>0.4070023148148148</v>
      </c>
      <c r="D17687" t="str">
        <f>RIGHT(Tabela1[[#This Row],[Nome]],3)</f>
        <v>PRW</v>
      </c>
      <c r="E17687" t="e">
        <f>VLOOKUP(Tabela1[[#This Row],[Nome]],customs_unique[],1,FALSE)</f>
        <v>#N/A</v>
      </c>
      <c r="F17687" t="b">
        <f>ISTEXT(Tabela1[[#This Row],[Custom_unique]])</f>
        <v>0</v>
      </c>
    </row>
    <row r="17688" spans="1:6" x14ac:dyDescent="0.25">
      <c r="A17688" t="s">
        <v>17689</v>
      </c>
      <c r="B17688" s="1">
        <v>43180</v>
      </c>
      <c r="C17688" s="2">
        <v>0.49079861111111112</v>
      </c>
      <c r="D17688" t="str">
        <f>RIGHT(Tabela1[[#This Row],[Nome]],3)</f>
        <v>PRW</v>
      </c>
      <c r="E17688" t="e">
        <f>VLOOKUP(Tabela1[[#This Row],[Nome]],customs_unique[],1,FALSE)</f>
        <v>#N/A</v>
      </c>
      <c r="F17688" t="b">
        <f>ISTEXT(Tabela1[[#This Row],[Custom_unique]])</f>
        <v>0</v>
      </c>
    </row>
    <row r="17689" spans="1:6" x14ac:dyDescent="0.25">
      <c r="A17689" t="s">
        <v>17690</v>
      </c>
      <c r="B17689" s="1">
        <v>43196</v>
      </c>
      <c r="C17689" s="2">
        <v>0.63472222222222219</v>
      </c>
      <c r="D17689" t="str">
        <f>RIGHT(Tabela1[[#This Row],[Nome]],3)</f>
        <v>PRW</v>
      </c>
      <c r="E17689" t="e">
        <f>VLOOKUP(Tabela1[[#This Row],[Nome]],customs_unique[],1,FALSE)</f>
        <v>#N/A</v>
      </c>
      <c r="F17689" t="b">
        <f>ISTEXT(Tabela1[[#This Row],[Custom_unique]])</f>
        <v>0</v>
      </c>
    </row>
    <row r="17690" spans="1:6" x14ac:dyDescent="0.25">
      <c r="A17690" t="s">
        <v>17691</v>
      </c>
      <c r="B17690" s="1">
        <v>42888</v>
      </c>
      <c r="C17690" s="2">
        <v>0.4070023148148148</v>
      </c>
      <c r="D17690" t="str">
        <f>RIGHT(Tabela1[[#This Row],[Nome]],3)</f>
        <v>PRW</v>
      </c>
      <c r="E17690" t="e">
        <f>VLOOKUP(Tabela1[[#This Row],[Nome]],customs_unique[],1,FALSE)</f>
        <v>#N/A</v>
      </c>
      <c r="F17690" t="b">
        <f>ISTEXT(Tabela1[[#This Row],[Custom_unique]])</f>
        <v>0</v>
      </c>
    </row>
    <row r="17691" spans="1:6" x14ac:dyDescent="0.25">
      <c r="A17691" t="s">
        <v>17692</v>
      </c>
      <c r="B17691" s="1">
        <v>43199</v>
      </c>
      <c r="C17691" s="2">
        <v>0.44348379629629631</v>
      </c>
      <c r="D17691" t="str">
        <f>RIGHT(Tabela1[[#This Row],[Nome]],3)</f>
        <v>PRW</v>
      </c>
      <c r="E17691" t="e">
        <f>VLOOKUP(Tabela1[[#This Row],[Nome]],customs_unique[],1,FALSE)</f>
        <v>#N/A</v>
      </c>
      <c r="F17691" t="b">
        <f>ISTEXT(Tabela1[[#This Row],[Custom_unique]])</f>
        <v>0</v>
      </c>
    </row>
    <row r="17692" spans="1:6" x14ac:dyDescent="0.25">
      <c r="A17692" t="s">
        <v>17693</v>
      </c>
      <c r="B17692" s="1">
        <v>42888</v>
      </c>
      <c r="C17692" s="2">
        <v>0.4070023148148148</v>
      </c>
      <c r="D17692" t="str">
        <f>RIGHT(Tabela1[[#This Row],[Nome]],3)</f>
        <v>PRW</v>
      </c>
      <c r="E17692" t="e">
        <f>VLOOKUP(Tabela1[[#This Row],[Nome]],customs_unique[],1,FALSE)</f>
        <v>#N/A</v>
      </c>
      <c r="F17692" t="b">
        <f>ISTEXT(Tabela1[[#This Row],[Custom_unique]])</f>
        <v>0</v>
      </c>
    </row>
    <row r="17693" spans="1:6" x14ac:dyDescent="0.25">
      <c r="A17693" t="s">
        <v>17694</v>
      </c>
      <c r="B17693" s="1">
        <v>42888</v>
      </c>
      <c r="C17693" s="2">
        <v>0.4070023148148148</v>
      </c>
      <c r="D17693" t="str">
        <f>RIGHT(Tabela1[[#This Row],[Nome]],3)</f>
        <v>PRW</v>
      </c>
      <c r="E17693" t="e">
        <f>VLOOKUP(Tabela1[[#This Row],[Nome]],customs_unique[],1,FALSE)</f>
        <v>#N/A</v>
      </c>
      <c r="F17693" t="b">
        <f>ISTEXT(Tabela1[[#This Row],[Custom_unique]])</f>
        <v>0</v>
      </c>
    </row>
    <row r="17694" spans="1:6" x14ac:dyDescent="0.25">
      <c r="A17694" t="s">
        <v>17695</v>
      </c>
      <c r="B17694" s="1">
        <v>43202</v>
      </c>
      <c r="C17694" s="2">
        <v>0.68023148148148149</v>
      </c>
      <c r="D17694" t="str">
        <f>RIGHT(Tabela1[[#This Row],[Nome]],3)</f>
        <v>PRW</v>
      </c>
      <c r="E17694" t="e">
        <f>VLOOKUP(Tabela1[[#This Row],[Nome]],customs_unique[],1,FALSE)</f>
        <v>#N/A</v>
      </c>
      <c r="F17694" t="b">
        <f>ISTEXT(Tabela1[[#This Row],[Custom_unique]])</f>
        <v>0</v>
      </c>
    </row>
    <row r="17695" spans="1:6" x14ac:dyDescent="0.25">
      <c r="A17695" t="s">
        <v>17696</v>
      </c>
      <c r="B17695" s="1">
        <v>43083</v>
      </c>
      <c r="C17695" s="2">
        <v>0.48945601851851855</v>
      </c>
      <c r="D17695" t="str">
        <f>RIGHT(Tabela1[[#This Row],[Nome]],3)</f>
        <v>PRW</v>
      </c>
      <c r="E17695" t="e">
        <f>VLOOKUP(Tabela1[[#This Row],[Nome]],customs_unique[],1,FALSE)</f>
        <v>#N/A</v>
      </c>
      <c r="F17695" t="b">
        <f>ISTEXT(Tabela1[[#This Row],[Custom_unique]])</f>
        <v>0</v>
      </c>
    </row>
    <row r="17696" spans="1:6" x14ac:dyDescent="0.25">
      <c r="A17696" t="s">
        <v>17697</v>
      </c>
      <c r="B17696" s="1">
        <v>42888</v>
      </c>
      <c r="C17696" s="2">
        <v>0.4070023148148148</v>
      </c>
      <c r="D17696" t="str">
        <f>RIGHT(Tabela1[[#This Row],[Nome]],3)</f>
        <v>PRW</v>
      </c>
      <c r="E17696" t="e">
        <f>VLOOKUP(Tabela1[[#This Row],[Nome]],customs_unique[],1,FALSE)</f>
        <v>#N/A</v>
      </c>
      <c r="F17696" t="b">
        <f>ISTEXT(Tabela1[[#This Row],[Custom_unique]])</f>
        <v>0</v>
      </c>
    </row>
    <row r="17697" spans="1:6" x14ac:dyDescent="0.25">
      <c r="A17697" t="s">
        <v>17698</v>
      </c>
      <c r="B17697" s="1">
        <v>42888</v>
      </c>
      <c r="C17697" s="2">
        <v>0.4070023148148148</v>
      </c>
      <c r="D17697" t="str">
        <f>RIGHT(Tabela1[[#This Row],[Nome]],3)</f>
        <v>PRW</v>
      </c>
      <c r="E17697" t="e">
        <f>VLOOKUP(Tabela1[[#This Row],[Nome]],customs_unique[],1,FALSE)</f>
        <v>#N/A</v>
      </c>
      <c r="F17697" t="b">
        <f>ISTEXT(Tabela1[[#This Row],[Custom_unique]])</f>
        <v>0</v>
      </c>
    </row>
    <row r="17698" spans="1:6" x14ac:dyDescent="0.25">
      <c r="A17698" t="s">
        <v>17699</v>
      </c>
      <c r="B17698" s="1">
        <v>43202</v>
      </c>
      <c r="C17698" s="2">
        <v>0.62261574074074078</v>
      </c>
      <c r="D17698" t="str">
        <f>RIGHT(Tabela1[[#This Row],[Nome]],3)</f>
        <v>PRW</v>
      </c>
      <c r="E17698" t="e">
        <f>VLOOKUP(Tabela1[[#This Row],[Nome]],customs_unique[],1,FALSE)</f>
        <v>#N/A</v>
      </c>
      <c r="F17698" t="b">
        <f>ISTEXT(Tabela1[[#This Row],[Custom_unique]])</f>
        <v>0</v>
      </c>
    </row>
    <row r="17699" spans="1:6" x14ac:dyDescent="0.25">
      <c r="A17699" t="s">
        <v>17700</v>
      </c>
      <c r="B17699" s="1">
        <v>42888</v>
      </c>
      <c r="C17699" s="2">
        <v>0.4070023148148148</v>
      </c>
      <c r="D17699" t="str">
        <f>RIGHT(Tabela1[[#This Row],[Nome]],3)</f>
        <v>PRW</v>
      </c>
      <c r="E17699" t="e">
        <f>VLOOKUP(Tabela1[[#This Row],[Nome]],customs_unique[],1,FALSE)</f>
        <v>#N/A</v>
      </c>
      <c r="F17699" t="b">
        <f>ISTEXT(Tabela1[[#This Row],[Custom_unique]])</f>
        <v>0</v>
      </c>
    </row>
    <row r="17700" spans="1:6" x14ac:dyDescent="0.25">
      <c r="A17700" t="s">
        <v>17701</v>
      </c>
      <c r="B17700" s="1">
        <v>42888</v>
      </c>
      <c r="C17700" s="2">
        <v>0.4070023148148148</v>
      </c>
      <c r="D17700" t="str">
        <f>RIGHT(Tabela1[[#This Row],[Nome]],3)</f>
        <v>PRW</v>
      </c>
      <c r="E17700" t="e">
        <f>VLOOKUP(Tabela1[[#This Row],[Nome]],customs_unique[],1,FALSE)</f>
        <v>#N/A</v>
      </c>
      <c r="F17700" t="b">
        <f>ISTEXT(Tabela1[[#This Row],[Custom_unique]])</f>
        <v>0</v>
      </c>
    </row>
    <row r="17701" spans="1:6" x14ac:dyDescent="0.25">
      <c r="A17701" t="s">
        <v>17702</v>
      </c>
      <c r="B17701" s="1">
        <v>43140</v>
      </c>
      <c r="C17701" s="2">
        <v>0.61664351851851851</v>
      </c>
      <c r="D17701" t="str">
        <f>RIGHT(Tabela1[[#This Row],[Nome]],3)</f>
        <v>PRW</v>
      </c>
      <c r="E17701" t="e">
        <f>VLOOKUP(Tabela1[[#This Row],[Nome]],customs_unique[],1,FALSE)</f>
        <v>#N/A</v>
      </c>
      <c r="F17701" t="b">
        <f>ISTEXT(Tabela1[[#This Row],[Custom_unique]])</f>
        <v>0</v>
      </c>
    </row>
    <row r="17702" spans="1:6" x14ac:dyDescent="0.25">
      <c r="A17702" t="s">
        <v>17703</v>
      </c>
      <c r="B17702" s="1">
        <v>42888</v>
      </c>
      <c r="C17702" s="2">
        <v>0.4070023148148148</v>
      </c>
      <c r="D17702" t="str">
        <f>RIGHT(Tabela1[[#This Row],[Nome]],3)</f>
        <v>PRW</v>
      </c>
      <c r="E17702" t="e">
        <f>VLOOKUP(Tabela1[[#This Row],[Nome]],customs_unique[],1,FALSE)</f>
        <v>#N/A</v>
      </c>
      <c r="F17702" t="b">
        <f>ISTEXT(Tabela1[[#This Row],[Custom_unique]])</f>
        <v>0</v>
      </c>
    </row>
    <row r="17703" spans="1:6" x14ac:dyDescent="0.25">
      <c r="A17703" t="s">
        <v>17704</v>
      </c>
      <c r="B17703" s="1">
        <v>42888</v>
      </c>
      <c r="C17703" s="2">
        <v>0.4070023148148148</v>
      </c>
      <c r="D17703" t="str">
        <f>RIGHT(Tabela1[[#This Row],[Nome]],3)</f>
        <v>PRW</v>
      </c>
      <c r="E17703" t="e">
        <f>VLOOKUP(Tabela1[[#This Row],[Nome]],customs_unique[],1,FALSE)</f>
        <v>#N/A</v>
      </c>
      <c r="F17703" t="b">
        <f>ISTEXT(Tabela1[[#This Row],[Custom_unique]])</f>
        <v>0</v>
      </c>
    </row>
    <row r="17704" spans="1:6" x14ac:dyDescent="0.25">
      <c r="A17704" t="s">
        <v>17705</v>
      </c>
      <c r="B17704" s="1">
        <v>43083</v>
      </c>
      <c r="C17704" s="2">
        <v>0.49001157407407409</v>
      </c>
      <c r="D17704" t="str">
        <f>RIGHT(Tabela1[[#This Row],[Nome]],3)</f>
        <v>PRW</v>
      </c>
      <c r="E17704" t="e">
        <f>VLOOKUP(Tabela1[[#This Row],[Nome]],customs_unique[],1,FALSE)</f>
        <v>#N/A</v>
      </c>
      <c r="F17704" t="b">
        <f>ISTEXT(Tabela1[[#This Row],[Custom_unique]])</f>
        <v>0</v>
      </c>
    </row>
    <row r="17705" spans="1:6" x14ac:dyDescent="0.25">
      <c r="A17705" t="s">
        <v>17706</v>
      </c>
      <c r="B17705" s="1">
        <v>43206</v>
      </c>
      <c r="C17705" s="2">
        <v>0.39478009259259261</v>
      </c>
      <c r="D17705" t="str">
        <f>RIGHT(Tabela1[[#This Row],[Nome]],3)</f>
        <v>PRW</v>
      </c>
      <c r="E17705" t="e">
        <f>VLOOKUP(Tabela1[[#This Row],[Nome]],customs_unique[],1,FALSE)</f>
        <v>#N/A</v>
      </c>
      <c r="F17705" t="b">
        <f>ISTEXT(Tabela1[[#This Row],[Custom_unique]])</f>
        <v>0</v>
      </c>
    </row>
    <row r="17706" spans="1:6" x14ac:dyDescent="0.25">
      <c r="A17706" t="s">
        <v>17707</v>
      </c>
      <c r="B17706" s="1">
        <v>43175</v>
      </c>
      <c r="C17706" s="2">
        <v>0.46201388888888889</v>
      </c>
      <c r="D17706" t="str">
        <f>RIGHT(Tabela1[[#This Row],[Nome]],3)</f>
        <v>PRW</v>
      </c>
      <c r="E17706" t="e">
        <f>VLOOKUP(Tabela1[[#This Row],[Nome]],customs_unique[],1,FALSE)</f>
        <v>#N/A</v>
      </c>
      <c r="F17706" t="b">
        <f>ISTEXT(Tabela1[[#This Row],[Custom_unique]])</f>
        <v>0</v>
      </c>
    </row>
    <row r="17707" spans="1:6" x14ac:dyDescent="0.25">
      <c r="A17707" t="s">
        <v>17708</v>
      </c>
      <c r="B17707" s="1">
        <v>43174</v>
      </c>
      <c r="C17707" s="2">
        <v>0.69582175925925915</v>
      </c>
      <c r="D17707" t="str">
        <f>RIGHT(Tabela1[[#This Row],[Nome]],3)</f>
        <v>PRW</v>
      </c>
      <c r="E17707" t="e">
        <f>VLOOKUP(Tabela1[[#This Row],[Nome]],customs_unique[],1,FALSE)</f>
        <v>#N/A</v>
      </c>
      <c r="F17707" t="b">
        <f>ISTEXT(Tabela1[[#This Row],[Custom_unique]])</f>
        <v>0</v>
      </c>
    </row>
    <row r="17708" spans="1:6" x14ac:dyDescent="0.25">
      <c r="A17708" t="s">
        <v>17709</v>
      </c>
      <c r="B17708" s="1">
        <v>43083</v>
      </c>
      <c r="C17708" s="2">
        <v>0.49070601851851853</v>
      </c>
      <c r="D17708" t="str">
        <f>RIGHT(Tabela1[[#This Row],[Nome]],3)</f>
        <v>PRW</v>
      </c>
      <c r="E17708" t="e">
        <f>VLOOKUP(Tabela1[[#This Row],[Nome]],customs_unique[],1,FALSE)</f>
        <v>#N/A</v>
      </c>
      <c r="F17708" t="b">
        <f>ISTEXT(Tabela1[[#This Row],[Custom_unique]])</f>
        <v>0</v>
      </c>
    </row>
    <row r="17709" spans="1:6" x14ac:dyDescent="0.25">
      <c r="A17709" t="s">
        <v>17710</v>
      </c>
      <c r="B17709" s="1">
        <v>42888</v>
      </c>
      <c r="C17709" s="2">
        <v>0.4070023148148148</v>
      </c>
      <c r="D17709" t="str">
        <f>RIGHT(Tabela1[[#This Row],[Nome]],3)</f>
        <v>PRW</v>
      </c>
      <c r="E17709" t="e">
        <f>VLOOKUP(Tabela1[[#This Row],[Nome]],customs_unique[],1,FALSE)</f>
        <v>#N/A</v>
      </c>
      <c r="F17709" t="b">
        <f>ISTEXT(Tabela1[[#This Row],[Custom_unique]])</f>
        <v>0</v>
      </c>
    </row>
    <row r="17710" spans="1:6" x14ac:dyDescent="0.25">
      <c r="A17710" t="s">
        <v>17711</v>
      </c>
      <c r="B17710" s="1">
        <v>42888</v>
      </c>
      <c r="C17710" s="2">
        <v>0.4070023148148148</v>
      </c>
      <c r="D17710" t="str">
        <f>RIGHT(Tabela1[[#This Row],[Nome]],3)</f>
        <v>PRW</v>
      </c>
      <c r="E17710" t="e">
        <f>VLOOKUP(Tabela1[[#This Row],[Nome]],customs_unique[],1,FALSE)</f>
        <v>#N/A</v>
      </c>
      <c r="F17710" t="b">
        <f>ISTEXT(Tabela1[[#This Row],[Custom_unique]])</f>
        <v>0</v>
      </c>
    </row>
    <row r="17711" spans="1:6" x14ac:dyDescent="0.25">
      <c r="A17711" t="s">
        <v>17712</v>
      </c>
      <c r="B17711" s="1">
        <v>42888</v>
      </c>
      <c r="C17711" s="2">
        <v>0.4070023148148148</v>
      </c>
      <c r="D17711" t="str">
        <f>RIGHT(Tabela1[[#This Row],[Nome]],3)</f>
        <v>PRW</v>
      </c>
      <c r="E17711" t="e">
        <f>VLOOKUP(Tabela1[[#This Row],[Nome]],customs_unique[],1,FALSE)</f>
        <v>#N/A</v>
      </c>
      <c r="F17711" t="b">
        <f>ISTEXT(Tabela1[[#This Row],[Custom_unique]])</f>
        <v>0</v>
      </c>
    </row>
    <row r="17712" spans="1:6" x14ac:dyDescent="0.25">
      <c r="A17712" t="s">
        <v>17713</v>
      </c>
      <c r="B17712" s="1">
        <v>43115</v>
      </c>
      <c r="C17712" s="2">
        <v>0.70681712962962961</v>
      </c>
      <c r="D17712" t="str">
        <f>RIGHT(Tabela1[[#This Row],[Nome]],3)</f>
        <v>PRW</v>
      </c>
      <c r="E17712" t="e">
        <f>VLOOKUP(Tabela1[[#This Row],[Nome]],customs_unique[],1,FALSE)</f>
        <v>#N/A</v>
      </c>
      <c r="F17712" t="b">
        <f>ISTEXT(Tabela1[[#This Row],[Custom_unique]])</f>
        <v>0</v>
      </c>
    </row>
    <row r="17713" spans="1:6" x14ac:dyDescent="0.25">
      <c r="A17713" t="s">
        <v>17714</v>
      </c>
      <c r="B17713" s="1">
        <v>42888</v>
      </c>
      <c r="C17713" s="2">
        <v>0.4070023148148148</v>
      </c>
      <c r="D17713" t="str">
        <f>RIGHT(Tabela1[[#This Row],[Nome]],3)</f>
        <v>PRW</v>
      </c>
      <c r="E17713" t="e">
        <f>VLOOKUP(Tabela1[[#This Row],[Nome]],customs_unique[],1,FALSE)</f>
        <v>#N/A</v>
      </c>
      <c r="F17713" t="b">
        <f>ISTEXT(Tabela1[[#This Row],[Custom_unique]])</f>
        <v>0</v>
      </c>
    </row>
    <row r="17714" spans="1:6" x14ac:dyDescent="0.25">
      <c r="A17714" t="s">
        <v>17715</v>
      </c>
      <c r="B17714" s="1">
        <v>43140</v>
      </c>
      <c r="C17714" s="2">
        <v>0.42833333333333329</v>
      </c>
      <c r="D17714" t="str">
        <f>RIGHT(Tabela1[[#This Row],[Nome]],3)</f>
        <v>PRW</v>
      </c>
      <c r="E17714" t="e">
        <f>VLOOKUP(Tabela1[[#This Row],[Nome]],customs_unique[],1,FALSE)</f>
        <v>#N/A</v>
      </c>
      <c r="F17714" t="b">
        <f>ISTEXT(Tabela1[[#This Row],[Custom_unique]])</f>
        <v>0</v>
      </c>
    </row>
    <row r="17715" spans="1:6" x14ac:dyDescent="0.25">
      <c r="A17715" t="s">
        <v>17716</v>
      </c>
      <c r="B17715" s="1">
        <v>42888</v>
      </c>
      <c r="C17715" s="2">
        <v>0.4070023148148148</v>
      </c>
      <c r="D17715" t="str">
        <f>RIGHT(Tabela1[[#This Row],[Nome]],3)</f>
        <v>PRW</v>
      </c>
      <c r="E17715" t="e">
        <f>VLOOKUP(Tabela1[[#This Row],[Nome]],customs_unique[],1,FALSE)</f>
        <v>#N/A</v>
      </c>
      <c r="F17715" t="b">
        <f>ISTEXT(Tabela1[[#This Row],[Custom_unique]])</f>
        <v>0</v>
      </c>
    </row>
    <row r="17716" spans="1:6" x14ac:dyDescent="0.25">
      <c r="A17716" t="s">
        <v>17717</v>
      </c>
      <c r="B17716" s="1">
        <v>42888</v>
      </c>
      <c r="C17716" s="2">
        <v>0.4070023148148148</v>
      </c>
      <c r="D17716" t="str">
        <f>RIGHT(Tabela1[[#This Row],[Nome]],3)</f>
        <v>PRW</v>
      </c>
      <c r="E17716" t="e">
        <f>VLOOKUP(Tabela1[[#This Row],[Nome]],customs_unique[],1,FALSE)</f>
        <v>#N/A</v>
      </c>
      <c r="F17716" t="b">
        <f>ISTEXT(Tabela1[[#This Row],[Custom_unique]])</f>
        <v>0</v>
      </c>
    </row>
    <row r="17717" spans="1:6" x14ac:dyDescent="0.25">
      <c r="A17717" t="s">
        <v>17718</v>
      </c>
      <c r="B17717" s="1">
        <v>42888</v>
      </c>
      <c r="C17717" s="2">
        <v>0.4070023148148148</v>
      </c>
      <c r="D17717" t="str">
        <f>RIGHT(Tabela1[[#This Row],[Nome]],3)</f>
        <v>PRW</v>
      </c>
      <c r="E17717" t="e">
        <f>VLOOKUP(Tabela1[[#This Row],[Nome]],customs_unique[],1,FALSE)</f>
        <v>#N/A</v>
      </c>
      <c r="F17717" t="b">
        <f>ISTEXT(Tabela1[[#This Row],[Custom_unique]])</f>
        <v>0</v>
      </c>
    </row>
    <row r="17718" spans="1:6" x14ac:dyDescent="0.25">
      <c r="A17718" t="s">
        <v>17719</v>
      </c>
      <c r="B17718" s="1">
        <v>42888</v>
      </c>
      <c r="C17718" s="2">
        <v>0.4070023148148148</v>
      </c>
      <c r="D17718" t="str">
        <f>RIGHT(Tabela1[[#This Row],[Nome]],3)</f>
        <v>PRW</v>
      </c>
      <c r="E17718" t="e">
        <f>VLOOKUP(Tabela1[[#This Row],[Nome]],customs_unique[],1,FALSE)</f>
        <v>#N/A</v>
      </c>
      <c r="F17718" t="b">
        <f>ISTEXT(Tabela1[[#This Row],[Custom_unique]])</f>
        <v>0</v>
      </c>
    </row>
    <row r="17719" spans="1:6" x14ac:dyDescent="0.25">
      <c r="A17719" t="s">
        <v>17720</v>
      </c>
      <c r="B17719" s="1">
        <v>42888</v>
      </c>
      <c r="C17719" s="2">
        <v>0.4070023148148148</v>
      </c>
      <c r="D17719" t="str">
        <f>RIGHT(Tabela1[[#This Row],[Nome]],3)</f>
        <v>PRW</v>
      </c>
      <c r="E17719" t="e">
        <f>VLOOKUP(Tabela1[[#This Row],[Nome]],customs_unique[],1,FALSE)</f>
        <v>#N/A</v>
      </c>
      <c r="F17719" t="b">
        <f>ISTEXT(Tabela1[[#This Row],[Custom_unique]])</f>
        <v>0</v>
      </c>
    </row>
    <row r="17720" spans="1:6" x14ac:dyDescent="0.25">
      <c r="A17720" t="s">
        <v>17721</v>
      </c>
      <c r="B17720" s="1">
        <v>42888</v>
      </c>
      <c r="C17720" s="2">
        <v>0.4070023148148148</v>
      </c>
      <c r="D17720" t="str">
        <f>RIGHT(Tabela1[[#This Row],[Nome]],3)</f>
        <v>PRW</v>
      </c>
      <c r="E17720" t="e">
        <f>VLOOKUP(Tabela1[[#This Row],[Nome]],customs_unique[],1,FALSE)</f>
        <v>#N/A</v>
      </c>
      <c r="F17720" t="b">
        <f>ISTEXT(Tabela1[[#This Row],[Custom_unique]])</f>
        <v>0</v>
      </c>
    </row>
    <row r="17721" spans="1:6" x14ac:dyDescent="0.25">
      <c r="A17721" t="s">
        <v>17722</v>
      </c>
      <c r="B17721" s="1">
        <v>42888</v>
      </c>
      <c r="C17721" s="2">
        <v>0.4070023148148148</v>
      </c>
      <c r="D17721" t="str">
        <f>RIGHT(Tabela1[[#This Row],[Nome]],3)</f>
        <v>PRW</v>
      </c>
      <c r="E17721" t="e">
        <f>VLOOKUP(Tabela1[[#This Row],[Nome]],customs_unique[],1,FALSE)</f>
        <v>#N/A</v>
      </c>
      <c r="F17721" t="b">
        <f>ISTEXT(Tabela1[[#This Row],[Custom_unique]])</f>
        <v>0</v>
      </c>
    </row>
    <row r="17722" spans="1:6" x14ac:dyDescent="0.25">
      <c r="A17722" t="s">
        <v>17723</v>
      </c>
      <c r="B17722" s="1">
        <v>42888</v>
      </c>
      <c r="C17722" s="2">
        <v>0.4070023148148148</v>
      </c>
      <c r="D17722" t="str">
        <f>RIGHT(Tabela1[[#This Row],[Nome]],3)</f>
        <v>PRW</v>
      </c>
      <c r="E17722" t="e">
        <f>VLOOKUP(Tabela1[[#This Row],[Nome]],customs_unique[],1,FALSE)</f>
        <v>#N/A</v>
      </c>
      <c r="F17722" t="b">
        <f>ISTEXT(Tabela1[[#This Row],[Custom_unique]])</f>
        <v>0</v>
      </c>
    </row>
    <row r="17723" spans="1:6" x14ac:dyDescent="0.25">
      <c r="A17723" t="s">
        <v>17724</v>
      </c>
      <c r="B17723" s="1">
        <v>42888</v>
      </c>
      <c r="C17723" s="2">
        <v>0.4070023148148148</v>
      </c>
      <c r="D17723" t="str">
        <f>RIGHT(Tabela1[[#This Row],[Nome]],3)</f>
        <v>PRW</v>
      </c>
      <c r="E17723" t="e">
        <f>VLOOKUP(Tabela1[[#This Row],[Nome]],customs_unique[],1,FALSE)</f>
        <v>#N/A</v>
      </c>
      <c r="F17723" t="b">
        <f>ISTEXT(Tabela1[[#This Row],[Custom_unique]])</f>
        <v>0</v>
      </c>
    </row>
    <row r="17724" spans="1:6" x14ac:dyDescent="0.25">
      <c r="A17724" t="s">
        <v>17725</v>
      </c>
      <c r="B17724" s="1">
        <v>42888</v>
      </c>
      <c r="C17724" s="2">
        <v>0.4070023148148148</v>
      </c>
      <c r="D17724" t="str">
        <f>RIGHT(Tabela1[[#This Row],[Nome]],3)</f>
        <v>PRW</v>
      </c>
      <c r="E17724" t="e">
        <f>VLOOKUP(Tabela1[[#This Row],[Nome]],customs_unique[],1,FALSE)</f>
        <v>#N/A</v>
      </c>
      <c r="F17724" t="b">
        <f>ISTEXT(Tabela1[[#This Row],[Custom_unique]])</f>
        <v>0</v>
      </c>
    </row>
    <row r="17725" spans="1:6" x14ac:dyDescent="0.25">
      <c r="A17725" t="s">
        <v>17726</v>
      </c>
      <c r="B17725" s="1">
        <v>42888</v>
      </c>
      <c r="C17725" s="2">
        <v>0.4070023148148148</v>
      </c>
      <c r="D17725" t="str">
        <f>RIGHT(Tabela1[[#This Row],[Nome]],3)</f>
        <v>PRW</v>
      </c>
      <c r="E17725" t="e">
        <f>VLOOKUP(Tabela1[[#This Row],[Nome]],customs_unique[],1,FALSE)</f>
        <v>#N/A</v>
      </c>
      <c r="F17725" t="b">
        <f>ISTEXT(Tabela1[[#This Row],[Custom_unique]])</f>
        <v>0</v>
      </c>
    </row>
    <row r="17726" spans="1:6" x14ac:dyDescent="0.25">
      <c r="A17726" t="s">
        <v>17727</v>
      </c>
      <c r="B17726" s="1">
        <v>43160</v>
      </c>
      <c r="C17726" s="2">
        <v>0.58809027777777778</v>
      </c>
      <c r="D17726" t="str">
        <f>RIGHT(Tabela1[[#This Row],[Nome]],3)</f>
        <v>PRW</v>
      </c>
      <c r="E17726" t="e">
        <f>VLOOKUP(Tabela1[[#This Row],[Nome]],customs_unique[],1,FALSE)</f>
        <v>#N/A</v>
      </c>
      <c r="F17726" t="b">
        <f>ISTEXT(Tabela1[[#This Row],[Custom_unique]])</f>
        <v>0</v>
      </c>
    </row>
    <row r="17727" spans="1:6" x14ac:dyDescent="0.25">
      <c r="A17727" t="s">
        <v>17728</v>
      </c>
      <c r="B17727" s="1">
        <v>42893</v>
      </c>
      <c r="C17727" s="2">
        <v>0.69114583333333324</v>
      </c>
      <c r="D17727" t="str">
        <f>RIGHT(Tabela1[[#This Row],[Nome]],3)</f>
        <v>PRW</v>
      </c>
      <c r="E17727" t="e">
        <f>VLOOKUP(Tabela1[[#This Row],[Nome]],customs_unique[],1,FALSE)</f>
        <v>#N/A</v>
      </c>
      <c r="F17727" t="b">
        <f>ISTEXT(Tabela1[[#This Row],[Custom_unique]])</f>
        <v>0</v>
      </c>
    </row>
    <row r="17728" spans="1:6" x14ac:dyDescent="0.25">
      <c r="A17728" t="s">
        <v>17729</v>
      </c>
      <c r="B17728" s="1">
        <v>42888</v>
      </c>
      <c r="C17728" s="2">
        <v>0.4070023148148148</v>
      </c>
      <c r="D17728" t="str">
        <f>RIGHT(Tabela1[[#This Row],[Nome]],3)</f>
        <v>PRW</v>
      </c>
      <c r="E17728" t="e">
        <f>VLOOKUP(Tabela1[[#This Row],[Nome]],customs_unique[],1,FALSE)</f>
        <v>#N/A</v>
      </c>
      <c r="F17728" t="b">
        <f>ISTEXT(Tabela1[[#This Row],[Custom_unique]])</f>
        <v>0</v>
      </c>
    </row>
    <row r="17729" spans="1:6" x14ac:dyDescent="0.25">
      <c r="A17729" t="s">
        <v>17730</v>
      </c>
      <c r="B17729" s="1">
        <v>42888</v>
      </c>
      <c r="C17729" s="2">
        <v>0.4070023148148148</v>
      </c>
      <c r="D17729" t="str">
        <f>RIGHT(Tabela1[[#This Row],[Nome]],3)</f>
        <v>PRW</v>
      </c>
      <c r="E17729" t="e">
        <f>VLOOKUP(Tabela1[[#This Row],[Nome]],customs_unique[],1,FALSE)</f>
        <v>#N/A</v>
      </c>
      <c r="F17729" t="b">
        <f>ISTEXT(Tabela1[[#This Row],[Custom_unique]])</f>
        <v>0</v>
      </c>
    </row>
    <row r="17730" spans="1:6" x14ac:dyDescent="0.25">
      <c r="A17730" t="s">
        <v>17731</v>
      </c>
      <c r="B17730" s="1">
        <v>42888</v>
      </c>
      <c r="C17730" s="2">
        <v>0.4070023148148148</v>
      </c>
      <c r="D17730" t="str">
        <f>RIGHT(Tabela1[[#This Row],[Nome]],3)</f>
        <v>PRW</v>
      </c>
      <c r="E17730" t="e">
        <f>VLOOKUP(Tabela1[[#This Row],[Nome]],customs_unique[],1,FALSE)</f>
        <v>#N/A</v>
      </c>
      <c r="F17730" t="b">
        <f>ISTEXT(Tabela1[[#This Row],[Custom_unique]])</f>
        <v>0</v>
      </c>
    </row>
    <row r="17731" spans="1:6" x14ac:dyDescent="0.25">
      <c r="A17731" t="s">
        <v>17732</v>
      </c>
      <c r="B17731" s="1">
        <v>42888</v>
      </c>
      <c r="C17731" s="2">
        <v>0.4070023148148148</v>
      </c>
      <c r="D17731" t="str">
        <f>RIGHT(Tabela1[[#This Row],[Nome]],3)</f>
        <v>PRW</v>
      </c>
      <c r="E17731" t="e">
        <f>VLOOKUP(Tabela1[[#This Row],[Nome]],customs_unique[],1,FALSE)</f>
        <v>#N/A</v>
      </c>
      <c r="F17731" t="b">
        <f>ISTEXT(Tabela1[[#This Row],[Custom_unique]])</f>
        <v>0</v>
      </c>
    </row>
    <row r="17732" spans="1:6" x14ac:dyDescent="0.25">
      <c r="A17732" t="s">
        <v>17733</v>
      </c>
      <c r="B17732" s="1">
        <v>42888</v>
      </c>
      <c r="C17732" s="2">
        <v>0.4070023148148148</v>
      </c>
      <c r="D17732" t="str">
        <f>RIGHT(Tabela1[[#This Row],[Nome]],3)</f>
        <v>PRW</v>
      </c>
      <c r="E17732" t="e">
        <f>VLOOKUP(Tabela1[[#This Row],[Nome]],customs_unique[],1,FALSE)</f>
        <v>#N/A</v>
      </c>
      <c r="F17732" t="b">
        <f>ISTEXT(Tabela1[[#This Row],[Custom_unique]])</f>
        <v>0</v>
      </c>
    </row>
    <row r="17733" spans="1:6" x14ac:dyDescent="0.25">
      <c r="A17733" t="s">
        <v>17734</v>
      </c>
      <c r="B17733" s="1">
        <v>42888</v>
      </c>
      <c r="C17733" s="2">
        <v>0.4070023148148148</v>
      </c>
      <c r="D17733" t="str">
        <f>RIGHT(Tabela1[[#This Row],[Nome]],3)</f>
        <v>PRW</v>
      </c>
      <c r="E17733" t="e">
        <f>VLOOKUP(Tabela1[[#This Row],[Nome]],customs_unique[],1,FALSE)</f>
        <v>#N/A</v>
      </c>
      <c r="F17733" t="b">
        <f>ISTEXT(Tabela1[[#This Row],[Custom_unique]])</f>
        <v>0</v>
      </c>
    </row>
    <row r="17734" spans="1:6" x14ac:dyDescent="0.25">
      <c r="A17734" t="s">
        <v>17735</v>
      </c>
      <c r="B17734" s="1">
        <v>42888</v>
      </c>
      <c r="C17734" s="2">
        <v>0.4070023148148148</v>
      </c>
      <c r="D17734" t="str">
        <f>RIGHT(Tabela1[[#This Row],[Nome]],3)</f>
        <v>PRW</v>
      </c>
      <c r="E17734" t="e">
        <f>VLOOKUP(Tabela1[[#This Row],[Nome]],customs_unique[],1,FALSE)</f>
        <v>#N/A</v>
      </c>
      <c r="F17734" t="b">
        <f>ISTEXT(Tabela1[[#This Row],[Custom_unique]])</f>
        <v>0</v>
      </c>
    </row>
    <row r="17735" spans="1:6" x14ac:dyDescent="0.25">
      <c r="A17735" t="s">
        <v>17736</v>
      </c>
      <c r="B17735" s="1">
        <v>42888</v>
      </c>
      <c r="C17735" s="2">
        <v>0.4070023148148148</v>
      </c>
      <c r="D17735" t="str">
        <f>RIGHT(Tabela1[[#This Row],[Nome]],3)</f>
        <v>PRW</v>
      </c>
      <c r="E17735" t="e">
        <f>VLOOKUP(Tabela1[[#This Row],[Nome]],customs_unique[],1,FALSE)</f>
        <v>#N/A</v>
      </c>
      <c r="F17735" t="b">
        <f>ISTEXT(Tabela1[[#This Row],[Custom_unique]])</f>
        <v>0</v>
      </c>
    </row>
    <row r="17736" spans="1:6" x14ac:dyDescent="0.25">
      <c r="A17736" t="s">
        <v>17737</v>
      </c>
      <c r="B17736" s="1">
        <v>42888</v>
      </c>
      <c r="C17736" s="2">
        <v>0.4070023148148148</v>
      </c>
      <c r="D17736" t="str">
        <f>RIGHT(Tabela1[[#This Row],[Nome]],3)</f>
        <v>PRW</v>
      </c>
      <c r="E17736" t="e">
        <f>VLOOKUP(Tabela1[[#This Row],[Nome]],customs_unique[],1,FALSE)</f>
        <v>#N/A</v>
      </c>
      <c r="F17736" t="b">
        <f>ISTEXT(Tabela1[[#This Row],[Custom_unique]])</f>
        <v>0</v>
      </c>
    </row>
    <row r="17737" spans="1:6" x14ac:dyDescent="0.25">
      <c r="A17737" t="s">
        <v>17738</v>
      </c>
      <c r="B17737" s="1">
        <v>42888</v>
      </c>
      <c r="C17737" s="2">
        <v>0.4070023148148148</v>
      </c>
      <c r="D17737" t="str">
        <f>RIGHT(Tabela1[[#This Row],[Nome]],3)</f>
        <v>PRW</v>
      </c>
      <c r="E17737" t="e">
        <f>VLOOKUP(Tabela1[[#This Row],[Nome]],customs_unique[],1,FALSE)</f>
        <v>#N/A</v>
      </c>
      <c r="F17737" t="b">
        <f>ISTEXT(Tabela1[[#This Row],[Custom_unique]])</f>
        <v>0</v>
      </c>
    </row>
    <row r="17738" spans="1:6" x14ac:dyDescent="0.25">
      <c r="A17738" t="s">
        <v>17739</v>
      </c>
      <c r="B17738" s="1">
        <v>42888</v>
      </c>
      <c r="C17738" s="2">
        <v>0.4070023148148148</v>
      </c>
      <c r="D17738" t="str">
        <f>RIGHT(Tabela1[[#This Row],[Nome]],3)</f>
        <v>PRW</v>
      </c>
      <c r="E17738" t="e">
        <f>VLOOKUP(Tabela1[[#This Row],[Nome]],customs_unique[],1,FALSE)</f>
        <v>#N/A</v>
      </c>
      <c r="F17738" t="b">
        <f>ISTEXT(Tabela1[[#This Row],[Custom_unique]])</f>
        <v>0</v>
      </c>
    </row>
    <row r="17739" spans="1:6" x14ac:dyDescent="0.25">
      <c r="A17739" t="s">
        <v>17740</v>
      </c>
      <c r="B17739" s="1">
        <v>42888</v>
      </c>
      <c r="C17739" s="2">
        <v>0.4070023148148148</v>
      </c>
      <c r="D17739" t="str">
        <f>RIGHT(Tabela1[[#This Row],[Nome]],3)</f>
        <v>PRW</v>
      </c>
      <c r="E17739" t="e">
        <f>VLOOKUP(Tabela1[[#This Row],[Nome]],customs_unique[],1,FALSE)</f>
        <v>#N/A</v>
      </c>
      <c r="F17739" t="b">
        <f>ISTEXT(Tabela1[[#This Row],[Custom_unique]])</f>
        <v>0</v>
      </c>
    </row>
    <row r="17740" spans="1:6" x14ac:dyDescent="0.25">
      <c r="A17740" t="s">
        <v>17741</v>
      </c>
      <c r="B17740" s="1">
        <v>42888</v>
      </c>
      <c r="C17740" s="2">
        <v>0.4070023148148148</v>
      </c>
      <c r="D17740" t="str">
        <f>RIGHT(Tabela1[[#This Row],[Nome]],3)</f>
        <v>PRW</v>
      </c>
      <c r="E17740" t="e">
        <f>VLOOKUP(Tabela1[[#This Row],[Nome]],customs_unique[],1,FALSE)</f>
        <v>#N/A</v>
      </c>
      <c r="F17740" t="b">
        <f>ISTEXT(Tabela1[[#This Row],[Custom_unique]])</f>
        <v>0</v>
      </c>
    </row>
    <row r="17741" spans="1:6" x14ac:dyDescent="0.25">
      <c r="A17741" t="s">
        <v>17742</v>
      </c>
      <c r="B17741" s="1">
        <v>43147</v>
      </c>
      <c r="C17741" s="2">
        <v>0.54648148148148146</v>
      </c>
      <c r="D17741" t="str">
        <f>RIGHT(Tabela1[[#This Row],[Nome]],3)</f>
        <v>PRW</v>
      </c>
      <c r="E17741" t="e">
        <f>VLOOKUP(Tabela1[[#This Row],[Nome]],customs_unique[],1,FALSE)</f>
        <v>#N/A</v>
      </c>
      <c r="F17741" t="b">
        <f>ISTEXT(Tabela1[[#This Row],[Custom_unique]])</f>
        <v>0</v>
      </c>
    </row>
    <row r="17742" spans="1:6" x14ac:dyDescent="0.25">
      <c r="A17742" t="s">
        <v>17743</v>
      </c>
      <c r="B17742" s="1">
        <v>42888</v>
      </c>
      <c r="C17742" s="2">
        <v>0.4070023148148148</v>
      </c>
      <c r="D17742" t="str">
        <f>RIGHT(Tabela1[[#This Row],[Nome]],3)</f>
        <v>PRW</v>
      </c>
      <c r="E17742" t="e">
        <f>VLOOKUP(Tabela1[[#This Row],[Nome]],customs_unique[],1,FALSE)</f>
        <v>#N/A</v>
      </c>
      <c r="F17742" t="b">
        <f>ISTEXT(Tabela1[[#This Row],[Custom_unique]])</f>
        <v>0</v>
      </c>
    </row>
    <row r="17743" spans="1:6" x14ac:dyDescent="0.25">
      <c r="A17743" t="s">
        <v>17744</v>
      </c>
      <c r="B17743" s="1">
        <v>42888</v>
      </c>
      <c r="C17743" s="2">
        <v>0.4070023148148148</v>
      </c>
      <c r="D17743" t="str">
        <f>RIGHT(Tabela1[[#This Row],[Nome]],3)</f>
        <v>PRW</v>
      </c>
      <c r="E17743" t="e">
        <f>VLOOKUP(Tabela1[[#This Row],[Nome]],customs_unique[],1,FALSE)</f>
        <v>#N/A</v>
      </c>
      <c r="F17743" t="b">
        <f>ISTEXT(Tabela1[[#This Row],[Custom_unique]])</f>
        <v>0</v>
      </c>
    </row>
    <row r="17744" spans="1:6" x14ac:dyDescent="0.25">
      <c r="A17744" t="s">
        <v>17745</v>
      </c>
      <c r="B17744" s="1">
        <v>42888</v>
      </c>
      <c r="C17744" s="2">
        <v>0.4070023148148148</v>
      </c>
      <c r="D17744" t="str">
        <f>RIGHT(Tabela1[[#This Row],[Nome]],3)</f>
        <v>PRW</v>
      </c>
      <c r="E17744" t="e">
        <f>VLOOKUP(Tabela1[[#This Row],[Nome]],customs_unique[],1,FALSE)</f>
        <v>#N/A</v>
      </c>
      <c r="F17744" t="b">
        <f>ISTEXT(Tabela1[[#This Row],[Custom_unique]])</f>
        <v>0</v>
      </c>
    </row>
    <row r="17745" spans="1:6" x14ac:dyDescent="0.25">
      <c r="A17745" t="s">
        <v>17746</v>
      </c>
      <c r="B17745" s="1">
        <v>43173</v>
      </c>
      <c r="C17745" s="2">
        <v>0.60188657407407409</v>
      </c>
      <c r="D17745" t="str">
        <f>RIGHT(Tabela1[[#This Row],[Nome]],3)</f>
        <v>PRW</v>
      </c>
      <c r="E17745" t="e">
        <f>VLOOKUP(Tabela1[[#This Row],[Nome]],customs_unique[],1,FALSE)</f>
        <v>#N/A</v>
      </c>
      <c r="F17745" t="b">
        <f>ISTEXT(Tabela1[[#This Row],[Custom_unique]])</f>
        <v>0</v>
      </c>
    </row>
    <row r="17746" spans="1:6" x14ac:dyDescent="0.25">
      <c r="A17746" t="s">
        <v>17747</v>
      </c>
      <c r="B17746" s="1">
        <v>43067</v>
      </c>
      <c r="C17746" s="2">
        <v>0.37961805555555556</v>
      </c>
      <c r="D17746" t="str">
        <f>RIGHT(Tabela1[[#This Row],[Nome]],3)</f>
        <v>PRW</v>
      </c>
      <c r="E17746" t="e">
        <f>VLOOKUP(Tabela1[[#This Row],[Nome]],customs_unique[],1,FALSE)</f>
        <v>#N/A</v>
      </c>
      <c r="F17746" t="b">
        <f>ISTEXT(Tabela1[[#This Row],[Custom_unique]])</f>
        <v>0</v>
      </c>
    </row>
    <row r="17747" spans="1:6" x14ac:dyDescent="0.25">
      <c r="A17747" t="s">
        <v>17748</v>
      </c>
      <c r="B17747" s="1">
        <v>43229</v>
      </c>
      <c r="C17747" s="2">
        <v>0.41902777777777778</v>
      </c>
      <c r="D17747" t="str">
        <f>RIGHT(Tabela1[[#This Row],[Nome]],3)</f>
        <v>PRW</v>
      </c>
      <c r="E17747" t="e">
        <f>VLOOKUP(Tabela1[[#This Row],[Nome]],customs_unique[],1,FALSE)</f>
        <v>#N/A</v>
      </c>
      <c r="F17747" t="b">
        <f>ISTEXT(Tabela1[[#This Row],[Custom_unique]])</f>
        <v>0</v>
      </c>
    </row>
    <row r="17748" spans="1:6" x14ac:dyDescent="0.25">
      <c r="A17748" t="s">
        <v>17749</v>
      </c>
      <c r="B17748" s="1">
        <v>43166</v>
      </c>
      <c r="C17748" s="2">
        <v>0.56879629629629636</v>
      </c>
      <c r="D17748" t="str">
        <f>RIGHT(Tabela1[[#This Row],[Nome]],3)</f>
        <v>PRW</v>
      </c>
      <c r="E17748" t="e">
        <f>VLOOKUP(Tabela1[[#This Row],[Nome]],customs_unique[],1,FALSE)</f>
        <v>#N/A</v>
      </c>
      <c r="F17748" t="b">
        <f>ISTEXT(Tabela1[[#This Row],[Custom_unique]])</f>
        <v>0</v>
      </c>
    </row>
    <row r="17749" spans="1:6" x14ac:dyDescent="0.25">
      <c r="A17749" t="s">
        <v>17750</v>
      </c>
      <c r="B17749" s="1">
        <v>43159</v>
      </c>
      <c r="C17749" s="2">
        <v>0.56284722222222217</v>
      </c>
      <c r="D17749" t="str">
        <f>RIGHT(Tabela1[[#This Row],[Nome]],3)</f>
        <v>PRW</v>
      </c>
      <c r="E17749" t="e">
        <f>VLOOKUP(Tabela1[[#This Row],[Nome]],customs_unique[],1,FALSE)</f>
        <v>#N/A</v>
      </c>
      <c r="F17749" t="b">
        <f>ISTEXT(Tabela1[[#This Row],[Custom_unique]])</f>
        <v>0</v>
      </c>
    </row>
    <row r="17750" spans="1:6" x14ac:dyDescent="0.25">
      <c r="A17750" t="s">
        <v>17751</v>
      </c>
      <c r="B17750" s="1">
        <v>42989</v>
      </c>
      <c r="C17750" s="2">
        <v>0.46187500000000004</v>
      </c>
      <c r="D17750" t="str">
        <f>RIGHT(Tabela1[[#This Row],[Nome]],3)</f>
        <v>PRW</v>
      </c>
      <c r="E17750" t="e">
        <f>VLOOKUP(Tabela1[[#This Row],[Nome]],customs_unique[],1,FALSE)</f>
        <v>#N/A</v>
      </c>
      <c r="F17750" t="b">
        <f>ISTEXT(Tabela1[[#This Row],[Custom_unique]])</f>
        <v>0</v>
      </c>
    </row>
    <row r="17751" spans="1:6" x14ac:dyDescent="0.25">
      <c r="A17751" t="s">
        <v>17752</v>
      </c>
      <c r="B17751" s="1">
        <v>42888</v>
      </c>
      <c r="C17751" s="2">
        <v>0.4070023148148148</v>
      </c>
      <c r="D17751" t="str">
        <f>RIGHT(Tabela1[[#This Row],[Nome]],3)</f>
        <v>PRW</v>
      </c>
      <c r="E17751" t="e">
        <f>VLOOKUP(Tabela1[[#This Row],[Nome]],customs_unique[],1,FALSE)</f>
        <v>#N/A</v>
      </c>
      <c r="F17751" t="b">
        <f>ISTEXT(Tabela1[[#This Row],[Custom_unique]])</f>
        <v>0</v>
      </c>
    </row>
    <row r="17752" spans="1:6" x14ac:dyDescent="0.25">
      <c r="A17752" t="s">
        <v>17753</v>
      </c>
      <c r="B17752" s="1">
        <v>43236</v>
      </c>
      <c r="C17752" s="2">
        <v>0.48833333333333334</v>
      </c>
      <c r="D17752" t="str">
        <f>RIGHT(Tabela1[[#This Row],[Nome]],3)</f>
        <v>PRW</v>
      </c>
      <c r="E17752" t="e">
        <f>VLOOKUP(Tabela1[[#This Row],[Nome]],customs_unique[],1,FALSE)</f>
        <v>#N/A</v>
      </c>
      <c r="F17752" t="b">
        <f>ISTEXT(Tabela1[[#This Row],[Custom_unique]])</f>
        <v>0</v>
      </c>
    </row>
    <row r="17753" spans="1:6" x14ac:dyDescent="0.25">
      <c r="A17753" t="s">
        <v>17754</v>
      </c>
      <c r="B17753" s="1">
        <v>42941</v>
      </c>
      <c r="C17753" s="2">
        <v>0.38802083333333331</v>
      </c>
      <c r="D17753" t="str">
        <f>RIGHT(Tabela1[[#This Row],[Nome]],3)</f>
        <v>PRW</v>
      </c>
      <c r="E17753" t="e">
        <f>VLOOKUP(Tabela1[[#This Row],[Nome]],customs_unique[],1,FALSE)</f>
        <v>#N/A</v>
      </c>
      <c r="F17753" t="b">
        <f>ISTEXT(Tabela1[[#This Row],[Custom_unique]])</f>
        <v>0</v>
      </c>
    </row>
    <row r="17754" spans="1:6" x14ac:dyDescent="0.25">
      <c r="A17754" t="s">
        <v>17755</v>
      </c>
      <c r="B17754" s="1">
        <v>43083</v>
      </c>
      <c r="C17754" s="2">
        <v>0.4913541666666667</v>
      </c>
      <c r="D17754" t="str">
        <f>RIGHT(Tabela1[[#This Row],[Nome]],3)</f>
        <v>PRW</v>
      </c>
      <c r="E17754" t="e">
        <f>VLOOKUP(Tabela1[[#This Row],[Nome]],customs_unique[],1,FALSE)</f>
        <v>#N/A</v>
      </c>
      <c r="F17754" t="b">
        <f>ISTEXT(Tabela1[[#This Row],[Custom_unique]])</f>
        <v>0</v>
      </c>
    </row>
    <row r="17755" spans="1:6" x14ac:dyDescent="0.25">
      <c r="A17755" t="s">
        <v>17756</v>
      </c>
      <c r="B17755" s="1">
        <v>43174</v>
      </c>
      <c r="C17755" s="2">
        <v>0.72934027777777777</v>
      </c>
      <c r="D17755" t="str">
        <f>RIGHT(Tabela1[[#This Row],[Nome]],3)</f>
        <v>PRW</v>
      </c>
      <c r="E17755" t="e">
        <f>VLOOKUP(Tabela1[[#This Row],[Nome]],customs_unique[],1,FALSE)</f>
        <v>#N/A</v>
      </c>
      <c r="F17755" t="b">
        <f>ISTEXT(Tabela1[[#This Row],[Custom_unique]])</f>
        <v>0</v>
      </c>
    </row>
    <row r="17756" spans="1:6" x14ac:dyDescent="0.25">
      <c r="A17756" t="s">
        <v>17757</v>
      </c>
      <c r="B17756" s="1">
        <v>43224</v>
      </c>
      <c r="C17756" s="2">
        <v>0.37121527777777774</v>
      </c>
      <c r="D17756" t="str">
        <f>RIGHT(Tabela1[[#This Row],[Nome]],3)</f>
        <v>PRW</v>
      </c>
      <c r="E17756" t="e">
        <f>VLOOKUP(Tabela1[[#This Row],[Nome]],customs_unique[],1,FALSE)</f>
        <v>#N/A</v>
      </c>
      <c r="F17756" t="b">
        <f>ISTEXT(Tabela1[[#This Row],[Custom_unique]])</f>
        <v>0</v>
      </c>
    </row>
    <row r="17757" spans="1:6" x14ac:dyDescent="0.25">
      <c r="A17757" t="s">
        <v>17758</v>
      </c>
      <c r="B17757" s="1">
        <v>42909</v>
      </c>
      <c r="C17757" s="2">
        <v>0.46570601851851851</v>
      </c>
      <c r="D17757" t="str">
        <f>RIGHT(Tabela1[[#This Row],[Nome]],3)</f>
        <v>PRW</v>
      </c>
      <c r="E17757" t="e">
        <f>VLOOKUP(Tabela1[[#This Row],[Nome]],customs_unique[],1,FALSE)</f>
        <v>#N/A</v>
      </c>
      <c r="F17757" t="b">
        <f>ISTEXT(Tabela1[[#This Row],[Custom_unique]])</f>
        <v>0</v>
      </c>
    </row>
    <row r="17758" spans="1:6" x14ac:dyDescent="0.25">
      <c r="A17758" t="s">
        <v>17759</v>
      </c>
      <c r="B17758" s="1">
        <v>43238</v>
      </c>
      <c r="C17758" s="2">
        <v>0.74733796296296295</v>
      </c>
      <c r="D17758" t="str">
        <f>RIGHT(Tabela1[[#This Row],[Nome]],3)</f>
        <v>PRW</v>
      </c>
      <c r="E17758" t="e">
        <f>VLOOKUP(Tabela1[[#This Row],[Nome]],customs_unique[],1,FALSE)</f>
        <v>#N/A</v>
      </c>
      <c r="F17758" t="b">
        <f>ISTEXT(Tabela1[[#This Row],[Custom_unique]])</f>
        <v>0</v>
      </c>
    </row>
    <row r="17759" spans="1:6" x14ac:dyDescent="0.25">
      <c r="A17759" t="s">
        <v>17760</v>
      </c>
      <c r="B17759" s="1">
        <v>43207</v>
      </c>
      <c r="C17759" s="2">
        <v>0.57928240740740744</v>
      </c>
      <c r="D17759" t="str">
        <f>RIGHT(Tabela1[[#This Row],[Nome]],3)</f>
        <v>PRW</v>
      </c>
      <c r="E17759" t="e">
        <f>VLOOKUP(Tabela1[[#This Row],[Nome]],customs_unique[],1,FALSE)</f>
        <v>#N/A</v>
      </c>
      <c r="F17759" t="b">
        <f>ISTEXT(Tabela1[[#This Row],[Custom_unique]])</f>
        <v>0</v>
      </c>
    </row>
    <row r="17760" spans="1:6" x14ac:dyDescent="0.25">
      <c r="A17760" t="s">
        <v>17761</v>
      </c>
      <c r="B17760" s="1">
        <v>42888</v>
      </c>
      <c r="C17760" s="2">
        <v>0.4070023148148148</v>
      </c>
      <c r="D17760" t="str">
        <f>RIGHT(Tabela1[[#This Row],[Nome]],3)</f>
        <v>PRW</v>
      </c>
      <c r="E17760" t="e">
        <f>VLOOKUP(Tabela1[[#This Row],[Nome]],customs_unique[],1,FALSE)</f>
        <v>#N/A</v>
      </c>
      <c r="F17760" t="b">
        <f>ISTEXT(Tabela1[[#This Row],[Custom_unique]])</f>
        <v>0</v>
      </c>
    </row>
    <row r="17761" spans="1:6" x14ac:dyDescent="0.25">
      <c r="A17761" t="s">
        <v>17762</v>
      </c>
      <c r="B17761" s="1">
        <v>42888</v>
      </c>
      <c r="C17761" s="2">
        <v>0.4070023148148148</v>
      </c>
      <c r="D17761" t="str">
        <f>RIGHT(Tabela1[[#This Row],[Nome]],3)</f>
        <v>PRW</v>
      </c>
      <c r="E17761" t="e">
        <f>VLOOKUP(Tabela1[[#This Row],[Nome]],customs_unique[],1,FALSE)</f>
        <v>#N/A</v>
      </c>
      <c r="F17761" t="b">
        <f>ISTEXT(Tabela1[[#This Row],[Custom_unique]])</f>
        <v>0</v>
      </c>
    </row>
    <row r="17762" spans="1:6" x14ac:dyDescent="0.25">
      <c r="A17762" t="s">
        <v>17763</v>
      </c>
      <c r="B17762" s="1">
        <v>43200</v>
      </c>
      <c r="C17762" s="2">
        <v>0.62414351851851857</v>
      </c>
      <c r="D17762" t="str">
        <f>RIGHT(Tabela1[[#This Row],[Nome]],3)</f>
        <v>PRW</v>
      </c>
      <c r="E17762" t="e">
        <f>VLOOKUP(Tabela1[[#This Row],[Nome]],customs_unique[],1,FALSE)</f>
        <v>#N/A</v>
      </c>
      <c r="F17762" t="b">
        <f>ISTEXT(Tabela1[[#This Row],[Custom_unique]])</f>
        <v>0</v>
      </c>
    </row>
    <row r="17763" spans="1:6" x14ac:dyDescent="0.25">
      <c r="A17763" t="s">
        <v>17764</v>
      </c>
      <c r="B17763" s="1">
        <v>42888</v>
      </c>
      <c r="C17763" s="2">
        <v>0.4070023148148148</v>
      </c>
      <c r="D17763" t="str">
        <f>RIGHT(Tabela1[[#This Row],[Nome]],3)</f>
        <v>PRW</v>
      </c>
      <c r="E17763" t="e">
        <f>VLOOKUP(Tabela1[[#This Row],[Nome]],customs_unique[],1,FALSE)</f>
        <v>#N/A</v>
      </c>
      <c r="F17763" t="b">
        <f>ISTEXT(Tabela1[[#This Row],[Custom_unique]])</f>
        <v>0</v>
      </c>
    </row>
    <row r="17764" spans="1:6" x14ac:dyDescent="0.25">
      <c r="A17764" t="s">
        <v>17765</v>
      </c>
      <c r="B17764" s="1">
        <v>42888</v>
      </c>
      <c r="C17764" s="2">
        <v>0.4070023148148148</v>
      </c>
      <c r="D17764" t="str">
        <f>RIGHT(Tabela1[[#This Row],[Nome]],3)</f>
        <v>PRW</v>
      </c>
      <c r="E17764" t="e">
        <f>VLOOKUP(Tabela1[[#This Row],[Nome]],customs_unique[],1,FALSE)</f>
        <v>#N/A</v>
      </c>
      <c r="F17764" t="b">
        <f>ISTEXT(Tabela1[[#This Row],[Custom_unique]])</f>
        <v>0</v>
      </c>
    </row>
    <row r="17765" spans="1:6" x14ac:dyDescent="0.25">
      <c r="A17765" t="s">
        <v>17766</v>
      </c>
      <c r="B17765" s="1">
        <v>42888</v>
      </c>
      <c r="C17765" s="2">
        <v>0.4070023148148148</v>
      </c>
      <c r="D17765" t="str">
        <f>RIGHT(Tabela1[[#This Row],[Nome]],3)</f>
        <v>PRW</v>
      </c>
      <c r="E17765" t="e">
        <f>VLOOKUP(Tabela1[[#This Row],[Nome]],customs_unique[],1,FALSE)</f>
        <v>#N/A</v>
      </c>
      <c r="F17765" t="b">
        <f>ISTEXT(Tabela1[[#This Row],[Custom_unique]])</f>
        <v>0</v>
      </c>
    </row>
    <row r="17766" spans="1:6" x14ac:dyDescent="0.25">
      <c r="A17766" t="s">
        <v>17767</v>
      </c>
      <c r="B17766" s="1">
        <v>42888</v>
      </c>
      <c r="C17766" s="2">
        <v>0.4070023148148148</v>
      </c>
      <c r="D17766" t="str">
        <f>RIGHT(Tabela1[[#This Row],[Nome]],3)</f>
        <v>PRW</v>
      </c>
      <c r="E17766" t="e">
        <f>VLOOKUP(Tabela1[[#This Row],[Nome]],customs_unique[],1,FALSE)</f>
        <v>#N/A</v>
      </c>
      <c r="F17766" t="b">
        <f>ISTEXT(Tabela1[[#This Row],[Custom_unique]])</f>
        <v>0</v>
      </c>
    </row>
    <row r="17767" spans="1:6" x14ac:dyDescent="0.25">
      <c r="A17767" t="s">
        <v>17768</v>
      </c>
      <c r="B17767" s="1">
        <v>42888</v>
      </c>
      <c r="C17767" s="2">
        <v>0.4070023148148148</v>
      </c>
      <c r="D17767" t="str">
        <f>RIGHT(Tabela1[[#This Row],[Nome]],3)</f>
        <v>PRW</v>
      </c>
      <c r="E17767" t="e">
        <f>VLOOKUP(Tabela1[[#This Row],[Nome]],customs_unique[],1,FALSE)</f>
        <v>#N/A</v>
      </c>
      <c r="F17767" t="b">
        <f>ISTEXT(Tabela1[[#This Row],[Custom_unique]])</f>
        <v>0</v>
      </c>
    </row>
    <row r="17768" spans="1:6" x14ac:dyDescent="0.25">
      <c r="A17768" t="s">
        <v>17769</v>
      </c>
      <c r="B17768" s="1">
        <v>42888</v>
      </c>
      <c r="C17768" s="2">
        <v>0.4070023148148148</v>
      </c>
      <c r="D17768" t="str">
        <f>RIGHT(Tabela1[[#This Row],[Nome]],3)</f>
        <v>PRW</v>
      </c>
      <c r="E17768" t="e">
        <f>VLOOKUP(Tabela1[[#This Row],[Nome]],customs_unique[],1,FALSE)</f>
        <v>#N/A</v>
      </c>
      <c r="F17768" t="b">
        <f>ISTEXT(Tabela1[[#This Row],[Custom_unique]])</f>
        <v>0</v>
      </c>
    </row>
    <row r="17769" spans="1:6" x14ac:dyDescent="0.25">
      <c r="A17769" t="s">
        <v>17770</v>
      </c>
      <c r="B17769" s="1">
        <v>42888</v>
      </c>
      <c r="C17769" s="2">
        <v>0.4070023148148148</v>
      </c>
      <c r="D17769" t="str">
        <f>RIGHT(Tabela1[[#This Row],[Nome]],3)</f>
        <v>PRW</v>
      </c>
      <c r="E17769" t="e">
        <f>VLOOKUP(Tabela1[[#This Row],[Nome]],customs_unique[],1,FALSE)</f>
        <v>#N/A</v>
      </c>
      <c r="F17769" t="b">
        <f>ISTEXT(Tabela1[[#This Row],[Custom_unique]])</f>
        <v>0</v>
      </c>
    </row>
    <row r="17770" spans="1:6" x14ac:dyDescent="0.25">
      <c r="A17770" t="s">
        <v>17771</v>
      </c>
      <c r="B17770" s="1">
        <v>42888</v>
      </c>
      <c r="C17770" s="2">
        <v>0.4070023148148148</v>
      </c>
      <c r="D17770" t="str">
        <f>RIGHT(Tabela1[[#This Row],[Nome]],3)</f>
        <v>PRW</v>
      </c>
      <c r="E17770" t="e">
        <f>VLOOKUP(Tabela1[[#This Row],[Nome]],customs_unique[],1,FALSE)</f>
        <v>#N/A</v>
      </c>
      <c r="F17770" t="b">
        <f>ISTEXT(Tabela1[[#This Row],[Custom_unique]])</f>
        <v>0</v>
      </c>
    </row>
    <row r="17771" spans="1:6" x14ac:dyDescent="0.25">
      <c r="A17771" t="s">
        <v>17772</v>
      </c>
      <c r="B17771" s="1">
        <v>42888</v>
      </c>
      <c r="C17771" s="2">
        <v>0.4070023148148148</v>
      </c>
      <c r="D17771" t="str">
        <f>RIGHT(Tabela1[[#This Row],[Nome]],3)</f>
        <v>PRW</v>
      </c>
      <c r="E17771" t="e">
        <f>VLOOKUP(Tabela1[[#This Row],[Nome]],customs_unique[],1,FALSE)</f>
        <v>#N/A</v>
      </c>
      <c r="F17771" t="b">
        <f>ISTEXT(Tabela1[[#This Row],[Custom_unique]])</f>
        <v>0</v>
      </c>
    </row>
    <row r="17772" spans="1:6" x14ac:dyDescent="0.25">
      <c r="A17772" t="s">
        <v>17773</v>
      </c>
      <c r="B17772" s="1">
        <v>43202</v>
      </c>
      <c r="C17772" s="2">
        <v>0.74104166666666671</v>
      </c>
      <c r="D17772" t="str">
        <f>RIGHT(Tabela1[[#This Row],[Nome]],3)</f>
        <v>PRW</v>
      </c>
      <c r="E17772" t="e">
        <f>VLOOKUP(Tabela1[[#This Row],[Nome]],customs_unique[],1,FALSE)</f>
        <v>#N/A</v>
      </c>
      <c r="F17772" t="b">
        <f>ISTEXT(Tabela1[[#This Row],[Custom_unique]])</f>
        <v>0</v>
      </c>
    </row>
    <row r="17773" spans="1:6" x14ac:dyDescent="0.25">
      <c r="A17773" t="s">
        <v>17774</v>
      </c>
      <c r="B17773" s="1">
        <v>43182</v>
      </c>
      <c r="C17773" s="2">
        <v>0.40931712962962963</v>
      </c>
      <c r="D17773" t="str">
        <f>RIGHT(Tabela1[[#This Row],[Nome]],3)</f>
        <v>PRW</v>
      </c>
      <c r="E17773" t="e">
        <f>VLOOKUP(Tabela1[[#This Row],[Nome]],customs_unique[],1,FALSE)</f>
        <v>#N/A</v>
      </c>
      <c r="F17773" t="b">
        <f>ISTEXT(Tabela1[[#This Row],[Custom_unique]])</f>
        <v>0</v>
      </c>
    </row>
    <row r="17774" spans="1:6" x14ac:dyDescent="0.25">
      <c r="A17774" t="s">
        <v>17775</v>
      </c>
      <c r="B17774" s="1">
        <v>43112</v>
      </c>
      <c r="C17774" s="2">
        <v>0.4707175925925926</v>
      </c>
      <c r="D17774" t="str">
        <f>RIGHT(Tabela1[[#This Row],[Nome]],3)</f>
        <v>PRW</v>
      </c>
      <c r="E17774" t="e">
        <f>VLOOKUP(Tabela1[[#This Row],[Nome]],customs_unique[],1,FALSE)</f>
        <v>#N/A</v>
      </c>
      <c r="F17774" t="b">
        <f>ISTEXT(Tabela1[[#This Row],[Custom_unique]])</f>
        <v>0</v>
      </c>
    </row>
    <row r="17775" spans="1:6" x14ac:dyDescent="0.25">
      <c r="A17775" t="s">
        <v>17776</v>
      </c>
      <c r="B17775" s="1">
        <v>42955</v>
      </c>
      <c r="C17775" s="2">
        <v>0.43968750000000001</v>
      </c>
      <c r="D17775" t="str">
        <f>RIGHT(Tabela1[[#This Row],[Nome]],3)</f>
        <v>PRW</v>
      </c>
      <c r="E17775" t="e">
        <f>VLOOKUP(Tabela1[[#This Row],[Nome]],customs_unique[],1,FALSE)</f>
        <v>#N/A</v>
      </c>
      <c r="F17775" t="b">
        <f>ISTEXT(Tabela1[[#This Row],[Custom_unique]])</f>
        <v>0</v>
      </c>
    </row>
    <row r="17776" spans="1:6" x14ac:dyDescent="0.25">
      <c r="A17776" t="s">
        <v>17777</v>
      </c>
      <c r="B17776" s="1">
        <v>42907</v>
      </c>
      <c r="C17776" s="2">
        <v>0.71232638888888899</v>
      </c>
      <c r="D17776" t="str">
        <f>RIGHT(Tabela1[[#This Row],[Nome]],3)</f>
        <v>PRW</v>
      </c>
      <c r="E17776" t="e">
        <f>VLOOKUP(Tabela1[[#This Row],[Nome]],customs_unique[],1,FALSE)</f>
        <v>#N/A</v>
      </c>
      <c r="F17776" t="b">
        <f>ISTEXT(Tabela1[[#This Row],[Custom_unique]])</f>
        <v>0</v>
      </c>
    </row>
    <row r="17777" spans="1:6" x14ac:dyDescent="0.25">
      <c r="A17777" t="s">
        <v>17778</v>
      </c>
      <c r="B17777" s="1">
        <v>42963</v>
      </c>
      <c r="C17777" s="2">
        <v>0.66335648148148152</v>
      </c>
      <c r="D17777" t="str">
        <f>RIGHT(Tabela1[[#This Row],[Nome]],3)</f>
        <v>PRW</v>
      </c>
      <c r="E17777" t="e">
        <f>VLOOKUP(Tabela1[[#This Row],[Nome]],customs_unique[],1,FALSE)</f>
        <v>#N/A</v>
      </c>
      <c r="F17777" t="b">
        <f>ISTEXT(Tabela1[[#This Row],[Custom_unique]])</f>
        <v>0</v>
      </c>
    </row>
    <row r="17778" spans="1:6" x14ac:dyDescent="0.25">
      <c r="A17778" t="s">
        <v>17779</v>
      </c>
      <c r="B17778" s="1">
        <v>42888</v>
      </c>
      <c r="C17778" s="2">
        <v>0.4070023148148148</v>
      </c>
      <c r="D17778" t="str">
        <f>RIGHT(Tabela1[[#This Row],[Nome]],3)</f>
        <v>PRW</v>
      </c>
      <c r="E17778" t="e">
        <f>VLOOKUP(Tabela1[[#This Row],[Nome]],customs_unique[],1,FALSE)</f>
        <v>#N/A</v>
      </c>
      <c r="F17778" t="b">
        <f>ISTEXT(Tabela1[[#This Row],[Custom_unique]])</f>
        <v>0</v>
      </c>
    </row>
    <row r="17779" spans="1:6" x14ac:dyDescent="0.25">
      <c r="A17779" t="s">
        <v>17780</v>
      </c>
      <c r="B17779" s="1">
        <v>43083</v>
      </c>
      <c r="C17779" s="2">
        <v>0.49234953703703704</v>
      </c>
      <c r="D17779" t="str">
        <f>RIGHT(Tabela1[[#This Row],[Nome]],3)</f>
        <v>PRW</v>
      </c>
      <c r="E17779" t="e">
        <f>VLOOKUP(Tabela1[[#This Row],[Nome]],customs_unique[],1,FALSE)</f>
        <v>#N/A</v>
      </c>
      <c r="F17779" t="b">
        <f>ISTEXT(Tabela1[[#This Row],[Custom_unique]])</f>
        <v>0</v>
      </c>
    </row>
    <row r="17780" spans="1:6" x14ac:dyDescent="0.25">
      <c r="A17780" t="s">
        <v>17781</v>
      </c>
      <c r="B17780" s="1">
        <v>42888</v>
      </c>
      <c r="C17780" s="2">
        <v>0.4070023148148148</v>
      </c>
      <c r="D17780" t="str">
        <f>RIGHT(Tabela1[[#This Row],[Nome]],3)</f>
        <v>PRW</v>
      </c>
      <c r="E17780" t="e">
        <f>VLOOKUP(Tabela1[[#This Row],[Nome]],customs_unique[],1,FALSE)</f>
        <v>#N/A</v>
      </c>
      <c r="F17780" t="b">
        <f>ISTEXT(Tabela1[[#This Row],[Custom_unique]])</f>
        <v>0</v>
      </c>
    </row>
    <row r="17781" spans="1:6" x14ac:dyDescent="0.25">
      <c r="A17781" t="s">
        <v>17782</v>
      </c>
      <c r="B17781" s="1">
        <v>42888</v>
      </c>
      <c r="C17781" s="2">
        <v>0.4070023148148148</v>
      </c>
      <c r="D17781" t="str">
        <f>RIGHT(Tabela1[[#This Row],[Nome]],3)</f>
        <v>PRW</v>
      </c>
      <c r="E17781" t="e">
        <f>VLOOKUP(Tabela1[[#This Row],[Nome]],customs_unique[],1,FALSE)</f>
        <v>#N/A</v>
      </c>
      <c r="F17781" t="b">
        <f>ISTEXT(Tabela1[[#This Row],[Custom_unique]])</f>
        <v>0</v>
      </c>
    </row>
    <row r="17782" spans="1:6" x14ac:dyDescent="0.25">
      <c r="A17782" t="s">
        <v>17783</v>
      </c>
      <c r="B17782" s="1">
        <v>42888</v>
      </c>
      <c r="C17782" s="2">
        <v>0.4070023148148148</v>
      </c>
      <c r="D17782" t="str">
        <f>RIGHT(Tabela1[[#This Row],[Nome]],3)</f>
        <v>PRW</v>
      </c>
      <c r="E17782" t="e">
        <f>VLOOKUP(Tabela1[[#This Row],[Nome]],customs_unique[],1,FALSE)</f>
        <v>#N/A</v>
      </c>
      <c r="F17782" t="b">
        <f>ISTEXT(Tabela1[[#This Row],[Custom_unique]])</f>
        <v>0</v>
      </c>
    </row>
    <row r="17783" spans="1:6" x14ac:dyDescent="0.25">
      <c r="A17783" t="s">
        <v>17784</v>
      </c>
      <c r="B17783" s="1">
        <v>42888</v>
      </c>
      <c r="C17783" s="2">
        <v>0.4070023148148148</v>
      </c>
      <c r="D17783" t="str">
        <f>RIGHT(Tabela1[[#This Row],[Nome]],3)</f>
        <v>PRW</v>
      </c>
      <c r="E17783" t="e">
        <f>VLOOKUP(Tabela1[[#This Row],[Nome]],customs_unique[],1,FALSE)</f>
        <v>#N/A</v>
      </c>
      <c r="F17783" t="b">
        <f>ISTEXT(Tabela1[[#This Row],[Custom_unique]])</f>
        <v>0</v>
      </c>
    </row>
    <row r="17784" spans="1:6" x14ac:dyDescent="0.25">
      <c r="A17784" t="s">
        <v>17785</v>
      </c>
      <c r="B17784" s="1">
        <v>42888</v>
      </c>
      <c r="C17784" s="2">
        <v>0.4070023148148148</v>
      </c>
      <c r="D17784" t="str">
        <f>RIGHT(Tabela1[[#This Row],[Nome]],3)</f>
        <v>PRW</v>
      </c>
      <c r="E17784" t="e">
        <f>VLOOKUP(Tabela1[[#This Row],[Nome]],customs_unique[],1,FALSE)</f>
        <v>#N/A</v>
      </c>
      <c r="F17784" t="b">
        <f>ISTEXT(Tabela1[[#This Row],[Custom_unique]])</f>
        <v>0</v>
      </c>
    </row>
    <row r="17785" spans="1:6" x14ac:dyDescent="0.25">
      <c r="A17785" t="s">
        <v>17786</v>
      </c>
      <c r="B17785" s="1">
        <v>42888</v>
      </c>
      <c r="C17785" s="2">
        <v>0.4070023148148148</v>
      </c>
      <c r="D17785" t="str">
        <f>RIGHT(Tabela1[[#This Row],[Nome]],3)</f>
        <v>PRW</v>
      </c>
      <c r="E17785" t="e">
        <f>VLOOKUP(Tabela1[[#This Row],[Nome]],customs_unique[],1,FALSE)</f>
        <v>#N/A</v>
      </c>
      <c r="F17785" t="b">
        <f>ISTEXT(Tabela1[[#This Row],[Custom_unique]])</f>
        <v>0</v>
      </c>
    </row>
    <row r="17786" spans="1:6" x14ac:dyDescent="0.25">
      <c r="A17786" t="s">
        <v>17787</v>
      </c>
      <c r="B17786" s="1">
        <v>42888</v>
      </c>
      <c r="C17786" s="2">
        <v>0.4070023148148148</v>
      </c>
      <c r="D17786" t="str">
        <f>RIGHT(Tabela1[[#This Row],[Nome]],3)</f>
        <v>PRW</v>
      </c>
      <c r="E17786" t="e">
        <f>VLOOKUP(Tabela1[[#This Row],[Nome]],customs_unique[],1,FALSE)</f>
        <v>#N/A</v>
      </c>
      <c r="F17786" t="b">
        <f>ISTEXT(Tabela1[[#This Row],[Custom_unique]])</f>
        <v>0</v>
      </c>
    </row>
    <row r="17787" spans="1:6" x14ac:dyDescent="0.25">
      <c r="A17787" t="s">
        <v>17788</v>
      </c>
      <c r="B17787" s="1">
        <v>43186</v>
      </c>
      <c r="C17787" s="2">
        <v>0.47348379629629633</v>
      </c>
      <c r="D17787" t="str">
        <f>RIGHT(Tabela1[[#This Row],[Nome]],3)</f>
        <v>PRW</v>
      </c>
      <c r="E17787" t="e">
        <f>VLOOKUP(Tabela1[[#This Row],[Nome]],customs_unique[],1,FALSE)</f>
        <v>#N/A</v>
      </c>
      <c r="F17787" t="b">
        <f>ISTEXT(Tabela1[[#This Row],[Custom_unique]])</f>
        <v>0</v>
      </c>
    </row>
    <row r="17788" spans="1:6" x14ac:dyDescent="0.25">
      <c r="A17788" t="s">
        <v>17789</v>
      </c>
      <c r="B17788" s="1">
        <v>43179</v>
      </c>
      <c r="C17788" s="2">
        <v>0.38571759259259258</v>
      </c>
      <c r="D17788" t="str">
        <f>RIGHT(Tabela1[[#This Row],[Nome]],3)</f>
        <v>PRW</v>
      </c>
      <c r="E17788" t="e">
        <f>VLOOKUP(Tabela1[[#This Row],[Nome]],customs_unique[],1,FALSE)</f>
        <v>#N/A</v>
      </c>
      <c r="F17788" t="b">
        <f>ISTEXT(Tabela1[[#This Row],[Custom_unique]])</f>
        <v>0</v>
      </c>
    </row>
    <row r="17789" spans="1:6" x14ac:dyDescent="0.25">
      <c r="A17789" t="s">
        <v>17790</v>
      </c>
      <c r="B17789" s="1">
        <v>42888</v>
      </c>
      <c r="C17789" s="2">
        <v>0.4070023148148148</v>
      </c>
      <c r="D17789" t="str">
        <f>RIGHT(Tabela1[[#This Row],[Nome]],3)</f>
        <v>PRW</v>
      </c>
      <c r="E17789" t="e">
        <f>VLOOKUP(Tabela1[[#This Row],[Nome]],customs_unique[],1,FALSE)</f>
        <v>#N/A</v>
      </c>
      <c r="F17789" t="b">
        <f>ISTEXT(Tabela1[[#This Row],[Custom_unique]])</f>
        <v>0</v>
      </c>
    </row>
    <row r="17790" spans="1:6" x14ac:dyDescent="0.25">
      <c r="A17790" t="s">
        <v>17791</v>
      </c>
      <c r="B17790" s="1">
        <v>42888</v>
      </c>
      <c r="C17790" s="2">
        <v>0.4070023148148148</v>
      </c>
      <c r="D17790" t="str">
        <f>RIGHT(Tabela1[[#This Row],[Nome]],3)</f>
        <v>PRW</v>
      </c>
      <c r="E17790" t="e">
        <f>VLOOKUP(Tabela1[[#This Row],[Nome]],customs_unique[],1,FALSE)</f>
        <v>#N/A</v>
      </c>
      <c r="F17790" t="b">
        <f>ISTEXT(Tabela1[[#This Row],[Custom_unique]])</f>
        <v>0</v>
      </c>
    </row>
    <row r="17791" spans="1:6" x14ac:dyDescent="0.25">
      <c r="A17791" t="s">
        <v>17792</v>
      </c>
      <c r="B17791" s="1">
        <v>42888</v>
      </c>
      <c r="C17791" s="2">
        <v>0.4070023148148148</v>
      </c>
      <c r="D17791" t="str">
        <f>RIGHT(Tabela1[[#This Row],[Nome]],3)</f>
        <v>PRW</v>
      </c>
      <c r="E17791" t="e">
        <f>VLOOKUP(Tabela1[[#This Row],[Nome]],customs_unique[],1,FALSE)</f>
        <v>#N/A</v>
      </c>
      <c r="F17791" t="b">
        <f>ISTEXT(Tabela1[[#This Row],[Custom_unique]])</f>
        <v>0</v>
      </c>
    </row>
    <row r="17792" spans="1:6" x14ac:dyDescent="0.25">
      <c r="A17792" t="s">
        <v>17793</v>
      </c>
      <c r="B17792" s="1">
        <v>43181</v>
      </c>
      <c r="C17792" s="2">
        <v>0.47533564814814816</v>
      </c>
      <c r="D17792" t="str">
        <f>RIGHT(Tabela1[[#This Row],[Nome]],3)</f>
        <v>PRW</v>
      </c>
      <c r="E17792" t="e">
        <f>VLOOKUP(Tabela1[[#This Row],[Nome]],customs_unique[],1,FALSE)</f>
        <v>#N/A</v>
      </c>
      <c r="F17792" t="b">
        <f>ISTEXT(Tabela1[[#This Row],[Custom_unique]])</f>
        <v>0</v>
      </c>
    </row>
    <row r="17793" spans="1:6" x14ac:dyDescent="0.25">
      <c r="A17793" t="s">
        <v>17794</v>
      </c>
      <c r="B17793" s="1">
        <v>42888</v>
      </c>
      <c r="C17793" s="2">
        <v>0.4070023148148148</v>
      </c>
      <c r="D17793" t="str">
        <f>RIGHT(Tabela1[[#This Row],[Nome]],3)</f>
        <v>PRW</v>
      </c>
      <c r="E17793" t="e">
        <f>VLOOKUP(Tabela1[[#This Row],[Nome]],customs_unique[],1,FALSE)</f>
        <v>#N/A</v>
      </c>
      <c r="F17793" t="b">
        <f>ISTEXT(Tabela1[[#This Row],[Custom_unique]])</f>
        <v>0</v>
      </c>
    </row>
    <row r="17794" spans="1:6" x14ac:dyDescent="0.25">
      <c r="A17794" t="s">
        <v>17795</v>
      </c>
      <c r="B17794" s="1">
        <v>42888</v>
      </c>
      <c r="C17794" s="2">
        <v>0.4070023148148148</v>
      </c>
      <c r="D17794" t="str">
        <f>RIGHT(Tabela1[[#This Row],[Nome]],3)</f>
        <v>PRW</v>
      </c>
      <c r="E17794" t="e">
        <f>VLOOKUP(Tabela1[[#This Row],[Nome]],customs_unique[],1,FALSE)</f>
        <v>#N/A</v>
      </c>
      <c r="F17794" t="b">
        <f>ISTEXT(Tabela1[[#This Row],[Custom_unique]])</f>
        <v>0</v>
      </c>
    </row>
    <row r="17795" spans="1:6" x14ac:dyDescent="0.25">
      <c r="A17795" t="s">
        <v>17796</v>
      </c>
      <c r="B17795" s="1">
        <v>42888</v>
      </c>
      <c r="C17795" s="2">
        <v>0.4070023148148148</v>
      </c>
      <c r="D17795" t="str">
        <f>RIGHT(Tabela1[[#This Row],[Nome]],3)</f>
        <v>PRW</v>
      </c>
      <c r="E17795" t="e">
        <f>VLOOKUP(Tabela1[[#This Row],[Nome]],customs_unique[],1,FALSE)</f>
        <v>#N/A</v>
      </c>
      <c r="F17795" t="b">
        <f>ISTEXT(Tabela1[[#This Row],[Custom_unique]])</f>
        <v>0</v>
      </c>
    </row>
    <row r="17796" spans="1:6" x14ac:dyDescent="0.25">
      <c r="A17796" t="s">
        <v>17797</v>
      </c>
      <c r="B17796" s="1">
        <v>42888</v>
      </c>
      <c r="C17796" s="2">
        <v>0.4070023148148148</v>
      </c>
      <c r="D17796" t="str">
        <f>RIGHT(Tabela1[[#This Row],[Nome]],3)</f>
        <v>PRW</v>
      </c>
      <c r="E17796" t="e">
        <f>VLOOKUP(Tabela1[[#This Row],[Nome]],customs_unique[],1,FALSE)</f>
        <v>#N/A</v>
      </c>
      <c r="F17796" t="b">
        <f>ISTEXT(Tabela1[[#This Row],[Custom_unique]])</f>
        <v>0</v>
      </c>
    </row>
    <row r="17797" spans="1:6" x14ac:dyDescent="0.25">
      <c r="A17797" t="s">
        <v>17798</v>
      </c>
      <c r="B17797" s="1">
        <v>42888</v>
      </c>
      <c r="C17797" s="2">
        <v>0.4070023148148148</v>
      </c>
      <c r="D17797" t="str">
        <f>RIGHT(Tabela1[[#This Row],[Nome]],3)</f>
        <v>PRW</v>
      </c>
      <c r="E17797" t="e">
        <f>VLOOKUP(Tabela1[[#This Row],[Nome]],customs_unique[],1,FALSE)</f>
        <v>#N/A</v>
      </c>
      <c r="F17797" t="b">
        <f>ISTEXT(Tabela1[[#This Row],[Custom_unique]])</f>
        <v>0</v>
      </c>
    </row>
    <row r="17798" spans="1:6" x14ac:dyDescent="0.25">
      <c r="A17798" t="s">
        <v>17799</v>
      </c>
      <c r="B17798" s="1">
        <v>43207</v>
      </c>
      <c r="C17798" s="2">
        <v>0.40114583333333331</v>
      </c>
      <c r="D17798" t="str">
        <f>RIGHT(Tabela1[[#This Row],[Nome]],3)</f>
        <v>PRW</v>
      </c>
      <c r="E17798" t="e">
        <f>VLOOKUP(Tabela1[[#This Row],[Nome]],customs_unique[],1,FALSE)</f>
        <v>#N/A</v>
      </c>
      <c r="F17798" t="b">
        <f>ISTEXT(Tabela1[[#This Row],[Custom_unique]])</f>
        <v>0</v>
      </c>
    </row>
    <row r="17799" spans="1:6" x14ac:dyDescent="0.25">
      <c r="A17799" t="s">
        <v>17800</v>
      </c>
      <c r="B17799" s="1">
        <v>42888</v>
      </c>
      <c r="C17799" s="2">
        <v>0.4070023148148148</v>
      </c>
      <c r="D17799" t="str">
        <f>RIGHT(Tabela1[[#This Row],[Nome]],3)</f>
        <v>PRW</v>
      </c>
      <c r="E17799" t="e">
        <f>VLOOKUP(Tabela1[[#This Row],[Nome]],customs_unique[],1,FALSE)</f>
        <v>#N/A</v>
      </c>
      <c r="F17799" t="b">
        <f>ISTEXT(Tabela1[[#This Row],[Custom_unique]])</f>
        <v>0</v>
      </c>
    </row>
    <row r="17800" spans="1:6" x14ac:dyDescent="0.25">
      <c r="A17800" t="s">
        <v>17801</v>
      </c>
      <c r="B17800" s="1">
        <v>42888</v>
      </c>
      <c r="C17800" s="2">
        <v>0.4070023148148148</v>
      </c>
      <c r="D17800" t="str">
        <f>RIGHT(Tabela1[[#This Row],[Nome]],3)</f>
        <v>PRW</v>
      </c>
      <c r="E17800" t="e">
        <f>VLOOKUP(Tabela1[[#This Row],[Nome]],customs_unique[],1,FALSE)</f>
        <v>#N/A</v>
      </c>
      <c r="F17800" t="b">
        <f>ISTEXT(Tabela1[[#This Row],[Custom_unique]])</f>
        <v>0</v>
      </c>
    </row>
    <row r="17801" spans="1:6" x14ac:dyDescent="0.25">
      <c r="A17801" t="s">
        <v>17802</v>
      </c>
      <c r="B17801" s="1">
        <v>42888</v>
      </c>
      <c r="C17801" s="2">
        <v>0.4070023148148148</v>
      </c>
      <c r="D17801" t="str">
        <f>RIGHT(Tabela1[[#This Row],[Nome]],3)</f>
        <v>PRW</v>
      </c>
      <c r="E17801" t="e">
        <f>VLOOKUP(Tabela1[[#This Row],[Nome]],customs_unique[],1,FALSE)</f>
        <v>#N/A</v>
      </c>
      <c r="F17801" t="b">
        <f>ISTEXT(Tabela1[[#This Row],[Custom_unique]])</f>
        <v>0</v>
      </c>
    </row>
    <row r="17802" spans="1:6" x14ac:dyDescent="0.25">
      <c r="A17802" t="s">
        <v>17803</v>
      </c>
      <c r="B17802" s="1">
        <v>42888</v>
      </c>
      <c r="C17802" s="2">
        <v>0.4070023148148148</v>
      </c>
      <c r="D17802" t="str">
        <f>RIGHT(Tabela1[[#This Row],[Nome]],3)</f>
        <v>PRW</v>
      </c>
      <c r="E17802" t="e">
        <f>VLOOKUP(Tabela1[[#This Row],[Nome]],customs_unique[],1,FALSE)</f>
        <v>#N/A</v>
      </c>
      <c r="F17802" t="b">
        <f>ISTEXT(Tabela1[[#This Row],[Custom_unique]])</f>
        <v>0</v>
      </c>
    </row>
    <row r="17803" spans="1:6" x14ac:dyDescent="0.25">
      <c r="A17803" t="s">
        <v>17804</v>
      </c>
      <c r="B17803" s="1">
        <v>42894</v>
      </c>
      <c r="C17803" s="2">
        <v>0.64284722222222224</v>
      </c>
      <c r="D17803" t="str">
        <f>RIGHT(Tabela1[[#This Row],[Nome]],3)</f>
        <v>PRW</v>
      </c>
      <c r="E17803" t="e">
        <f>VLOOKUP(Tabela1[[#This Row],[Nome]],customs_unique[],1,FALSE)</f>
        <v>#N/A</v>
      </c>
      <c r="F17803" t="b">
        <f>ISTEXT(Tabela1[[#This Row],[Custom_unique]])</f>
        <v>0</v>
      </c>
    </row>
    <row r="17804" spans="1:6" x14ac:dyDescent="0.25">
      <c r="A17804" t="s">
        <v>17805</v>
      </c>
      <c r="B17804" s="1">
        <v>42888</v>
      </c>
      <c r="C17804" s="2">
        <v>0.4070023148148148</v>
      </c>
      <c r="D17804" t="str">
        <f>RIGHT(Tabela1[[#This Row],[Nome]],3)</f>
        <v>PRW</v>
      </c>
      <c r="E17804" t="e">
        <f>VLOOKUP(Tabela1[[#This Row],[Nome]],customs_unique[],1,FALSE)</f>
        <v>#N/A</v>
      </c>
      <c r="F17804" t="b">
        <f>ISTEXT(Tabela1[[#This Row],[Custom_unique]])</f>
        <v>0</v>
      </c>
    </row>
    <row r="17805" spans="1:6" x14ac:dyDescent="0.25">
      <c r="A17805" t="s">
        <v>17806</v>
      </c>
      <c r="B17805" s="1">
        <v>43073</v>
      </c>
      <c r="C17805" s="2">
        <v>0.73516203703703698</v>
      </c>
      <c r="D17805" t="str">
        <f>RIGHT(Tabela1[[#This Row],[Nome]],3)</f>
        <v>PRW</v>
      </c>
      <c r="E17805" t="e">
        <f>VLOOKUP(Tabela1[[#This Row],[Nome]],customs_unique[],1,FALSE)</f>
        <v>#N/A</v>
      </c>
      <c r="F17805" t="b">
        <f>ISTEXT(Tabela1[[#This Row],[Custom_unique]])</f>
        <v>0</v>
      </c>
    </row>
    <row r="17806" spans="1:6" x14ac:dyDescent="0.25">
      <c r="A17806" t="s">
        <v>17807</v>
      </c>
      <c r="B17806" s="1">
        <v>43154</v>
      </c>
      <c r="C17806" s="2">
        <v>0.73853009259259261</v>
      </c>
      <c r="D17806" t="str">
        <f>RIGHT(Tabela1[[#This Row],[Nome]],3)</f>
        <v>PRW</v>
      </c>
      <c r="E17806" t="e">
        <f>VLOOKUP(Tabela1[[#This Row],[Nome]],customs_unique[],1,FALSE)</f>
        <v>#N/A</v>
      </c>
      <c r="F17806" t="b">
        <f>ISTEXT(Tabela1[[#This Row],[Custom_unique]])</f>
        <v>0</v>
      </c>
    </row>
    <row r="17807" spans="1:6" x14ac:dyDescent="0.25">
      <c r="A17807" t="s">
        <v>17808</v>
      </c>
      <c r="B17807" s="1">
        <v>43181</v>
      </c>
      <c r="C17807" s="2">
        <v>0.36766203703703698</v>
      </c>
      <c r="D17807" t="str">
        <f>RIGHT(Tabela1[[#This Row],[Nome]],3)</f>
        <v>PRW</v>
      </c>
      <c r="E17807" t="e">
        <f>VLOOKUP(Tabela1[[#This Row],[Nome]],customs_unique[],1,FALSE)</f>
        <v>#N/A</v>
      </c>
      <c r="F17807" t="b">
        <f>ISTEXT(Tabela1[[#This Row],[Custom_unique]])</f>
        <v>0</v>
      </c>
    </row>
    <row r="17808" spans="1:6" x14ac:dyDescent="0.25">
      <c r="A17808" t="s">
        <v>17809</v>
      </c>
      <c r="B17808" s="1">
        <v>42888</v>
      </c>
      <c r="C17808" s="2">
        <v>0.4070023148148148</v>
      </c>
      <c r="D17808" t="str">
        <f>RIGHT(Tabela1[[#This Row],[Nome]],3)</f>
        <v>PRW</v>
      </c>
      <c r="E17808" t="e">
        <f>VLOOKUP(Tabela1[[#This Row],[Nome]],customs_unique[],1,FALSE)</f>
        <v>#N/A</v>
      </c>
      <c r="F17808" t="b">
        <f>ISTEXT(Tabela1[[#This Row],[Custom_unique]])</f>
        <v>0</v>
      </c>
    </row>
    <row r="17809" spans="1:6" x14ac:dyDescent="0.25">
      <c r="A17809" t="s">
        <v>17810</v>
      </c>
      <c r="B17809" s="1">
        <v>43102</v>
      </c>
      <c r="C17809" s="2">
        <v>0.44405092592592593</v>
      </c>
      <c r="D17809" t="str">
        <f>RIGHT(Tabela1[[#This Row],[Nome]],3)</f>
        <v>PRW</v>
      </c>
      <c r="E17809" t="e">
        <f>VLOOKUP(Tabela1[[#This Row],[Nome]],customs_unique[],1,FALSE)</f>
        <v>#N/A</v>
      </c>
      <c r="F17809" t="b">
        <f>ISTEXT(Tabela1[[#This Row],[Custom_unique]])</f>
        <v>0</v>
      </c>
    </row>
    <row r="17810" spans="1:6" x14ac:dyDescent="0.25">
      <c r="A17810" t="s">
        <v>17811</v>
      </c>
      <c r="B17810" s="1">
        <v>42888</v>
      </c>
      <c r="C17810" s="2">
        <v>0.4070023148148148</v>
      </c>
      <c r="D17810" t="str">
        <f>RIGHT(Tabela1[[#This Row],[Nome]],3)</f>
        <v>PRW</v>
      </c>
      <c r="E17810" t="e">
        <f>VLOOKUP(Tabela1[[#This Row],[Nome]],customs_unique[],1,FALSE)</f>
        <v>#N/A</v>
      </c>
      <c r="F17810" t="b">
        <f>ISTEXT(Tabela1[[#This Row],[Custom_unique]])</f>
        <v>0</v>
      </c>
    </row>
    <row r="17811" spans="1:6" x14ac:dyDescent="0.25">
      <c r="A17811" t="s">
        <v>17812</v>
      </c>
      <c r="B17811" s="1">
        <v>42888</v>
      </c>
      <c r="C17811" s="2">
        <v>0.4070023148148148</v>
      </c>
      <c r="D17811" t="str">
        <f>RIGHT(Tabela1[[#This Row],[Nome]],3)</f>
        <v>PRW</v>
      </c>
      <c r="E17811" t="e">
        <f>VLOOKUP(Tabela1[[#This Row],[Nome]],customs_unique[],1,FALSE)</f>
        <v>#N/A</v>
      </c>
      <c r="F17811" t="b">
        <f>ISTEXT(Tabela1[[#This Row],[Custom_unique]])</f>
        <v>0</v>
      </c>
    </row>
    <row r="17812" spans="1:6" x14ac:dyDescent="0.25">
      <c r="A17812" t="s">
        <v>17813</v>
      </c>
      <c r="B17812" s="1">
        <v>42888</v>
      </c>
      <c r="C17812" s="2">
        <v>0.4070023148148148</v>
      </c>
      <c r="D17812" t="str">
        <f>RIGHT(Tabela1[[#This Row],[Nome]],3)</f>
        <v>PRW</v>
      </c>
      <c r="E17812" t="e">
        <f>VLOOKUP(Tabela1[[#This Row],[Nome]],customs_unique[],1,FALSE)</f>
        <v>#N/A</v>
      </c>
      <c r="F17812" t="b">
        <f>ISTEXT(Tabela1[[#This Row],[Custom_unique]])</f>
        <v>0</v>
      </c>
    </row>
    <row r="17813" spans="1:6" x14ac:dyDescent="0.25">
      <c r="A17813" t="s">
        <v>17814</v>
      </c>
      <c r="B17813" s="1">
        <v>42888</v>
      </c>
      <c r="C17813" s="2">
        <v>0.4070023148148148</v>
      </c>
      <c r="D17813" t="str">
        <f>RIGHT(Tabela1[[#This Row],[Nome]],3)</f>
        <v>PRW</v>
      </c>
      <c r="E17813" t="e">
        <f>VLOOKUP(Tabela1[[#This Row],[Nome]],customs_unique[],1,FALSE)</f>
        <v>#N/A</v>
      </c>
      <c r="F17813" t="b">
        <f>ISTEXT(Tabela1[[#This Row],[Custom_unique]])</f>
        <v>0</v>
      </c>
    </row>
    <row r="17814" spans="1:6" x14ac:dyDescent="0.25">
      <c r="A17814" t="s">
        <v>17815</v>
      </c>
      <c r="B17814" s="1">
        <v>42888</v>
      </c>
      <c r="C17814" s="2">
        <v>0.4070023148148148</v>
      </c>
      <c r="D17814" t="str">
        <f>RIGHT(Tabela1[[#This Row],[Nome]],3)</f>
        <v>PRW</v>
      </c>
      <c r="E17814" t="e">
        <f>VLOOKUP(Tabela1[[#This Row],[Nome]],customs_unique[],1,FALSE)</f>
        <v>#N/A</v>
      </c>
      <c r="F17814" t="b">
        <f>ISTEXT(Tabela1[[#This Row],[Custom_unique]])</f>
        <v>0</v>
      </c>
    </row>
    <row r="17815" spans="1:6" x14ac:dyDescent="0.25">
      <c r="A17815" t="s">
        <v>17816</v>
      </c>
      <c r="B17815" s="1">
        <v>42888</v>
      </c>
      <c r="C17815" s="2">
        <v>0.4070023148148148</v>
      </c>
      <c r="D17815" t="str">
        <f>RIGHT(Tabela1[[#This Row],[Nome]],3)</f>
        <v>PRW</v>
      </c>
      <c r="E17815" t="e">
        <f>VLOOKUP(Tabela1[[#This Row],[Nome]],customs_unique[],1,FALSE)</f>
        <v>#N/A</v>
      </c>
      <c r="F17815" t="b">
        <f>ISTEXT(Tabela1[[#This Row],[Custom_unique]])</f>
        <v>0</v>
      </c>
    </row>
    <row r="17816" spans="1:6" x14ac:dyDescent="0.25">
      <c r="A17816" t="s">
        <v>17817</v>
      </c>
      <c r="B17816" s="1">
        <v>43195</v>
      </c>
      <c r="C17816" s="2">
        <v>0.59643518518518512</v>
      </c>
      <c r="D17816" t="str">
        <f>RIGHT(Tabela1[[#This Row],[Nome]],3)</f>
        <v>PRW</v>
      </c>
      <c r="E17816" t="e">
        <f>VLOOKUP(Tabela1[[#This Row],[Nome]],customs_unique[],1,FALSE)</f>
        <v>#N/A</v>
      </c>
      <c r="F17816" t="b">
        <f>ISTEXT(Tabela1[[#This Row],[Custom_unique]])</f>
        <v>0</v>
      </c>
    </row>
    <row r="17817" spans="1:6" x14ac:dyDescent="0.25">
      <c r="A17817" t="s">
        <v>17818</v>
      </c>
      <c r="B17817" s="1">
        <v>42888</v>
      </c>
      <c r="C17817" s="2">
        <v>0.4070023148148148</v>
      </c>
      <c r="D17817" t="str">
        <f>RIGHT(Tabela1[[#This Row],[Nome]],3)</f>
        <v>PRW</v>
      </c>
      <c r="E17817" t="e">
        <f>VLOOKUP(Tabela1[[#This Row],[Nome]],customs_unique[],1,FALSE)</f>
        <v>#N/A</v>
      </c>
      <c r="F17817" t="b">
        <f>ISTEXT(Tabela1[[#This Row],[Custom_unique]])</f>
        <v>0</v>
      </c>
    </row>
    <row r="17818" spans="1:6" x14ac:dyDescent="0.25">
      <c r="A17818" t="s">
        <v>17819</v>
      </c>
      <c r="B17818" s="1">
        <v>42888</v>
      </c>
      <c r="C17818" s="2">
        <v>0.4070023148148148</v>
      </c>
      <c r="D17818" t="str">
        <f>RIGHT(Tabela1[[#This Row],[Nome]],3)</f>
        <v>PRW</v>
      </c>
      <c r="E17818" t="e">
        <f>VLOOKUP(Tabela1[[#This Row],[Nome]],customs_unique[],1,FALSE)</f>
        <v>#N/A</v>
      </c>
      <c r="F17818" t="b">
        <f>ISTEXT(Tabela1[[#This Row],[Custom_unique]])</f>
        <v>0</v>
      </c>
    </row>
    <row r="17819" spans="1:6" x14ac:dyDescent="0.25">
      <c r="A17819" t="s">
        <v>17820</v>
      </c>
      <c r="B17819" s="1">
        <v>42888</v>
      </c>
      <c r="C17819" s="2">
        <v>0.4070023148148148</v>
      </c>
      <c r="D17819" t="str">
        <f>RIGHT(Tabela1[[#This Row],[Nome]],3)</f>
        <v>PRW</v>
      </c>
      <c r="E17819" t="e">
        <f>VLOOKUP(Tabela1[[#This Row],[Nome]],customs_unique[],1,FALSE)</f>
        <v>#N/A</v>
      </c>
      <c r="F17819" t="b">
        <f>ISTEXT(Tabela1[[#This Row],[Custom_unique]])</f>
        <v>0</v>
      </c>
    </row>
    <row r="17820" spans="1:6" x14ac:dyDescent="0.25">
      <c r="A17820" t="s">
        <v>17821</v>
      </c>
      <c r="B17820" s="1">
        <v>42888</v>
      </c>
      <c r="C17820" s="2">
        <v>0.4070023148148148</v>
      </c>
      <c r="D17820" t="str">
        <f>RIGHT(Tabela1[[#This Row],[Nome]],3)</f>
        <v>PRW</v>
      </c>
      <c r="E17820" t="e">
        <f>VLOOKUP(Tabela1[[#This Row],[Nome]],customs_unique[],1,FALSE)</f>
        <v>#N/A</v>
      </c>
      <c r="F17820" t="b">
        <f>ISTEXT(Tabela1[[#This Row],[Custom_unique]])</f>
        <v>0</v>
      </c>
    </row>
    <row r="17821" spans="1:6" x14ac:dyDescent="0.25">
      <c r="A17821" t="s">
        <v>17822</v>
      </c>
      <c r="B17821" s="1">
        <v>42888</v>
      </c>
      <c r="C17821" s="2">
        <v>0.4070023148148148</v>
      </c>
      <c r="D17821" t="str">
        <f>RIGHT(Tabela1[[#This Row],[Nome]],3)</f>
        <v>PRW</v>
      </c>
      <c r="E17821" t="e">
        <f>VLOOKUP(Tabela1[[#This Row],[Nome]],customs_unique[],1,FALSE)</f>
        <v>#N/A</v>
      </c>
      <c r="F17821" t="b">
        <f>ISTEXT(Tabela1[[#This Row],[Custom_unique]])</f>
        <v>0</v>
      </c>
    </row>
    <row r="17822" spans="1:6" x14ac:dyDescent="0.25">
      <c r="A17822" t="s">
        <v>17823</v>
      </c>
      <c r="B17822" s="1">
        <v>43238</v>
      </c>
      <c r="C17822" s="2">
        <v>0.75144675925925919</v>
      </c>
      <c r="D17822" t="str">
        <f>RIGHT(Tabela1[[#This Row],[Nome]],3)</f>
        <v>PRW</v>
      </c>
      <c r="E17822" t="e">
        <f>VLOOKUP(Tabela1[[#This Row],[Nome]],customs_unique[],1,FALSE)</f>
        <v>#N/A</v>
      </c>
      <c r="F17822" t="b">
        <f>ISTEXT(Tabela1[[#This Row],[Custom_unique]])</f>
        <v>0</v>
      </c>
    </row>
    <row r="17823" spans="1:6" x14ac:dyDescent="0.25">
      <c r="A17823" t="s">
        <v>17824</v>
      </c>
      <c r="B17823" s="1">
        <v>41886</v>
      </c>
      <c r="C17823" s="2">
        <v>0.49925925925925929</v>
      </c>
      <c r="D17823" t="str">
        <f>RIGHT(Tabela1[[#This Row],[Nome]],3)</f>
        <v>PRW</v>
      </c>
      <c r="E17823" t="e">
        <f>VLOOKUP(Tabela1[[#This Row],[Nome]],customs_unique[],1,FALSE)</f>
        <v>#N/A</v>
      </c>
      <c r="F17823" t="b">
        <f>ISTEXT(Tabela1[[#This Row],[Custom_unique]])</f>
        <v>0</v>
      </c>
    </row>
    <row r="17824" spans="1:6" x14ac:dyDescent="0.25">
      <c r="A17824" t="s">
        <v>17825</v>
      </c>
      <c r="B17824" s="1">
        <v>43189</v>
      </c>
      <c r="C17824" s="2">
        <v>0.66</v>
      </c>
      <c r="D17824" t="str">
        <f>RIGHT(Tabela1[[#This Row],[Nome]],3)</f>
        <v>PRW</v>
      </c>
      <c r="E17824" t="e">
        <f>VLOOKUP(Tabela1[[#This Row],[Nome]],customs_unique[],1,FALSE)</f>
        <v>#N/A</v>
      </c>
      <c r="F17824" t="b">
        <f>ISTEXT(Tabela1[[#This Row],[Custom_unique]])</f>
        <v>0</v>
      </c>
    </row>
    <row r="17825" spans="1:6" x14ac:dyDescent="0.25">
      <c r="A17825" t="s">
        <v>17826</v>
      </c>
      <c r="B17825" s="1">
        <v>42888</v>
      </c>
      <c r="C17825" s="2">
        <v>0.4070023148148148</v>
      </c>
      <c r="D17825" t="str">
        <f>RIGHT(Tabela1[[#This Row],[Nome]],3)</f>
        <v>PRW</v>
      </c>
      <c r="E17825" t="e">
        <f>VLOOKUP(Tabela1[[#This Row],[Nome]],customs_unique[],1,FALSE)</f>
        <v>#N/A</v>
      </c>
      <c r="F17825" t="b">
        <f>ISTEXT(Tabela1[[#This Row],[Custom_unique]])</f>
        <v>0</v>
      </c>
    </row>
    <row r="17826" spans="1:6" x14ac:dyDescent="0.25">
      <c r="A17826" t="s">
        <v>17827</v>
      </c>
      <c r="B17826" s="1">
        <v>42888</v>
      </c>
      <c r="C17826" s="2">
        <v>0.4070023148148148</v>
      </c>
      <c r="D17826" t="str">
        <f>RIGHT(Tabela1[[#This Row],[Nome]],3)</f>
        <v>PRW</v>
      </c>
      <c r="E17826" t="e">
        <f>VLOOKUP(Tabela1[[#This Row],[Nome]],customs_unique[],1,FALSE)</f>
        <v>#N/A</v>
      </c>
      <c r="F17826" t="b">
        <f>ISTEXT(Tabela1[[#This Row],[Custom_unique]])</f>
        <v>0</v>
      </c>
    </row>
    <row r="17827" spans="1:6" x14ac:dyDescent="0.25">
      <c r="A17827" t="s">
        <v>17828</v>
      </c>
      <c r="B17827" s="1">
        <v>42888</v>
      </c>
      <c r="C17827" s="2">
        <v>0.4070023148148148</v>
      </c>
      <c r="D17827" t="str">
        <f>RIGHT(Tabela1[[#This Row],[Nome]],3)</f>
        <v>PRW</v>
      </c>
      <c r="E17827" t="e">
        <f>VLOOKUP(Tabela1[[#This Row],[Nome]],customs_unique[],1,FALSE)</f>
        <v>#N/A</v>
      </c>
      <c r="F17827" t="b">
        <f>ISTEXT(Tabela1[[#This Row],[Custom_unique]])</f>
        <v>0</v>
      </c>
    </row>
    <row r="17828" spans="1:6" x14ac:dyDescent="0.25">
      <c r="A17828" t="s">
        <v>17829</v>
      </c>
      <c r="B17828" s="1">
        <v>42959</v>
      </c>
      <c r="C17828" s="2">
        <v>0.82443287037037039</v>
      </c>
      <c r="D17828" t="str">
        <f>RIGHT(Tabela1[[#This Row],[Nome]],3)</f>
        <v>PRW</v>
      </c>
      <c r="E17828" t="e">
        <f>VLOOKUP(Tabela1[[#This Row],[Nome]],customs_unique[],1,FALSE)</f>
        <v>#N/A</v>
      </c>
      <c r="F17828" t="b">
        <f>ISTEXT(Tabela1[[#This Row],[Custom_unique]])</f>
        <v>0</v>
      </c>
    </row>
    <row r="17829" spans="1:6" x14ac:dyDescent="0.25">
      <c r="A17829" t="s">
        <v>17830</v>
      </c>
      <c r="B17829" s="1">
        <v>42888</v>
      </c>
      <c r="C17829" s="2">
        <v>0.4070023148148148</v>
      </c>
      <c r="D17829" t="str">
        <f>RIGHT(Tabela1[[#This Row],[Nome]],3)</f>
        <v>PRW</v>
      </c>
      <c r="E17829" t="e">
        <f>VLOOKUP(Tabela1[[#This Row],[Nome]],customs_unique[],1,FALSE)</f>
        <v>#N/A</v>
      </c>
      <c r="F17829" t="b">
        <f>ISTEXT(Tabela1[[#This Row],[Custom_unique]])</f>
        <v>0</v>
      </c>
    </row>
    <row r="17830" spans="1:6" x14ac:dyDescent="0.25">
      <c r="A17830" t="s">
        <v>17831</v>
      </c>
      <c r="B17830" s="1">
        <v>42888</v>
      </c>
      <c r="C17830" s="2">
        <v>0.4070023148148148</v>
      </c>
      <c r="D17830" t="str">
        <f>RIGHT(Tabela1[[#This Row],[Nome]],3)</f>
        <v>PRW</v>
      </c>
      <c r="E17830" t="e">
        <f>VLOOKUP(Tabela1[[#This Row],[Nome]],customs_unique[],1,FALSE)</f>
        <v>#N/A</v>
      </c>
      <c r="F17830" t="b">
        <f>ISTEXT(Tabela1[[#This Row],[Custom_unique]])</f>
        <v>0</v>
      </c>
    </row>
    <row r="17831" spans="1:6" x14ac:dyDescent="0.25">
      <c r="A17831" t="s">
        <v>17832</v>
      </c>
      <c r="B17831" s="1">
        <v>43175</v>
      </c>
      <c r="C17831" s="2">
        <v>0.7316435185185185</v>
      </c>
      <c r="D17831" t="str">
        <f>RIGHT(Tabela1[[#This Row],[Nome]],3)</f>
        <v>PRW</v>
      </c>
      <c r="E17831" t="e">
        <f>VLOOKUP(Tabela1[[#This Row],[Nome]],customs_unique[],1,FALSE)</f>
        <v>#N/A</v>
      </c>
      <c r="F17831" t="b">
        <f>ISTEXT(Tabela1[[#This Row],[Custom_unique]])</f>
        <v>0</v>
      </c>
    </row>
    <row r="17832" spans="1:6" x14ac:dyDescent="0.25">
      <c r="A17832" t="s">
        <v>17833</v>
      </c>
      <c r="B17832" s="1">
        <v>42888</v>
      </c>
      <c r="C17832" s="2">
        <v>0.4070023148148148</v>
      </c>
      <c r="D17832" t="str">
        <f>RIGHT(Tabela1[[#This Row],[Nome]],3)</f>
        <v>PRW</v>
      </c>
      <c r="E17832" t="e">
        <f>VLOOKUP(Tabela1[[#This Row],[Nome]],customs_unique[],1,FALSE)</f>
        <v>#N/A</v>
      </c>
      <c r="F17832" t="b">
        <f>ISTEXT(Tabela1[[#This Row],[Custom_unique]])</f>
        <v>0</v>
      </c>
    </row>
    <row r="17833" spans="1:6" x14ac:dyDescent="0.25">
      <c r="A17833" t="s">
        <v>17834</v>
      </c>
      <c r="B17833" s="1">
        <v>42941</v>
      </c>
      <c r="C17833" s="2">
        <v>0.4321875</v>
      </c>
      <c r="D17833" t="str">
        <f>RIGHT(Tabela1[[#This Row],[Nome]],3)</f>
        <v>PRW</v>
      </c>
      <c r="E17833" t="e">
        <f>VLOOKUP(Tabela1[[#This Row],[Nome]],customs_unique[],1,FALSE)</f>
        <v>#N/A</v>
      </c>
      <c r="F17833" t="b">
        <f>ISTEXT(Tabela1[[#This Row],[Custom_unique]])</f>
        <v>0</v>
      </c>
    </row>
    <row r="17834" spans="1:6" x14ac:dyDescent="0.25">
      <c r="A17834" t="s">
        <v>17835</v>
      </c>
      <c r="B17834" s="1">
        <v>42888</v>
      </c>
      <c r="C17834" s="2">
        <v>0.4070023148148148</v>
      </c>
      <c r="D17834" t="str">
        <f>RIGHT(Tabela1[[#This Row],[Nome]],3)</f>
        <v>PRW</v>
      </c>
      <c r="E17834" t="e">
        <f>VLOOKUP(Tabela1[[#This Row],[Nome]],customs_unique[],1,FALSE)</f>
        <v>#N/A</v>
      </c>
      <c r="F17834" t="b">
        <f>ISTEXT(Tabela1[[#This Row],[Custom_unique]])</f>
        <v>0</v>
      </c>
    </row>
    <row r="17835" spans="1:6" x14ac:dyDescent="0.25">
      <c r="A17835" t="s">
        <v>17836</v>
      </c>
      <c r="B17835" s="1">
        <v>42888</v>
      </c>
      <c r="C17835" s="2">
        <v>0.4070023148148148</v>
      </c>
      <c r="D17835" t="str">
        <f>RIGHT(Tabela1[[#This Row],[Nome]],3)</f>
        <v>PRW</v>
      </c>
      <c r="E17835" t="e">
        <f>VLOOKUP(Tabela1[[#This Row],[Nome]],customs_unique[],1,FALSE)</f>
        <v>#N/A</v>
      </c>
      <c r="F17835" t="b">
        <f>ISTEXT(Tabela1[[#This Row],[Custom_unique]])</f>
        <v>0</v>
      </c>
    </row>
    <row r="17836" spans="1:6" x14ac:dyDescent="0.25">
      <c r="A17836" t="s">
        <v>17837</v>
      </c>
      <c r="B17836" s="1">
        <v>42888</v>
      </c>
      <c r="C17836" s="2">
        <v>0.4070023148148148</v>
      </c>
      <c r="D17836" t="str">
        <f>RIGHT(Tabela1[[#This Row],[Nome]],3)</f>
        <v>PRW</v>
      </c>
      <c r="E17836" t="e">
        <f>VLOOKUP(Tabela1[[#This Row],[Nome]],customs_unique[],1,FALSE)</f>
        <v>#N/A</v>
      </c>
      <c r="F17836" t="b">
        <f>ISTEXT(Tabela1[[#This Row],[Custom_unique]])</f>
        <v>0</v>
      </c>
    </row>
    <row r="17837" spans="1:6" x14ac:dyDescent="0.25">
      <c r="A17837" t="s">
        <v>17838</v>
      </c>
      <c r="B17837" s="1">
        <v>42888</v>
      </c>
      <c r="C17837" s="2">
        <v>0.4070023148148148</v>
      </c>
      <c r="D17837" t="str">
        <f>RIGHT(Tabela1[[#This Row],[Nome]],3)</f>
        <v>PRW</v>
      </c>
      <c r="E17837" t="e">
        <f>VLOOKUP(Tabela1[[#This Row],[Nome]],customs_unique[],1,FALSE)</f>
        <v>#N/A</v>
      </c>
      <c r="F17837" t="b">
        <f>ISTEXT(Tabela1[[#This Row],[Custom_unique]])</f>
        <v>0</v>
      </c>
    </row>
    <row r="17838" spans="1:6" x14ac:dyDescent="0.25">
      <c r="A17838" t="s">
        <v>17839</v>
      </c>
      <c r="B17838" s="1">
        <v>43091</v>
      </c>
      <c r="C17838" s="2">
        <v>0.47557870370370375</v>
      </c>
      <c r="D17838" t="str">
        <f>RIGHT(Tabela1[[#This Row],[Nome]],3)</f>
        <v>PRW</v>
      </c>
      <c r="E17838" t="e">
        <f>VLOOKUP(Tabela1[[#This Row],[Nome]],customs_unique[],1,FALSE)</f>
        <v>#N/A</v>
      </c>
      <c r="F17838" t="b">
        <f>ISTEXT(Tabela1[[#This Row],[Custom_unique]])</f>
        <v>0</v>
      </c>
    </row>
    <row r="17839" spans="1:6" x14ac:dyDescent="0.25">
      <c r="A17839" t="s">
        <v>17840</v>
      </c>
      <c r="B17839" s="1">
        <v>42930</v>
      </c>
      <c r="C17839" s="2">
        <v>0.64711805555555557</v>
      </c>
      <c r="D17839" t="str">
        <f>RIGHT(Tabela1[[#This Row],[Nome]],3)</f>
        <v>PRW</v>
      </c>
      <c r="E17839" t="e">
        <f>VLOOKUP(Tabela1[[#This Row],[Nome]],customs_unique[],1,FALSE)</f>
        <v>#N/A</v>
      </c>
      <c r="F17839" t="b">
        <f>ISTEXT(Tabela1[[#This Row],[Custom_unique]])</f>
        <v>0</v>
      </c>
    </row>
    <row r="17840" spans="1:6" x14ac:dyDescent="0.25">
      <c r="A17840" t="s">
        <v>17841</v>
      </c>
      <c r="B17840" s="1">
        <v>42888</v>
      </c>
      <c r="C17840" s="2">
        <v>0.4070023148148148</v>
      </c>
      <c r="D17840" t="str">
        <f>RIGHT(Tabela1[[#This Row],[Nome]],3)</f>
        <v>PRX</v>
      </c>
      <c r="E17840" t="e">
        <f>VLOOKUP(Tabela1[[#This Row],[Nome]],customs_unique[],1,FALSE)</f>
        <v>#N/A</v>
      </c>
      <c r="F17840" t="b">
        <f>ISTEXT(Tabela1[[#This Row],[Custom_unique]])</f>
        <v>0</v>
      </c>
    </row>
    <row r="17841" spans="1:6" x14ac:dyDescent="0.25">
      <c r="A17841" t="s">
        <v>17842</v>
      </c>
      <c r="B17841" s="1">
        <v>42888</v>
      </c>
      <c r="C17841" s="2">
        <v>0.4070023148148148</v>
      </c>
      <c r="D17841" t="str">
        <f>RIGHT(Tabela1[[#This Row],[Nome]],3)</f>
        <v>PRX</v>
      </c>
      <c r="E17841" t="e">
        <f>VLOOKUP(Tabela1[[#This Row],[Nome]],customs_unique[],1,FALSE)</f>
        <v>#N/A</v>
      </c>
      <c r="F17841" t="b">
        <f>ISTEXT(Tabela1[[#This Row],[Custom_unique]])</f>
        <v>0</v>
      </c>
    </row>
    <row r="17842" spans="1:6" x14ac:dyDescent="0.25">
      <c r="A17842" t="s">
        <v>17843</v>
      </c>
      <c r="B17842" s="1">
        <v>42888</v>
      </c>
      <c r="C17842" s="2">
        <v>0.4070023148148148</v>
      </c>
      <c r="D17842" t="str">
        <f>RIGHT(Tabela1[[#This Row],[Nome]],3)</f>
        <v>PRX</v>
      </c>
      <c r="E17842" t="e">
        <f>VLOOKUP(Tabela1[[#This Row],[Nome]],customs_unique[],1,FALSE)</f>
        <v>#N/A</v>
      </c>
      <c r="F17842" t="b">
        <f>ISTEXT(Tabela1[[#This Row],[Custom_unique]])</f>
        <v>0</v>
      </c>
    </row>
    <row r="17843" spans="1:6" x14ac:dyDescent="0.25">
      <c r="A17843" t="s">
        <v>17844</v>
      </c>
      <c r="B17843" s="1">
        <v>42888</v>
      </c>
      <c r="C17843" s="2">
        <v>0.4070023148148148</v>
      </c>
      <c r="D17843" t="str">
        <f>RIGHT(Tabela1[[#This Row],[Nome]],3)</f>
        <v>PRW</v>
      </c>
      <c r="E17843" t="e">
        <f>VLOOKUP(Tabela1[[#This Row],[Nome]],customs_unique[],1,FALSE)</f>
        <v>#N/A</v>
      </c>
      <c r="F17843" t="b">
        <f>ISTEXT(Tabela1[[#This Row],[Custom_unique]])</f>
        <v>0</v>
      </c>
    </row>
    <row r="17844" spans="1:6" x14ac:dyDescent="0.25">
      <c r="A17844" t="s">
        <v>17845</v>
      </c>
      <c r="B17844" s="1">
        <v>42527</v>
      </c>
      <c r="C17844" s="2">
        <v>0.70634259259259258</v>
      </c>
      <c r="D17844" t="str">
        <f>RIGHT(Tabela1[[#This Row],[Nome]],3)</f>
        <v>PRW</v>
      </c>
      <c r="E17844" t="e">
        <f>VLOOKUP(Tabela1[[#This Row],[Nome]],customs_unique[],1,FALSE)</f>
        <v>#N/A</v>
      </c>
      <c r="F17844" t="b">
        <f>ISTEXT(Tabela1[[#This Row],[Custom_unique]])</f>
        <v>0</v>
      </c>
    </row>
    <row r="17845" spans="1:6" x14ac:dyDescent="0.25">
      <c r="A17845" t="s">
        <v>17846</v>
      </c>
      <c r="B17845" s="1">
        <v>42888</v>
      </c>
      <c r="C17845" s="2">
        <v>0.4070023148148148</v>
      </c>
      <c r="D17845" t="str">
        <f>RIGHT(Tabela1[[#This Row],[Nome]],3)</f>
        <v>PRW</v>
      </c>
      <c r="E17845" t="e">
        <f>VLOOKUP(Tabela1[[#This Row],[Nome]],customs_unique[],1,FALSE)</f>
        <v>#N/A</v>
      </c>
      <c r="F17845" t="b">
        <f>ISTEXT(Tabela1[[#This Row],[Custom_unique]])</f>
        <v>0</v>
      </c>
    </row>
    <row r="17846" spans="1:6" x14ac:dyDescent="0.25">
      <c r="A17846" t="s">
        <v>17847</v>
      </c>
      <c r="B17846" s="1">
        <v>43083</v>
      </c>
      <c r="C17846" s="2">
        <v>0.44892361111111106</v>
      </c>
      <c r="D17846" t="str">
        <f>RIGHT(Tabela1[[#This Row],[Nome]],3)</f>
        <v>PRW</v>
      </c>
      <c r="E17846" t="e">
        <f>VLOOKUP(Tabela1[[#This Row],[Nome]],customs_unique[],1,FALSE)</f>
        <v>#N/A</v>
      </c>
      <c r="F17846" t="b">
        <f>ISTEXT(Tabela1[[#This Row],[Custom_unique]])</f>
        <v>0</v>
      </c>
    </row>
    <row r="17847" spans="1:6" x14ac:dyDescent="0.25">
      <c r="A17847" t="s">
        <v>17848</v>
      </c>
      <c r="B17847" s="1">
        <v>42888</v>
      </c>
      <c r="C17847" s="2">
        <v>0.4070023148148148</v>
      </c>
      <c r="D17847" t="str">
        <f>RIGHT(Tabela1[[#This Row],[Nome]],3)</f>
        <v>PRW</v>
      </c>
      <c r="E17847" t="e">
        <f>VLOOKUP(Tabela1[[#This Row],[Nome]],customs_unique[],1,FALSE)</f>
        <v>#N/A</v>
      </c>
      <c r="F17847" t="b">
        <f>ISTEXT(Tabela1[[#This Row],[Custom_unique]])</f>
        <v>0</v>
      </c>
    </row>
    <row r="17848" spans="1:6" x14ac:dyDescent="0.25">
      <c r="A17848" t="s">
        <v>17849</v>
      </c>
      <c r="B17848" s="1">
        <v>42888</v>
      </c>
      <c r="C17848" s="2">
        <v>0.4070023148148148</v>
      </c>
      <c r="D17848" t="str">
        <f>RIGHT(Tabela1[[#This Row],[Nome]],3)</f>
        <v>PRW</v>
      </c>
      <c r="E17848" t="e">
        <f>VLOOKUP(Tabela1[[#This Row],[Nome]],customs_unique[],1,FALSE)</f>
        <v>#N/A</v>
      </c>
      <c r="F17848" t="b">
        <f>ISTEXT(Tabela1[[#This Row],[Custom_unique]])</f>
        <v>0</v>
      </c>
    </row>
    <row r="17849" spans="1:6" x14ac:dyDescent="0.25">
      <c r="A17849" t="s">
        <v>17850</v>
      </c>
      <c r="B17849" s="1">
        <v>42888</v>
      </c>
      <c r="C17849" s="2">
        <v>0.4070023148148148</v>
      </c>
      <c r="D17849" t="str">
        <f>RIGHT(Tabela1[[#This Row],[Nome]],3)</f>
        <v>PRW</v>
      </c>
      <c r="E17849" t="e">
        <f>VLOOKUP(Tabela1[[#This Row],[Nome]],customs_unique[],1,FALSE)</f>
        <v>#N/A</v>
      </c>
      <c r="F17849" t="b">
        <f>ISTEXT(Tabela1[[#This Row],[Custom_unique]])</f>
        <v>0</v>
      </c>
    </row>
    <row r="17850" spans="1:6" x14ac:dyDescent="0.25">
      <c r="A17850" t="s">
        <v>17851</v>
      </c>
      <c r="B17850" s="1">
        <v>42888</v>
      </c>
      <c r="C17850" s="2">
        <v>0.4070023148148148</v>
      </c>
      <c r="D17850" t="str">
        <f>RIGHT(Tabela1[[#This Row],[Nome]],3)</f>
        <v>PRW</v>
      </c>
      <c r="E17850" t="e">
        <f>VLOOKUP(Tabela1[[#This Row],[Nome]],customs_unique[],1,FALSE)</f>
        <v>#N/A</v>
      </c>
      <c r="F17850" t="b">
        <f>ISTEXT(Tabela1[[#This Row],[Custom_unique]])</f>
        <v>0</v>
      </c>
    </row>
    <row r="17851" spans="1:6" x14ac:dyDescent="0.25">
      <c r="A17851" t="s">
        <v>17852</v>
      </c>
      <c r="B17851" s="1">
        <v>42888</v>
      </c>
      <c r="C17851" s="2">
        <v>0.4070023148148148</v>
      </c>
      <c r="D17851" t="str">
        <f>RIGHT(Tabela1[[#This Row],[Nome]],3)</f>
        <v>PRW</v>
      </c>
      <c r="E17851" t="e">
        <f>VLOOKUP(Tabela1[[#This Row],[Nome]],customs_unique[],1,FALSE)</f>
        <v>#N/A</v>
      </c>
      <c r="F17851" t="b">
        <f>ISTEXT(Tabela1[[#This Row],[Custom_unique]])</f>
        <v>0</v>
      </c>
    </row>
    <row r="17852" spans="1:6" x14ac:dyDescent="0.25">
      <c r="A17852" t="s">
        <v>17853</v>
      </c>
      <c r="B17852" s="1">
        <v>42888</v>
      </c>
      <c r="C17852" s="2">
        <v>0.4070023148148148</v>
      </c>
      <c r="D17852" t="str">
        <f>RIGHT(Tabela1[[#This Row],[Nome]],3)</f>
        <v>PRW</v>
      </c>
      <c r="E17852" t="e">
        <f>VLOOKUP(Tabela1[[#This Row],[Nome]],customs_unique[],1,FALSE)</f>
        <v>#N/A</v>
      </c>
      <c r="F17852" t="b">
        <f>ISTEXT(Tabela1[[#This Row],[Custom_unique]])</f>
        <v>0</v>
      </c>
    </row>
    <row r="17853" spans="1:6" x14ac:dyDescent="0.25">
      <c r="A17853" t="s">
        <v>17854</v>
      </c>
      <c r="B17853" s="1">
        <v>42888</v>
      </c>
      <c r="C17853" s="2">
        <v>0.4070023148148148</v>
      </c>
      <c r="D17853" t="str">
        <f>RIGHT(Tabela1[[#This Row],[Nome]],3)</f>
        <v>PRW</v>
      </c>
      <c r="E17853" t="e">
        <f>VLOOKUP(Tabela1[[#This Row],[Nome]],customs_unique[],1,FALSE)</f>
        <v>#N/A</v>
      </c>
      <c r="F17853" t="b">
        <f>ISTEXT(Tabela1[[#This Row],[Custom_unique]])</f>
        <v>0</v>
      </c>
    </row>
    <row r="17854" spans="1:6" x14ac:dyDescent="0.25">
      <c r="A17854" t="s">
        <v>17855</v>
      </c>
      <c r="B17854" s="1">
        <v>42888</v>
      </c>
      <c r="C17854" s="2">
        <v>0.4070023148148148</v>
      </c>
      <c r="D17854" t="str">
        <f>RIGHT(Tabela1[[#This Row],[Nome]],3)</f>
        <v>PRW</v>
      </c>
      <c r="E17854" t="e">
        <f>VLOOKUP(Tabela1[[#This Row],[Nome]],customs_unique[],1,FALSE)</f>
        <v>#N/A</v>
      </c>
      <c r="F17854" t="b">
        <f>ISTEXT(Tabela1[[#This Row],[Custom_unique]])</f>
        <v>0</v>
      </c>
    </row>
    <row r="17855" spans="1:6" x14ac:dyDescent="0.25">
      <c r="A17855" t="s">
        <v>17856</v>
      </c>
      <c r="B17855" s="1">
        <v>42888</v>
      </c>
      <c r="C17855" s="2">
        <v>0.4070023148148148</v>
      </c>
      <c r="D17855" t="str">
        <f>RIGHT(Tabela1[[#This Row],[Nome]],3)</f>
        <v>PRW</v>
      </c>
      <c r="E17855" t="e">
        <f>VLOOKUP(Tabela1[[#This Row],[Nome]],customs_unique[],1,FALSE)</f>
        <v>#N/A</v>
      </c>
      <c r="F17855" t="b">
        <f>ISTEXT(Tabela1[[#This Row],[Custom_unique]])</f>
        <v>0</v>
      </c>
    </row>
    <row r="17856" spans="1:6" x14ac:dyDescent="0.25">
      <c r="A17856" t="s">
        <v>17857</v>
      </c>
      <c r="B17856" s="1">
        <v>42888</v>
      </c>
      <c r="C17856" s="2">
        <v>0.4070023148148148</v>
      </c>
      <c r="D17856" t="str">
        <f>RIGHT(Tabela1[[#This Row],[Nome]],3)</f>
        <v>PRW</v>
      </c>
      <c r="E17856" t="e">
        <f>VLOOKUP(Tabela1[[#This Row],[Nome]],customs_unique[],1,FALSE)</f>
        <v>#N/A</v>
      </c>
      <c r="F17856" t="b">
        <f>ISTEXT(Tabela1[[#This Row],[Custom_unique]])</f>
        <v>0</v>
      </c>
    </row>
    <row r="17857" spans="1:6" x14ac:dyDescent="0.25">
      <c r="A17857" t="s">
        <v>17858</v>
      </c>
      <c r="B17857" s="1">
        <v>43145</v>
      </c>
      <c r="C17857" s="2">
        <v>0.61181712962962964</v>
      </c>
      <c r="D17857" t="str">
        <f>RIGHT(Tabela1[[#This Row],[Nome]],3)</f>
        <v>PRW</v>
      </c>
      <c r="E17857" t="e">
        <f>VLOOKUP(Tabela1[[#This Row],[Nome]],customs_unique[],1,FALSE)</f>
        <v>#N/A</v>
      </c>
      <c r="F17857" t="b">
        <f>ISTEXT(Tabela1[[#This Row],[Custom_unique]])</f>
        <v>0</v>
      </c>
    </row>
    <row r="17858" spans="1:6" x14ac:dyDescent="0.25">
      <c r="A17858" t="s">
        <v>17859</v>
      </c>
      <c r="B17858" s="1">
        <v>43145</v>
      </c>
      <c r="C17858" s="2">
        <v>0.6129282407407407</v>
      </c>
      <c r="D17858" t="str">
        <f>RIGHT(Tabela1[[#This Row],[Nome]],3)</f>
        <v>PRW</v>
      </c>
      <c r="E17858" t="e">
        <f>VLOOKUP(Tabela1[[#This Row],[Nome]],customs_unique[],1,FALSE)</f>
        <v>#N/A</v>
      </c>
      <c r="F17858" t="b">
        <f>ISTEXT(Tabela1[[#This Row],[Custom_unique]])</f>
        <v>0</v>
      </c>
    </row>
    <row r="17859" spans="1:6" x14ac:dyDescent="0.25">
      <c r="A17859" t="s">
        <v>17860</v>
      </c>
      <c r="B17859" s="1">
        <v>43145</v>
      </c>
      <c r="C17859" s="2">
        <v>0.6212037037037037</v>
      </c>
      <c r="D17859" t="str">
        <f>RIGHT(Tabela1[[#This Row],[Nome]],3)</f>
        <v>PRW</v>
      </c>
      <c r="E17859" t="e">
        <f>VLOOKUP(Tabela1[[#This Row],[Nome]],customs_unique[],1,FALSE)</f>
        <v>#N/A</v>
      </c>
      <c r="F17859" t="b">
        <f>ISTEXT(Tabela1[[#This Row],[Custom_unique]])</f>
        <v>0</v>
      </c>
    </row>
    <row r="17860" spans="1:6" x14ac:dyDescent="0.25">
      <c r="A17860" t="s">
        <v>17861</v>
      </c>
      <c r="B17860" s="1">
        <v>43145</v>
      </c>
      <c r="C17860" s="2">
        <v>0.63207175925925929</v>
      </c>
      <c r="D17860" t="str">
        <f>RIGHT(Tabela1[[#This Row],[Nome]],3)</f>
        <v>PRW</v>
      </c>
      <c r="E17860" t="e">
        <f>VLOOKUP(Tabela1[[#This Row],[Nome]],customs_unique[],1,FALSE)</f>
        <v>#N/A</v>
      </c>
      <c r="F17860" t="b">
        <f>ISTEXT(Tabela1[[#This Row],[Custom_unique]])</f>
        <v>0</v>
      </c>
    </row>
    <row r="17861" spans="1:6" x14ac:dyDescent="0.25">
      <c r="A17861" t="s">
        <v>17862</v>
      </c>
      <c r="B17861" s="1">
        <v>43145</v>
      </c>
      <c r="C17861" s="2">
        <v>0.63403935185185178</v>
      </c>
      <c r="D17861" t="str">
        <f>RIGHT(Tabela1[[#This Row],[Nome]],3)</f>
        <v>PRW</v>
      </c>
      <c r="E17861" t="e">
        <f>VLOOKUP(Tabela1[[#This Row],[Nome]],customs_unique[],1,FALSE)</f>
        <v>#N/A</v>
      </c>
      <c r="F17861" t="b">
        <f>ISTEXT(Tabela1[[#This Row],[Custom_unique]])</f>
        <v>0</v>
      </c>
    </row>
    <row r="17862" spans="1:6" x14ac:dyDescent="0.25">
      <c r="A17862" t="s">
        <v>17863</v>
      </c>
      <c r="B17862" s="1">
        <v>43188</v>
      </c>
      <c r="C17862" s="2">
        <v>0.61479166666666674</v>
      </c>
      <c r="D17862" t="str">
        <f>RIGHT(Tabela1[[#This Row],[Nome]],3)</f>
        <v>PRW</v>
      </c>
      <c r="E17862" t="e">
        <f>VLOOKUP(Tabela1[[#This Row],[Nome]],customs_unique[],1,FALSE)</f>
        <v>#N/A</v>
      </c>
      <c r="F17862" t="b">
        <f>ISTEXT(Tabela1[[#This Row],[Custom_unique]])</f>
        <v>0</v>
      </c>
    </row>
    <row r="17863" spans="1:6" x14ac:dyDescent="0.25">
      <c r="A17863" t="s">
        <v>17864</v>
      </c>
      <c r="B17863" s="1">
        <v>42888</v>
      </c>
      <c r="C17863" s="2">
        <v>0.4070023148148148</v>
      </c>
      <c r="D17863" t="str">
        <f>RIGHT(Tabela1[[#This Row],[Nome]],3)</f>
        <v>PRW</v>
      </c>
      <c r="E17863" t="e">
        <f>VLOOKUP(Tabela1[[#This Row],[Nome]],customs_unique[],1,FALSE)</f>
        <v>#N/A</v>
      </c>
      <c r="F17863" t="b">
        <f>ISTEXT(Tabela1[[#This Row],[Custom_unique]])</f>
        <v>0</v>
      </c>
    </row>
    <row r="17864" spans="1:6" x14ac:dyDescent="0.25">
      <c r="A17864" t="s">
        <v>17865</v>
      </c>
      <c r="B17864" s="1">
        <v>42333</v>
      </c>
      <c r="C17864" s="2">
        <v>0.38126157407407407</v>
      </c>
      <c r="D17864" t="str">
        <f>RIGHT(Tabela1[[#This Row],[Nome]],3)</f>
        <v>PRW</v>
      </c>
      <c r="E17864" t="e">
        <f>VLOOKUP(Tabela1[[#This Row],[Nome]],customs_unique[],1,FALSE)</f>
        <v>#N/A</v>
      </c>
      <c r="F17864" t="b">
        <f>ISTEXT(Tabela1[[#This Row],[Custom_unique]])</f>
        <v>0</v>
      </c>
    </row>
    <row r="17865" spans="1:6" x14ac:dyDescent="0.25">
      <c r="A17865" t="s">
        <v>17866</v>
      </c>
      <c r="B17865" s="1">
        <v>42333</v>
      </c>
      <c r="C17865" s="2">
        <v>0.38166666666666665</v>
      </c>
      <c r="D17865" t="str">
        <f>RIGHT(Tabela1[[#This Row],[Nome]],3)</f>
        <v>PRW</v>
      </c>
      <c r="E17865" t="e">
        <f>VLOOKUP(Tabela1[[#This Row],[Nome]],customs_unique[],1,FALSE)</f>
        <v>#N/A</v>
      </c>
      <c r="F17865" t="b">
        <f>ISTEXT(Tabela1[[#This Row],[Custom_unique]])</f>
        <v>0</v>
      </c>
    </row>
    <row r="17866" spans="1:6" x14ac:dyDescent="0.25">
      <c r="A17866" t="s">
        <v>17867</v>
      </c>
      <c r="B17866" s="1">
        <v>42333</v>
      </c>
      <c r="C17866" s="2">
        <v>0.38195601851851851</v>
      </c>
      <c r="D17866" t="str">
        <f>RIGHT(Tabela1[[#This Row],[Nome]],3)</f>
        <v>PRW</v>
      </c>
      <c r="E17866" t="e">
        <f>VLOOKUP(Tabela1[[#This Row],[Nome]],customs_unique[],1,FALSE)</f>
        <v>#N/A</v>
      </c>
      <c r="F17866" t="b">
        <f>ISTEXT(Tabela1[[#This Row],[Custom_unique]])</f>
        <v>0</v>
      </c>
    </row>
    <row r="17867" spans="1:6" x14ac:dyDescent="0.25">
      <c r="A17867" t="s">
        <v>17868</v>
      </c>
      <c r="B17867" s="1">
        <v>42333</v>
      </c>
      <c r="C17867" s="2">
        <v>0.3822916666666667</v>
      </c>
      <c r="D17867" t="str">
        <f>RIGHT(Tabela1[[#This Row],[Nome]],3)</f>
        <v>PRW</v>
      </c>
      <c r="E17867" t="e">
        <f>VLOOKUP(Tabela1[[#This Row],[Nome]],customs_unique[],1,FALSE)</f>
        <v>#N/A</v>
      </c>
      <c r="F17867" t="b">
        <f>ISTEXT(Tabela1[[#This Row],[Custom_unique]])</f>
        <v>0</v>
      </c>
    </row>
    <row r="17868" spans="1:6" x14ac:dyDescent="0.25">
      <c r="A17868" t="s">
        <v>17869</v>
      </c>
      <c r="B17868" s="1">
        <v>42333</v>
      </c>
      <c r="C17868" s="2">
        <v>0.38273148148148151</v>
      </c>
      <c r="D17868" t="str">
        <f>RIGHT(Tabela1[[#This Row],[Nome]],3)</f>
        <v>PRW</v>
      </c>
      <c r="E17868" t="e">
        <f>VLOOKUP(Tabela1[[#This Row],[Nome]],customs_unique[],1,FALSE)</f>
        <v>#N/A</v>
      </c>
      <c r="F17868" t="b">
        <f>ISTEXT(Tabela1[[#This Row],[Custom_unique]])</f>
        <v>0</v>
      </c>
    </row>
    <row r="17869" spans="1:6" x14ac:dyDescent="0.25">
      <c r="A17869" t="s">
        <v>17870</v>
      </c>
      <c r="B17869" s="1">
        <v>42333</v>
      </c>
      <c r="C17869" s="2">
        <v>0.38273148148148151</v>
      </c>
      <c r="D17869" t="str">
        <f>RIGHT(Tabela1[[#This Row],[Nome]],3)</f>
        <v>PRW</v>
      </c>
      <c r="E17869" t="e">
        <f>VLOOKUP(Tabela1[[#This Row],[Nome]],customs_unique[],1,FALSE)</f>
        <v>#N/A</v>
      </c>
      <c r="F17869" t="b">
        <f>ISTEXT(Tabela1[[#This Row],[Custom_unique]])</f>
        <v>0</v>
      </c>
    </row>
    <row r="17870" spans="1:6" x14ac:dyDescent="0.25">
      <c r="A17870" t="s">
        <v>17871</v>
      </c>
      <c r="B17870" s="1">
        <v>42333</v>
      </c>
      <c r="C17870" s="2">
        <v>0.38325231481481481</v>
      </c>
      <c r="D17870" t="str">
        <f>RIGHT(Tabela1[[#This Row],[Nome]],3)</f>
        <v>PRW</v>
      </c>
      <c r="E17870" t="e">
        <f>VLOOKUP(Tabela1[[#This Row],[Nome]],customs_unique[],1,FALSE)</f>
        <v>#N/A</v>
      </c>
      <c r="F17870" t="b">
        <f>ISTEXT(Tabela1[[#This Row],[Custom_unique]])</f>
        <v>0</v>
      </c>
    </row>
    <row r="17871" spans="1:6" x14ac:dyDescent="0.25">
      <c r="A17871" t="s">
        <v>17872</v>
      </c>
      <c r="B17871" s="1">
        <v>42333</v>
      </c>
      <c r="C17871" s="2">
        <v>0.38325231481481481</v>
      </c>
      <c r="D17871" t="str">
        <f>RIGHT(Tabela1[[#This Row],[Nome]],3)</f>
        <v>PRW</v>
      </c>
      <c r="E17871" t="e">
        <f>VLOOKUP(Tabela1[[#This Row],[Nome]],customs_unique[],1,FALSE)</f>
        <v>#N/A</v>
      </c>
      <c r="F17871" t="b">
        <f>ISTEXT(Tabela1[[#This Row],[Custom_unique]])</f>
        <v>0</v>
      </c>
    </row>
    <row r="17872" spans="1:6" x14ac:dyDescent="0.25">
      <c r="A17872" t="s">
        <v>17873</v>
      </c>
      <c r="B17872" s="1">
        <v>42333</v>
      </c>
      <c r="C17872" s="2">
        <v>0.38325231481481481</v>
      </c>
      <c r="D17872" t="str">
        <f>RIGHT(Tabela1[[#This Row],[Nome]],3)</f>
        <v>PRW</v>
      </c>
      <c r="E17872" t="e">
        <f>VLOOKUP(Tabela1[[#This Row],[Nome]],customs_unique[],1,FALSE)</f>
        <v>#N/A</v>
      </c>
      <c r="F17872" t="b">
        <f>ISTEXT(Tabela1[[#This Row],[Custom_unique]])</f>
        <v>0</v>
      </c>
    </row>
    <row r="17873" spans="1:6" x14ac:dyDescent="0.25">
      <c r="A17873" t="s">
        <v>17874</v>
      </c>
      <c r="B17873" s="1">
        <v>42333</v>
      </c>
      <c r="C17873" s="2">
        <v>0.38325231481481481</v>
      </c>
      <c r="D17873" t="str">
        <f>RIGHT(Tabela1[[#This Row],[Nome]],3)</f>
        <v>PRW</v>
      </c>
      <c r="E17873" t="e">
        <f>VLOOKUP(Tabela1[[#This Row],[Nome]],customs_unique[],1,FALSE)</f>
        <v>#N/A</v>
      </c>
      <c r="F17873" t="b">
        <f>ISTEXT(Tabela1[[#This Row],[Custom_unique]])</f>
        <v>0</v>
      </c>
    </row>
    <row r="17874" spans="1:6" x14ac:dyDescent="0.25">
      <c r="A17874" t="s">
        <v>17875</v>
      </c>
      <c r="B17874" s="1">
        <v>42333</v>
      </c>
      <c r="C17874" s="2">
        <v>0.38325231481481481</v>
      </c>
      <c r="D17874" t="str">
        <f>RIGHT(Tabela1[[#This Row],[Nome]],3)</f>
        <v>PRW</v>
      </c>
      <c r="E17874" t="e">
        <f>VLOOKUP(Tabela1[[#This Row],[Nome]],customs_unique[],1,FALSE)</f>
        <v>#N/A</v>
      </c>
      <c r="F17874" t="b">
        <f>ISTEXT(Tabela1[[#This Row],[Custom_unique]])</f>
        <v>0</v>
      </c>
    </row>
    <row r="17875" spans="1:6" x14ac:dyDescent="0.25">
      <c r="A17875" t="s">
        <v>17876</v>
      </c>
      <c r="B17875" s="1">
        <v>42333</v>
      </c>
      <c r="C17875" s="2">
        <v>0.38325231481481481</v>
      </c>
      <c r="D17875" t="str">
        <f>RIGHT(Tabela1[[#This Row],[Nome]],3)</f>
        <v>PRW</v>
      </c>
      <c r="E17875" t="e">
        <f>VLOOKUP(Tabela1[[#This Row],[Nome]],customs_unique[],1,FALSE)</f>
        <v>#N/A</v>
      </c>
      <c r="F17875" t="b">
        <f>ISTEXT(Tabela1[[#This Row],[Custom_unique]])</f>
        <v>0</v>
      </c>
    </row>
    <row r="17876" spans="1:6" x14ac:dyDescent="0.25">
      <c r="A17876" t="s">
        <v>17877</v>
      </c>
      <c r="B17876" s="1">
        <v>42333</v>
      </c>
      <c r="C17876" s="2">
        <v>0.38325231481481481</v>
      </c>
      <c r="D17876" t="str">
        <f>RIGHT(Tabela1[[#This Row],[Nome]],3)</f>
        <v>PRW</v>
      </c>
      <c r="E17876" t="e">
        <f>VLOOKUP(Tabela1[[#This Row],[Nome]],customs_unique[],1,FALSE)</f>
        <v>#N/A</v>
      </c>
      <c r="F17876" t="b">
        <f>ISTEXT(Tabela1[[#This Row],[Custom_unique]])</f>
        <v>0</v>
      </c>
    </row>
    <row r="17877" spans="1:6" x14ac:dyDescent="0.25">
      <c r="A17877" t="s">
        <v>17878</v>
      </c>
      <c r="B17877" s="1">
        <v>42333</v>
      </c>
      <c r="C17877" s="2">
        <v>0.38325231481481481</v>
      </c>
      <c r="D17877" t="str">
        <f>RIGHT(Tabela1[[#This Row],[Nome]],3)</f>
        <v>PRW</v>
      </c>
      <c r="E17877" t="e">
        <f>VLOOKUP(Tabela1[[#This Row],[Nome]],customs_unique[],1,FALSE)</f>
        <v>#N/A</v>
      </c>
      <c r="F17877" t="b">
        <f>ISTEXT(Tabela1[[#This Row],[Custom_unique]])</f>
        <v>0</v>
      </c>
    </row>
    <row r="17878" spans="1:6" x14ac:dyDescent="0.25">
      <c r="A17878" t="s">
        <v>17879</v>
      </c>
      <c r="B17878" s="1">
        <v>43133</v>
      </c>
      <c r="C17878" s="2">
        <v>0.59509259259259262</v>
      </c>
      <c r="D17878" t="str">
        <f>RIGHT(Tabela1[[#This Row],[Nome]],3)</f>
        <v>PRW</v>
      </c>
      <c r="E17878" t="e">
        <f>VLOOKUP(Tabela1[[#This Row],[Nome]],customs_unique[],1,FALSE)</f>
        <v>#N/A</v>
      </c>
      <c r="F17878" t="b">
        <f>ISTEXT(Tabela1[[#This Row],[Custom_unique]])</f>
        <v>0</v>
      </c>
    </row>
    <row r="17879" spans="1:6" x14ac:dyDescent="0.25">
      <c r="A17879" t="s">
        <v>17880</v>
      </c>
      <c r="B17879" s="1">
        <v>42888</v>
      </c>
      <c r="C17879" s="2">
        <v>0.4070023148148148</v>
      </c>
      <c r="D17879" t="str">
        <f>RIGHT(Tabela1[[#This Row],[Nome]],3)</f>
        <v>PRW</v>
      </c>
      <c r="E17879" t="e">
        <f>VLOOKUP(Tabela1[[#This Row],[Nome]],customs_unique[],1,FALSE)</f>
        <v>#N/A</v>
      </c>
      <c r="F17879" t="b">
        <f>ISTEXT(Tabela1[[#This Row],[Custom_unique]])</f>
        <v>0</v>
      </c>
    </row>
    <row r="17880" spans="1:6" x14ac:dyDescent="0.25">
      <c r="A17880" t="s">
        <v>17881</v>
      </c>
      <c r="B17880" s="1">
        <v>42888</v>
      </c>
      <c r="C17880" s="2">
        <v>0.4070023148148148</v>
      </c>
      <c r="D17880" t="str">
        <f>RIGHT(Tabela1[[#This Row],[Nome]],3)</f>
        <v>PRW</v>
      </c>
      <c r="E17880" t="e">
        <f>VLOOKUP(Tabela1[[#This Row],[Nome]],customs_unique[],1,FALSE)</f>
        <v>#N/A</v>
      </c>
      <c r="F17880" t="b">
        <f>ISTEXT(Tabela1[[#This Row],[Custom_unique]])</f>
        <v>0</v>
      </c>
    </row>
    <row r="17881" spans="1:6" x14ac:dyDescent="0.25">
      <c r="A17881" t="s">
        <v>17882</v>
      </c>
      <c r="B17881" s="1">
        <v>42888</v>
      </c>
      <c r="C17881" s="2">
        <v>0.4070023148148148</v>
      </c>
      <c r="D17881" t="str">
        <f>RIGHT(Tabela1[[#This Row],[Nome]],3)</f>
        <v>PRW</v>
      </c>
      <c r="E17881" t="e">
        <f>VLOOKUP(Tabela1[[#This Row],[Nome]],customs_unique[],1,FALSE)</f>
        <v>#N/A</v>
      </c>
      <c r="F17881" t="b">
        <f>ISTEXT(Tabela1[[#This Row],[Custom_unique]])</f>
        <v>0</v>
      </c>
    </row>
    <row r="17882" spans="1:6" x14ac:dyDescent="0.25">
      <c r="A17882" t="s">
        <v>17883</v>
      </c>
      <c r="B17882" s="1">
        <v>43138</v>
      </c>
      <c r="C17882" s="2">
        <v>0.65950231481481481</v>
      </c>
      <c r="D17882" t="str">
        <f>RIGHT(Tabela1[[#This Row],[Nome]],3)</f>
        <v>PRW</v>
      </c>
      <c r="E17882" t="e">
        <f>VLOOKUP(Tabela1[[#This Row],[Nome]],customs_unique[],1,FALSE)</f>
        <v>#N/A</v>
      </c>
      <c r="F17882" t="b">
        <f>ISTEXT(Tabela1[[#This Row],[Custom_unique]])</f>
        <v>0</v>
      </c>
    </row>
    <row r="17883" spans="1:6" x14ac:dyDescent="0.25">
      <c r="A17883" t="s">
        <v>17884</v>
      </c>
      <c r="B17883" s="1">
        <v>42888</v>
      </c>
      <c r="C17883" s="2">
        <v>0.4070023148148148</v>
      </c>
      <c r="D17883" t="str">
        <f>RIGHT(Tabela1[[#This Row],[Nome]],3)</f>
        <v>PRW</v>
      </c>
      <c r="E17883" t="e">
        <f>VLOOKUP(Tabela1[[#This Row],[Nome]],customs_unique[],1,FALSE)</f>
        <v>#N/A</v>
      </c>
      <c r="F17883" t="b">
        <f>ISTEXT(Tabela1[[#This Row],[Custom_unique]])</f>
        <v>0</v>
      </c>
    </row>
    <row r="17884" spans="1:6" x14ac:dyDescent="0.25">
      <c r="A17884" t="s">
        <v>17885</v>
      </c>
      <c r="B17884" s="1">
        <v>42888</v>
      </c>
      <c r="C17884" s="2">
        <v>0.4070023148148148</v>
      </c>
      <c r="D17884" t="str">
        <f>RIGHT(Tabela1[[#This Row],[Nome]],3)</f>
        <v>PRW</v>
      </c>
      <c r="E17884" t="e">
        <f>VLOOKUP(Tabela1[[#This Row],[Nome]],customs_unique[],1,FALSE)</f>
        <v>#N/A</v>
      </c>
      <c r="F17884" t="b">
        <f>ISTEXT(Tabela1[[#This Row],[Custom_unique]])</f>
        <v>0</v>
      </c>
    </row>
    <row r="17885" spans="1:6" x14ac:dyDescent="0.25">
      <c r="A17885" t="s">
        <v>17886</v>
      </c>
      <c r="B17885" s="1">
        <v>42888</v>
      </c>
      <c r="C17885" s="2">
        <v>0.4070023148148148</v>
      </c>
      <c r="D17885" t="str">
        <f>RIGHT(Tabela1[[#This Row],[Nome]],3)</f>
        <v>PRW</v>
      </c>
      <c r="E17885" t="e">
        <f>VLOOKUP(Tabela1[[#This Row],[Nome]],customs_unique[],1,FALSE)</f>
        <v>#N/A</v>
      </c>
      <c r="F17885" t="b">
        <f>ISTEXT(Tabela1[[#This Row],[Custom_unique]])</f>
        <v>0</v>
      </c>
    </row>
    <row r="17886" spans="1:6" x14ac:dyDescent="0.25">
      <c r="A17886" t="s">
        <v>17887</v>
      </c>
      <c r="B17886" s="1">
        <v>42888</v>
      </c>
      <c r="C17886" s="2">
        <v>0.4070023148148148</v>
      </c>
      <c r="D17886" t="str">
        <f>RIGHT(Tabela1[[#This Row],[Nome]],3)</f>
        <v>PRW</v>
      </c>
      <c r="E17886" t="e">
        <f>VLOOKUP(Tabela1[[#This Row],[Nome]],customs_unique[],1,FALSE)</f>
        <v>#N/A</v>
      </c>
      <c r="F17886" t="b">
        <f>ISTEXT(Tabela1[[#This Row],[Custom_unique]])</f>
        <v>0</v>
      </c>
    </row>
    <row r="17887" spans="1:6" x14ac:dyDescent="0.25">
      <c r="A17887" t="s">
        <v>17888</v>
      </c>
      <c r="B17887" s="1">
        <v>42888</v>
      </c>
      <c r="C17887" s="2">
        <v>0.4070023148148148</v>
      </c>
      <c r="D17887" t="str">
        <f>RIGHT(Tabela1[[#This Row],[Nome]],3)</f>
        <v>PRW</v>
      </c>
      <c r="E17887" t="e">
        <f>VLOOKUP(Tabela1[[#This Row],[Nome]],customs_unique[],1,FALSE)</f>
        <v>#N/A</v>
      </c>
      <c r="F17887" t="b">
        <f>ISTEXT(Tabela1[[#This Row],[Custom_unique]])</f>
        <v>0</v>
      </c>
    </row>
    <row r="17888" spans="1:6" x14ac:dyDescent="0.25">
      <c r="A17888" t="s">
        <v>17889</v>
      </c>
      <c r="B17888" s="1">
        <v>42888</v>
      </c>
      <c r="C17888" s="2">
        <v>0.4070023148148148</v>
      </c>
      <c r="D17888" t="str">
        <f>RIGHT(Tabela1[[#This Row],[Nome]],3)</f>
        <v>PRW</v>
      </c>
      <c r="E17888" t="e">
        <f>VLOOKUP(Tabela1[[#This Row],[Nome]],customs_unique[],1,FALSE)</f>
        <v>#N/A</v>
      </c>
      <c r="F17888" t="b">
        <f>ISTEXT(Tabela1[[#This Row],[Custom_unique]])</f>
        <v>0</v>
      </c>
    </row>
    <row r="17889" spans="1:6" x14ac:dyDescent="0.25">
      <c r="A17889" t="s">
        <v>17890</v>
      </c>
      <c r="B17889" s="1">
        <v>42888</v>
      </c>
      <c r="C17889" s="2">
        <v>0.4070023148148148</v>
      </c>
      <c r="D17889" t="str">
        <f>RIGHT(Tabela1[[#This Row],[Nome]],3)</f>
        <v>PRW</v>
      </c>
      <c r="E17889" t="e">
        <f>VLOOKUP(Tabela1[[#This Row],[Nome]],customs_unique[],1,FALSE)</f>
        <v>#N/A</v>
      </c>
      <c r="F17889" t="b">
        <f>ISTEXT(Tabela1[[#This Row],[Custom_unique]])</f>
        <v>0</v>
      </c>
    </row>
    <row r="17890" spans="1:6" x14ac:dyDescent="0.25">
      <c r="A17890" t="s">
        <v>17891</v>
      </c>
      <c r="B17890" s="1">
        <v>42888</v>
      </c>
      <c r="C17890" s="2">
        <v>0.4070023148148148</v>
      </c>
      <c r="D17890" t="str">
        <f>RIGHT(Tabela1[[#This Row],[Nome]],3)</f>
        <v>PRW</v>
      </c>
      <c r="E17890" t="e">
        <f>VLOOKUP(Tabela1[[#This Row],[Nome]],customs_unique[],1,FALSE)</f>
        <v>#N/A</v>
      </c>
      <c r="F17890" t="b">
        <f>ISTEXT(Tabela1[[#This Row],[Custom_unique]])</f>
        <v>0</v>
      </c>
    </row>
    <row r="17891" spans="1:6" x14ac:dyDescent="0.25">
      <c r="A17891" t="s">
        <v>17892</v>
      </c>
      <c r="B17891" s="1">
        <v>43138</v>
      </c>
      <c r="C17891" s="2">
        <v>0.51215277777777779</v>
      </c>
      <c r="D17891" t="str">
        <f>RIGHT(Tabela1[[#This Row],[Nome]],3)</f>
        <v>PRW</v>
      </c>
      <c r="E17891" t="e">
        <f>VLOOKUP(Tabela1[[#This Row],[Nome]],customs_unique[],1,FALSE)</f>
        <v>#N/A</v>
      </c>
      <c r="F17891" t="b">
        <f>ISTEXT(Tabela1[[#This Row],[Custom_unique]])</f>
        <v>0</v>
      </c>
    </row>
    <row r="17892" spans="1:6" x14ac:dyDescent="0.25">
      <c r="A17892" t="s">
        <v>17893</v>
      </c>
      <c r="B17892" s="1">
        <v>42888</v>
      </c>
      <c r="C17892" s="2">
        <v>0.4070023148148148</v>
      </c>
      <c r="D17892" t="str">
        <f>RIGHT(Tabela1[[#This Row],[Nome]],3)</f>
        <v>PRW</v>
      </c>
      <c r="E17892" t="e">
        <f>VLOOKUP(Tabela1[[#This Row],[Nome]],customs_unique[],1,FALSE)</f>
        <v>#N/A</v>
      </c>
      <c r="F17892" t="b">
        <f>ISTEXT(Tabela1[[#This Row],[Custom_unique]])</f>
        <v>0</v>
      </c>
    </row>
    <row r="17893" spans="1:6" x14ac:dyDescent="0.25">
      <c r="A17893" t="s">
        <v>17894</v>
      </c>
      <c r="B17893" s="1">
        <v>42888</v>
      </c>
      <c r="C17893" s="2">
        <v>0.4070023148148148</v>
      </c>
      <c r="D17893" t="str">
        <f>RIGHT(Tabela1[[#This Row],[Nome]],3)</f>
        <v>PRW</v>
      </c>
      <c r="E17893" t="e">
        <f>VLOOKUP(Tabela1[[#This Row],[Nome]],customs_unique[],1,FALSE)</f>
        <v>#N/A</v>
      </c>
      <c r="F17893" t="b">
        <f>ISTEXT(Tabela1[[#This Row],[Custom_unique]])</f>
        <v>0</v>
      </c>
    </row>
    <row r="17894" spans="1:6" x14ac:dyDescent="0.25">
      <c r="A17894" t="s">
        <v>17895</v>
      </c>
      <c r="B17894" s="1">
        <v>42888</v>
      </c>
      <c r="C17894" s="2">
        <v>0.4070023148148148</v>
      </c>
      <c r="D17894" t="str">
        <f>RIGHT(Tabela1[[#This Row],[Nome]],3)</f>
        <v>PRW</v>
      </c>
      <c r="E17894" t="e">
        <f>VLOOKUP(Tabela1[[#This Row],[Nome]],customs_unique[],1,FALSE)</f>
        <v>#N/A</v>
      </c>
      <c r="F17894" t="b">
        <f>ISTEXT(Tabela1[[#This Row],[Custom_unique]])</f>
        <v>0</v>
      </c>
    </row>
    <row r="17895" spans="1:6" x14ac:dyDescent="0.25">
      <c r="A17895" t="s">
        <v>17896</v>
      </c>
      <c r="B17895" s="1">
        <v>43202</v>
      </c>
      <c r="C17895" s="2">
        <v>0.44943287037037033</v>
      </c>
      <c r="D17895" t="str">
        <f>RIGHT(Tabela1[[#This Row],[Nome]],3)</f>
        <v>PRW</v>
      </c>
      <c r="E17895" t="e">
        <f>VLOOKUP(Tabela1[[#This Row],[Nome]],customs_unique[],1,FALSE)</f>
        <v>#N/A</v>
      </c>
      <c r="F17895" t="b">
        <f>ISTEXT(Tabela1[[#This Row],[Custom_unique]])</f>
        <v>0</v>
      </c>
    </row>
    <row r="17896" spans="1:6" x14ac:dyDescent="0.25">
      <c r="A17896" t="s">
        <v>17897</v>
      </c>
      <c r="B17896" s="1">
        <v>43146</v>
      </c>
      <c r="C17896" s="2">
        <v>0.69825231481481476</v>
      </c>
      <c r="D17896" t="str">
        <f>RIGHT(Tabela1[[#This Row],[Nome]],3)</f>
        <v>PRW</v>
      </c>
      <c r="E17896" t="e">
        <f>VLOOKUP(Tabela1[[#This Row],[Nome]],customs_unique[],1,FALSE)</f>
        <v>#N/A</v>
      </c>
      <c r="F17896" t="b">
        <f>ISTEXT(Tabela1[[#This Row],[Custom_unique]])</f>
        <v>0</v>
      </c>
    </row>
    <row r="17897" spans="1:6" x14ac:dyDescent="0.25">
      <c r="A17897" t="s">
        <v>17898</v>
      </c>
      <c r="B17897" s="1">
        <v>43202</v>
      </c>
      <c r="C17897" s="2">
        <v>0.66173611111111108</v>
      </c>
      <c r="D17897" t="str">
        <f>RIGHT(Tabela1[[#This Row],[Nome]],3)</f>
        <v>PRW</v>
      </c>
      <c r="E17897" t="e">
        <f>VLOOKUP(Tabela1[[#This Row],[Nome]],customs_unique[],1,FALSE)</f>
        <v>#N/A</v>
      </c>
      <c r="F17897" t="b">
        <f>ISTEXT(Tabela1[[#This Row],[Custom_unique]])</f>
        <v>0</v>
      </c>
    </row>
    <row r="17898" spans="1:6" x14ac:dyDescent="0.25">
      <c r="A17898" t="s">
        <v>17899</v>
      </c>
      <c r="B17898" s="1">
        <v>42888</v>
      </c>
      <c r="C17898" s="2">
        <v>0.4070023148148148</v>
      </c>
      <c r="D17898" t="str">
        <f>RIGHT(Tabela1[[#This Row],[Nome]],3)</f>
        <v>PRW</v>
      </c>
      <c r="E17898" t="e">
        <f>VLOOKUP(Tabela1[[#This Row],[Nome]],customs_unique[],1,FALSE)</f>
        <v>#N/A</v>
      </c>
      <c r="F17898" t="b">
        <f>ISTEXT(Tabela1[[#This Row],[Custom_unique]])</f>
        <v>0</v>
      </c>
    </row>
    <row r="17899" spans="1:6" x14ac:dyDescent="0.25">
      <c r="A17899" t="s">
        <v>17900</v>
      </c>
      <c r="B17899" s="1">
        <v>43203</v>
      </c>
      <c r="C17899" s="2">
        <v>0.44665509259259256</v>
      </c>
      <c r="D17899" t="str">
        <f>RIGHT(Tabela1[[#This Row],[Nome]],3)</f>
        <v>PRW</v>
      </c>
      <c r="E17899" t="e">
        <f>VLOOKUP(Tabela1[[#This Row],[Nome]],customs_unique[],1,FALSE)</f>
        <v>#N/A</v>
      </c>
      <c r="F17899" t="b">
        <f>ISTEXT(Tabela1[[#This Row],[Custom_unique]])</f>
        <v>0</v>
      </c>
    </row>
    <row r="17900" spans="1:6" x14ac:dyDescent="0.25">
      <c r="A17900" t="s">
        <v>17901</v>
      </c>
      <c r="B17900" s="1">
        <v>42888</v>
      </c>
      <c r="C17900" s="2">
        <v>0.4070023148148148</v>
      </c>
      <c r="D17900" t="str">
        <f>RIGHT(Tabela1[[#This Row],[Nome]],3)</f>
        <v>PRW</v>
      </c>
      <c r="E17900" t="e">
        <f>VLOOKUP(Tabela1[[#This Row],[Nome]],customs_unique[],1,FALSE)</f>
        <v>#N/A</v>
      </c>
      <c r="F17900" t="b">
        <f>ISTEXT(Tabela1[[#This Row],[Custom_unique]])</f>
        <v>0</v>
      </c>
    </row>
    <row r="17901" spans="1:6" x14ac:dyDescent="0.25">
      <c r="A17901" t="s">
        <v>17902</v>
      </c>
      <c r="B17901" s="1">
        <v>42888</v>
      </c>
      <c r="C17901" s="2">
        <v>0.4070023148148148</v>
      </c>
      <c r="D17901" t="str">
        <f>RIGHT(Tabela1[[#This Row],[Nome]],3)</f>
        <v>PRW</v>
      </c>
      <c r="E17901" t="e">
        <f>VLOOKUP(Tabela1[[#This Row],[Nome]],customs_unique[],1,FALSE)</f>
        <v>#N/A</v>
      </c>
      <c r="F17901" t="b">
        <f>ISTEXT(Tabela1[[#This Row],[Custom_unique]])</f>
        <v>0</v>
      </c>
    </row>
    <row r="17902" spans="1:6" x14ac:dyDescent="0.25">
      <c r="A17902" t="s">
        <v>17903</v>
      </c>
      <c r="B17902" s="1">
        <v>43203</v>
      </c>
      <c r="C17902" s="2">
        <v>0.48074074074074075</v>
      </c>
      <c r="D17902" t="str">
        <f>RIGHT(Tabela1[[#This Row],[Nome]],3)</f>
        <v>PRW</v>
      </c>
      <c r="E17902" t="e">
        <f>VLOOKUP(Tabela1[[#This Row],[Nome]],customs_unique[],1,FALSE)</f>
        <v>#N/A</v>
      </c>
      <c r="F17902" t="b">
        <f>ISTEXT(Tabela1[[#This Row],[Custom_unique]])</f>
        <v>0</v>
      </c>
    </row>
    <row r="17903" spans="1:6" x14ac:dyDescent="0.25">
      <c r="A17903" t="s">
        <v>17904</v>
      </c>
      <c r="B17903" s="1">
        <v>42888</v>
      </c>
      <c r="C17903" s="2">
        <v>0.4070023148148148</v>
      </c>
      <c r="D17903" t="str">
        <f>RIGHT(Tabela1[[#This Row],[Nome]],3)</f>
        <v>PRW</v>
      </c>
      <c r="E17903" t="e">
        <f>VLOOKUP(Tabela1[[#This Row],[Nome]],customs_unique[],1,FALSE)</f>
        <v>#N/A</v>
      </c>
      <c r="F17903" t="b">
        <f>ISTEXT(Tabela1[[#This Row],[Custom_unique]])</f>
        <v>0</v>
      </c>
    </row>
    <row r="17904" spans="1:6" x14ac:dyDescent="0.25">
      <c r="A17904" t="s">
        <v>17905</v>
      </c>
      <c r="B17904" s="1">
        <v>42570</v>
      </c>
      <c r="C17904" s="2">
        <v>0.74833333333333341</v>
      </c>
      <c r="D17904" t="str">
        <f>RIGHT(Tabela1[[#This Row],[Nome]],3)</f>
        <v>PRW</v>
      </c>
      <c r="E17904" t="e">
        <f>VLOOKUP(Tabela1[[#This Row],[Nome]],customs_unique[],1,FALSE)</f>
        <v>#N/A</v>
      </c>
      <c r="F17904" t="b">
        <f>ISTEXT(Tabela1[[#This Row],[Custom_unique]])</f>
        <v>0</v>
      </c>
    </row>
    <row r="17905" spans="1:6" x14ac:dyDescent="0.25">
      <c r="A17905" t="s">
        <v>17906</v>
      </c>
      <c r="B17905" s="1">
        <v>42888</v>
      </c>
      <c r="C17905" s="2">
        <v>0.4070023148148148</v>
      </c>
      <c r="D17905" t="str">
        <f>RIGHT(Tabela1[[#This Row],[Nome]],3)</f>
        <v>PRW</v>
      </c>
      <c r="E17905" t="e">
        <f>VLOOKUP(Tabela1[[#This Row],[Nome]],customs_unique[],1,FALSE)</f>
        <v>#N/A</v>
      </c>
      <c r="F17905" t="b">
        <f>ISTEXT(Tabela1[[#This Row],[Custom_unique]])</f>
        <v>0</v>
      </c>
    </row>
    <row r="17906" spans="1:6" x14ac:dyDescent="0.25">
      <c r="A17906" t="s">
        <v>17907</v>
      </c>
      <c r="B17906" s="1">
        <v>42888</v>
      </c>
      <c r="C17906" s="2">
        <v>0.4070023148148148</v>
      </c>
      <c r="D17906" t="str">
        <f>RIGHT(Tabela1[[#This Row],[Nome]],3)</f>
        <v>PRW</v>
      </c>
      <c r="E17906" t="e">
        <f>VLOOKUP(Tabela1[[#This Row],[Nome]],customs_unique[],1,FALSE)</f>
        <v>#N/A</v>
      </c>
      <c r="F17906" t="b">
        <f>ISTEXT(Tabela1[[#This Row],[Custom_unique]])</f>
        <v>0</v>
      </c>
    </row>
    <row r="17907" spans="1:6" x14ac:dyDescent="0.25">
      <c r="A17907" t="s">
        <v>17908</v>
      </c>
      <c r="B17907" s="1">
        <v>43203</v>
      </c>
      <c r="C17907" s="2">
        <v>0.59920138888888885</v>
      </c>
      <c r="D17907" t="str">
        <f>RIGHT(Tabela1[[#This Row],[Nome]],3)</f>
        <v>PRW</v>
      </c>
      <c r="E17907" t="e">
        <f>VLOOKUP(Tabela1[[#This Row],[Nome]],customs_unique[],1,FALSE)</f>
        <v>#N/A</v>
      </c>
      <c r="F17907" t="b">
        <f>ISTEXT(Tabela1[[#This Row],[Custom_unique]])</f>
        <v>0</v>
      </c>
    </row>
    <row r="17908" spans="1:6" x14ac:dyDescent="0.25">
      <c r="A17908" t="s">
        <v>17909</v>
      </c>
      <c r="B17908" s="1">
        <v>42888</v>
      </c>
      <c r="C17908" s="2">
        <v>0.4070023148148148</v>
      </c>
      <c r="D17908" t="str">
        <f>RIGHT(Tabela1[[#This Row],[Nome]],3)</f>
        <v>PRW</v>
      </c>
      <c r="E17908" t="e">
        <f>VLOOKUP(Tabela1[[#This Row],[Nome]],customs_unique[],1,FALSE)</f>
        <v>#N/A</v>
      </c>
      <c r="F17908" t="b">
        <f>ISTEXT(Tabela1[[#This Row],[Custom_unique]])</f>
        <v>0</v>
      </c>
    </row>
    <row r="17909" spans="1:6" x14ac:dyDescent="0.25">
      <c r="A17909" t="s">
        <v>17910</v>
      </c>
      <c r="B17909" s="1">
        <v>42888</v>
      </c>
      <c r="C17909" s="2">
        <v>0.4070023148148148</v>
      </c>
      <c r="D17909" t="str">
        <f>RIGHT(Tabela1[[#This Row],[Nome]],3)</f>
        <v>PRW</v>
      </c>
      <c r="E17909" t="e">
        <f>VLOOKUP(Tabela1[[#This Row],[Nome]],customs_unique[],1,FALSE)</f>
        <v>#N/A</v>
      </c>
      <c r="F17909" t="b">
        <f>ISTEXT(Tabela1[[#This Row],[Custom_unique]])</f>
        <v>0</v>
      </c>
    </row>
    <row r="17910" spans="1:6" x14ac:dyDescent="0.25">
      <c r="A17910" t="s">
        <v>17911</v>
      </c>
      <c r="B17910" s="1">
        <v>43206</v>
      </c>
      <c r="C17910" s="2">
        <v>0.4364467592592593</v>
      </c>
      <c r="D17910" t="str">
        <f>RIGHT(Tabela1[[#This Row],[Nome]],3)</f>
        <v>PRW</v>
      </c>
      <c r="E17910" t="e">
        <f>VLOOKUP(Tabela1[[#This Row],[Nome]],customs_unique[],1,FALSE)</f>
        <v>#N/A</v>
      </c>
      <c r="F17910" t="b">
        <f>ISTEXT(Tabela1[[#This Row],[Custom_unique]])</f>
        <v>0</v>
      </c>
    </row>
    <row r="17911" spans="1:6" x14ac:dyDescent="0.25">
      <c r="A17911" t="s">
        <v>17912</v>
      </c>
      <c r="B17911" s="1">
        <v>43206</v>
      </c>
      <c r="C17911" s="2">
        <v>0.51171296296296298</v>
      </c>
      <c r="D17911" t="str">
        <f>RIGHT(Tabela1[[#This Row],[Nome]],3)</f>
        <v>PRW</v>
      </c>
      <c r="E17911" t="e">
        <f>VLOOKUP(Tabela1[[#This Row],[Nome]],customs_unique[],1,FALSE)</f>
        <v>#N/A</v>
      </c>
      <c r="F17911" t="b">
        <f>ISTEXT(Tabela1[[#This Row],[Custom_unique]])</f>
        <v>0</v>
      </c>
    </row>
    <row r="17912" spans="1:6" x14ac:dyDescent="0.25">
      <c r="A17912" t="s">
        <v>17913</v>
      </c>
      <c r="B17912" s="1">
        <v>42888</v>
      </c>
      <c r="C17912" s="2">
        <v>0.4070023148148148</v>
      </c>
      <c r="D17912" t="str">
        <f>RIGHT(Tabela1[[#This Row],[Nome]],3)</f>
        <v>PRW</v>
      </c>
      <c r="E17912" t="e">
        <f>VLOOKUP(Tabela1[[#This Row],[Nome]],customs_unique[],1,FALSE)</f>
        <v>#N/A</v>
      </c>
      <c r="F17912" t="b">
        <f>ISTEXT(Tabela1[[#This Row],[Custom_unique]])</f>
        <v>0</v>
      </c>
    </row>
    <row r="17913" spans="1:6" x14ac:dyDescent="0.25">
      <c r="A17913" t="s">
        <v>17914</v>
      </c>
      <c r="B17913" s="1">
        <v>42888</v>
      </c>
      <c r="C17913" s="2">
        <v>0.4070023148148148</v>
      </c>
      <c r="D17913" t="str">
        <f>RIGHT(Tabela1[[#This Row],[Nome]],3)</f>
        <v>PRW</v>
      </c>
      <c r="E17913" t="e">
        <f>VLOOKUP(Tabela1[[#This Row],[Nome]],customs_unique[],1,FALSE)</f>
        <v>#N/A</v>
      </c>
      <c r="F17913" t="b">
        <f>ISTEXT(Tabela1[[#This Row],[Custom_unique]])</f>
        <v>0</v>
      </c>
    </row>
    <row r="17914" spans="1:6" x14ac:dyDescent="0.25">
      <c r="A17914" t="s">
        <v>17915</v>
      </c>
      <c r="B17914" s="1">
        <v>42888</v>
      </c>
      <c r="C17914" s="2">
        <v>0.4070023148148148</v>
      </c>
      <c r="D17914" t="str">
        <f>RIGHT(Tabela1[[#This Row],[Nome]],3)</f>
        <v>PRW</v>
      </c>
      <c r="E17914" t="e">
        <f>VLOOKUP(Tabela1[[#This Row],[Nome]],customs_unique[],1,FALSE)</f>
        <v>#N/A</v>
      </c>
      <c r="F17914" t="b">
        <f>ISTEXT(Tabela1[[#This Row],[Custom_unique]])</f>
        <v>0</v>
      </c>
    </row>
    <row r="17915" spans="1:6" x14ac:dyDescent="0.25">
      <c r="A17915" t="s">
        <v>17916</v>
      </c>
      <c r="B17915" s="1">
        <v>43143</v>
      </c>
      <c r="C17915" s="2">
        <v>0.4371990740740741</v>
      </c>
      <c r="D17915" t="str">
        <f>RIGHT(Tabela1[[#This Row],[Nome]],3)</f>
        <v>PRW</v>
      </c>
      <c r="E17915" t="e">
        <f>VLOOKUP(Tabela1[[#This Row],[Nome]],customs_unique[],1,FALSE)</f>
        <v>#N/A</v>
      </c>
      <c r="F17915" t="b">
        <f>ISTEXT(Tabela1[[#This Row],[Custom_unique]])</f>
        <v>0</v>
      </c>
    </row>
    <row r="17916" spans="1:6" x14ac:dyDescent="0.25">
      <c r="A17916" t="s">
        <v>17917</v>
      </c>
      <c r="B17916" s="1">
        <v>42888</v>
      </c>
      <c r="C17916" s="2">
        <v>0.4070023148148148</v>
      </c>
      <c r="D17916" t="str">
        <f>RIGHT(Tabela1[[#This Row],[Nome]],3)</f>
        <v>PRW</v>
      </c>
      <c r="E17916" t="e">
        <f>VLOOKUP(Tabela1[[#This Row],[Nome]],customs_unique[],1,FALSE)</f>
        <v>#N/A</v>
      </c>
      <c r="F17916" t="b">
        <f>ISTEXT(Tabela1[[#This Row],[Custom_unique]])</f>
        <v>0</v>
      </c>
    </row>
    <row r="17917" spans="1:6" x14ac:dyDescent="0.25">
      <c r="A17917" t="s">
        <v>17918</v>
      </c>
      <c r="B17917" s="1">
        <v>43138</v>
      </c>
      <c r="C17917" s="2">
        <v>0.68184027777777778</v>
      </c>
      <c r="D17917" t="str">
        <f>RIGHT(Tabela1[[#This Row],[Nome]],3)</f>
        <v>PRW</v>
      </c>
      <c r="E17917" t="e">
        <f>VLOOKUP(Tabela1[[#This Row],[Nome]],customs_unique[],1,FALSE)</f>
        <v>#N/A</v>
      </c>
      <c r="F17917" t="b">
        <f>ISTEXT(Tabela1[[#This Row],[Custom_unique]])</f>
        <v>0</v>
      </c>
    </row>
    <row r="17918" spans="1:6" x14ac:dyDescent="0.25">
      <c r="A17918" t="s">
        <v>17919</v>
      </c>
      <c r="B17918" s="1">
        <v>43145</v>
      </c>
      <c r="C17918" s="2">
        <v>0.58962962962962961</v>
      </c>
      <c r="D17918" t="str">
        <f>RIGHT(Tabela1[[#This Row],[Nome]],3)</f>
        <v>PRW</v>
      </c>
      <c r="E17918" t="e">
        <f>VLOOKUP(Tabela1[[#This Row],[Nome]],customs_unique[],1,FALSE)</f>
        <v>#N/A</v>
      </c>
      <c r="F17918" t="b">
        <f>ISTEXT(Tabela1[[#This Row],[Custom_unique]])</f>
        <v>0</v>
      </c>
    </row>
    <row r="17919" spans="1:6" x14ac:dyDescent="0.25">
      <c r="A17919" t="s">
        <v>17920</v>
      </c>
      <c r="B17919" s="1">
        <v>42888</v>
      </c>
      <c r="C17919" s="2">
        <v>0.4070023148148148</v>
      </c>
      <c r="D17919" t="str">
        <f>RIGHT(Tabela1[[#This Row],[Nome]],3)</f>
        <v>PRW</v>
      </c>
      <c r="E17919" t="e">
        <f>VLOOKUP(Tabela1[[#This Row],[Nome]],customs_unique[],1,FALSE)</f>
        <v>#N/A</v>
      </c>
      <c r="F17919" t="b">
        <f>ISTEXT(Tabela1[[#This Row],[Custom_unique]])</f>
        <v>0</v>
      </c>
    </row>
    <row r="17920" spans="1:6" x14ac:dyDescent="0.25">
      <c r="A17920" t="s">
        <v>17921</v>
      </c>
      <c r="B17920" s="1">
        <v>43140</v>
      </c>
      <c r="C17920" s="2">
        <v>0.70608796296296295</v>
      </c>
      <c r="D17920" t="str">
        <f>RIGHT(Tabela1[[#This Row],[Nome]],3)</f>
        <v>PRW</v>
      </c>
      <c r="E17920" t="e">
        <f>VLOOKUP(Tabela1[[#This Row],[Nome]],customs_unique[],1,FALSE)</f>
        <v>#N/A</v>
      </c>
      <c r="F17920" t="b">
        <f>ISTEXT(Tabela1[[#This Row],[Custom_unique]])</f>
        <v>0</v>
      </c>
    </row>
    <row r="17921" spans="1:6" x14ac:dyDescent="0.25">
      <c r="A17921" t="s">
        <v>17922</v>
      </c>
      <c r="B17921" s="1">
        <v>43138</v>
      </c>
      <c r="C17921" s="2">
        <v>0.71347222222222229</v>
      </c>
      <c r="D17921" t="str">
        <f>RIGHT(Tabela1[[#This Row],[Nome]],3)</f>
        <v>PRW</v>
      </c>
      <c r="E17921" t="e">
        <f>VLOOKUP(Tabela1[[#This Row],[Nome]],customs_unique[],1,FALSE)</f>
        <v>#N/A</v>
      </c>
      <c r="F17921" t="b">
        <f>ISTEXT(Tabela1[[#This Row],[Custom_unique]])</f>
        <v>0</v>
      </c>
    </row>
    <row r="17922" spans="1:6" x14ac:dyDescent="0.25">
      <c r="A17922" t="s">
        <v>17923</v>
      </c>
      <c r="B17922" s="1">
        <v>43140</v>
      </c>
      <c r="C17922" s="2">
        <v>0.45652777777777781</v>
      </c>
      <c r="D17922" t="str">
        <f>RIGHT(Tabela1[[#This Row],[Nome]],3)</f>
        <v>PRW</v>
      </c>
      <c r="E17922" t="e">
        <f>VLOOKUP(Tabela1[[#This Row],[Nome]],customs_unique[],1,FALSE)</f>
        <v>#N/A</v>
      </c>
      <c r="F17922" t="b">
        <f>ISTEXT(Tabela1[[#This Row],[Custom_unique]])</f>
        <v>0</v>
      </c>
    </row>
    <row r="17923" spans="1:6" x14ac:dyDescent="0.25">
      <c r="A17923" t="s">
        <v>17924</v>
      </c>
      <c r="B17923" s="1">
        <v>43206</v>
      </c>
      <c r="C17923" s="2">
        <v>0.7099537037037037</v>
      </c>
      <c r="D17923" t="str">
        <f>RIGHT(Tabela1[[#This Row],[Nome]],3)</f>
        <v>PRW</v>
      </c>
      <c r="E17923" t="e">
        <f>VLOOKUP(Tabela1[[#This Row],[Nome]],customs_unique[],1,FALSE)</f>
        <v>#N/A</v>
      </c>
      <c r="F17923" t="b">
        <f>ISTEXT(Tabela1[[#This Row],[Custom_unique]])</f>
        <v>0</v>
      </c>
    </row>
    <row r="17924" spans="1:6" x14ac:dyDescent="0.25">
      <c r="A17924" t="s">
        <v>17925</v>
      </c>
      <c r="B17924" s="1">
        <v>42888</v>
      </c>
      <c r="C17924" s="2">
        <v>0.4070023148148148</v>
      </c>
      <c r="D17924" t="str">
        <f>RIGHT(Tabela1[[#This Row],[Nome]],3)</f>
        <v>PRW</v>
      </c>
      <c r="E17924" t="e">
        <f>VLOOKUP(Tabela1[[#This Row],[Nome]],customs_unique[],1,FALSE)</f>
        <v>#N/A</v>
      </c>
      <c r="F17924" t="b">
        <f>ISTEXT(Tabela1[[#This Row],[Custom_unique]])</f>
        <v>0</v>
      </c>
    </row>
    <row r="17925" spans="1:6" x14ac:dyDescent="0.25">
      <c r="A17925" t="s">
        <v>17926</v>
      </c>
      <c r="B17925" s="1">
        <v>42472</v>
      </c>
      <c r="C17925" s="2">
        <v>0.59037037037037032</v>
      </c>
      <c r="D17925" t="str">
        <f>RIGHT(Tabela1[[#This Row],[Nome]],3)</f>
        <v>PRW</v>
      </c>
      <c r="E17925" t="e">
        <f>VLOOKUP(Tabela1[[#This Row],[Nome]],customs_unique[],1,FALSE)</f>
        <v>#N/A</v>
      </c>
      <c r="F17925" t="b">
        <f>ISTEXT(Tabela1[[#This Row],[Custom_unique]])</f>
        <v>0</v>
      </c>
    </row>
    <row r="17926" spans="1:6" x14ac:dyDescent="0.25">
      <c r="A17926" t="s">
        <v>17927</v>
      </c>
      <c r="B17926" s="1">
        <v>42888</v>
      </c>
      <c r="C17926" s="2">
        <v>0.4070023148148148</v>
      </c>
      <c r="D17926" t="str">
        <f>RIGHT(Tabela1[[#This Row],[Nome]],3)</f>
        <v>PRW</v>
      </c>
      <c r="E17926" t="e">
        <f>VLOOKUP(Tabela1[[#This Row],[Nome]],customs_unique[],1,FALSE)</f>
        <v>#N/A</v>
      </c>
      <c r="F17926" t="b">
        <f>ISTEXT(Tabela1[[#This Row],[Custom_unique]])</f>
        <v>0</v>
      </c>
    </row>
    <row r="17927" spans="1:6" x14ac:dyDescent="0.25">
      <c r="A17927" t="s">
        <v>17928</v>
      </c>
      <c r="B17927" s="1">
        <v>42888</v>
      </c>
      <c r="C17927" s="2">
        <v>0.4070023148148148</v>
      </c>
      <c r="D17927" t="str">
        <f>RIGHT(Tabela1[[#This Row],[Nome]],3)</f>
        <v>PRW</v>
      </c>
      <c r="E17927" t="e">
        <f>VLOOKUP(Tabela1[[#This Row],[Nome]],customs_unique[],1,FALSE)</f>
        <v>#N/A</v>
      </c>
      <c r="F17927" t="b">
        <f>ISTEXT(Tabela1[[#This Row],[Custom_unique]])</f>
        <v>0</v>
      </c>
    </row>
    <row r="17928" spans="1:6" x14ac:dyDescent="0.25">
      <c r="A17928" t="s">
        <v>17929</v>
      </c>
      <c r="B17928" s="1">
        <v>42888</v>
      </c>
      <c r="C17928" s="2">
        <v>0.4070023148148148</v>
      </c>
      <c r="D17928" t="str">
        <f>RIGHT(Tabela1[[#This Row],[Nome]],3)</f>
        <v>PRW</v>
      </c>
      <c r="E17928" t="e">
        <f>VLOOKUP(Tabela1[[#This Row],[Nome]],customs_unique[],1,FALSE)</f>
        <v>#N/A</v>
      </c>
      <c r="F17928" t="b">
        <f>ISTEXT(Tabela1[[#This Row],[Custom_unique]])</f>
        <v>0</v>
      </c>
    </row>
    <row r="17929" spans="1:6" x14ac:dyDescent="0.25">
      <c r="A17929" t="s">
        <v>17930</v>
      </c>
      <c r="B17929" s="1">
        <v>42888</v>
      </c>
      <c r="C17929" s="2">
        <v>0.4070023148148148</v>
      </c>
      <c r="D17929" t="str">
        <f>RIGHT(Tabela1[[#This Row],[Nome]],3)</f>
        <v>PRW</v>
      </c>
      <c r="E17929" t="e">
        <f>VLOOKUP(Tabela1[[#This Row],[Nome]],customs_unique[],1,FALSE)</f>
        <v>#N/A</v>
      </c>
      <c r="F17929" t="b">
        <f>ISTEXT(Tabela1[[#This Row],[Custom_unique]])</f>
        <v>0</v>
      </c>
    </row>
    <row r="17930" spans="1:6" x14ac:dyDescent="0.25">
      <c r="A17930" t="s">
        <v>17931</v>
      </c>
      <c r="B17930" s="1">
        <v>42888</v>
      </c>
      <c r="C17930" s="2">
        <v>0.4070023148148148</v>
      </c>
      <c r="D17930" t="str">
        <f>RIGHT(Tabela1[[#This Row],[Nome]],3)</f>
        <v>PRW</v>
      </c>
      <c r="E17930" t="e">
        <f>VLOOKUP(Tabela1[[#This Row],[Nome]],customs_unique[],1,FALSE)</f>
        <v>#N/A</v>
      </c>
      <c r="F17930" t="b">
        <f>ISTEXT(Tabela1[[#This Row],[Custom_unique]])</f>
        <v>0</v>
      </c>
    </row>
    <row r="17931" spans="1:6" x14ac:dyDescent="0.25">
      <c r="A17931" t="s">
        <v>17932</v>
      </c>
      <c r="B17931" s="1">
        <v>42888</v>
      </c>
      <c r="C17931" s="2">
        <v>0.4070023148148148</v>
      </c>
      <c r="D17931" t="str">
        <f>RIGHT(Tabela1[[#This Row],[Nome]],3)</f>
        <v>PRW</v>
      </c>
      <c r="E17931" t="e">
        <f>VLOOKUP(Tabela1[[#This Row],[Nome]],customs_unique[],1,FALSE)</f>
        <v>#N/A</v>
      </c>
      <c r="F17931" t="b">
        <f>ISTEXT(Tabela1[[#This Row],[Custom_unique]])</f>
        <v>0</v>
      </c>
    </row>
    <row r="17932" spans="1:6" x14ac:dyDescent="0.25">
      <c r="A17932" t="s">
        <v>17933</v>
      </c>
      <c r="B17932" s="1">
        <v>42888</v>
      </c>
      <c r="C17932" s="2">
        <v>0.4070023148148148</v>
      </c>
      <c r="D17932" t="str">
        <f>RIGHT(Tabela1[[#This Row],[Nome]],3)</f>
        <v>PRW</v>
      </c>
      <c r="E17932" t="e">
        <f>VLOOKUP(Tabela1[[#This Row],[Nome]],customs_unique[],1,FALSE)</f>
        <v>#N/A</v>
      </c>
      <c r="F17932" t="b">
        <f>ISTEXT(Tabela1[[#This Row],[Custom_unique]])</f>
        <v>0</v>
      </c>
    </row>
    <row r="17933" spans="1:6" x14ac:dyDescent="0.25">
      <c r="A17933" t="s">
        <v>17934</v>
      </c>
      <c r="B17933" s="1">
        <v>43140</v>
      </c>
      <c r="C17933" s="2">
        <v>0.39789351851851856</v>
      </c>
      <c r="D17933" t="str">
        <f>RIGHT(Tabela1[[#This Row],[Nome]],3)</f>
        <v>PRW</v>
      </c>
      <c r="E17933" t="e">
        <f>VLOOKUP(Tabela1[[#This Row],[Nome]],customs_unique[],1,FALSE)</f>
        <v>#N/A</v>
      </c>
      <c r="F17933" t="b">
        <f>ISTEXT(Tabela1[[#This Row],[Custom_unique]])</f>
        <v>0</v>
      </c>
    </row>
    <row r="17934" spans="1:6" x14ac:dyDescent="0.25">
      <c r="A17934" t="s">
        <v>17935</v>
      </c>
      <c r="B17934" s="1">
        <v>42888</v>
      </c>
      <c r="C17934" s="2">
        <v>0.4070023148148148</v>
      </c>
      <c r="D17934" t="str">
        <f>RIGHT(Tabela1[[#This Row],[Nome]],3)</f>
        <v>PRW</v>
      </c>
      <c r="E17934" t="e">
        <f>VLOOKUP(Tabela1[[#This Row],[Nome]],customs_unique[],1,FALSE)</f>
        <v>#N/A</v>
      </c>
      <c r="F17934" t="b">
        <f>ISTEXT(Tabela1[[#This Row],[Custom_unique]])</f>
        <v>0</v>
      </c>
    </row>
    <row r="17935" spans="1:6" x14ac:dyDescent="0.25">
      <c r="A17935" t="s">
        <v>17936</v>
      </c>
      <c r="B17935" s="1">
        <v>42888</v>
      </c>
      <c r="C17935" s="2">
        <v>0.4070023148148148</v>
      </c>
      <c r="D17935" t="str">
        <f>RIGHT(Tabela1[[#This Row],[Nome]],3)</f>
        <v>PRW</v>
      </c>
      <c r="E17935" t="e">
        <f>VLOOKUP(Tabela1[[#This Row],[Nome]],customs_unique[],1,FALSE)</f>
        <v>#N/A</v>
      </c>
      <c r="F17935" t="b">
        <f>ISTEXT(Tabela1[[#This Row],[Custom_unique]])</f>
        <v>0</v>
      </c>
    </row>
    <row r="17936" spans="1:6" x14ac:dyDescent="0.25">
      <c r="A17936" t="s">
        <v>17937</v>
      </c>
      <c r="B17936" s="1">
        <v>43098</v>
      </c>
      <c r="C17936" s="2">
        <v>0.35973379629629632</v>
      </c>
      <c r="D17936" t="str">
        <f>RIGHT(Tabela1[[#This Row],[Nome]],3)</f>
        <v>PRW</v>
      </c>
      <c r="E17936" t="e">
        <f>VLOOKUP(Tabela1[[#This Row],[Nome]],customs_unique[],1,FALSE)</f>
        <v>#N/A</v>
      </c>
      <c r="F17936" t="b">
        <f>ISTEXT(Tabela1[[#This Row],[Custom_unique]])</f>
        <v>0</v>
      </c>
    </row>
    <row r="17937" spans="1:6" x14ac:dyDescent="0.25">
      <c r="A17937" t="s">
        <v>17938</v>
      </c>
      <c r="B17937" s="1">
        <v>42888</v>
      </c>
      <c r="C17937" s="2">
        <v>0.4070023148148148</v>
      </c>
      <c r="D17937" t="str">
        <f>RIGHT(Tabela1[[#This Row],[Nome]],3)</f>
        <v>PRW</v>
      </c>
      <c r="E17937" t="e">
        <f>VLOOKUP(Tabela1[[#This Row],[Nome]],customs_unique[],1,FALSE)</f>
        <v>#N/A</v>
      </c>
      <c r="F17937" t="b">
        <f>ISTEXT(Tabela1[[#This Row],[Custom_unique]])</f>
        <v>0</v>
      </c>
    </row>
    <row r="17938" spans="1:6" x14ac:dyDescent="0.25">
      <c r="A17938" t="s">
        <v>17939</v>
      </c>
      <c r="B17938" s="1">
        <v>42888</v>
      </c>
      <c r="C17938" s="2">
        <v>0.4070023148148148</v>
      </c>
      <c r="D17938" t="str">
        <f>RIGHT(Tabela1[[#This Row],[Nome]],3)</f>
        <v>PRW</v>
      </c>
      <c r="E17938" t="e">
        <f>VLOOKUP(Tabela1[[#This Row],[Nome]],customs_unique[],1,FALSE)</f>
        <v>#N/A</v>
      </c>
      <c r="F17938" t="b">
        <f>ISTEXT(Tabela1[[#This Row],[Custom_unique]])</f>
        <v>0</v>
      </c>
    </row>
    <row r="17939" spans="1:6" x14ac:dyDescent="0.25">
      <c r="A17939" t="s">
        <v>17940</v>
      </c>
      <c r="B17939" s="1">
        <v>43109</v>
      </c>
      <c r="C17939" s="2">
        <v>0.63207175925925929</v>
      </c>
      <c r="D17939" t="str">
        <f>RIGHT(Tabela1[[#This Row],[Nome]],3)</f>
        <v>PRW</v>
      </c>
      <c r="E17939" t="e">
        <f>VLOOKUP(Tabela1[[#This Row],[Nome]],customs_unique[],1,FALSE)</f>
        <v>#N/A</v>
      </c>
      <c r="F17939" t="b">
        <f>ISTEXT(Tabela1[[#This Row],[Custom_unique]])</f>
        <v>0</v>
      </c>
    </row>
    <row r="17940" spans="1:6" x14ac:dyDescent="0.25">
      <c r="A17940" t="s">
        <v>17941</v>
      </c>
      <c r="B17940" s="1">
        <v>42888</v>
      </c>
      <c r="C17940" s="2">
        <v>0.4070023148148148</v>
      </c>
      <c r="D17940" t="str">
        <f>RIGHT(Tabela1[[#This Row],[Nome]],3)</f>
        <v>PRW</v>
      </c>
      <c r="E17940" t="e">
        <f>VLOOKUP(Tabela1[[#This Row],[Nome]],customs_unique[],1,FALSE)</f>
        <v>#N/A</v>
      </c>
      <c r="F17940" t="b">
        <f>ISTEXT(Tabela1[[#This Row],[Custom_unique]])</f>
        <v>0</v>
      </c>
    </row>
    <row r="17941" spans="1:6" x14ac:dyDescent="0.25">
      <c r="A17941" t="s">
        <v>17942</v>
      </c>
      <c r="B17941" s="1">
        <v>42888</v>
      </c>
      <c r="C17941" s="2">
        <v>0.4070023148148148</v>
      </c>
      <c r="D17941" t="str">
        <f>RIGHT(Tabela1[[#This Row],[Nome]],3)</f>
        <v>PRW</v>
      </c>
      <c r="E17941" t="e">
        <f>VLOOKUP(Tabela1[[#This Row],[Nome]],customs_unique[],1,FALSE)</f>
        <v>#N/A</v>
      </c>
      <c r="F17941" t="b">
        <f>ISTEXT(Tabela1[[#This Row],[Custom_unique]])</f>
        <v>0</v>
      </c>
    </row>
    <row r="17942" spans="1:6" x14ac:dyDescent="0.25">
      <c r="A17942" t="s">
        <v>17943</v>
      </c>
      <c r="B17942" s="1">
        <v>42732</v>
      </c>
      <c r="C17942" s="2">
        <v>0.71113425925925933</v>
      </c>
      <c r="D17942" t="str">
        <f>RIGHT(Tabela1[[#This Row],[Nome]],3)</f>
        <v>PRW</v>
      </c>
      <c r="E17942" t="e">
        <f>VLOOKUP(Tabela1[[#This Row],[Nome]],customs_unique[],1,FALSE)</f>
        <v>#N/A</v>
      </c>
      <c r="F17942" t="b">
        <f>ISTEXT(Tabela1[[#This Row],[Custom_unique]])</f>
        <v>0</v>
      </c>
    </row>
    <row r="17943" spans="1:6" x14ac:dyDescent="0.25">
      <c r="A17943" t="s">
        <v>17944</v>
      </c>
      <c r="B17943" s="1">
        <v>42888</v>
      </c>
      <c r="C17943" s="2">
        <v>0.4070023148148148</v>
      </c>
      <c r="D17943" t="str">
        <f>RIGHT(Tabela1[[#This Row],[Nome]],3)</f>
        <v>PRW</v>
      </c>
      <c r="E17943" t="e">
        <f>VLOOKUP(Tabela1[[#This Row],[Nome]],customs_unique[],1,FALSE)</f>
        <v>#N/A</v>
      </c>
      <c r="F17943" t="b">
        <f>ISTEXT(Tabela1[[#This Row],[Custom_unique]])</f>
        <v>0</v>
      </c>
    </row>
    <row r="17944" spans="1:6" x14ac:dyDescent="0.25">
      <c r="A17944" t="s">
        <v>17945</v>
      </c>
      <c r="B17944" s="1">
        <v>42888</v>
      </c>
      <c r="C17944" s="2">
        <v>0.4070023148148148</v>
      </c>
      <c r="D17944" t="str">
        <f>RIGHT(Tabela1[[#This Row],[Nome]],3)</f>
        <v>PRW</v>
      </c>
      <c r="E17944" t="e">
        <f>VLOOKUP(Tabela1[[#This Row],[Nome]],customs_unique[],1,FALSE)</f>
        <v>#N/A</v>
      </c>
      <c r="F17944" t="b">
        <f>ISTEXT(Tabela1[[#This Row],[Custom_unique]])</f>
        <v>0</v>
      </c>
    </row>
    <row r="17945" spans="1:6" x14ac:dyDescent="0.25">
      <c r="A17945" t="s">
        <v>17946</v>
      </c>
      <c r="B17945" s="1">
        <v>42888</v>
      </c>
      <c r="C17945" s="2">
        <v>0.4070023148148148</v>
      </c>
      <c r="D17945" t="str">
        <f>RIGHT(Tabela1[[#This Row],[Nome]],3)</f>
        <v>PRW</v>
      </c>
      <c r="E17945" t="e">
        <f>VLOOKUP(Tabela1[[#This Row],[Nome]],customs_unique[],1,FALSE)</f>
        <v>#N/A</v>
      </c>
      <c r="F17945" t="b">
        <f>ISTEXT(Tabela1[[#This Row],[Custom_unique]])</f>
        <v>0</v>
      </c>
    </row>
    <row r="17946" spans="1:6" x14ac:dyDescent="0.25">
      <c r="A17946" t="s">
        <v>17947</v>
      </c>
      <c r="B17946" s="1">
        <v>42888</v>
      </c>
      <c r="C17946" s="2">
        <v>0.4070023148148148</v>
      </c>
      <c r="D17946" t="str">
        <f>RIGHT(Tabela1[[#This Row],[Nome]],3)</f>
        <v>PRW</v>
      </c>
      <c r="E17946" t="e">
        <f>VLOOKUP(Tabela1[[#This Row],[Nome]],customs_unique[],1,FALSE)</f>
        <v>#N/A</v>
      </c>
      <c r="F17946" t="b">
        <f>ISTEXT(Tabela1[[#This Row],[Custom_unique]])</f>
        <v>0</v>
      </c>
    </row>
    <row r="17947" spans="1:6" x14ac:dyDescent="0.25">
      <c r="A17947" t="s">
        <v>17948</v>
      </c>
      <c r="B17947" s="1">
        <v>42909</v>
      </c>
      <c r="C17947" s="2">
        <v>0.64935185185185185</v>
      </c>
      <c r="D17947" t="str">
        <f>RIGHT(Tabela1[[#This Row],[Nome]],3)</f>
        <v>PRW</v>
      </c>
      <c r="E17947" t="e">
        <f>VLOOKUP(Tabela1[[#This Row],[Nome]],customs_unique[],1,FALSE)</f>
        <v>#N/A</v>
      </c>
      <c r="F17947" t="b">
        <f>ISTEXT(Tabela1[[#This Row],[Custom_unique]])</f>
        <v>0</v>
      </c>
    </row>
    <row r="17948" spans="1:6" x14ac:dyDescent="0.25">
      <c r="A17948" t="s">
        <v>17949</v>
      </c>
      <c r="B17948" s="1">
        <v>43171</v>
      </c>
      <c r="C17948" s="2">
        <v>0.46251157407407412</v>
      </c>
      <c r="D17948" t="str">
        <f>RIGHT(Tabela1[[#This Row],[Nome]],3)</f>
        <v>PRW</v>
      </c>
      <c r="E17948" t="e">
        <f>VLOOKUP(Tabela1[[#This Row],[Nome]],customs_unique[],1,FALSE)</f>
        <v>#N/A</v>
      </c>
      <c r="F17948" t="b">
        <f>ISTEXT(Tabela1[[#This Row],[Custom_unique]])</f>
        <v>0</v>
      </c>
    </row>
    <row r="17949" spans="1:6" x14ac:dyDescent="0.25">
      <c r="A17949" t="s">
        <v>17950</v>
      </c>
      <c r="B17949" s="1">
        <v>42433</v>
      </c>
      <c r="C17949" s="2">
        <v>0.60450231481481487</v>
      </c>
      <c r="D17949" t="str">
        <f>RIGHT(Tabela1[[#This Row],[Nome]],3)</f>
        <v>PRW</v>
      </c>
      <c r="E17949" t="e">
        <f>VLOOKUP(Tabela1[[#This Row],[Nome]],customs_unique[],1,FALSE)</f>
        <v>#N/A</v>
      </c>
      <c r="F17949" t="b">
        <f>ISTEXT(Tabela1[[#This Row],[Custom_unique]])</f>
        <v>0</v>
      </c>
    </row>
    <row r="17950" spans="1:6" x14ac:dyDescent="0.25">
      <c r="A17950" t="s">
        <v>17951</v>
      </c>
      <c r="B17950" s="1">
        <v>42888</v>
      </c>
      <c r="C17950" s="2">
        <v>0.4070023148148148</v>
      </c>
      <c r="D17950" t="str">
        <f>RIGHT(Tabela1[[#This Row],[Nome]],3)</f>
        <v>PRW</v>
      </c>
      <c r="E17950" t="e">
        <f>VLOOKUP(Tabela1[[#This Row],[Nome]],customs_unique[],1,FALSE)</f>
        <v>#N/A</v>
      </c>
      <c r="F17950" t="b">
        <f>ISTEXT(Tabela1[[#This Row],[Custom_unique]])</f>
        <v>0</v>
      </c>
    </row>
    <row r="17951" spans="1:6" x14ac:dyDescent="0.25">
      <c r="A17951" t="s">
        <v>17952</v>
      </c>
      <c r="B17951" s="1">
        <v>42888</v>
      </c>
      <c r="C17951" s="2">
        <v>0.4070023148148148</v>
      </c>
      <c r="D17951" t="str">
        <f>RIGHT(Tabela1[[#This Row],[Nome]],3)</f>
        <v>PRW</v>
      </c>
      <c r="E17951" t="e">
        <f>VLOOKUP(Tabela1[[#This Row],[Nome]],customs_unique[],1,FALSE)</f>
        <v>#N/A</v>
      </c>
      <c r="F17951" t="b">
        <f>ISTEXT(Tabela1[[#This Row],[Custom_unique]])</f>
        <v>0</v>
      </c>
    </row>
    <row r="17952" spans="1:6" x14ac:dyDescent="0.25">
      <c r="A17952" t="s">
        <v>17953</v>
      </c>
      <c r="B17952" s="1">
        <v>42888</v>
      </c>
      <c r="C17952" s="2">
        <v>0.4070023148148148</v>
      </c>
      <c r="D17952" t="str">
        <f>RIGHT(Tabela1[[#This Row],[Nome]],3)</f>
        <v>PRW</v>
      </c>
      <c r="E17952" t="e">
        <f>VLOOKUP(Tabela1[[#This Row],[Nome]],customs_unique[],1,FALSE)</f>
        <v>#N/A</v>
      </c>
      <c r="F17952" t="b">
        <f>ISTEXT(Tabela1[[#This Row],[Custom_unique]])</f>
        <v>0</v>
      </c>
    </row>
    <row r="17953" spans="1:6" x14ac:dyDescent="0.25">
      <c r="A17953" t="s">
        <v>17954</v>
      </c>
      <c r="B17953" s="1">
        <v>42888</v>
      </c>
      <c r="C17953" s="2">
        <v>0.4070023148148148</v>
      </c>
      <c r="D17953" t="str">
        <f>RIGHT(Tabela1[[#This Row],[Nome]],3)</f>
        <v>PRW</v>
      </c>
      <c r="E17953" t="e">
        <f>VLOOKUP(Tabela1[[#This Row],[Nome]],customs_unique[],1,FALSE)</f>
        <v>#N/A</v>
      </c>
      <c r="F17953" t="b">
        <f>ISTEXT(Tabela1[[#This Row],[Custom_unique]])</f>
        <v>0</v>
      </c>
    </row>
    <row r="17954" spans="1:6" x14ac:dyDescent="0.25">
      <c r="A17954" t="s">
        <v>17955</v>
      </c>
      <c r="B17954" s="1">
        <v>43146</v>
      </c>
      <c r="C17954" s="2">
        <v>0.46981481481481485</v>
      </c>
      <c r="D17954" t="str">
        <f>RIGHT(Tabela1[[#This Row],[Nome]],3)</f>
        <v>PRW</v>
      </c>
      <c r="E17954" t="e">
        <f>VLOOKUP(Tabela1[[#This Row],[Nome]],customs_unique[],1,FALSE)</f>
        <v>#N/A</v>
      </c>
      <c r="F17954" t="b">
        <f>ISTEXT(Tabela1[[#This Row],[Custom_unique]])</f>
        <v>0</v>
      </c>
    </row>
    <row r="17955" spans="1:6" x14ac:dyDescent="0.25">
      <c r="A17955" t="s">
        <v>17956</v>
      </c>
      <c r="B17955" s="1">
        <v>42888</v>
      </c>
      <c r="C17955" s="2">
        <v>0.4070023148148148</v>
      </c>
      <c r="D17955" t="str">
        <f>RIGHT(Tabela1[[#This Row],[Nome]],3)</f>
        <v>PRW</v>
      </c>
      <c r="E17955" t="e">
        <f>VLOOKUP(Tabela1[[#This Row],[Nome]],customs_unique[],1,FALSE)</f>
        <v>#N/A</v>
      </c>
      <c r="F17955" t="b">
        <f>ISTEXT(Tabela1[[#This Row],[Custom_unique]])</f>
        <v>0</v>
      </c>
    </row>
    <row r="17956" spans="1:6" x14ac:dyDescent="0.25">
      <c r="A17956" t="s">
        <v>17957</v>
      </c>
      <c r="B17956" s="1">
        <v>42888</v>
      </c>
      <c r="C17956" s="2">
        <v>0.4070023148148148</v>
      </c>
      <c r="D17956" t="str">
        <f>RIGHT(Tabela1[[#This Row],[Nome]],3)</f>
        <v>PRW</v>
      </c>
      <c r="E17956" t="e">
        <f>VLOOKUP(Tabela1[[#This Row],[Nome]],customs_unique[],1,FALSE)</f>
        <v>#N/A</v>
      </c>
      <c r="F17956" t="b">
        <f>ISTEXT(Tabela1[[#This Row],[Custom_unique]])</f>
        <v>0</v>
      </c>
    </row>
    <row r="17957" spans="1:6" x14ac:dyDescent="0.25">
      <c r="A17957" t="s">
        <v>17958</v>
      </c>
      <c r="B17957" s="1">
        <v>43235</v>
      </c>
      <c r="C17957" s="2">
        <v>0.32523148148148145</v>
      </c>
      <c r="D17957" t="str">
        <f>RIGHT(Tabela1[[#This Row],[Nome]],3)</f>
        <v>PRW</v>
      </c>
      <c r="E17957" t="e">
        <f>VLOOKUP(Tabela1[[#This Row],[Nome]],customs_unique[],1,FALSE)</f>
        <v>#N/A</v>
      </c>
      <c r="F17957" t="b">
        <f>ISTEXT(Tabela1[[#This Row],[Custom_unique]])</f>
        <v>0</v>
      </c>
    </row>
    <row r="17958" spans="1:6" x14ac:dyDescent="0.25">
      <c r="A17958" t="s">
        <v>17959</v>
      </c>
      <c r="B17958" s="1">
        <v>42888</v>
      </c>
      <c r="C17958" s="2">
        <v>0.4070023148148148</v>
      </c>
      <c r="D17958" t="str">
        <f>RIGHT(Tabela1[[#This Row],[Nome]],3)</f>
        <v>PRW</v>
      </c>
      <c r="E17958" t="e">
        <f>VLOOKUP(Tabela1[[#This Row],[Nome]],customs_unique[],1,FALSE)</f>
        <v>#N/A</v>
      </c>
      <c r="F17958" t="b">
        <f>ISTEXT(Tabela1[[#This Row],[Custom_unique]])</f>
        <v>0</v>
      </c>
    </row>
    <row r="17959" spans="1:6" x14ac:dyDescent="0.25">
      <c r="A17959" t="s">
        <v>17960</v>
      </c>
      <c r="B17959" s="1">
        <v>42888</v>
      </c>
      <c r="C17959" s="2">
        <v>0.4070023148148148</v>
      </c>
      <c r="D17959" t="str">
        <f>RIGHT(Tabela1[[#This Row],[Nome]],3)</f>
        <v>PRW</v>
      </c>
      <c r="E17959" t="e">
        <f>VLOOKUP(Tabela1[[#This Row],[Nome]],customs_unique[],1,FALSE)</f>
        <v>#N/A</v>
      </c>
      <c r="F17959" t="b">
        <f>ISTEXT(Tabela1[[#This Row],[Custom_unique]])</f>
        <v>0</v>
      </c>
    </row>
    <row r="17960" spans="1:6" x14ac:dyDescent="0.25">
      <c r="A17960" t="s">
        <v>17961</v>
      </c>
      <c r="B17960" s="1">
        <v>42888</v>
      </c>
      <c r="C17960" s="2">
        <v>0.4070023148148148</v>
      </c>
      <c r="D17960" t="str">
        <f>RIGHT(Tabela1[[#This Row],[Nome]],3)</f>
        <v>PRW</v>
      </c>
      <c r="E17960" t="e">
        <f>VLOOKUP(Tabela1[[#This Row],[Nome]],customs_unique[],1,FALSE)</f>
        <v>#N/A</v>
      </c>
      <c r="F17960" t="b">
        <f>ISTEXT(Tabela1[[#This Row],[Custom_unique]])</f>
        <v>0</v>
      </c>
    </row>
    <row r="17961" spans="1:6" x14ac:dyDescent="0.25">
      <c r="A17961" t="s">
        <v>17962</v>
      </c>
      <c r="B17961" s="1">
        <v>42888</v>
      </c>
      <c r="C17961" s="2">
        <v>0.4070023148148148</v>
      </c>
      <c r="D17961" t="str">
        <f>RIGHT(Tabela1[[#This Row],[Nome]],3)</f>
        <v>PRW</v>
      </c>
      <c r="E17961" t="e">
        <f>VLOOKUP(Tabela1[[#This Row],[Nome]],customs_unique[],1,FALSE)</f>
        <v>#N/A</v>
      </c>
      <c r="F17961" t="b">
        <f>ISTEXT(Tabela1[[#This Row],[Custom_unique]])</f>
        <v>0</v>
      </c>
    </row>
    <row r="17962" spans="1:6" x14ac:dyDescent="0.25">
      <c r="A17962" t="s">
        <v>17963</v>
      </c>
      <c r="B17962" s="1">
        <v>42888</v>
      </c>
      <c r="C17962" s="2">
        <v>0.4070023148148148</v>
      </c>
      <c r="D17962" t="str">
        <f>RIGHT(Tabela1[[#This Row],[Nome]],3)</f>
        <v>PRW</v>
      </c>
      <c r="E17962" t="e">
        <f>VLOOKUP(Tabela1[[#This Row],[Nome]],customs_unique[],1,FALSE)</f>
        <v>#N/A</v>
      </c>
      <c r="F17962" t="b">
        <f>ISTEXT(Tabela1[[#This Row],[Custom_unique]])</f>
        <v>0</v>
      </c>
    </row>
    <row r="17963" spans="1:6" x14ac:dyDescent="0.25">
      <c r="A17963" t="s">
        <v>17964</v>
      </c>
      <c r="B17963" s="1">
        <v>42888</v>
      </c>
      <c r="C17963" s="2">
        <v>0.4070023148148148</v>
      </c>
      <c r="D17963" t="str">
        <f>RIGHT(Tabela1[[#This Row],[Nome]],3)</f>
        <v>PRW</v>
      </c>
      <c r="E17963" t="e">
        <f>VLOOKUP(Tabela1[[#This Row],[Nome]],customs_unique[],1,FALSE)</f>
        <v>#N/A</v>
      </c>
      <c r="F17963" t="b">
        <f>ISTEXT(Tabela1[[#This Row],[Custom_unique]])</f>
        <v>0</v>
      </c>
    </row>
    <row r="17964" spans="1:6" x14ac:dyDescent="0.25">
      <c r="A17964" t="s">
        <v>17965</v>
      </c>
      <c r="B17964" s="1">
        <v>43013</v>
      </c>
      <c r="C17964" s="2">
        <v>0.48510416666666667</v>
      </c>
      <c r="D17964" t="str">
        <f>RIGHT(Tabela1[[#This Row],[Nome]],3)</f>
        <v>PRW</v>
      </c>
      <c r="E17964" t="e">
        <f>VLOOKUP(Tabela1[[#This Row],[Nome]],customs_unique[],1,FALSE)</f>
        <v>#N/A</v>
      </c>
      <c r="F17964" t="b">
        <f>ISTEXT(Tabela1[[#This Row],[Custom_unique]])</f>
        <v>0</v>
      </c>
    </row>
    <row r="17965" spans="1:6" x14ac:dyDescent="0.25">
      <c r="A17965" t="s">
        <v>17966</v>
      </c>
      <c r="B17965" s="1">
        <v>43146</v>
      </c>
      <c r="C17965" s="2">
        <v>0.65962962962962968</v>
      </c>
      <c r="D17965" t="str">
        <f>RIGHT(Tabela1[[#This Row],[Nome]],3)</f>
        <v>PRW</v>
      </c>
      <c r="E17965" t="e">
        <f>VLOOKUP(Tabela1[[#This Row],[Nome]],customs_unique[],1,FALSE)</f>
        <v>#N/A</v>
      </c>
      <c r="F17965" t="b">
        <f>ISTEXT(Tabela1[[#This Row],[Custom_unique]])</f>
        <v>0</v>
      </c>
    </row>
    <row r="17966" spans="1:6" x14ac:dyDescent="0.25">
      <c r="A17966" t="s">
        <v>17967</v>
      </c>
      <c r="B17966" s="1">
        <v>43070</v>
      </c>
      <c r="C17966" s="2">
        <v>0.60559027777777774</v>
      </c>
      <c r="D17966" t="str">
        <f>RIGHT(Tabela1[[#This Row],[Nome]],3)</f>
        <v>PRW</v>
      </c>
      <c r="E17966" t="e">
        <f>VLOOKUP(Tabela1[[#This Row],[Nome]],customs_unique[],1,FALSE)</f>
        <v>#N/A</v>
      </c>
      <c r="F17966" t="b">
        <f>ISTEXT(Tabela1[[#This Row],[Custom_unique]])</f>
        <v>0</v>
      </c>
    </row>
    <row r="17967" spans="1:6" x14ac:dyDescent="0.25">
      <c r="A17967" t="s">
        <v>17968</v>
      </c>
      <c r="B17967" s="1">
        <v>42888</v>
      </c>
      <c r="C17967" s="2">
        <v>0.4070023148148148</v>
      </c>
      <c r="D17967" t="str">
        <f>RIGHT(Tabela1[[#This Row],[Nome]],3)</f>
        <v>PRW</v>
      </c>
      <c r="E17967" t="e">
        <f>VLOOKUP(Tabela1[[#This Row],[Nome]],customs_unique[],1,FALSE)</f>
        <v>#N/A</v>
      </c>
      <c r="F17967" t="b">
        <f>ISTEXT(Tabela1[[#This Row],[Custom_unique]])</f>
        <v>0</v>
      </c>
    </row>
    <row r="17968" spans="1:6" x14ac:dyDescent="0.25">
      <c r="A17968" t="s">
        <v>17969</v>
      </c>
      <c r="B17968" s="1">
        <v>43237</v>
      </c>
      <c r="C17968" s="2">
        <v>0.67170138888888886</v>
      </c>
      <c r="D17968" t="str">
        <f>RIGHT(Tabela1[[#This Row],[Nome]],3)</f>
        <v>PRW</v>
      </c>
      <c r="E17968" t="e">
        <f>VLOOKUP(Tabela1[[#This Row],[Nome]],customs_unique[],1,FALSE)</f>
        <v>#N/A</v>
      </c>
      <c r="F17968" t="b">
        <f>ISTEXT(Tabela1[[#This Row],[Custom_unique]])</f>
        <v>0</v>
      </c>
    </row>
    <row r="17969" spans="1:6" x14ac:dyDescent="0.25">
      <c r="A17969" t="s">
        <v>17970</v>
      </c>
      <c r="B17969" s="1">
        <v>43228</v>
      </c>
      <c r="C17969" s="2">
        <v>0.6290162037037037</v>
      </c>
      <c r="D17969" t="str">
        <f>RIGHT(Tabela1[[#This Row],[Nome]],3)</f>
        <v>PRW</v>
      </c>
      <c r="E17969" t="e">
        <f>VLOOKUP(Tabela1[[#This Row],[Nome]],customs_unique[],1,FALSE)</f>
        <v>#N/A</v>
      </c>
      <c r="F17969" t="b">
        <f>ISTEXT(Tabela1[[#This Row],[Custom_unique]])</f>
        <v>0</v>
      </c>
    </row>
    <row r="17970" spans="1:6" x14ac:dyDescent="0.25">
      <c r="A17970" t="s">
        <v>17971</v>
      </c>
      <c r="B17970" s="1">
        <v>43229</v>
      </c>
      <c r="C17970" s="2">
        <v>0.36736111111111108</v>
      </c>
      <c r="D17970" t="str">
        <f>RIGHT(Tabela1[[#This Row],[Nome]],3)</f>
        <v>PRW</v>
      </c>
      <c r="E17970" t="e">
        <f>VLOOKUP(Tabela1[[#This Row],[Nome]],customs_unique[],1,FALSE)</f>
        <v>#N/A</v>
      </c>
      <c r="F17970" t="b">
        <f>ISTEXT(Tabela1[[#This Row],[Custom_unique]])</f>
        <v>0</v>
      </c>
    </row>
    <row r="17971" spans="1:6" x14ac:dyDescent="0.25">
      <c r="A17971" t="s">
        <v>17972</v>
      </c>
      <c r="B17971" s="1">
        <v>43228</v>
      </c>
      <c r="C17971" s="2">
        <v>0.43355324074074075</v>
      </c>
      <c r="D17971" t="str">
        <f>RIGHT(Tabela1[[#This Row],[Nome]],3)</f>
        <v>PRW</v>
      </c>
      <c r="E17971" t="e">
        <f>VLOOKUP(Tabela1[[#This Row],[Nome]],customs_unique[],1,FALSE)</f>
        <v>#N/A</v>
      </c>
      <c r="F17971" t="b">
        <f>ISTEXT(Tabela1[[#This Row],[Custom_unique]])</f>
        <v>0</v>
      </c>
    </row>
    <row r="17972" spans="1:6" x14ac:dyDescent="0.25">
      <c r="A17972" t="s">
        <v>17973</v>
      </c>
      <c r="B17972" s="1">
        <v>42940</v>
      </c>
      <c r="C17972" s="2">
        <v>0.67994212962962963</v>
      </c>
      <c r="D17972" t="str">
        <f>RIGHT(Tabela1[[#This Row],[Nome]],3)</f>
        <v>PRW</v>
      </c>
      <c r="E17972" t="e">
        <f>VLOOKUP(Tabela1[[#This Row],[Nome]],customs_unique[],1,FALSE)</f>
        <v>#N/A</v>
      </c>
      <c r="F17972" t="b">
        <f>ISTEXT(Tabela1[[#This Row],[Custom_unique]])</f>
        <v>0</v>
      </c>
    </row>
    <row r="17973" spans="1:6" x14ac:dyDescent="0.25">
      <c r="A17973" t="s">
        <v>17974</v>
      </c>
      <c r="B17973" s="1">
        <v>43181</v>
      </c>
      <c r="C17973" s="2">
        <v>0.47439814814814812</v>
      </c>
      <c r="D17973" t="str">
        <f>RIGHT(Tabela1[[#This Row],[Nome]],3)</f>
        <v>PRW</v>
      </c>
      <c r="E17973" t="e">
        <f>VLOOKUP(Tabela1[[#This Row],[Nome]],customs_unique[],1,FALSE)</f>
        <v>#N/A</v>
      </c>
      <c r="F17973" t="b">
        <f>ISTEXT(Tabela1[[#This Row],[Custom_unique]])</f>
        <v>0</v>
      </c>
    </row>
    <row r="17974" spans="1:6" x14ac:dyDescent="0.25">
      <c r="A17974" t="s">
        <v>17975</v>
      </c>
      <c r="B17974" s="1">
        <v>43223</v>
      </c>
      <c r="C17974" s="2">
        <v>0.41107638888888887</v>
      </c>
      <c r="D17974" t="str">
        <f>RIGHT(Tabela1[[#This Row],[Nome]],3)</f>
        <v>PRW</v>
      </c>
      <c r="E17974" t="e">
        <f>VLOOKUP(Tabela1[[#This Row],[Nome]],customs_unique[],1,FALSE)</f>
        <v>#N/A</v>
      </c>
      <c r="F17974" t="b">
        <f>ISTEXT(Tabela1[[#This Row],[Custom_unique]])</f>
        <v>0</v>
      </c>
    </row>
    <row r="17975" spans="1:6" x14ac:dyDescent="0.25">
      <c r="A17975" t="s">
        <v>17976</v>
      </c>
      <c r="B17975" s="1">
        <v>42888</v>
      </c>
      <c r="C17975" s="2">
        <v>0.4070023148148148</v>
      </c>
      <c r="D17975" t="str">
        <f>RIGHT(Tabela1[[#This Row],[Nome]],3)</f>
        <v>PRW</v>
      </c>
      <c r="E17975" t="e">
        <f>VLOOKUP(Tabela1[[#This Row],[Nome]],customs_unique[],1,FALSE)</f>
        <v>#N/A</v>
      </c>
      <c r="F17975" t="b">
        <f>ISTEXT(Tabela1[[#This Row],[Custom_unique]])</f>
        <v>0</v>
      </c>
    </row>
    <row r="17976" spans="1:6" x14ac:dyDescent="0.25">
      <c r="A17976" t="s">
        <v>17977</v>
      </c>
      <c r="B17976" s="1">
        <v>43007</v>
      </c>
      <c r="C17976" s="2">
        <v>0.64496527777777779</v>
      </c>
      <c r="D17976" t="str">
        <f>RIGHT(Tabela1[[#This Row],[Nome]],3)</f>
        <v>PRW</v>
      </c>
      <c r="E17976" t="e">
        <f>VLOOKUP(Tabela1[[#This Row],[Nome]],customs_unique[],1,FALSE)</f>
        <v>#N/A</v>
      </c>
      <c r="F17976" t="b">
        <f>ISTEXT(Tabela1[[#This Row],[Custom_unique]])</f>
        <v>0</v>
      </c>
    </row>
    <row r="17977" spans="1:6" x14ac:dyDescent="0.25">
      <c r="A17977" t="s">
        <v>17978</v>
      </c>
      <c r="B17977" s="1">
        <v>43185</v>
      </c>
      <c r="C17977" s="2">
        <v>0.74013888888888879</v>
      </c>
      <c r="D17977" t="str">
        <f>RIGHT(Tabela1[[#This Row],[Nome]],3)</f>
        <v>PRW</v>
      </c>
      <c r="E17977" t="e">
        <f>VLOOKUP(Tabela1[[#This Row],[Nome]],customs_unique[],1,FALSE)</f>
        <v>#N/A</v>
      </c>
      <c r="F17977" t="b">
        <f>ISTEXT(Tabela1[[#This Row],[Custom_unique]])</f>
        <v>0</v>
      </c>
    </row>
    <row r="17978" spans="1:6" x14ac:dyDescent="0.25">
      <c r="A17978" t="s">
        <v>17979</v>
      </c>
      <c r="B17978" s="1">
        <v>43164</v>
      </c>
      <c r="C17978" s="2">
        <v>0.62133101851851846</v>
      </c>
      <c r="D17978" t="str">
        <f>RIGHT(Tabela1[[#This Row],[Nome]],3)</f>
        <v>PRW</v>
      </c>
      <c r="E17978" t="e">
        <f>VLOOKUP(Tabela1[[#This Row],[Nome]],customs_unique[],1,FALSE)</f>
        <v>#N/A</v>
      </c>
      <c r="F17978" t="b">
        <f>ISTEXT(Tabela1[[#This Row],[Custom_unique]])</f>
        <v>0</v>
      </c>
    </row>
    <row r="17979" spans="1:6" x14ac:dyDescent="0.25">
      <c r="A17979" t="s">
        <v>17980</v>
      </c>
      <c r="B17979" s="1">
        <v>43229</v>
      </c>
      <c r="C17979" s="2">
        <v>0.61306712962962961</v>
      </c>
      <c r="D17979" t="str">
        <f>RIGHT(Tabela1[[#This Row],[Nome]],3)</f>
        <v>PRW</v>
      </c>
      <c r="E17979" t="e">
        <f>VLOOKUP(Tabela1[[#This Row],[Nome]],customs_unique[],1,FALSE)</f>
        <v>#N/A</v>
      </c>
      <c r="F17979" t="b">
        <f>ISTEXT(Tabela1[[#This Row],[Custom_unique]])</f>
        <v>0</v>
      </c>
    </row>
    <row r="17980" spans="1:6" x14ac:dyDescent="0.25">
      <c r="A17980" t="s">
        <v>17981</v>
      </c>
      <c r="B17980" s="1">
        <v>41857</v>
      </c>
      <c r="C17980" s="2">
        <v>0.69550925925925933</v>
      </c>
      <c r="D17980" t="str">
        <f>RIGHT(Tabela1[[#This Row],[Nome]],3)</f>
        <v>PRW</v>
      </c>
      <c r="E17980" t="e">
        <f>VLOOKUP(Tabela1[[#This Row],[Nome]],customs_unique[],1,FALSE)</f>
        <v>#N/A</v>
      </c>
      <c r="F17980" t="b">
        <f>ISTEXT(Tabela1[[#This Row],[Custom_unique]])</f>
        <v>0</v>
      </c>
    </row>
    <row r="17981" spans="1:6" x14ac:dyDescent="0.25">
      <c r="A17981" t="s">
        <v>17982</v>
      </c>
      <c r="B17981" s="1">
        <v>42888</v>
      </c>
      <c r="C17981" s="2">
        <v>0.4070023148148148</v>
      </c>
      <c r="D17981" t="str">
        <f>RIGHT(Tabela1[[#This Row],[Nome]],3)</f>
        <v>PRW</v>
      </c>
      <c r="E17981" t="e">
        <f>VLOOKUP(Tabela1[[#This Row],[Nome]],customs_unique[],1,FALSE)</f>
        <v>#N/A</v>
      </c>
      <c r="F17981" t="b">
        <f>ISTEXT(Tabela1[[#This Row],[Custom_unique]])</f>
        <v>0</v>
      </c>
    </row>
    <row r="17982" spans="1:6" x14ac:dyDescent="0.25">
      <c r="A17982" t="s">
        <v>17983</v>
      </c>
      <c r="B17982" s="1">
        <v>40044</v>
      </c>
      <c r="C17982" s="2">
        <v>0.62805555555555559</v>
      </c>
      <c r="D17982" t="str">
        <f>RIGHT(Tabela1[[#This Row],[Nome]],3)</f>
        <v>PRW</v>
      </c>
      <c r="E17982" t="e">
        <f>VLOOKUP(Tabela1[[#This Row],[Nome]],customs_unique[],1,FALSE)</f>
        <v>#N/A</v>
      </c>
      <c r="F17982" t="b">
        <f>ISTEXT(Tabela1[[#This Row],[Custom_unique]])</f>
        <v>0</v>
      </c>
    </row>
    <row r="17983" spans="1:6" x14ac:dyDescent="0.25">
      <c r="A17983" t="s">
        <v>17984</v>
      </c>
      <c r="B17983" s="1">
        <v>40044</v>
      </c>
      <c r="C17983" s="2">
        <v>0.62805555555555559</v>
      </c>
      <c r="D17983" t="str">
        <f>RIGHT(Tabela1[[#This Row],[Nome]],3)</f>
        <v>PRW</v>
      </c>
      <c r="E17983" t="e">
        <f>VLOOKUP(Tabela1[[#This Row],[Nome]],customs_unique[],1,FALSE)</f>
        <v>#N/A</v>
      </c>
      <c r="F17983" t="b">
        <f>ISTEXT(Tabela1[[#This Row],[Custom_unique]])</f>
        <v>0</v>
      </c>
    </row>
    <row r="17984" spans="1:6" x14ac:dyDescent="0.25">
      <c r="A17984" t="s">
        <v>17985</v>
      </c>
      <c r="B17984" s="1">
        <v>43175</v>
      </c>
      <c r="C17984" s="2">
        <v>0.73559027777777775</v>
      </c>
      <c r="D17984" t="str">
        <f>RIGHT(Tabela1[[#This Row],[Nome]],3)</f>
        <v>PRX</v>
      </c>
      <c r="E17984" t="e">
        <f>VLOOKUP(Tabela1[[#This Row],[Nome]],customs_unique[],1,FALSE)</f>
        <v>#N/A</v>
      </c>
      <c r="F17984" t="b">
        <f>ISTEXT(Tabela1[[#This Row],[Custom_unique]])</f>
        <v>0</v>
      </c>
    </row>
    <row r="17985" spans="1:6" x14ac:dyDescent="0.25">
      <c r="A17985" t="s">
        <v>17986</v>
      </c>
      <c r="B17985" s="1">
        <v>43175</v>
      </c>
      <c r="C17985" s="2">
        <v>0.73562500000000008</v>
      </c>
      <c r="D17985" t="str">
        <f>RIGHT(Tabela1[[#This Row],[Nome]],3)</f>
        <v>PRW</v>
      </c>
      <c r="E17985" t="e">
        <f>VLOOKUP(Tabela1[[#This Row],[Nome]],customs_unique[],1,FALSE)</f>
        <v>#N/A</v>
      </c>
      <c r="F17985" t="b">
        <f>ISTEXT(Tabela1[[#This Row],[Custom_unique]])</f>
        <v>0</v>
      </c>
    </row>
    <row r="17986" spans="1:6" x14ac:dyDescent="0.25">
      <c r="A17986" t="s">
        <v>17987</v>
      </c>
      <c r="B17986" s="1">
        <v>43175</v>
      </c>
      <c r="C17986" s="2">
        <v>0.73559027777777775</v>
      </c>
      <c r="D17986" t="str">
        <f>RIGHT(Tabela1[[#This Row],[Nome]],3)</f>
        <v>PRW</v>
      </c>
      <c r="E17986" t="e">
        <f>VLOOKUP(Tabela1[[#This Row],[Nome]],customs_unique[],1,FALSE)</f>
        <v>#N/A</v>
      </c>
      <c r="F17986" t="b">
        <f>ISTEXT(Tabela1[[#This Row],[Custom_unique]])</f>
        <v>0</v>
      </c>
    </row>
    <row r="17987" spans="1:6" x14ac:dyDescent="0.25">
      <c r="A17987" t="s">
        <v>17988</v>
      </c>
      <c r="B17987" s="1">
        <v>43175</v>
      </c>
      <c r="C17987" s="2">
        <v>0.7356597222222222</v>
      </c>
      <c r="D17987" t="str">
        <f>RIGHT(Tabela1[[#This Row],[Nome]],3)</f>
        <v>PRW</v>
      </c>
      <c r="E17987" t="e">
        <f>VLOOKUP(Tabela1[[#This Row],[Nome]],customs_unique[],1,FALSE)</f>
        <v>#N/A</v>
      </c>
      <c r="F17987" t="b">
        <f>ISTEXT(Tabela1[[#This Row],[Custom_unique]])</f>
        <v>0</v>
      </c>
    </row>
    <row r="17988" spans="1:6" x14ac:dyDescent="0.25">
      <c r="A17988" t="s">
        <v>17989</v>
      </c>
      <c r="B17988" s="1">
        <v>40044</v>
      </c>
      <c r="C17988" s="2">
        <v>0.62805555555555559</v>
      </c>
      <c r="D17988" t="str">
        <f>RIGHT(Tabela1[[#This Row],[Nome]],3)</f>
        <v>PRW</v>
      </c>
      <c r="E17988" t="e">
        <f>VLOOKUP(Tabela1[[#This Row],[Nome]],customs_unique[],1,FALSE)</f>
        <v>#N/A</v>
      </c>
      <c r="F17988" t="b">
        <f>ISTEXT(Tabela1[[#This Row],[Custom_unique]])</f>
        <v>0</v>
      </c>
    </row>
    <row r="17989" spans="1:6" x14ac:dyDescent="0.25">
      <c r="A17989" t="s">
        <v>17990</v>
      </c>
      <c r="B17989" s="1">
        <v>43175</v>
      </c>
      <c r="C17989" s="2">
        <v>0.73559027777777775</v>
      </c>
      <c r="D17989" t="str">
        <f>RIGHT(Tabela1[[#This Row],[Nome]],3)</f>
        <v>PRW</v>
      </c>
      <c r="E17989" t="e">
        <f>VLOOKUP(Tabela1[[#This Row],[Nome]],customs_unique[],1,FALSE)</f>
        <v>#N/A</v>
      </c>
      <c r="F17989" t="b">
        <f>ISTEXT(Tabela1[[#This Row],[Custom_unique]])</f>
        <v>0</v>
      </c>
    </row>
    <row r="17990" spans="1:6" x14ac:dyDescent="0.25">
      <c r="A17990" t="s">
        <v>17991</v>
      </c>
      <c r="B17990" s="1">
        <v>43175</v>
      </c>
      <c r="C17990" s="2">
        <v>0.73562500000000008</v>
      </c>
      <c r="D17990" t="str">
        <f>RIGHT(Tabela1[[#This Row],[Nome]],3)</f>
        <v>PRG</v>
      </c>
      <c r="E17990" t="e">
        <f>VLOOKUP(Tabela1[[#This Row],[Nome]],customs_unique[],1,FALSE)</f>
        <v>#N/A</v>
      </c>
      <c r="F17990" t="b">
        <f>ISTEXT(Tabela1[[#This Row],[Custom_unique]])</f>
        <v>0</v>
      </c>
    </row>
    <row r="17991" spans="1:6" x14ac:dyDescent="0.25">
      <c r="A17991" t="s">
        <v>17992</v>
      </c>
      <c r="B17991" s="1">
        <v>43175</v>
      </c>
      <c r="C17991" s="2">
        <v>0.73562500000000008</v>
      </c>
      <c r="D17991" t="str">
        <f>RIGHT(Tabela1[[#This Row],[Nome]],3)</f>
        <v>PRG</v>
      </c>
      <c r="E17991" t="e">
        <f>VLOOKUP(Tabela1[[#This Row],[Nome]],customs_unique[],1,FALSE)</f>
        <v>#N/A</v>
      </c>
      <c r="F17991" t="b">
        <f>ISTEXT(Tabela1[[#This Row],[Custom_unique]])</f>
        <v>0</v>
      </c>
    </row>
    <row r="17992" spans="1:6" x14ac:dyDescent="0.25">
      <c r="A17992" t="s">
        <v>17993</v>
      </c>
      <c r="B17992" s="1">
        <v>43175</v>
      </c>
      <c r="C17992" s="2">
        <v>0.73556712962962967</v>
      </c>
      <c r="D17992" t="str">
        <f>RIGHT(Tabela1[[#This Row],[Nome]],3)</f>
        <v>PRW</v>
      </c>
      <c r="E17992" t="e">
        <f>VLOOKUP(Tabela1[[#This Row],[Nome]],customs_unique[],1,FALSE)</f>
        <v>#N/A</v>
      </c>
      <c r="F17992" t="b">
        <f>ISTEXT(Tabela1[[#This Row],[Custom_unique]])</f>
        <v>0</v>
      </c>
    </row>
    <row r="17993" spans="1:6" x14ac:dyDescent="0.25">
      <c r="A17993" t="s">
        <v>17994</v>
      </c>
      <c r="B17993" s="1">
        <v>42978</v>
      </c>
      <c r="C17993" s="2">
        <v>0.4262037037037037</v>
      </c>
      <c r="D17993" t="str">
        <f>RIGHT(Tabela1[[#This Row],[Nome]],3)</f>
        <v>PRW</v>
      </c>
      <c r="E17993" t="e">
        <f>VLOOKUP(Tabela1[[#This Row],[Nome]],customs_unique[],1,FALSE)</f>
        <v>#N/A</v>
      </c>
      <c r="F17993" t="b">
        <f>ISTEXT(Tabela1[[#This Row],[Custom_unique]])</f>
        <v>0</v>
      </c>
    </row>
    <row r="17994" spans="1:6" x14ac:dyDescent="0.25">
      <c r="A17994" t="s">
        <v>17995</v>
      </c>
      <c r="B17994" s="1">
        <v>42888</v>
      </c>
      <c r="C17994" s="2">
        <v>0.4070023148148148</v>
      </c>
      <c r="D17994" t="str">
        <f>RIGHT(Tabela1[[#This Row],[Nome]],3)</f>
        <v>PRW</v>
      </c>
      <c r="E17994" t="e">
        <f>VLOOKUP(Tabela1[[#This Row],[Nome]],customs_unique[],1,FALSE)</f>
        <v>#N/A</v>
      </c>
      <c r="F17994" t="b">
        <f>ISTEXT(Tabela1[[#This Row],[Custom_unique]])</f>
        <v>0</v>
      </c>
    </row>
    <row r="17995" spans="1:6" x14ac:dyDescent="0.25">
      <c r="A17995" t="s">
        <v>17996</v>
      </c>
      <c r="B17995" s="1">
        <v>43187</v>
      </c>
      <c r="C17995" s="2">
        <v>0.61482638888888885</v>
      </c>
      <c r="D17995" t="str">
        <f>RIGHT(Tabela1[[#This Row],[Nome]],3)</f>
        <v>PRX</v>
      </c>
      <c r="E17995" t="e">
        <f>VLOOKUP(Tabela1[[#This Row],[Nome]],customs_unique[],1,FALSE)</f>
        <v>#N/A</v>
      </c>
      <c r="F17995" t="b">
        <f>ISTEXT(Tabela1[[#This Row],[Custom_unique]])</f>
        <v>0</v>
      </c>
    </row>
    <row r="17996" spans="1:6" x14ac:dyDescent="0.25">
      <c r="A17996" t="s">
        <v>17997</v>
      </c>
      <c r="B17996" s="1">
        <v>42912</v>
      </c>
      <c r="C17996" s="2">
        <v>0.76167824074074064</v>
      </c>
      <c r="D17996" t="str">
        <f>RIGHT(Tabela1[[#This Row],[Nome]],3)</f>
        <v>PRW</v>
      </c>
      <c r="E17996" t="e">
        <f>VLOOKUP(Tabela1[[#This Row],[Nome]],customs_unique[],1,FALSE)</f>
        <v>#N/A</v>
      </c>
      <c r="F17996" t="b">
        <f>ISTEXT(Tabela1[[#This Row],[Custom_unique]])</f>
        <v>0</v>
      </c>
    </row>
    <row r="17997" spans="1:6" x14ac:dyDescent="0.25">
      <c r="A17997" t="s">
        <v>17998</v>
      </c>
      <c r="B17997" s="1">
        <v>42888</v>
      </c>
      <c r="C17997" s="2">
        <v>0.4070023148148148</v>
      </c>
      <c r="D17997" t="str">
        <f>RIGHT(Tabela1[[#This Row],[Nome]],3)</f>
        <v>PRW</v>
      </c>
      <c r="E17997" t="e">
        <f>VLOOKUP(Tabela1[[#This Row],[Nome]],customs_unique[],1,FALSE)</f>
        <v>#N/A</v>
      </c>
      <c r="F17997" t="b">
        <f>ISTEXT(Tabela1[[#This Row],[Custom_unique]])</f>
        <v>0</v>
      </c>
    </row>
    <row r="17998" spans="1:6" x14ac:dyDescent="0.25">
      <c r="A17998" t="s">
        <v>17999</v>
      </c>
      <c r="B17998" s="1">
        <v>42888</v>
      </c>
      <c r="C17998" s="2">
        <v>0.4070023148148148</v>
      </c>
      <c r="D17998" t="str">
        <f>RIGHT(Tabela1[[#This Row],[Nome]],3)</f>
        <v>PRW</v>
      </c>
      <c r="E17998" t="e">
        <f>VLOOKUP(Tabela1[[#This Row],[Nome]],customs_unique[],1,FALSE)</f>
        <v>#N/A</v>
      </c>
      <c r="F17998" t="b">
        <f>ISTEXT(Tabela1[[#This Row],[Custom_unique]])</f>
        <v>0</v>
      </c>
    </row>
    <row r="17999" spans="1:6" x14ac:dyDescent="0.25">
      <c r="A17999" t="s">
        <v>18000</v>
      </c>
      <c r="B17999" s="1">
        <v>42888</v>
      </c>
      <c r="C17999" s="2">
        <v>0.4070023148148148</v>
      </c>
      <c r="D17999" t="str">
        <f>RIGHT(Tabela1[[#This Row],[Nome]],3)</f>
        <v>PRW</v>
      </c>
      <c r="E17999" t="e">
        <f>VLOOKUP(Tabela1[[#This Row],[Nome]],customs_unique[],1,FALSE)</f>
        <v>#N/A</v>
      </c>
      <c r="F17999" t="b">
        <f>ISTEXT(Tabela1[[#This Row],[Custom_unique]])</f>
        <v>0</v>
      </c>
    </row>
    <row r="18000" spans="1:6" x14ac:dyDescent="0.25">
      <c r="A18000" t="s">
        <v>18001</v>
      </c>
      <c r="B18000" s="1">
        <v>42948</v>
      </c>
      <c r="C18000" s="2">
        <v>0.62049768518518522</v>
      </c>
      <c r="D18000" t="str">
        <f>RIGHT(Tabela1[[#This Row],[Nome]],3)</f>
        <v>PRW</v>
      </c>
      <c r="E18000" t="e">
        <f>VLOOKUP(Tabela1[[#This Row],[Nome]],customs_unique[],1,FALSE)</f>
        <v>#N/A</v>
      </c>
      <c r="F18000" t="b">
        <f>ISTEXT(Tabela1[[#This Row],[Custom_unique]])</f>
        <v>0</v>
      </c>
    </row>
    <row r="18001" spans="1:6" x14ac:dyDescent="0.25">
      <c r="A18001" t="s">
        <v>18002</v>
      </c>
      <c r="B18001" s="1">
        <v>42556</v>
      </c>
      <c r="C18001" s="2">
        <v>0.44908564814814816</v>
      </c>
      <c r="D18001" t="str">
        <f>RIGHT(Tabela1[[#This Row],[Nome]],3)</f>
        <v>PRW</v>
      </c>
      <c r="E18001" t="e">
        <f>VLOOKUP(Tabela1[[#This Row],[Nome]],customs_unique[],1,FALSE)</f>
        <v>#N/A</v>
      </c>
      <c r="F18001" t="b">
        <f>ISTEXT(Tabela1[[#This Row],[Custom_unique]])</f>
        <v>0</v>
      </c>
    </row>
    <row r="18002" spans="1:6" x14ac:dyDescent="0.25">
      <c r="A18002" t="s">
        <v>18003</v>
      </c>
      <c r="B18002" s="1">
        <v>42888</v>
      </c>
      <c r="C18002" s="2">
        <v>0.4070023148148148</v>
      </c>
      <c r="D18002" t="str">
        <f>RIGHT(Tabela1[[#This Row],[Nome]],3)</f>
        <v>PRW</v>
      </c>
      <c r="E18002" t="e">
        <f>VLOOKUP(Tabela1[[#This Row],[Nome]],customs_unique[],1,FALSE)</f>
        <v>#N/A</v>
      </c>
      <c r="F18002" t="b">
        <f>ISTEXT(Tabela1[[#This Row],[Custom_unique]])</f>
        <v>0</v>
      </c>
    </row>
    <row r="18003" spans="1:6" x14ac:dyDescent="0.25">
      <c r="A18003" t="s">
        <v>18004</v>
      </c>
      <c r="B18003" s="1">
        <v>42888</v>
      </c>
      <c r="C18003" s="2">
        <v>0.4070023148148148</v>
      </c>
      <c r="D18003" t="str">
        <f>RIGHT(Tabela1[[#This Row],[Nome]],3)</f>
        <v>PRW</v>
      </c>
      <c r="E18003" t="e">
        <f>VLOOKUP(Tabela1[[#This Row],[Nome]],customs_unique[],1,FALSE)</f>
        <v>#N/A</v>
      </c>
      <c r="F18003" t="b">
        <f>ISTEXT(Tabela1[[#This Row],[Custom_unique]])</f>
        <v>0</v>
      </c>
    </row>
    <row r="18004" spans="1:6" x14ac:dyDescent="0.25">
      <c r="A18004" t="s">
        <v>18005</v>
      </c>
      <c r="B18004" s="1">
        <v>42923</v>
      </c>
      <c r="C18004" s="2">
        <v>0.64290509259259265</v>
      </c>
      <c r="D18004" t="str">
        <f>RIGHT(Tabela1[[#This Row],[Nome]],3)</f>
        <v>PRW</v>
      </c>
      <c r="E18004" t="e">
        <f>VLOOKUP(Tabela1[[#This Row],[Nome]],customs_unique[],1,FALSE)</f>
        <v>#N/A</v>
      </c>
      <c r="F18004" t="b">
        <f>ISTEXT(Tabela1[[#This Row],[Custom_unique]])</f>
        <v>0</v>
      </c>
    </row>
    <row r="18005" spans="1:6" x14ac:dyDescent="0.25">
      <c r="A18005" t="s">
        <v>18006</v>
      </c>
      <c r="B18005" s="1">
        <v>42888</v>
      </c>
      <c r="C18005" s="2">
        <v>0.4070023148148148</v>
      </c>
      <c r="D18005" t="str">
        <f>RIGHT(Tabela1[[#This Row],[Nome]],3)</f>
        <v>PRW</v>
      </c>
      <c r="E18005" t="e">
        <f>VLOOKUP(Tabela1[[#This Row],[Nome]],customs_unique[],1,FALSE)</f>
        <v>#N/A</v>
      </c>
      <c r="F18005" t="b">
        <f>ISTEXT(Tabela1[[#This Row],[Custom_unique]])</f>
        <v>0</v>
      </c>
    </row>
    <row r="18006" spans="1:6" x14ac:dyDescent="0.25">
      <c r="A18006" t="s">
        <v>18007</v>
      </c>
      <c r="B18006" s="1">
        <v>42888</v>
      </c>
      <c r="C18006" s="2">
        <v>0.4070023148148148</v>
      </c>
      <c r="D18006" t="str">
        <f>RIGHT(Tabela1[[#This Row],[Nome]],3)</f>
        <v>PRW</v>
      </c>
      <c r="E18006" t="e">
        <f>VLOOKUP(Tabela1[[#This Row],[Nome]],customs_unique[],1,FALSE)</f>
        <v>#N/A</v>
      </c>
      <c r="F18006" t="b">
        <f>ISTEXT(Tabela1[[#This Row],[Custom_unique]])</f>
        <v>0</v>
      </c>
    </row>
    <row r="18007" spans="1:6" x14ac:dyDescent="0.25">
      <c r="A18007" t="s">
        <v>18008</v>
      </c>
      <c r="B18007" s="1">
        <v>43138</v>
      </c>
      <c r="C18007" s="2">
        <v>0.62189814814814814</v>
      </c>
      <c r="D18007" t="str">
        <f>RIGHT(Tabela1[[#This Row],[Nome]],3)</f>
        <v>PRW</v>
      </c>
      <c r="E18007" t="e">
        <f>VLOOKUP(Tabela1[[#This Row],[Nome]],customs_unique[],1,FALSE)</f>
        <v>#N/A</v>
      </c>
      <c r="F18007" t="b">
        <f>ISTEXT(Tabela1[[#This Row],[Custom_unique]])</f>
        <v>0</v>
      </c>
    </row>
    <row r="18008" spans="1:6" x14ac:dyDescent="0.25">
      <c r="A18008" t="s">
        <v>18009</v>
      </c>
      <c r="B18008" s="1">
        <v>43081</v>
      </c>
      <c r="C18008" s="2">
        <v>0.73923611111111109</v>
      </c>
      <c r="D18008" t="str">
        <f>RIGHT(Tabela1[[#This Row],[Nome]],3)</f>
        <v>PRW</v>
      </c>
      <c r="E18008" t="e">
        <f>VLOOKUP(Tabela1[[#This Row],[Nome]],customs_unique[],1,FALSE)</f>
        <v>#N/A</v>
      </c>
      <c r="F18008" t="b">
        <f>ISTEXT(Tabela1[[#This Row],[Custom_unique]])</f>
        <v>0</v>
      </c>
    </row>
    <row r="18009" spans="1:6" x14ac:dyDescent="0.25">
      <c r="A18009" t="s">
        <v>18010</v>
      </c>
      <c r="B18009" s="1">
        <v>43228</v>
      </c>
      <c r="C18009" s="2">
        <v>0.69165509259259261</v>
      </c>
      <c r="D18009" t="str">
        <f>RIGHT(Tabela1[[#This Row],[Nome]],3)</f>
        <v>PRW</v>
      </c>
      <c r="E18009" t="e">
        <f>VLOOKUP(Tabela1[[#This Row],[Nome]],customs_unique[],1,FALSE)</f>
        <v>#N/A</v>
      </c>
      <c r="F18009" t="b">
        <f>ISTEXT(Tabela1[[#This Row],[Custom_unique]])</f>
        <v>0</v>
      </c>
    </row>
    <row r="18010" spans="1:6" x14ac:dyDescent="0.25">
      <c r="A18010" t="s">
        <v>18011</v>
      </c>
      <c r="B18010" s="1">
        <v>42888</v>
      </c>
      <c r="C18010" s="2">
        <v>0.4070023148148148</v>
      </c>
      <c r="D18010" t="str">
        <f>RIGHT(Tabela1[[#This Row],[Nome]],3)</f>
        <v>PRW</v>
      </c>
      <c r="E18010" t="e">
        <f>VLOOKUP(Tabela1[[#This Row],[Nome]],customs_unique[],1,FALSE)</f>
        <v>#N/A</v>
      </c>
      <c r="F18010" t="b">
        <f>ISTEXT(Tabela1[[#This Row],[Custom_unique]])</f>
        <v>0</v>
      </c>
    </row>
    <row r="18011" spans="1:6" x14ac:dyDescent="0.25">
      <c r="A18011" t="s">
        <v>18012</v>
      </c>
      <c r="B18011" s="1">
        <v>42892</v>
      </c>
      <c r="C18011" s="2">
        <v>0.73812500000000003</v>
      </c>
      <c r="D18011" t="str">
        <f>RIGHT(Tabela1[[#This Row],[Nome]],3)</f>
        <v>PRW</v>
      </c>
      <c r="E18011" t="e">
        <f>VLOOKUP(Tabela1[[#This Row],[Nome]],customs_unique[],1,FALSE)</f>
        <v>#N/A</v>
      </c>
      <c r="F18011" t="b">
        <f>ISTEXT(Tabela1[[#This Row],[Custom_unique]])</f>
        <v>0</v>
      </c>
    </row>
    <row r="18012" spans="1:6" x14ac:dyDescent="0.25">
      <c r="A18012" t="s">
        <v>18013</v>
      </c>
      <c r="B18012" s="1">
        <v>43166</v>
      </c>
      <c r="C18012" s="2">
        <v>0.62230324074074073</v>
      </c>
      <c r="D18012" t="str">
        <f>RIGHT(Tabela1[[#This Row],[Nome]],3)</f>
        <v>PRW</v>
      </c>
      <c r="E18012" t="e">
        <f>VLOOKUP(Tabela1[[#This Row],[Nome]],customs_unique[],1,FALSE)</f>
        <v>#N/A</v>
      </c>
      <c r="F18012" t="b">
        <f>ISTEXT(Tabela1[[#This Row],[Custom_unique]])</f>
        <v>0</v>
      </c>
    </row>
    <row r="18013" spans="1:6" x14ac:dyDescent="0.25">
      <c r="A18013" t="s">
        <v>18014</v>
      </c>
      <c r="B18013" s="1">
        <v>42888</v>
      </c>
      <c r="C18013" s="2">
        <v>0.4070023148148148</v>
      </c>
      <c r="D18013" t="str">
        <f>RIGHT(Tabela1[[#This Row],[Nome]],3)</f>
        <v>PRW</v>
      </c>
      <c r="E18013" t="e">
        <f>VLOOKUP(Tabela1[[#This Row],[Nome]],customs_unique[],1,FALSE)</f>
        <v>#N/A</v>
      </c>
      <c r="F18013" t="b">
        <f>ISTEXT(Tabela1[[#This Row],[Custom_unique]])</f>
        <v>0</v>
      </c>
    </row>
    <row r="18014" spans="1:6" x14ac:dyDescent="0.25">
      <c r="A18014" t="s">
        <v>18015</v>
      </c>
      <c r="B18014" s="1">
        <v>42991</v>
      </c>
      <c r="C18014" s="2">
        <v>0.36935185185185188</v>
      </c>
      <c r="D18014" t="str">
        <f>RIGHT(Tabela1[[#This Row],[Nome]],3)</f>
        <v>PRW</v>
      </c>
      <c r="E18014" t="e">
        <f>VLOOKUP(Tabela1[[#This Row],[Nome]],customs_unique[],1,FALSE)</f>
        <v>#N/A</v>
      </c>
      <c r="F18014" t="b">
        <f>ISTEXT(Tabela1[[#This Row],[Custom_unique]])</f>
        <v>0</v>
      </c>
    </row>
    <row r="18015" spans="1:6" x14ac:dyDescent="0.25">
      <c r="A18015" t="s">
        <v>18016</v>
      </c>
      <c r="B18015" s="1">
        <v>42888</v>
      </c>
      <c r="C18015" s="2">
        <v>0.4070023148148148</v>
      </c>
      <c r="D18015" t="str">
        <f>RIGHT(Tabela1[[#This Row],[Nome]],3)</f>
        <v>PRW</v>
      </c>
      <c r="E18015" t="e">
        <f>VLOOKUP(Tabela1[[#This Row],[Nome]],customs_unique[],1,FALSE)</f>
        <v>#N/A</v>
      </c>
      <c r="F18015" t="b">
        <f>ISTEXT(Tabela1[[#This Row],[Custom_unique]])</f>
        <v>0</v>
      </c>
    </row>
    <row r="18016" spans="1:6" x14ac:dyDescent="0.25">
      <c r="A18016" t="s">
        <v>18017</v>
      </c>
      <c r="B18016" s="1">
        <v>42888</v>
      </c>
      <c r="C18016" s="2">
        <v>0.4070023148148148</v>
      </c>
      <c r="D18016" t="str">
        <f>RIGHT(Tabela1[[#This Row],[Nome]],3)</f>
        <v>PRW</v>
      </c>
      <c r="E18016" t="e">
        <f>VLOOKUP(Tabela1[[#This Row],[Nome]],customs_unique[],1,FALSE)</f>
        <v>#N/A</v>
      </c>
      <c r="F18016" t="b">
        <f>ISTEXT(Tabela1[[#This Row],[Custom_unique]])</f>
        <v>0</v>
      </c>
    </row>
    <row r="18017" spans="1:6" x14ac:dyDescent="0.25">
      <c r="A18017" t="s">
        <v>18018</v>
      </c>
      <c r="B18017" s="1">
        <v>42888</v>
      </c>
      <c r="C18017" s="2">
        <v>0.4070023148148148</v>
      </c>
      <c r="D18017" t="str">
        <f>RIGHT(Tabela1[[#This Row],[Nome]],3)</f>
        <v>PRW</v>
      </c>
      <c r="E18017" t="e">
        <f>VLOOKUP(Tabela1[[#This Row],[Nome]],customs_unique[],1,FALSE)</f>
        <v>#N/A</v>
      </c>
      <c r="F18017" t="b">
        <f>ISTEXT(Tabela1[[#This Row],[Custom_unique]])</f>
        <v>0</v>
      </c>
    </row>
    <row r="18018" spans="1:6" x14ac:dyDescent="0.25">
      <c r="A18018" t="s">
        <v>18019</v>
      </c>
      <c r="B18018" s="1">
        <v>42888</v>
      </c>
      <c r="C18018" s="2">
        <v>0.4070023148148148</v>
      </c>
      <c r="D18018" t="str">
        <f>RIGHT(Tabela1[[#This Row],[Nome]],3)</f>
        <v>PRW</v>
      </c>
      <c r="E18018" t="e">
        <f>VLOOKUP(Tabela1[[#This Row],[Nome]],customs_unique[],1,FALSE)</f>
        <v>#N/A</v>
      </c>
      <c r="F18018" t="b">
        <f>ISTEXT(Tabela1[[#This Row],[Custom_unique]])</f>
        <v>0</v>
      </c>
    </row>
    <row r="18019" spans="1:6" x14ac:dyDescent="0.25">
      <c r="A18019" t="s">
        <v>18020</v>
      </c>
      <c r="B18019" s="1">
        <v>42888</v>
      </c>
      <c r="C18019" s="2">
        <v>0.4070023148148148</v>
      </c>
      <c r="D18019" t="str">
        <f>RIGHT(Tabela1[[#This Row],[Nome]],3)</f>
        <v>PRW</v>
      </c>
      <c r="E18019" t="e">
        <f>VLOOKUP(Tabela1[[#This Row],[Nome]],customs_unique[],1,FALSE)</f>
        <v>#N/A</v>
      </c>
      <c r="F18019" t="b">
        <f>ISTEXT(Tabela1[[#This Row],[Custom_unique]])</f>
        <v>0</v>
      </c>
    </row>
    <row r="18020" spans="1:6" x14ac:dyDescent="0.25">
      <c r="A18020" t="s">
        <v>18021</v>
      </c>
      <c r="B18020" s="1">
        <v>42892</v>
      </c>
      <c r="C18020" s="2">
        <v>0.73812500000000003</v>
      </c>
      <c r="D18020" t="str">
        <f>RIGHT(Tabela1[[#This Row],[Nome]],3)</f>
        <v>PRW</v>
      </c>
      <c r="E18020" t="e">
        <f>VLOOKUP(Tabela1[[#This Row],[Nome]],customs_unique[],1,FALSE)</f>
        <v>#N/A</v>
      </c>
      <c r="F18020" t="b">
        <f>ISTEXT(Tabela1[[#This Row],[Custom_unique]])</f>
        <v>0</v>
      </c>
    </row>
    <row r="18021" spans="1:6" x14ac:dyDescent="0.25">
      <c r="A18021" t="s">
        <v>18022</v>
      </c>
      <c r="B18021" s="1">
        <v>42888</v>
      </c>
      <c r="C18021" s="2">
        <v>0.4070023148148148</v>
      </c>
      <c r="D18021" t="str">
        <f>RIGHT(Tabela1[[#This Row],[Nome]],3)</f>
        <v>PRW</v>
      </c>
      <c r="E18021" t="e">
        <f>VLOOKUP(Tabela1[[#This Row],[Nome]],customs_unique[],1,FALSE)</f>
        <v>#N/A</v>
      </c>
      <c r="F18021" t="b">
        <f>ISTEXT(Tabela1[[#This Row],[Custom_unique]])</f>
        <v>0</v>
      </c>
    </row>
    <row r="18022" spans="1:6" x14ac:dyDescent="0.25">
      <c r="A18022" t="s">
        <v>18023</v>
      </c>
      <c r="B18022" s="1">
        <v>42888</v>
      </c>
      <c r="C18022" s="2">
        <v>0.4070023148148148</v>
      </c>
      <c r="D18022" t="str">
        <f>RIGHT(Tabela1[[#This Row],[Nome]],3)</f>
        <v>PRW</v>
      </c>
      <c r="E18022" t="e">
        <f>VLOOKUP(Tabela1[[#This Row],[Nome]],customs_unique[],1,FALSE)</f>
        <v>#N/A</v>
      </c>
      <c r="F18022" t="b">
        <f>ISTEXT(Tabela1[[#This Row],[Custom_unique]])</f>
        <v>0</v>
      </c>
    </row>
    <row r="18023" spans="1:6" x14ac:dyDescent="0.25">
      <c r="A18023" t="s">
        <v>18024</v>
      </c>
      <c r="B18023" s="1">
        <v>42892</v>
      </c>
      <c r="C18023" s="2">
        <v>0.73812500000000003</v>
      </c>
      <c r="D18023" t="str">
        <f>RIGHT(Tabela1[[#This Row],[Nome]],3)</f>
        <v>PRW</v>
      </c>
      <c r="E18023" t="e">
        <f>VLOOKUP(Tabela1[[#This Row],[Nome]],customs_unique[],1,FALSE)</f>
        <v>#N/A</v>
      </c>
      <c r="F18023" t="b">
        <f>ISTEXT(Tabela1[[#This Row],[Custom_unique]])</f>
        <v>0</v>
      </c>
    </row>
    <row r="18024" spans="1:6" x14ac:dyDescent="0.25">
      <c r="A18024" t="s">
        <v>18025</v>
      </c>
      <c r="B18024" s="1">
        <v>43082</v>
      </c>
      <c r="C18024" s="2">
        <v>0.68866898148148159</v>
      </c>
      <c r="D18024" t="str">
        <f>RIGHT(Tabela1[[#This Row],[Nome]],3)</f>
        <v>PRW</v>
      </c>
      <c r="E18024" t="e">
        <f>VLOOKUP(Tabela1[[#This Row],[Nome]],customs_unique[],1,FALSE)</f>
        <v>#N/A</v>
      </c>
      <c r="F18024" t="b">
        <f>ISTEXT(Tabela1[[#This Row],[Custom_unique]])</f>
        <v>0</v>
      </c>
    </row>
    <row r="18025" spans="1:6" x14ac:dyDescent="0.25">
      <c r="A18025" t="s">
        <v>18026</v>
      </c>
      <c r="B18025" s="1">
        <v>42888</v>
      </c>
      <c r="C18025" s="2">
        <v>0.4070023148148148</v>
      </c>
      <c r="D18025" t="str">
        <f>RIGHT(Tabela1[[#This Row],[Nome]],3)</f>
        <v>PRW</v>
      </c>
      <c r="E18025" t="e">
        <f>VLOOKUP(Tabela1[[#This Row],[Nome]],customs_unique[],1,FALSE)</f>
        <v>#N/A</v>
      </c>
      <c r="F18025" t="b">
        <f>ISTEXT(Tabela1[[#This Row],[Custom_unique]])</f>
        <v>0</v>
      </c>
    </row>
    <row r="18026" spans="1:6" x14ac:dyDescent="0.25">
      <c r="A18026" t="s">
        <v>18027</v>
      </c>
      <c r="B18026" s="1">
        <v>42888</v>
      </c>
      <c r="C18026" s="2">
        <v>0.4070023148148148</v>
      </c>
      <c r="D18026" t="str">
        <f>RIGHT(Tabela1[[#This Row],[Nome]],3)</f>
        <v>PRW</v>
      </c>
      <c r="E18026" t="e">
        <f>VLOOKUP(Tabela1[[#This Row],[Nome]],customs_unique[],1,FALSE)</f>
        <v>#N/A</v>
      </c>
      <c r="F18026" t="b">
        <f>ISTEXT(Tabela1[[#This Row],[Custom_unique]])</f>
        <v>0</v>
      </c>
    </row>
    <row r="18027" spans="1:6" x14ac:dyDescent="0.25">
      <c r="A18027" t="s">
        <v>18028</v>
      </c>
      <c r="B18027" s="1">
        <v>42888</v>
      </c>
      <c r="C18027" s="2">
        <v>0.4070023148148148</v>
      </c>
      <c r="D18027" t="str">
        <f>RIGHT(Tabela1[[#This Row],[Nome]],3)</f>
        <v>PRW</v>
      </c>
      <c r="E18027" t="e">
        <f>VLOOKUP(Tabela1[[#This Row],[Nome]],customs_unique[],1,FALSE)</f>
        <v>#N/A</v>
      </c>
      <c r="F18027" t="b">
        <f>ISTEXT(Tabela1[[#This Row],[Custom_unique]])</f>
        <v>0</v>
      </c>
    </row>
    <row r="18028" spans="1:6" x14ac:dyDescent="0.25">
      <c r="A18028" t="s">
        <v>18029</v>
      </c>
      <c r="B18028" s="1">
        <v>42888</v>
      </c>
      <c r="C18028" s="2">
        <v>0.4070023148148148</v>
      </c>
      <c r="D18028" t="str">
        <f>RIGHT(Tabela1[[#This Row],[Nome]],3)</f>
        <v>PRW</v>
      </c>
      <c r="E18028" t="e">
        <f>VLOOKUP(Tabela1[[#This Row],[Nome]],customs_unique[],1,FALSE)</f>
        <v>#N/A</v>
      </c>
      <c r="F18028" t="b">
        <f>ISTEXT(Tabela1[[#This Row],[Custom_unique]])</f>
        <v>0</v>
      </c>
    </row>
    <row r="18029" spans="1:6" x14ac:dyDescent="0.25">
      <c r="A18029" t="s">
        <v>18030</v>
      </c>
      <c r="B18029" s="1">
        <v>42888</v>
      </c>
      <c r="C18029" s="2">
        <v>0.4070023148148148</v>
      </c>
      <c r="D18029" t="str">
        <f>RIGHT(Tabela1[[#This Row],[Nome]],3)</f>
        <v>PRW</v>
      </c>
      <c r="E18029" t="e">
        <f>VLOOKUP(Tabela1[[#This Row],[Nome]],customs_unique[],1,FALSE)</f>
        <v>#N/A</v>
      </c>
      <c r="F18029" t="b">
        <f>ISTEXT(Tabela1[[#This Row],[Custom_unique]])</f>
        <v>0</v>
      </c>
    </row>
    <row r="18030" spans="1:6" x14ac:dyDescent="0.25">
      <c r="A18030" t="s">
        <v>18031</v>
      </c>
      <c r="B18030" s="1">
        <v>42888</v>
      </c>
      <c r="C18030" s="2">
        <v>0.4070023148148148</v>
      </c>
      <c r="D18030" t="str">
        <f>RIGHT(Tabela1[[#This Row],[Nome]],3)</f>
        <v>PRW</v>
      </c>
      <c r="E18030" t="e">
        <f>VLOOKUP(Tabela1[[#This Row],[Nome]],customs_unique[],1,FALSE)</f>
        <v>#N/A</v>
      </c>
      <c r="F18030" t="b">
        <f>ISTEXT(Tabela1[[#This Row],[Custom_unique]])</f>
        <v>0</v>
      </c>
    </row>
    <row r="18031" spans="1:6" x14ac:dyDescent="0.25">
      <c r="A18031" t="s">
        <v>18032</v>
      </c>
      <c r="B18031" s="1">
        <v>42970</v>
      </c>
      <c r="C18031" s="2">
        <v>0.42601851851851852</v>
      </c>
      <c r="D18031" t="str">
        <f>RIGHT(Tabela1[[#This Row],[Nome]],3)</f>
        <v>PRW</v>
      </c>
      <c r="E18031" t="e">
        <f>VLOOKUP(Tabela1[[#This Row],[Nome]],customs_unique[],1,FALSE)</f>
        <v>#N/A</v>
      </c>
      <c r="F18031" t="b">
        <f>ISTEXT(Tabela1[[#This Row],[Custom_unique]])</f>
        <v>0</v>
      </c>
    </row>
    <row r="18032" spans="1:6" x14ac:dyDescent="0.25">
      <c r="A18032" t="s">
        <v>18033</v>
      </c>
      <c r="B18032" s="1">
        <v>42892</v>
      </c>
      <c r="C18032" s="2">
        <v>0.73812500000000003</v>
      </c>
      <c r="D18032" t="str">
        <f>RIGHT(Tabela1[[#This Row],[Nome]],3)</f>
        <v>PRW</v>
      </c>
      <c r="E18032" t="e">
        <f>VLOOKUP(Tabela1[[#This Row],[Nome]],customs_unique[],1,FALSE)</f>
        <v>#N/A</v>
      </c>
      <c r="F18032" t="b">
        <f>ISTEXT(Tabela1[[#This Row],[Custom_unique]])</f>
        <v>0</v>
      </c>
    </row>
    <row r="18033" spans="1:6" x14ac:dyDescent="0.25">
      <c r="A18033" t="s">
        <v>18034</v>
      </c>
      <c r="B18033" s="1">
        <v>42892</v>
      </c>
      <c r="C18033" s="2">
        <v>0.73812500000000003</v>
      </c>
      <c r="D18033" t="str">
        <f>RIGHT(Tabela1[[#This Row],[Nome]],3)</f>
        <v>PRW</v>
      </c>
      <c r="E18033" t="e">
        <f>VLOOKUP(Tabela1[[#This Row],[Nome]],customs_unique[],1,FALSE)</f>
        <v>#N/A</v>
      </c>
      <c r="F18033" t="b">
        <f>ISTEXT(Tabela1[[#This Row],[Custom_unique]])</f>
        <v>0</v>
      </c>
    </row>
    <row r="18034" spans="1:6" x14ac:dyDescent="0.25">
      <c r="A18034" t="s">
        <v>18035</v>
      </c>
      <c r="B18034" s="1">
        <v>42984</v>
      </c>
      <c r="C18034" s="2">
        <v>0.45506944444444447</v>
      </c>
      <c r="D18034" t="str">
        <f>RIGHT(Tabela1[[#This Row],[Nome]],3)</f>
        <v>PRW</v>
      </c>
      <c r="E18034" t="e">
        <f>VLOOKUP(Tabela1[[#This Row],[Nome]],customs_unique[],1,FALSE)</f>
        <v>#N/A</v>
      </c>
      <c r="F18034" t="b">
        <f>ISTEXT(Tabela1[[#This Row],[Custom_unique]])</f>
        <v>0</v>
      </c>
    </row>
    <row r="18035" spans="1:6" x14ac:dyDescent="0.25">
      <c r="A18035" t="s">
        <v>18036</v>
      </c>
      <c r="B18035" s="1">
        <v>42892</v>
      </c>
      <c r="C18035" s="2">
        <v>0.73812500000000003</v>
      </c>
      <c r="D18035" t="str">
        <f>RIGHT(Tabela1[[#This Row],[Nome]],3)</f>
        <v>PRW</v>
      </c>
      <c r="E18035" t="e">
        <f>VLOOKUP(Tabela1[[#This Row],[Nome]],customs_unique[],1,FALSE)</f>
        <v>#N/A</v>
      </c>
      <c r="F18035" t="b">
        <f>ISTEXT(Tabela1[[#This Row],[Custom_unique]])</f>
        <v>0</v>
      </c>
    </row>
    <row r="18036" spans="1:6" x14ac:dyDescent="0.25">
      <c r="A18036" t="s">
        <v>18037</v>
      </c>
      <c r="B18036" s="1">
        <v>42888</v>
      </c>
      <c r="C18036" s="2">
        <v>0.4070023148148148</v>
      </c>
      <c r="D18036" t="str">
        <f>RIGHT(Tabela1[[#This Row],[Nome]],3)</f>
        <v>PRW</v>
      </c>
      <c r="E18036" t="e">
        <f>VLOOKUP(Tabela1[[#This Row],[Nome]],customs_unique[],1,FALSE)</f>
        <v>#N/A</v>
      </c>
      <c r="F18036" t="b">
        <f>ISTEXT(Tabela1[[#This Row],[Custom_unique]])</f>
        <v>0</v>
      </c>
    </row>
    <row r="18037" spans="1:6" x14ac:dyDescent="0.25">
      <c r="A18037" t="s">
        <v>18038</v>
      </c>
      <c r="B18037" s="1">
        <v>42888</v>
      </c>
      <c r="C18037" s="2">
        <v>0.4070023148148148</v>
      </c>
      <c r="D18037" t="str">
        <f>RIGHT(Tabela1[[#This Row],[Nome]],3)</f>
        <v>PRW</v>
      </c>
      <c r="E18037" t="e">
        <f>VLOOKUP(Tabela1[[#This Row],[Nome]],customs_unique[],1,FALSE)</f>
        <v>#N/A</v>
      </c>
      <c r="F18037" t="b">
        <f>ISTEXT(Tabela1[[#This Row],[Custom_unique]])</f>
        <v>0</v>
      </c>
    </row>
    <row r="18038" spans="1:6" x14ac:dyDescent="0.25">
      <c r="A18038" t="s">
        <v>18039</v>
      </c>
      <c r="B18038" s="1">
        <v>42888</v>
      </c>
      <c r="C18038" s="2">
        <v>0.4070023148148148</v>
      </c>
      <c r="D18038" t="str">
        <f>RIGHT(Tabela1[[#This Row],[Nome]],3)</f>
        <v>PRW</v>
      </c>
      <c r="E18038" t="e">
        <f>VLOOKUP(Tabela1[[#This Row],[Nome]],customs_unique[],1,FALSE)</f>
        <v>#N/A</v>
      </c>
      <c r="F18038" t="b">
        <f>ISTEXT(Tabela1[[#This Row],[Custom_unique]])</f>
        <v>0</v>
      </c>
    </row>
    <row r="18039" spans="1:6" x14ac:dyDescent="0.25">
      <c r="A18039" t="s">
        <v>18040</v>
      </c>
      <c r="B18039" s="1">
        <v>43109</v>
      </c>
      <c r="C18039" s="2">
        <v>0.66260416666666666</v>
      </c>
      <c r="D18039" t="str">
        <f>RIGHT(Tabela1[[#This Row],[Nome]],3)</f>
        <v>PRW</v>
      </c>
      <c r="E18039" t="e">
        <f>VLOOKUP(Tabela1[[#This Row],[Nome]],customs_unique[],1,FALSE)</f>
        <v>#N/A</v>
      </c>
      <c r="F18039" t="b">
        <f>ISTEXT(Tabela1[[#This Row],[Custom_unique]])</f>
        <v>0</v>
      </c>
    </row>
    <row r="18040" spans="1:6" x14ac:dyDescent="0.25">
      <c r="A18040" t="s">
        <v>18041</v>
      </c>
      <c r="B18040" s="1">
        <v>43223</v>
      </c>
      <c r="C18040" s="2">
        <v>0.75253472222222229</v>
      </c>
      <c r="D18040" t="str">
        <f>RIGHT(Tabela1[[#This Row],[Nome]],3)</f>
        <v>PRW</v>
      </c>
      <c r="E18040" t="e">
        <f>VLOOKUP(Tabela1[[#This Row],[Nome]],customs_unique[],1,FALSE)</f>
        <v>#N/A</v>
      </c>
      <c r="F18040" t="b">
        <f>ISTEXT(Tabela1[[#This Row],[Custom_unique]])</f>
        <v>0</v>
      </c>
    </row>
    <row r="18041" spans="1:6" x14ac:dyDescent="0.25">
      <c r="A18041" t="s">
        <v>18042</v>
      </c>
      <c r="B18041" s="1">
        <v>42888</v>
      </c>
      <c r="C18041" s="2">
        <v>0.4070023148148148</v>
      </c>
      <c r="D18041" t="str">
        <f>RIGHT(Tabela1[[#This Row],[Nome]],3)</f>
        <v>PRW</v>
      </c>
      <c r="E18041" t="e">
        <f>VLOOKUP(Tabela1[[#This Row],[Nome]],customs_unique[],1,FALSE)</f>
        <v>#N/A</v>
      </c>
      <c r="F18041" t="b">
        <f>ISTEXT(Tabela1[[#This Row],[Custom_unique]])</f>
        <v>0</v>
      </c>
    </row>
    <row r="18042" spans="1:6" x14ac:dyDescent="0.25">
      <c r="A18042" t="s">
        <v>18043</v>
      </c>
      <c r="B18042" s="1">
        <v>42888</v>
      </c>
      <c r="C18042" s="2">
        <v>0.4070023148148148</v>
      </c>
      <c r="D18042" t="str">
        <f>RIGHT(Tabela1[[#This Row],[Nome]],3)</f>
        <v>PRW</v>
      </c>
      <c r="E18042" t="e">
        <f>VLOOKUP(Tabela1[[#This Row],[Nome]],customs_unique[],1,FALSE)</f>
        <v>#N/A</v>
      </c>
      <c r="F18042" t="b">
        <f>ISTEXT(Tabela1[[#This Row],[Custom_unique]])</f>
        <v>0</v>
      </c>
    </row>
    <row r="18043" spans="1:6" x14ac:dyDescent="0.25">
      <c r="A18043" t="s">
        <v>18044</v>
      </c>
      <c r="B18043" s="1">
        <v>42888</v>
      </c>
      <c r="C18043" s="2">
        <v>0.4070023148148148</v>
      </c>
      <c r="D18043" t="str">
        <f>RIGHT(Tabela1[[#This Row],[Nome]],3)</f>
        <v>PRW</v>
      </c>
      <c r="E18043" t="e">
        <f>VLOOKUP(Tabela1[[#This Row],[Nome]],customs_unique[],1,FALSE)</f>
        <v>#N/A</v>
      </c>
      <c r="F18043" t="b">
        <f>ISTEXT(Tabela1[[#This Row],[Custom_unique]])</f>
        <v>0</v>
      </c>
    </row>
    <row r="18044" spans="1:6" x14ac:dyDescent="0.25">
      <c r="A18044" t="s">
        <v>18045</v>
      </c>
      <c r="B18044" s="1">
        <v>42888</v>
      </c>
      <c r="C18044" s="2">
        <v>0.4070023148148148</v>
      </c>
      <c r="D18044" t="str">
        <f>RIGHT(Tabela1[[#This Row],[Nome]],3)</f>
        <v>PRW</v>
      </c>
      <c r="E18044" t="e">
        <f>VLOOKUP(Tabela1[[#This Row],[Nome]],customs_unique[],1,FALSE)</f>
        <v>#N/A</v>
      </c>
      <c r="F18044" t="b">
        <f>ISTEXT(Tabela1[[#This Row],[Custom_unique]])</f>
        <v>0</v>
      </c>
    </row>
    <row r="18045" spans="1:6" x14ac:dyDescent="0.25">
      <c r="A18045" t="s">
        <v>18046</v>
      </c>
      <c r="B18045" s="1">
        <v>42888</v>
      </c>
      <c r="C18045" s="2">
        <v>0.4070023148148148</v>
      </c>
      <c r="D18045" t="str">
        <f>RIGHT(Tabela1[[#This Row],[Nome]],3)</f>
        <v>PRW</v>
      </c>
      <c r="E18045" t="e">
        <f>VLOOKUP(Tabela1[[#This Row],[Nome]],customs_unique[],1,FALSE)</f>
        <v>#N/A</v>
      </c>
      <c r="F18045" t="b">
        <f>ISTEXT(Tabela1[[#This Row],[Custom_unique]])</f>
        <v>0</v>
      </c>
    </row>
    <row r="18046" spans="1:6" x14ac:dyDescent="0.25">
      <c r="A18046" t="s">
        <v>18047</v>
      </c>
      <c r="B18046" s="1">
        <v>42675</v>
      </c>
      <c r="C18046" s="2">
        <v>0.55462962962962969</v>
      </c>
      <c r="D18046" t="str">
        <f>RIGHT(Tabela1[[#This Row],[Nome]],3)</f>
        <v>PRW</v>
      </c>
      <c r="E18046" t="e">
        <f>VLOOKUP(Tabela1[[#This Row],[Nome]],customs_unique[],1,FALSE)</f>
        <v>#N/A</v>
      </c>
      <c r="F18046" t="b">
        <f>ISTEXT(Tabela1[[#This Row],[Custom_unique]])</f>
        <v>0</v>
      </c>
    </row>
    <row r="18047" spans="1:6" x14ac:dyDescent="0.25">
      <c r="A18047" t="s">
        <v>18048</v>
      </c>
      <c r="B18047" s="1">
        <v>42948</v>
      </c>
      <c r="C18047" s="2">
        <v>0.62049768518518522</v>
      </c>
      <c r="D18047" t="str">
        <f>RIGHT(Tabela1[[#This Row],[Nome]],3)</f>
        <v>PRW</v>
      </c>
      <c r="E18047" t="e">
        <f>VLOOKUP(Tabela1[[#This Row],[Nome]],customs_unique[],1,FALSE)</f>
        <v>#N/A</v>
      </c>
      <c r="F18047" t="b">
        <f>ISTEXT(Tabela1[[#This Row],[Custom_unique]])</f>
        <v>0</v>
      </c>
    </row>
    <row r="18048" spans="1:6" x14ac:dyDescent="0.25">
      <c r="A18048" t="s">
        <v>18049</v>
      </c>
      <c r="B18048" s="1">
        <v>41850</v>
      </c>
      <c r="C18048" s="2">
        <v>0.70516203703703706</v>
      </c>
      <c r="D18048" t="str">
        <f>RIGHT(Tabela1[[#This Row],[Nome]],3)</f>
        <v>PRW</v>
      </c>
      <c r="E18048" t="e">
        <f>VLOOKUP(Tabela1[[#This Row],[Nome]],customs_unique[],1,FALSE)</f>
        <v>#N/A</v>
      </c>
      <c r="F18048" t="b">
        <f>ISTEXT(Tabela1[[#This Row],[Custom_unique]])</f>
        <v>0</v>
      </c>
    </row>
    <row r="18049" spans="1:6" x14ac:dyDescent="0.25">
      <c r="A18049" t="s">
        <v>18050</v>
      </c>
      <c r="B18049" s="1">
        <v>42888</v>
      </c>
      <c r="C18049" s="2">
        <v>0.4070023148148148</v>
      </c>
      <c r="D18049" t="str">
        <f>RIGHT(Tabela1[[#This Row],[Nome]],3)</f>
        <v>PRW</v>
      </c>
      <c r="E18049" t="e">
        <f>VLOOKUP(Tabela1[[#This Row],[Nome]],customs_unique[],1,FALSE)</f>
        <v>#N/A</v>
      </c>
      <c r="F18049" t="b">
        <f>ISTEXT(Tabela1[[#This Row],[Custom_unique]])</f>
        <v>0</v>
      </c>
    </row>
    <row r="18050" spans="1:6" x14ac:dyDescent="0.25">
      <c r="A18050" t="s">
        <v>18051</v>
      </c>
      <c r="B18050" s="1">
        <v>43278</v>
      </c>
      <c r="C18050" s="2">
        <v>0.42178240740740741</v>
      </c>
      <c r="D18050" t="str">
        <f>RIGHT(Tabela1[[#This Row],[Nome]],3)</f>
        <v>PRW</v>
      </c>
      <c r="E18050" t="e">
        <f>VLOOKUP(Tabela1[[#This Row],[Nome]],customs_unique[],1,FALSE)</f>
        <v>#N/A</v>
      </c>
      <c r="F18050" t="b">
        <f>ISTEXT(Tabela1[[#This Row],[Custom_unique]])</f>
        <v>0</v>
      </c>
    </row>
    <row r="18051" spans="1:6" x14ac:dyDescent="0.25">
      <c r="A18051" t="s">
        <v>18052</v>
      </c>
      <c r="B18051" s="1">
        <v>41772</v>
      </c>
      <c r="C18051" s="2">
        <v>0.66752314814814817</v>
      </c>
      <c r="D18051" t="str">
        <f>RIGHT(Tabela1[[#This Row],[Nome]],3)</f>
        <v>PRW</v>
      </c>
      <c r="E18051" t="e">
        <f>VLOOKUP(Tabela1[[#This Row],[Nome]],customs_unique[],1,FALSE)</f>
        <v>#N/A</v>
      </c>
      <c r="F18051" t="b">
        <f>ISTEXT(Tabela1[[#This Row],[Custom_unique]])</f>
        <v>0</v>
      </c>
    </row>
    <row r="18052" spans="1:6" x14ac:dyDescent="0.25">
      <c r="A18052" t="s">
        <v>18053</v>
      </c>
      <c r="B18052" s="1">
        <v>41772</v>
      </c>
      <c r="C18052" s="2">
        <v>0.66752314814814817</v>
      </c>
      <c r="D18052" t="str">
        <f>RIGHT(Tabela1[[#This Row],[Nome]],3)</f>
        <v>PRW</v>
      </c>
      <c r="E18052" t="e">
        <f>VLOOKUP(Tabela1[[#This Row],[Nome]],customs_unique[],1,FALSE)</f>
        <v>#N/A</v>
      </c>
      <c r="F18052" t="b">
        <f>ISTEXT(Tabela1[[#This Row],[Custom_unique]])</f>
        <v>0</v>
      </c>
    </row>
    <row r="18053" spans="1:6" x14ac:dyDescent="0.25">
      <c r="A18053" t="s">
        <v>18054</v>
      </c>
      <c r="B18053" s="1">
        <v>42888</v>
      </c>
      <c r="C18053" s="2">
        <v>0.4070023148148148</v>
      </c>
      <c r="D18053" t="str">
        <f>RIGHT(Tabela1[[#This Row],[Nome]],3)</f>
        <v>PRW</v>
      </c>
      <c r="E18053" t="e">
        <f>VLOOKUP(Tabela1[[#This Row],[Nome]],customs_unique[],1,FALSE)</f>
        <v>#N/A</v>
      </c>
      <c r="F18053" t="b">
        <f>ISTEXT(Tabela1[[#This Row],[Custom_unique]])</f>
        <v>0</v>
      </c>
    </row>
    <row r="18054" spans="1:6" x14ac:dyDescent="0.25">
      <c r="A18054" t="s">
        <v>18055</v>
      </c>
      <c r="B18054" s="1">
        <v>42888</v>
      </c>
      <c r="C18054" s="2">
        <v>0.4070023148148148</v>
      </c>
      <c r="D18054" t="str">
        <f>RIGHT(Tabela1[[#This Row],[Nome]],3)</f>
        <v>PRW</v>
      </c>
      <c r="E18054" t="e">
        <f>VLOOKUP(Tabela1[[#This Row],[Nome]],customs_unique[],1,FALSE)</f>
        <v>#N/A</v>
      </c>
      <c r="F18054" t="b">
        <f>ISTEXT(Tabela1[[#This Row],[Custom_unique]])</f>
        <v>0</v>
      </c>
    </row>
    <row r="18055" spans="1:6" x14ac:dyDescent="0.25">
      <c r="A18055" t="s">
        <v>18056</v>
      </c>
      <c r="B18055" s="1">
        <v>42824</v>
      </c>
      <c r="C18055" s="2">
        <v>0.55615740740740738</v>
      </c>
      <c r="D18055" t="str">
        <f>RIGHT(Tabela1[[#This Row],[Nome]],3)</f>
        <v>PRW</v>
      </c>
      <c r="E18055" t="e">
        <f>VLOOKUP(Tabela1[[#This Row],[Nome]],customs_unique[],1,FALSE)</f>
        <v>#N/A</v>
      </c>
      <c r="F18055" t="b">
        <f>ISTEXT(Tabela1[[#This Row],[Custom_unique]])</f>
        <v>0</v>
      </c>
    </row>
    <row r="18056" spans="1:6" x14ac:dyDescent="0.25">
      <c r="A18056" t="s">
        <v>18057</v>
      </c>
      <c r="B18056" s="1">
        <v>42835</v>
      </c>
      <c r="C18056" s="2">
        <v>0.3689351851851852</v>
      </c>
      <c r="D18056" t="str">
        <f>RIGHT(Tabela1[[#This Row],[Nome]],3)</f>
        <v>PRW</v>
      </c>
      <c r="E18056" t="e">
        <f>VLOOKUP(Tabela1[[#This Row],[Nome]],customs_unique[],1,FALSE)</f>
        <v>#N/A</v>
      </c>
      <c r="F18056" t="b">
        <f>ISTEXT(Tabela1[[#This Row],[Custom_unique]])</f>
        <v>0</v>
      </c>
    </row>
    <row r="18057" spans="1:6" x14ac:dyDescent="0.25">
      <c r="A18057" t="s">
        <v>18058</v>
      </c>
      <c r="B18057" s="1">
        <v>39958</v>
      </c>
      <c r="C18057" s="2">
        <v>0.59031250000000002</v>
      </c>
      <c r="D18057" t="str">
        <f>RIGHT(Tabela1[[#This Row],[Nome]],3)</f>
        <v>PRW</v>
      </c>
      <c r="E18057" t="e">
        <f>VLOOKUP(Tabela1[[#This Row],[Nome]],customs_unique[],1,FALSE)</f>
        <v>#N/A</v>
      </c>
      <c r="F18057" t="b">
        <f>ISTEXT(Tabela1[[#This Row],[Custom_unique]])</f>
        <v>0</v>
      </c>
    </row>
    <row r="18058" spans="1:6" x14ac:dyDescent="0.25">
      <c r="A18058" t="s">
        <v>18059</v>
      </c>
      <c r="B18058" s="1">
        <v>42888</v>
      </c>
      <c r="C18058" s="2">
        <v>0.4070023148148148</v>
      </c>
      <c r="D18058" t="str">
        <f>RIGHT(Tabela1[[#This Row],[Nome]],3)</f>
        <v>PRW</v>
      </c>
      <c r="E18058" t="e">
        <f>VLOOKUP(Tabela1[[#This Row],[Nome]],customs_unique[],1,FALSE)</f>
        <v>#N/A</v>
      </c>
      <c r="F18058" t="b">
        <f>ISTEXT(Tabela1[[#This Row],[Custom_unique]])</f>
        <v>0</v>
      </c>
    </row>
    <row r="18059" spans="1:6" x14ac:dyDescent="0.25">
      <c r="A18059" t="s">
        <v>18060</v>
      </c>
      <c r="B18059" s="1">
        <v>42999</v>
      </c>
      <c r="C18059" s="2">
        <v>0.47414351851851855</v>
      </c>
      <c r="D18059" t="str">
        <f>RIGHT(Tabela1[[#This Row],[Nome]],3)</f>
        <v>PRW</v>
      </c>
      <c r="E18059" t="e">
        <f>VLOOKUP(Tabela1[[#This Row],[Nome]],customs_unique[],1,FALSE)</f>
        <v>#N/A</v>
      </c>
      <c r="F18059" t="b">
        <f>ISTEXT(Tabela1[[#This Row],[Custom_unique]])</f>
        <v>0</v>
      </c>
    </row>
    <row r="18060" spans="1:6" x14ac:dyDescent="0.25">
      <c r="A18060" t="s">
        <v>18061</v>
      </c>
      <c r="B18060" s="1">
        <v>42999</v>
      </c>
      <c r="C18060" s="2">
        <v>0.47414351851851855</v>
      </c>
      <c r="D18060" t="str">
        <f>RIGHT(Tabela1[[#This Row],[Nome]],3)</f>
        <v>PRW</v>
      </c>
      <c r="E18060" t="e">
        <f>VLOOKUP(Tabela1[[#This Row],[Nome]],customs_unique[],1,FALSE)</f>
        <v>#N/A</v>
      </c>
      <c r="F18060" t="b">
        <f>ISTEXT(Tabela1[[#This Row],[Custom_unique]])</f>
        <v>0</v>
      </c>
    </row>
    <row r="18061" spans="1:6" x14ac:dyDescent="0.25">
      <c r="A18061" t="s">
        <v>18062</v>
      </c>
      <c r="B18061" s="1">
        <v>42999</v>
      </c>
      <c r="C18061" s="2">
        <v>0.47414351851851855</v>
      </c>
      <c r="D18061" t="str">
        <f>RIGHT(Tabela1[[#This Row],[Nome]],3)</f>
        <v>PRW</v>
      </c>
      <c r="E18061" t="e">
        <f>VLOOKUP(Tabela1[[#This Row],[Nome]],customs_unique[],1,FALSE)</f>
        <v>#N/A</v>
      </c>
      <c r="F18061" t="b">
        <f>ISTEXT(Tabela1[[#This Row],[Custom_unique]])</f>
        <v>0</v>
      </c>
    </row>
    <row r="18062" spans="1:6" x14ac:dyDescent="0.25">
      <c r="A18062" t="s">
        <v>18063</v>
      </c>
      <c r="B18062" s="1">
        <v>42999</v>
      </c>
      <c r="C18062" s="2">
        <v>0.47414351851851855</v>
      </c>
      <c r="D18062" t="str">
        <f>RIGHT(Tabela1[[#This Row],[Nome]],3)</f>
        <v>PRW</v>
      </c>
      <c r="E18062" t="e">
        <f>VLOOKUP(Tabela1[[#This Row],[Nome]],customs_unique[],1,FALSE)</f>
        <v>#N/A</v>
      </c>
      <c r="F18062" t="b">
        <f>ISTEXT(Tabela1[[#This Row],[Custom_unique]])</f>
        <v>0</v>
      </c>
    </row>
    <row r="18063" spans="1:6" x14ac:dyDescent="0.25">
      <c r="A18063" t="s">
        <v>18064</v>
      </c>
      <c r="B18063" s="1">
        <v>42999</v>
      </c>
      <c r="C18063" s="2">
        <v>0.47414351851851855</v>
      </c>
      <c r="D18063" t="str">
        <f>RIGHT(Tabela1[[#This Row],[Nome]],3)</f>
        <v>PRW</v>
      </c>
      <c r="E18063" t="e">
        <f>VLOOKUP(Tabela1[[#This Row],[Nome]],customs_unique[],1,FALSE)</f>
        <v>#N/A</v>
      </c>
      <c r="F18063" t="b">
        <f>ISTEXT(Tabela1[[#This Row],[Custom_unique]])</f>
        <v>0</v>
      </c>
    </row>
    <row r="18064" spans="1:6" x14ac:dyDescent="0.25">
      <c r="A18064" t="s">
        <v>18065</v>
      </c>
      <c r="B18064" s="1">
        <v>42999</v>
      </c>
      <c r="C18064" s="2">
        <v>0.47414351851851855</v>
      </c>
      <c r="D18064" t="str">
        <f>RIGHT(Tabela1[[#This Row],[Nome]],3)</f>
        <v>PRW</v>
      </c>
      <c r="E18064" t="e">
        <f>VLOOKUP(Tabela1[[#This Row],[Nome]],customs_unique[],1,FALSE)</f>
        <v>#N/A</v>
      </c>
      <c r="F18064" t="b">
        <f>ISTEXT(Tabela1[[#This Row],[Custom_unique]])</f>
        <v>0</v>
      </c>
    </row>
    <row r="18065" spans="1:6" x14ac:dyDescent="0.25">
      <c r="A18065" t="s">
        <v>18066</v>
      </c>
      <c r="B18065" s="1">
        <v>42999</v>
      </c>
      <c r="C18065" s="2">
        <v>0.47414351851851855</v>
      </c>
      <c r="D18065" t="str">
        <f>RIGHT(Tabela1[[#This Row],[Nome]],3)</f>
        <v>PRW</v>
      </c>
      <c r="E18065" t="e">
        <f>VLOOKUP(Tabela1[[#This Row],[Nome]],customs_unique[],1,FALSE)</f>
        <v>#N/A</v>
      </c>
      <c r="F18065" t="b">
        <f>ISTEXT(Tabela1[[#This Row],[Custom_unique]])</f>
        <v>0</v>
      </c>
    </row>
    <row r="18066" spans="1:6" x14ac:dyDescent="0.25">
      <c r="A18066" t="s">
        <v>18067</v>
      </c>
      <c r="B18066" s="1">
        <v>42999</v>
      </c>
      <c r="C18066" s="2">
        <v>0.47414351851851855</v>
      </c>
      <c r="D18066" t="str">
        <f>RIGHT(Tabela1[[#This Row],[Nome]],3)</f>
        <v>PRW</v>
      </c>
      <c r="E18066" t="e">
        <f>VLOOKUP(Tabela1[[#This Row],[Nome]],customs_unique[],1,FALSE)</f>
        <v>#N/A</v>
      </c>
      <c r="F18066" t="b">
        <f>ISTEXT(Tabela1[[#This Row],[Custom_unique]])</f>
        <v>0</v>
      </c>
    </row>
    <row r="18067" spans="1:6" x14ac:dyDescent="0.25">
      <c r="A18067" t="s">
        <v>18068</v>
      </c>
      <c r="B18067" s="1">
        <v>42999</v>
      </c>
      <c r="C18067" s="2">
        <v>0.47414351851851855</v>
      </c>
      <c r="D18067" t="str">
        <f>RIGHT(Tabela1[[#This Row],[Nome]],3)</f>
        <v>PRW</v>
      </c>
      <c r="E18067" t="e">
        <f>VLOOKUP(Tabela1[[#This Row],[Nome]],customs_unique[],1,FALSE)</f>
        <v>#N/A</v>
      </c>
      <c r="F18067" t="b">
        <f>ISTEXT(Tabela1[[#This Row],[Custom_unique]])</f>
        <v>0</v>
      </c>
    </row>
    <row r="18068" spans="1:6" x14ac:dyDescent="0.25">
      <c r="A18068" t="s">
        <v>18069</v>
      </c>
      <c r="B18068" s="1">
        <v>42999</v>
      </c>
      <c r="C18068" s="2">
        <v>0.47414351851851855</v>
      </c>
      <c r="D18068" t="str">
        <f>RIGHT(Tabela1[[#This Row],[Nome]],3)</f>
        <v>PRW</v>
      </c>
      <c r="E18068" t="e">
        <f>VLOOKUP(Tabela1[[#This Row],[Nome]],customs_unique[],1,FALSE)</f>
        <v>#N/A</v>
      </c>
      <c r="F18068" t="b">
        <f>ISTEXT(Tabela1[[#This Row],[Custom_unique]])</f>
        <v>0</v>
      </c>
    </row>
    <row r="18069" spans="1:6" x14ac:dyDescent="0.25">
      <c r="A18069" t="s">
        <v>18070</v>
      </c>
      <c r="B18069" s="1">
        <v>42999</v>
      </c>
      <c r="C18069" s="2">
        <v>0.47414351851851855</v>
      </c>
      <c r="D18069" t="str">
        <f>RIGHT(Tabela1[[#This Row],[Nome]],3)</f>
        <v>PRW</v>
      </c>
      <c r="E18069" t="e">
        <f>VLOOKUP(Tabela1[[#This Row],[Nome]],customs_unique[],1,FALSE)</f>
        <v>#N/A</v>
      </c>
      <c r="F18069" t="b">
        <f>ISTEXT(Tabela1[[#This Row],[Custom_unique]])</f>
        <v>0</v>
      </c>
    </row>
    <row r="18070" spans="1:6" x14ac:dyDescent="0.25">
      <c r="A18070" t="s">
        <v>18071</v>
      </c>
      <c r="B18070" s="1">
        <v>42999</v>
      </c>
      <c r="C18070" s="2">
        <v>0.47414351851851855</v>
      </c>
      <c r="D18070" t="str">
        <f>RIGHT(Tabela1[[#This Row],[Nome]],3)</f>
        <v>PRW</v>
      </c>
      <c r="E18070" t="e">
        <f>VLOOKUP(Tabela1[[#This Row],[Nome]],customs_unique[],1,FALSE)</f>
        <v>#N/A</v>
      </c>
      <c r="F18070" t="b">
        <f>ISTEXT(Tabela1[[#This Row],[Custom_unique]])</f>
        <v>0</v>
      </c>
    </row>
    <row r="18071" spans="1:6" x14ac:dyDescent="0.25">
      <c r="A18071" t="s">
        <v>18072</v>
      </c>
      <c r="B18071" s="1">
        <v>42999</v>
      </c>
      <c r="C18071" s="2">
        <v>0.47414351851851855</v>
      </c>
      <c r="D18071" t="str">
        <f>RIGHT(Tabela1[[#This Row],[Nome]],3)</f>
        <v>PRW</v>
      </c>
      <c r="E18071" t="e">
        <f>VLOOKUP(Tabela1[[#This Row],[Nome]],customs_unique[],1,FALSE)</f>
        <v>#N/A</v>
      </c>
      <c r="F18071" t="b">
        <f>ISTEXT(Tabela1[[#This Row],[Custom_unique]])</f>
        <v>0</v>
      </c>
    </row>
    <row r="18072" spans="1:6" x14ac:dyDescent="0.25">
      <c r="A18072" t="s">
        <v>18073</v>
      </c>
      <c r="B18072" s="1">
        <v>42999</v>
      </c>
      <c r="C18072" s="2">
        <v>0.47414351851851855</v>
      </c>
      <c r="D18072" t="str">
        <f>RIGHT(Tabela1[[#This Row],[Nome]],3)</f>
        <v>PRW</v>
      </c>
      <c r="E18072" t="e">
        <f>VLOOKUP(Tabela1[[#This Row],[Nome]],customs_unique[],1,FALSE)</f>
        <v>#N/A</v>
      </c>
      <c r="F18072" t="b">
        <f>ISTEXT(Tabela1[[#This Row],[Custom_unique]])</f>
        <v>0</v>
      </c>
    </row>
    <row r="18073" spans="1:6" x14ac:dyDescent="0.25">
      <c r="A18073" t="s">
        <v>18074</v>
      </c>
      <c r="B18073" s="1">
        <v>42999</v>
      </c>
      <c r="C18073" s="2">
        <v>0.47414351851851855</v>
      </c>
      <c r="D18073" t="str">
        <f>RIGHT(Tabela1[[#This Row],[Nome]],3)</f>
        <v>PRW</v>
      </c>
      <c r="E18073" t="e">
        <f>VLOOKUP(Tabela1[[#This Row],[Nome]],customs_unique[],1,FALSE)</f>
        <v>#N/A</v>
      </c>
      <c r="F18073" t="b">
        <f>ISTEXT(Tabela1[[#This Row],[Custom_unique]])</f>
        <v>0</v>
      </c>
    </row>
    <row r="18074" spans="1:6" x14ac:dyDescent="0.25">
      <c r="A18074" t="s">
        <v>18075</v>
      </c>
      <c r="B18074" s="1">
        <v>42999</v>
      </c>
      <c r="C18074" s="2">
        <v>0.47414351851851855</v>
      </c>
      <c r="D18074" t="str">
        <f>RIGHT(Tabela1[[#This Row],[Nome]],3)</f>
        <v>PRW</v>
      </c>
      <c r="E18074" t="e">
        <f>VLOOKUP(Tabela1[[#This Row],[Nome]],customs_unique[],1,FALSE)</f>
        <v>#N/A</v>
      </c>
      <c r="F18074" t="b">
        <f>ISTEXT(Tabela1[[#This Row],[Custom_unique]])</f>
        <v>0</v>
      </c>
    </row>
    <row r="18075" spans="1:6" x14ac:dyDescent="0.25">
      <c r="A18075" t="s">
        <v>18076</v>
      </c>
      <c r="B18075" s="1">
        <v>42999</v>
      </c>
      <c r="C18075" s="2">
        <v>0.47414351851851855</v>
      </c>
      <c r="D18075" t="str">
        <f>RIGHT(Tabela1[[#This Row],[Nome]],3)</f>
        <v>PRW</v>
      </c>
      <c r="E18075" t="e">
        <f>VLOOKUP(Tabela1[[#This Row],[Nome]],customs_unique[],1,FALSE)</f>
        <v>#N/A</v>
      </c>
      <c r="F18075" t="b">
        <f>ISTEXT(Tabela1[[#This Row],[Custom_unique]])</f>
        <v>0</v>
      </c>
    </row>
    <row r="18076" spans="1:6" x14ac:dyDescent="0.25">
      <c r="A18076" t="s">
        <v>18077</v>
      </c>
      <c r="B18076" s="1">
        <v>42999</v>
      </c>
      <c r="C18076" s="2">
        <v>0.47414351851851855</v>
      </c>
      <c r="D18076" t="str">
        <f>RIGHT(Tabela1[[#This Row],[Nome]],3)</f>
        <v>PRW</v>
      </c>
      <c r="E18076" t="e">
        <f>VLOOKUP(Tabela1[[#This Row],[Nome]],customs_unique[],1,FALSE)</f>
        <v>#N/A</v>
      </c>
      <c r="F18076" t="b">
        <f>ISTEXT(Tabela1[[#This Row],[Custom_unique]])</f>
        <v>0</v>
      </c>
    </row>
    <row r="18077" spans="1:6" x14ac:dyDescent="0.25">
      <c r="A18077" t="s">
        <v>18078</v>
      </c>
      <c r="B18077" s="1">
        <v>42999</v>
      </c>
      <c r="C18077" s="2">
        <v>0.47414351851851855</v>
      </c>
      <c r="D18077" t="str">
        <f>RIGHT(Tabela1[[#This Row],[Nome]],3)</f>
        <v>PRW</v>
      </c>
      <c r="E18077" t="e">
        <f>VLOOKUP(Tabela1[[#This Row],[Nome]],customs_unique[],1,FALSE)</f>
        <v>#N/A</v>
      </c>
      <c r="F18077" t="b">
        <f>ISTEXT(Tabela1[[#This Row],[Custom_unique]])</f>
        <v>0</v>
      </c>
    </row>
    <row r="18078" spans="1:6" x14ac:dyDescent="0.25">
      <c r="A18078" t="s">
        <v>18079</v>
      </c>
      <c r="B18078" s="1">
        <v>42999</v>
      </c>
      <c r="C18078" s="2">
        <v>0.47414351851851855</v>
      </c>
      <c r="D18078" t="str">
        <f>RIGHT(Tabela1[[#This Row],[Nome]],3)</f>
        <v>PRW</v>
      </c>
      <c r="E18078" t="e">
        <f>VLOOKUP(Tabela1[[#This Row],[Nome]],customs_unique[],1,FALSE)</f>
        <v>#N/A</v>
      </c>
      <c r="F18078" t="b">
        <f>ISTEXT(Tabela1[[#This Row],[Custom_unique]])</f>
        <v>0</v>
      </c>
    </row>
    <row r="18079" spans="1:6" x14ac:dyDescent="0.25">
      <c r="A18079" t="s">
        <v>18080</v>
      </c>
      <c r="B18079" s="1">
        <v>42999</v>
      </c>
      <c r="C18079" s="2">
        <v>0.47414351851851855</v>
      </c>
      <c r="D18079" t="str">
        <f>RIGHT(Tabela1[[#This Row],[Nome]],3)</f>
        <v>PRW</v>
      </c>
      <c r="E18079" t="e">
        <f>VLOOKUP(Tabela1[[#This Row],[Nome]],customs_unique[],1,FALSE)</f>
        <v>#N/A</v>
      </c>
      <c r="F18079" t="b">
        <f>ISTEXT(Tabela1[[#This Row],[Custom_unique]])</f>
        <v>0</v>
      </c>
    </row>
    <row r="18080" spans="1:6" x14ac:dyDescent="0.25">
      <c r="A18080" t="s">
        <v>18081</v>
      </c>
      <c r="B18080" s="1">
        <v>42999</v>
      </c>
      <c r="C18080" s="2">
        <v>0.47414351851851855</v>
      </c>
      <c r="D18080" t="str">
        <f>RIGHT(Tabela1[[#This Row],[Nome]],3)</f>
        <v>PRW</v>
      </c>
      <c r="E18080" t="e">
        <f>VLOOKUP(Tabela1[[#This Row],[Nome]],customs_unique[],1,FALSE)</f>
        <v>#N/A</v>
      </c>
      <c r="F18080" t="b">
        <f>ISTEXT(Tabela1[[#This Row],[Custom_unique]])</f>
        <v>0</v>
      </c>
    </row>
    <row r="18081" spans="1:6" x14ac:dyDescent="0.25">
      <c r="A18081" t="s">
        <v>18082</v>
      </c>
      <c r="B18081" s="1">
        <v>42999</v>
      </c>
      <c r="C18081" s="2">
        <v>0.47414351851851855</v>
      </c>
      <c r="D18081" t="str">
        <f>RIGHT(Tabela1[[#This Row],[Nome]],3)</f>
        <v>PRW</v>
      </c>
      <c r="E18081" t="e">
        <f>VLOOKUP(Tabela1[[#This Row],[Nome]],customs_unique[],1,FALSE)</f>
        <v>#N/A</v>
      </c>
      <c r="F18081" t="b">
        <f>ISTEXT(Tabela1[[#This Row],[Custom_unique]])</f>
        <v>0</v>
      </c>
    </row>
    <row r="18082" spans="1:6" x14ac:dyDescent="0.25">
      <c r="A18082" t="s">
        <v>18083</v>
      </c>
      <c r="B18082" s="1">
        <v>42999</v>
      </c>
      <c r="C18082" s="2">
        <v>0.47414351851851855</v>
      </c>
      <c r="D18082" t="str">
        <f>RIGHT(Tabela1[[#This Row],[Nome]],3)</f>
        <v>PRW</v>
      </c>
      <c r="E18082" t="e">
        <f>VLOOKUP(Tabela1[[#This Row],[Nome]],customs_unique[],1,FALSE)</f>
        <v>#N/A</v>
      </c>
      <c r="F18082" t="b">
        <f>ISTEXT(Tabela1[[#This Row],[Custom_unique]])</f>
        <v>0</v>
      </c>
    </row>
    <row r="18083" spans="1:6" x14ac:dyDescent="0.25">
      <c r="A18083" t="s">
        <v>18084</v>
      </c>
      <c r="B18083" s="1">
        <v>42999</v>
      </c>
      <c r="C18083" s="2">
        <v>0.47414351851851855</v>
      </c>
      <c r="D18083" t="str">
        <f>RIGHT(Tabela1[[#This Row],[Nome]],3)</f>
        <v>PRW</v>
      </c>
      <c r="E18083" t="e">
        <f>VLOOKUP(Tabela1[[#This Row],[Nome]],customs_unique[],1,FALSE)</f>
        <v>#N/A</v>
      </c>
      <c r="F18083" t="b">
        <f>ISTEXT(Tabela1[[#This Row],[Custom_unique]])</f>
        <v>0</v>
      </c>
    </row>
    <row r="18084" spans="1:6" x14ac:dyDescent="0.25">
      <c r="A18084" t="s">
        <v>18085</v>
      </c>
      <c r="B18084" s="1">
        <v>42999</v>
      </c>
      <c r="C18084" s="2">
        <v>0.47414351851851855</v>
      </c>
      <c r="D18084" t="str">
        <f>RIGHT(Tabela1[[#This Row],[Nome]],3)</f>
        <v>PRW</v>
      </c>
      <c r="E18084" t="e">
        <f>VLOOKUP(Tabela1[[#This Row],[Nome]],customs_unique[],1,FALSE)</f>
        <v>#N/A</v>
      </c>
      <c r="F18084" t="b">
        <f>ISTEXT(Tabela1[[#This Row],[Custom_unique]])</f>
        <v>0</v>
      </c>
    </row>
    <row r="18085" spans="1:6" x14ac:dyDescent="0.25">
      <c r="A18085" t="s">
        <v>18086</v>
      </c>
      <c r="B18085" s="1">
        <v>42888</v>
      </c>
      <c r="C18085" s="2">
        <v>0.4070023148148148</v>
      </c>
      <c r="D18085" t="str">
        <f>RIGHT(Tabela1[[#This Row],[Nome]],3)</f>
        <v>PRW</v>
      </c>
      <c r="E18085" t="e">
        <f>VLOOKUP(Tabela1[[#This Row],[Nome]],customs_unique[],1,FALSE)</f>
        <v>#N/A</v>
      </c>
      <c r="F18085" t="b">
        <f>ISTEXT(Tabela1[[#This Row],[Custom_unique]])</f>
        <v>0</v>
      </c>
    </row>
    <row r="18086" spans="1:6" x14ac:dyDescent="0.25">
      <c r="A18086" t="s">
        <v>18087</v>
      </c>
      <c r="B18086" s="1">
        <v>42888</v>
      </c>
      <c r="C18086" s="2">
        <v>0.4070023148148148</v>
      </c>
      <c r="D18086" t="str">
        <f>RIGHT(Tabela1[[#This Row],[Nome]],3)</f>
        <v>PRW</v>
      </c>
      <c r="E18086" t="e">
        <f>VLOOKUP(Tabela1[[#This Row],[Nome]],customs_unique[],1,FALSE)</f>
        <v>#N/A</v>
      </c>
      <c r="F18086" t="b">
        <f>ISTEXT(Tabela1[[#This Row],[Custom_unique]])</f>
        <v>0</v>
      </c>
    </row>
    <row r="18087" spans="1:6" x14ac:dyDescent="0.25">
      <c r="A18087" t="s">
        <v>18088</v>
      </c>
      <c r="B18087" s="1">
        <v>42999</v>
      </c>
      <c r="C18087" s="2">
        <v>0.47414351851851855</v>
      </c>
      <c r="D18087" t="str">
        <f>RIGHT(Tabela1[[#This Row],[Nome]],3)</f>
        <v>PRW</v>
      </c>
      <c r="E18087" t="e">
        <f>VLOOKUP(Tabela1[[#This Row],[Nome]],customs_unique[],1,FALSE)</f>
        <v>#N/A</v>
      </c>
      <c r="F18087" t="b">
        <f>ISTEXT(Tabela1[[#This Row],[Custom_unique]])</f>
        <v>0</v>
      </c>
    </row>
    <row r="18088" spans="1:6" x14ac:dyDescent="0.25">
      <c r="A18088" t="s">
        <v>18089</v>
      </c>
      <c r="B18088" s="1">
        <v>42999</v>
      </c>
      <c r="C18088" s="2">
        <v>0.47414351851851855</v>
      </c>
      <c r="D18088" t="str">
        <f>RIGHT(Tabela1[[#This Row],[Nome]],3)</f>
        <v>PRW</v>
      </c>
      <c r="E18088" t="e">
        <f>VLOOKUP(Tabela1[[#This Row],[Nome]],customs_unique[],1,FALSE)</f>
        <v>#N/A</v>
      </c>
      <c r="F18088" t="b">
        <f>ISTEXT(Tabela1[[#This Row],[Custom_unique]])</f>
        <v>0</v>
      </c>
    </row>
    <row r="18089" spans="1:6" x14ac:dyDescent="0.25">
      <c r="A18089" t="s">
        <v>18090</v>
      </c>
      <c r="B18089" s="1">
        <v>42999</v>
      </c>
      <c r="C18089" s="2">
        <v>0.47414351851851855</v>
      </c>
      <c r="D18089" t="str">
        <f>RIGHT(Tabela1[[#This Row],[Nome]],3)</f>
        <v>PRW</v>
      </c>
      <c r="E18089" t="e">
        <f>VLOOKUP(Tabela1[[#This Row],[Nome]],customs_unique[],1,FALSE)</f>
        <v>#N/A</v>
      </c>
      <c r="F18089" t="b">
        <f>ISTEXT(Tabela1[[#This Row],[Custom_unique]])</f>
        <v>0</v>
      </c>
    </row>
    <row r="18090" spans="1:6" x14ac:dyDescent="0.25">
      <c r="A18090" t="s">
        <v>18091</v>
      </c>
      <c r="B18090" s="1">
        <v>42888</v>
      </c>
      <c r="C18090" s="2">
        <v>0.4070023148148148</v>
      </c>
      <c r="D18090" t="str">
        <f>RIGHT(Tabela1[[#This Row],[Nome]],3)</f>
        <v>PRW</v>
      </c>
      <c r="E18090" t="e">
        <f>VLOOKUP(Tabela1[[#This Row],[Nome]],customs_unique[],1,FALSE)</f>
        <v>#N/A</v>
      </c>
      <c r="F18090" t="b">
        <f>ISTEXT(Tabela1[[#This Row],[Custom_unique]])</f>
        <v>0</v>
      </c>
    </row>
    <row r="18091" spans="1:6" x14ac:dyDescent="0.25">
      <c r="A18091" t="s">
        <v>18092</v>
      </c>
      <c r="B18091" s="1">
        <v>42998</v>
      </c>
      <c r="C18091" s="2">
        <v>0.72034722222222225</v>
      </c>
      <c r="D18091" t="str">
        <f>RIGHT(Tabela1[[#This Row],[Nome]],3)</f>
        <v>PRW</v>
      </c>
      <c r="E18091" t="e">
        <f>VLOOKUP(Tabela1[[#This Row],[Nome]],customs_unique[],1,FALSE)</f>
        <v>#N/A</v>
      </c>
      <c r="F18091" t="b">
        <f>ISTEXT(Tabela1[[#This Row],[Custom_unique]])</f>
        <v>0</v>
      </c>
    </row>
    <row r="18092" spans="1:6" x14ac:dyDescent="0.25">
      <c r="A18092" t="s">
        <v>18093</v>
      </c>
      <c r="B18092" s="1">
        <v>42999</v>
      </c>
      <c r="C18092" s="2">
        <v>0.47414351851851855</v>
      </c>
      <c r="D18092" t="str">
        <f>RIGHT(Tabela1[[#This Row],[Nome]],3)</f>
        <v>PRW</v>
      </c>
      <c r="E18092" t="e">
        <f>VLOOKUP(Tabela1[[#This Row],[Nome]],customs_unique[],1,FALSE)</f>
        <v>#N/A</v>
      </c>
      <c r="F18092" t="b">
        <f>ISTEXT(Tabela1[[#This Row],[Custom_unique]])</f>
        <v>0</v>
      </c>
    </row>
    <row r="18093" spans="1:6" x14ac:dyDescent="0.25">
      <c r="A18093" t="s">
        <v>18094</v>
      </c>
      <c r="B18093" s="1">
        <v>42999</v>
      </c>
      <c r="C18093" s="2">
        <v>0.47414351851851855</v>
      </c>
      <c r="D18093" t="str">
        <f>RIGHT(Tabela1[[#This Row],[Nome]],3)</f>
        <v>PRW</v>
      </c>
      <c r="E18093" t="e">
        <f>VLOOKUP(Tabela1[[#This Row],[Nome]],customs_unique[],1,FALSE)</f>
        <v>#N/A</v>
      </c>
      <c r="F18093" t="b">
        <f>ISTEXT(Tabela1[[#This Row],[Custom_unique]])</f>
        <v>0</v>
      </c>
    </row>
    <row r="18094" spans="1:6" x14ac:dyDescent="0.25">
      <c r="A18094" t="s">
        <v>18095</v>
      </c>
      <c r="B18094" s="1">
        <v>42999</v>
      </c>
      <c r="C18094" s="2">
        <v>0.47414351851851855</v>
      </c>
      <c r="D18094" t="str">
        <f>RIGHT(Tabela1[[#This Row],[Nome]],3)</f>
        <v>PRW</v>
      </c>
      <c r="E18094" t="e">
        <f>VLOOKUP(Tabela1[[#This Row],[Nome]],customs_unique[],1,FALSE)</f>
        <v>#N/A</v>
      </c>
      <c r="F18094" t="b">
        <f>ISTEXT(Tabela1[[#This Row],[Custom_unique]])</f>
        <v>0</v>
      </c>
    </row>
    <row r="18095" spans="1:6" x14ac:dyDescent="0.25">
      <c r="A18095" t="s">
        <v>18096</v>
      </c>
      <c r="B18095" s="1">
        <v>42999</v>
      </c>
      <c r="C18095" s="2">
        <v>0.47414351851851855</v>
      </c>
      <c r="D18095" t="str">
        <f>RIGHT(Tabela1[[#This Row],[Nome]],3)</f>
        <v>PRW</v>
      </c>
      <c r="E18095" t="e">
        <f>VLOOKUP(Tabela1[[#This Row],[Nome]],customs_unique[],1,FALSE)</f>
        <v>#N/A</v>
      </c>
      <c r="F18095" t="b">
        <f>ISTEXT(Tabela1[[#This Row],[Custom_unique]])</f>
        <v>0</v>
      </c>
    </row>
    <row r="18096" spans="1:6" x14ac:dyDescent="0.25">
      <c r="A18096" t="s">
        <v>18097</v>
      </c>
      <c r="B18096" s="1">
        <v>42999</v>
      </c>
      <c r="C18096" s="2">
        <v>0.47414351851851855</v>
      </c>
      <c r="D18096" t="str">
        <f>RIGHT(Tabela1[[#This Row],[Nome]],3)</f>
        <v>PRW</v>
      </c>
      <c r="E18096" t="e">
        <f>VLOOKUP(Tabela1[[#This Row],[Nome]],customs_unique[],1,FALSE)</f>
        <v>#N/A</v>
      </c>
      <c r="F18096" t="b">
        <f>ISTEXT(Tabela1[[#This Row],[Custom_unique]])</f>
        <v>0</v>
      </c>
    </row>
    <row r="18097" spans="1:6" x14ac:dyDescent="0.25">
      <c r="A18097" t="s">
        <v>18098</v>
      </c>
      <c r="B18097" s="1">
        <v>42999</v>
      </c>
      <c r="C18097" s="2">
        <v>0.47414351851851855</v>
      </c>
      <c r="D18097" t="str">
        <f>RIGHT(Tabela1[[#This Row],[Nome]],3)</f>
        <v>PRW</v>
      </c>
      <c r="E18097" t="e">
        <f>VLOOKUP(Tabela1[[#This Row],[Nome]],customs_unique[],1,FALSE)</f>
        <v>#N/A</v>
      </c>
      <c r="F18097" t="b">
        <f>ISTEXT(Tabela1[[#This Row],[Custom_unique]])</f>
        <v>0</v>
      </c>
    </row>
    <row r="18098" spans="1:6" x14ac:dyDescent="0.25">
      <c r="A18098" t="s">
        <v>18099</v>
      </c>
      <c r="B18098" s="1">
        <v>42999</v>
      </c>
      <c r="C18098" s="2">
        <v>0.47414351851851855</v>
      </c>
      <c r="D18098" t="str">
        <f>RIGHT(Tabela1[[#This Row],[Nome]],3)</f>
        <v>PRW</v>
      </c>
      <c r="E18098" t="e">
        <f>VLOOKUP(Tabela1[[#This Row],[Nome]],customs_unique[],1,FALSE)</f>
        <v>#N/A</v>
      </c>
      <c r="F18098" t="b">
        <f>ISTEXT(Tabela1[[#This Row],[Custom_unique]])</f>
        <v>0</v>
      </c>
    </row>
    <row r="18099" spans="1:6" x14ac:dyDescent="0.25">
      <c r="A18099" t="s">
        <v>18100</v>
      </c>
      <c r="B18099" s="1">
        <v>42999</v>
      </c>
      <c r="C18099" s="2">
        <v>0.47414351851851855</v>
      </c>
      <c r="D18099" t="str">
        <f>RIGHT(Tabela1[[#This Row],[Nome]],3)</f>
        <v>PRW</v>
      </c>
      <c r="E18099" t="e">
        <f>VLOOKUP(Tabela1[[#This Row],[Nome]],customs_unique[],1,FALSE)</f>
        <v>#N/A</v>
      </c>
      <c r="F18099" t="b">
        <f>ISTEXT(Tabela1[[#This Row],[Custom_unique]])</f>
        <v>0</v>
      </c>
    </row>
    <row r="18100" spans="1:6" x14ac:dyDescent="0.25">
      <c r="A18100" t="s">
        <v>18101</v>
      </c>
      <c r="B18100" s="1">
        <v>42999</v>
      </c>
      <c r="C18100" s="2">
        <v>0.47414351851851855</v>
      </c>
      <c r="D18100" t="str">
        <f>RIGHT(Tabela1[[#This Row],[Nome]],3)</f>
        <v>PRW</v>
      </c>
      <c r="E18100" t="e">
        <f>VLOOKUP(Tabela1[[#This Row],[Nome]],customs_unique[],1,FALSE)</f>
        <v>#N/A</v>
      </c>
      <c r="F18100" t="b">
        <f>ISTEXT(Tabela1[[#This Row],[Custom_unique]])</f>
        <v>0</v>
      </c>
    </row>
    <row r="18101" spans="1:6" x14ac:dyDescent="0.25">
      <c r="A18101" t="s">
        <v>18102</v>
      </c>
      <c r="B18101" s="1">
        <v>42999</v>
      </c>
      <c r="C18101" s="2">
        <v>0.47414351851851855</v>
      </c>
      <c r="D18101" t="str">
        <f>RIGHT(Tabela1[[#This Row],[Nome]],3)</f>
        <v>PRW</v>
      </c>
      <c r="E18101" t="e">
        <f>VLOOKUP(Tabela1[[#This Row],[Nome]],customs_unique[],1,FALSE)</f>
        <v>#N/A</v>
      </c>
      <c r="F18101" t="b">
        <f>ISTEXT(Tabela1[[#This Row],[Custom_unique]])</f>
        <v>0</v>
      </c>
    </row>
    <row r="18102" spans="1:6" x14ac:dyDescent="0.25">
      <c r="A18102" t="s">
        <v>18103</v>
      </c>
      <c r="B18102" s="1">
        <v>42999</v>
      </c>
      <c r="C18102" s="2">
        <v>0.47414351851851855</v>
      </c>
      <c r="D18102" t="str">
        <f>RIGHT(Tabela1[[#This Row],[Nome]],3)</f>
        <v>PRW</v>
      </c>
      <c r="E18102" t="e">
        <f>VLOOKUP(Tabela1[[#This Row],[Nome]],customs_unique[],1,FALSE)</f>
        <v>#N/A</v>
      </c>
      <c r="F18102" t="b">
        <f>ISTEXT(Tabela1[[#This Row],[Custom_unique]])</f>
        <v>0</v>
      </c>
    </row>
    <row r="18103" spans="1:6" x14ac:dyDescent="0.25">
      <c r="A18103" t="s">
        <v>18104</v>
      </c>
      <c r="B18103" s="1">
        <v>42999</v>
      </c>
      <c r="C18103" s="2">
        <v>0.47414351851851855</v>
      </c>
      <c r="D18103" t="str">
        <f>RIGHT(Tabela1[[#This Row],[Nome]],3)</f>
        <v>PRW</v>
      </c>
      <c r="E18103" t="e">
        <f>VLOOKUP(Tabela1[[#This Row],[Nome]],customs_unique[],1,FALSE)</f>
        <v>#N/A</v>
      </c>
      <c r="F18103" t="b">
        <f>ISTEXT(Tabela1[[#This Row],[Custom_unique]])</f>
        <v>0</v>
      </c>
    </row>
    <row r="18104" spans="1:6" x14ac:dyDescent="0.25">
      <c r="A18104" t="s">
        <v>18105</v>
      </c>
      <c r="B18104" s="1">
        <v>42999</v>
      </c>
      <c r="C18104" s="2">
        <v>0.47414351851851855</v>
      </c>
      <c r="D18104" t="str">
        <f>RIGHT(Tabela1[[#This Row],[Nome]],3)</f>
        <v>PRW</v>
      </c>
      <c r="E18104" t="e">
        <f>VLOOKUP(Tabela1[[#This Row],[Nome]],customs_unique[],1,FALSE)</f>
        <v>#N/A</v>
      </c>
      <c r="F18104" t="b">
        <f>ISTEXT(Tabela1[[#This Row],[Custom_unique]])</f>
        <v>0</v>
      </c>
    </row>
    <row r="18105" spans="1:6" x14ac:dyDescent="0.25">
      <c r="A18105" t="s">
        <v>18106</v>
      </c>
      <c r="B18105" s="1">
        <v>42999</v>
      </c>
      <c r="C18105" s="2">
        <v>0.47414351851851855</v>
      </c>
      <c r="D18105" t="str">
        <f>RIGHT(Tabela1[[#This Row],[Nome]],3)</f>
        <v>PRW</v>
      </c>
      <c r="E18105" t="e">
        <f>VLOOKUP(Tabela1[[#This Row],[Nome]],customs_unique[],1,FALSE)</f>
        <v>#N/A</v>
      </c>
      <c r="F18105" t="b">
        <f>ISTEXT(Tabela1[[#This Row],[Custom_unique]])</f>
        <v>0</v>
      </c>
    </row>
    <row r="18106" spans="1:6" x14ac:dyDescent="0.25">
      <c r="A18106" t="s">
        <v>18107</v>
      </c>
      <c r="B18106" s="1">
        <v>42999</v>
      </c>
      <c r="C18106" s="2">
        <v>0.47414351851851855</v>
      </c>
      <c r="D18106" t="str">
        <f>RIGHT(Tabela1[[#This Row],[Nome]],3)</f>
        <v>PRW</v>
      </c>
      <c r="E18106" t="e">
        <f>VLOOKUP(Tabela1[[#This Row],[Nome]],customs_unique[],1,FALSE)</f>
        <v>#N/A</v>
      </c>
      <c r="F18106" t="b">
        <f>ISTEXT(Tabela1[[#This Row],[Custom_unique]])</f>
        <v>0</v>
      </c>
    </row>
    <row r="18107" spans="1:6" x14ac:dyDescent="0.25">
      <c r="A18107" t="s">
        <v>18108</v>
      </c>
      <c r="B18107" s="1">
        <v>42999</v>
      </c>
      <c r="C18107" s="2">
        <v>0.47414351851851855</v>
      </c>
      <c r="D18107" t="str">
        <f>RIGHT(Tabela1[[#This Row],[Nome]],3)</f>
        <v>PRW</v>
      </c>
      <c r="E18107" t="e">
        <f>VLOOKUP(Tabela1[[#This Row],[Nome]],customs_unique[],1,FALSE)</f>
        <v>#N/A</v>
      </c>
      <c r="F18107" t="b">
        <f>ISTEXT(Tabela1[[#This Row],[Custom_unique]])</f>
        <v>0</v>
      </c>
    </row>
    <row r="18108" spans="1:6" x14ac:dyDescent="0.25">
      <c r="A18108" t="s">
        <v>18109</v>
      </c>
      <c r="B18108" s="1">
        <v>42999</v>
      </c>
      <c r="C18108" s="2">
        <v>0.47414351851851855</v>
      </c>
      <c r="D18108" t="str">
        <f>RIGHT(Tabela1[[#This Row],[Nome]],3)</f>
        <v>PRW</v>
      </c>
      <c r="E18108" t="e">
        <f>VLOOKUP(Tabela1[[#This Row],[Nome]],customs_unique[],1,FALSE)</f>
        <v>#N/A</v>
      </c>
      <c r="F18108" t="b">
        <f>ISTEXT(Tabela1[[#This Row],[Custom_unique]])</f>
        <v>0</v>
      </c>
    </row>
    <row r="18109" spans="1:6" x14ac:dyDescent="0.25">
      <c r="A18109" t="s">
        <v>18110</v>
      </c>
      <c r="B18109" s="1">
        <v>42999</v>
      </c>
      <c r="C18109" s="2">
        <v>0.47414351851851855</v>
      </c>
      <c r="D18109" t="str">
        <f>RIGHT(Tabela1[[#This Row],[Nome]],3)</f>
        <v>PRW</v>
      </c>
      <c r="E18109" t="e">
        <f>VLOOKUP(Tabela1[[#This Row],[Nome]],customs_unique[],1,FALSE)</f>
        <v>#N/A</v>
      </c>
      <c r="F18109" t="b">
        <f>ISTEXT(Tabela1[[#This Row],[Custom_unique]])</f>
        <v>0</v>
      </c>
    </row>
    <row r="18110" spans="1:6" x14ac:dyDescent="0.25">
      <c r="A18110" t="s">
        <v>18111</v>
      </c>
      <c r="B18110" s="1">
        <v>42999</v>
      </c>
      <c r="C18110" s="2">
        <v>0.47414351851851855</v>
      </c>
      <c r="D18110" t="str">
        <f>RIGHT(Tabela1[[#This Row],[Nome]],3)</f>
        <v>PRW</v>
      </c>
      <c r="E18110" t="e">
        <f>VLOOKUP(Tabela1[[#This Row],[Nome]],customs_unique[],1,FALSE)</f>
        <v>#N/A</v>
      </c>
      <c r="F18110" t="b">
        <f>ISTEXT(Tabela1[[#This Row],[Custom_unique]])</f>
        <v>0</v>
      </c>
    </row>
    <row r="18111" spans="1:6" x14ac:dyDescent="0.25">
      <c r="A18111" t="s">
        <v>18112</v>
      </c>
      <c r="B18111" s="1">
        <v>42999</v>
      </c>
      <c r="C18111" s="2">
        <v>0.47414351851851855</v>
      </c>
      <c r="D18111" t="str">
        <f>RIGHT(Tabela1[[#This Row],[Nome]],3)</f>
        <v>PRW</v>
      </c>
      <c r="E18111" t="e">
        <f>VLOOKUP(Tabela1[[#This Row],[Nome]],customs_unique[],1,FALSE)</f>
        <v>#N/A</v>
      </c>
      <c r="F18111" t="b">
        <f>ISTEXT(Tabela1[[#This Row],[Custom_unique]])</f>
        <v>0</v>
      </c>
    </row>
    <row r="18112" spans="1:6" x14ac:dyDescent="0.25">
      <c r="A18112" t="s">
        <v>18113</v>
      </c>
      <c r="B18112" s="1">
        <v>42999</v>
      </c>
      <c r="C18112" s="2">
        <v>0.47414351851851855</v>
      </c>
      <c r="D18112" t="str">
        <f>RIGHT(Tabela1[[#This Row],[Nome]],3)</f>
        <v>PRW</v>
      </c>
      <c r="E18112" t="e">
        <f>VLOOKUP(Tabela1[[#This Row],[Nome]],customs_unique[],1,FALSE)</f>
        <v>#N/A</v>
      </c>
      <c r="F18112" t="b">
        <f>ISTEXT(Tabela1[[#This Row],[Custom_unique]])</f>
        <v>0</v>
      </c>
    </row>
    <row r="18113" spans="1:6" x14ac:dyDescent="0.25">
      <c r="A18113" t="s">
        <v>18114</v>
      </c>
      <c r="B18113" s="1">
        <v>42999</v>
      </c>
      <c r="C18113" s="2">
        <v>0.47414351851851855</v>
      </c>
      <c r="D18113" t="str">
        <f>RIGHT(Tabela1[[#This Row],[Nome]],3)</f>
        <v>PRW</v>
      </c>
      <c r="E18113" t="e">
        <f>VLOOKUP(Tabela1[[#This Row],[Nome]],customs_unique[],1,FALSE)</f>
        <v>#N/A</v>
      </c>
      <c r="F18113" t="b">
        <f>ISTEXT(Tabela1[[#This Row],[Custom_unique]])</f>
        <v>0</v>
      </c>
    </row>
    <row r="18114" spans="1:6" x14ac:dyDescent="0.25">
      <c r="A18114" t="s">
        <v>18115</v>
      </c>
      <c r="B18114" s="1">
        <v>42999</v>
      </c>
      <c r="C18114" s="2">
        <v>0.47414351851851855</v>
      </c>
      <c r="D18114" t="str">
        <f>RIGHT(Tabela1[[#This Row],[Nome]],3)</f>
        <v>PRW</v>
      </c>
      <c r="E18114" t="e">
        <f>VLOOKUP(Tabela1[[#This Row],[Nome]],customs_unique[],1,FALSE)</f>
        <v>#N/A</v>
      </c>
      <c r="F18114" t="b">
        <f>ISTEXT(Tabela1[[#This Row],[Custom_unique]])</f>
        <v>0</v>
      </c>
    </row>
    <row r="18115" spans="1:6" x14ac:dyDescent="0.25">
      <c r="A18115" t="s">
        <v>18116</v>
      </c>
      <c r="B18115" s="1">
        <v>42999</v>
      </c>
      <c r="C18115" s="2">
        <v>0.47414351851851855</v>
      </c>
      <c r="D18115" t="str">
        <f>RIGHT(Tabela1[[#This Row],[Nome]],3)</f>
        <v>PRW</v>
      </c>
      <c r="E18115" t="e">
        <f>VLOOKUP(Tabela1[[#This Row],[Nome]],customs_unique[],1,FALSE)</f>
        <v>#N/A</v>
      </c>
      <c r="F18115" t="b">
        <f>ISTEXT(Tabela1[[#This Row],[Custom_unique]])</f>
        <v>0</v>
      </c>
    </row>
    <row r="18116" spans="1:6" x14ac:dyDescent="0.25">
      <c r="A18116" t="s">
        <v>18117</v>
      </c>
      <c r="B18116" s="1">
        <v>42999</v>
      </c>
      <c r="C18116" s="2">
        <v>0.47414351851851855</v>
      </c>
      <c r="D18116" t="str">
        <f>RIGHT(Tabela1[[#This Row],[Nome]],3)</f>
        <v>PRW</v>
      </c>
      <c r="E18116" t="e">
        <f>VLOOKUP(Tabela1[[#This Row],[Nome]],customs_unique[],1,FALSE)</f>
        <v>#N/A</v>
      </c>
      <c r="F18116" t="b">
        <f>ISTEXT(Tabela1[[#This Row],[Custom_unique]])</f>
        <v>0</v>
      </c>
    </row>
    <row r="18117" spans="1:6" x14ac:dyDescent="0.25">
      <c r="A18117" t="s">
        <v>18118</v>
      </c>
      <c r="B18117" s="1">
        <v>42999</v>
      </c>
      <c r="C18117" s="2">
        <v>0.47414351851851855</v>
      </c>
      <c r="D18117" t="str">
        <f>RIGHT(Tabela1[[#This Row],[Nome]],3)</f>
        <v>PRW</v>
      </c>
      <c r="E18117" t="e">
        <f>VLOOKUP(Tabela1[[#This Row],[Nome]],customs_unique[],1,FALSE)</f>
        <v>#N/A</v>
      </c>
      <c r="F18117" t="b">
        <f>ISTEXT(Tabela1[[#This Row],[Custom_unique]])</f>
        <v>0</v>
      </c>
    </row>
    <row r="18118" spans="1:6" x14ac:dyDescent="0.25">
      <c r="A18118" t="s">
        <v>18119</v>
      </c>
      <c r="B18118" s="1">
        <v>42999</v>
      </c>
      <c r="C18118" s="2">
        <v>0.47414351851851855</v>
      </c>
      <c r="D18118" t="str">
        <f>RIGHT(Tabela1[[#This Row],[Nome]],3)</f>
        <v>PRW</v>
      </c>
      <c r="E18118" t="e">
        <f>VLOOKUP(Tabela1[[#This Row],[Nome]],customs_unique[],1,FALSE)</f>
        <v>#N/A</v>
      </c>
      <c r="F18118" t="b">
        <f>ISTEXT(Tabela1[[#This Row],[Custom_unique]])</f>
        <v>0</v>
      </c>
    </row>
    <row r="18119" spans="1:6" x14ac:dyDescent="0.25">
      <c r="A18119" t="s">
        <v>18120</v>
      </c>
      <c r="B18119" s="1">
        <v>42999</v>
      </c>
      <c r="C18119" s="2">
        <v>0.47414351851851855</v>
      </c>
      <c r="D18119" t="str">
        <f>RIGHT(Tabela1[[#This Row],[Nome]],3)</f>
        <v>PRW</v>
      </c>
      <c r="E18119" t="e">
        <f>VLOOKUP(Tabela1[[#This Row],[Nome]],customs_unique[],1,FALSE)</f>
        <v>#N/A</v>
      </c>
      <c r="F18119" t="b">
        <f>ISTEXT(Tabela1[[#This Row],[Custom_unique]])</f>
        <v>0</v>
      </c>
    </row>
    <row r="18120" spans="1:6" x14ac:dyDescent="0.25">
      <c r="A18120" t="s">
        <v>18121</v>
      </c>
      <c r="B18120" s="1">
        <v>42999</v>
      </c>
      <c r="C18120" s="2">
        <v>0.47414351851851855</v>
      </c>
      <c r="D18120" t="str">
        <f>RIGHT(Tabela1[[#This Row],[Nome]],3)</f>
        <v>PRW</v>
      </c>
      <c r="E18120" t="e">
        <f>VLOOKUP(Tabela1[[#This Row],[Nome]],customs_unique[],1,FALSE)</f>
        <v>#N/A</v>
      </c>
      <c r="F18120" t="b">
        <f>ISTEXT(Tabela1[[#This Row],[Custom_unique]])</f>
        <v>0</v>
      </c>
    </row>
    <row r="18121" spans="1:6" x14ac:dyDescent="0.25">
      <c r="A18121" t="s">
        <v>18122</v>
      </c>
      <c r="B18121" s="1">
        <v>42999</v>
      </c>
      <c r="C18121" s="2">
        <v>0.47414351851851855</v>
      </c>
      <c r="D18121" t="str">
        <f>RIGHT(Tabela1[[#This Row],[Nome]],3)</f>
        <v>PRW</v>
      </c>
      <c r="E18121" t="e">
        <f>VLOOKUP(Tabela1[[#This Row],[Nome]],customs_unique[],1,FALSE)</f>
        <v>#N/A</v>
      </c>
      <c r="F18121" t="b">
        <f>ISTEXT(Tabela1[[#This Row],[Custom_unique]])</f>
        <v>0</v>
      </c>
    </row>
    <row r="18122" spans="1:6" x14ac:dyDescent="0.25">
      <c r="A18122" t="s">
        <v>18123</v>
      </c>
      <c r="B18122" s="1">
        <v>42999</v>
      </c>
      <c r="C18122" s="2">
        <v>0.47414351851851855</v>
      </c>
      <c r="D18122" t="str">
        <f>RIGHT(Tabela1[[#This Row],[Nome]],3)</f>
        <v>PRW</v>
      </c>
      <c r="E18122" t="e">
        <f>VLOOKUP(Tabela1[[#This Row],[Nome]],customs_unique[],1,FALSE)</f>
        <v>#N/A</v>
      </c>
      <c r="F18122" t="b">
        <f>ISTEXT(Tabela1[[#This Row],[Custom_unique]])</f>
        <v>0</v>
      </c>
    </row>
    <row r="18123" spans="1:6" x14ac:dyDescent="0.25">
      <c r="A18123" t="s">
        <v>18124</v>
      </c>
      <c r="B18123" s="1">
        <v>42999</v>
      </c>
      <c r="C18123" s="2">
        <v>0.47414351851851855</v>
      </c>
      <c r="D18123" t="str">
        <f>RIGHT(Tabela1[[#This Row],[Nome]],3)</f>
        <v>PRW</v>
      </c>
      <c r="E18123" t="e">
        <f>VLOOKUP(Tabela1[[#This Row],[Nome]],customs_unique[],1,FALSE)</f>
        <v>#N/A</v>
      </c>
      <c r="F18123" t="b">
        <f>ISTEXT(Tabela1[[#This Row],[Custom_unique]])</f>
        <v>0</v>
      </c>
    </row>
    <row r="18124" spans="1:6" x14ac:dyDescent="0.25">
      <c r="A18124" t="s">
        <v>18125</v>
      </c>
      <c r="B18124" s="1">
        <v>42999</v>
      </c>
      <c r="C18124" s="2">
        <v>0.47414351851851855</v>
      </c>
      <c r="D18124" t="str">
        <f>RIGHT(Tabela1[[#This Row],[Nome]],3)</f>
        <v>PRW</v>
      </c>
      <c r="E18124" t="e">
        <f>VLOOKUP(Tabela1[[#This Row],[Nome]],customs_unique[],1,FALSE)</f>
        <v>#N/A</v>
      </c>
      <c r="F18124" t="b">
        <f>ISTEXT(Tabela1[[#This Row],[Custom_unique]])</f>
        <v>0</v>
      </c>
    </row>
    <row r="18125" spans="1:6" x14ac:dyDescent="0.25">
      <c r="A18125" t="s">
        <v>18126</v>
      </c>
      <c r="B18125" s="1">
        <v>42999</v>
      </c>
      <c r="C18125" s="2">
        <v>0.47414351851851855</v>
      </c>
      <c r="D18125" t="str">
        <f>RIGHT(Tabela1[[#This Row],[Nome]],3)</f>
        <v>PRW</v>
      </c>
      <c r="E18125" t="e">
        <f>VLOOKUP(Tabela1[[#This Row],[Nome]],customs_unique[],1,FALSE)</f>
        <v>#N/A</v>
      </c>
      <c r="F18125" t="b">
        <f>ISTEXT(Tabela1[[#This Row],[Custom_unique]])</f>
        <v>0</v>
      </c>
    </row>
    <row r="18126" spans="1:6" x14ac:dyDescent="0.25">
      <c r="A18126" t="s">
        <v>18127</v>
      </c>
      <c r="B18126" s="1">
        <v>42999</v>
      </c>
      <c r="C18126" s="2">
        <v>0.47414351851851855</v>
      </c>
      <c r="D18126" t="str">
        <f>RIGHT(Tabela1[[#This Row],[Nome]],3)</f>
        <v>PRW</v>
      </c>
      <c r="E18126" t="e">
        <f>VLOOKUP(Tabela1[[#This Row],[Nome]],customs_unique[],1,FALSE)</f>
        <v>#N/A</v>
      </c>
      <c r="F18126" t="b">
        <f>ISTEXT(Tabela1[[#This Row],[Custom_unique]])</f>
        <v>0</v>
      </c>
    </row>
    <row r="18127" spans="1:6" x14ac:dyDescent="0.25">
      <c r="A18127" t="s">
        <v>18128</v>
      </c>
      <c r="B18127" s="1">
        <v>42999</v>
      </c>
      <c r="C18127" s="2">
        <v>0.47414351851851855</v>
      </c>
      <c r="D18127" t="str">
        <f>RIGHT(Tabela1[[#This Row],[Nome]],3)</f>
        <v>PRW</v>
      </c>
      <c r="E18127" t="e">
        <f>VLOOKUP(Tabela1[[#This Row],[Nome]],customs_unique[],1,FALSE)</f>
        <v>#N/A</v>
      </c>
      <c r="F18127" t="b">
        <f>ISTEXT(Tabela1[[#This Row],[Custom_unique]])</f>
        <v>0</v>
      </c>
    </row>
    <row r="18128" spans="1:6" x14ac:dyDescent="0.25">
      <c r="A18128" t="s">
        <v>18129</v>
      </c>
      <c r="B18128" s="1">
        <v>42999</v>
      </c>
      <c r="C18128" s="2">
        <v>0.47414351851851855</v>
      </c>
      <c r="D18128" t="str">
        <f>RIGHT(Tabela1[[#This Row],[Nome]],3)</f>
        <v>PRW</v>
      </c>
      <c r="E18128" t="e">
        <f>VLOOKUP(Tabela1[[#This Row],[Nome]],customs_unique[],1,FALSE)</f>
        <v>#N/A</v>
      </c>
      <c r="F18128" t="b">
        <f>ISTEXT(Tabela1[[#This Row],[Custom_unique]])</f>
        <v>0</v>
      </c>
    </row>
    <row r="18129" spans="1:6" x14ac:dyDescent="0.25">
      <c r="A18129" t="s">
        <v>18130</v>
      </c>
      <c r="B18129" s="1">
        <v>42999</v>
      </c>
      <c r="C18129" s="2">
        <v>0.47414351851851855</v>
      </c>
      <c r="D18129" t="str">
        <f>RIGHT(Tabela1[[#This Row],[Nome]],3)</f>
        <v>PRW</v>
      </c>
      <c r="E18129" t="e">
        <f>VLOOKUP(Tabela1[[#This Row],[Nome]],customs_unique[],1,FALSE)</f>
        <v>#N/A</v>
      </c>
      <c r="F18129" t="b">
        <f>ISTEXT(Tabela1[[#This Row],[Custom_unique]])</f>
        <v>0</v>
      </c>
    </row>
    <row r="18130" spans="1:6" x14ac:dyDescent="0.25">
      <c r="A18130" t="s">
        <v>18131</v>
      </c>
      <c r="B18130" s="1">
        <v>42999</v>
      </c>
      <c r="C18130" s="2">
        <v>0.47414351851851855</v>
      </c>
      <c r="D18130" t="str">
        <f>RIGHT(Tabela1[[#This Row],[Nome]],3)</f>
        <v>PRW</v>
      </c>
      <c r="E18130" t="e">
        <f>VLOOKUP(Tabela1[[#This Row],[Nome]],customs_unique[],1,FALSE)</f>
        <v>#N/A</v>
      </c>
      <c r="F18130" t="b">
        <f>ISTEXT(Tabela1[[#This Row],[Custom_unique]])</f>
        <v>0</v>
      </c>
    </row>
    <row r="18131" spans="1:6" x14ac:dyDescent="0.25">
      <c r="A18131" t="s">
        <v>18132</v>
      </c>
      <c r="B18131" s="1">
        <v>42999</v>
      </c>
      <c r="C18131" s="2">
        <v>0.47414351851851855</v>
      </c>
      <c r="D18131" t="str">
        <f>RIGHT(Tabela1[[#This Row],[Nome]],3)</f>
        <v>PRW</v>
      </c>
      <c r="E18131" t="e">
        <f>VLOOKUP(Tabela1[[#This Row],[Nome]],customs_unique[],1,FALSE)</f>
        <v>#N/A</v>
      </c>
      <c r="F18131" t="b">
        <f>ISTEXT(Tabela1[[#This Row],[Custom_unique]])</f>
        <v>0</v>
      </c>
    </row>
    <row r="18132" spans="1:6" x14ac:dyDescent="0.25">
      <c r="A18132" t="s">
        <v>18133</v>
      </c>
      <c r="B18132" s="1">
        <v>42999</v>
      </c>
      <c r="C18132" s="2">
        <v>0.47414351851851855</v>
      </c>
      <c r="D18132" t="str">
        <f>RIGHT(Tabela1[[#This Row],[Nome]],3)</f>
        <v>PRW</v>
      </c>
      <c r="E18132" t="e">
        <f>VLOOKUP(Tabela1[[#This Row],[Nome]],customs_unique[],1,FALSE)</f>
        <v>#N/A</v>
      </c>
      <c r="F18132" t="b">
        <f>ISTEXT(Tabela1[[#This Row],[Custom_unique]])</f>
        <v>0</v>
      </c>
    </row>
    <row r="18133" spans="1:6" x14ac:dyDescent="0.25">
      <c r="A18133" t="s">
        <v>18134</v>
      </c>
      <c r="B18133" s="1">
        <v>42999</v>
      </c>
      <c r="C18133" s="2">
        <v>0.47414351851851855</v>
      </c>
      <c r="D18133" t="str">
        <f>RIGHT(Tabela1[[#This Row],[Nome]],3)</f>
        <v>PRW</v>
      </c>
      <c r="E18133" t="e">
        <f>VLOOKUP(Tabela1[[#This Row],[Nome]],customs_unique[],1,FALSE)</f>
        <v>#N/A</v>
      </c>
      <c r="F18133" t="b">
        <f>ISTEXT(Tabela1[[#This Row],[Custom_unique]])</f>
        <v>0</v>
      </c>
    </row>
    <row r="18134" spans="1:6" x14ac:dyDescent="0.25">
      <c r="A18134" t="s">
        <v>18135</v>
      </c>
      <c r="B18134" s="1">
        <v>42999</v>
      </c>
      <c r="C18134" s="2">
        <v>0.47414351851851855</v>
      </c>
      <c r="D18134" t="str">
        <f>RIGHT(Tabela1[[#This Row],[Nome]],3)</f>
        <v>PRW</v>
      </c>
      <c r="E18134" t="e">
        <f>VLOOKUP(Tabela1[[#This Row],[Nome]],customs_unique[],1,FALSE)</f>
        <v>#N/A</v>
      </c>
      <c r="F18134" t="b">
        <f>ISTEXT(Tabela1[[#This Row],[Custom_unique]])</f>
        <v>0</v>
      </c>
    </row>
    <row r="18135" spans="1:6" x14ac:dyDescent="0.25">
      <c r="A18135" t="s">
        <v>18136</v>
      </c>
      <c r="B18135" s="1">
        <v>42999</v>
      </c>
      <c r="C18135" s="2">
        <v>0.47414351851851855</v>
      </c>
      <c r="D18135" t="str">
        <f>RIGHT(Tabela1[[#This Row],[Nome]],3)</f>
        <v>PRW</v>
      </c>
      <c r="E18135" t="e">
        <f>VLOOKUP(Tabela1[[#This Row],[Nome]],customs_unique[],1,FALSE)</f>
        <v>#N/A</v>
      </c>
      <c r="F18135" t="b">
        <f>ISTEXT(Tabela1[[#This Row],[Custom_unique]])</f>
        <v>0</v>
      </c>
    </row>
    <row r="18136" spans="1:6" x14ac:dyDescent="0.25">
      <c r="A18136" t="s">
        <v>18137</v>
      </c>
      <c r="B18136" s="1">
        <v>42999</v>
      </c>
      <c r="C18136" s="2">
        <v>0.47414351851851855</v>
      </c>
      <c r="D18136" t="str">
        <f>RIGHT(Tabela1[[#This Row],[Nome]],3)</f>
        <v>PRW</v>
      </c>
      <c r="E18136" t="e">
        <f>VLOOKUP(Tabela1[[#This Row],[Nome]],customs_unique[],1,FALSE)</f>
        <v>#N/A</v>
      </c>
      <c r="F18136" t="b">
        <f>ISTEXT(Tabela1[[#This Row],[Custom_unique]])</f>
        <v>0</v>
      </c>
    </row>
    <row r="18137" spans="1:6" x14ac:dyDescent="0.25">
      <c r="A18137" t="s">
        <v>18138</v>
      </c>
      <c r="B18137" s="1">
        <v>42999</v>
      </c>
      <c r="C18137" s="2">
        <v>0.47414351851851855</v>
      </c>
      <c r="D18137" t="str">
        <f>RIGHT(Tabela1[[#This Row],[Nome]],3)</f>
        <v>PRW</v>
      </c>
      <c r="E18137" t="e">
        <f>VLOOKUP(Tabela1[[#This Row],[Nome]],customs_unique[],1,FALSE)</f>
        <v>#N/A</v>
      </c>
      <c r="F18137" t="b">
        <f>ISTEXT(Tabela1[[#This Row],[Custom_unique]])</f>
        <v>0</v>
      </c>
    </row>
    <row r="18138" spans="1:6" x14ac:dyDescent="0.25">
      <c r="A18138" t="s">
        <v>18139</v>
      </c>
      <c r="B18138" s="1">
        <v>42999</v>
      </c>
      <c r="C18138" s="2">
        <v>0.47414351851851855</v>
      </c>
      <c r="D18138" t="str">
        <f>RIGHT(Tabela1[[#This Row],[Nome]],3)</f>
        <v>PRW</v>
      </c>
      <c r="E18138" t="e">
        <f>VLOOKUP(Tabela1[[#This Row],[Nome]],customs_unique[],1,FALSE)</f>
        <v>#N/A</v>
      </c>
      <c r="F18138" t="b">
        <f>ISTEXT(Tabela1[[#This Row],[Custom_unique]])</f>
        <v>0</v>
      </c>
    </row>
    <row r="18139" spans="1:6" x14ac:dyDescent="0.25">
      <c r="A18139" t="s">
        <v>18140</v>
      </c>
      <c r="B18139" s="1">
        <v>42999</v>
      </c>
      <c r="C18139" s="2">
        <v>0.47414351851851855</v>
      </c>
      <c r="D18139" t="str">
        <f>RIGHT(Tabela1[[#This Row],[Nome]],3)</f>
        <v>PRW</v>
      </c>
      <c r="E18139" t="e">
        <f>VLOOKUP(Tabela1[[#This Row],[Nome]],customs_unique[],1,FALSE)</f>
        <v>#N/A</v>
      </c>
      <c r="F18139" t="b">
        <f>ISTEXT(Tabela1[[#This Row],[Custom_unique]])</f>
        <v>0</v>
      </c>
    </row>
    <row r="18140" spans="1:6" x14ac:dyDescent="0.25">
      <c r="A18140" t="s">
        <v>18141</v>
      </c>
      <c r="B18140" s="1">
        <v>42999</v>
      </c>
      <c r="C18140" s="2">
        <v>0.47414351851851855</v>
      </c>
      <c r="D18140" t="str">
        <f>RIGHT(Tabela1[[#This Row],[Nome]],3)</f>
        <v>PRW</v>
      </c>
      <c r="E18140" t="e">
        <f>VLOOKUP(Tabela1[[#This Row],[Nome]],customs_unique[],1,FALSE)</f>
        <v>#N/A</v>
      </c>
      <c r="F18140" t="b">
        <f>ISTEXT(Tabela1[[#This Row],[Custom_unique]])</f>
        <v>0</v>
      </c>
    </row>
    <row r="18141" spans="1:6" x14ac:dyDescent="0.25">
      <c r="A18141" t="s">
        <v>18142</v>
      </c>
      <c r="B18141" s="1">
        <v>42999</v>
      </c>
      <c r="C18141" s="2">
        <v>0.47414351851851855</v>
      </c>
      <c r="D18141" t="str">
        <f>RIGHT(Tabela1[[#This Row],[Nome]],3)</f>
        <v>PRW</v>
      </c>
      <c r="E18141" t="e">
        <f>VLOOKUP(Tabela1[[#This Row],[Nome]],customs_unique[],1,FALSE)</f>
        <v>#N/A</v>
      </c>
      <c r="F18141" t="b">
        <f>ISTEXT(Tabela1[[#This Row],[Custom_unique]])</f>
        <v>0</v>
      </c>
    </row>
    <row r="18142" spans="1:6" x14ac:dyDescent="0.25">
      <c r="A18142" t="s">
        <v>18143</v>
      </c>
      <c r="B18142" s="1">
        <v>42999</v>
      </c>
      <c r="C18142" s="2">
        <v>0.47414351851851855</v>
      </c>
      <c r="D18142" t="str">
        <f>RIGHT(Tabela1[[#This Row],[Nome]],3)</f>
        <v>PRW</v>
      </c>
      <c r="E18142" t="e">
        <f>VLOOKUP(Tabela1[[#This Row],[Nome]],customs_unique[],1,FALSE)</f>
        <v>#N/A</v>
      </c>
      <c r="F18142" t="b">
        <f>ISTEXT(Tabela1[[#This Row],[Custom_unique]])</f>
        <v>0</v>
      </c>
    </row>
    <row r="18143" spans="1:6" x14ac:dyDescent="0.25">
      <c r="A18143" t="s">
        <v>18144</v>
      </c>
      <c r="B18143" s="1">
        <v>42999</v>
      </c>
      <c r="C18143" s="2">
        <v>0.47414351851851855</v>
      </c>
      <c r="D18143" t="str">
        <f>RIGHT(Tabela1[[#This Row],[Nome]],3)</f>
        <v>PRW</v>
      </c>
      <c r="E18143" t="e">
        <f>VLOOKUP(Tabela1[[#This Row],[Nome]],customs_unique[],1,FALSE)</f>
        <v>#N/A</v>
      </c>
      <c r="F18143" t="b">
        <f>ISTEXT(Tabela1[[#This Row],[Custom_unique]])</f>
        <v>0</v>
      </c>
    </row>
    <row r="18144" spans="1:6" x14ac:dyDescent="0.25">
      <c r="A18144" t="s">
        <v>18145</v>
      </c>
      <c r="B18144" s="1">
        <v>42999</v>
      </c>
      <c r="C18144" s="2">
        <v>0.47414351851851855</v>
      </c>
      <c r="D18144" t="str">
        <f>RIGHT(Tabela1[[#This Row],[Nome]],3)</f>
        <v>PRW</v>
      </c>
      <c r="E18144" t="e">
        <f>VLOOKUP(Tabela1[[#This Row],[Nome]],customs_unique[],1,FALSE)</f>
        <v>#N/A</v>
      </c>
      <c r="F18144" t="b">
        <f>ISTEXT(Tabela1[[#This Row],[Custom_unique]])</f>
        <v>0</v>
      </c>
    </row>
    <row r="18145" spans="1:6" x14ac:dyDescent="0.25">
      <c r="A18145" t="s">
        <v>18146</v>
      </c>
      <c r="B18145" s="1">
        <v>42999</v>
      </c>
      <c r="C18145" s="2">
        <v>0.47414351851851855</v>
      </c>
      <c r="D18145" t="str">
        <f>RIGHT(Tabela1[[#This Row],[Nome]],3)</f>
        <v>PRW</v>
      </c>
      <c r="E18145" t="e">
        <f>VLOOKUP(Tabela1[[#This Row],[Nome]],customs_unique[],1,FALSE)</f>
        <v>#N/A</v>
      </c>
      <c r="F18145" t="b">
        <f>ISTEXT(Tabela1[[#This Row],[Custom_unique]])</f>
        <v>0</v>
      </c>
    </row>
    <row r="18146" spans="1:6" x14ac:dyDescent="0.25">
      <c r="A18146" t="s">
        <v>18147</v>
      </c>
      <c r="B18146" s="1">
        <v>42999</v>
      </c>
      <c r="C18146" s="2">
        <v>0.47414351851851855</v>
      </c>
      <c r="D18146" t="str">
        <f>RIGHT(Tabela1[[#This Row],[Nome]],3)</f>
        <v>PRW</v>
      </c>
      <c r="E18146" t="e">
        <f>VLOOKUP(Tabela1[[#This Row],[Nome]],customs_unique[],1,FALSE)</f>
        <v>#N/A</v>
      </c>
      <c r="F18146" t="b">
        <f>ISTEXT(Tabela1[[#This Row],[Custom_unique]])</f>
        <v>0</v>
      </c>
    </row>
    <row r="18147" spans="1:6" x14ac:dyDescent="0.25">
      <c r="A18147" t="s">
        <v>18148</v>
      </c>
      <c r="B18147" s="1">
        <v>42999</v>
      </c>
      <c r="C18147" s="2">
        <v>0.47414351851851855</v>
      </c>
      <c r="D18147" t="str">
        <f>RIGHT(Tabela1[[#This Row],[Nome]],3)</f>
        <v>PRW</v>
      </c>
      <c r="E18147" t="e">
        <f>VLOOKUP(Tabela1[[#This Row],[Nome]],customs_unique[],1,FALSE)</f>
        <v>#N/A</v>
      </c>
      <c r="F18147" t="b">
        <f>ISTEXT(Tabela1[[#This Row],[Custom_unique]])</f>
        <v>0</v>
      </c>
    </row>
    <row r="18148" spans="1:6" x14ac:dyDescent="0.25">
      <c r="A18148" t="s">
        <v>18149</v>
      </c>
      <c r="B18148" s="1">
        <v>42999</v>
      </c>
      <c r="C18148" s="2">
        <v>0.47414351851851855</v>
      </c>
      <c r="D18148" t="str">
        <f>RIGHT(Tabela1[[#This Row],[Nome]],3)</f>
        <v>PRW</v>
      </c>
      <c r="E18148" t="e">
        <f>VLOOKUP(Tabela1[[#This Row],[Nome]],customs_unique[],1,FALSE)</f>
        <v>#N/A</v>
      </c>
      <c r="F18148" t="b">
        <f>ISTEXT(Tabela1[[#This Row],[Custom_unique]])</f>
        <v>0</v>
      </c>
    </row>
    <row r="18149" spans="1:6" x14ac:dyDescent="0.25">
      <c r="A18149" t="s">
        <v>18150</v>
      </c>
      <c r="B18149" s="1">
        <v>42999</v>
      </c>
      <c r="C18149" s="2">
        <v>0.47414351851851855</v>
      </c>
      <c r="D18149" t="str">
        <f>RIGHT(Tabela1[[#This Row],[Nome]],3)</f>
        <v>PRW</v>
      </c>
      <c r="E18149" t="e">
        <f>VLOOKUP(Tabela1[[#This Row],[Nome]],customs_unique[],1,FALSE)</f>
        <v>#N/A</v>
      </c>
      <c r="F18149" t="b">
        <f>ISTEXT(Tabela1[[#This Row],[Custom_unique]])</f>
        <v>0</v>
      </c>
    </row>
    <row r="18150" spans="1:6" x14ac:dyDescent="0.25">
      <c r="A18150" t="s">
        <v>18151</v>
      </c>
      <c r="B18150" s="1">
        <v>42999</v>
      </c>
      <c r="C18150" s="2">
        <v>0.47414351851851855</v>
      </c>
      <c r="D18150" t="str">
        <f>RIGHT(Tabela1[[#This Row],[Nome]],3)</f>
        <v>PRW</v>
      </c>
      <c r="E18150" t="e">
        <f>VLOOKUP(Tabela1[[#This Row],[Nome]],customs_unique[],1,FALSE)</f>
        <v>#N/A</v>
      </c>
      <c r="F18150" t="b">
        <f>ISTEXT(Tabela1[[#This Row],[Custom_unique]])</f>
        <v>0</v>
      </c>
    </row>
    <row r="18151" spans="1:6" x14ac:dyDescent="0.25">
      <c r="A18151" t="s">
        <v>18152</v>
      </c>
      <c r="B18151" s="1">
        <v>42999</v>
      </c>
      <c r="C18151" s="2">
        <v>0.47414351851851855</v>
      </c>
      <c r="D18151" t="str">
        <f>RIGHT(Tabela1[[#This Row],[Nome]],3)</f>
        <v>PRW</v>
      </c>
      <c r="E18151" t="e">
        <f>VLOOKUP(Tabela1[[#This Row],[Nome]],customs_unique[],1,FALSE)</f>
        <v>#N/A</v>
      </c>
      <c r="F18151" t="b">
        <f>ISTEXT(Tabela1[[#This Row],[Custom_unique]])</f>
        <v>0</v>
      </c>
    </row>
    <row r="18152" spans="1:6" x14ac:dyDescent="0.25">
      <c r="A18152" t="s">
        <v>18153</v>
      </c>
      <c r="B18152" s="1">
        <v>42999</v>
      </c>
      <c r="C18152" s="2">
        <v>0.47414351851851855</v>
      </c>
      <c r="D18152" t="str">
        <f>RIGHT(Tabela1[[#This Row],[Nome]],3)</f>
        <v>PRW</v>
      </c>
      <c r="E18152" t="e">
        <f>VLOOKUP(Tabela1[[#This Row],[Nome]],customs_unique[],1,FALSE)</f>
        <v>#N/A</v>
      </c>
      <c r="F18152" t="b">
        <f>ISTEXT(Tabela1[[#This Row],[Custom_unique]])</f>
        <v>0</v>
      </c>
    </row>
    <row r="18153" spans="1:6" x14ac:dyDescent="0.25">
      <c r="A18153" t="s">
        <v>18154</v>
      </c>
      <c r="B18153" s="1">
        <v>42999</v>
      </c>
      <c r="C18153" s="2">
        <v>0.47414351851851855</v>
      </c>
      <c r="D18153" t="str">
        <f>RIGHT(Tabela1[[#This Row],[Nome]],3)</f>
        <v>PRW</v>
      </c>
      <c r="E18153" t="e">
        <f>VLOOKUP(Tabela1[[#This Row],[Nome]],customs_unique[],1,FALSE)</f>
        <v>#N/A</v>
      </c>
      <c r="F18153" t="b">
        <f>ISTEXT(Tabela1[[#This Row],[Custom_unique]])</f>
        <v>0</v>
      </c>
    </row>
    <row r="18154" spans="1:6" x14ac:dyDescent="0.25">
      <c r="A18154" t="s">
        <v>18155</v>
      </c>
      <c r="B18154" s="1">
        <v>42999</v>
      </c>
      <c r="C18154" s="2">
        <v>0.47414351851851855</v>
      </c>
      <c r="D18154" t="str">
        <f>RIGHT(Tabela1[[#This Row],[Nome]],3)</f>
        <v>PRW</v>
      </c>
      <c r="E18154" t="e">
        <f>VLOOKUP(Tabela1[[#This Row],[Nome]],customs_unique[],1,FALSE)</f>
        <v>#N/A</v>
      </c>
      <c r="F18154" t="b">
        <f>ISTEXT(Tabela1[[#This Row],[Custom_unique]])</f>
        <v>0</v>
      </c>
    </row>
    <row r="18155" spans="1:6" x14ac:dyDescent="0.25">
      <c r="A18155" t="s">
        <v>18156</v>
      </c>
      <c r="B18155" s="1">
        <v>42999</v>
      </c>
      <c r="C18155" s="2">
        <v>0.47414351851851855</v>
      </c>
      <c r="D18155" t="str">
        <f>RIGHT(Tabela1[[#This Row],[Nome]],3)</f>
        <v>PRW</v>
      </c>
      <c r="E18155" t="e">
        <f>VLOOKUP(Tabela1[[#This Row],[Nome]],customs_unique[],1,FALSE)</f>
        <v>#N/A</v>
      </c>
      <c r="F18155" t="b">
        <f>ISTEXT(Tabela1[[#This Row],[Custom_unique]])</f>
        <v>0</v>
      </c>
    </row>
    <row r="18156" spans="1:6" x14ac:dyDescent="0.25">
      <c r="A18156" t="s">
        <v>18157</v>
      </c>
      <c r="B18156" s="1">
        <v>42999</v>
      </c>
      <c r="C18156" s="2">
        <v>0.47414351851851855</v>
      </c>
      <c r="D18156" t="str">
        <f>RIGHT(Tabela1[[#This Row],[Nome]],3)</f>
        <v>PRW</v>
      </c>
      <c r="E18156" t="e">
        <f>VLOOKUP(Tabela1[[#This Row],[Nome]],customs_unique[],1,FALSE)</f>
        <v>#N/A</v>
      </c>
      <c r="F18156" t="b">
        <f>ISTEXT(Tabela1[[#This Row],[Custom_unique]])</f>
        <v>0</v>
      </c>
    </row>
    <row r="18157" spans="1:6" x14ac:dyDescent="0.25">
      <c r="A18157" t="s">
        <v>18158</v>
      </c>
      <c r="B18157" s="1">
        <v>42999</v>
      </c>
      <c r="C18157" s="2">
        <v>0.47414351851851855</v>
      </c>
      <c r="D18157" t="str">
        <f>RIGHT(Tabela1[[#This Row],[Nome]],3)</f>
        <v>PRW</v>
      </c>
      <c r="E18157" t="e">
        <f>VLOOKUP(Tabela1[[#This Row],[Nome]],customs_unique[],1,FALSE)</f>
        <v>#N/A</v>
      </c>
      <c r="F18157" t="b">
        <f>ISTEXT(Tabela1[[#This Row],[Custom_unique]])</f>
        <v>0</v>
      </c>
    </row>
    <row r="18158" spans="1:6" x14ac:dyDescent="0.25">
      <c r="A18158" t="s">
        <v>18159</v>
      </c>
      <c r="B18158" s="1">
        <v>42999</v>
      </c>
      <c r="C18158" s="2">
        <v>0.47414351851851855</v>
      </c>
      <c r="D18158" t="str">
        <f>RIGHT(Tabela1[[#This Row],[Nome]],3)</f>
        <v>PRW</v>
      </c>
      <c r="E18158" t="e">
        <f>VLOOKUP(Tabela1[[#This Row],[Nome]],customs_unique[],1,FALSE)</f>
        <v>#N/A</v>
      </c>
      <c r="F18158" t="b">
        <f>ISTEXT(Tabela1[[#This Row],[Custom_unique]])</f>
        <v>0</v>
      </c>
    </row>
    <row r="18159" spans="1:6" x14ac:dyDescent="0.25">
      <c r="A18159" t="s">
        <v>18160</v>
      </c>
      <c r="B18159" s="1">
        <v>42999</v>
      </c>
      <c r="C18159" s="2">
        <v>0.47414351851851855</v>
      </c>
      <c r="D18159" t="str">
        <f>RIGHT(Tabela1[[#This Row],[Nome]],3)</f>
        <v>PRW</v>
      </c>
      <c r="E18159" t="e">
        <f>VLOOKUP(Tabela1[[#This Row],[Nome]],customs_unique[],1,FALSE)</f>
        <v>#N/A</v>
      </c>
      <c r="F18159" t="b">
        <f>ISTEXT(Tabela1[[#This Row],[Custom_unique]])</f>
        <v>0</v>
      </c>
    </row>
    <row r="18160" spans="1:6" x14ac:dyDescent="0.25">
      <c r="A18160" t="s">
        <v>18161</v>
      </c>
      <c r="B18160" s="1">
        <v>42999</v>
      </c>
      <c r="C18160" s="2">
        <v>0.47414351851851855</v>
      </c>
      <c r="D18160" t="str">
        <f>RIGHT(Tabela1[[#This Row],[Nome]],3)</f>
        <v>PRW</v>
      </c>
      <c r="E18160" t="e">
        <f>VLOOKUP(Tabela1[[#This Row],[Nome]],customs_unique[],1,FALSE)</f>
        <v>#N/A</v>
      </c>
      <c r="F18160" t="b">
        <f>ISTEXT(Tabela1[[#This Row],[Custom_unique]])</f>
        <v>0</v>
      </c>
    </row>
    <row r="18161" spans="1:6" x14ac:dyDescent="0.25">
      <c r="A18161" t="s">
        <v>18162</v>
      </c>
      <c r="B18161" s="1">
        <v>42999</v>
      </c>
      <c r="C18161" s="2">
        <v>0.47414351851851855</v>
      </c>
      <c r="D18161" t="str">
        <f>RIGHT(Tabela1[[#This Row],[Nome]],3)</f>
        <v>PRW</v>
      </c>
      <c r="E18161" t="e">
        <f>VLOOKUP(Tabela1[[#This Row],[Nome]],customs_unique[],1,FALSE)</f>
        <v>#N/A</v>
      </c>
      <c r="F18161" t="b">
        <f>ISTEXT(Tabela1[[#This Row],[Custom_unique]])</f>
        <v>0</v>
      </c>
    </row>
    <row r="18162" spans="1:6" x14ac:dyDescent="0.25">
      <c r="A18162" t="s">
        <v>18163</v>
      </c>
      <c r="B18162" s="1">
        <v>42999</v>
      </c>
      <c r="C18162" s="2">
        <v>0.47414351851851855</v>
      </c>
      <c r="D18162" t="str">
        <f>RIGHT(Tabela1[[#This Row],[Nome]],3)</f>
        <v>PRW</v>
      </c>
      <c r="E18162" t="e">
        <f>VLOOKUP(Tabela1[[#This Row],[Nome]],customs_unique[],1,FALSE)</f>
        <v>#N/A</v>
      </c>
      <c r="F18162" t="b">
        <f>ISTEXT(Tabela1[[#This Row],[Custom_unique]])</f>
        <v>0</v>
      </c>
    </row>
    <row r="18163" spans="1:6" x14ac:dyDescent="0.25">
      <c r="A18163" t="s">
        <v>18164</v>
      </c>
      <c r="B18163" s="1">
        <v>42999</v>
      </c>
      <c r="C18163" s="2">
        <v>0.47414351851851855</v>
      </c>
      <c r="D18163" t="str">
        <f>RIGHT(Tabela1[[#This Row],[Nome]],3)</f>
        <v>PRW</v>
      </c>
      <c r="E18163" t="e">
        <f>VLOOKUP(Tabela1[[#This Row],[Nome]],customs_unique[],1,FALSE)</f>
        <v>#N/A</v>
      </c>
      <c r="F18163" t="b">
        <f>ISTEXT(Tabela1[[#This Row],[Custom_unique]])</f>
        <v>0</v>
      </c>
    </row>
    <row r="18164" spans="1:6" x14ac:dyDescent="0.25">
      <c r="A18164" t="s">
        <v>18165</v>
      </c>
      <c r="B18164" s="1">
        <v>42999</v>
      </c>
      <c r="C18164" s="2">
        <v>0.47414351851851855</v>
      </c>
      <c r="D18164" t="str">
        <f>RIGHT(Tabela1[[#This Row],[Nome]],3)</f>
        <v>PRW</v>
      </c>
      <c r="E18164" t="e">
        <f>VLOOKUP(Tabela1[[#This Row],[Nome]],customs_unique[],1,FALSE)</f>
        <v>#N/A</v>
      </c>
      <c r="F18164" t="b">
        <f>ISTEXT(Tabela1[[#This Row],[Custom_unique]])</f>
        <v>0</v>
      </c>
    </row>
    <row r="18165" spans="1:6" x14ac:dyDescent="0.25">
      <c r="A18165" t="s">
        <v>18166</v>
      </c>
      <c r="B18165" s="1">
        <v>42999</v>
      </c>
      <c r="C18165" s="2">
        <v>0.47414351851851855</v>
      </c>
      <c r="D18165" t="str">
        <f>RIGHT(Tabela1[[#This Row],[Nome]],3)</f>
        <v>PRW</v>
      </c>
      <c r="E18165" t="e">
        <f>VLOOKUP(Tabela1[[#This Row],[Nome]],customs_unique[],1,FALSE)</f>
        <v>#N/A</v>
      </c>
      <c r="F18165" t="b">
        <f>ISTEXT(Tabela1[[#This Row],[Custom_unique]])</f>
        <v>0</v>
      </c>
    </row>
    <row r="18166" spans="1:6" x14ac:dyDescent="0.25">
      <c r="A18166" t="s">
        <v>18167</v>
      </c>
      <c r="B18166" s="1">
        <v>42999</v>
      </c>
      <c r="C18166" s="2">
        <v>0.47414351851851855</v>
      </c>
      <c r="D18166" t="str">
        <f>RIGHT(Tabela1[[#This Row],[Nome]],3)</f>
        <v>PRW</v>
      </c>
      <c r="E18166" t="e">
        <f>VLOOKUP(Tabela1[[#This Row],[Nome]],customs_unique[],1,FALSE)</f>
        <v>#N/A</v>
      </c>
      <c r="F18166" t="b">
        <f>ISTEXT(Tabela1[[#This Row],[Custom_unique]])</f>
        <v>0</v>
      </c>
    </row>
    <row r="18167" spans="1:6" x14ac:dyDescent="0.25">
      <c r="A18167" t="s">
        <v>18168</v>
      </c>
      <c r="B18167" s="1">
        <v>42999</v>
      </c>
      <c r="C18167" s="2">
        <v>0.47414351851851855</v>
      </c>
      <c r="D18167" t="str">
        <f>RIGHT(Tabela1[[#This Row],[Nome]],3)</f>
        <v>PRW</v>
      </c>
      <c r="E18167" t="e">
        <f>VLOOKUP(Tabela1[[#This Row],[Nome]],customs_unique[],1,FALSE)</f>
        <v>#N/A</v>
      </c>
      <c r="F18167" t="b">
        <f>ISTEXT(Tabela1[[#This Row],[Custom_unique]])</f>
        <v>0</v>
      </c>
    </row>
    <row r="18168" spans="1:6" x14ac:dyDescent="0.25">
      <c r="A18168" t="s">
        <v>18169</v>
      </c>
      <c r="B18168" s="1">
        <v>42999</v>
      </c>
      <c r="C18168" s="2">
        <v>0.47414351851851855</v>
      </c>
      <c r="D18168" t="str">
        <f>RIGHT(Tabela1[[#This Row],[Nome]],3)</f>
        <v>PRW</v>
      </c>
      <c r="E18168" t="e">
        <f>VLOOKUP(Tabela1[[#This Row],[Nome]],customs_unique[],1,FALSE)</f>
        <v>#N/A</v>
      </c>
      <c r="F18168" t="b">
        <f>ISTEXT(Tabela1[[#This Row],[Custom_unique]])</f>
        <v>0</v>
      </c>
    </row>
    <row r="18169" spans="1:6" x14ac:dyDescent="0.25">
      <c r="A18169" t="s">
        <v>18170</v>
      </c>
      <c r="B18169" s="1">
        <v>42999</v>
      </c>
      <c r="C18169" s="2">
        <v>0.47414351851851855</v>
      </c>
      <c r="D18169" t="str">
        <f>RIGHT(Tabela1[[#This Row],[Nome]],3)</f>
        <v>PRW</v>
      </c>
      <c r="E18169" t="e">
        <f>VLOOKUP(Tabela1[[#This Row],[Nome]],customs_unique[],1,FALSE)</f>
        <v>#N/A</v>
      </c>
      <c r="F18169" t="b">
        <f>ISTEXT(Tabela1[[#This Row],[Custom_unique]])</f>
        <v>0</v>
      </c>
    </row>
    <row r="18170" spans="1:6" x14ac:dyDescent="0.25">
      <c r="A18170" t="s">
        <v>18171</v>
      </c>
      <c r="B18170" s="1">
        <v>42999</v>
      </c>
      <c r="C18170" s="2">
        <v>0.47414351851851855</v>
      </c>
      <c r="D18170" t="str">
        <f>RIGHT(Tabela1[[#This Row],[Nome]],3)</f>
        <v>PRW</v>
      </c>
      <c r="E18170" t="e">
        <f>VLOOKUP(Tabela1[[#This Row],[Nome]],customs_unique[],1,FALSE)</f>
        <v>#N/A</v>
      </c>
      <c r="F18170" t="b">
        <f>ISTEXT(Tabela1[[#This Row],[Custom_unique]])</f>
        <v>0</v>
      </c>
    </row>
    <row r="18171" spans="1:6" x14ac:dyDescent="0.25">
      <c r="A18171" t="s">
        <v>18172</v>
      </c>
      <c r="B18171" s="1">
        <v>42999</v>
      </c>
      <c r="C18171" s="2">
        <v>0.47414351851851855</v>
      </c>
      <c r="D18171" t="str">
        <f>RIGHT(Tabela1[[#This Row],[Nome]],3)</f>
        <v>PRW</v>
      </c>
      <c r="E18171" t="e">
        <f>VLOOKUP(Tabela1[[#This Row],[Nome]],customs_unique[],1,FALSE)</f>
        <v>#N/A</v>
      </c>
      <c r="F18171" t="b">
        <f>ISTEXT(Tabela1[[#This Row],[Custom_unique]])</f>
        <v>0</v>
      </c>
    </row>
    <row r="18172" spans="1:6" x14ac:dyDescent="0.25">
      <c r="A18172" t="s">
        <v>18173</v>
      </c>
      <c r="B18172" s="1">
        <v>42999</v>
      </c>
      <c r="C18172" s="2">
        <v>0.47414351851851855</v>
      </c>
      <c r="D18172" t="str">
        <f>RIGHT(Tabela1[[#This Row],[Nome]],3)</f>
        <v>PRW</v>
      </c>
      <c r="E18172" t="e">
        <f>VLOOKUP(Tabela1[[#This Row],[Nome]],customs_unique[],1,FALSE)</f>
        <v>#N/A</v>
      </c>
      <c r="F18172" t="b">
        <f>ISTEXT(Tabela1[[#This Row],[Custom_unique]])</f>
        <v>0</v>
      </c>
    </row>
    <row r="18173" spans="1:6" x14ac:dyDescent="0.25">
      <c r="A18173" t="s">
        <v>18174</v>
      </c>
      <c r="B18173" s="1">
        <v>42999</v>
      </c>
      <c r="C18173" s="2">
        <v>0.47414351851851855</v>
      </c>
      <c r="D18173" t="str">
        <f>RIGHT(Tabela1[[#This Row],[Nome]],3)</f>
        <v>PRW</v>
      </c>
      <c r="E18173" t="e">
        <f>VLOOKUP(Tabela1[[#This Row],[Nome]],customs_unique[],1,FALSE)</f>
        <v>#N/A</v>
      </c>
      <c r="F18173" t="b">
        <f>ISTEXT(Tabela1[[#This Row],[Custom_unique]])</f>
        <v>0</v>
      </c>
    </row>
    <row r="18174" spans="1:6" x14ac:dyDescent="0.25">
      <c r="A18174" t="s">
        <v>18175</v>
      </c>
      <c r="B18174" s="1">
        <v>42999</v>
      </c>
      <c r="C18174" s="2">
        <v>0.47414351851851855</v>
      </c>
      <c r="D18174" t="str">
        <f>RIGHT(Tabela1[[#This Row],[Nome]],3)</f>
        <v>PRW</v>
      </c>
      <c r="E18174" t="e">
        <f>VLOOKUP(Tabela1[[#This Row],[Nome]],customs_unique[],1,FALSE)</f>
        <v>#N/A</v>
      </c>
      <c r="F18174" t="b">
        <f>ISTEXT(Tabela1[[#This Row],[Custom_unique]])</f>
        <v>0</v>
      </c>
    </row>
    <row r="18175" spans="1:6" x14ac:dyDescent="0.25">
      <c r="A18175" t="s">
        <v>18176</v>
      </c>
      <c r="B18175" s="1">
        <v>42999</v>
      </c>
      <c r="C18175" s="2">
        <v>0.47414351851851855</v>
      </c>
      <c r="D18175" t="str">
        <f>RIGHT(Tabela1[[#This Row],[Nome]],3)</f>
        <v>PRW</v>
      </c>
      <c r="E18175" t="e">
        <f>VLOOKUP(Tabela1[[#This Row],[Nome]],customs_unique[],1,FALSE)</f>
        <v>#N/A</v>
      </c>
      <c r="F18175" t="b">
        <f>ISTEXT(Tabela1[[#This Row],[Custom_unique]])</f>
        <v>0</v>
      </c>
    </row>
    <row r="18176" spans="1:6" x14ac:dyDescent="0.25">
      <c r="A18176" t="s">
        <v>18177</v>
      </c>
      <c r="B18176" s="1">
        <v>42999</v>
      </c>
      <c r="C18176" s="2">
        <v>0.47414351851851855</v>
      </c>
      <c r="D18176" t="str">
        <f>RIGHT(Tabela1[[#This Row],[Nome]],3)</f>
        <v>PRW</v>
      </c>
      <c r="E18176" t="e">
        <f>VLOOKUP(Tabela1[[#This Row],[Nome]],customs_unique[],1,FALSE)</f>
        <v>#N/A</v>
      </c>
      <c r="F18176" t="b">
        <f>ISTEXT(Tabela1[[#This Row],[Custom_unique]])</f>
        <v>0</v>
      </c>
    </row>
    <row r="18177" spans="1:6" x14ac:dyDescent="0.25">
      <c r="A18177" t="s">
        <v>18178</v>
      </c>
      <c r="B18177" s="1">
        <v>42999</v>
      </c>
      <c r="C18177" s="2">
        <v>0.47414351851851855</v>
      </c>
      <c r="D18177" t="str">
        <f>RIGHT(Tabela1[[#This Row],[Nome]],3)</f>
        <v>PRW</v>
      </c>
      <c r="E18177" t="e">
        <f>VLOOKUP(Tabela1[[#This Row],[Nome]],customs_unique[],1,FALSE)</f>
        <v>#N/A</v>
      </c>
      <c r="F18177" t="b">
        <f>ISTEXT(Tabela1[[#This Row],[Custom_unique]])</f>
        <v>0</v>
      </c>
    </row>
    <row r="18178" spans="1:6" x14ac:dyDescent="0.25">
      <c r="A18178" t="s">
        <v>18179</v>
      </c>
      <c r="B18178" s="1">
        <v>42999</v>
      </c>
      <c r="C18178" s="2">
        <v>0.47414351851851855</v>
      </c>
      <c r="D18178" t="str">
        <f>RIGHT(Tabela1[[#This Row],[Nome]],3)</f>
        <v>PRW</v>
      </c>
      <c r="E18178" t="e">
        <f>VLOOKUP(Tabela1[[#This Row],[Nome]],customs_unique[],1,FALSE)</f>
        <v>#N/A</v>
      </c>
      <c r="F18178" t="b">
        <f>ISTEXT(Tabela1[[#This Row],[Custom_unique]])</f>
        <v>0</v>
      </c>
    </row>
    <row r="18179" spans="1:6" x14ac:dyDescent="0.25">
      <c r="A18179" t="s">
        <v>18180</v>
      </c>
      <c r="B18179" s="1">
        <v>42999</v>
      </c>
      <c r="C18179" s="2">
        <v>0.47414351851851855</v>
      </c>
      <c r="D18179" t="str">
        <f>RIGHT(Tabela1[[#This Row],[Nome]],3)</f>
        <v>PRW</v>
      </c>
      <c r="E18179" t="e">
        <f>VLOOKUP(Tabela1[[#This Row],[Nome]],customs_unique[],1,FALSE)</f>
        <v>#N/A</v>
      </c>
      <c r="F18179" t="b">
        <f>ISTEXT(Tabela1[[#This Row],[Custom_unique]])</f>
        <v>0</v>
      </c>
    </row>
    <row r="18180" spans="1:6" x14ac:dyDescent="0.25">
      <c r="A18180" t="s">
        <v>18181</v>
      </c>
      <c r="B18180" s="1">
        <v>42999</v>
      </c>
      <c r="C18180" s="2">
        <v>0.47414351851851855</v>
      </c>
      <c r="D18180" t="str">
        <f>RIGHT(Tabela1[[#This Row],[Nome]],3)</f>
        <v>PRW</v>
      </c>
      <c r="E18180" t="e">
        <f>VLOOKUP(Tabela1[[#This Row],[Nome]],customs_unique[],1,FALSE)</f>
        <v>#N/A</v>
      </c>
      <c r="F18180" t="b">
        <f>ISTEXT(Tabela1[[#This Row],[Custom_unique]])</f>
        <v>0</v>
      </c>
    </row>
    <row r="18181" spans="1:6" x14ac:dyDescent="0.25">
      <c r="A18181" t="s">
        <v>18182</v>
      </c>
      <c r="B18181" s="1">
        <v>42999</v>
      </c>
      <c r="C18181" s="2">
        <v>0.47414351851851855</v>
      </c>
      <c r="D18181" t="str">
        <f>RIGHT(Tabela1[[#This Row],[Nome]],3)</f>
        <v>PRW</v>
      </c>
      <c r="E18181" t="e">
        <f>VLOOKUP(Tabela1[[#This Row],[Nome]],customs_unique[],1,FALSE)</f>
        <v>#N/A</v>
      </c>
      <c r="F18181" t="b">
        <f>ISTEXT(Tabela1[[#This Row],[Custom_unique]])</f>
        <v>0</v>
      </c>
    </row>
    <row r="18182" spans="1:6" x14ac:dyDescent="0.25">
      <c r="A18182" t="s">
        <v>18183</v>
      </c>
      <c r="B18182" s="1">
        <v>42999</v>
      </c>
      <c r="C18182" s="2">
        <v>0.47414351851851855</v>
      </c>
      <c r="D18182" t="str">
        <f>RIGHT(Tabela1[[#This Row],[Nome]],3)</f>
        <v>PRW</v>
      </c>
      <c r="E18182" t="e">
        <f>VLOOKUP(Tabela1[[#This Row],[Nome]],customs_unique[],1,FALSE)</f>
        <v>#N/A</v>
      </c>
      <c r="F18182" t="b">
        <f>ISTEXT(Tabela1[[#This Row],[Custom_unique]])</f>
        <v>0</v>
      </c>
    </row>
    <row r="18183" spans="1:6" x14ac:dyDescent="0.25">
      <c r="A18183" t="s">
        <v>18184</v>
      </c>
      <c r="B18183" s="1">
        <v>42999</v>
      </c>
      <c r="C18183" s="2">
        <v>0.47414351851851855</v>
      </c>
      <c r="D18183" t="str">
        <f>RIGHT(Tabela1[[#This Row],[Nome]],3)</f>
        <v>PRW</v>
      </c>
      <c r="E18183" t="e">
        <f>VLOOKUP(Tabela1[[#This Row],[Nome]],customs_unique[],1,FALSE)</f>
        <v>#N/A</v>
      </c>
      <c r="F18183" t="b">
        <f>ISTEXT(Tabela1[[#This Row],[Custom_unique]])</f>
        <v>0</v>
      </c>
    </row>
    <row r="18184" spans="1:6" x14ac:dyDescent="0.25">
      <c r="A18184" t="s">
        <v>18185</v>
      </c>
      <c r="B18184" s="1">
        <v>42999</v>
      </c>
      <c r="C18184" s="2">
        <v>0.47414351851851855</v>
      </c>
      <c r="D18184" t="str">
        <f>RIGHT(Tabela1[[#This Row],[Nome]],3)</f>
        <v>PRW</v>
      </c>
      <c r="E18184" t="e">
        <f>VLOOKUP(Tabela1[[#This Row],[Nome]],customs_unique[],1,FALSE)</f>
        <v>#N/A</v>
      </c>
      <c r="F18184" t="b">
        <f>ISTEXT(Tabela1[[#This Row],[Custom_unique]])</f>
        <v>0</v>
      </c>
    </row>
    <row r="18185" spans="1:6" x14ac:dyDescent="0.25">
      <c r="A18185" t="s">
        <v>18186</v>
      </c>
      <c r="B18185" s="1">
        <v>42999</v>
      </c>
      <c r="C18185" s="2">
        <v>0.47414351851851855</v>
      </c>
      <c r="D18185" t="str">
        <f>RIGHT(Tabela1[[#This Row],[Nome]],3)</f>
        <v>PRW</v>
      </c>
      <c r="E18185" t="e">
        <f>VLOOKUP(Tabela1[[#This Row],[Nome]],customs_unique[],1,FALSE)</f>
        <v>#N/A</v>
      </c>
      <c r="F18185" t="b">
        <f>ISTEXT(Tabela1[[#This Row],[Custom_unique]])</f>
        <v>0</v>
      </c>
    </row>
    <row r="18186" spans="1:6" x14ac:dyDescent="0.25">
      <c r="A18186" t="s">
        <v>18187</v>
      </c>
      <c r="B18186" s="1">
        <v>42999</v>
      </c>
      <c r="C18186" s="2">
        <v>0.47414351851851855</v>
      </c>
      <c r="D18186" t="str">
        <f>RIGHT(Tabela1[[#This Row],[Nome]],3)</f>
        <v>PRW</v>
      </c>
      <c r="E18186" t="e">
        <f>VLOOKUP(Tabela1[[#This Row],[Nome]],customs_unique[],1,FALSE)</f>
        <v>#N/A</v>
      </c>
      <c r="F18186" t="b">
        <f>ISTEXT(Tabela1[[#This Row],[Custom_unique]])</f>
        <v>0</v>
      </c>
    </row>
    <row r="18187" spans="1:6" x14ac:dyDescent="0.25">
      <c r="A18187" t="s">
        <v>18188</v>
      </c>
      <c r="B18187" s="1">
        <v>42999</v>
      </c>
      <c r="C18187" s="2">
        <v>0.47414351851851855</v>
      </c>
      <c r="D18187" t="str">
        <f>RIGHT(Tabela1[[#This Row],[Nome]],3)</f>
        <v>PRW</v>
      </c>
      <c r="E18187" t="e">
        <f>VLOOKUP(Tabela1[[#This Row],[Nome]],customs_unique[],1,FALSE)</f>
        <v>#N/A</v>
      </c>
      <c r="F18187" t="b">
        <f>ISTEXT(Tabela1[[#This Row],[Custom_unique]])</f>
        <v>0</v>
      </c>
    </row>
    <row r="18188" spans="1:6" x14ac:dyDescent="0.25">
      <c r="A18188" t="s">
        <v>18189</v>
      </c>
      <c r="B18188" s="1">
        <v>42999</v>
      </c>
      <c r="C18188" s="2">
        <v>0.47414351851851855</v>
      </c>
      <c r="D18188" t="str">
        <f>RIGHT(Tabela1[[#This Row],[Nome]],3)</f>
        <v>PRW</v>
      </c>
      <c r="E18188" t="e">
        <f>VLOOKUP(Tabela1[[#This Row],[Nome]],customs_unique[],1,FALSE)</f>
        <v>#N/A</v>
      </c>
      <c r="F18188" t="b">
        <f>ISTEXT(Tabela1[[#This Row],[Custom_unique]])</f>
        <v>0</v>
      </c>
    </row>
    <row r="18189" spans="1:6" x14ac:dyDescent="0.25">
      <c r="A18189" t="s">
        <v>18190</v>
      </c>
      <c r="B18189" s="1">
        <v>42999</v>
      </c>
      <c r="C18189" s="2">
        <v>0.47414351851851855</v>
      </c>
      <c r="D18189" t="str">
        <f>RIGHT(Tabela1[[#This Row],[Nome]],3)</f>
        <v>PRW</v>
      </c>
      <c r="E18189" t="e">
        <f>VLOOKUP(Tabela1[[#This Row],[Nome]],customs_unique[],1,FALSE)</f>
        <v>#N/A</v>
      </c>
      <c r="F18189" t="b">
        <f>ISTEXT(Tabela1[[#This Row],[Custom_unique]])</f>
        <v>0</v>
      </c>
    </row>
    <row r="18190" spans="1:6" x14ac:dyDescent="0.25">
      <c r="A18190" t="s">
        <v>18191</v>
      </c>
      <c r="B18190" s="1">
        <v>42999</v>
      </c>
      <c r="C18190" s="2">
        <v>0.47414351851851855</v>
      </c>
      <c r="D18190" t="str">
        <f>RIGHT(Tabela1[[#This Row],[Nome]],3)</f>
        <v>PRW</v>
      </c>
      <c r="E18190" t="e">
        <f>VLOOKUP(Tabela1[[#This Row],[Nome]],customs_unique[],1,FALSE)</f>
        <v>#N/A</v>
      </c>
      <c r="F18190" t="b">
        <f>ISTEXT(Tabela1[[#This Row],[Custom_unique]])</f>
        <v>0</v>
      </c>
    </row>
    <row r="18191" spans="1:6" x14ac:dyDescent="0.25">
      <c r="A18191" t="s">
        <v>18192</v>
      </c>
      <c r="B18191" s="1">
        <v>42999</v>
      </c>
      <c r="C18191" s="2">
        <v>0.47414351851851855</v>
      </c>
      <c r="D18191" t="str">
        <f>RIGHT(Tabela1[[#This Row],[Nome]],3)</f>
        <v>PRW</v>
      </c>
      <c r="E18191" t="e">
        <f>VLOOKUP(Tabela1[[#This Row],[Nome]],customs_unique[],1,FALSE)</f>
        <v>#N/A</v>
      </c>
      <c r="F18191" t="b">
        <f>ISTEXT(Tabela1[[#This Row],[Custom_unique]])</f>
        <v>0</v>
      </c>
    </row>
    <row r="18192" spans="1:6" x14ac:dyDescent="0.25">
      <c r="A18192" t="s">
        <v>18193</v>
      </c>
      <c r="B18192" s="1">
        <v>42999</v>
      </c>
      <c r="C18192" s="2">
        <v>0.47414351851851855</v>
      </c>
      <c r="D18192" t="str">
        <f>RIGHT(Tabela1[[#This Row],[Nome]],3)</f>
        <v>PRW</v>
      </c>
      <c r="E18192" t="e">
        <f>VLOOKUP(Tabela1[[#This Row],[Nome]],customs_unique[],1,FALSE)</f>
        <v>#N/A</v>
      </c>
      <c r="F18192" t="b">
        <f>ISTEXT(Tabela1[[#This Row],[Custom_unique]])</f>
        <v>0</v>
      </c>
    </row>
    <row r="18193" spans="1:6" x14ac:dyDescent="0.25">
      <c r="A18193" t="s">
        <v>18194</v>
      </c>
      <c r="B18193" s="1">
        <v>42999</v>
      </c>
      <c r="C18193" s="2">
        <v>0.47414351851851855</v>
      </c>
      <c r="D18193" t="str">
        <f>RIGHT(Tabela1[[#This Row],[Nome]],3)</f>
        <v>PRW</v>
      </c>
      <c r="E18193" t="e">
        <f>VLOOKUP(Tabela1[[#This Row],[Nome]],customs_unique[],1,FALSE)</f>
        <v>#N/A</v>
      </c>
      <c r="F18193" t="b">
        <f>ISTEXT(Tabela1[[#This Row],[Custom_unique]])</f>
        <v>0</v>
      </c>
    </row>
    <row r="18194" spans="1:6" x14ac:dyDescent="0.25">
      <c r="A18194" t="s">
        <v>18195</v>
      </c>
      <c r="B18194" s="1">
        <v>42999</v>
      </c>
      <c r="C18194" s="2">
        <v>0.47414351851851855</v>
      </c>
      <c r="D18194" t="str">
        <f>RIGHT(Tabela1[[#This Row],[Nome]],3)</f>
        <v>PRW</v>
      </c>
      <c r="E18194" t="e">
        <f>VLOOKUP(Tabela1[[#This Row],[Nome]],customs_unique[],1,FALSE)</f>
        <v>#N/A</v>
      </c>
      <c r="F18194" t="b">
        <f>ISTEXT(Tabela1[[#This Row],[Custom_unique]])</f>
        <v>0</v>
      </c>
    </row>
    <row r="18195" spans="1:6" x14ac:dyDescent="0.25">
      <c r="A18195" t="s">
        <v>18196</v>
      </c>
      <c r="B18195" s="1">
        <v>42999</v>
      </c>
      <c r="C18195" s="2">
        <v>0.47414351851851855</v>
      </c>
      <c r="D18195" t="str">
        <f>RIGHT(Tabela1[[#This Row],[Nome]],3)</f>
        <v>PRW</v>
      </c>
      <c r="E18195" t="e">
        <f>VLOOKUP(Tabela1[[#This Row],[Nome]],customs_unique[],1,FALSE)</f>
        <v>#N/A</v>
      </c>
      <c r="F18195" t="b">
        <f>ISTEXT(Tabela1[[#This Row],[Custom_unique]])</f>
        <v>0</v>
      </c>
    </row>
    <row r="18196" spans="1:6" x14ac:dyDescent="0.25">
      <c r="A18196" t="s">
        <v>18197</v>
      </c>
      <c r="B18196" s="1">
        <v>42999</v>
      </c>
      <c r="C18196" s="2">
        <v>0.47414351851851855</v>
      </c>
      <c r="D18196" t="str">
        <f>RIGHT(Tabela1[[#This Row],[Nome]],3)</f>
        <v>PRW</v>
      </c>
      <c r="E18196" t="e">
        <f>VLOOKUP(Tabela1[[#This Row],[Nome]],customs_unique[],1,FALSE)</f>
        <v>#N/A</v>
      </c>
      <c r="F18196" t="b">
        <f>ISTEXT(Tabela1[[#This Row],[Custom_unique]])</f>
        <v>0</v>
      </c>
    </row>
    <row r="18197" spans="1:6" x14ac:dyDescent="0.25">
      <c r="A18197" t="s">
        <v>18198</v>
      </c>
      <c r="B18197" s="1">
        <v>42999</v>
      </c>
      <c r="C18197" s="2">
        <v>0.47414351851851855</v>
      </c>
      <c r="D18197" t="str">
        <f>RIGHT(Tabela1[[#This Row],[Nome]],3)</f>
        <v>PRW</v>
      </c>
      <c r="E18197" t="e">
        <f>VLOOKUP(Tabela1[[#This Row],[Nome]],customs_unique[],1,FALSE)</f>
        <v>#N/A</v>
      </c>
      <c r="F18197" t="b">
        <f>ISTEXT(Tabela1[[#This Row],[Custom_unique]])</f>
        <v>0</v>
      </c>
    </row>
    <row r="18198" spans="1:6" x14ac:dyDescent="0.25">
      <c r="A18198" t="s">
        <v>18199</v>
      </c>
      <c r="B18198" s="1">
        <v>42999</v>
      </c>
      <c r="C18198" s="2">
        <v>0.47414351851851855</v>
      </c>
      <c r="D18198" t="str">
        <f>RIGHT(Tabela1[[#This Row],[Nome]],3)</f>
        <v>PRW</v>
      </c>
      <c r="E18198" t="e">
        <f>VLOOKUP(Tabela1[[#This Row],[Nome]],customs_unique[],1,FALSE)</f>
        <v>#N/A</v>
      </c>
      <c r="F18198" t="b">
        <f>ISTEXT(Tabela1[[#This Row],[Custom_unique]])</f>
        <v>0</v>
      </c>
    </row>
    <row r="18199" spans="1:6" x14ac:dyDescent="0.25">
      <c r="A18199" t="s">
        <v>18200</v>
      </c>
      <c r="B18199" s="1">
        <v>42999</v>
      </c>
      <c r="C18199" s="2">
        <v>0.47414351851851855</v>
      </c>
      <c r="D18199" t="str">
        <f>RIGHT(Tabela1[[#This Row],[Nome]],3)</f>
        <v>PRW</v>
      </c>
      <c r="E18199" t="e">
        <f>VLOOKUP(Tabela1[[#This Row],[Nome]],customs_unique[],1,FALSE)</f>
        <v>#N/A</v>
      </c>
      <c r="F18199" t="b">
        <f>ISTEXT(Tabela1[[#This Row],[Custom_unique]])</f>
        <v>0</v>
      </c>
    </row>
    <row r="18200" spans="1:6" x14ac:dyDescent="0.25">
      <c r="A18200" t="s">
        <v>18201</v>
      </c>
      <c r="B18200" s="1">
        <v>42999</v>
      </c>
      <c r="C18200" s="2">
        <v>0.47414351851851855</v>
      </c>
      <c r="D18200" t="str">
        <f>RIGHT(Tabela1[[#This Row],[Nome]],3)</f>
        <v>PRW</v>
      </c>
      <c r="E18200" t="e">
        <f>VLOOKUP(Tabela1[[#This Row],[Nome]],customs_unique[],1,FALSE)</f>
        <v>#N/A</v>
      </c>
      <c r="F18200" t="b">
        <f>ISTEXT(Tabela1[[#This Row],[Custom_unique]])</f>
        <v>0</v>
      </c>
    </row>
    <row r="18201" spans="1:6" x14ac:dyDescent="0.25">
      <c r="A18201" t="s">
        <v>18202</v>
      </c>
      <c r="B18201" s="1">
        <v>42999</v>
      </c>
      <c r="C18201" s="2">
        <v>0.47414351851851855</v>
      </c>
      <c r="D18201" t="str">
        <f>RIGHT(Tabela1[[#This Row],[Nome]],3)</f>
        <v>PRW</v>
      </c>
      <c r="E18201" t="e">
        <f>VLOOKUP(Tabela1[[#This Row],[Nome]],customs_unique[],1,FALSE)</f>
        <v>#N/A</v>
      </c>
      <c r="F18201" t="b">
        <f>ISTEXT(Tabela1[[#This Row],[Custom_unique]])</f>
        <v>0</v>
      </c>
    </row>
    <row r="18202" spans="1:6" x14ac:dyDescent="0.25">
      <c r="A18202" t="s">
        <v>18203</v>
      </c>
      <c r="B18202" s="1">
        <v>42999</v>
      </c>
      <c r="C18202" s="2">
        <v>0.47414351851851855</v>
      </c>
      <c r="D18202" t="str">
        <f>RIGHT(Tabela1[[#This Row],[Nome]],3)</f>
        <v>PRW</v>
      </c>
      <c r="E18202" t="e">
        <f>VLOOKUP(Tabela1[[#This Row],[Nome]],customs_unique[],1,FALSE)</f>
        <v>#N/A</v>
      </c>
      <c r="F18202" t="b">
        <f>ISTEXT(Tabela1[[#This Row],[Custom_unique]])</f>
        <v>0</v>
      </c>
    </row>
    <row r="18203" spans="1:6" x14ac:dyDescent="0.25">
      <c r="A18203" t="s">
        <v>18204</v>
      </c>
      <c r="B18203" s="1">
        <v>42999</v>
      </c>
      <c r="C18203" s="2">
        <v>0.47414351851851855</v>
      </c>
      <c r="D18203" t="str">
        <f>RIGHT(Tabela1[[#This Row],[Nome]],3)</f>
        <v>PRW</v>
      </c>
      <c r="E18203" t="e">
        <f>VLOOKUP(Tabela1[[#This Row],[Nome]],customs_unique[],1,FALSE)</f>
        <v>#N/A</v>
      </c>
      <c r="F18203" t="b">
        <f>ISTEXT(Tabela1[[#This Row],[Custom_unique]])</f>
        <v>0</v>
      </c>
    </row>
    <row r="18204" spans="1:6" x14ac:dyDescent="0.25">
      <c r="A18204" t="s">
        <v>18205</v>
      </c>
      <c r="B18204" s="1">
        <v>42999</v>
      </c>
      <c r="C18204" s="2">
        <v>0.47414351851851855</v>
      </c>
      <c r="D18204" t="str">
        <f>RIGHT(Tabela1[[#This Row],[Nome]],3)</f>
        <v>PRW</v>
      </c>
      <c r="E18204" t="e">
        <f>VLOOKUP(Tabela1[[#This Row],[Nome]],customs_unique[],1,FALSE)</f>
        <v>#N/A</v>
      </c>
      <c r="F18204" t="b">
        <f>ISTEXT(Tabela1[[#This Row],[Custom_unique]])</f>
        <v>0</v>
      </c>
    </row>
    <row r="18205" spans="1:6" x14ac:dyDescent="0.25">
      <c r="A18205" t="s">
        <v>18206</v>
      </c>
      <c r="B18205" s="1">
        <v>42999</v>
      </c>
      <c r="C18205" s="2">
        <v>0.47414351851851855</v>
      </c>
      <c r="D18205" t="str">
        <f>RIGHT(Tabela1[[#This Row],[Nome]],3)</f>
        <v>PRW</v>
      </c>
      <c r="E18205" t="e">
        <f>VLOOKUP(Tabela1[[#This Row],[Nome]],customs_unique[],1,FALSE)</f>
        <v>#N/A</v>
      </c>
      <c r="F18205" t="b">
        <f>ISTEXT(Tabela1[[#This Row],[Custom_unique]])</f>
        <v>0</v>
      </c>
    </row>
    <row r="18206" spans="1:6" x14ac:dyDescent="0.25">
      <c r="A18206" t="s">
        <v>18207</v>
      </c>
      <c r="B18206" s="1">
        <v>42999</v>
      </c>
      <c r="C18206" s="2">
        <v>0.47414351851851855</v>
      </c>
      <c r="D18206" t="str">
        <f>RIGHT(Tabela1[[#This Row],[Nome]],3)</f>
        <v>PRW</v>
      </c>
      <c r="E18206" t="e">
        <f>VLOOKUP(Tabela1[[#This Row],[Nome]],customs_unique[],1,FALSE)</f>
        <v>#N/A</v>
      </c>
      <c r="F18206" t="b">
        <f>ISTEXT(Tabela1[[#This Row],[Custom_unique]])</f>
        <v>0</v>
      </c>
    </row>
    <row r="18207" spans="1:6" x14ac:dyDescent="0.25">
      <c r="A18207" t="s">
        <v>18208</v>
      </c>
      <c r="B18207" s="1">
        <v>42999</v>
      </c>
      <c r="C18207" s="2">
        <v>0.47414351851851855</v>
      </c>
      <c r="D18207" t="str">
        <f>RIGHT(Tabela1[[#This Row],[Nome]],3)</f>
        <v>PRW</v>
      </c>
      <c r="E18207" t="e">
        <f>VLOOKUP(Tabela1[[#This Row],[Nome]],customs_unique[],1,FALSE)</f>
        <v>#N/A</v>
      </c>
      <c r="F18207" t="b">
        <f>ISTEXT(Tabela1[[#This Row],[Custom_unique]])</f>
        <v>0</v>
      </c>
    </row>
    <row r="18208" spans="1:6" x14ac:dyDescent="0.25">
      <c r="A18208" t="s">
        <v>18209</v>
      </c>
      <c r="B18208" s="1">
        <v>42999</v>
      </c>
      <c r="C18208" s="2">
        <v>0.47414351851851855</v>
      </c>
      <c r="D18208" t="str">
        <f>RIGHT(Tabela1[[#This Row],[Nome]],3)</f>
        <v>PRW</v>
      </c>
      <c r="E18208" t="e">
        <f>VLOOKUP(Tabela1[[#This Row],[Nome]],customs_unique[],1,FALSE)</f>
        <v>#N/A</v>
      </c>
      <c r="F18208" t="b">
        <f>ISTEXT(Tabela1[[#This Row],[Custom_unique]])</f>
        <v>0</v>
      </c>
    </row>
    <row r="18209" spans="1:6" x14ac:dyDescent="0.25">
      <c r="A18209" t="s">
        <v>18210</v>
      </c>
      <c r="B18209" s="1">
        <v>42999</v>
      </c>
      <c r="C18209" s="2">
        <v>0.47414351851851855</v>
      </c>
      <c r="D18209" t="str">
        <f>RIGHT(Tabela1[[#This Row],[Nome]],3)</f>
        <v>PRW</v>
      </c>
      <c r="E18209" t="e">
        <f>VLOOKUP(Tabela1[[#This Row],[Nome]],customs_unique[],1,FALSE)</f>
        <v>#N/A</v>
      </c>
      <c r="F18209" t="b">
        <f>ISTEXT(Tabela1[[#This Row],[Custom_unique]])</f>
        <v>0</v>
      </c>
    </row>
    <row r="18210" spans="1:6" x14ac:dyDescent="0.25">
      <c r="A18210" t="s">
        <v>18211</v>
      </c>
      <c r="B18210" s="1">
        <v>42999</v>
      </c>
      <c r="C18210" s="2">
        <v>0.47414351851851855</v>
      </c>
      <c r="D18210" t="str">
        <f>RIGHT(Tabela1[[#This Row],[Nome]],3)</f>
        <v>PRW</v>
      </c>
      <c r="E18210" t="e">
        <f>VLOOKUP(Tabela1[[#This Row],[Nome]],customs_unique[],1,FALSE)</f>
        <v>#N/A</v>
      </c>
      <c r="F18210" t="b">
        <f>ISTEXT(Tabela1[[#This Row],[Custom_unique]])</f>
        <v>0</v>
      </c>
    </row>
    <row r="18211" spans="1:6" x14ac:dyDescent="0.25">
      <c r="A18211" t="s">
        <v>18212</v>
      </c>
      <c r="B18211" s="1">
        <v>42999</v>
      </c>
      <c r="C18211" s="2">
        <v>0.47414351851851855</v>
      </c>
      <c r="D18211" t="str">
        <f>RIGHT(Tabela1[[#This Row],[Nome]],3)</f>
        <v>PRW</v>
      </c>
      <c r="E18211" t="e">
        <f>VLOOKUP(Tabela1[[#This Row],[Nome]],customs_unique[],1,FALSE)</f>
        <v>#N/A</v>
      </c>
      <c r="F18211" t="b">
        <f>ISTEXT(Tabela1[[#This Row],[Custom_unique]])</f>
        <v>0</v>
      </c>
    </row>
    <row r="18212" spans="1:6" x14ac:dyDescent="0.25">
      <c r="A18212" t="s">
        <v>18213</v>
      </c>
      <c r="B18212" s="1">
        <v>42999</v>
      </c>
      <c r="C18212" s="2">
        <v>0.47825231481481478</v>
      </c>
      <c r="D18212" t="str">
        <f>RIGHT(Tabela1[[#This Row],[Nome]],3)</f>
        <v>PRW</v>
      </c>
      <c r="E18212" t="e">
        <f>VLOOKUP(Tabela1[[#This Row],[Nome]],customs_unique[],1,FALSE)</f>
        <v>#N/A</v>
      </c>
      <c r="F18212" t="b">
        <f>ISTEXT(Tabela1[[#This Row],[Custom_unique]])</f>
        <v>0</v>
      </c>
    </row>
    <row r="18213" spans="1:6" x14ac:dyDescent="0.25">
      <c r="A18213" t="s">
        <v>18214</v>
      </c>
      <c r="B18213" s="1">
        <v>42999</v>
      </c>
      <c r="C18213" s="2">
        <v>0.47414351851851855</v>
      </c>
      <c r="D18213" t="str">
        <f>RIGHT(Tabela1[[#This Row],[Nome]],3)</f>
        <v>PRW</v>
      </c>
      <c r="E18213" t="e">
        <f>VLOOKUP(Tabela1[[#This Row],[Nome]],customs_unique[],1,FALSE)</f>
        <v>#N/A</v>
      </c>
      <c r="F18213" t="b">
        <f>ISTEXT(Tabela1[[#This Row],[Custom_unique]])</f>
        <v>0</v>
      </c>
    </row>
    <row r="18214" spans="1:6" x14ac:dyDescent="0.25">
      <c r="A18214" t="s">
        <v>18215</v>
      </c>
      <c r="B18214" s="1">
        <v>42999</v>
      </c>
      <c r="C18214" s="2">
        <v>0.47414351851851855</v>
      </c>
      <c r="D18214" t="str">
        <f>RIGHT(Tabela1[[#This Row],[Nome]],3)</f>
        <v>PRW</v>
      </c>
      <c r="E18214" t="e">
        <f>VLOOKUP(Tabela1[[#This Row],[Nome]],customs_unique[],1,FALSE)</f>
        <v>#N/A</v>
      </c>
      <c r="F18214" t="b">
        <f>ISTEXT(Tabela1[[#This Row],[Custom_unique]])</f>
        <v>0</v>
      </c>
    </row>
    <row r="18215" spans="1:6" x14ac:dyDescent="0.25">
      <c r="A18215" t="s">
        <v>18216</v>
      </c>
      <c r="B18215" s="1">
        <v>42999</v>
      </c>
      <c r="C18215" s="2">
        <v>0.47414351851851855</v>
      </c>
      <c r="D18215" t="str">
        <f>RIGHT(Tabela1[[#This Row],[Nome]],3)</f>
        <v>PRW</v>
      </c>
      <c r="E18215" t="e">
        <f>VLOOKUP(Tabela1[[#This Row],[Nome]],customs_unique[],1,FALSE)</f>
        <v>#N/A</v>
      </c>
      <c r="F18215" t="b">
        <f>ISTEXT(Tabela1[[#This Row],[Custom_unique]])</f>
        <v>0</v>
      </c>
    </row>
    <row r="18216" spans="1:6" x14ac:dyDescent="0.25">
      <c r="A18216" t="s">
        <v>18217</v>
      </c>
      <c r="B18216" s="1">
        <v>42888</v>
      </c>
      <c r="C18216" s="2">
        <v>0.4070023148148148</v>
      </c>
      <c r="D18216" t="str">
        <f>RIGHT(Tabela1[[#This Row],[Nome]],3)</f>
        <v>PRW</v>
      </c>
      <c r="E18216" t="e">
        <f>VLOOKUP(Tabela1[[#This Row],[Nome]],customs_unique[],1,FALSE)</f>
        <v>#N/A</v>
      </c>
      <c r="F18216" t="b">
        <f>ISTEXT(Tabela1[[#This Row],[Custom_unique]])</f>
        <v>0</v>
      </c>
    </row>
    <row r="18217" spans="1:6" x14ac:dyDescent="0.25">
      <c r="A18217" t="s">
        <v>18218</v>
      </c>
      <c r="B18217" s="1">
        <v>43175</v>
      </c>
      <c r="C18217" s="2">
        <v>0.7356597222222222</v>
      </c>
      <c r="D18217" t="str">
        <f>RIGHT(Tabela1[[#This Row],[Nome]],3)</f>
        <v>PRW</v>
      </c>
      <c r="E18217" t="e">
        <f>VLOOKUP(Tabela1[[#This Row],[Nome]],customs_unique[],1,FALSE)</f>
        <v>#N/A</v>
      </c>
      <c r="F18217" t="b">
        <f>ISTEXT(Tabela1[[#This Row],[Custom_unique]])</f>
        <v>0</v>
      </c>
    </row>
    <row r="18218" spans="1:6" x14ac:dyDescent="0.25">
      <c r="A18218" t="s">
        <v>18219</v>
      </c>
      <c r="B18218" s="1">
        <v>43175</v>
      </c>
      <c r="C18218" s="2">
        <v>0.7356597222222222</v>
      </c>
      <c r="D18218" t="str">
        <f>RIGHT(Tabela1[[#This Row],[Nome]],3)</f>
        <v>PRW</v>
      </c>
      <c r="E18218" t="e">
        <f>VLOOKUP(Tabela1[[#This Row],[Nome]],customs_unique[],1,FALSE)</f>
        <v>#N/A</v>
      </c>
      <c r="F18218" t="b">
        <f>ISTEXT(Tabela1[[#This Row],[Custom_unique]])</f>
        <v>0</v>
      </c>
    </row>
    <row r="18219" spans="1:6" x14ac:dyDescent="0.25">
      <c r="A18219" t="s">
        <v>18220</v>
      </c>
      <c r="B18219" s="1">
        <v>43175</v>
      </c>
      <c r="C18219" s="2">
        <v>0.7356597222222222</v>
      </c>
      <c r="D18219" t="str">
        <f>RIGHT(Tabela1[[#This Row],[Nome]],3)</f>
        <v>PRW</v>
      </c>
      <c r="E18219" t="e">
        <f>VLOOKUP(Tabela1[[#This Row],[Nome]],customs_unique[],1,FALSE)</f>
        <v>#N/A</v>
      </c>
      <c r="F18219" t="b">
        <f>ISTEXT(Tabela1[[#This Row],[Custom_unique]])</f>
        <v>0</v>
      </c>
    </row>
    <row r="18220" spans="1:6" x14ac:dyDescent="0.25">
      <c r="A18220" t="s">
        <v>18221</v>
      </c>
      <c r="B18220" s="1">
        <v>43175</v>
      </c>
      <c r="C18220" s="2">
        <v>0.7356597222222222</v>
      </c>
      <c r="D18220" t="str">
        <f>RIGHT(Tabela1[[#This Row],[Nome]],3)</f>
        <v>PRW</v>
      </c>
      <c r="E18220" t="e">
        <f>VLOOKUP(Tabela1[[#This Row],[Nome]],customs_unique[],1,FALSE)</f>
        <v>#N/A</v>
      </c>
      <c r="F18220" t="b">
        <f>ISTEXT(Tabela1[[#This Row],[Custom_unique]])</f>
        <v>0</v>
      </c>
    </row>
    <row r="18221" spans="1:6" x14ac:dyDescent="0.25">
      <c r="A18221" t="s">
        <v>18222</v>
      </c>
      <c r="B18221" s="1">
        <v>43175</v>
      </c>
      <c r="C18221" s="2">
        <v>0.7356597222222222</v>
      </c>
      <c r="D18221" t="str">
        <f>RIGHT(Tabela1[[#This Row],[Nome]],3)</f>
        <v>PRW</v>
      </c>
      <c r="E18221" t="e">
        <f>VLOOKUP(Tabela1[[#This Row],[Nome]],customs_unique[],1,FALSE)</f>
        <v>#N/A</v>
      </c>
      <c r="F18221" t="b">
        <f>ISTEXT(Tabela1[[#This Row],[Custom_unique]])</f>
        <v>0</v>
      </c>
    </row>
    <row r="18222" spans="1:6" x14ac:dyDescent="0.25">
      <c r="A18222" t="s">
        <v>18223</v>
      </c>
      <c r="B18222" s="1">
        <v>43175</v>
      </c>
      <c r="C18222" s="2">
        <v>0.7356597222222222</v>
      </c>
      <c r="D18222" t="str">
        <f>RIGHT(Tabela1[[#This Row],[Nome]],3)</f>
        <v>PRW</v>
      </c>
      <c r="E18222" t="e">
        <f>VLOOKUP(Tabela1[[#This Row],[Nome]],customs_unique[],1,FALSE)</f>
        <v>#N/A</v>
      </c>
      <c r="F18222" t="b">
        <f>ISTEXT(Tabela1[[#This Row],[Custom_unique]])</f>
        <v>0</v>
      </c>
    </row>
    <row r="18223" spans="1:6" x14ac:dyDescent="0.25">
      <c r="A18223" t="s">
        <v>18224</v>
      </c>
      <c r="B18223" s="1">
        <v>43168</v>
      </c>
      <c r="C18223" s="2">
        <v>0.7756249999999999</v>
      </c>
      <c r="D18223" t="str">
        <f>RIGHT(Tabela1[[#This Row],[Nome]],3)</f>
        <v>PRW</v>
      </c>
      <c r="E18223" t="e">
        <f>VLOOKUP(Tabela1[[#This Row],[Nome]],customs_unique[],1,FALSE)</f>
        <v>#N/A</v>
      </c>
      <c r="F18223" t="b">
        <f>ISTEXT(Tabela1[[#This Row],[Custom_unique]])</f>
        <v>0</v>
      </c>
    </row>
    <row r="18224" spans="1:6" x14ac:dyDescent="0.25">
      <c r="A18224" t="s">
        <v>18225</v>
      </c>
      <c r="B18224" s="1">
        <v>43031</v>
      </c>
      <c r="C18224" s="2">
        <v>0.60901620370370368</v>
      </c>
      <c r="D18224" t="str">
        <f>RIGHT(Tabela1[[#This Row],[Nome]],3)</f>
        <v>PRW</v>
      </c>
      <c r="E18224" t="e">
        <f>VLOOKUP(Tabela1[[#This Row],[Nome]],customs_unique[],1,FALSE)</f>
        <v>#N/A</v>
      </c>
      <c r="F18224" t="b">
        <f>ISTEXT(Tabela1[[#This Row],[Custom_unique]])</f>
        <v>0</v>
      </c>
    </row>
    <row r="18225" spans="1:6" x14ac:dyDescent="0.25">
      <c r="A18225" t="s">
        <v>18226</v>
      </c>
      <c r="B18225" s="1">
        <v>43031</v>
      </c>
      <c r="C18225" s="2">
        <v>0.60901620370370368</v>
      </c>
      <c r="D18225" t="str">
        <f>RIGHT(Tabela1[[#This Row],[Nome]],3)</f>
        <v>PRW</v>
      </c>
      <c r="E18225" t="e">
        <f>VLOOKUP(Tabela1[[#This Row],[Nome]],customs_unique[],1,FALSE)</f>
        <v>#N/A</v>
      </c>
      <c r="F18225" t="b">
        <f>ISTEXT(Tabela1[[#This Row],[Custom_unique]])</f>
        <v>0</v>
      </c>
    </row>
    <row r="18226" spans="1:6" x14ac:dyDescent="0.25">
      <c r="A18226" t="s">
        <v>18227</v>
      </c>
      <c r="B18226" s="1">
        <v>43062</v>
      </c>
      <c r="C18226" s="2">
        <v>0.57091435185185191</v>
      </c>
      <c r="D18226" t="str">
        <f>RIGHT(Tabela1[[#This Row],[Nome]],3)</f>
        <v>PRW</v>
      </c>
      <c r="E18226" t="e">
        <f>VLOOKUP(Tabela1[[#This Row],[Nome]],customs_unique[],1,FALSE)</f>
        <v>#N/A</v>
      </c>
      <c r="F18226" t="b">
        <f>ISTEXT(Tabela1[[#This Row],[Custom_unique]])</f>
        <v>0</v>
      </c>
    </row>
    <row r="18227" spans="1:6" x14ac:dyDescent="0.25">
      <c r="A18227" t="s">
        <v>18228</v>
      </c>
      <c r="B18227" s="1">
        <v>43166</v>
      </c>
      <c r="C18227" s="2">
        <v>0.42300925925925931</v>
      </c>
      <c r="D18227" t="str">
        <f>RIGHT(Tabela1[[#This Row],[Nome]],3)</f>
        <v>PRW</v>
      </c>
      <c r="E18227" t="e">
        <f>VLOOKUP(Tabela1[[#This Row],[Nome]],customs_unique[],1,FALSE)</f>
        <v>#N/A</v>
      </c>
      <c r="F18227" t="b">
        <f>ISTEXT(Tabela1[[#This Row],[Custom_unique]])</f>
        <v>0</v>
      </c>
    </row>
    <row r="18228" spans="1:6" x14ac:dyDescent="0.25">
      <c r="A18228" t="s">
        <v>18229</v>
      </c>
      <c r="B18228" s="1">
        <v>43062</v>
      </c>
      <c r="C18228" s="2">
        <v>0.6347800925925926</v>
      </c>
      <c r="D18228" t="str">
        <f>RIGHT(Tabela1[[#This Row],[Nome]],3)</f>
        <v>PRW</v>
      </c>
      <c r="E18228" t="e">
        <f>VLOOKUP(Tabela1[[#This Row],[Nome]],customs_unique[],1,FALSE)</f>
        <v>#N/A</v>
      </c>
      <c r="F18228" t="b">
        <f>ISTEXT(Tabela1[[#This Row],[Custom_unique]])</f>
        <v>0</v>
      </c>
    </row>
    <row r="18229" spans="1:6" x14ac:dyDescent="0.25">
      <c r="A18229" t="s">
        <v>18230</v>
      </c>
      <c r="B18229" s="1">
        <v>42752</v>
      </c>
      <c r="C18229" s="2">
        <v>0.36878472222222225</v>
      </c>
      <c r="D18229" t="str">
        <f>RIGHT(Tabela1[[#This Row],[Nome]],3)</f>
        <v>PRW</v>
      </c>
      <c r="E18229" t="e">
        <f>VLOOKUP(Tabela1[[#This Row],[Nome]],customs_unique[],1,FALSE)</f>
        <v>#N/A</v>
      </c>
      <c r="F18229" t="b">
        <f>ISTEXT(Tabela1[[#This Row],[Custom_unique]])</f>
        <v>0</v>
      </c>
    </row>
    <row r="18230" spans="1:6" x14ac:dyDescent="0.25">
      <c r="A18230" t="s">
        <v>18231</v>
      </c>
      <c r="B18230" s="1">
        <v>42752</v>
      </c>
      <c r="C18230" s="2">
        <v>0.36878472222222225</v>
      </c>
      <c r="D18230" t="str">
        <f>RIGHT(Tabela1[[#This Row],[Nome]],3)</f>
        <v>PRW</v>
      </c>
      <c r="E18230" t="e">
        <f>VLOOKUP(Tabela1[[#This Row],[Nome]],customs_unique[],1,FALSE)</f>
        <v>#N/A</v>
      </c>
      <c r="F18230" t="b">
        <f>ISTEXT(Tabela1[[#This Row],[Custom_unique]])</f>
        <v>0</v>
      </c>
    </row>
    <row r="18231" spans="1:6" x14ac:dyDescent="0.25">
      <c r="A18231" t="s">
        <v>18232</v>
      </c>
      <c r="B18231" s="1">
        <v>43063</v>
      </c>
      <c r="C18231" s="2">
        <v>0.42253472222222221</v>
      </c>
      <c r="D18231" t="str">
        <f>RIGHT(Tabela1[[#This Row],[Nome]],3)</f>
        <v>PRW</v>
      </c>
      <c r="E18231" t="e">
        <f>VLOOKUP(Tabela1[[#This Row],[Nome]],customs_unique[],1,FALSE)</f>
        <v>#N/A</v>
      </c>
      <c r="F18231" t="b">
        <f>ISTEXT(Tabela1[[#This Row],[Custom_unique]])</f>
        <v>0</v>
      </c>
    </row>
    <row r="18232" spans="1:6" x14ac:dyDescent="0.25">
      <c r="A18232" t="s">
        <v>18233</v>
      </c>
      <c r="B18232" s="1">
        <v>43062</v>
      </c>
      <c r="C18232" s="2">
        <v>0.65180555555555553</v>
      </c>
      <c r="D18232" t="str">
        <f>RIGHT(Tabela1[[#This Row],[Nome]],3)</f>
        <v>PRW</v>
      </c>
      <c r="E18232" t="e">
        <f>VLOOKUP(Tabela1[[#This Row],[Nome]],customs_unique[],1,FALSE)</f>
        <v>#N/A</v>
      </c>
      <c r="F18232" t="b">
        <f>ISTEXT(Tabela1[[#This Row],[Custom_unique]])</f>
        <v>0</v>
      </c>
    </row>
    <row r="18233" spans="1:6" x14ac:dyDescent="0.25">
      <c r="A18233" t="s">
        <v>18234</v>
      </c>
      <c r="B18233" s="1">
        <v>43062</v>
      </c>
      <c r="C18233" s="2">
        <v>0.68331018518518516</v>
      </c>
      <c r="D18233" t="str">
        <f>RIGHT(Tabela1[[#This Row],[Nome]],3)</f>
        <v>PRW</v>
      </c>
      <c r="E18233" t="e">
        <f>VLOOKUP(Tabela1[[#This Row],[Nome]],customs_unique[],1,FALSE)</f>
        <v>#N/A</v>
      </c>
      <c r="F18233" t="b">
        <f>ISTEXT(Tabela1[[#This Row],[Custom_unique]])</f>
        <v>0</v>
      </c>
    </row>
    <row r="18234" spans="1:6" x14ac:dyDescent="0.25">
      <c r="A18234" t="s">
        <v>18235</v>
      </c>
      <c r="B18234" s="1">
        <v>43062</v>
      </c>
      <c r="C18234" s="2">
        <v>0.69373842592592594</v>
      </c>
      <c r="D18234" t="str">
        <f>RIGHT(Tabela1[[#This Row],[Nome]],3)</f>
        <v>PRW</v>
      </c>
      <c r="E18234" t="e">
        <f>VLOOKUP(Tabela1[[#This Row],[Nome]],customs_unique[],1,FALSE)</f>
        <v>#N/A</v>
      </c>
      <c r="F18234" t="b">
        <f>ISTEXT(Tabela1[[#This Row],[Custom_unique]])</f>
        <v>0</v>
      </c>
    </row>
    <row r="18235" spans="1:6" x14ac:dyDescent="0.25">
      <c r="A18235" t="s">
        <v>18236</v>
      </c>
      <c r="B18235" s="1">
        <v>43062</v>
      </c>
      <c r="C18235" s="2">
        <v>0.7418865740740741</v>
      </c>
      <c r="D18235" t="str">
        <f>RIGHT(Tabela1[[#This Row],[Nome]],3)</f>
        <v>PRW</v>
      </c>
      <c r="E18235" t="e">
        <f>VLOOKUP(Tabela1[[#This Row],[Nome]],customs_unique[],1,FALSE)</f>
        <v>#N/A</v>
      </c>
      <c r="F18235" t="b">
        <f>ISTEXT(Tabela1[[#This Row],[Custom_unique]])</f>
        <v>0</v>
      </c>
    </row>
    <row r="18236" spans="1:6" x14ac:dyDescent="0.25">
      <c r="A18236" t="s">
        <v>18237</v>
      </c>
      <c r="B18236" s="1">
        <v>43166</v>
      </c>
      <c r="C18236" s="2">
        <v>0.42300925925925931</v>
      </c>
      <c r="D18236" t="str">
        <f>RIGHT(Tabela1[[#This Row],[Nome]],3)</f>
        <v>PRW</v>
      </c>
      <c r="E18236" t="e">
        <f>VLOOKUP(Tabela1[[#This Row],[Nome]],customs_unique[],1,FALSE)</f>
        <v>#N/A</v>
      </c>
      <c r="F18236" t="b">
        <f>ISTEXT(Tabela1[[#This Row],[Custom_unique]])</f>
        <v>0</v>
      </c>
    </row>
    <row r="18237" spans="1:6" x14ac:dyDescent="0.25">
      <c r="A18237" t="s">
        <v>18238</v>
      </c>
      <c r="B18237" s="1">
        <v>43068</v>
      </c>
      <c r="C18237" s="2">
        <v>0.49914351851851851</v>
      </c>
      <c r="D18237" t="str">
        <f>RIGHT(Tabela1[[#This Row],[Nome]],3)</f>
        <v>PRW</v>
      </c>
      <c r="E18237" t="e">
        <f>VLOOKUP(Tabela1[[#This Row],[Nome]],customs_unique[],1,FALSE)</f>
        <v>#N/A</v>
      </c>
      <c r="F18237" t="b">
        <f>ISTEXT(Tabela1[[#This Row],[Custom_unique]])</f>
        <v>0</v>
      </c>
    </row>
    <row r="18238" spans="1:6" x14ac:dyDescent="0.25">
      <c r="A18238" t="s">
        <v>18239</v>
      </c>
      <c r="B18238" s="1">
        <v>43068</v>
      </c>
      <c r="C18238" s="2">
        <v>0.49914351851851851</v>
      </c>
      <c r="D18238" t="str">
        <f>RIGHT(Tabela1[[#This Row],[Nome]],3)</f>
        <v>PRW</v>
      </c>
      <c r="E18238" t="e">
        <f>VLOOKUP(Tabela1[[#This Row],[Nome]],customs_unique[],1,FALSE)</f>
        <v>#N/A</v>
      </c>
      <c r="F18238" t="b">
        <f>ISTEXT(Tabela1[[#This Row],[Custom_unique]])</f>
        <v>0</v>
      </c>
    </row>
    <row r="18239" spans="1:6" x14ac:dyDescent="0.25">
      <c r="A18239" t="s">
        <v>18240</v>
      </c>
      <c r="B18239" s="1">
        <v>43217</v>
      </c>
      <c r="C18239" s="2">
        <v>0.60123842592592591</v>
      </c>
      <c r="D18239" t="str">
        <f>RIGHT(Tabela1[[#This Row],[Nome]],3)</f>
        <v>PRW</v>
      </c>
      <c r="E18239" t="e">
        <f>VLOOKUP(Tabela1[[#This Row],[Nome]],customs_unique[],1,FALSE)</f>
        <v>#N/A</v>
      </c>
      <c r="F18239" t="b">
        <f>ISTEXT(Tabela1[[#This Row],[Custom_unique]])</f>
        <v>0</v>
      </c>
    </row>
    <row r="18240" spans="1:6" x14ac:dyDescent="0.25">
      <c r="A18240" t="s">
        <v>18241</v>
      </c>
      <c r="B18240" s="1">
        <v>41901</v>
      </c>
      <c r="C18240" s="2">
        <v>0.73619212962962965</v>
      </c>
      <c r="D18240" t="str">
        <f>RIGHT(Tabela1[[#This Row],[Nome]],3)</f>
        <v>PRW</v>
      </c>
      <c r="E18240" t="e">
        <f>VLOOKUP(Tabela1[[#This Row],[Nome]],customs_unique[],1,FALSE)</f>
        <v>#N/A</v>
      </c>
      <c r="F18240" t="b">
        <f>ISTEXT(Tabela1[[#This Row],[Custom_unique]])</f>
        <v>0</v>
      </c>
    </row>
    <row r="18241" spans="1:6" x14ac:dyDescent="0.25">
      <c r="A18241" t="s">
        <v>18242</v>
      </c>
      <c r="B18241" s="1">
        <v>41901</v>
      </c>
      <c r="C18241" s="2">
        <v>0.73619212962962965</v>
      </c>
      <c r="D18241" t="str">
        <f>RIGHT(Tabela1[[#This Row],[Nome]],3)</f>
        <v>PRW</v>
      </c>
      <c r="E18241" t="e">
        <f>VLOOKUP(Tabela1[[#This Row],[Nome]],customs_unique[],1,FALSE)</f>
        <v>#N/A</v>
      </c>
      <c r="F18241" t="b">
        <f>ISTEXT(Tabela1[[#This Row],[Custom_unique]])</f>
        <v>0</v>
      </c>
    </row>
    <row r="18242" spans="1:6" x14ac:dyDescent="0.25">
      <c r="A18242" t="s">
        <v>18243</v>
      </c>
      <c r="B18242" s="1">
        <v>41901</v>
      </c>
      <c r="C18242" s="2">
        <v>0.73619212962962965</v>
      </c>
      <c r="D18242" t="str">
        <f>RIGHT(Tabela1[[#This Row],[Nome]],3)</f>
        <v>PRW</v>
      </c>
      <c r="E18242" t="e">
        <f>VLOOKUP(Tabela1[[#This Row],[Nome]],customs_unique[],1,FALSE)</f>
        <v>#N/A</v>
      </c>
      <c r="F18242" t="b">
        <f>ISTEXT(Tabela1[[#This Row],[Custom_unique]])</f>
        <v>0</v>
      </c>
    </row>
    <row r="18243" spans="1:6" x14ac:dyDescent="0.25">
      <c r="A18243" t="s">
        <v>18244</v>
      </c>
      <c r="B18243" s="1">
        <v>41901</v>
      </c>
      <c r="C18243" s="2">
        <v>0.73619212962962965</v>
      </c>
      <c r="D18243" t="str">
        <f>RIGHT(Tabela1[[#This Row],[Nome]],3)</f>
        <v>PRW</v>
      </c>
      <c r="E18243" t="e">
        <f>VLOOKUP(Tabela1[[#This Row],[Nome]],customs_unique[],1,FALSE)</f>
        <v>#N/A</v>
      </c>
      <c r="F18243" t="b">
        <f>ISTEXT(Tabela1[[#This Row],[Custom_unique]])</f>
        <v>0</v>
      </c>
    </row>
    <row r="18244" spans="1:6" x14ac:dyDescent="0.25">
      <c r="A18244" t="s">
        <v>18245</v>
      </c>
      <c r="B18244" s="1">
        <v>41901</v>
      </c>
      <c r="C18244" s="2">
        <v>0.73619212962962965</v>
      </c>
      <c r="D18244" t="str">
        <f>RIGHT(Tabela1[[#This Row],[Nome]],3)</f>
        <v>PRW</v>
      </c>
      <c r="E18244" t="e">
        <f>VLOOKUP(Tabela1[[#This Row],[Nome]],customs_unique[],1,FALSE)</f>
        <v>#N/A</v>
      </c>
      <c r="F18244" t="b">
        <f>ISTEXT(Tabela1[[#This Row],[Custom_unique]])</f>
        <v>0</v>
      </c>
    </row>
    <row r="18245" spans="1:6" x14ac:dyDescent="0.25">
      <c r="A18245" t="s">
        <v>18246</v>
      </c>
      <c r="B18245" s="1">
        <v>41901</v>
      </c>
      <c r="C18245" s="2">
        <v>0.73619212962962965</v>
      </c>
      <c r="D18245" t="str">
        <f>RIGHT(Tabela1[[#This Row],[Nome]],3)</f>
        <v>PRW</v>
      </c>
      <c r="E18245" t="e">
        <f>VLOOKUP(Tabela1[[#This Row],[Nome]],customs_unique[],1,FALSE)</f>
        <v>#N/A</v>
      </c>
      <c r="F18245" t="b">
        <f>ISTEXT(Tabela1[[#This Row],[Custom_unique]])</f>
        <v>0</v>
      </c>
    </row>
    <row r="18246" spans="1:6" x14ac:dyDescent="0.25">
      <c r="A18246" t="s">
        <v>18247</v>
      </c>
      <c r="B18246" s="1">
        <v>41901</v>
      </c>
      <c r="C18246" s="2">
        <v>0.73619212962962965</v>
      </c>
      <c r="D18246" t="str">
        <f>RIGHT(Tabela1[[#This Row],[Nome]],3)</f>
        <v>PRW</v>
      </c>
      <c r="E18246" t="e">
        <f>VLOOKUP(Tabela1[[#This Row],[Nome]],customs_unique[],1,FALSE)</f>
        <v>#N/A</v>
      </c>
      <c r="F18246" t="b">
        <f>ISTEXT(Tabela1[[#This Row],[Custom_unique]])</f>
        <v>0</v>
      </c>
    </row>
    <row r="18247" spans="1:6" x14ac:dyDescent="0.25">
      <c r="A18247" t="s">
        <v>18248</v>
      </c>
      <c r="B18247" s="1">
        <v>41901</v>
      </c>
      <c r="C18247" s="2">
        <v>0.73619212962962965</v>
      </c>
      <c r="D18247" t="str">
        <f>RIGHT(Tabela1[[#This Row],[Nome]],3)</f>
        <v>PRW</v>
      </c>
      <c r="E18247" t="e">
        <f>VLOOKUP(Tabela1[[#This Row],[Nome]],customs_unique[],1,FALSE)</f>
        <v>#N/A</v>
      </c>
      <c r="F18247" t="b">
        <f>ISTEXT(Tabela1[[#This Row],[Custom_unique]])</f>
        <v>0</v>
      </c>
    </row>
    <row r="18248" spans="1:6" x14ac:dyDescent="0.25">
      <c r="A18248" t="s">
        <v>18249</v>
      </c>
      <c r="B18248" s="1">
        <v>41901</v>
      </c>
      <c r="C18248" s="2">
        <v>0.73619212962962965</v>
      </c>
      <c r="D18248" t="str">
        <f>RIGHT(Tabela1[[#This Row],[Nome]],3)</f>
        <v>PRW</v>
      </c>
      <c r="E18248" t="e">
        <f>VLOOKUP(Tabela1[[#This Row],[Nome]],customs_unique[],1,FALSE)</f>
        <v>#N/A</v>
      </c>
      <c r="F18248" t="b">
        <f>ISTEXT(Tabela1[[#This Row],[Custom_unique]])</f>
        <v>0</v>
      </c>
    </row>
    <row r="18249" spans="1:6" x14ac:dyDescent="0.25">
      <c r="A18249" t="s">
        <v>18250</v>
      </c>
      <c r="B18249" s="1">
        <v>41901</v>
      </c>
      <c r="C18249" s="2">
        <v>0.73619212962962965</v>
      </c>
      <c r="D18249" t="str">
        <f>RIGHT(Tabela1[[#This Row],[Nome]],3)</f>
        <v>PRW</v>
      </c>
      <c r="E18249" t="e">
        <f>VLOOKUP(Tabela1[[#This Row],[Nome]],customs_unique[],1,FALSE)</f>
        <v>#N/A</v>
      </c>
      <c r="F18249" t="b">
        <f>ISTEXT(Tabela1[[#This Row],[Custom_unique]])</f>
        <v>0</v>
      </c>
    </row>
    <row r="18250" spans="1:6" x14ac:dyDescent="0.25">
      <c r="A18250" t="s">
        <v>18251</v>
      </c>
      <c r="B18250" s="1">
        <v>41901</v>
      </c>
      <c r="C18250" s="2">
        <v>0.73619212962962965</v>
      </c>
      <c r="D18250" t="str">
        <f>RIGHT(Tabela1[[#This Row],[Nome]],3)</f>
        <v>PRW</v>
      </c>
      <c r="E18250" t="e">
        <f>VLOOKUP(Tabela1[[#This Row],[Nome]],customs_unique[],1,FALSE)</f>
        <v>#N/A</v>
      </c>
      <c r="F18250" t="b">
        <f>ISTEXT(Tabela1[[#This Row],[Custom_unique]])</f>
        <v>0</v>
      </c>
    </row>
    <row r="18251" spans="1:6" x14ac:dyDescent="0.25">
      <c r="A18251" t="s">
        <v>18252</v>
      </c>
      <c r="B18251" s="1">
        <v>41901</v>
      </c>
      <c r="C18251" s="2">
        <v>0.73619212962962965</v>
      </c>
      <c r="D18251" t="str">
        <f>RIGHT(Tabela1[[#This Row],[Nome]],3)</f>
        <v>PRW</v>
      </c>
      <c r="E18251" t="e">
        <f>VLOOKUP(Tabela1[[#This Row],[Nome]],customs_unique[],1,FALSE)</f>
        <v>#N/A</v>
      </c>
      <c r="F18251" t="b">
        <f>ISTEXT(Tabela1[[#This Row],[Custom_unique]])</f>
        <v>0</v>
      </c>
    </row>
    <row r="18252" spans="1:6" x14ac:dyDescent="0.25">
      <c r="A18252" t="s">
        <v>18253</v>
      </c>
      <c r="B18252" s="1">
        <v>41901</v>
      </c>
      <c r="C18252" s="2">
        <v>0.73619212962962965</v>
      </c>
      <c r="D18252" t="str">
        <f>RIGHT(Tabela1[[#This Row],[Nome]],3)</f>
        <v>PRW</v>
      </c>
      <c r="E18252" t="e">
        <f>VLOOKUP(Tabela1[[#This Row],[Nome]],customs_unique[],1,FALSE)</f>
        <v>#N/A</v>
      </c>
      <c r="F18252" t="b">
        <f>ISTEXT(Tabela1[[#This Row],[Custom_unique]])</f>
        <v>0</v>
      </c>
    </row>
    <row r="18253" spans="1:6" x14ac:dyDescent="0.25">
      <c r="A18253" t="s">
        <v>18254</v>
      </c>
      <c r="B18253" s="1">
        <v>41901</v>
      </c>
      <c r="C18253" s="2">
        <v>0.73619212962962965</v>
      </c>
      <c r="D18253" t="str">
        <f>RIGHT(Tabela1[[#This Row],[Nome]],3)</f>
        <v>PRW</v>
      </c>
      <c r="E18253" t="e">
        <f>VLOOKUP(Tabela1[[#This Row],[Nome]],customs_unique[],1,FALSE)</f>
        <v>#N/A</v>
      </c>
      <c r="F18253" t="b">
        <f>ISTEXT(Tabela1[[#This Row],[Custom_unique]])</f>
        <v>0</v>
      </c>
    </row>
    <row r="18254" spans="1:6" x14ac:dyDescent="0.25">
      <c r="A18254" t="s">
        <v>18255</v>
      </c>
      <c r="B18254" s="1">
        <v>43175</v>
      </c>
      <c r="C18254" s="2">
        <v>0.7356597222222222</v>
      </c>
      <c r="D18254" t="str">
        <f>RIGHT(Tabela1[[#This Row],[Nome]],3)</f>
        <v>PRW</v>
      </c>
      <c r="E18254" t="e">
        <f>VLOOKUP(Tabela1[[#This Row],[Nome]],customs_unique[],1,FALSE)</f>
        <v>#N/A</v>
      </c>
      <c r="F18254" t="b">
        <f>ISTEXT(Tabela1[[#This Row],[Custom_unique]])</f>
        <v>0</v>
      </c>
    </row>
    <row r="18255" spans="1:6" x14ac:dyDescent="0.25">
      <c r="A18255" t="s">
        <v>18256</v>
      </c>
      <c r="B18255" s="1">
        <v>43175</v>
      </c>
      <c r="C18255" s="2">
        <v>0.7356597222222222</v>
      </c>
      <c r="D18255" t="str">
        <f>RIGHT(Tabela1[[#This Row],[Nome]],3)</f>
        <v>PRW</v>
      </c>
      <c r="E18255" t="e">
        <f>VLOOKUP(Tabela1[[#This Row],[Nome]],customs_unique[],1,FALSE)</f>
        <v>#N/A</v>
      </c>
      <c r="F18255" t="b">
        <f>ISTEXT(Tabela1[[#This Row],[Custom_unique]])</f>
        <v>0</v>
      </c>
    </row>
    <row r="18256" spans="1:6" x14ac:dyDescent="0.25">
      <c r="A18256" t="s">
        <v>18257</v>
      </c>
      <c r="B18256" s="1">
        <v>43175</v>
      </c>
      <c r="C18256" s="2">
        <v>0.7356597222222222</v>
      </c>
      <c r="D18256" t="str">
        <f>RIGHT(Tabela1[[#This Row],[Nome]],3)</f>
        <v>PRW</v>
      </c>
      <c r="E18256" t="e">
        <f>VLOOKUP(Tabela1[[#This Row],[Nome]],customs_unique[],1,FALSE)</f>
        <v>#N/A</v>
      </c>
      <c r="F18256" t="b">
        <f>ISTEXT(Tabela1[[#This Row],[Custom_unique]])</f>
        <v>0</v>
      </c>
    </row>
    <row r="18257" spans="1:6" x14ac:dyDescent="0.25">
      <c r="A18257" t="s">
        <v>18258</v>
      </c>
      <c r="B18257" s="1">
        <v>43175</v>
      </c>
      <c r="C18257" s="2">
        <v>0.7356597222222222</v>
      </c>
      <c r="D18257" t="str">
        <f>RIGHT(Tabela1[[#This Row],[Nome]],3)</f>
        <v>PRW</v>
      </c>
      <c r="E18257" t="e">
        <f>VLOOKUP(Tabela1[[#This Row],[Nome]],customs_unique[],1,FALSE)</f>
        <v>#N/A</v>
      </c>
      <c r="F18257" t="b">
        <f>ISTEXT(Tabela1[[#This Row],[Custom_unique]])</f>
        <v>0</v>
      </c>
    </row>
    <row r="18258" spans="1:6" x14ac:dyDescent="0.25">
      <c r="A18258" t="s">
        <v>18259</v>
      </c>
      <c r="B18258" s="1">
        <v>43175</v>
      </c>
      <c r="C18258" s="2">
        <v>0.7356597222222222</v>
      </c>
      <c r="D18258" t="str">
        <f>RIGHT(Tabela1[[#This Row],[Nome]],3)</f>
        <v>PRW</v>
      </c>
      <c r="E18258" t="e">
        <f>VLOOKUP(Tabela1[[#This Row],[Nome]],customs_unique[],1,FALSE)</f>
        <v>#N/A</v>
      </c>
      <c r="F18258" t="b">
        <f>ISTEXT(Tabela1[[#This Row],[Custom_unique]])</f>
        <v>0</v>
      </c>
    </row>
    <row r="18259" spans="1:6" x14ac:dyDescent="0.25">
      <c r="A18259" t="s">
        <v>18260</v>
      </c>
      <c r="B18259" s="1">
        <v>43175</v>
      </c>
      <c r="C18259" s="2">
        <v>0.7356597222222222</v>
      </c>
      <c r="D18259" t="str">
        <f>RIGHT(Tabela1[[#This Row],[Nome]],3)</f>
        <v>PRW</v>
      </c>
      <c r="E18259" t="e">
        <f>VLOOKUP(Tabela1[[#This Row],[Nome]],customs_unique[],1,FALSE)</f>
        <v>#N/A</v>
      </c>
      <c r="F18259" t="b">
        <f>ISTEXT(Tabela1[[#This Row],[Custom_unique]])</f>
        <v>0</v>
      </c>
    </row>
    <row r="18260" spans="1:6" x14ac:dyDescent="0.25">
      <c r="A18260" t="s">
        <v>18261</v>
      </c>
      <c r="B18260" s="1">
        <v>43175</v>
      </c>
      <c r="C18260" s="2">
        <v>0.7356597222222222</v>
      </c>
      <c r="D18260" t="str">
        <f>RIGHT(Tabela1[[#This Row],[Nome]],3)</f>
        <v>PRW</v>
      </c>
      <c r="E18260" t="e">
        <f>VLOOKUP(Tabela1[[#This Row],[Nome]],customs_unique[],1,FALSE)</f>
        <v>#N/A</v>
      </c>
      <c r="F18260" t="b">
        <f>ISTEXT(Tabela1[[#This Row],[Custom_unique]])</f>
        <v>0</v>
      </c>
    </row>
    <row r="18261" spans="1:6" x14ac:dyDescent="0.25">
      <c r="A18261" t="s">
        <v>18262</v>
      </c>
      <c r="B18261" s="1">
        <v>43175</v>
      </c>
      <c r="C18261" s="2">
        <v>0.7356597222222222</v>
      </c>
      <c r="D18261" t="str">
        <f>RIGHT(Tabela1[[#This Row],[Nome]],3)</f>
        <v>PRW</v>
      </c>
      <c r="E18261" t="e">
        <f>VLOOKUP(Tabela1[[#This Row],[Nome]],customs_unique[],1,FALSE)</f>
        <v>#N/A</v>
      </c>
      <c r="F18261" t="b">
        <f>ISTEXT(Tabela1[[#This Row],[Custom_unique]])</f>
        <v>0</v>
      </c>
    </row>
    <row r="18262" spans="1:6" x14ac:dyDescent="0.25">
      <c r="A18262" t="s">
        <v>18263</v>
      </c>
      <c r="B18262" s="1">
        <v>43175</v>
      </c>
      <c r="C18262" s="2">
        <v>0.7356597222222222</v>
      </c>
      <c r="D18262" t="str">
        <f>RIGHT(Tabela1[[#This Row],[Nome]],3)</f>
        <v>PRW</v>
      </c>
      <c r="E18262" t="e">
        <f>VLOOKUP(Tabela1[[#This Row],[Nome]],customs_unique[],1,FALSE)</f>
        <v>#N/A</v>
      </c>
      <c r="F18262" t="b">
        <f>ISTEXT(Tabela1[[#This Row],[Custom_unique]])</f>
        <v>0</v>
      </c>
    </row>
    <row r="18263" spans="1:6" x14ac:dyDescent="0.25">
      <c r="A18263" t="s">
        <v>18264</v>
      </c>
      <c r="B18263" s="1">
        <v>43175</v>
      </c>
      <c r="C18263" s="2">
        <v>0.7356597222222222</v>
      </c>
      <c r="D18263" t="str">
        <f>RIGHT(Tabela1[[#This Row],[Nome]],3)</f>
        <v>PRW</v>
      </c>
      <c r="E18263" t="e">
        <f>VLOOKUP(Tabela1[[#This Row],[Nome]],customs_unique[],1,FALSE)</f>
        <v>#N/A</v>
      </c>
      <c r="F18263" t="b">
        <f>ISTEXT(Tabela1[[#This Row],[Custom_unique]])</f>
        <v>0</v>
      </c>
    </row>
    <row r="18264" spans="1:6" x14ac:dyDescent="0.25">
      <c r="A18264" t="s">
        <v>18265</v>
      </c>
      <c r="B18264" s="1">
        <v>43175</v>
      </c>
      <c r="C18264" s="2">
        <v>0.7356597222222222</v>
      </c>
      <c r="D18264" t="str">
        <f>RIGHT(Tabela1[[#This Row],[Nome]],3)</f>
        <v>PRW</v>
      </c>
      <c r="E18264" t="e">
        <f>VLOOKUP(Tabela1[[#This Row],[Nome]],customs_unique[],1,FALSE)</f>
        <v>#N/A</v>
      </c>
      <c r="F18264" t="b">
        <f>ISTEXT(Tabela1[[#This Row],[Custom_unique]])</f>
        <v>0</v>
      </c>
    </row>
    <row r="18265" spans="1:6" x14ac:dyDescent="0.25">
      <c r="A18265" t="s">
        <v>18266</v>
      </c>
      <c r="B18265" s="1">
        <v>43175</v>
      </c>
      <c r="C18265" s="2">
        <v>0.7356597222222222</v>
      </c>
      <c r="D18265" t="str">
        <f>RIGHT(Tabela1[[#This Row],[Nome]],3)</f>
        <v>PRW</v>
      </c>
      <c r="E18265" t="e">
        <f>VLOOKUP(Tabela1[[#This Row],[Nome]],customs_unique[],1,FALSE)</f>
        <v>#N/A</v>
      </c>
      <c r="F18265" t="b">
        <f>ISTEXT(Tabela1[[#This Row],[Custom_unique]])</f>
        <v>0</v>
      </c>
    </row>
    <row r="18266" spans="1:6" x14ac:dyDescent="0.25">
      <c r="A18266" t="s">
        <v>18267</v>
      </c>
      <c r="B18266" s="1">
        <v>43175</v>
      </c>
      <c r="C18266" s="2">
        <v>0.7356597222222222</v>
      </c>
      <c r="D18266" t="str">
        <f>RIGHT(Tabela1[[#This Row],[Nome]],3)</f>
        <v>PRW</v>
      </c>
      <c r="E18266" t="e">
        <f>VLOOKUP(Tabela1[[#This Row],[Nome]],customs_unique[],1,FALSE)</f>
        <v>#N/A</v>
      </c>
      <c r="F18266" t="b">
        <f>ISTEXT(Tabela1[[#This Row],[Custom_unique]])</f>
        <v>0</v>
      </c>
    </row>
    <row r="18267" spans="1:6" x14ac:dyDescent="0.25">
      <c r="A18267" t="s">
        <v>18268</v>
      </c>
      <c r="B18267" s="1">
        <v>43175</v>
      </c>
      <c r="C18267" s="2">
        <v>0.7356597222222222</v>
      </c>
      <c r="D18267" t="str">
        <f>RIGHT(Tabela1[[#This Row],[Nome]],3)</f>
        <v>PRW</v>
      </c>
      <c r="E18267" t="e">
        <f>VLOOKUP(Tabela1[[#This Row],[Nome]],customs_unique[],1,FALSE)</f>
        <v>#N/A</v>
      </c>
      <c r="F18267" t="b">
        <f>ISTEXT(Tabela1[[#This Row],[Custom_unique]])</f>
        <v>0</v>
      </c>
    </row>
    <row r="18268" spans="1:6" x14ac:dyDescent="0.25">
      <c r="A18268" t="s">
        <v>18269</v>
      </c>
      <c r="B18268" s="1">
        <v>43175</v>
      </c>
      <c r="C18268" s="2">
        <v>0.7356597222222222</v>
      </c>
      <c r="D18268" t="str">
        <f>RIGHT(Tabela1[[#This Row],[Nome]],3)</f>
        <v>PRW</v>
      </c>
      <c r="E18268" t="e">
        <f>VLOOKUP(Tabela1[[#This Row],[Nome]],customs_unique[],1,FALSE)</f>
        <v>#N/A</v>
      </c>
      <c r="F18268" t="b">
        <f>ISTEXT(Tabela1[[#This Row],[Custom_unique]])</f>
        <v>0</v>
      </c>
    </row>
    <row r="18269" spans="1:6" x14ac:dyDescent="0.25">
      <c r="A18269" t="s">
        <v>18270</v>
      </c>
      <c r="B18269" s="1">
        <v>43175</v>
      </c>
      <c r="C18269" s="2">
        <v>0.7356597222222222</v>
      </c>
      <c r="D18269" t="str">
        <f>RIGHT(Tabela1[[#This Row],[Nome]],3)</f>
        <v>PRW</v>
      </c>
      <c r="E18269" t="e">
        <f>VLOOKUP(Tabela1[[#This Row],[Nome]],customs_unique[],1,FALSE)</f>
        <v>#N/A</v>
      </c>
      <c r="F18269" t="b">
        <f>ISTEXT(Tabela1[[#This Row],[Custom_unique]])</f>
        <v>0</v>
      </c>
    </row>
    <row r="18270" spans="1:6" x14ac:dyDescent="0.25">
      <c r="A18270" t="s">
        <v>18271</v>
      </c>
      <c r="B18270" s="1">
        <v>43175</v>
      </c>
      <c r="C18270" s="2">
        <v>0.7356597222222222</v>
      </c>
      <c r="D18270" t="str">
        <f>RIGHT(Tabela1[[#This Row],[Nome]],3)</f>
        <v>PRW</v>
      </c>
      <c r="E18270" t="e">
        <f>VLOOKUP(Tabela1[[#This Row],[Nome]],customs_unique[],1,FALSE)</f>
        <v>#N/A</v>
      </c>
      <c r="F18270" t="b">
        <f>ISTEXT(Tabela1[[#This Row],[Custom_unique]])</f>
        <v>0</v>
      </c>
    </row>
    <row r="18271" spans="1:6" x14ac:dyDescent="0.25">
      <c r="A18271" t="s">
        <v>18272</v>
      </c>
      <c r="B18271" s="1">
        <v>43175</v>
      </c>
      <c r="C18271" s="2">
        <v>0.7356597222222222</v>
      </c>
      <c r="D18271" t="str">
        <f>RIGHT(Tabela1[[#This Row],[Nome]],3)</f>
        <v>PRW</v>
      </c>
      <c r="E18271" t="e">
        <f>VLOOKUP(Tabela1[[#This Row],[Nome]],customs_unique[],1,FALSE)</f>
        <v>#N/A</v>
      </c>
      <c r="F18271" t="b">
        <f>ISTEXT(Tabela1[[#This Row],[Custom_unique]])</f>
        <v>0</v>
      </c>
    </row>
    <row r="18272" spans="1:6" x14ac:dyDescent="0.25">
      <c r="A18272" t="s">
        <v>18273</v>
      </c>
      <c r="B18272" s="1">
        <v>43175</v>
      </c>
      <c r="C18272" s="2">
        <v>0.7356597222222222</v>
      </c>
      <c r="D18272" t="str">
        <f>RIGHT(Tabela1[[#This Row],[Nome]],3)</f>
        <v>PRW</v>
      </c>
      <c r="E18272" t="e">
        <f>VLOOKUP(Tabela1[[#This Row],[Nome]],customs_unique[],1,FALSE)</f>
        <v>#N/A</v>
      </c>
      <c r="F18272" t="b">
        <f>ISTEXT(Tabela1[[#This Row],[Custom_unique]])</f>
        <v>0</v>
      </c>
    </row>
    <row r="18273" spans="1:6" x14ac:dyDescent="0.25">
      <c r="A18273" t="s">
        <v>18274</v>
      </c>
      <c r="B18273" s="1">
        <v>43175</v>
      </c>
      <c r="C18273" s="2">
        <v>0.7356597222222222</v>
      </c>
      <c r="D18273" t="str">
        <f>RIGHT(Tabela1[[#This Row],[Nome]],3)</f>
        <v>PRW</v>
      </c>
      <c r="E18273" t="e">
        <f>VLOOKUP(Tabela1[[#This Row],[Nome]],customs_unique[],1,FALSE)</f>
        <v>#N/A</v>
      </c>
      <c r="F18273" t="b">
        <f>ISTEXT(Tabela1[[#This Row],[Custom_unique]])</f>
        <v>0</v>
      </c>
    </row>
    <row r="18274" spans="1:6" x14ac:dyDescent="0.25">
      <c r="A18274" t="s">
        <v>18275</v>
      </c>
      <c r="B18274" s="1">
        <v>43175</v>
      </c>
      <c r="C18274" s="2">
        <v>0.7356597222222222</v>
      </c>
      <c r="D18274" t="str">
        <f>RIGHT(Tabela1[[#This Row],[Nome]],3)</f>
        <v>PRW</v>
      </c>
      <c r="E18274" t="e">
        <f>VLOOKUP(Tabela1[[#This Row],[Nome]],customs_unique[],1,FALSE)</f>
        <v>#N/A</v>
      </c>
      <c r="F18274" t="b">
        <f>ISTEXT(Tabela1[[#This Row],[Custom_unique]])</f>
        <v>0</v>
      </c>
    </row>
    <row r="18275" spans="1:6" x14ac:dyDescent="0.25">
      <c r="A18275" t="s">
        <v>18276</v>
      </c>
      <c r="B18275" s="1">
        <v>43175</v>
      </c>
      <c r="C18275" s="2">
        <v>0.7356597222222222</v>
      </c>
      <c r="D18275" t="str">
        <f>RIGHT(Tabela1[[#This Row],[Nome]],3)</f>
        <v>PRW</v>
      </c>
      <c r="E18275" t="e">
        <f>VLOOKUP(Tabela1[[#This Row],[Nome]],customs_unique[],1,FALSE)</f>
        <v>#N/A</v>
      </c>
      <c r="F18275" t="b">
        <f>ISTEXT(Tabela1[[#This Row],[Custom_unique]])</f>
        <v>0</v>
      </c>
    </row>
    <row r="18276" spans="1:6" x14ac:dyDescent="0.25">
      <c r="A18276" t="s">
        <v>18277</v>
      </c>
      <c r="B18276" s="1">
        <v>43175</v>
      </c>
      <c r="C18276" s="2">
        <v>0.7356597222222222</v>
      </c>
      <c r="D18276" t="str">
        <f>RIGHT(Tabela1[[#This Row],[Nome]],3)</f>
        <v>PRW</v>
      </c>
      <c r="E18276" t="e">
        <f>VLOOKUP(Tabela1[[#This Row],[Nome]],customs_unique[],1,FALSE)</f>
        <v>#N/A</v>
      </c>
      <c r="F18276" t="b">
        <f>ISTEXT(Tabela1[[#This Row],[Custom_unique]])</f>
        <v>0</v>
      </c>
    </row>
    <row r="18277" spans="1:6" x14ac:dyDescent="0.25">
      <c r="A18277" t="s">
        <v>18278</v>
      </c>
      <c r="B18277" s="1">
        <v>43175</v>
      </c>
      <c r="C18277" s="2">
        <v>0.7356597222222222</v>
      </c>
      <c r="D18277" t="str">
        <f>RIGHT(Tabela1[[#This Row],[Nome]],3)</f>
        <v>PRW</v>
      </c>
      <c r="E18277" t="e">
        <f>VLOOKUP(Tabela1[[#This Row],[Nome]],customs_unique[],1,FALSE)</f>
        <v>#N/A</v>
      </c>
      <c r="F18277" t="b">
        <f>ISTEXT(Tabela1[[#This Row],[Custom_unique]])</f>
        <v>0</v>
      </c>
    </row>
    <row r="18278" spans="1:6" x14ac:dyDescent="0.25">
      <c r="A18278" t="s">
        <v>18279</v>
      </c>
      <c r="B18278" s="1">
        <v>43175</v>
      </c>
      <c r="C18278" s="2">
        <v>0.7356597222222222</v>
      </c>
      <c r="D18278" t="str">
        <f>RIGHT(Tabela1[[#This Row],[Nome]],3)</f>
        <v>PRW</v>
      </c>
      <c r="E18278" t="e">
        <f>VLOOKUP(Tabela1[[#This Row],[Nome]],customs_unique[],1,FALSE)</f>
        <v>#N/A</v>
      </c>
      <c r="F18278" t="b">
        <f>ISTEXT(Tabela1[[#This Row],[Custom_unique]])</f>
        <v>0</v>
      </c>
    </row>
    <row r="18279" spans="1:6" x14ac:dyDescent="0.25">
      <c r="A18279" t="s">
        <v>18280</v>
      </c>
      <c r="B18279" s="1">
        <v>43175</v>
      </c>
      <c r="C18279" s="2">
        <v>0.7356597222222222</v>
      </c>
      <c r="D18279" t="str">
        <f>RIGHT(Tabela1[[#This Row],[Nome]],3)</f>
        <v>PRW</v>
      </c>
      <c r="E18279" t="e">
        <f>VLOOKUP(Tabela1[[#This Row],[Nome]],customs_unique[],1,FALSE)</f>
        <v>#N/A</v>
      </c>
      <c r="F18279" t="b">
        <f>ISTEXT(Tabela1[[#This Row],[Custom_unique]])</f>
        <v>0</v>
      </c>
    </row>
    <row r="18280" spans="1:6" x14ac:dyDescent="0.25">
      <c r="A18280" t="s">
        <v>18281</v>
      </c>
      <c r="B18280" s="1">
        <v>43168</v>
      </c>
      <c r="C18280" s="2">
        <v>0.80504629629629632</v>
      </c>
      <c r="D18280" t="str">
        <f>RIGHT(Tabela1[[#This Row],[Nome]],3)</f>
        <v>PRW</v>
      </c>
      <c r="E18280" t="e">
        <f>VLOOKUP(Tabela1[[#This Row],[Nome]],customs_unique[],1,FALSE)</f>
        <v>#N/A</v>
      </c>
      <c r="F18280" t="b">
        <f>ISTEXT(Tabela1[[#This Row],[Custom_unique]])</f>
        <v>0</v>
      </c>
    </row>
    <row r="18281" spans="1:6" x14ac:dyDescent="0.25">
      <c r="A18281" t="s">
        <v>18282</v>
      </c>
      <c r="B18281" s="1">
        <v>41278</v>
      </c>
      <c r="C18281" s="2">
        <v>0.58059027777777772</v>
      </c>
      <c r="D18281" t="str">
        <f>RIGHT(Tabela1[[#This Row],[Nome]],3)</f>
        <v>PRW</v>
      </c>
      <c r="E18281" t="e">
        <f>VLOOKUP(Tabela1[[#This Row],[Nome]],customs_unique[],1,FALSE)</f>
        <v>#N/A</v>
      </c>
      <c r="F18281" t="b">
        <f>ISTEXT(Tabela1[[#This Row],[Custom_unique]])</f>
        <v>0</v>
      </c>
    </row>
    <row r="18282" spans="1:6" x14ac:dyDescent="0.25">
      <c r="A18282" t="s">
        <v>18283</v>
      </c>
      <c r="B18282" s="1">
        <v>42964</v>
      </c>
      <c r="C18282" s="2">
        <v>0.40668981481481481</v>
      </c>
      <c r="D18282" t="str">
        <f>RIGHT(Tabela1[[#This Row],[Nome]],3)</f>
        <v>PRW</v>
      </c>
      <c r="E18282" t="e">
        <f>VLOOKUP(Tabela1[[#This Row],[Nome]],customs_unique[],1,FALSE)</f>
        <v>#N/A</v>
      </c>
      <c r="F18282" t="b">
        <f>ISTEXT(Tabela1[[#This Row],[Custom_unique]])</f>
        <v>0</v>
      </c>
    </row>
    <row r="18283" spans="1:6" x14ac:dyDescent="0.25">
      <c r="A18283" t="s">
        <v>18284</v>
      </c>
      <c r="B18283" s="1">
        <v>42230</v>
      </c>
      <c r="C18283" s="2">
        <v>0.41217592592592589</v>
      </c>
      <c r="D18283" t="str">
        <f>RIGHT(Tabela1[[#This Row],[Nome]],3)</f>
        <v>PRW</v>
      </c>
      <c r="E18283" t="e">
        <f>VLOOKUP(Tabela1[[#This Row],[Nome]],customs_unique[],1,FALSE)</f>
        <v>#N/A</v>
      </c>
      <c r="F18283" t="b">
        <f>ISTEXT(Tabela1[[#This Row],[Custom_unique]])</f>
        <v>0</v>
      </c>
    </row>
    <row r="18284" spans="1:6" x14ac:dyDescent="0.25">
      <c r="A18284" t="s">
        <v>18285</v>
      </c>
      <c r="B18284" s="1">
        <v>42230</v>
      </c>
      <c r="C18284" s="2">
        <v>0.41217592592592589</v>
      </c>
      <c r="D18284" t="str">
        <f>RIGHT(Tabela1[[#This Row],[Nome]],3)</f>
        <v>PRW</v>
      </c>
      <c r="E18284" t="e">
        <f>VLOOKUP(Tabela1[[#This Row],[Nome]],customs_unique[],1,FALSE)</f>
        <v>#N/A</v>
      </c>
      <c r="F18284" t="b">
        <f>ISTEXT(Tabela1[[#This Row],[Custom_unique]])</f>
        <v>0</v>
      </c>
    </row>
    <row r="18285" spans="1:6" x14ac:dyDescent="0.25">
      <c r="A18285" t="s">
        <v>18286</v>
      </c>
      <c r="B18285" s="1">
        <v>43082</v>
      </c>
      <c r="C18285" s="2">
        <v>0.71028935185185194</v>
      </c>
      <c r="D18285" t="str">
        <f>RIGHT(Tabela1[[#This Row],[Nome]],3)</f>
        <v>PRW</v>
      </c>
      <c r="E18285" t="e">
        <f>VLOOKUP(Tabela1[[#This Row],[Nome]],customs_unique[],1,FALSE)</f>
        <v>#N/A</v>
      </c>
      <c r="F18285" t="b">
        <f>ISTEXT(Tabela1[[#This Row],[Custom_unique]])</f>
        <v>0</v>
      </c>
    </row>
    <row r="18286" spans="1:6" x14ac:dyDescent="0.25">
      <c r="A18286" t="s">
        <v>18287</v>
      </c>
      <c r="B18286" s="1">
        <v>42956</v>
      </c>
      <c r="C18286" s="2">
        <v>0.37678240740740737</v>
      </c>
      <c r="D18286" t="str">
        <f>RIGHT(Tabela1[[#This Row],[Nome]],3)</f>
        <v>PRW</v>
      </c>
      <c r="E18286" t="e">
        <f>VLOOKUP(Tabela1[[#This Row],[Nome]],customs_unique[],1,FALSE)</f>
        <v>#N/A</v>
      </c>
      <c r="F18286" t="b">
        <f>ISTEXT(Tabela1[[#This Row],[Custom_unique]])</f>
        <v>0</v>
      </c>
    </row>
    <row r="18287" spans="1:6" x14ac:dyDescent="0.25">
      <c r="A18287" t="s">
        <v>18288</v>
      </c>
      <c r="B18287" s="1">
        <v>42964</v>
      </c>
      <c r="C18287" s="2">
        <v>0.43734953703703705</v>
      </c>
      <c r="D18287" t="str">
        <f>RIGHT(Tabela1[[#This Row],[Nome]],3)</f>
        <v>PRX</v>
      </c>
      <c r="E18287" t="e">
        <f>VLOOKUP(Tabela1[[#This Row],[Nome]],customs_unique[],1,FALSE)</f>
        <v>#N/A</v>
      </c>
      <c r="F18287" t="b">
        <f>ISTEXT(Tabela1[[#This Row],[Custom_unique]])</f>
        <v>0</v>
      </c>
    </row>
    <row r="18288" spans="1:6" x14ac:dyDescent="0.25">
      <c r="A18288" t="s">
        <v>18289</v>
      </c>
      <c r="B18288" s="1">
        <v>43082</v>
      </c>
      <c r="C18288" s="2">
        <v>0.67048611111111101</v>
      </c>
      <c r="D18288" t="str">
        <f>RIGHT(Tabela1[[#This Row],[Nome]],3)</f>
        <v>PRW</v>
      </c>
      <c r="E18288" t="e">
        <f>VLOOKUP(Tabela1[[#This Row],[Nome]],customs_unique[],1,FALSE)</f>
        <v>#N/A</v>
      </c>
      <c r="F18288" t="b">
        <f>ISTEXT(Tabela1[[#This Row],[Custom_unique]])</f>
        <v>0</v>
      </c>
    </row>
    <row r="18289" spans="1:6" x14ac:dyDescent="0.25">
      <c r="A18289" t="s">
        <v>18290</v>
      </c>
      <c r="B18289" s="1">
        <v>43175</v>
      </c>
      <c r="C18289" s="2">
        <v>0.73559027777777775</v>
      </c>
      <c r="D18289" t="str">
        <f>RIGHT(Tabela1[[#This Row],[Nome]],3)</f>
        <v>PRW</v>
      </c>
      <c r="E18289" t="e">
        <f>VLOOKUP(Tabela1[[#This Row],[Nome]],customs_unique[],1,FALSE)</f>
        <v>#N/A</v>
      </c>
      <c r="F18289" t="b">
        <f>ISTEXT(Tabela1[[#This Row],[Custom_unique]])</f>
        <v>0</v>
      </c>
    </row>
    <row r="18290" spans="1:6" x14ac:dyDescent="0.25">
      <c r="A18290" t="s">
        <v>18291</v>
      </c>
      <c r="B18290" s="1">
        <v>43230</v>
      </c>
      <c r="C18290" s="2">
        <v>0.64679398148148148</v>
      </c>
      <c r="D18290" t="str">
        <f>RIGHT(Tabela1[[#This Row],[Nome]],3)</f>
        <v>PRW</v>
      </c>
      <c r="E18290" t="e">
        <f>VLOOKUP(Tabela1[[#This Row],[Nome]],customs_unique[],1,FALSE)</f>
        <v>#N/A</v>
      </c>
      <c r="F18290" t="b">
        <f>ISTEXT(Tabela1[[#This Row],[Custom_unique]])</f>
        <v>0</v>
      </c>
    </row>
    <row r="18291" spans="1:6" x14ac:dyDescent="0.25">
      <c r="A18291" t="s">
        <v>18292</v>
      </c>
      <c r="B18291" s="1">
        <v>43238</v>
      </c>
      <c r="C18291" s="2">
        <v>0.3772800925925926</v>
      </c>
      <c r="D18291" t="str">
        <f>RIGHT(Tabela1[[#This Row],[Nome]],3)</f>
        <v>PRW</v>
      </c>
      <c r="E18291" t="e">
        <f>VLOOKUP(Tabela1[[#This Row],[Nome]],customs_unique[],1,FALSE)</f>
        <v>#N/A</v>
      </c>
      <c r="F18291" t="b">
        <f>ISTEXT(Tabela1[[#This Row],[Custom_unique]])</f>
        <v>0</v>
      </c>
    </row>
    <row r="18292" spans="1:6" x14ac:dyDescent="0.25">
      <c r="A18292" t="s">
        <v>18293</v>
      </c>
      <c r="B18292" s="1">
        <v>43154</v>
      </c>
      <c r="C18292" s="2">
        <v>0.7756249999999999</v>
      </c>
      <c r="D18292" t="str">
        <f>RIGHT(Tabela1[[#This Row],[Nome]],3)</f>
        <v>PRW</v>
      </c>
      <c r="E18292" t="e">
        <f>VLOOKUP(Tabela1[[#This Row],[Nome]],customs_unique[],1,FALSE)</f>
        <v>#N/A</v>
      </c>
      <c r="F18292" t="b">
        <f>ISTEXT(Tabela1[[#This Row],[Custom_unique]])</f>
        <v>0</v>
      </c>
    </row>
    <row r="18293" spans="1:6" x14ac:dyDescent="0.25">
      <c r="A18293" t="s">
        <v>18294</v>
      </c>
      <c r="B18293" s="1">
        <v>43194</v>
      </c>
      <c r="C18293" s="2">
        <v>0.33309027777777778</v>
      </c>
      <c r="D18293" t="str">
        <f>RIGHT(Tabela1[[#This Row],[Nome]],3)</f>
        <v>PRW</v>
      </c>
      <c r="E18293" t="e">
        <f>VLOOKUP(Tabela1[[#This Row],[Nome]],customs_unique[],1,FALSE)</f>
        <v>#N/A</v>
      </c>
      <c r="F18293" t="b">
        <f>ISTEXT(Tabela1[[#This Row],[Custom_unique]])</f>
        <v>0</v>
      </c>
    </row>
    <row r="18294" spans="1:6" x14ac:dyDescent="0.25">
      <c r="A18294" t="s">
        <v>18295</v>
      </c>
      <c r="B18294" s="1">
        <v>43181</v>
      </c>
      <c r="C18294" s="2">
        <v>0.57533564814814808</v>
      </c>
      <c r="D18294" t="str">
        <f>RIGHT(Tabela1[[#This Row],[Nome]],3)</f>
        <v>PRW</v>
      </c>
      <c r="E18294" t="e">
        <f>VLOOKUP(Tabela1[[#This Row],[Nome]],customs_unique[],1,FALSE)</f>
        <v>#N/A</v>
      </c>
      <c r="F18294" t="b">
        <f>ISTEXT(Tabela1[[#This Row],[Custom_unique]])</f>
        <v>0</v>
      </c>
    </row>
    <row r="18295" spans="1:6" x14ac:dyDescent="0.25">
      <c r="A18295" t="s">
        <v>18296</v>
      </c>
      <c r="B18295" s="1">
        <v>42888</v>
      </c>
      <c r="C18295" s="2">
        <v>0.4070023148148148</v>
      </c>
      <c r="D18295" t="str">
        <f>RIGHT(Tabela1[[#This Row],[Nome]],3)</f>
        <v>PRW</v>
      </c>
      <c r="E18295" t="e">
        <f>VLOOKUP(Tabela1[[#This Row],[Nome]],customs_unique[],1,FALSE)</f>
        <v>#N/A</v>
      </c>
      <c r="F18295" t="b">
        <f>ISTEXT(Tabela1[[#This Row],[Custom_unique]])</f>
        <v>0</v>
      </c>
    </row>
    <row r="18296" spans="1:6" x14ac:dyDescent="0.25">
      <c r="A18296" t="s">
        <v>18297</v>
      </c>
      <c r="B18296" s="1">
        <v>41761</v>
      </c>
      <c r="C18296" s="2">
        <v>0.79604166666666665</v>
      </c>
      <c r="D18296" t="str">
        <f>RIGHT(Tabela1[[#This Row],[Nome]],3)</f>
        <v>PRW</v>
      </c>
      <c r="E18296" t="e">
        <f>VLOOKUP(Tabela1[[#This Row],[Nome]],customs_unique[],1,FALSE)</f>
        <v>#N/A</v>
      </c>
      <c r="F18296" t="b">
        <f>ISTEXT(Tabela1[[#This Row],[Custom_unique]])</f>
        <v>0</v>
      </c>
    </row>
    <row r="18297" spans="1:6" x14ac:dyDescent="0.25">
      <c r="A18297" t="s">
        <v>18298</v>
      </c>
      <c r="B18297" s="1">
        <v>42445</v>
      </c>
      <c r="C18297" s="2">
        <v>0.74391203703703701</v>
      </c>
      <c r="D18297" t="str">
        <f>RIGHT(Tabela1[[#This Row],[Nome]],3)</f>
        <v>PRW</v>
      </c>
      <c r="E18297" t="e">
        <f>VLOOKUP(Tabela1[[#This Row],[Nome]],customs_unique[],1,FALSE)</f>
        <v>#N/A</v>
      </c>
      <c r="F18297" t="b">
        <f>ISTEXT(Tabela1[[#This Row],[Custom_unique]])</f>
        <v>0</v>
      </c>
    </row>
    <row r="18298" spans="1:6" x14ac:dyDescent="0.25">
      <c r="A18298" t="s">
        <v>18299</v>
      </c>
      <c r="B18298" s="1">
        <v>42888</v>
      </c>
      <c r="C18298" s="2">
        <v>0.4070023148148148</v>
      </c>
      <c r="D18298" t="str">
        <f>RIGHT(Tabela1[[#This Row],[Nome]],3)</f>
        <v>PRX</v>
      </c>
      <c r="E18298" t="e">
        <f>VLOOKUP(Tabela1[[#This Row],[Nome]],customs_unique[],1,FALSE)</f>
        <v>#N/A</v>
      </c>
      <c r="F18298" t="b">
        <f>ISTEXT(Tabela1[[#This Row],[Custom_unique]])</f>
        <v>0</v>
      </c>
    </row>
    <row r="18299" spans="1:6" x14ac:dyDescent="0.25">
      <c r="A18299" t="s">
        <v>18300</v>
      </c>
      <c r="B18299" s="1">
        <v>42956</v>
      </c>
      <c r="C18299" s="2">
        <v>0.37678240740740737</v>
      </c>
      <c r="D18299" t="str">
        <f>RIGHT(Tabela1[[#This Row],[Nome]],3)</f>
        <v>PRX</v>
      </c>
      <c r="E18299" t="e">
        <f>VLOOKUP(Tabela1[[#This Row],[Nome]],customs_unique[],1,FALSE)</f>
        <v>#N/A</v>
      </c>
      <c r="F18299" t="b">
        <f>ISTEXT(Tabela1[[#This Row],[Custom_unique]])</f>
        <v>0</v>
      </c>
    </row>
    <row r="18300" spans="1:6" x14ac:dyDescent="0.25">
      <c r="A18300" t="s">
        <v>18301</v>
      </c>
      <c r="B18300" s="1">
        <v>42880</v>
      </c>
      <c r="C18300" s="2">
        <v>0.42291666666666666</v>
      </c>
      <c r="D18300" t="str">
        <f>RIGHT(Tabela1[[#This Row],[Nome]],3)</f>
        <v>PRW</v>
      </c>
      <c r="E18300" t="e">
        <f>VLOOKUP(Tabela1[[#This Row],[Nome]],customs_unique[],1,FALSE)</f>
        <v>#N/A</v>
      </c>
      <c r="F18300" t="b">
        <f>ISTEXT(Tabela1[[#This Row],[Custom_unique]])</f>
        <v>0</v>
      </c>
    </row>
    <row r="18301" spans="1:6" x14ac:dyDescent="0.25">
      <c r="A18301" t="s">
        <v>18302</v>
      </c>
      <c r="B18301" s="1">
        <v>42072</v>
      </c>
      <c r="C18301" s="2">
        <v>0.47244212962962967</v>
      </c>
      <c r="D18301" t="str">
        <f>RIGHT(Tabela1[[#This Row],[Nome]],3)</f>
        <v>PRX</v>
      </c>
      <c r="E18301" t="e">
        <f>VLOOKUP(Tabela1[[#This Row],[Nome]],customs_unique[],1,FALSE)</f>
        <v>#N/A</v>
      </c>
      <c r="F18301" t="b">
        <f>ISTEXT(Tabela1[[#This Row],[Custom_unique]])</f>
        <v>0</v>
      </c>
    </row>
    <row r="18302" spans="1:6" x14ac:dyDescent="0.25">
      <c r="A18302" t="s">
        <v>18303</v>
      </c>
      <c r="B18302" s="1">
        <v>43214</v>
      </c>
      <c r="C18302" s="2">
        <v>0.46446759259259257</v>
      </c>
      <c r="D18302" t="str">
        <f>RIGHT(Tabela1[[#This Row],[Nome]],3)</f>
        <v>PRW</v>
      </c>
      <c r="E18302" t="e">
        <f>VLOOKUP(Tabela1[[#This Row],[Nome]],customs_unique[],1,FALSE)</f>
        <v>#N/A</v>
      </c>
      <c r="F18302" t="b">
        <f>ISTEXT(Tabela1[[#This Row],[Custom_unique]])</f>
        <v>0</v>
      </c>
    </row>
    <row r="18303" spans="1:6" x14ac:dyDescent="0.25">
      <c r="A18303" t="s">
        <v>18304</v>
      </c>
      <c r="B18303" s="1">
        <v>41335</v>
      </c>
      <c r="C18303" s="2">
        <v>0.57636574074074076</v>
      </c>
      <c r="D18303" t="str">
        <f>RIGHT(Tabela1[[#This Row],[Nome]],3)</f>
        <v>PRW</v>
      </c>
      <c r="E18303" t="e">
        <f>VLOOKUP(Tabela1[[#This Row],[Nome]],customs_unique[],1,FALSE)</f>
        <v>#N/A</v>
      </c>
      <c r="F18303" t="b">
        <f>ISTEXT(Tabela1[[#This Row],[Custom_unique]])</f>
        <v>0</v>
      </c>
    </row>
    <row r="18304" spans="1:6" x14ac:dyDescent="0.25">
      <c r="A18304" t="s">
        <v>18305</v>
      </c>
      <c r="B18304" s="1">
        <v>41335</v>
      </c>
      <c r="C18304" s="2">
        <v>0.57636574074074076</v>
      </c>
      <c r="D18304" t="str">
        <f>RIGHT(Tabela1[[#This Row],[Nome]],3)</f>
        <v>PRW</v>
      </c>
      <c r="E18304" t="e">
        <f>VLOOKUP(Tabela1[[#This Row],[Nome]],customs_unique[],1,FALSE)</f>
        <v>#N/A</v>
      </c>
      <c r="F18304" t="b">
        <f>ISTEXT(Tabela1[[#This Row],[Custom_unique]])</f>
        <v>0</v>
      </c>
    </row>
    <row r="18305" spans="1:6" x14ac:dyDescent="0.25">
      <c r="A18305" t="s">
        <v>18306</v>
      </c>
      <c r="B18305" s="1">
        <v>41335</v>
      </c>
      <c r="C18305" s="2">
        <v>0.57636574074074076</v>
      </c>
      <c r="D18305" t="str">
        <f>RIGHT(Tabela1[[#This Row],[Nome]],3)</f>
        <v>PRW</v>
      </c>
      <c r="E18305" t="e">
        <f>VLOOKUP(Tabela1[[#This Row],[Nome]],customs_unique[],1,FALSE)</f>
        <v>#N/A</v>
      </c>
      <c r="F18305" t="b">
        <f>ISTEXT(Tabela1[[#This Row],[Custom_unique]])</f>
        <v>0</v>
      </c>
    </row>
    <row r="18306" spans="1:6" x14ac:dyDescent="0.25">
      <c r="A18306" t="s">
        <v>18307</v>
      </c>
      <c r="B18306" s="1">
        <v>41335</v>
      </c>
      <c r="C18306" s="2">
        <v>0.57636574074074076</v>
      </c>
      <c r="D18306" t="str">
        <f>RIGHT(Tabela1[[#This Row],[Nome]],3)</f>
        <v>PRW</v>
      </c>
      <c r="E18306" t="e">
        <f>VLOOKUP(Tabela1[[#This Row],[Nome]],customs_unique[],1,FALSE)</f>
        <v>#N/A</v>
      </c>
      <c r="F18306" t="b">
        <f>ISTEXT(Tabela1[[#This Row],[Custom_unique]])</f>
        <v>0</v>
      </c>
    </row>
    <row r="18307" spans="1:6" x14ac:dyDescent="0.25">
      <c r="A18307" t="s">
        <v>18308</v>
      </c>
      <c r="B18307" s="1">
        <v>41335</v>
      </c>
      <c r="C18307" s="2">
        <v>0.57636574074074076</v>
      </c>
      <c r="D18307" t="str">
        <f>RIGHT(Tabela1[[#This Row],[Nome]],3)</f>
        <v>PRW</v>
      </c>
      <c r="E18307" t="e">
        <f>VLOOKUP(Tabela1[[#This Row],[Nome]],customs_unique[],1,FALSE)</f>
        <v>#N/A</v>
      </c>
      <c r="F18307" t="b">
        <f>ISTEXT(Tabela1[[#This Row],[Custom_unique]])</f>
        <v>0</v>
      </c>
    </row>
    <row r="18308" spans="1:6" x14ac:dyDescent="0.25">
      <c r="A18308" t="s">
        <v>18309</v>
      </c>
      <c r="B18308" s="1">
        <v>41335</v>
      </c>
      <c r="C18308" s="2">
        <v>0.57636574074074076</v>
      </c>
      <c r="D18308" t="str">
        <f>RIGHT(Tabela1[[#This Row],[Nome]],3)</f>
        <v>PRW</v>
      </c>
      <c r="E18308" t="e">
        <f>VLOOKUP(Tabela1[[#This Row],[Nome]],customs_unique[],1,FALSE)</f>
        <v>#N/A</v>
      </c>
      <c r="F18308" t="b">
        <f>ISTEXT(Tabela1[[#This Row],[Custom_unique]])</f>
        <v>0</v>
      </c>
    </row>
    <row r="18309" spans="1:6" x14ac:dyDescent="0.25">
      <c r="A18309" t="s">
        <v>18310</v>
      </c>
      <c r="B18309" s="1">
        <v>41335</v>
      </c>
      <c r="C18309" s="2">
        <v>0.57636574074074076</v>
      </c>
      <c r="D18309" t="str">
        <f>RIGHT(Tabela1[[#This Row],[Nome]],3)</f>
        <v>PRW</v>
      </c>
      <c r="E18309" t="e">
        <f>VLOOKUP(Tabela1[[#This Row],[Nome]],customs_unique[],1,FALSE)</f>
        <v>#N/A</v>
      </c>
      <c r="F18309" t="b">
        <f>ISTEXT(Tabela1[[#This Row],[Custom_unique]])</f>
        <v>0</v>
      </c>
    </row>
    <row r="18310" spans="1:6" x14ac:dyDescent="0.25">
      <c r="A18310" t="s">
        <v>18311</v>
      </c>
      <c r="B18310" s="1">
        <v>41335</v>
      </c>
      <c r="C18310" s="2">
        <v>0.57636574074074076</v>
      </c>
      <c r="D18310" t="str">
        <f>RIGHT(Tabela1[[#This Row],[Nome]],3)</f>
        <v>PRW</v>
      </c>
      <c r="E18310" t="e">
        <f>VLOOKUP(Tabela1[[#This Row],[Nome]],customs_unique[],1,FALSE)</f>
        <v>#N/A</v>
      </c>
      <c r="F18310" t="b">
        <f>ISTEXT(Tabela1[[#This Row],[Custom_unique]])</f>
        <v>0</v>
      </c>
    </row>
    <row r="18311" spans="1:6" x14ac:dyDescent="0.25">
      <c r="A18311" t="s">
        <v>18312</v>
      </c>
      <c r="B18311" s="1">
        <v>41335</v>
      </c>
      <c r="C18311" s="2">
        <v>0.57636574074074076</v>
      </c>
      <c r="D18311" t="str">
        <f>RIGHT(Tabela1[[#This Row],[Nome]],3)</f>
        <v>PRW</v>
      </c>
      <c r="E18311" t="e">
        <f>VLOOKUP(Tabela1[[#This Row],[Nome]],customs_unique[],1,FALSE)</f>
        <v>#N/A</v>
      </c>
      <c r="F18311" t="b">
        <f>ISTEXT(Tabela1[[#This Row],[Custom_unique]])</f>
        <v>0</v>
      </c>
    </row>
    <row r="18312" spans="1:6" x14ac:dyDescent="0.25">
      <c r="A18312" t="s">
        <v>18313</v>
      </c>
      <c r="B18312" s="1">
        <v>41335</v>
      </c>
      <c r="C18312" s="2">
        <v>0.57636574074074076</v>
      </c>
      <c r="D18312" t="str">
        <f>RIGHT(Tabela1[[#This Row],[Nome]],3)</f>
        <v>PRW</v>
      </c>
      <c r="E18312" t="e">
        <f>VLOOKUP(Tabela1[[#This Row],[Nome]],customs_unique[],1,FALSE)</f>
        <v>#N/A</v>
      </c>
      <c r="F18312" t="b">
        <f>ISTEXT(Tabela1[[#This Row],[Custom_unique]])</f>
        <v>0</v>
      </c>
    </row>
    <row r="18313" spans="1:6" x14ac:dyDescent="0.25">
      <c r="A18313" t="s">
        <v>18314</v>
      </c>
      <c r="B18313" s="1">
        <v>41335</v>
      </c>
      <c r="C18313" s="2">
        <v>0.57636574074074076</v>
      </c>
      <c r="D18313" t="str">
        <f>RIGHT(Tabela1[[#This Row],[Nome]],3)</f>
        <v>PRW</v>
      </c>
      <c r="E18313" t="e">
        <f>VLOOKUP(Tabela1[[#This Row],[Nome]],customs_unique[],1,FALSE)</f>
        <v>#N/A</v>
      </c>
      <c r="F18313" t="b">
        <f>ISTEXT(Tabela1[[#This Row],[Custom_unique]])</f>
        <v>0</v>
      </c>
    </row>
    <row r="18314" spans="1:6" x14ac:dyDescent="0.25">
      <c r="A18314" t="s">
        <v>18315</v>
      </c>
      <c r="B18314" s="1">
        <v>41335</v>
      </c>
      <c r="C18314" s="2">
        <v>0.57636574074074076</v>
      </c>
      <c r="D18314" t="str">
        <f>RIGHT(Tabela1[[#This Row],[Nome]],3)</f>
        <v>PRW</v>
      </c>
      <c r="E18314" t="e">
        <f>VLOOKUP(Tabela1[[#This Row],[Nome]],customs_unique[],1,FALSE)</f>
        <v>#N/A</v>
      </c>
      <c r="F18314" t="b">
        <f>ISTEXT(Tabela1[[#This Row],[Custom_unique]])</f>
        <v>0</v>
      </c>
    </row>
    <row r="18315" spans="1:6" x14ac:dyDescent="0.25">
      <c r="A18315" t="s">
        <v>18316</v>
      </c>
      <c r="B18315" s="1">
        <v>41335</v>
      </c>
      <c r="C18315" s="2">
        <v>0.57636574074074076</v>
      </c>
      <c r="D18315" t="str">
        <f>RIGHT(Tabela1[[#This Row],[Nome]],3)</f>
        <v>PRW</v>
      </c>
      <c r="E18315" t="e">
        <f>VLOOKUP(Tabela1[[#This Row],[Nome]],customs_unique[],1,FALSE)</f>
        <v>#N/A</v>
      </c>
      <c r="F18315" t="b">
        <f>ISTEXT(Tabela1[[#This Row],[Custom_unique]])</f>
        <v>0</v>
      </c>
    </row>
    <row r="18316" spans="1:6" x14ac:dyDescent="0.25">
      <c r="A18316" t="s">
        <v>18317</v>
      </c>
      <c r="B18316" s="1">
        <v>41335</v>
      </c>
      <c r="C18316" s="2">
        <v>0.57636574074074076</v>
      </c>
      <c r="D18316" t="str">
        <f>RIGHT(Tabela1[[#This Row],[Nome]],3)</f>
        <v>PRW</v>
      </c>
      <c r="E18316" t="e">
        <f>VLOOKUP(Tabela1[[#This Row],[Nome]],customs_unique[],1,FALSE)</f>
        <v>#N/A</v>
      </c>
      <c r="F18316" t="b">
        <f>ISTEXT(Tabela1[[#This Row],[Custom_unique]])</f>
        <v>0</v>
      </c>
    </row>
    <row r="18317" spans="1:6" x14ac:dyDescent="0.25">
      <c r="A18317" t="s">
        <v>18318</v>
      </c>
      <c r="B18317" s="1">
        <v>41335</v>
      </c>
      <c r="C18317" s="2">
        <v>0.57636574074074076</v>
      </c>
      <c r="D18317" t="str">
        <f>RIGHT(Tabela1[[#This Row],[Nome]],3)</f>
        <v>PRW</v>
      </c>
      <c r="E18317" t="e">
        <f>VLOOKUP(Tabela1[[#This Row],[Nome]],customs_unique[],1,FALSE)</f>
        <v>#N/A</v>
      </c>
      <c r="F18317" t="b">
        <f>ISTEXT(Tabela1[[#This Row],[Custom_unique]])</f>
        <v>0</v>
      </c>
    </row>
    <row r="18318" spans="1:6" x14ac:dyDescent="0.25">
      <c r="A18318" t="s">
        <v>18319</v>
      </c>
      <c r="B18318" s="1">
        <v>41335</v>
      </c>
      <c r="C18318" s="2">
        <v>0.57636574074074076</v>
      </c>
      <c r="D18318" t="str">
        <f>RIGHT(Tabela1[[#This Row],[Nome]],3)</f>
        <v>PRW</v>
      </c>
      <c r="E18318" t="e">
        <f>VLOOKUP(Tabela1[[#This Row],[Nome]],customs_unique[],1,FALSE)</f>
        <v>#N/A</v>
      </c>
      <c r="F18318" t="b">
        <f>ISTEXT(Tabela1[[#This Row],[Custom_unique]])</f>
        <v>0</v>
      </c>
    </row>
    <row r="18319" spans="1:6" x14ac:dyDescent="0.25">
      <c r="A18319" t="s">
        <v>18320</v>
      </c>
      <c r="B18319" s="1">
        <v>41335</v>
      </c>
      <c r="C18319" s="2">
        <v>0.57636574074074076</v>
      </c>
      <c r="D18319" t="str">
        <f>RIGHT(Tabela1[[#This Row],[Nome]],3)</f>
        <v>PRW</v>
      </c>
      <c r="E18319" t="e">
        <f>VLOOKUP(Tabela1[[#This Row],[Nome]],customs_unique[],1,FALSE)</f>
        <v>#N/A</v>
      </c>
      <c r="F18319" t="b">
        <f>ISTEXT(Tabela1[[#This Row],[Custom_unique]])</f>
        <v>0</v>
      </c>
    </row>
    <row r="18320" spans="1:6" x14ac:dyDescent="0.25">
      <c r="A18320" t="s">
        <v>18321</v>
      </c>
      <c r="B18320" s="1">
        <v>41335</v>
      </c>
      <c r="C18320" s="2">
        <v>0.57636574074074076</v>
      </c>
      <c r="D18320" t="str">
        <f>RIGHT(Tabela1[[#This Row],[Nome]],3)</f>
        <v>PRW</v>
      </c>
      <c r="E18320" t="e">
        <f>VLOOKUP(Tabela1[[#This Row],[Nome]],customs_unique[],1,FALSE)</f>
        <v>#N/A</v>
      </c>
      <c r="F18320" t="b">
        <f>ISTEXT(Tabela1[[#This Row],[Custom_unique]])</f>
        <v>0</v>
      </c>
    </row>
    <row r="18321" spans="1:6" x14ac:dyDescent="0.25">
      <c r="A18321" t="s">
        <v>18322</v>
      </c>
      <c r="B18321" s="1">
        <v>41335</v>
      </c>
      <c r="C18321" s="2">
        <v>0.57636574074074076</v>
      </c>
      <c r="D18321" t="str">
        <f>RIGHT(Tabela1[[#This Row],[Nome]],3)</f>
        <v>PRW</v>
      </c>
      <c r="E18321" t="e">
        <f>VLOOKUP(Tabela1[[#This Row],[Nome]],customs_unique[],1,FALSE)</f>
        <v>#N/A</v>
      </c>
      <c r="F18321" t="b">
        <f>ISTEXT(Tabela1[[#This Row],[Custom_unique]])</f>
        <v>0</v>
      </c>
    </row>
    <row r="18322" spans="1:6" x14ac:dyDescent="0.25">
      <c r="A18322" t="s">
        <v>18323</v>
      </c>
      <c r="B18322" s="1">
        <v>41335</v>
      </c>
      <c r="C18322" s="2">
        <v>0.57636574074074076</v>
      </c>
      <c r="D18322" t="str">
        <f>RIGHT(Tabela1[[#This Row],[Nome]],3)</f>
        <v>PRW</v>
      </c>
      <c r="E18322" t="e">
        <f>VLOOKUP(Tabela1[[#This Row],[Nome]],customs_unique[],1,FALSE)</f>
        <v>#N/A</v>
      </c>
      <c r="F18322" t="b">
        <f>ISTEXT(Tabela1[[#This Row],[Custom_unique]])</f>
        <v>0</v>
      </c>
    </row>
    <row r="18323" spans="1:6" x14ac:dyDescent="0.25">
      <c r="A18323" t="s">
        <v>18324</v>
      </c>
      <c r="B18323" s="1">
        <v>41335</v>
      </c>
      <c r="C18323" s="2">
        <v>0.57636574074074076</v>
      </c>
      <c r="D18323" t="str">
        <f>RIGHT(Tabela1[[#This Row],[Nome]],3)</f>
        <v>PRW</v>
      </c>
      <c r="E18323" t="e">
        <f>VLOOKUP(Tabela1[[#This Row],[Nome]],customs_unique[],1,FALSE)</f>
        <v>#N/A</v>
      </c>
      <c r="F18323" t="b">
        <f>ISTEXT(Tabela1[[#This Row],[Custom_unique]])</f>
        <v>0</v>
      </c>
    </row>
    <row r="18324" spans="1:6" x14ac:dyDescent="0.25">
      <c r="A18324" t="s">
        <v>18325</v>
      </c>
      <c r="B18324" s="1">
        <v>41335</v>
      </c>
      <c r="C18324" s="2">
        <v>0.57636574074074076</v>
      </c>
      <c r="D18324" t="str">
        <f>RIGHT(Tabela1[[#This Row],[Nome]],3)</f>
        <v>PRW</v>
      </c>
      <c r="E18324" t="e">
        <f>VLOOKUP(Tabela1[[#This Row],[Nome]],customs_unique[],1,FALSE)</f>
        <v>#N/A</v>
      </c>
      <c r="F18324" t="b">
        <f>ISTEXT(Tabela1[[#This Row],[Custom_unique]])</f>
        <v>0</v>
      </c>
    </row>
    <row r="18325" spans="1:6" x14ac:dyDescent="0.25">
      <c r="A18325" t="s">
        <v>18326</v>
      </c>
      <c r="B18325" s="1">
        <v>41335</v>
      </c>
      <c r="C18325" s="2">
        <v>0.57636574074074076</v>
      </c>
      <c r="D18325" t="str">
        <f>RIGHT(Tabela1[[#This Row],[Nome]],3)</f>
        <v>PRW</v>
      </c>
      <c r="E18325" t="e">
        <f>VLOOKUP(Tabela1[[#This Row],[Nome]],customs_unique[],1,FALSE)</f>
        <v>#N/A</v>
      </c>
      <c r="F18325" t="b">
        <f>ISTEXT(Tabela1[[#This Row],[Custom_unique]])</f>
        <v>0</v>
      </c>
    </row>
    <row r="18326" spans="1:6" x14ac:dyDescent="0.25">
      <c r="A18326" t="s">
        <v>18327</v>
      </c>
      <c r="B18326" s="1">
        <v>41335</v>
      </c>
      <c r="C18326" s="2">
        <v>0.57636574074074076</v>
      </c>
      <c r="D18326" t="str">
        <f>RIGHT(Tabela1[[#This Row],[Nome]],3)</f>
        <v>PRW</v>
      </c>
      <c r="E18326" t="e">
        <f>VLOOKUP(Tabela1[[#This Row],[Nome]],customs_unique[],1,FALSE)</f>
        <v>#N/A</v>
      </c>
      <c r="F18326" t="b">
        <f>ISTEXT(Tabela1[[#This Row],[Custom_unique]])</f>
        <v>0</v>
      </c>
    </row>
    <row r="18327" spans="1:6" x14ac:dyDescent="0.25">
      <c r="A18327" t="s">
        <v>18328</v>
      </c>
      <c r="B18327" s="1">
        <v>41335</v>
      </c>
      <c r="C18327" s="2">
        <v>0.57636574074074076</v>
      </c>
      <c r="D18327" t="str">
        <f>RIGHT(Tabela1[[#This Row],[Nome]],3)</f>
        <v>PRW</v>
      </c>
      <c r="E18327" t="e">
        <f>VLOOKUP(Tabela1[[#This Row],[Nome]],customs_unique[],1,FALSE)</f>
        <v>#N/A</v>
      </c>
      <c r="F18327" t="b">
        <f>ISTEXT(Tabela1[[#This Row],[Custom_unique]])</f>
        <v>0</v>
      </c>
    </row>
    <row r="18328" spans="1:6" x14ac:dyDescent="0.25">
      <c r="A18328" t="s">
        <v>18329</v>
      </c>
      <c r="B18328" s="1">
        <v>41335</v>
      </c>
      <c r="C18328" s="2">
        <v>0.57636574074074076</v>
      </c>
      <c r="D18328" t="str">
        <f>RIGHT(Tabela1[[#This Row],[Nome]],3)</f>
        <v>PRW</v>
      </c>
      <c r="E18328" t="e">
        <f>VLOOKUP(Tabela1[[#This Row],[Nome]],customs_unique[],1,FALSE)</f>
        <v>#N/A</v>
      </c>
      <c r="F18328" t="b">
        <f>ISTEXT(Tabela1[[#This Row],[Custom_unique]])</f>
        <v>0</v>
      </c>
    </row>
    <row r="18329" spans="1:6" x14ac:dyDescent="0.25">
      <c r="A18329" t="s">
        <v>18330</v>
      </c>
      <c r="B18329" s="1">
        <v>41335</v>
      </c>
      <c r="C18329" s="2">
        <v>0.57636574074074076</v>
      </c>
      <c r="D18329" t="str">
        <f>RIGHT(Tabela1[[#This Row],[Nome]],3)</f>
        <v>PRW</v>
      </c>
      <c r="E18329" t="e">
        <f>VLOOKUP(Tabela1[[#This Row],[Nome]],customs_unique[],1,FALSE)</f>
        <v>#N/A</v>
      </c>
      <c r="F18329" t="b">
        <f>ISTEXT(Tabela1[[#This Row],[Custom_unique]])</f>
        <v>0</v>
      </c>
    </row>
    <row r="18330" spans="1:6" x14ac:dyDescent="0.25">
      <c r="A18330" t="s">
        <v>18331</v>
      </c>
      <c r="B18330" s="1">
        <v>41335</v>
      </c>
      <c r="C18330" s="2">
        <v>0.57636574074074076</v>
      </c>
      <c r="D18330" t="str">
        <f>RIGHT(Tabela1[[#This Row],[Nome]],3)</f>
        <v>PRW</v>
      </c>
      <c r="E18330" t="e">
        <f>VLOOKUP(Tabela1[[#This Row],[Nome]],customs_unique[],1,FALSE)</f>
        <v>#N/A</v>
      </c>
      <c r="F18330" t="b">
        <f>ISTEXT(Tabela1[[#This Row],[Custom_unique]])</f>
        <v>0</v>
      </c>
    </row>
    <row r="18331" spans="1:6" x14ac:dyDescent="0.25">
      <c r="A18331" t="s">
        <v>18332</v>
      </c>
      <c r="B18331" s="1">
        <v>41335</v>
      </c>
      <c r="C18331" s="2">
        <v>0.57636574074074076</v>
      </c>
      <c r="D18331" t="str">
        <f>RIGHT(Tabela1[[#This Row],[Nome]],3)</f>
        <v>PRW</v>
      </c>
      <c r="E18331" t="e">
        <f>VLOOKUP(Tabela1[[#This Row],[Nome]],customs_unique[],1,FALSE)</f>
        <v>#N/A</v>
      </c>
      <c r="F18331" t="b">
        <f>ISTEXT(Tabela1[[#This Row],[Custom_unique]])</f>
        <v>0</v>
      </c>
    </row>
    <row r="18332" spans="1:6" x14ac:dyDescent="0.25">
      <c r="A18332" t="s">
        <v>18333</v>
      </c>
      <c r="B18332" s="1">
        <v>41335</v>
      </c>
      <c r="C18332" s="2">
        <v>0.57636574074074076</v>
      </c>
      <c r="D18332" t="str">
        <f>RIGHT(Tabela1[[#This Row],[Nome]],3)</f>
        <v>PRW</v>
      </c>
      <c r="E18332" t="e">
        <f>VLOOKUP(Tabela1[[#This Row],[Nome]],customs_unique[],1,FALSE)</f>
        <v>#N/A</v>
      </c>
      <c r="F18332" t="b">
        <f>ISTEXT(Tabela1[[#This Row],[Custom_unique]])</f>
        <v>0</v>
      </c>
    </row>
    <row r="18333" spans="1:6" x14ac:dyDescent="0.25">
      <c r="A18333" t="s">
        <v>18334</v>
      </c>
      <c r="B18333" s="1">
        <v>41335</v>
      </c>
      <c r="C18333" s="2">
        <v>0.57636574074074076</v>
      </c>
      <c r="D18333" t="str">
        <f>RIGHT(Tabela1[[#This Row],[Nome]],3)</f>
        <v>PRW</v>
      </c>
      <c r="E18333" t="e">
        <f>VLOOKUP(Tabela1[[#This Row],[Nome]],customs_unique[],1,FALSE)</f>
        <v>#N/A</v>
      </c>
      <c r="F18333" t="b">
        <f>ISTEXT(Tabela1[[#This Row],[Custom_unique]])</f>
        <v>0</v>
      </c>
    </row>
    <row r="18334" spans="1:6" x14ac:dyDescent="0.25">
      <c r="A18334" t="s">
        <v>18335</v>
      </c>
      <c r="B18334" s="1">
        <v>41335</v>
      </c>
      <c r="C18334" s="2">
        <v>0.57636574074074076</v>
      </c>
      <c r="D18334" t="str">
        <f>RIGHT(Tabela1[[#This Row],[Nome]],3)</f>
        <v>PRW</v>
      </c>
      <c r="E18334" t="e">
        <f>VLOOKUP(Tabela1[[#This Row],[Nome]],customs_unique[],1,FALSE)</f>
        <v>#N/A</v>
      </c>
      <c r="F18334" t="b">
        <f>ISTEXT(Tabela1[[#This Row],[Custom_unique]])</f>
        <v>0</v>
      </c>
    </row>
    <row r="18335" spans="1:6" x14ac:dyDescent="0.25">
      <c r="A18335" t="s">
        <v>18336</v>
      </c>
      <c r="B18335" s="1">
        <v>41335</v>
      </c>
      <c r="C18335" s="2">
        <v>0.57636574074074076</v>
      </c>
      <c r="D18335" t="str">
        <f>RIGHT(Tabela1[[#This Row],[Nome]],3)</f>
        <v>PRW</v>
      </c>
      <c r="E18335" t="e">
        <f>VLOOKUP(Tabela1[[#This Row],[Nome]],customs_unique[],1,FALSE)</f>
        <v>#N/A</v>
      </c>
      <c r="F18335" t="b">
        <f>ISTEXT(Tabela1[[#This Row],[Custom_unique]])</f>
        <v>0</v>
      </c>
    </row>
    <row r="18336" spans="1:6" x14ac:dyDescent="0.25">
      <c r="A18336" t="s">
        <v>18337</v>
      </c>
      <c r="B18336" s="1">
        <v>41335</v>
      </c>
      <c r="C18336" s="2">
        <v>0.57636574074074076</v>
      </c>
      <c r="D18336" t="str">
        <f>RIGHT(Tabela1[[#This Row],[Nome]],3)</f>
        <v>PRW</v>
      </c>
      <c r="E18336" t="e">
        <f>VLOOKUP(Tabela1[[#This Row],[Nome]],customs_unique[],1,FALSE)</f>
        <v>#N/A</v>
      </c>
      <c r="F18336" t="b">
        <f>ISTEXT(Tabela1[[#This Row],[Custom_unique]])</f>
        <v>0</v>
      </c>
    </row>
    <row r="18337" spans="1:6" x14ac:dyDescent="0.25">
      <c r="A18337" t="s">
        <v>18338</v>
      </c>
      <c r="B18337" s="1">
        <v>41335</v>
      </c>
      <c r="C18337" s="2">
        <v>0.57636574074074076</v>
      </c>
      <c r="D18337" t="str">
        <f>RIGHT(Tabela1[[#This Row],[Nome]],3)</f>
        <v>PRW</v>
      </c>
      <c r="E18337" t="e">
        <f>VLOOKUP(Tabela1[[#This Row],[Nome]],customs_unique[],1,FALSE)</f>
        <v>#N/A</v>
      </c>
      <c r="F18337" t="b">
        <f>ISTEXT(Tabela1[[#This Row],[Custom_unique]])</f>
        <v>0</v>
      </c>
    </row>
    <row r="18338" spans="1:6" x14ac:dyDescent="0.25">
      <c r="A18338" t="s">
        <v>18339</v>
      </c>
      <c r="B18338" s="1">
        <v>41335</v>
      </c>
      <c r="C18338" s="2">
        <v>0.57636574074074076</v>
      </c>
      <c r="D18338" t="str">
        <f>RIGHT(Tabela1[[#This Row],[Nome]],3)</f>
        <v>PRW</v>
      </c>
      <c r="E18338" t="e">
        <f>VLOOKUP(Tabela1[[#This Row],[Nome]],customs_unique[],1,FALSE)</f>
        <v>#N/A</v>
      </c>
      <c r="F18338" t="b">
        <f>ISTEXT(Tabela1[[#This Row],[Custom_unique]])</f>
        <v>0</v>
      </c>
    </row>
    <row r="18339" spans="1:6" x14ac:dyDescent="0.25">
      <c r="A18339" t="s">
        <v>18340</v>
      </c>
      <c r="B18339" s="1">
        <v>41335</v>
      </c>
      <c r="C18339" s="2">
        <v>0.57636574074074076</v>
      </c>
      <c r="D18339" t="str">
        <f>RIGHT(Tabela1[[#This Row],[Nome]],3)</f>
        <v>PRW</v>
      </c>
      <c r="E18339" t="e">
        <f>VLOOKUP(Tabela1[[#This Row],[Nome]],customs_unique[],1,FALSE)</f>
        <v>#N/A</v>
      </c>
      <c r="F18339" t="b">
        <f>ISTEXT(Tabela1[[#This Row],[Custom_unique]])</f>
        <v>0</v>
      </c>
    </row>
    <row r="18340" spans="1:6" x14ac:dyDescent="0.25">
      <c r="A18340" t="s">
        <v>18341</v>
      </c>
      <c r="B18340" s="1">
        <v>41335</v>
      </c>
      <c r="C18340" s="2">
        <v>0.57636574074074076</v>
      </c>
      <c r="D18340" t="str">
        <f>RIGHT(Tabela1[[#This Row],[Nome]],3)</f>
        <v>PRW</v>
      </c>
      <c r="E18340" t="e">
        <f>VLOOKUP(Tabela1[[#This Row],[Nome]],customs_unique[],1,FALSE)</f>
        <v>#N/A</v>
      </c>
      <c r="F18340" t="b">
        <f>ISTEXT(Tabela1[[#This Row],[Custom_unique]])</f>
        <v>0</v>
      </c>
    </row>
    <row r="18341" spans="1:6" x14ac:dyDescent="0.25">
      <c r="A18341" t="s">
        <v>18342</v>
      </c>
      <c r="B18341" s="1">
        <v>41335</v>
      </c>
      <c r="C18341" s="2">
        <v>0.57636574074074076</v>
      </c>
      <c r="D18341" t="str">
        <f>RIGHT(Tabela1[[#This Row],[Nome]],3)</f>
        <v>PRW</v>
      </c>
      <c r="E18341" t="e">
        <f>VLOOKUP(Tabela1[[#This Row],[Nome]],customs_unique[],1,FALSE)</f>
        <v>#N/A</v>
      </c>
      <c r="F18341" t="b">
        <f>ISTEXT(Tabela1[[#This Row],[Custom_unique]])</f>
        <v>0</v>
      </c>
    </row>
    <row r="18342" spans="1:6" x14ac:dyDescent="0.25">
      <c r="A18342" t="s">
        <v>18343</v>
      </c>
      <c r="B18342" s="1">
        <v>41335</v>
      </c>
      <c r="C18342" s="2">
        <v>0.57636574074074076</v>
      </c>
      <c r="D18342" t="str">
        <f>RIGHT(Tabela1[[#This Row],[Nome]],3)</f>
        <v>PRW</v>
      </c>
      <c r="E18342" t="e">
        <f>VLOOKUP(Tabela1[[#This Row],[Nome]],customs_unique[],1,FALSE)</f>
        <v>#N/A</v>
      </c>
      <c r="F18342" t="b">
        <f>ISTEXT(Tabela1[[#This Row],[Custom_unique]])</f>
        <v>0</v>
      </c>
    </row>
    <row r="18343" spans="1:6" x14ac:dyDescent="0.25">
      <c r="A18343" t="s">
        <v>18344</v>
      </c>
      <c r="B18343" s="1">
        <v>41335</v>
      </c>
      <c r="C18343" s="2">
        <v>0.57636574074074076</v>
      </c>
      <c r="D18343" t="str">
        <f>RIGHT(Tabela1[[#This Row],[Nome]],3)</f>
        <v>PRW</v>
      </c>
      <c r="E18343" t="e">
        <f>VLOOKUP(Tabela1[[#This Row],[Nome]],customs_unique[],1,FALSE)</f>
        <v>#N/A</v>
      </c>
      <c r="F18343" t="b">
        <f>ISTEXT(Tabela1[[#This Row],[Custom_unique]])</f>
        <v>0</v>
      </c>
    </row>
    <row r="18344" spans="1:6" x14ac:dyDescent="0.25">
      <c r="A18344" t="s">
        <v>18345</v>
      </c>
      <c r="B18344" s="1">
        <v>41335</v>
      </c>
      <c r="C18344" s="2">
        <v>0.57636574074074076</v>
      </c>
      <c r="D18344" t="str">
        <f>RIGHT(Tabela1[[#This Row],[Nome]],3)</f>
        <v>PRW</v>
      </c>
      <c r="E18344" t="e">
        <f>VLOOKUP(Tabela1[[#This Row],[Nome]],customs_unique[],1,FALSE)</f>
        <v>#N/A</v>
      </c>
      <c r="F18344" t="b">
        <f>ISTEXT(Tabela1[[#This Row],[Custom_unique]])</f>
        <v>0</v>
      </c>
    </row>
    <row r="18345" spans="1:6" x14ac:dyDescent="0.25">
      <c r="A18345" t="s">
        <v>18346</v>
      </c>
      <c r="B18345" s="1">
        <v>41335</v>
      </c>
      <c r="C18345" s="2">
        <v>0.57636574074074076</v>
      </c>
      <c r="D18345" t="str">
        <f>RIGHT(Tabela1[[#This Row],[Nome]],3)</f>
        <v>PRW</v>
      </c>
      <c r="E18345" t="e">
        <f>VLOOKUP(Tabela1[[#This Row],[Nome]],customs_unique[],1,FALSE)</f>
        <v>#N/A</v>
      </c>
      <c r="F18345" t="b">
        <f>ISTEXT(Tabela1[[#This Row],[Custom_unique]])</f>
        <v>0</v>
      </c>
    </row>
    <row r="18346" spans="1:6" x14ac:dyDescent="0.25">
      <c r="A18346" t="s">
        <v>18347</v>
      </c>
      <c r="B18346" s="1">
        <v>41335</v>
      </c>
      <c r="C18346" s="2">
        <v>0.57636574074074076</v>
      </c>
      <c r="D18346" t="str">
        <f>RIGHT(Tabela1[[#This Row],[Nome]],3)</f>
        <v>PRW</v>
      </c>
      <c r="E18346" t="e">
        <f>VLOOKUP(Tabela1[[#This Row],[Nome]],customs_unique[],1,FALSE)</f>
        <v>#N/A</v>
      </c>
      <c r="F18346" t="b">
        <f>ISTEXT(Tabela1[[#This Row],[Custom_unique]])</f>
        <v>0</v>
      </c>
    </row>
    <row r="18347" spans="1:6" x14ac:dyDescent="0.25">
      <c r="A18347" t="s">
        <v>18348</v>
      </c>
      <c r="B18347" s="1">
        <v>41335</v>
      </c>
      <c r="C18347" s="2">
        <v>0.57636574074074076</v>
      </c>
      <c r="D18347" t="str">
        <f>RIGHT(Tabela1[[#This Row],[Nome]],3)</f>
        <v>PRW</v>
      </c>
      <c r="E18347" t="e">
        <f>VLOOKUP(Tabela1[[#This Row],[Nome]],customs_unique[],1,FALSE)</f>
        <v>#N/A</v>
      </c>
      <c r="F18347" t="b">
        <f>ISTEXT(Tabela1[[#This Row],[Custom_unique]])</f>
        <v>0</v>
      </c>
    </row>
    <row r="18348" spans="1:6" x14ac:dyDescent="0.25">
      <c r="A18348" t="s">
        <v>18349</v>
      </c>
      <c r="B18348" s="1">
        <v>41335</v>
      </c>
      <c r="C18348" s="2">
        <v>0.57636574074074076</v>
      </c>
      <c r="D18348" t="str">
        <f>RIGHT(Tabela1[[#This Row],[Nome]],3)</f>
        <v>PRW</v>
      </c>
      <c r="E18348" t="e">
        <f>VLOOKUP(Tabela1[[#This Row],[Nome]],customs_unique[],1,FALSE)</f>
        <v>#N/A</v>
      </c>
      <c r="F18348" t="b">
        <f>ISTEXT(Tabela1[[#This Row],[Custom_unique]])</f>
        <v>0</v>
      </c>
    </row>
    <row r="18349" spans="1:6" x14ac:dyDescent="0.25">
      <c r="A18349" t="s">
        <v>18350</v>
      </c>
      <c r="B18349" s="1">
        <v>41335</v>
      </c>
      <c r="C18349" s="2">
        <v>0.57636574074074076</v>
      </c>
      <c r="D18349" t="str">
        <f>RIGHT(Tabela1[[#This Row],[Nome]],3)</f>
        <v>PRW</v>
      </c>
      <c r="E18349" t="e">
        <f>VLOOKUP(Tabela1[[#This Row],[Nome]],customs_unique[],1,FALSE)</f>
        <v>#N/A</v>
      </c>
      <c r="F18349" t="b">
        <f>ISTEXT(Tabela1[[#This Row],[Custom_unique]])</f>
        <v>0</v>
      </c>
    </row>
    <row r="18350" spans="1:6" x14ac:dyDescent="0.25">
      <c r="A18350" t="s">
        <v>18351</v>
      </c>
      <c r="B18350" s="1">
        <v>41335</v>
      </c>
      <c r="C18350" s="2">
        <v>0.57636574074074076</v>
      </c>
      <c r="D18350" t="str">
        <f>RIGHT(Tabela1[[#This Row],[Nome]],3)</f>
        <v>PRW</v>
      </c>
      <c r="E18350" t="e">
        <f>VLOOKUP(Tabela1[[#This Row],[Nome]],customs_unique[],1,FALSE)</f>
        <v>#N/A</v>
      </c>
      <c r="F18350" t="b">
        <f>ISTEXT(Tabela1[[#This Row],[Custom_unique]])</f>
        <v>0</v>
      </c>
    </row>
    <row r="18351" spans="1:6" x14ac:dyDescent="0.25">
      <c r="A18351" t="s">
        <v>18352</v>
      </c>
      <c r="B18351" s="1">
        <v>41335</v>
      </c>
      <c r="C18351" s="2">
        <v>0.57636574074074076</v>
      </c>
      <c r="D18351" t="str">
        <f>RIGHT(Tabela1[[#This Row],[Nome]],3)</f>
        <v>PRW</v>
      </c>
      <c r="E18351" t="e">
        <f>VLOOKUP(Tabela1[[#This Row],[Nome]],customs_unique[],1,FALSE)</f>
        <v>#N/A</v>
      </c>
      <c r="F18351" t="b">
        <f>ISTEXT(Tabela1[[#This Row],[Custom_unique]])</f>
        <v>0</v>
      </c>
    </row>
    <row r="18352" spans="1:6" x14ac:dyDescent="0.25">
      <c r="A18352" t="s">
        <v>18353</v>
      </c>
      <c r="B18352" s="1">
        <v>41335</v>
      </c>
      <c r="C18352" s="2">
        <v>0.57636574074074076</v>
      </c>
      <c r="D18352" t="str">
        <f>RIGHT(Tabela1[[#This Row],[Nome]],3)</f>
        <v>PRW</v>
      </c>
      <c r="E18352" t="e">
        <f>VLOOKUP(Tabela1[[#This Row],[Nome]],customs_unique[],1,FALSE)</f>
        <v>#N/A</v>
      </c>
      <c r="F18352" t="b">
        <f>ISTEXT(Tabela1[[#This Row],[Custom_unique]])</f>
        <v>0</v>
      </c>
    </row>
    <row r="18353" spans="1:6" x14ac:dyDescent="0.25">
      <c r="A18353" t="s">
        <v>18354</v>
      </c>
      <c r="B18353" s="1">
        <v>41335</v>
      </c>
      <c r="C18353" s="2">
        <v>0.57636574074074076</v>
      </c>
      <c r="D18353" t="str">
        <f>RIGHT(Tabela1[[#This Row],[Nome]],3)</f>
        <v>PRW</v>
      </c>
      <c r="E18353" t="e">
        <f>VLOOKUP(Tabela1[[#This Row],[Nome]],customs_unique[],1,FALSE)</f>
        <v>#N/A</v>
      </c>
      <c r="F18353" t="b">
        <f>ISTEXT(Tabela1[[#This Row],[Custom_unique]])</f>
        <v>0</v>
      </c>
    </row>
    <row r="18354" spans="1:6" x14ac:dyDescent="0.25">
      <c r="A18354" t="s">
        <v>18355</v>
      </c>
      <c r="B18354" s="1">
        <v>41335</v>
      </c>
      <c r="C18354" s="2">
        <v>0.57636574074074076</v>
      </c>
      <c r="D18354" t="str">
        <f>RIGHT(Tabela1[[#This Row],[Nome]],3)</f>
        <v>PRW</v>
      </c>
      <c r="E18354" t="e">
        <f>VLOOKUP(Tabela1[[#This Row],[Nome]],customs_unique[],1,FALSE)</f>
        <v>#N/A</v>
      </c>
      <c r="F18354" t="b">
        <f>ISTEXT(Tabela1[[#This Row],[Custom_unique]])</f>
        <v>0</v>
      </c>
    </row>
    <row r="18355" spans="1:6" x14ac:dyDescent="0.25">
      <c r="A18355" t="s">
        <v>18356</v>
      </c>
      <c r="B18355" s="1">
        <v>41365</v>
      </c>
      <c r="C18355" s="2">
        <v>0.62545138888888896</v>
      </c>
      <c r="D18355" t="str">
        <f>RIGHT(Tabela1[[#This Row],[Nome]],3)</f>
        <v>PRW</v>
      </c>
      <c r="E18355" t="e">
        <f>VLOOKUP(Tabela1[[#This Row],[Nome]],customs_unique[],1,FALSE)</f>
        <v>#N/A</v>
      </c>
      <c r="F18355" t="b">
        <f>ISTEXT(Tabela1[[#This Row],[Custom_unique]])</f>
        <v>0</v>
      </c>
    </row>
    <row r="18356" spans="1:6" x14ac:dyDescent="0.25">
      <c r="A18356" t="s">
        <v>18357</v>
      </c>
      <c r="B18356" s="1">
        <v>41375</v>
      </c>
      <c r="C18356" s="2">
        <v>0.45603009259259258</v>
      </c>
      <c r="D18356" t="str">
        <f>RIGHT(Tabela1[[#This Row],[Nome]],3)</f>
        <v>PRW</v>
      </c>
      <c r="E18356" t="e">
        <f>VLOOKUP(Tabela1[[#This Row],[Nome]],customs_unique[],1,FALSE)</f>
        <v>#N/A</v>
      </c>
      <c r="F18356" t="b">
        <f>ISTEXT(Tabela1[[#This Row],[Custom_unique]])</f>
        <v>0</v>
      </c>
    </row>
    <row r="18357" spans="1:6" x14ac:dyDescent="0.25">
      <c r="A18357" t="s">
        <v>18358</v>
      </c>
      <c r="B18357" s="1">
        <v>41396</v>
      </c>
      <c r="C18357" s="2">
        <v>0.70748842592592587</v>
      </c>
      <c r="D18357" t="str">
        <f>RIGHT(Tabela1[[#This Row],[Nome]],3)</f>
        <v>PRW</v>
      </c>
      <c r="E18357" t="e">
        <f>VLOOKUP(Tabela1[[#This Row],[Nome]],customs_unique[],1,FALSE)</f>
        <v>#N/A</v>
      </c>
      <c r="F18357" t="b">
        <f>ISTEXT(Tabela1[[#This Row],[Custom_unique]])</f>
        <v>0</v>
      </c>
    </row>
    <row r="18358" spans="1:6" x14ac:dyDescent="0.25">
      <c r="A18358" t="s">
        <v>18359</v>
      </c>
      <c r="B18358" s="1">
        <v>41470</v>
      </c>
      <c r="C18358" s="2">
        <v>0.44336805555555553</v>
      </c>
      <c r="D18358" t="str">
        <f>RIGHT(Tabela1[[#This Row],[Nome]],3)</f>
        <v>PRW</v>
      </c>
      <c r="E18358" t="e">
        <f>VLOOKUP(Tabela1[[#This Row],[Nome]],customs_unique[],1,FALSE)</f>
        <v>#N/A</v>
      </c>
      <c r="F18358" t="b">
        <f>ISTEXT(Tabela1[[#This Row],[Custom_unique]])</f>
        <v>0</v>
      </c>
    </row>
    <row r="18359" spans="1:6" x14ac:dyDescent="0.25">
      <c r="A18359" t="s">
        <v>18360</v>
      </c>
      <c r="B18359" s="1">
        <v>41549</v>
      </c>
      <c r="C18359" s="2">
        <v>0.57231481481481483</v>
      </c>
      <c r="D18359" t="str">
        <f>RIGHT(Tabela1[[#This Row],[Nome]],3)</f>
        <v>PRW</v>
      </c>
      <c r="E18359" t="e">
        <f>VLOOKUP(Tabela1[[#This Row],[Nome]],customs_unique[],1,FALSE)</f>
        <v>#N/A</v>
      </c>
      <c r="F18359" t="b">
        <f>ISTEXT(Tabela1[[#This Row],[Custom_unique]])</f>
        <v>0</v>
      </c>
    </row>
    <row r="18360" spans="1:6" x14ac:dyDescent="0.25">
      <c r="A18360" t="s">
        <v>18361</v>
      </c>
      <c r="B18360" s="1">
        <v>43038</v>
      </c>
      <c r="C18360" s="2">
        <v>0.49359953703703702</v>
      </c>
      <c r="D18360" t="str">
        <f>RIGHT(Tabela1[[#This Row],[Nome]],3)</f>
        <v>PRW</v>
      </c>
      <c r="E18360" t="e">
        <f>VLOOKUP(Tabela1[[#This Row],[Nome]],customs_unique[],1,FALSE)</f>
        <v>#N/A</v>
      </c>
      <c r="F18360" t="b">
        <f>ISTEXT(Tabela1[[#This Row],[Custom_unique]])</f>
        <v>0</v>
      </c>
    </row>
    <row r="18361" spans="1:6" x14ac:dyDescent="0.25">
      <c r="A18361" t="s">
        <v>18362</v>
      </c>
      <c r="B18361" s="1">
        <v>41690</v>
      </c>
      <c r="C18361" s="2">
        <v>0.60391203703703711</v>
      </c>
      <c r="D18361" t="str">
        <f>RIGHT(Tabela1[[#This Row],[Nome]],3)</f>
        <v>PRW</v>
      </c>
      <c r="E18361" t="e">
        <f>VLOOKUP(Tabela1[[#This Row],[Nome]],customs_unique[],1,FALSE)</f>
        <v>#N/A</v>
      </c>
      <c r="F18361" t="b">
        <f>ISTEXT(Tabela1[[#This Row],[Custom_unique]])</f>
        <v>0</v>
      </c>
    </row>
    <row r="18362" spans="1:6" x14ac:dyDescent="0.25">
      <c r="A18362" t="s">
        <v>18363</v>
      </c>
      <c r="B18362" s="1">
        <v>41725</v>
      </c>
      <c r="C18362" s="2">
        <v>0.58130787037037035</v>
      </c>
      <c r="D18362" t="str">
        <f>RIGHT(Tabela1[[#This Row],[Nome]],3)</f>
        <v>PRW</v>
      </c>
      <c r="E18362" t="e">
        <f>VLOOKUP(Tabela1[[#This Row],[Nome]],customs_unique[],1,FALSE)</f>
        <v>#N/A</v>
      </c>
      <c r="F18362" t="b">
        <f>ISTEXT(Tabela1[[#This Row],[Custom_unique]])</f>
        <v>0</v>
      </c>
    </row>
    <row r="18363" spans="1:6" x14ac:dyDescent="0.25">
      <c r="A18363" t="s">
        <v>18364</v>
      </c>
      <c r="B18363" s="1">
        <v>41858</v>
      </c>
      <c r="C18363" s="2">
        <v>0.70656249999999998</v>
      </c>
      <c r="D18363" t="str">
        <f>RIGHT(Tabela1[[#This Row],[Nome]],3)</f>
        <v>PRW</v>
      </c>
      <c r="E18363" t="e">
        <f>VLOOKUP(Tabela1[[#This Row],[Nome]],customs_unique[],1,FALSE)</f>
        <v>#N/A</v>
      </c>
      <c r="F18363" t="b">
        <f>ISTEXT(Tabela1[[#This Row],[Custom_unique]])</f>
        <v>0</v>
      </c>
    </row>
    <row r="18364" spans="1:6" x14ac:dyDescent="0.25">
      <c r="A18364" t="s">
        <v>18365</v>
      </c>
      <c r="B18364" s="1">
        <v>41732</v>
      </c>
      <c r="C18364" s="2">
        <v>0.84372685185185192</v>
      </c>
      <c r="D18364" t="str">
        <f>RIGHT(Tabela1[[#This Row],[Nome]],3)</f>
        <v>PRW</v>
      </c>
      <c r="E18364" t="e">
        <f>VLOOKUP(Tabela1[[#This Row],[Nome]],customs_unique[],1,FALSE)</f>
        <v>#N/A</v>
      </c>
      <c r="F18364" t="b">
        <f>ISTEXT(Tabela1[[#This Row],[Custom_unique]])</f>
        <v>0</v>
      </c>
    </row>
    <row r="18365" spans="1:6" x14ac:dyDescent="0.25">
      <c r="A18365" t="s">
        <v>18366</v>
      </c>
      <c r="B18365" s="1">
        <v>43175</v>
      </c>
      <c r="C18365" s="2">
        <v>0.73556712962962967</v>
      </c>
      <c r="D18365" t="str">
        <f>RIGHT(Tabela1[[#This Row],[Nome]],3)</f>
        <v>PRW</v>
      </c>
      <c r="E18365" t="e">
        <f>VLOOKUP(Tabela1[[#This Row],[Nome]],customs_unique[],1,FALSE)</f>
        <v>#N/A</v>
      </c>
      <c r="F18365" t="b">
        <f>ISTEXT(Tabela1[[#This Row],[Custom_unique]])</f>
        <v>0</v>
      </c>
    </row>
    <row r="18366" spans="1:6" x14ac:dyDescent="0.25">
      <c r="A18366" t="s">
        <v>18367</v>
      </c>
      <c r="B18366" s="1">
        <v>43077</v>
      </c>
      <c r="C18366" s="2">
        <v>0.53789351851851852</v>
      </c>
      <c r="D18366" t="str">
        <f>RIGHT(Tabela1[[#This Row],[Nome]],3)</f>
        <v>PRW</v>
      </c>
      <c r="E18366" t="e">
        <f>VLOOKUP(Tabela1[[#This Row],[Nome]],customs_unique[],1,FALSE)</f>
        <v>#N/A</v>
      </c>
      <c r="F18366" t="b">
        <f>ISTEXT(Tabela1[[#This Row],[Custom_unique]])</f>
        <v>0</v>
      </c>
    </row>
    <row r="18367" spans="1:6" x14ac:dyDescent="0.25">
      <c r="A18367" t="s">
        <v>18368</v>
      </c>
      <c r="B18367" s="1">
        <v>42878</v>
      </c>
      <c r="C18367" s="2">
        <v>0.45118055555555553</v>
      </c>
      <c r="D18367" t="str">
        <f>RIGHT(Tabela1[[#This Row],[Nome]],3)</f>
        <v>PRW</v>
      </c>
      <c r="E18367" t="e">
        <f>VLOOKUP(Tabela1[[#This Row],[Nome]],customs_unique[],1,FALSE)</f>
        <v>#N/A</v>
      </c>
      <c r="F18367" t="b">
        <f>ISTEXT(Tabela1[[#This Row],[Custom_unique]])</f>
        <v>0</v>
      </c>
    </row>
    <row r="18368" spans="1:6" x14ac:dyDescent="0.25">
      <c r="A18368" t="s">
        <v>18369</v>
      </c>
      <c r="B18368" s="1">
        <v>43175</v>
      </c>
      <c r="C18368" s="2">
        <v>0.73563657407407401</v>
      </c>
      <c r="D18368" t="str">
        <f>RIGHT(Tabela1[[#This Row],[Nome]],3)</f>
        <v>PRW</v>
      </c>
      <c r="E18368" t="e">
        <f>VLOOKUP(Tabela1[[#This Row],[Nome]],customs_unique[],1,FALSE)</f>
        <v>#N/A</v>
      </c>
      <c r="F18368" t="b">
        <f>ISTEXT(Tabela1[[#This Row],[Custom_unique]])</f>
        <v>0</v>
      </c>
    </row>
    <row r="18369" spans="1:6" x14ac:dyDescent="0.25">
      <c r="A18369" t="s">
        <v>18370</v>
      </c>
      <c r="B18369" s="1">
        <v>42824</v>
      </c>
      <c r="C18369" s="2">
        <v>0.62473379629629633</v>
      </c>
      <c r="D18369" t="str">
        <f>RIGHT(Tabela1[[#This Row],[Nome]],3)</f>
        <v>PRW</v>
      </c>
      <c r="E18369" t="e">
        <f>VLOOKUP(Tabela1[[#This Row],[Nome]],customs_unique[],1,FALSE)</f>
        <v>#N/A</v>
      </c>
      <c r="F18369" t="b">
        <f>ISTEXT(Tabela1[[#This Row],[Custom_unique]])</f>
        <v>0</v>
      </c>
    </row>
    <row r="18370" spans="1:6" x14ac:dyDescent="0.25">
      <c r="A18370" t="s">
        <v>18371</v>
      </c>
      <c r="B18370" s="1">
        <v>41908</v>
      </c>
      <c r="C18370" s="2">
        <v>0.62508101851851849</v>
      </c>
      <c r="D18370" t="str">
        <f>RIGHT(Tabela1[[#This Row],[Nome]],3)</f>
        <v>PRW</v>
      </c>
      <c r="E18370" t="e">
        <f>VLOOKUP(Tabela1[[#This Row],[Nome]],customs_unique[],1,FALSE)</f>
        <v>#N/A</v>
      </c>
      <c r="F18370" t="b">
        <f>ISTEXT(Tabela1[[#This Row],[Custom_unique]])</f>
        <v>0</v>
      </c>
    </row>
    <row r="18371" spans="1:6" x14ac:dyDescent="0.25">
      <c r="A18371" t="s">
        <v>18372</v>
      </c>
      <c r="B18371" s="1">
        <v>41908</v>
      </c>
      <c r="C18371" s="2">
        <v>0.62508101851851849</v>
      </c>
      <c r="D18371" t="str">
        <f>RIGHT(Tabela1[[#This Row],[Nome]],3)</f>
        <v>PRW</v>
      </c>
      <c r="E18371" t="e">
        <f>VLOOKUP(Tabela1[[#This Row],[Nome]],customs_unique[],1,FALSE)</f>
        <v>#N/A</v>
      </c>
      <c r="F18371" t="b">
        <f>ISTEXT(Tabela1[[#This Row],[Custom_unique]])</f>
        <v>0</v>
      </c>
    </row>
    <row r="18372" spans="1:6" x14ac:dyDescent="0.25">
      <c r="A18372" t="s">
        <v>18373</v>
      </c>
      <c r="B18372" s="1">
        <v>41908</v>
      </c>
      <c r="C18372" s="2">
        <v>0.62508101851851849</v>
      </c>
      <c r="D18372" t="str">
        <f>RIGHT(Tabela1[[#This Row],[Nome]],3)</f>
        <v>PRW</v>
      </c>
      <c r="E18372" t="e">
        <f>VLOOKUP(Tabela1[[#This Row],[Nome]],customs_unique[],1,FALSE)</f>
        <v>#N/A</v>
      </c>
      <c r="F18372" t="b">
        <f>ISTEXT(Tabela1[[#This Row],[Custom_unique]])</f>
        <v>0</v>
      </c>
    </row>
    <row r="18373" spans="1:6" x14ac:dyDescent="0.25">
      <c r="A18373" t="s">
        <v>18374</v>
      </c>
      <c r="B18373" s="1">
        <v>41908</v>
      </c>
      <c r="C18373" s="2">
        <v>0.62508101851851849</v>
      </c>
      <c r="D18373" t="str">
        <f>RIGHT(Tabela1[[#This Row],[Nome]],3)</f>
        <v>PRW</v>
      </c>
      <c r="E18373" t="e">
        <f>VLOOKUP(Tabela1[[#This Row],[Nome]],customs_unique[],1,FALSE)</f>
        <v>#N/A</v>
      </c>
      <c r="F18373" t="b">
        <f>ISTEXT(Tabela1[[#This Row],[Custom_unique]])</f>
        <v>0</v>
      </c>
    </row>
    <row r="18374" spans="1:6" x14ac:dyDescent="0.25">
      <c r="A18374" t="s">
        <v>18375</v>
      </c>
      <c r="B18374" s="1">
        <v>41908</v>
      </c>
      <c r="C18374" s="2">
        <v>0.62508101851851849</v>
      </c>
      <c r="D18374" t="str">
        <f>RIGHT(Tabela1[[#This Row],[Nome]],3)</f>
        <v>PRW</v>
      </c>
      <c r="E18374" t="e">
        <f>VLOOKUP(Tabela1[[#This Row],[Nome]],customs_unique[],1,FALSE)</f>
        <v>#N/A</v>
      </c>
      <c r="F18374" t="b">
        <f>ISTEXT(Tabela1[[#This Row],[Custom_unique]])</f>
        <v>0</v>
      </c>
    </row>
    <row r="18375" spans="1:6" x14ac:dyDescent="0.25">
      <c r="A18375" t="s">
        <v>18376</v>
      </c>
      <c r="B18375" s="1">
        <v>41908</v>
      </c>
      <c r="C18375" s="2">
        <v>0.62508101851851849</v>
      </c>
      <c r="D18375" t="str">
        <f>RIGHT(Tabela1[[#This Row],[Nome]],3)</f>
        <v>PRW</v>
      </c>
      <c r="E18375" t="e">
        <f>VLOOKUP(Tabela1[[#This Row],[Nome]],customs_unique[],1,FALSE)</f>
        <v>#N/A</v>
      </c>
      <c r="F18375" t="b">
        <f>ISTEXT(Tabela1[[#This Row],[Custom_unique]])</f>
        <v>0</v>
      </c>
    </row>
    <row r="18376" spans="1:6" x14ac:dyDescent="0.25">
      <c r="A18376" t="s">
        <v>18377</v>
      </c>
      <c r="B18376" s="1">
        <v>41908</v>
      </c>
      <c r="C18376" s="2">
        <v>0.62508101851851849</v>
      </c>
      <c r="D18376" t="str">
        <f>RIGHT(Tabela1[[#This Row],[Nome]],3)</f>
        <v>PRW</v>
      </c>
      <c r="E18376" t="e">
        <f>VLOOKUP(Tabela1[[#This Row],[Nome]],customs_unique[],1,FALSE)</f>
        <v>#N/A</v>
      </c>
      <c r="F18376" t="b">
        <f>ISTEXT(Tabela1[[#This Row],[Custom_unique]])</f>
        <v>0</v>
      </c>
    </row>
    <row r="18377" spans="1:6" x14ac:dyDescent="0.25">
      <c r="A18377" t="s">
        <v>18378</v>
      </c>
      <c r="B18377" s="1">
        <v>41908</v>
      </c>
      <c r="C18377" s="2">
        <v>0.62508101851851849</v>
      </c>
      <c r="D18377" t="str">
        <f>RIGHT(Tabela1[[#This Row],[Nome]],3)</f>
        <v>PRW</v>
      </c>
      <c r="E18377" t="e">
        <f>VLOOKUP(Tabela1[[#This Row],[Nome]],customs_unique[],1,FALSE)</f>
        <v>#N/A</v>
      </c>
      <c r="F18377" t="b">
        <f>ISTEXT(Tabela1[[#This Row],[Custom_unique]])</f>
        <v>0</v>
      </c>
    </row>
    <row r="18378" spans="1:6" x14ac:dyDescent="0.25">
      <c r="A18378" t="s">
        <v>18379</v>
      </c>
      <c r="B18378" s="1">
        <v>41908</v>
      </c>
      <c r="C18378" s="2">
        <v>0.62508101851851849</v>
      </c>
      <c r="D18378" t="str">
        <f>RIGHT(Tabela1[[#This Row],[Nome]],3)</f>
        <v>PRW</v>
      </c>
      <c r="E18378" t="e">
        <f>VLOOKUP(Tabela1[[#This Row],[Nome]],customs_unique[],1,FALSE)</f>
        <v>#N/A</v>
      </c>
      <c r="F18378" t="b">
        <f>ISTEXT(Tabela1[[#This Row],[Custom_unique]])</f>
        <v>0</v>
      </c>
    </row>
    <row r="18379" spans="1:6" x14ac:dyDescent="0.25">
      <c r="A18379" t="s">
        <v>18380</v>
      </c>
      <c r="B18379" s="1">
        <v>41908</v>
      </c>
      <c r="C18379" s="2">
        <v>0.62508101851851849</v>
      </c>
      <c r="D18379" t="str">
        <f>RIGHT(Tabela1[[#This Row],[Nome]],3)</f>
        <v>PRW</v>
      </c>
      <c r="E18379" t="e">
        <f>VLOOKUP(Tabela1[[#This Row],[Nome]],customs_unique[],1,FALSE)</f>
        <v>#N/A</v>
      </c>
      <c r="F18379" t="b">
        <f>ISTEXT(Tabela1[[#This Row],[Custom_unique]])</f>
        <v>0</v>
      </c>
    </row>
    <row r="18380" spans="1:6" x14ac:dyDescent="0.25">
      <c r="A18380" t="s">
        <v>18381</v>
      </c>
      <c r="B18380" s="1">
        <v>41908</v>
      </c>
      <c r="C18380" s="2">
        <v>0.62508101851851849</v>
      </c>
      <c r="D18380" t="str">
        <f>RIGHT(Tabela1[[#This Row],[Nome]],3)</f>
        <v>PRW</v>
      </c>
      <c r="E18380" t="e">
        <f>VLOOKUP(Tabela1[[#This Row],[Nome]],customs_unique[],1,FALSE)</f>
        <v>#N/A</v>
      </c>
      <c r="F18380" t="b">
        <f>ISTEXT(Tabela1[[#This Row],[Custom_unique]])</f>
        <v>0</v>
      </c>
    </row>
    <row r="18381" spans="1:6" x14ac:dyDescent="0.25">
      <c r="A18381" t="s">
        <v>18382</v>
      </c>
      <c r="B18381" s="1">
        <v>41908</v>
      </c>
      <c r="C18381" s="2">
        <v>0.62508101851851849</v>
      </c>
      <c r="D18381" t="str">
        <f>RIGHT(Tabela1[[#This Row],[Nome]],3)</f>
        <v>PRW</v>
      </c>
      <c r="E18381" t="e">
        <f>VLOOKUP(Tabela1[[#This Row],[Nome]],customs_unique[],1,FALSE)</f>
        <v>#N/A</v>
      </c>
      <c r="F18381" t="b">
        <f>ISTEXT(Tabela1[[#This Row],[Custom_unique]])</f>
        <v>0</v>
      </c>
    </row>
    <row r="18382" spans="1:6" x14ac:dyDescent="0.25">
      <c r="A18382" t="s">
        <v>18383</v>
      </c>
      <c r="B18382" s="1">
        <v>41908</v>
      </c>
      <c r="C18382" s="2">
        <v>0.62508101851851849</v>
      </c>
      <c r="D18382" t="str">
        <f>RIGHT(Tabela1[[#This Row],[Nome]],3)</f>
        <v>PRW</v>
      </c>
      <c r="E18382" t="e">
        <f>VLOOKUP(Tabela1[[#This Row],[Nome]],customs_unique[],1,FALSE)</f>
        <v>#N/A</v>
      </c>
      <c r="F18382" t="b">
        <f>ISTEXT(Tabela1[[#This Row],[Custom_unique]])</f>
        <v>0</v>
      </c>
    </row>
    <row r="18383" spans="1:6" x14ac:dyDescent="0.25">
      <c r="A18383" t="s">
        <v>18384</v>
      </c>
      <c r="B18383" s="1">
        <v>41908</v>
      </c>
      <c r="C18383" s="2">
        <v>0.62508101851851849</v>
      </c>
      <c r="D18383" t="str">
        <f>RIGHT(Tabela1[[#This Row],[Nome]],3)</f>
        <v>PRW</v>
      </c>
      <c r="E18383" t="e">
        <f>VLOOKUP(Tabela1[[#This Row],[Nome]],customs_unique[],1,FALSE)</f>
        <v>#N/A</v>
      </c>
      <c r="F18383" t="b">
        <f>ISTEXT(Tabela1[[#This Row],[Custom_unique]])</f>
        <v>0</v>
      </c>
    </row>
    <row r="18384" spans="1:6" x14ac:dyDescent="0.25">
      <c r="A18384" t="s">
        <v>18385</v>
      </c>
      <c r="B18384" s="1">
        <v>41908</v>
      </c>
      <c r="C18384" s="2">
        <v>0.62508101851851849</v>
      </c>
      <c r="D18384" t="str">
        <f>RIGHT(Tabela1[[#This Row],[Nome]],3)</f>
        <v>PRW</v>
      </c>
      <c r="E18384" t="e">
        <f>VLOOKUP(Tabela1[[#This Row],[Nome]],customs_unique[],1,FALSE)</f>
        <v>#N/A</v>
      </c>
      <c r="F18384" t="b">
        <f>ISTEXT(Tabela1[[#This Row],[Custom_unique]])</f>
        <v>0</v>
      </c>
    </row>
    <row r="18385" spans="1:6" x14ac:dyDescent="0.25">
      <c r="A18385" t="s">
        <v>18386</v>
      </c>
      <c r="B18385" s="1">
        <v>41908</v>
      </c>
      <c r="C18385" s="2">
        <v>0.62508101851851849</v>
      </c>
      <c r="D18385" t="str">
        <f>RIGHT(Tabela1[[#This Row],[Nome]],3)</f>
        <v>PRW</v>
      </c>
      <c r="E18385" t="e">
        <f>VLOOKUP(Tabela1[[#This Row],[Nome]],customs_unique[],1,FALSE)</f>
        <v>#N/A</v>
      </c>
      <c r="F18385" t="b">
        <f>ISTEXT(Tabela1[[#This Row],[Custom_unique]])</f>
        <v>0</v>
      </c>
    </row>
    <row r="18386" spans="1:6" x14ac:dyDescent="0.25">
      <c r="A18386" t="s">
        <v>18387</v>
      </c>
      <c r="B18386" s="1">
        <v>41908</v>
      </c>
      <c r="C18386" s="2">
        <v>0.62508101851851849</v>
      </c>
      <c r="D18386" t="str">
        <f>RIGHT(Tabela1[[#This Row],[Nome]],3)</f>
        <v>PRW</v>
      </c>
      <c r="E18386" t="e">
        <f>VLOOKUP(Tabela1[[#This Row],[Nome]],customs_unique[],1,FALSE)</f>
        <v>#N/A</v>
      </c>
      <c r="F18386" t="b">
        <f>ISTEXT(Tabela1[[#This Row],[Custom_unique]])</f>
        <v>0</v>
      </c>
    </row>
    <row r="18387" spans="1:6" x14ac:dyDescent="0.25">
      <c r="A18387" t="s">
        <v>18388</v>
      </c>
      <c r="B18387" s="1">
        <v>41908</v>
      </c>
      <c r="C18387" s="2">
        <v>0.62508101851851849</v>
      </c>
      <c r="D18387" t="str">
        <f>RIGHT(Tabela1[[#This Row],[Nome]],3)</f>
        <v>PRW</v>
      </c>
      <c r="E18387" t="e">
        <f>VLOOKUP(Tabela1[[#This Row],[Nome]],customs_unique[],1,FALSE)</f>
        <v>#N/A</v>
      </c>
      <c r="F18387" t="b">
        <f>ISTEXT(Tabela1[[#This Row],[Custom_unique]])</f>
        <v>0</v>
      </c>
    </row>
    <row r="18388" spans="1:6" x14ac:dyDescent="0.25">
      <c r="A18388" t="s">
        <v>18389</v>
      </c>
      <c r="B18388" s="1">
        <v>41908</v>
      </c>
      <c r="C18388" s="2">
        <v>0.62508101851851849</v>
      </c>
      <c r="D18388" t="str">
        <f>RIGHT(Tabela1[[#This Row],[Nome]],3)</f>
        <v>PRW</v>
      </c>
      <c r="E18388" t="e">
        <f>VLOOKUP(Tabela1[[#This Row],[Nome]],customs_unique[],1,FALSE)</f>
        <v>#N/A</v>
      </c>
      <c r="F18388" t="b">
        <f>ISTEXT(Tabela1[[#This Row],[Custom_unique]])</f>
        <v>0</v>
      </c>
    </row>
    <row r="18389" spans="1:6" x14ac:dyDescent="0.25">
      <c r="A18389" t="s">
        <v>18390</v>
      </c>
      <c r="B18389" s="1">
        <v>41908</v>
      </c>
      <c r="C18389" s="2">
        <v>0.62508101851851849</v>
      </c>
      <c r="D18389" t="str">
        <f>RIGHT(Tabela1[[#This Row],[Nome]],3)</f>
        <v>PRW</v>
      </c>
      <c r="E18389" t="e">
        <f>VLOOKUP(Tabela1[[#This Row],[Nome]],customs_unique[],1,FALSE)</f>
        <v>#N/A</v>
      </c>
      <c r="F18389" t="b">
        <f>ISTEXT(Tabela1[[#This Row],[Custom_unique]])</f>
        <v>0</v>
      </c>
    </row>
    <row r="18390" spans="1:6" x14ac:dyDescent="0.25">
      <c r="A18390" t="s">
        <v>18391</v>
      </c>
      <c r="B18390" s="1">
        <v>41908</v>
      </c>
      <c r="C18390" s="2">
        <v>0.62508101851851849</v>
      </c>
      <c r="D18390" t="str">
        <f>RIGHT(Tabela1[[#This Row],[Nome]],3)</f>
        <v>PRW</v>
      </c>
      <c r="E18390" t="e">
        <f>VLOOKUP(Tabela1[[#This Row],[Nome]],customs_unique[],1,FALSE)</f>
        <v>#N/A</v>
      </c>
      <c r="F18390" t="b">
        <f>ISTEXT(Tabela1[[#This Row],[Custom_unique]])</f>
        <v>0</v>
      </c>
    </row>
    <row r="18391" spans="1:6" x14ac:dyDescent="0.25">
      <c r="A18391" t="s">
        <v>18392</v>
      </c>
      <c r="B18391" s="1">
        <v>41908</v>
      </c>
      <c r="C18391" s="2">
        <v>0.62508101851851849</v>
      </c>
      <c r="D18391" t="str">
        <f>RIGHT(Tabela1[[#This Row],[Nome]],3)</f>
        <v>PRW</v>
      </c>
      <c r="E18391" t="e">
        <f>VLOOKUP(Tabela1[[#This Row],[Nome]],customs_unique[],1,FALSE)</f>
        <v>#N/A</v>
      </c>
      <c r="F18391" t="b">
        <f>ISTEXT(Tabela1[[#This Row],[Custom_unique]])</f>
        <v>0</v>
      </c>
    </row>
    <row r="18392" spans="1:6" x14ac:dyDescent="0.25">
      <c r="A18392" t="s">
        <v>18393</v>
      </c>
      <c r="B18392" s="1">
        <v>41908</v>
      </c>
      <c r="C18392" s="2">
        <v>0.62508101851851849</v>
      </c>
      <c r="D18392" t="str">
        <f>RIGHT(Tabela1[[#This Row],[Nome]],3)</f>
        <v>PRW</v>
      </c>
      <c r="E18392" t="e">
        <f>VLOOKUP(Tabela1[[#This Row],[Nome]],customs_unique[],1,FALSE)</f>
        <v>#N/A</v>
      </c>
      <c r="F18392" t="b">
        <f>ISTEXT(Tabela1[[#This Row],[Custom_unique]])</f>
        <v>0</v>
      </c>
    </row>
    <row r="18393" spans="1:6" x14ac:dyDescent="0.25">
      <c r="A18393" t="s">
        <v>18394</v>
      </c>
      <c r="B18393" s="1">
        <v>41908</v>
      </c>
      <c r="C18393" s="2">
        <v>0.62508101851851849</v>
      </c>
      <c r="D18393" t="str">
        <f>RIGHT(Tabela1[[#This Row],[Nome]],3)</f>
        <v>PRW</v>
      </c>
      <c r="E18393" t="e">
        <f>VLOOKUP(Tabela1[[#This Row],[Nome]],customs_unique[],1,FALSE)</f>
        <v>#N/A</v>
      </c>
      <c r="F18393" t="b">
        <f>ISTEXT(Tabela1[[#This Row],[Custom_unique]])</f>
        <v>0</v>
      </c>
    </row>
    <row r="18394" spans="1:6" x14ac:dyDescent="0.25">
      <c r="A18394" t="s">
        <v>18395</v>
      </c>
      <c r="B18394" s="1">
        <v>41908</v>
      </c>
      <c r="C18394" s="2">
        <v>0.62508101851851849</v>
      </c>
      <c r="D18394" t="str">
        <f>RIGHT(Tabela1[[#This Row],[Nome]],3)</f>
        <v>PRW</v>
      </c>
      <c r="E18394" t="e">
        <f>VLOOKUP(Tabela1[[#This Row],[Nome]],customs_unique[],1,FALSE)</f>
        <v>#N/A</v>
      </c>
      <c r="F18394" t="b">
        <f>ISTEXT(Tabela1[[#This Row],[Custom_unique]])</f>
        <v>0</v>
      </c>
    </row>
    <row r="18395" spans="1:6" x14ac:dyDescent="0.25">
      <c r="A18395" t="s">
        <v>18396</v>
      </c>
      <c r="B18395" s="1">
        <v>41908</v>
      </c>
      <c r="C18395" s="2">
        <v>0.62508101851851849</v>
      </c>
      <c r="D18395" t="str">
        <f>RIGHT(Tabela1[[#This Row],[Nome]],3)</f>
        <v>PRW</v>
      </c>
      <c r="E18395" t="e">
        <f>VLOOKUP(Tabela1[[#This Row],[Nome]],customs_unique[],1,FALSE)</f>
        <v>#N/A</v>
      </c>
      <c r="F18395" t="b">
        <f>ISTEXT(Tabela1[[#This Row],[Custom_unique]])</f>
        <v>0</v>
      </c>
    </row>
    <row r="18396" spans="1:6" x14ac:dyDescent="0.25">
      <c r="A18396" t="s">
        <v>18397</v>
      </c>
      <c r="B18396" s="1">
        <v>41908</v>
      </c>
      <c r="C18396" s="2">
        <v>0.62508101851851849</v>
      </c>
      <c r="D18396" t="str">
        <f>RIGHT(Tabela1[[#This Row],[Nome]],3)</f>
        <v>PRW</v>
      </c>
      <c r="E18396" t="e">
        <f>VLOOKUP(Tabela1[[#This Row],[Nome]],customs_unique[],1,FALSE)</f>
        <v>#N/A</v>
      </c>
      <c r="F18396" t="b">
        <f>ISTEXT(Tabela1[[#This Row],[Custom_unique]])</f>
        <v>0</v>
      </c>
    </row>
    <row r="18397" spans="1:6" x14ac:dyDescent="0.25">
      <c r="A18397" t="s">
        <v>18398</v>
      </c>
      <c r="B18397" s="1">
        <v>41908</v>
      </c>
      <c r="C18397" s="2">
        <v>0.62508101851851849</v>
      </c>
      <c r="D18397" t="str">
        <f>RIGHT(Tabela1[[#This Row],[Nome]],3)</f>
        <v>PRW</v>
      </c>
      <c r="E18397" t="e">
        <f>VLOOKUP(Tabela1[[#This Row],[Nome]],customs_unique[],1,FALSE)</f>
        <v>#N/A</v>
      </c>
      <c r="F18397" t="b">
        <f>ISTEXT(Tabela1[[#This Row],[Custom_unique]])</f>
        <v>0</v>
      </c>
    </row>
    <row r="18398" spans="1:6" x14ac:dyDescent="0.25">
      <c r="A18398" t="s">
        <v>18399</v>
      </c>
      <c r="B18398" s="1">
        <v>41908</v>
      </c>
      <c r="C18398" s="2">
        <v>0.62508101851851849</v>
      </c>
      <c r="D18398" t="str">
        <f>RIGHT(Tabela1[[#This Row],[Nome]],3)</f>
        <v>PRW</v>
      </c>
      <c r="E18398" t="e">
        <f>VLOOKUP(Tabela1[[#This Row],[Nome]],customs_unique[],1,FALSE)</f>
        <v>#N/A</v>
      </c>
      <c r="F18398" t="b">
        <f>ISTEXT(Tabela1[[#This Row],[Custom_unique]])</f>
        <v>0</v>
      </c>
    </row>
    <row r="18399" spans="1:6" x14ac:dyDescent="0.25">
      <c r="A18399" t="s">
        <v>18400</v>
      </c>
      <c r="B18399" s="1">
        <v>41908</v>
      </c>
      <c r="C18399" s="2">
        <v>0.62508101851851849</v>
      </c>
      <c r="D18399" t="str">
        <f>RIGHT(Tabela1[[#This Row],[Nome]],3)</f>
        <v>PRW</v>
      </c>
      <c r="E18399" t="e">
        <f>VLOOKUP(Tabela1[[#This Row],[Nome]],customs_unique[],1,FALSE)</f>
        <v>#N/A</v>
      </c>
      <c r="F18399" t="b">
        <f>ISTEXT(Tabela1[[#This Row],[Custom_unique]])</f>
        <v>0</v>
      </c>
    </row>
    <row r="18400" spans="1:6" x14ac:dyDescent="0.25">
      <c r="A18400" t="s">
        <v>18401</v>
      </c>
      <c r="B18400" s="1">
        <v>41908</v>
      </c>
      <c r="C18400" s="2">
        <v>0.62508101851851849</v>
      </c>
      <c r="D18400" t="str">
        <f>RIGHT(Tabela1[[#This Row],[Nome]],3)</f>
        <v>PRW</v>
      </c>
      <c r="E18400" t="e">
        <f>VLOOKUP(Tabela1[[#This Row],[Nome]],customs_unique[],1,FALSE)</f>
        <v>#N/A</v>
      </c>
      <c r="F18400" t="b">
        <f>ISTEXT(Tabela1[[#This Row],[Custom_unique]])</f>
        <v>0</v>
      </c>
    </row>
    <row r="18401" spans="1:6" x14ac:dyDescent="0.25">
      <c r="A18401" t="s">
        <v>18402</v>
      </c>
      <c r="B18401" s="1">
        <v>41908</v>
      </c>
      <c r="C18401" s="2">
        <v>0.62508101851851849</v>
      </c>
      <c r="D18401" t="str">
        <f>RIGHT(Tabela1[[#This Row],[Nome]],3)</f>
        <v>PRW</v>
      </c>
      <c r="E18401" t="e">
        <f>VLOOKUP(Tabela1[[#This Row],[Nome]],customs_unique[],1,FALSE)</f>
        <v>#N/A</v>
      </c>
      <c r="F18401" t="b">
        <f>ISTEXT(Tabela1[[#This Row],[Custom_unique]])</f>
        <v>0</v>
      </c>
    </row>
    <row r="18402" spans="1:6" x14ac:dyDescent="0.25">
      <c r="A18402" t="s">
        <v>18403</v>
      </c>
      <c r="B18402" s="1">
        <v>41908</v>
      </c>
      <c r="C18402" s="2">
        <v>0.62508101851851849</v>
      </c>
      <c r="D18402" t="str">
        <f>RIGHT(Tabela1[[#This Row],[Nome]],3)</f>
        <v>PRW</v>
      </c>
      <c r="E18402" t="e">
        <f>VLOOKUP(Tabela1[[#This Row],[Nome]],customs_unique[],1,FALSE)</f>
        <v>#N/A</v>
      </c>
      <c r="F18402" t="b">
        <f>ISTEXT(Tabela1[[#This Row],[Custom_unique]])</f>
        <v>0</v>
      </c>
    </row>
    <row r="18403" spans="1:6" x14ac:dyDescent="0.25">
      <c r="A18403" t="s">
        <v>18404</v>
      </c>
      <c r="B18403" s="1">
        <v>41908</v>
      </c>
      <c r="C18403" s="2">
        <v>0.62508101851851849</v>
      </c>
      <c r="D18403" t="str">
        <f>RIGHT(Tabela1[[#This Row],[Nome]],3)</f>
        <v>PRW</v>
      </c>
      <c r="E18403" t="e">
        <f>VLOOKUP(Tabela1[[#This Row],[Nome]],customs_unique[],1,FALSE)</f>
        <v>#N/A</v>
      </c>
      <c r="F18403" t="b">
        <f>ISTEXT(Tabela1[[#This Row],[Custom_unique]])</f>
        <v>0</v>
      </c>
    </row>
    <row r="18404" spans="1:6" x14ac:dyDescent="0.25">
      <c r="A18404" t="s">
        <v>18405</v>
      </c>
      <c r="B18404" s="1">
        <v>41908</v>
      </c>
      <c r="C18404" s="2">
        <v>0.62508101851851849</v>
      </c>
      <c r="D18404" t="str">
        <f>RIGHT(Tabela1[[#This Row],[Nome]],3)</f>
        <v>PRW</v>
      </c>
      <c r="E18404" t="e">
        <f>VLOOKUP(Tabela1[[#This Row],[Nome]],customs_unique[],1,FALSE)</f>
        <v>#N/A</v>
      </c>
      <c r="F18404" t="b">
        <f>ISTEXT(Tabela1[[#This Row],[Custom_unique]])</f>
        <v>0</v>
      </c>
    </row>
    <row r="18405" spans="1:6" x14ac:dyDescent="0.25">
      <c r="A18405" t="s">
        <v>18406</v>
      </c>
      <c r="B18405" s="1">
        <v>41908</v>
      </c>
      <c r="C18405" s="2">
        <v>0.62508101851851849</v>
      </c>
      <c r="D18405" t="str">
        <f>RIGHT(Tabela1[[#This Row],[Nome]],3)</f>
        <v>PRW</v>
      </c>
      <c r="E18405" t="e">
        <f>VLOOKUP(Tabela1[[#This Row],[Nome]],customs_unique[],1,FALSE)</f>
        <v>#N/A</v>
      </c>
      <c r="F18405" t="b">
        <f>ISTEXT(Tabela1[[#This Row],[Custom_unique]])</f>
        <v>0</v>
      </c>
    </row>
    <row r="18406" spans="1:6" x14ac:dyDescent="0.25">
      <c r="A18406" t="s">
        <v>18407</v>
      </c>
      <c r="B18406" s="1">
        <v>41908</v>
      </c>
      <c r="C18406" s="2">
        <v>0.62508101851851849</v>
      </c>
      <c r="D18406" t="str">
        <f>RIGHT(Tabela1[[#This Row],[Nome]],3)</f>
        <v>PRW</v>
      </c>
      <c r="E18406" t="e">
        <f>VLOOKUP(Tabela1[[#This Row],[Nome]],customs_unique[],1,FALSE)</f>
        <v>#N/A</v>
      </c>
      <c r="F18406" t="b">
        <f>ISTEXT(Tabela1[[#This Row],[Custom_unique]])</f>
        <v>0</v>
      </c>
    </row>
    <row r="18407" spans="1:6" x14ac:dyDescent="0.25">
      <c r="A18407" t="s">
        <v>18408</v>
      </c>
      <c r="B18407" s="1">
        <v>41908</v>
      </c>
      <c r="C18407" s="2">
        <v>0.62508101851851849</v>
      </c>
      <c r="D18407" t="str">
        <f>RIGHT(Tabela1[[#This Row],[Nome]],3)</f>
        <v>PRW</v>
      </c>
      <c r="E18407" t="e">
        <f>VLOOKUP(Tabela1[[#This Row],[Nome]],customs_unique[],1,FALSE)</f>
        <v>#N/A</v>
      </c>
      <c r="F18407" t="b">
        <f>ISTEXT(Tabela1[[#This Row],[Custom_unique]])</f>
        <v>0</v>
      </c>
    </row>
    <row r="18408" spans="1:6" x14ac:dyDescent="0.25">
      <c r="A18408" t="s">
        <v>18409</v>
      </c>
      <c r="B18408" s="1">
        <v>41908</v>
      </c>
      <c r="C18408" s="2">
        <v>0.62508101851851849</v>
      </c>
      <c r="D18408" t="str">
        <f>RIGHT(Tabela1[[#This Row],[Nome]],3)</f>
        <v>PRW</v>
      </c>
      <c r="E18408" t="e">
        <f>VLOOKUP(Tabela1[[#This Row],[Nome]],customs_unique[],1,FALSE)</f>
        <v>#N/A</v>
      </c>
      <c r="F18408" t="b">
        <f>ISTEXT(Tabela1[[#This Row],[Custom_unique]])</f>
        <v>0</v>
      </c>
    </row>
    <row r="18409" spans="1:6" x14ac:dyDescent="0.25">
      <c r="A18409" t="s">
        <v>18410</v>
      </c>
      <c r="B18409" s="1">
        <v>41908</v>
      </c>
      <c r="C18409" s="2">
        <v>0.62508101851851849</v>
      </c>
      <c r="D18409" t="str">
        <f>RIGHT(Tabela1[[#This Row],[Nome]],3)</f>
        <v>PRW</v>
      </c>
      <c r="E18409" t="e">
        <f>VLOOKUP(Tabela1[[#This Row],[Nome]],customs_unique[],1,FALSE)</f>
        <v>#N/A</v>
      </c>
      <c r="F18409" t="b">
        <f>ISTEXT(Tabela1[[#This Row],[Custom_unique]])</f>
        <v>0</v>
      </c>
    </row>
    <row r="18410" spans="1:6" x14ac:dyDescent="0.25">
      <c r="A18410" t="s">
        <v>18411</v>
      </c>
      <c r="B18410" s="1">
        <v>41908</v>
      </c>
      <c r="C18410" s="2">
        <v>0.62508101851851849</v>
      </c>
      <c r="D18410" t="str">
        <f>RIGHT(Tabela1[[#This Row],[Nome]],3)</f>
        <v>PRW</v>
      </c>
      <c r="E18410" t="e">
        <f>VLOOKUP(Tabela1[[#This Row],[Nome]],customs_unique[],1,FALSE)</f>
        <v>#N/A</v>
      </c>
      <c r="F18410" t="b">
        <f>ISTEXT(Tabela1[[#This Row],[Custom_unique]])</f>
        <v>0</v>
      </c>
    </row>
    <row r="18411" spans="1:6" x14ac:dyDescent="0.25">
      <c r="A18411" t="s">
        <v>18412</v>
      </c>
      <c r="B18411" s="1">
        <v>41908</v>
      </c>
      <c r="C18411" s="2">
        <v>0.62508101851851849</v>
      </c>
      <c r="D18411" t="str">
        <f>RIGHT(Tabela1[[#This Row],[Nome]],3)</f>
        <v>PRW</v>
      </c>
      <c r="E18411" t="e">
        <f>VLOOKUP(Tabela1[[#This Row],[Nome]],customs_unique[],1,FALSE)</f>
        <v>#N/A</v>
      </c>
      <c r="F18411" t="b">
        <f>ISTEXT(Tabela1[[#This Row],[Custom_unique]])</f>
        <v>0</v>
      </c>
    </row>
    <row r="18412" spans="1:6" x14ac:dyDescent="0.25">
      <c r="A18412" t="s">
        <v>18413</v>
      </c>
      <c r="B18412" s="1">
        <v>41908</v>
      </c>
      <c r="C18412" s="2">
        <v>0.62508101851851849</v>
      </c>
      <c r="D18412" t="str">
        <f>RIGHT(Tabela1[[#This Row],[Nome]],3)</f>
        <v>PRW</v>
      </c>
      <c r="E18412" t="e">
        <f>VLOOKUP(Tabela1[[#This Row],[Nome]],customs_unique[],1,FALSE)</f>
        <v>#N/A</v>
      </c>
      <c r="F18412" t="b">
        <f>ISTEXT(Tabela1[[#This Row],[Custom_unique]])</f>
        <v>0</v>
      </c>
    </row>
    <row r="18413" spans="1:6" x14ac:dyDescent="0.25">
      <c r="A18413" t="s">
        <v>18414</v>
      </c>
      <c r="B18413" s="1">
        <v>41908</v>
      </c>
      <c r="C18413" s="2">
        <v>0.62508101851851849</v>
      </c>
      <c r="D18413" t="str">
        <f>RIGHT(Tabela1[[#This Row],[Nome]],3)</f>
        <v>PRW</v>
      </c>
      <c r="E18413" t="e">
        <f>VLOOKUP(Tabela1[[#This Row],[Nome]],customs_unique[],1,FALSE)</f>
        <v>#N/A</v>
      </c>
      <c r="F18413" t="b">
        <f>ISTEXT(Tabela1[[#This Row],[Custom_unique]])</f>
        <v>0</v>
      </c>
    </row>
    <row r="18414" spans="1:6" x14ac:dyDescent="0.25">
      <c r="A18414" t="s">
        <v>18415</v>
      </c>
      <c r="B18414" s="1">
        <v>41908</v>
      </c>
      <c r="C18414" s="2">
        <v>0.62508101851851849</v>
      </c>
      <c r="D18414" t="str">
        <f>RIGHT(Tabela1[[#This Row],[Nome]],3)</f>
        <v>PRW</v>
      </c>
      <c r="E18414" t="e">
        <f>VLOOKUP(Tabela1[[#This Row],[Nome]],customs_unique[],1,FALSE)</f>
        <v>#N/A</v>
      </c>
      <c r="F18414" t="b">
        <f>ISTEXT(Tabela1[[#This Row],[Custom_unique]])</f>
        <v>0</v>
      </c>
    </row>
    <row r="18415" spans="1:6" x14ac:dyDescent="0.25">
      <c r="A18415" t="s">
        <v>18416</v>
      </c>
      <c r="B18415" s="1">
        <v>41908</v>
      </c>
      <c r="C18415" s="2">
        <v>0.62508101851851849</v>
      </c>
      <c r="D18415" t="str">
        <f>RIGHT(Tabela1[[#This Row],[Nome]],3)</f>
        <v>PRW</v>
      </c>
      <c r="E18415" t="e">
        <f>VLOOKUP(Tabela1[[#This Row],[Nome]],customs_unique[],1,FALSE)</f>
        <v>#N/A</v>
      </c>
      <c r="F18415" t="b">
        <f>ISTEXT(Tabela1[[#This Row],[Custom_unique]])</f>
        <v>0</v>
      </c>
    </row>
    <row r="18416" spans="1:6" x14ac:dyDescent="0.25">
      <c r="A18416" t="s">
        <v>18417</v>
      </c>
      <c r="B18416" s="1">
        <v>41908</v>
      </c>
      <c r="C18416" s="2">
        <v>0.62508101851851849</v>
      </c>
      <c r="D18416" t="str">
        <f>RIGHT(Tabela1[[#This Row],[Nome]],3)</f>
        <v>PRW</v>
      </c>
      <c r="E18416" t="e">
        <f>VLOOKUP(Tabela1[[#This Row],[Nome]],customs_unique[],1,FALSE)</f>
        <v>#N/A</v>
      </c>
      <c r="F18416" t="b">
        <f>ISTEXT(Tabela1[[#This Row],[Custom_unique]])</f>
        <v>0</v>
      </c>
    </row>
    <row r="18417" spans="1:6" x14ac:dyDescent="0.25">
      <c r="A18417" t="s">
        <v>18418</v>
      </c>
      <c r="B18417" s="1">
        <v>41908</v>
      </c>
      <c r="C18417" s="2">
        <v>0.62508101851851849</v>
      </c>
      <c r="D18417" t="str">
        <f>RIGHT(Tabela1[[#This Row],[Nome]],3)</f>
        <v>PRW</v>
      </c>
      <c r="E18417" t="e">
        <f>VLOOKUP(Tabela1[[#This Row],[Nome]],customs_unique[],1,FALSE)</f>
        <v>#N/A</v>
      </c>
      <c r="F18417" t="b">
        <f>ISTEXT(Tabela1[[#This Row],[Custom_unique]])</f>
        <v>0</v>
      </c>
    </row>
    <row r="18418" spans="1:6" x14ac:dyDescent="0.25">
      <c r="A18418" t="s">
        <v>18419</v>
      </c>
      <c r="B18418" s="1">
        <v>41908</v>
      </c>
      <c r="C18418" s="2">
        <v>0.62508101851851849</v>
      </c>
      <c r="D18418" t="str">
        <f>RIGHT(Tabela1[[#This Row],[Nome]],3)</f>
        <v>PRW</v>
      </c>
      <c r="E18418" t="e">
        <f>VLOOKUP(Tabela1[[#This Row],[Nome]],customs_unique[],1,FALSE)</f>
        <v>#N/A</v>
      </c>
      <c r="F18418" t="b">
        <f>ISTEXT(Tabela1[[#This Row],[Custom_unique]])</f>
        <v>0</v>
      </c>
    </row>
    <row r="18419" spans="1:6" x14ac:dyDescent="0.25">
      <c r="A18419" t="s">
        <v>18420</v>
      </c>
      <c r="B18419" s="1">
        <v>41908</v>
      </c>
      <c r="C18419" s="2">
        <v>0.62508101851851849</v>
      </c>
      <c r="D18419" t="str">
        <f>RIGHT(Tabela1[[#This Row],[Nome]],3)</f>
        <v>PRW</v>
      </c>
      <c r="E18419" t="e">
        <f>VLOOKUP(Tabela1[[#This Row],[Nome]],customs_unique[],1,FALSE)</f>
        <v>#N/A</v>
      </c>
      <c r="F18419" t="b">
        <f>ISTEXT(Tabela1[[#This Row],[Custom_unique]])</f>
        <v>0</v>
      </c>
    </row>
    <row r="18420" spans="1:6" x14ac:dyDescent="0.25">
      <c r="A18420" t="s">
        <v>18421</v>
      </c>
      <c r="B18420" s="1">
        <v>41908</v>
      </c>
      <c r="C18420" s="2">
        <v>0.62508101851851849</v>
      </c>
      <c r="D18420" t="str">
        <f>RIGHT(Tabela1[[#This Row],[Nome]],3)</f>
        <v>PRW</v>
      </c>
      <c r="E18420" t="e">
        <f>VLOOKUP(Tabela1[[#This Row],[Nome]],customs_unique[],1,FALSE)</f>
        <v>#N/A</v>
      </c>
      <c r="F18420" t="b">
        <f>ISTEXT(Tabela1[[#This Row],[Custom_unique]])</f>
        <v>0</v>
      </c>
    </row>
    <row r="18421" spans="1:6" x14ac:dyDescent="0.25">
      <c r="A18421" t="s">
        <v>18422</v>
      </c>
      <c r="B18421" s="1">
        <v>41908</v>
      </c>
      <c r="C18421" s="2">
        <v>0.62508101851851849</v>
      </c>
      <c r="D18421" t="str">
        <f>RIGHT(Tabela1[[#This Row],[Nome]],3)</f>
        <v>PRW</v>
      </c>
      <c r="E18421" t="e">
        <f>VLOOKUP(Tabela1[[#This Row],[Nome]],customs_unique[],1,FALSE)</f>
        <v>#N/A</v>
      </c>
      <c r="F18421" t="b">
        <f>ISTEXT(Tabela1[[#This Row],[Custom_unique]])</f>
        <v>0</v>
      </c>
    </row>
    <row r="18422" spans="1:6" x14ac:dyDescent="0.25">
      <c r="A18422" t="s">
        <v>18423</v>
      </c>
      <c r="B18422" s="1">
        <v>41908</v>
      </c>
      <c r="C18422" s="2">
        <v>0.62508101851851849</v>
      </c>
      <c r="D18422" t="str">
        <f>RIGHT(Tabela1[[#This Row],[Nome]],3)</f>
        <v>PRW</v>
      </c>
      <c r="E18422" t="e">
        <f>VLOOKUP(Tabela1[[#This Row],[Nome]],customs_unique[],1,FALSE)</f>
        <v>#N/A</v>
      </c>
      <c r="F18422" t="b">
        <f>ISTEXT(Tabela1[[#This Row],[Custom_unique]])</f>
        <v>0</v>
      </c>
    </row>
    <row r="18423" spans="1:6" x14ac:dyDescent="0.25">
      <c r="A18423" t="s">
        <v>18424</v>
      </c>
      <c r="B18423" s="1">
        <v>41908</v>
      </c>
      <c r="C18423" s="2">
        <v>0.62508101851851849</v>
      </c>
      <c r="D18423" t="str">
        <f>RIGHT(Tabela1[[#This Row],[Nome]],3)</f>
        <v>PRW</v>
      </c>
      <c r="E18423" t="e">
        <f>VLOOKUP(Tabela1[[#This Row],[Nome]],customs_unique[],1,FALSE)</f>
        <v>#N/A</v>
      </c>
      <c r="F18423" t="b">
        <f>ISTEXT(Tabela1[[#This Row],[Custom_unique]])</f>
        <v>0</v>
      </c>
    </row>
    <row r="18424" spans="1:6" x14ac:dyDescent="0.25">
      <c r="A18424" t="s">
        <v>18425</v>
      </c>
      <c r="B18424" s="1">
        <v>41908</v>
      </c>
      <c r="C18424" s="2">
        <v>0.62508101851851849</v>
      </c>
      <c r="D18424" t="str">
        <f>RIGHT(Tabela1[[#This Row],[Nome]],3)</f>
        <v>PRW</v>
      </c>
      <c r="E18424" t="e">
        <f>VLOOKUP(Tabela1[[#This Row],[Nome]],customs_unique[],1,FALSE)</f>
        <v>#N/A</v>
      </c>
      <c r="F18424" t="b">
        <f>ISTEXT(Tabela1[[#This Row],[Custom_unique]])</f>
        <v>0</v>
      </c>
    </row>
    <row r="18425" spans="1:6" x14ac:dyDescent="0.25">
      <c r="A18425" t="s">
        <v>18426</v>
      </c>
      <c r="B18425" s="1">
        <v>41908</v>
      </c>
      <c r="C18425" s="2">
        <v>0.62508101851851849</v>
      </c>
      <c r="D18425" t="str">
        <f>RIGHT(Tabela1[[#This Row],[Nome]],3)</f>
        <v>PRW</v>
      </c>
      <c r="E18425" t="e">
        <f>VLOOKUP(Tabela1[[#This Row],[Nome]],customs_unique[],1,FALSE)</f>
        <v>#N/A</v>
      </c>
      <c r="F18425" t="b">
        <f>ISTEXT(Tabela1[[#This Row],[Custom_unique]])</f>
        <v>0</v>
      </c>
    </row>
    <row r="18426" spans="1:6" x14ac:dyDescent="0.25">
      <c r="A18426" t="s">
        <v>18427</v>
      </c>
      <c r="B18426" s="1">
        <v>41908</v>
      </c>
      <c r="C18426" s="2">
        <v>0.62508101851851849</v>
      </c>
      <c r="D18426" t="str">
        <f>RIGHT(Tabela1[[#This Row],[Nome]],3)</f>
        <v>PRW</v>
      </c>
      <c r="E18426" t="e">
        <f>VLOOKUP(Tabela1[[#This Row],[Nome]],customs_unique[],1,FALSE)</f>
        <v>#N/A</v>
      </c>
      <c r="F18426" t="b">
        <f>ISTEXT(Tabela1[[#This Row],[Custom_unique]])</f>
        <v>0</v>
      </c>
    </row>
    <row r="18427" spans="1:6" x14ac:dyDescent="0.25">
      <c r="A18427" t="s">
        <v>18428</v>
      </c>
      <c r="B18427" s="1">
        <v>41908</v>
      </c>
      <c r="C18427" s="2">
        <v>0.62508101851851849</v>
      </c>
      <c r="D18427" t="str">
        <f>RIGHT(Tabela1[[#This Row],[Nome]],3)</f>
        <v>PRW</v>
      </c>
      <c r="E18427" t="e">
        <f>VLOOKUP(Tabela1[[#This Row],[Nome]],customs_unique[],1,FALSE)</f>
        <v>#N/A</v>
      </c>
      <c r="F18427" t="b">
        <f>ISTEXT(Tabela1[[#This Row],[Custom_unique]])</f>
        <v>0</v>
      </c>
    </row>
    <row r="18428" spans="1:6" x14ac:dyDescent="0.25">
      <c r="A18428" t="s">
        <v>18429</v>
      </c>
      <c r="B18428" s="1">
        <v>41908</v>
      </c>
      <c r="C18428" s="2">
        <v>0.62508101851851849</v>
      </c>
      <c r="D18428" t="str">
        <f>RIGHT(Tabela1[[#This Row],[Nome]],3)</f>
        <v>PRW</v>
      </c>
      <c r="E18428" t="e">
        <f>VLOOKUP(Tabela1[[#This Row],[Nome]],customs_unique[],1,FALSE)</f>
        <v>#N/A</v>
      </c>
      <c r="F18428" t="b">
        <f>ISTEXT(Tabela1[[#This Row],[Custom_unique]])</f>
        <v>0</v>
      </c>
    </row>
    <row r="18429" spans="1:6" x14ac:dyDescent="0.25">
      <c r="A18429" t="s">
        <v>18430</v>
      </c>
      <c r="B18429" s="1">
        <v>41908</v>
      </c>
      <c r="C18429" s="2">
        <v>0.62508101851851849</v>
      </c>
      <c r="D18429" t="str">
        <f>RIGHT(Tabela1[[#This Row],[Nome]],3)</f>
        <v>PRW</v>
      </c>
      <c r="E18429" t="e">
        <f>VLOOKUP(Tabela1[[#This Row],[Nome]],customs_unique[],1,FALSE)</f>
        <v>#N/A</v>
      </c>
      <c r="F18429" t="b">
        <f>ISTEXT(Tabela1[[#This Row],[Custom_unique]])</f>
        <v>0</v>
      </c>
    </row>
    <row r="18430" spans="1:6" x14ac:dyDescent="0.25">
      <c r="A18430" t="s">
        <v>18431</v>
      </c>
      <c r="B18430" s="1">
        <v>41908</v>
      </c>
      <c r="C18430" s="2">
        <v>0.62508101851851849</v>
      </c>
      <c r="D18430" t="str">
        <f>RIGHT(Tabela1[[#This Row],[Nome]],3)</f>
        <v>PRW</v>
      </c>
      <c r="E18430" t="e">
        <f>VLOOKUP(Tabela1[[#This Row],[Nome]],customs_unique[],1,FALSE)</f>
        <v>#N/A</v>
      </c>
      <c r="F18430" t="b">
        <f>ISTEXT(Tabela1[[#This Row],[Custom_unique]])</f>
        <v>0</v>
      </c>
    </row>
    <row r="18431" spans="1:6" x14ac:dyDescent="0.25">
      <c r="A18431" t="s">
        <v>18432</v>
      </c>
      <c r="B18431" s="1">
        <v>41908</v>
      </c>
      <c r="C18431" s="2">
        <v>0.62508101851851849</v>
      </c>
      <c r="D18431" t="str">
        <f>RIGHT(Tabela1[[#This Row],[Nome]],3)</f>
        <v>PRW</v>
      </c>
      <c r="E18431" t="e">
        <f>VLOOKUP(Tabela1[[#This Row],[Nome]],customs_unique[],1,FALSE)</f>
        <v>#N/A</v>
      </c>
      <c r="F18431" t="b">
        <f>ISTEXT(Tabela1[[#This Row],[Custom_unique]])</f>
        <v>0</v>
      </c>
    </row>
    <row r="18432" spans="1:6" x14ac:dyDescent="0.25">
      <c r="A18432" t="s">
        <v>18433</v>
      </c>
      <c r="B18432" s="1">
        <v>41908</v>
      </c>
      <c r="C18432" s="2">
        <v>0.62508101851851849</v>
      </c>
      <c r="D18432" t="str">
        <f>RIGHT(Tabela1[[#This Row],[Nome]],3)</f>
        <v>PRW</v>
      </c>
      <c r="E18432" t="e">
        <f>VLOOKUP(Tabela1[[#This Row],[Nome]],customs_unique[],1,FALSE)</f>
        <v>#N/A</v>
      </c>
      <c r="F18432" t="b">
        <f>ISTEXT(Tabela1[[#This Row],[Custom_unique]])</f>
        <v>0</v>
      </c>
    </row>
    <row r="18433" spans="1:6" x14ac:dyDescent="0.25">
      <c r="A18433" t="s">
        <v>18434</v>
      </c>
      <c r="B18433" s="1">
        <v>41908</v>
      </c>
      <c r="C18433" s="2">
        <v>0.62508101851851849</v>
      </c>
      <c r="D18433" t="str">
        <f>RIGHT(Tabela1[[#This Row],[Nome]],3)</f>
        <v>PRW</v>
      </c>
      <c r="E18433" t="e">
        <f>VLOOKUP(Tabela1[[#This Row],[Nome]],customs_unique[],1,FALSE)</f>
        <v>#N/A</v>
      </c>
      <c r="F18433" t="b">
        <f>ISTEXT(Tabela1[[#This Row],[Custom_unique]])</f>
        <v>0</v>
      </c>
    </row>
    <row r="18434" spans="1:6" x14ac:dyDescent="0.25">
      <c r="A18434" t="s">
        <v>18435</v>
      </c>
      <c r="B18434" s="1">
        <v>41908</v>
      </c>
      <c r="C18434" s="2">
        <v>0.62508101851851849</v>
      </c>
      <c r="D18434" t="str">
        <f>RIGHT(Tabela1[[#This Row],[Nome]],3)</f>
        <v>PRW</v>
      </c>
      <c r="E18434" t="e">
        <f>VLOOKUP(Tabela1[[#This Row],[Nome]],customs_unique[],1,FALSE)</f>
        <v>#N/A</v>
      </c>
      <c r="F18434" t="b">
        <f>ISTEXT(Tabela1[[#This Row],[Custom_unique]])</f>
        <v>0</v>
      </c>
    </row>
    <row r="18435" spans="1:6" x14ac:dyDescent="0.25">
      <c r="A18435" t="s">
        <v>18436</v>
      </c>
      <c r="B18435" s="1">
        <v>41908</v>
      </c>
      <c r="C18435" s="2">
        <v>0.62508101851851849</v>
      </c>
      <c r="D18435" t="str">
        <f>RIGHT(Tabela1[[#This Row],[Nome]],3)</f>
        <v>PRW</v>
      </c>
      <c r="E18435" t="e">
        <f>VLOOKUP(Tabela1[[#This Row],[Nome]],customs_unique[],1,FALSE)</f>
        <v>#N/A</v>
      </c>
      <c r="F18435" t="b">
        <f>ISTEXT(Tabela1[[#This Row],[Custom_unique]])</f>
        <v>0</v>
      </c>
    </row>
    <row r="18436" spans="1:6" x14ac:dyDescent="0.25">
      <c r="A18436" t="s">
        <v>18437</v>
      </c>
      <c r="B18436" s="1">
        <v>41908</v>
      </c>
      <c r="C18436" s="2">
        <v>0.62508101851851849</v>
      </c>
      <c r="D18436" t="str">
        <f>RIGHT(Tabela1[[#This Row],[Nome]],3)</f>
        <v>PRW</v>
      </c>
      <c r="E18436" t="e">
        <f>VLOOKUP(Tabela1[[#This Row],[Nome]],customs_unique[],1,FALSE)</f>
        <v>#N/A</v>
      </c>
      <c r="F18436" t="b">
        <f>ISTEXT(Tabela1[[#This Row],[Custom_unique]])</f>
        <v>0</v>
      </c>
    </row>
    <row r="18437" spans="1:6" x14ac:dyDescent="0.25">
      <c r="A18437" t="s">
        <v>18438</v>
      </c>
      <c r="B18437" s="1">
        <v>41908</v>
      </c>
      <c r="C18437" s="2">
        <v>0.62508101851851849</v>
      </c>
      <c r="D18437" t="str">
        <f>RIGHT(Tabela1[[#This Row],[Nome]],3)</f>
        <v>PRW</v>
      </c>
      <c r="E18437" t="e">
        <f>VLOOKUP(Tabela1[[#This Row],[Nome]],customs_unique[],1,FALSE)</f>
        <v>#N/A</v>
      </c>
      <c r="F18437" t="b">
        <f>ISTEXT(Tabela1[[#This Row],[Custom_unique]])</f>
        <v>0</v>
      </c>
    </row>
    <row r="18438" spans="1:6" x14ac:dyDescent="0.25">
      <c r="A18438" t="s">
        <v>18439</v>
      </c>
      <c r="B18438" s="1">
        <v>41908</v>
      </c>
      <c r="C18438" s="2">
        <v>0.62508101851851849</v>
      </c>
      <c r="D18438" t="str">
        <f>RIGHT(Tabela1[[#This Row],[Nome]],3)</f>
        <v>PRW</v>
      </c>
      <c r="E18438" t="e">
        <f>VLOOKUP(Tabela1[[#This Row],[Nome]],customs_unique[],1,FALSE)</f>
        <v>#N/A</v>
      </c>
      <c r="F18438" t="b">
        <f>ISTEXT(Tabela1[[#This Row],[Custom_unique]])</f>
        <v>0</v>
      </c>
    </row>
    <row r="18439" spans="1:6" x14ac:dyDescent="0.25">
      <c r="A18439" t="s">
        <v>18440</v>
      </c>
      <c r="B18439" s="1">
        <v>41908</v>
      </c>
      <c r="C18439" s="2">
        <v>0.62508101851851849</v>
      </c>
      <c r="D18439" t="str">
        <f>RIGHT(Tabela1[[#This Row],[Nome]],3)</f>
        <v>PRW</v>
      </c>
      <c r="E18439" t="e">
        <f>VLOOKUP(Tabela1[[#This Row],[Nome]],customs_unique[],1,FALSE)</f>
        <v>#N/A</v>
      </c>
      <c r="F18439" t="b">
        <f>ISTEXT(Tabela1[[#This Row],[Custom_unique]])</f>
        <v>0</v>
      </c>
    </row>
    <row r="18440" spans="1:6" x14ac:dyDescent="0.25">
      <c r="A18440" t="s">
        <v>18441</v>
      </c>
      <c r="B18440" s="1">
        <v>41908</v>
      </c>
      <c r="C18440" s="2">
        <v>0.62508101851851849</v>
      </c>
      <c r="D18440" t="str">
        <f>RIGHT(Tabela1[[#This Row],[Nome]],3)</f>
        <v>PRW</v>
      </c>
      <c r="E18440" t="e">
        <f>VLOOKUP(Tabela1[[#This Row],[Nome]],customs_unique[],1,FALSE)</f>
        <v>#N/A</v>
      </c>
      <c r="F18440" t="b">
        <f>ISTEXT(Tabela1[[#This Row],[Custom_unique]])</f>
        <v>0</v>
      </c>
    </row>
    <row r="18441" spans="1:6" x14ac:dyDescent="0.25">
      <c r="A18441" t="s">
        <v>18442</v>
      </c>
      <c r="B18441" s="1">
        <v>41908</v>
      </c>
      <c r="C18441" s="2">
        <v>0.62508101851851849</v>
      </c>
      <c r="D18441" t="str">
        <f>RIGHT(Tabela1[[#This Row],[Nome]],3)</f>
        <v>PRW</v>
      </c>
      <c r="E18441" t="e">
        <f>VLOOKUP(Tabela1[[#This Row],[Nome]],customs_unique[],1,FALSE)</f>
        <v>#N/A</v>
      </c>
      <c r="F18441" t="b">
        <f>ISTEXT(Tabela1[[#This Row],[Custom_unique]])</f>
        <v>0</v>
      </c>
    </row>
    <row r="18442" spans="1:6" x14ac:dyDescent="0.25">
      <c r="A18442" t="s">
        <v>18443</v>
      </c>
      <c r="B18442" s="1">
        <v>41908</v>
      </c>
      <c r="C18442" s="2">
        <v>0.62508101851851849</v>
      </c>
      <c r="D18442" t="str">
        <f>RIGHT(Tabela1[[#This Row],[Nome]],3)</f>
        <v>PRW</v>
      </c>
      <c r="E18442" t="e">
        <f>VLOOKUP(Tabela1[[#This Row],[Nome]],customs_unique[],1,FALSE)</f>
        <v>#N/A</v>
      </c>
      <c r="F18442" t="b">
        <f>ISTEXT(Tabela1[[#This Row],[Custom_unique]])</f>
        <v>0</v>
      </c>
    </row>
    <row r="18443" spans="1:6" x14ac:dyDescent="0.25">
      <c r="A18443" t="s">
        <v>18444</v>
      </c>
      <c r="B18443" s="1">
        <v>41908</v>
      </c>
      <c r="C18443" s="2">
        <v>0.62508101851851849</v>
      </c>
      <c r="D18443" t="str">
        <f>RIGHT(Tabela1[[#This Row],[Nome]],3)</f>
        <v>PRW</v>
      </c>
      <c r="E18443" t="e">
        <f>VLOOKUP(Tabela1[[#This Row],[Nome]],customs_unique[],1,FALSE)</f>
        <v>#N/A</v>
      </c>
      <c r="F18443" t="b">
        <f>ISTEXT(Tabela1[[#This Row],[Custom_unique]])</f>
        <v>0</v>
      </c>
    </row>
    <row r="18444" spans="1:6" x14ac:dyDescent="0.25">
      <c r="A18444" t="s">
        <v>18445</v>
      </c>
      <c r="B18444" s="1">
        <v>41908</v>
      </c>
      <c r="C18444" s="2">
        <v>0.62508101851851849</v>
      </c>
      <c r="D18444" t="str">
        <f>RIGHT(Tabela1[[#This Row],[Nome]],3)</f>
        <v>PRW</v>
      </c>
      <c r="E18444" t="e">
        <f>VLOOKUP(Tabela1[[#This Row],[Nome]],customs_unique[],1,FALSE)</f>
        <v>#N/A</v>
      </c>
      <c r="F18444" t="b">
        <f>ISTEXT(Tabela1[[#This Row],[Custom_unique]])</f>
        <v>0</v>
      </c>
    </row>
    <row r="18445" spans="1:6" x14ac:dyDescent="0.25">
      <c r="A18445" t="s">
        <v>18446</v>
      </c>
      <c r="B18445" s="1">
        <v>41908</v>
      </c>
      <c r="C18445" s="2">
        <v>0.62508101851851849</v>
      </c>
      <c r="D18445" t="str">
        <f>RIGHT(Tabela1[[#This Row],[Nome]],3)</f>
        <v>PRW</v>
      </c>
      <c r="E18445" t="e">
        <f>VLOOKUP(Tabela1[[#This Row],[Nome]],customs_unique[],1,FALSE)</f>
        <v>#N/A</v>
      </c>
      <c r="F18445" t="b">
        <f>ISTEXT(Tabela1[[#This Row],[Custom_unique]])</f>
        <v>0</v>
      </c>
    </row>
    <row r="18446" spans="1:6" x14ac:dyDescent="0.25">
      <c r="A18446" t="s">
        <v>18447</v>
      </c>
      <c r="B18446" s="1">
        <v>41908</v>
      </c>
      <c r="C18446" s="2">
        <v>0.62508101851851849</v>
      </c>
      <c r="D18446" t="str">
        <f>RIGHT(Tabela1[[#This Row],[Nome]],3)</f>
        <v>PRW</v>
      </c>
      <c r="E18446" t="e">
        <f>VLOOKUP(Tabela1[[#This Row],[Nome]],customs_unique[],1,FALSE)</f>
        <v>#N/A</v>
      </c>
      <c r="F18446" t="b">
        <f>ISTEXT(Tabela1[[#This Row],[Custom_unique]])</f>
        <v>0</v>
      </c>
    </row>
    <row r="18447" spans="1:6" x14ac:dyDescent="0.25">
      <c r="A18447" t="s">
        <v>18448</v>
      </c>
      <c r="B18447" s="1">
        <v>41908</v>
      </c>
      <c r="C18447" s="2">
        <v>0.62508101851851849</v>
      </c>
      <c r="D18447" t="str">
        <f>RIGHT(Tabela1[[#This Row],[Nome]],3)</f>
        <v>PRW</v>
      </c>
      <c r="E18447" t="e">
        <f>VLOOKUP(Tabela1[[#This Row],[Nome]],customs_unique[],1,FALSE)</f>
        <v>#N/A</v>
      </c>
      <c r="F18447" t="b">
        <f>ISTEXT(Tabela1[[#This Row],[Custom_unique]])</f>
        <v>0</v>
      </c>
    </row>
    <row r="18448" spans="1:6" x14ac:dyDescent="0.25">
      <c r="A18448" t="s">
        <v>18449</v>
      </c>
      <c r="B18448" s="1">
        <v>41908</v>
      </c>
      <c r="C18448" s="2">
        <v>0.62508101851851849</v>
      </c>
      <c r="D18448" t="str">
        <f>RIGHT(Tabela1[[#This Row],[Nome]],3)</f>
        <v>PRW</v>
      </c>
      <c r="E18448" t="e">
        <f>VLOOKUP(Tabela1[[#This Row],[Nome]],customs_unique[],1,FALSE)</f>
        <v>#N/A</v>
      </c>
      <c r="F18448" t="b">
        <f>ISTEXT(Tabela1[[#This Row],[Custom_unique]])</f>
        <v>0</v>
      </c>
    </row>
    <row r="18449" spans="1:6" x14ac:dyDescent="0.25">
      <c r="A18449" t="s">
        <v>18450</v>
      </c>
      <c r="B18449" s="1">
        <v>41908</v>
      </c>
      <c r="C18449" s="2">
        <v>0.62508101851851849</v>
      </c>
      <c r="D18449" t="str">
        <f>RIGHT(Tabela1[[#This Row],[Nome]],3)</f>
        <v>PRW</v>
      </c>
      <c r="E18449" t="e">
        <f>VLOOKUP(Tabela1[[#This Row],[Nome]],customs_unique[],1,FALSE)</f>
        <v>#N/A</v>
      </c>
      <c r="F18449" t="b">
        <f>ISTEXT(Tabela1[[#This Row],[Custom_unique]])</f>
        <v>0</v>
      </c>
    </row>
    <row r="18450" spans="1:6" x14ac:dyDescent="0.25">
      <c r="A18450" t="s">
        <v>18451</v>
      </c>
      <c r="B18450" s="1">
        <v>41908</v>
      </c>
      <c r="C18450" s="2">
        <v>0.62508101851851849</v>
      </c>
      <c r="D18450" t="str">
        <f>RIGHT(Tabela1[[#This Row],[Nome]],3)</f>
        <v>PRW</v>
      </c>
      <c r="E18450" t="e">
        <f>VLOOKUP(Tabela1[[#This Row],[Nome]],customs_unique[],1,FALSE)</f>
        <v>#N/A</v>
      </c>
      <c r="F18450" t="b">
        <f>ISTEXT(Tabela1[[#This Row],[Custom_unique]])</f>
        <v>0</v>
      </c>
    </row>
    <row r="18451" spans="1:6" x14ac:dyDescent="0.25">
      <c r="A18451" t="s">
        <v>18452</v>
      </c>
      <c r="B18451" s="1">
        <v>41908</v>
      </c>
      <c r="C18451" s="2">
        <v>0.62508101851851849</v>
      </c>
      <c r="D18451" t="str">
        <f>RIGHT(Tabela1[[#This Row],[Nome]],3)</f>
        <v>PRW</v>
      </c>
      <c r="E18451" t="e">
        <f>VLOOKUP(Tabela1[[#This Row],[Nome]],customs_unique[],1,FALSE)</f>
        <v>#N/A</v>
      </c>
      <c r="F18451" t="b">
        <f>ISTEXT(Tabela1[[#This Row],[Custom_unique]])</f>
        <v>0</v>
      </c>
    </row>
    <row r="18452" spans="1:6" x14ac:dyDescent="0.25">
      <c r="A18452" t="s">
        <v>18453</v>
      </c>
      <c r="B18452" s="1">
        <v>41908</v>
      </c>
      <c r="C18452" s="2">
        <v>0.62508101851851849</v>
      </c>
      <c r="D18452" t="str">
        <f>RIGHT(Tabela1[[#This Row],[Nome]],3)</f>
        <v>PRW</v>
      </c>
      <c r="E18452" t="e">
        <f>VLOOKUP(Tabela1[[#This Row],[Nome]],customs_unique[],1,FALSE)</f>
        <v>#N/A</v>
      </c>
      <c r="F18452" t="b">
        <f>ISTEXT(Tabela1[[#This Row],[Custom_unique]])</f>
        <v>0</v>
      </c>
    </row>
    <row r="18453" spans="1:6" x14ac:dyDescent="0.25">
      <c r="A18453" t="s">
        <v>18454</v>
      </c>
      <c r="B18453" s="1">
        <v>41908</v>
      </c>
      <c r="C18453" s="2">
        <v>0.62508101851851849</v>
      </c>
      <c r="D18453" t="str">
        <f>RIGHT(Tabela1[[#This Row],[Nome]],3)</f>
        <v>PRW</v>
      </c>
      <c r="E18453" t="e">
        <f>VLOOKUP(Tabela1[[#This Row],[Nome]],customs_unique[],1,FALSE)</f>
        <v>#N/A</v>
      </c>
      <c r="F18453" t="b">
        <f>ISTEXT(Tabela1[[#This Row],[Custom_unique]])</f>
        <v>0</v>
      </c>
    </row>
    <row r="18454" spans="1:6" x14ac:dyDescent="0.25">
      <c r="A18454" t="s">
        <v>18455</v>
      </c>
      <c r="B18454" s="1">
        <v>41908</v>
      </c>
      <c r="C18454" s="2">
        <v>0.62508101851851849</v>
      </c>
      <c r="D18454" t="str">
        <f>RIGHT(Tabela1[[#This Row],[Nome]],3)</f>
        <v>PRW</v>
      </c>
      <c r="E18454" t="e">
        <f>VLOOKUP(Tabela1[[#This Row],[Nome]],customs_unique[],1,FALSE)</f>
        <v>#N/A</v>
      </c>
      <c r="F18454" t="b">
        <f>ISTEXT(Tabela1[[#This Row],[Custom_unique]])</f>
        <v>0</v>
      </c>
    </row>
    <row r="18455" spans="1:6" x14ac:dyDescent="0.25">
      <c r="A18455" t="s">
        <v>18456</v>
      </c>
      <c r="B18455" s="1">
        <v>41908</v>
      </c>
      <c r="C18455" s="2">
        <v>0.62508101851851849</v>
      </c>
      <c r="D18455" t="str">
        <f>RIGHT(Tabela1[[#This Row],[Nome]],3)</f>
        <v>PRW</v>
      </c>
      <c r="E18455" t="e">
        <f>VLOOKUP(Tabela1[[#This Row],[Nome]],customs_unique[],1,FALSE)</f>
        <v>#N/A</v>
      </c>
      <c r="F18455" t="b">
        <f>ISTEXT(Tabela1[[#This Row],[Custom_unique]])</f>
        <v>0</v>
      </c>
    </row>
    <row r="18456" spans="1:6" x14ac:dyDescent="0.25">
      <c r="A18456" t="s">
        <v>18457</v>
      </c>
      <c r="B18456" s="1">
        <v>41908</v>
      </c>
      <c r="C18456" s="2">
        <v>0.62508101851851849</v>
      </c>
      <c r="D18456" t="str">
        <f>RIGHT(Tabela1[[#This Row],[Nome]],3)</f>
        <v>PRW</v>
      </c>
      <c r="E18456" t="e">
        <f>VLOOKUP(Tabela1[[#This Row],[Nome]],customs_unique[],1,FALSE)</f>
        <v>#N/A</v>
      </c>
      <c r="F18456" t="b">
        <f>ISTEXT(Tabela1[[#This Row],[Custom_unique]])</f>
        <v>0</v>
      </c>
    </row>
    <row r="18457" spans="1:6" x14ac:dyDescent="0.25">
      <c r="A18457" t="s">
        <v>18458</v>
      </c>
      <c r="B18457" s="1">
        <v>41908</v>
      </c>
      <c r="C18457" s="2">
        <v>0.62508101851851849</v>
      </c>
      <c r="D18457" t="str">
        <f>RIGHT(Tabela1[[#This Row],[Nome]],3)</f>
        <v>PRW</v>
      </c>
      <c r="E18457" t="e">
        <f>VLOOKUP(Tabela1[[#This Row],[Nome]],customs_unique[],1,FALSE)</f>
        <v>#N/A</v>
      </c>
      <c r="F18457" t="b">
        <f>ISTEXT(Tabela1[[#This Row],[Custom_unique]])</f>
        <v>0</v>
      </c>
    </row>
    <row r="18458" spans="1:6" x14ac:dyDescent="0.25">
      <c r="A18458" t="s">
        <v>18459</v>
      </c>
      <c r="B18458" s="1">
        <v>41908</v>
      </c>
      <c r="C18458" s="2">
        <v>0.62508101851851849</v>
      </c>
      <c r="D18458" t="str">
        <f>RIGHT(Tabela1[[#This Row],[Nome]],3)</f>
        <v>PRW</v>
      </c>
      <c r="E18458" t="e">
        <f>VLOOKUP(Tabela1[[#This Row],[Nome]],customs_unique[],1,FALSE)</f>
        <v>#N/A</v>
      </c>
      <c r="F18458" t="b">
        <f>ISTEXT(Tabela1[[#This Row],[Custom_unique]])</f>
        <v>0</v>
      </c>
    </row>
    <row r="18459" spans="1:6" x14ac:dyDescent="0.25">
      <c r="A18459" t="s">
        <v>18460</v>
      </c>
      <c r="B18459" s="1">
        <v>41908</v>
      </c>
      <c r="C18459" s="2">
        <v>0.62508101851851849</v>
      </c>
      <c r="D18459" t="str">
        <f>RIGHT(Tabela1[[#This Row],[Nome]],3)</f>
        <v>PRW</v>
      </c>
      <c r="E18459" t="e">
        <f>VLOOKUP(Tabela1[[#This Row],[Nome]],customs_unique[],1,FALSE)</f>
        <v>#N/A</v>
      </c>
      <c r="F18459" t="b">
        <f>ISTEXT(Tabela1[[#This Row],[Custom_unique]])</f>
        <v>0</v>
      </c>
    </row>
    <row r="18460" spans="1:6" x14ac:dyDescent="0.25">
      <c r="A18460" t="s">
        <v>18461</v>
      </c>
      <c r="B18460" s="1">
        <v>41908</v>
      </c>
      <c r="C18460" s="2">
        <v>0.62508101851851849</v>
      </c>
      <c r="D18460" t="str">
        <f>RIGHT(Tabela1[[#This Row],[Nome]],3)</f>
        <v>PRW</v>
      </c>
      <c r="E18460" t="e">
        <f>VLOOKUP(Tabela1[[#This Row],[Nome]],customs_unique[],1,FALSE)</f>
        <v>#N/A</v>
      </c>
      <c r="F18460" t="b">
        <f>ISTEXT(Tabela1[[#This Row],[Custom_unique]])</f>
        <v>0</v>
      </c>
    </row>
    <row r="18461" spans="1:6" x14ac:dyDescent="0.25">
      <c r="A18461" t="s">
        <v>18462</v>
      </c>
      <c r="B18461" s="1">
        <v>41908</v>
      </c>
      <c r="C18461" s="2">
        <v>0.62508101851851849</v>
      </c>
      <c r="D18461" t="str">
        <f>RIGHT(Tabela1[[#This Row],[Nome]],3)</f>
        <v>PRW</v>
      </c>
      <c r="E18461" t="e">
        <f>VLOOKUP(Tabela1[[#This Row],[Nome]],customs_unique[],1,FALSE)</f>
        <v>#N/A</v>
      </c>
      <c r="F18461" t="b">
        <f>ISTEXT(Tabela1[[#This Row],[Custom_unique]])</f>
        <v>0</v>
      </c>
    </row>
    <row r="18462" spans="1:6" x14ac:dyDescent="0.25">
      <c r="A18462" t="s">
        <v>18463</v>
      </c>
      <c r="B18462" s="1">
        <v>41908</v>
      </c>
      <c r="C18462" s="2">
        <v>0.62508101851851849</v>
      </c>
      <c r="D18462" t="str">
        <f>RIGHT(Tabela1[[#This Row],[Nome]],3)</f>
        <v>PRW</v>
      </c>
      <c r="E18462" t="e">
        <f>VLOOKUP(Tabela1[[#This Row],[Nome]],customs_unique[],1,FALSE)</f>
        <v>#N/A</v>
      </c>
      <c r="F18462" t="b">
        <f>ISTEXT(Tabela1[[#This Row],[Custom_unique]])</f>
        <v>0</v>
      </c>
    </row>
    <row r="18463" spans="1:6" x14ac:dyDescent="0.25">
      <c r="A18463" t="s">
        <v>18464</v>
      </c>
      <c r="B18463" s="1">
        <v>41908</v>
      </c>
      <c r="C18463" s="2">
        <v>0.62508101851851849</v>
      </c>
      <c r="D18463" t="str">
        <f>RIGHT(Tabela1[[#This Row],[Nome]],3)</f>
        <v>PRW</v>
      </c>
      <c r="E18463" t="e">
        <f>VLOOKUP(Tabela1[[#This Row],[Nome]],customs_unique[],1,FALSE)</f>
        <v>#N/A</v>
      </c>
      <c r="F18463" t="b">
        <f>ISTEXT(Tabela1[[#This Row],[Custom_unique]])</f>
        <v>0</v>
      </c>
    </row>
    <row r="18464" spans="1:6" x14ac:dyDescent="0.25">
      <c r="A18464" t="s">
        <v>18465</v>
      </c>
      <c r="B18464" s="1">
        <v>41908</v>
      </c>
      <c r="C18464" s="2">
        <v>0.62508101851851849</v>
      </c>
      <c r="D18464" t="str">
        <f>RIGHT(Tabela1[[#This Row],[Nome]],3)</f>
        <v>PRW</v>
      </c>
      <c r="E18464" t="e">
        <f>VLOOKUP(Tabela1[[#This Row],[Nome]],customs_unique[],1,FALSE)</f>
        <v>#N/A</v>
      </c>
      <c r="F18464" t="b">
        <f>ISTEXT(Tabela1[[#This Row],[Custom_unique]])</f>
        <v>0</v>
      </c>
    </row>
    <row r="18465" spans="1:6" x14ac:dyDescent="0.25">
      <c r="A18465" t="s">
        <v>18466</v>
      </c>
      <c r="B18465" s="1">
        <v>41908</v>
      </c>
      <c r="C18465" s="2">
        <v>0.62508101851851849</v>
      </c>
      <c r="D18465" t="str">
        <f>RIGHT(Tabela1[[#This Row],[Nome]],3)</f>
        <v>PRW</v>
      </c>
      <c r="E18465" t="e">
        <f>VLOOKUP(Tabela1[[#This Row],[Nome]],customs_unique[],1,FALSE)</f>
        <v>#N/A</v>
      </c>
      <c r="F18465" t="b">
        <f>ISTEXT(Tabela1[[#This Row],[Custom_unique]])</f>
        <v>0</v>
      </c>
    </row>
    <row r="18466" spans="1:6" x14ac:dyDescent="0.25">
      <c r="A18466" t="s">
        <v>18467</v>
      </c>
      <c r="B18466" s="1">
        <v>41908</v>
      </c>
      <c r="C18466" s="2">
        <v>0.62508101851851849</v>
      </c>
      <c r="D18466" t="str">
        <f>RIGHT(Tabela1[[#This Row],[Nome]],3)</f>
        <v>PRW</v>
      </c>
      <c r="E18466" t="e">
        <f>VLOOKUP(Tabela1[[#This Row],[Nome]],customs_unique[],1,FALSE)</f>
        <v>#N/A</v>
      </c>
      <c r="F18466" t="b">
        <f>ISTEXT(Tabela1[[#This Row],[Custom_unique]])</f>
        <v>0</v>
      </c>
    </row>
    <row r="18467" spans="1:6" x14ac:dyDescent="0.25">
      <c r="A18467" t="s">
        <v>18468</v>
      </c>
      <c r="B18467" s="1">
        <v>41908</v>
      </c>
      <c r="C18467" s="2">
        <v>0.62508101851851849</v>
      </c>
      <c r="D18467" t="str">
        <f>RIGHT(Tabela1[[#This Row],[Nome]],3)</f>
        <v>PRW</v>
      </c>
      <c r="E18467" t="e">
        <f>VLOOKUP(Tabela1[[#This Row],[Nome]],customs_unique[],1,FALSE)</f>
        <v>#N/A</v>
      </c>
      <c r="F18467" t="b">
        <f>ISTEXT(Tabela1[[#This Row],[Custom_unique]])</f>
        <v>0</v>
      </c>
    </row>
    <row r="18468" spans="1:6" x14ac:dyDescent="0.25">
      <c r="A18468" t="s">
        <v>18469</v>
      </c>
      <c r="B18468" s="1">
        <v>41908</v>
      </c>
      <c r="C18468" s="2">
        <v>0.62508101851851849</v>
      </c>
      <c r="D18468" t="str">
        <f>RIGHT(Tabela1[[#This Row],[Nome]],3)</f>
        <v>PRW</v>
      </c>
      <c r="E18468" t="e">
        <f>VLOOKUP(Tabela1[[#This Row],[Nome]],customs_unique[],1,FALSE)</f>
        <v>#N/A</v>
      </c>
      <c r="F18468" t="b">
        <f>ISTEXT(Tabela1[[#This Row],[Custom_unique]])</f>
        <v>0</v>
      </c>
    </row>
    <row r="18469" spans="1:6" x14ac:dyDescent="0.25">
      <c r="A18469" t="s">
        <v>18470</v>
      </c>
      <c r="B18469" s="1">
        <v>41908</v>
      </c>
      <c r="C18469" s="2">
        <v>0.62508101851851849</v>
      </c>
      <c r="D18469" t="str">
        <f>RIGHT(Tabela1[[#This Row],[Nome]],3)</f>
        <v>PRW</v>
      </c>
      <c r="E18469" t="e">
        <f>VLOOKUP(Tabela1[[#This Row],[Nome]],customs_unique[],1,FALSE)</f>
        <v>#N/A</v>
      </c>
      <c r="F18469" t="b">
        <f>ISTEXT(Tabela1[[#This Row],[Custom_unique]])</f>
        <v>0</v>
      </c>
    </row>
    <row r="18470" spans="1:6" x14ac:dyDescent="0.25">
      <c r="A18470" t="s">
        <v>18471</v>
      </c>
      <c r="B18470" s="1">
        <v>41908</v>
      </c>
      <c r="C18470" s="2">
        <v>0.62508101851851849</v>
      </c>
      <c r="D18470" t="str">
        <f>RIGHT(Tabela1[[#This Row],[Nome]],3)</f>
        <v>PRW</v>
      </c>
      <c r="E18470" t="e">
        <f>VLOOKUP(Tabela1[[#This Row],[Nome]],customs_unique[],1,FALSE)</f>
        <v>#N/A</v>
      </c>
      <c r="F18470" t="b">
        <f>ISTEXT(Tabela1[[#This Row],[Custom_unique]])</f>
        <v>0</v>
      </c>
    </row>
    <row r="18471" spans="1:6" x14ac:dyDescent="0.25">
      <c r="A18471" t="s">
        <v>18472</v>
      </c>
      <c r="B18471" s="1">
        <v>41908</v>
      </c>
      <c r="C18471" s="2">
        <v>0.62508101851851849</v>
      </c>
      <c r="D18471" t="str">
        <f>RIGHT(Tabela1[[#This Row],[Nome]],3)</f>
        <v>PRW</v>
      </c>
      <c r="E18471" t="e">
        <f>VLOOKUP(Tabela1[[#This Row],[Nome]],customs_unique[],1,FALSE)</f>
        <v>#N/A</v>
      </c>
      <c r="F18471" t="b">
        <f>ISTEXT(Tabela1[[#This Row],[Custom_unique]])</f>
        <v>0</v>
      </c>
    </row>
    <row r="18472" spans="1:6" x14ac:dyDescent="0.25">
      <c r="A18472" t="s">
        <v>18473</v>
      </c>
      <c r="B18472" s="1">
        <v>41908</v>
      </c>
      <c r="C18472" s="2">
        <v>0.62508101851851849</v>
      </c>
      <c r="D18472" t="str">
        <f>RIGHT(Tabela1[[#This Row],[Nome]],3)</f>
        <v>PRW</v>
      </c>
      <c r="E18472" t="e">
        <f>VLOOKUP(Tabela1[[#This Row],[Nome]],customs_unique[],1,FALSE)</f>
        <v>#N/A</v>
      </c>
      <c r="F18472" t="b">
        <f>ISTEXT(Tabela1[[#This Row],[Custom_unique]])</f>
        <v>0</v>
      </c>
    </row>
    <row r="18473" spans="1:6" x14ac:dyDescent="0.25">
      <c r="A18473" t="s">
        <v>18474</v>
      </c>
      <c r="B18473" s="1">
        <v>41908</v>
      </c>
      <c r="C18473" s="2">
        <v>0.62508101851851849</v>
      </c>
      <c r="D18473" t="str">
        <f>RIGHT(Tabela1[[#This Row],[Nome]],3)</f>
        <v>PRW</v>
      </c>
      <c r="E18473" t="e">
        <f>VLOOKUP(Tabela1[[#This Row],[Nome]],customs_unique[],1,FALSE)</f>
        <v>#N/A</v>
      </c>
      <c r="F18473" t="b">
        <f>ISTEXT(Tabela1[[#This Row],[Custom_unique]])</f>
        <v>0</v>
      </c>
    </row>
    <row r="18474" spans="1:6" x14ac:dyDescent="0.25">
      <c r="A18474" t="s">
        <v>18475</v>
      </c>
      <c r="B18474" s="1">
        <v>41928</v>
      </c>
      <c r="C18474" s="2">
        <v>0.35371527777777773</v>
      </c>
      <c r="D18474" t="str">
        <f>RIGHT(Tabela1[[#This Row],[Nome]],3)</f>
        <v>PRW</v>
      </c>
      <c r="E18474" t="e">
        <f>VLOOKUP(Tabela1[[#This Row],[Nome]],customs_unique[],1,FALSE)</f>
        <v>#N/A</v>
      </c>
      <c r="F18474" t="b">
        <f>ISTEXT(Tabela1[[#This Row],[Custom_unique]])</f>
        <v>0</v>
      </c>
    </row>
    <row r="18475" spans="1:6" x14ac:dyDescent="0.25">
      <c r="A18475" t="s">
        <v>18476</v>
      </c>
      <c r="B18475" s="1">
        <v>41908</v>
      </c>
      <c r="C18475" s="2">
        <v>0.62508101851851849</v>
      </c>
      <c r="D18475" t="str">
        <f>RIGHT(Tabela1[[#This Row],[Nome]],3)</f>
        <v>PRW</v>
      </c>
      <c r="E18475" t="e">
        <f>VLOOKUP(Tabela1[[#This Row],[Nome]],customs_unique[],1,FALSE)</f>
        <v>#N/A</v>
      </c>
      <c r="F18475" t="b">
        <f>ISTEXT(Tabela1[[#This Row],[Custom_unique]])</f>
        <v>0</v>
      </c>
    </row>
    <row r="18476" spans="1:6" x14ac:dyDescent="0.25">
      <c r="A18476" t="s">
        <v>18477</v>
      </c>
      <c r="B18476" s="1">
        <v>41908</v>
      </c>
      <c r="C18476" s="2">
        <v>0.62508101851851849</v>
      </c>
      <c r="D18476" t="str">
        <f>RIGHT(Tabela1[[#This Row],[Nome]],3)</f>
        <v>PRW</v>
      </c>
      <c r="E18476" t="e">
        <f>VLOOKUP(Tabela1[[#This Row],[Nome]],customs_unique[],1,FALSE)</f>
        <v>#N/A</v>
      </c>
      <c r="F18476" t="b">
        <f>ISTEXT(Tabela1[[#This Row],[Custom_unique]])</f>
        <v>0</v>
      </c>
    </row>
    <row r="18477" spans="1:6" x14ac:dyDescent="0.25">
      <c r="A18477" t="s">
        <v>18478</v>
      </c>
      <c r="B18477" s="1">
        <v>41928</v>
      </c>
      <c r="C18477" s="2">
        <v>0.35371527777777773</v>
      </c>
      <c r="D18477" t="str">
        <f>RIGHT(Tabela1[[#This Row],[Nome]],3)</f>
        <v>PRW</v>
      </c>
      <c r="E18477" t="e">
        <f>VLOOKUP(Tabela1[[#This Row],[Nome]],customs_unique[],1,FALSE)</f>
        <v>#N/A</v>
      </c>
      <c r="F18477" t="b">
        <f>ISTEXT(Tabela1[[#This Row],[Custom_unique]])</f>
        <v>0</v>
      </c>
    </row>
    <row r="18478" spans="1:6" x14ac:dyDescent="0.25">
      <c r="A18478" t="s">
        <v>18479</v>
      </c>
      <c r="B18478" s="1">
        <v>41908</v>
      </c>
      <c r="C18478" s="2">
        <v>0.62508101851851849</v>
      </c>
      <c r="D18478" t="str">
        <f>RIGHT(Tabela1[[#This Row],[Nome]],3)</f>
        <v>PRW</v>
      </c>
      <c r="E18478" t="e">
        <f>VLOOKUP(Tabela1[[#This Row],[Nome]],customs_unique[],1,FALSE)</f>
        <v>#N/A</v>
      </c>
      <c r="F18478" t="b">
        <f>ISTEXT(Tabela1[[#This Row],[Custom_unique]])</f>
        <v>0</v>
      </c>
    </row>
    <row r="18479" spans="1:6" x14ac:dyDescent="0.25">
      <c r="A18479" t="s">
        <v>18480</v>
      </c>
      <c r="B18479" s="1">
        <v>41908</v>
      </c>
      <c r="C18479" s="2">
        <v>0.62508101851851849</v>
      </c>
      <c r="D18479" t="str">
        <f>RIGHT(Tabela1[[#This Row],[Nome]],3)</f>
        <v>PRW</v>
      </c>
      <c r="E18479" t="e">
        <f>VLOOKUP(Tabela1[[#This Row],[Nome]],customs_unique[],1,FALSE)</f>
        <v>#N/A</v>
      </c>
      <c r="F18479" t="b">
        <f>ISTEXT(Tabela1[[#This Row],[Custom_unique]])</f>
        <v>0</v>
      </c>
    </row>
    <row r="18480" spans="1:6" x14ac:dyDescent="0.25">
      <c r="A18480" t="s">
        <v>18481</v>
      </c>
      <c r="B18480" s="1">
        <v>42551</v>
      </c>
      <c r="C18480" s="2">
        <v>0.68598379629629624</v>
      </c>
      <c r="D18480" t="str">
        <f>RIGHT(Tabela1[[#This Row],[Nome]],3)</f>
        <v>PRW</v>
      </c>
      <c r="E18480" t="e">
        <f>VLOOKUP(Tabela1[[#This Row],[Nome]],customs_unique[],1,FALSE)</f>
        <v>#N/A</v>
      </c>
      <c r="F18480" t="b">
        <f>ISTEXT(Tabela1[[#This Row],[Custom_unique]])</f>
        <v>0</v>
      </c>
    </row>
    <row r="18481" spans="1:6" x14ac:dyDescent="0.25">
      <c r="A18481" t="s">
        <v>18482</v>
      </c>
      <c r="B18481" s="1">
        <v>42562</v>
      </c>
      <c r="C18481" s="2">
        <v>0.5773611111111111</v>
      </c>
      <c r="D18481" t="str">
        <f>RIGHT(Tabela1[[#This Row],[Nome]],3)</f>
        <v>PRW</v>
      </c>
      <c r="E18481" t="e">
        <f>VLOOKUP(Tabela1[[#This Row],[Nome]],customs_unique[],1,FALSE)</f>
        <v>#N/A</v>
      </c>
      <c r="F18481" t="b">
        <f>ISTEXT(Tabela1[[#This Row],[Custom_unique]])</f>
        <v>0</v>
      </c>
    </row>
    <row r="18482" spans="1:6" x14ac:dyDescent="0.25">
      <c r="A18482" t="s">
        <v>18483</v>
      </c>
      <c r="B18482" s="1">
        <v>41908</v>
      </c>
      <c r="C18482" s="2">
        <v>0.62508101851851849</v>
      </c>
      <c r="D18482" t="str">
        <f>RIGHT(Tabela1[[#This Row],[Nome]],3)</f>
        <v>PRW</v>
      </c>
      <c r="E18482" t="e">
        <f>VLOOKUP(Tabela1[[#This Row],[Nome]],customs_unique[],1,FALSE)</f>
        <v>#N/A</v>
      </c>
      <c r="F18482" t="b">
        <f>ISTEXT(Tabela1[[#This Row],[Custom_unique]])</f>
        <v>0</v>
      </c>
    </row>
    <row r="18483" spans="1:6" x14ac:dyDescent="0.25">
      <c r="A18483" t="s">
        <v>18484</v>
      </c>
      <c r="B18483" s="1">
        <v>41908</v>
      </c>
      <c r="C18483" s="2">
        <v>0.62508101851851849</v>
      </c>
      <c r="D18483" t="str">
        <f>RIGHT(Tabela1[[#This Row],[Nome]],3)</f>
        <v>PRW</v>
      </c>
      <c r="E18483" t="e">
        <f>VLOOKUP(Tabela1[[#This Row],[Nome]],customs_unique[],1,FALSE)</f>
        <v>#N/A</v>
      </c>
      <c r="F18483" t="b">
        <f>ISTEXT(Tabela1[[#This Row],[Custom_unique]])</f>
        <v>0</v>
      </c>
    </row>
    <row r="18484" spans="1:6" x14ac:dyDescent="0.25">
      <c r="A18484" t="s">
        <v>18485</v>
      </c>
      <c r="B18484" s="1">
        <v>41335</v>
      </c>
      <c r="C18484" s="2">
        <v>0.62777777777777777</v>
      </c>
      <c r="D18484" t="str">
        <f>RIGHT(Tabela1[[#This Row],[Nome]],3)</f>
        <v>PRW</v>
      </c>
      <c r="E18484" t="e">
        <f>VLOOKUP(Tabela1[[#This Row],[Nome]],customs_unique[],1,FALSE)</f>
        <v>#N/A</v>
      </c>
      <c r="F18484" t="b">
        <f>ISTEXT(Tabela1[[#This Row],[Custom_unique]])</f>
        <v>0</v>
      </c>
    </row>
    <row r="18485" spans="1:6" x14ac:dyDescent="0.25">
      <c r="A18485" t="s">
        <v>18486</v>
      </c>
      <c r="B18485" s="1">
        <v>41335</v>
      </c>
      <c r="C18485" s="2">
        <v>0.62777777777777777</v>
      </c>
      <c r="D18485" t="str">
        <f>RIGHT(Tabela1[[#This Row],[Nome]],3)</f>
        <v>PRW</v>
      </c>
      <c r="E18485" t="e">
        <f>VLOOKUP(Tabela1[[#This Row],[Nome]],customs_unique[],1,FALSE)</f>
        <v>#N/A</v>
      </c>
      <c r="F18485" t="b">
        <f>ISTEXT(Tabela1[[#This Row],[Custom_unique]])</f>
        <v>0</v>
      </c>
    </row>
    <row r="18486" spans="1:6" x14ac:dyDescent="0.25">
      <c r="A18486" t="s">
        <v>18487</v>
      </c>
      <c r="B18486" s="1">
        <v>41335</v>
      </c>
      <c r="C18486" s="2">
        <v>0.62777777777777777</v>
      </c>
      <c r="D18486" t="str">
        <f>RIGHT(Tabela1[[#This Row],[Nome]],3)</f>
        <v>PRW</v>
      </c>
      <c r="E18486" t="e">
        <f>VLOOKUP(Tabela1[[#This Row],[Nome]],customs_unique[],1,FALSE)</f>
        <v>#N/A</v>
      </c>
      <c r="F18486" t="b">
        <f>ISTEXT(Tabela1[[#This Row],[Custom_unique]])</f>
        <v>0</v>
      </c>
    </row>
    <row r="18487" spans="1:6" x14ac:dyDescent="0.25">
      <c r="A18487" t="s">
        <v>18488</v>
      </c>
      <c r="B18487" s="1">
        <v>41335</v>
      </c>
      <c r="C18487" s="2">
        <v>0.62777777777777777</v>
      </c>
      <c r="D18487" t="str">
        <f>RIGHT(Tabela1[[#This Row],[Nome]],3)</f>
        <v>PRW</v>
      </c>
      <c r="E18487" t="e">
        <f>VLOOKUP(Tabela1[[#This Row],[Nome]],customs_unique[],1,FALSE)</f>
        <v>#N/A</v>
      </c>
      <c r="F18487" t="b">
        <f>ISTEXT(Tabela1[[#This Row],[Custom_unique]])</f>
        <v>0</v>
      </c>
    </row>
    <row r="18488" spans="1:6" x14ac:dyDescent="0.25">
      <c r="A18488" t="s">
        <v>18489</v>
      </c>
      <c r="B18488" s="1">
        <v>41335</v>
      </c>
      <c r="C18488" s="2">
        <v>0.62777777777777777</v>
      </c>
      <c r="D18488" t="str">
        <f>RIGHT(Tabela1[[#This Row],[Nome]],3)</f>
        <v>PRW</v>
      </c>
      <c r="E18488" t="e">
        <f>VLOOKUP(Tabela1[[#This Row],[Nome]],customs_unique[],1,FALSE)</f>
        <v>#N/A</v>
      </c>
      <c r="F18488" t="b">
        <f>ISTEXT(Tabela1[[#This Row],[Custom_unique]])</f>
        <v>0</v>
      </c>
    </row>
    <row r="18489" spans="1:6" x14ac:dyDescent="0.25">
      <c r="A18489" t="s">
        <v>18490</v>
      </c>
      <c r="B18489" s="1">
        <v>41450</v>
      </c>
      <c r="C18489" s="2">
        <v>0.68023148148148149</v>
      </c>
      <c r="D18489" t="str">
        <f>RIGHT(Tabela1[[#This Row],[Nome]],3)</f>
        <v>PRW</v>
      </c>
      <c r="E18489" t="e">
        <f>VLOOKUP(Tabela1[[#This Row],[Nome]],customs_unique[],1,FALSE)</f>
        <v>#N/A</v>
      </c>
      <c r="F18489" t="b">
        <f>ISTEXT(Tabela1[[#This Row],[Custom_unique]])</f>
        <v>0</v>
      </c>
    </row>
    <row r="18490" spans="1:6" x14ac:dyDescent="0.25">
      <c r="A18490" t="s">
        <v>18491</v>
      </c>
      <c r="B18490" s="1">
        <v>41799</v>
      </c>
      <c r="C18490" s="2">
        <v>0.70584490740740735</v>
      </c>
      <c r="D18490" t="str">
        <f>RIGHT(Tabela1[[#This Row],[Nome]],3)</f>
        <v>PRW</v>
      </c>
      <c r="E18490" t="e">
        <f>VLOOKUP(Tabela1[[#This Row],[Nome]],customs_unique[],1,FALSE)</f>
        <v>#N/A</v>
      </c>
      <c r="F18490" t="b">
        <f>ISTEXT(Tabela1[[#This Row],[Custom_unique]])</f>
        <v>0</v>
      </c>
    </row>
    <row r="18491" spans="1:6" x14ac:dyDescent="0.25">
      <c r="A18491" t="s">
        <v>18492</v>
      </c>
      <c r="B18491" s="1">
        <v>41335</v>
      </c>
      <c r="C18491" s="2">
        <v>0.62777777777777777</v>
      </c>
      <c r="D18491" t="str">
        <f>RIGHT(Tabela1[[#This Row],[Nome]],3)</f>
        <v>PRW</v>
      </c>
      <c r="E18491" t="e">
        <f>VLOOKUP(Tabela1[[#This Row],[Nome]],customs_unique[],1,FALSE)</f>
        <v>#N/A</v>
      </c>
      <c r="F18491" t="b">
        <f>ISTEXT(Tabela1[[#This Row],[Custom_unique]])</f>
        <v>0</v>
      </c>
    </row>
    <row r="18492" spans="1:6" x14ac:dyDescent="0.25">
      <c r="A18492" t="s">
        <v>18493</v>
      </c>
      <c r="B18492" s="1">
        <v>41335</v>
      </c>
      <c r="C18492" s="2">
        <v>0.62777777777777777</v>
      </c>
      <c r="D18492" t="str">
        <f>RIGHT(Tabela1[[#This Row],[Nome]],3)</f>
        <v>PRW</v>
      </c>
      <c r="E18492" t="e">
        <f>VLOOKUP(Tabela1[[#This Row],[Nome]],customs_unique[],1,FALSE)</f>
        <v>#N/A</v>
      </c>
      <c r="F18492" t="b">
        <f>ISTEXT(Tabela1[[#This Row],[Custom_unique]])</f>
        <v>0</v>
      </c>
    </row>
    <row r="18493" spans="1:6" x14ac:dyDescent="0.25">
      <c r="A18493" t="s">
        <v>18494</v>
      </c>
      <c r="B18493" s="1">
        <v>41335</v>
      </c>
      <c r="C18493" s="2">
        <v>0.62777777777777777</v>
      </c>
      <c r="D18493" t="str">
        <f>RIGHT(Tabela1[[#This Row],[Nome]],3)</f>
        <v>PRW</v>
      </c>
      <c r="E18493" t="e">
        <f>VLOOKUP(Tabela1[[#This Row],[Nome]],customs_unique[],1,FALSE)</f>
        <v>#N/A</v>
      </c>
      <c r="F18493" t="b">
        <f>ISTEXT(Tabela1[[#This Row],[Custom_unique]])</f>
        <v>0</v>
      </c>
    </row>
    <row r="18494" spans="1:6" x14ac:dyDescent="0.25">
      <c r="A18494" t="s">
        <v>18495</v>
      </c>
      <c r="B18494" s="1">
        <v>41335</v>
      </c>
      <c r="C18494" s="2">
        <v>0.62777777777777777</v>
      </c>
      <c r="D18494" t="str">
        <f>RIGHT(Tabela1[[#This Row],[Nome]],3)</f>
        <v>PRW</v>
      </c>
      <c r="E18494" t="e">
        <f>VLOOKUP(Tabela1[[#This Row],[Nome]],customs_unique[],1,FALSE)</f>
        <v>#N/A</v>
      </c>
      <c r="F18494" t="b">
        <f>ISTEXT(Tabela1[[#This Row],[Custom_unique]])</f>
        <v>0</v>
      </c>
    </row>
    <row r="18495" spans="1:6" x14ac:dyDescent="0.25">
      <c r="A18495" t="s">
        <v>18496</v>
      </c>
      <c r="B18495" s="1">
        <v>41335</v>
      </c>
      <c r="C18495" s="2">
        <v>0.62777777777777777</v>
      </c>
      <c r="D18495" t="str">
        <f>RIGHT(Tabela1[[#This Row],[Nome]],3)</f>
        <v>PRW</v>
      </c>
      <c r="E18495" t="e">
        <f>VLOOKUP(Tabela1[[#This Row],[Nome]],customs_unique[],1,FALSE)</f>
        <v>#N/A</v>
      </c>
      <c r="F18495" t="b">
        <f>ISTEXT(Tabela1[[#This Row],[Custom_unique]])</f>
        <v>0</v>
      </c>
    </row>
    <row r="18496" spans="1:6" x14ac:dyDescent="0.25">
      <c r="A18496" t="s">
        <v>18497</v>
      </c>
      <c r="B18496" s="1">
        <v>41335</v>
      </c>
      <c r="C18496" s="2">
        <v>0.62777777777777777</v>
      </c>
      <c r="D18496" t="str">
        <f>RIGHT(Tabela1[[#This Row],[Nome]],3)</f>
        <v>PRW</v>
      </c>
      <c r="E18496" t="e">
        <f>VLOOKUP(Tabela1[[#This Row],[Nome]],customs_unique[],1,FALSE)</f>
        <v>#N/A</v>
      </c>
      <c r="F18496" t="b">
        <f>ISTEXT(Tabela1[[#This Row],[Custom_unique]])</f>
        <v>0</v>
      </c>
    </row>
    <row r="18497" spans="1:6" x14ac:dyDescent="0.25">
      <c r="A18497" t="s">
        <v>18498</v>
      </c>
      <c r="B18497" s="1">
        <v>41335</v>
      </c>
      <c r="C18497" s="2">
        <v>0.62777777777777777</v>
      </c>
      <c r="D18497" t="str">
        <f>RIGHT(Tabela1[[#This Row],[Nome]],3)</f>
        <v>PRW</v>
      </c>
      <c r="E18497" t="e">
        <f>VLOOKUP(Tabela1[[#This Row],[Nome]],customs_unique[],1,FALSE)</f>
        <v>#N/A</v>
      </c>
      <c r="F18497" t="b">
        <f>ISTEXT(Tabela1[[#This Row],[Custom_unique]])</f>
        <v>0</v>
      </c>
    </row>
    <row r="18498" spans="1:6" x14ac:dyDescent="0.25">
      <c r="A18498" t="s">
        <v>18499</v>
      </c>
      <c r="B18498" s="1">
        <v>41335</v>
      </c>
      <c r="C18498" s="2">
        <v>0.62777777777777777</v>
      </c>
      <c r="D18498" t="str">
        <f>RIGHT(Tabela1[[#This Row],[Nome]],3)</f>
        <v>PRW</v>
      </c>
      <c r="E18498" t="e">
        <f>VLOOKUP(Tabela1[[#This Row],[Nome]],customs_unique[],1,FALSE)</f>
        <v>#N/A</v>
      </c>
      <c r="F18498" t="b">
        <f>ISTEXT(Tabela1[[#This Row],[Custom_unique]])</f>
        <v>0</v>
      </c>
    </row>
    <row r="18499" spans="1:6" x14ac:dyDescent="0.25">
      <c r="A18499" t="s">
        <v>18500</v>
      </c>
      <c r="B18499" s="1">
        <v>41335</v>
      </c>
      <c r="C18499" s="2">
        <v>0.62777777777777777</v>
      </c>
      <c r="D18499" t="str">
        <f>RIGHT(Tabela1[[#This Row],[Nome]],3)</f>
        <v>PRW</v>
      </c>
      <c r="E18499" t="e">
        <f>VLOOKUP(Tabela1[[#This Row],[Nome]],customs_unique[],1,FALSE)</f>
        <v>#N/A</v>
      </c>
      <c r="F18499" t="b">
        <f>ISTEXT(Tabela1[[#This Row],[Custom_unique]])</f>
        <v>0</v>
      </c>
    </row>
    <row r="18500" spans="1:6" x14ac:dyDescent="0.25">
      <c r="A18500" t="s">
        <v>18501</v>
      </c>
      <c r="B18500" s="1">
        <v>41335</v>
      </c>
      <c r="C18500" s="2">
        <v>0.62777777777777777</v>
      </c>
      <c r="D18500" t="str">
        <f>RIGHT(Tabela1[[#This Row],[Nome]],3)</f>
        <v>PRW</v>
      </c>
      <c r="E18500" t="e">
        <f>VLOOKUP(Tabela1[[#This Row],[Nome]],customs_unique[],1,FALSE)</f>
        <v>#N/A</v>
      </c>
      <c r="F18500" t="b">
        <f>ISTEXT(Tabela1[[#This Row],[Custom_unique]])</f>
        <v>0</v>
      </c>
    </row>
    <row r="18501" spans="1:6" x14ac:dyDescent="0.25">
      <c r="A18501" t="s">
        <v>18502</v>
      </c>
      <c r="B18501" s="1">
        <v>41335</v>
      </c>
      <c r="C18501" s="2">
        <v>0.62777777777777777</v>
      </c>
      <c r="D18501" t="str">
        <f>RIGHT(Tabela1[[#This Row],[Nome]],3)</f>
        <v>PRW</v>
      </c>
      <c r="E18501" t="e">
        <f>VLOOKUP(Tabela1[[#This Row],[Nome]],customs_unique[],1,FALSE)</f>
        <v>#N/A</v>
      </c>
      <c r="F18501" t="b">
        <f>ISTEXT(Tabela1[[#This Row],[Custom_unique]])</f>
        <v>0</v>
      </c>
    </row>
    <row r="18502" spans="1:6" x14ac:dyDescent="0.25">
      <c r="A18502" t="s">
        <v>18503</v>
      </c>
      <c r="B18502" s="1">
        <v>41335</v>
      </c>
      <c r="C18502" s="2">
        <v>0.62777777777777777</v>
      </c>
      <c r="D18502" t="str">
        <f>RIGHT(Tabela1[[#This Row],[Nome]],3)</f>
        <v>PRW</v>
      </c>
      <c r="E18502" t="e">
        <f>VLOOKUP(Tabela1[[#This Row],[Nome]],customs_unique[],1,FALSE)</f>
        <v>#N/A</v>
      </c>
      <c r="F18502" t="b">
        <f>ISTEXT(Tabela1[[#This Row],[Custom_unique]])</f>
        <v>0</v>
      </c>
    </row>
    <row r="18503" spans="1:6" x14ac:dyDescent="0.25">
      <c r="A18503" t="s">
        <v>18504</v>
      </c>
      <c r="B18503" s="1">
        <v>41450</v>
      </c>
      <c r="C18503" s="2">
        <v>0.68023148148148149</v>
      </c>
      <c r="D18503" t="str">
        <f>RIGHT(Tabela1[[#This Row],[Nome]],3)</f>
        <v>PRW</v>
      </c>
      <c r="E18503" t="e">
        <f>VLOOKUP(Tabela1[[#This Row],[Nome]],customs_unique[],1,FALSE)</f>
        <v>#N/A</v>
      </c>
      <c r="F18503" t="b">
        <f>ISTEXT(Tabela1[[#This Row],[Custom_unique]])</f>
        <v>0</v>
      </c>
    </row>
    <row r="18504" spans="1:6" x14ac:dyDescent="0.25">
      <c r="A18504" t="s">
        <v>18505</v>
      </c>
      <c r="B18504" s="1">
        <v>41335</v>
      </c>
      <c r="C18504" s="2">
        <v>0.62777777777777777</v>
      </c>
      <c r="D18504" t="str">
        <f>RIGHT(Tabela1[[#This Row],[Nome]],3)</f>
        <v>PRW</v>
      </c>
      <c r="E18504" t="e">
        <f>VLOOKUP(Tabela1[[#This Row],[Nome]],customs_unique[],1,FALSE)</f>
        <v>#N/A</v>
      </c>
      <c r="F18504" t="b">
        <f>ISTEXT(Tabela1[[#This Row],[Custom_unique]])</f>
        <v>0</v>
      </c>
    </row>
    <row r="18505" spans="1:6" x14ac:dyDescent="0.25">
      <c r="A18505" t="s">
        <v>18506</v>
      </c>
      <c r="B18505" s="1">
        <v>41335</v>
      </c>
      <c r="C18505" s="2">
        <v>0.62777777777777777</v>
      </c>
      <c r="D18505" t="str">
        <f>RIGHT(Tabela1[[#This Row],[Nome]],3)</f>
        <v>PRW</v>
      </c>
      <c r="E18505" t="e">
        <f>VLOOKUP(Tabela1[[#This Row],[Nome]],customs_unique[],1,FALSE)</f>
        <v>#N/A</v>
      </c>
      <c r="F18505" t="b">
        <f>ISTEXT(Tabela1[[#This Row],[Custom_unique]])</f>
        <v>0</v>
      </c>
    </row>
    <row r="18506" spans="1:6" x14ac:dyDescent="0.25">
      <c r="A18506" t="s">
        <v>18507</v>
      </c>
      <c r="B18506" s="1">
        <v>41335</v>
      </c>
      <c r="C18506" s="2">
        <v>0.62777777777777777</v>
      </c>
      <c r="D18506" t="str">
        <f>RIGHT(Tabela1[[#This Row],[Nome]],3)</f>
        <v>PRW</v>
      </c>
      <c r="E18506" t="e">
        <f>VLOOKUP(Tabela1[[#This Row],[Nome]],customs_unique[],1,FALSE)</f>
        <v>#N/A</v>
      </c>
      <c r="F18506" t="b">
        <f>ISTEXT(Tabela1[[#This Row],[Custom_unique]])</f>
        <v>0</v>
      </c>
    </row>
    <row r="18507" spans="1:6" x14ac:dyDescent="0.25">
      <c r="A18507" t="s">
        <v>18508</v>
      </c>
      <c r="B18507" s="1">
        <v>41335</v>
      </c>
      <c r="C18507" s="2">
        <v>0.62777777777777777</v>
      </c>
      <c r="D18507" t="str">
        <f>RIGHT(Tabela1[[#This Row],[Nome]],3)</f>
        <v>PRW</v>
      </c>
      <c r="E18507" t="e">
        <f>VLOOKUP(Tabela1[[#This Row],[Nome]],customs_unique[],1,FALSE)</f>
        <v>#N/A</v>
      </c>
      <c r="F18507" t="b">
        <f>ISTEXT(Tabela1[[#This Row],[Custom_unique]])</f>
        <v>0</v>
      </c>
    </row>
    <row r="18508" spans="1:6" x14ac:dyDescent="0.25">
      <c r="A18508" t="s">
        <v>18509</v>
      </c>
      <c r="B18508" s="1">
        <v>41335</v>
      </c>
      <c r="C18508" s="2">
        <v>0.62777777777777777</v>
      </c>
      <c r="D18508" t="str">
        <f>RIGHT(Tabela1[[#This Row],[Nome]],3)</f>
        <v>PRW</v>
      </c>
      <c r="E18508" t="e">
        <f>VLOOKUP(Tabela1[[#This Row],[Nome]],customs_unique[],1,FALSE)</f>
        <v>#N/A</v>
      </c>
      <c r="F18508" t="b">
        <f>ISTEXT(Tabela1[[#This Row],[Custom_unique]])</f>
        <v>0</v>
      </c>
    </row>
    <row r="18509" spans="1:6" x14ac:dyDescent="0.25">
      <c r="A18509" t="s">
        <v>18510</v>
      </c>
      <c r="B18509" s="1">
        <v>41335</v>
      </c>
      <c r="C18509" s="2">
        <v>0.62777777777777777</v>
      </c>
      <c r="D18509" t="str">
        <f>RIGHT(Tabela1[[#This Row],[Nome]],3)</f>
        <v>PRW</v>
      </c>
      <c r="E18509" t="e">
        <f>VLOOKUP(Tabela1[[#This Row],[Nome]],customs_unique[],1,FALSE)</f>
        <v>#N/A</v>
      </c>
      <c r="F18509" t="b">
        <f>ISTEXT(Tabela1[[#This Row],[Custom_unique]])</f>
        <v>0</v>
      </c>
    </row>
    <row r="18510" spans="1:6" x14ac:dyDescent="0.25">
      <c r="A18510" t="s">
        <v>18511</v>
      </c>
      <c r="B18510" s="1">
        <v>41335</v>
      </c>
      <c r="C18510" s="2">
        <v>0.62777777777777777</v>
      </c>
      <c r="D18510" t="str">
        <f>RIGHT(Tabela1[[#This Row],[Nome]],3)</f>
        <v>PRW</v>
      </c>
      <c r="E18510" t="e">
        <f>VLOOKUP(Tabela1[[#This Row],[Nome]],customs_unique[],1,FALSE)</f>
        <v>#N/A</v>
      </c>
      <c r="F18510" t="b">
        <f>ISTEXT(Tabela1[[#This Row],[Custom_unique]])</f>
        <v>0</v>
      </c>
    </row>
    <row r="18511" spans="1:6" x14ac:dyDescent="0.25">
      <c r="A18511" t="s">
        <v>18512</v>
      </c>
      <c r="B18511" s="1">
        <v>41335</v>
      </c>
      <c r="C18511" s="2">
        <v>0.62777777777777777</v>
      </c>
      <c r="D18511" t="str">
        <f>RIGHT(Tabela1[[#This Row],[Nome]],3)</f>
        <v>PRW</v>
      </c>
      <c r="E18511" t="e">
        <f>VLOOKUP(Tabela1[[#This Row],[Nome]],customs_unique[],1,FALSE)</f>
        <v>#N/A</v>
      </c>
      <c r="F18511" t="b">
        <f>ISTEXT(Tabela1[[#This Row],[Custom_unique]])</f>
        <v>0</v>
      </c>
    </row>
    <row r="18512" spans="1:6" x14ac:dyDescent="0.25">
      <c r="A18512" t="s">
        <v>18513</v>
      </c>
      <c r="B18512" s="1">
        <v>41452</v>
      </c>
      <c r="C18512" s="2">
        <v>0.29445601851851849</v>
      </c>
      <c r="D18512" t="str">
        <f>RIGHT(Tabela1[[#This Row],[Nome]],3)</f>
        <v>PRW</v>
      </c>
      <c r="E18512" t="e">
        <f>VLOOKUP(Tabela1[[#This Row],[Nome]],customs_unique[],1,FALSE)</f>
        <v>#N/A</v>
      </c>
      <c r="F18512" t="b">
        <f>ISTEXT(Tabela1[[#This Row],[Custom_unique]])</f>
        <v>0</v>
      </c>
    </row>
    <row r="18513" spans="1:6" x14ac:dyDescent="0.25">
      <c r="A18513" t="s">
        <v>18514</v>
      </c>
      <c r="B18513" s="1">
        <v>41335</v>
      </c>
      <c r="C18513" s="2">
        <v>0.62777777777777777</v>
      </c>
      <c r="D18513" t="str">
        <f>RIGHT(Tabela1[[#This Row],[Nome]],3)</f>
        <v>PRW</v>
      </c>
      <c r="E18513" t="e">
        <f>VLOOKUP(Tabela1[[#This Row],[Nome]],customs_unique[],1,FALSE)</f>
        <v>#N/A</v>
      </c>
      <c r="F18513" t="b">
        <f>ISTEXT(Tabela1[[#This Row],[Custom_unique]])</f>
        <v>0</v>
      </c>
    </row>
    <row r="18514" spans="1:6" x14ac:dyDescent="0.25">
      <c r="A18514" t="s">
        <v>18515</v>
      </c>
      <c r="B18514" s="1">
        <v>41335</v>
      </c>
      <c r="C18514" s="2">
        <v>0.62777777777777777</v>
      </c>
      <c r="D18514" t="str">
        <f>RIGHT(Tabela1[[#This Row],[Nome]],3)</f>
        <v>PRW</v>
      </c>
      <c r="E18514" t="e">
        <f>VLOOKUP(Tabela1[[#This Row],[Nome]],customs_unique[],1,FALSE)</f>
        <v>#N/A</v>
      </c>
      <c r="F18514" t="b">
        <f>ISTEXT(Tabela1[[#This Row],[Custom_unique]])</f>
        <v>0</v>
      </c>
    </row>
    <row r="18515" spans="1:6" x14ac:dyDescent="0.25">
      <c r="A18515" t="s">
        <v>18516</v>
      </c>
      <c r="B18515" s="1">
        <v>41335</v>
      </c>
      <c r="C18515" s="2">
        <v>0.62777777777777777</v>
      </c>
      <c r="D18515" t="str">
        <f>RIGHT(Tabela1[[#This Row],[Nome]],3)</f>
        <v>PRW</v>
      </c>
      <c r="E18515" t="e">
        <f>VLOOKUP(Tabela1[[#This Row],[Nome]],customs_unique[],1,FALSE)</f>
        <v>#N/A</v>
      </c>
      <c r="F18515" t="b">
        <f>ISTEXT(Tabela1[[#This Row],[Custom_unique]])</f>
        <v>0</v>
      </c>
    </row>
    <row r="18516" spans="1:6" x14ac:dyDescent="0.25">
      <c r="A18516" t="s">
        <v>18517</v>
      </c>
      <c r="B18516" s="1">
        <v>41335</v>
      </c>
      <c r="C18516" s="2">
        <v>0.62777777777777777</v>
      </c>
      <c r="D18516" t="str">
        <f>RIGHT(Tabela1[[#This Row],[Nome]],3)</f>
        <v>PRW</v>
      </c>
      <c r="E18516" t="e">
        <f>VLOOKUP(Tabela1[[#This Row],[Nome]],customs_unique[],1,FALSE)</f>
        <v>#N/A</v>
      </c>
      <c r="F18516" t="b">
        <f>ISTEXT(Tabela1[[#This Row],[Custom_unique]])</f>
        <v>0</v>
      </c>
    </row>
    <row r="18517" spans="1:6" x14ac:dyDescent="0.25">
      <c r="A18517" t="s">
        <v>18518</v>
      </c>
      <c r="B18517" s="1">
        <v>41335</v>
      </c>
      <c r="C18517" s="2">
        <v>0.62777777777777777</v>
      </c>
      <c r="D18517" t="str">
        <f>RIGHT(Tabela1[[#This Row],[Nome]],3)</f>
        <v>PRW</v>
      </c>
      <c r="E18517" t="e">
        <f>VLOOKUP(Tabela1[[#This Row],[Nome]],customs_unique[],1,FALSE)</f>
        <v>#N/A</v>
      </c>
      <c r="F18517" t="b">
        <f>ISTEXT(Tabela1[[#This Row],[Custom_unique]])</f>
        <v>0</v>
      </c>
    </row>
    <row r="18518" spans="1:6" x14ac:dyDescent="0.25">
      <c r="A18518" t="s">
        <v>18519</v>
      </c>
      <c r="B18518" s="1">
        <v>41335</v>
      </c>
      <c r="C18518" s="2">
        <v>0.62777777777777777</v>
      </c>
      <c r="D18518" t="str">
        <f>RIGHT(Tabela1[[#This Row],[Nome]],3)</f>
        <v>PRW</v>
      </c>
      <c r="E18518" t="e">
        <f>VLOOKUP(Tabela1[[#This Row],[Nome]],customs_unique[],1,FALSE)</f>
        <v>#N/A</v>
      </c>
      <c r="F18518" t="b">
        <f>ISTEXT(Tabela1[[#This Row],[Custom_unique]])</f>
        <v>0</v>
      </c>
    </row>
    <row r="18519" spans="1:6" x14ac:dyDescent="0.25">
      <c r="A18519" t="s">
        <v>18520</v>
      </c>
      <c r="B18519" s="1">
        <v>41335</v>
      </c>
      <c r="C18519" s="2">
        <v>0.62777777777777777</v>
      </c>
      <c r="D18519" t="str">
        <f>RIGHT(Tabela1[[#This Row],[Nome]],3)</f>
        <v>PRW</v>
      </c>
      <c r="E18519" t="e">
        <f>VLOOKUP(Tabela1[[#This Row],[Nome]],customs_unique[],1,FALSE)</f>
        <v>#N/A</v>
      </c>
      <c r="F18519" t="b">
        <f>ISTEXT(Tabela1[[#This Row],[Custom_unique]])</f>
        <v>0</v>
      </c>
    </row>
    <row r="18520" spans="1:6" x14ac:dyDescent="0.25">
      <c r="A18520" t="s">
        <v>18521</v>
      </c>
      <c r="B18520" s="1">
        <v>41335</v>
      </c>
      <c r="C18520" s="2">
        <v>0.62777777777777777</v>
      </c>
      <c r="D18520" t="str">
        <f>RIGHT(Tabela1[[#This Row],[Nome]],3)</f>
        <v>PRW</v>
      </c>
      <c r="E18520" t="e">
        <f>VLOOKUP(Tabela1[[#This Row],[Nome]],customs_unique[],1,FALSE)</f>
        <v>#N/A</v>
      </c>
      <c r="F18520" t="b">
        <f>ISTEXT(Tabela1[[#This Row],[Custom_unique]])</f>
        <v>0</v>
      </c>
    </row>
    <row r="18521" spans="1:6" x14ac:dyDescent="0.25">
      <c r="A18521" t="s">
        <v>18522</v>
      </c>
      <c r="B18521" s="1">
        <v>41335</v>
      </c>
      <c r="C18521" s="2">
        <v>0.62777777777777777</v>
      </c>
      <c r="D18521" t="str">
        <f>RIGHT(Tabela1[[#This Row],[Nome]],3)</f>
        <v>PRW</v>
      </c>
      <c r="E18521" t="e">
        <f>VLOOKUP(Tabela1[[#This Row],[Nome]],customs_unique[],1,FALSE)</f>
        <v>#N/A</v>
      </c>
      <c r="F18521" t="b">
        <f>ISTEXT(Tabela1[[#This Row],[Custom_unique]])</f>
        <v>0</v>
      </c>
    </row>
    <row r="18522" spans="1:6" x14ac:dyDescent="0.25">
      <c r="A18522" t="s">
        <v>18523</v>
      </c>
      <c r="B18522" s="1">
        <v>41335</v>
      </c>
      <c r="C18522" s="2">
        <v>0.62777777777777777</v>
      </c>
      <c r="D18522" t="str">
        <f>RIGHT(Tabela1[[#This Row],[Nome]],3)</f>
        <v>PRW</v>
      </c>
      <c r="E18522" t="e">
        <f>VLOOKUP(Tabela1[[#This Row],[Nome]],customs_unique[],1,FALSE)</f>
        <v>#N/A</v>
      </c>
      <c r="F18522" t="b">
        <f>ISTEXT(Tabela1[[#This Row],[Custom_unique]])</f>
        <v>0</v>
      </c>
    </row>
    <row r="18523" spans="1:6" x14ac:dyDescent="0.25">
      <c r="A18523" t="s">
        <v>18524</v>
      </c>
      <c r="B18523" s="1">
        <v>41335</v>
      </c>
      <c r="C18523" s="2">
        <v>0.62777777777777777</v>
      </c>
      <c r="D18523" t="str">
        <f>RIGHT(Tabela1[[#This Row],[Nome]],3)</f>
        <v>PRW</v>
      </c>
      <c r="E18523" t="e">
        <f>VLOOKUP(Tabela1[[#This Row],[Nome]],customs_unique[],1,FALSE)</f>
        <v>#N/A</v>
      </c>
      <c r="F18523" t="b">
        <f>ISTEXT(Tabela1[[#This Row],[Custom_unique]])</f>
        <v>0</v>
      </c>
    </row>
    <row r="18524" spans="1:6" x14ac:dyDescent="0.25">
      <c r="A18524" t="s">
        <v>18525</v>
      </c>
      <c r="B18524" s="1">
        <v>41335</v>
      </c>
      <c r="C18524" s="2">
        <v>0.62777777777777777</v>
      </c>
      <c r="D18524" t="str">
        <f>RIGHT(Tabela1[[#This Row],[Nome]],3)</f>
        <v>PRW</v>
      </c>
      <c r="E18524" t="e">
        <f>VLOOKUP(Tabela1[[#This Row],[Nome]],customs_unique[],1,FALSE)</f>
        <v>#N/A</v>
      </c>
      <c r="F18524" t="b">
        <f>ISTEXT(Tabela1[[#This Row],[Custom_unique]])</f>
        <v>0</v>
      </c>
    </row>
    <row r="18525" spans="1:6" x14ac:dyDescent="0.25">
      <c r="A18525" t="s">
        <v>18526</v>
      </c>
      <c r="B18525" s="1">
        <v>41335</v>
      </c>
      <c r="C18525" s="2">
        <v>0.62777777777777777</v>
      </c>
      <c r="D18525" t="str">
        <f>RIGHT(Tabela1[[#This Row],[Nome]],3)</f>
        <v>PRW</v>
      </c>
      <c r="E18525" t="e">
        <f>VLOOKUP(Tabela1[[#This Row],[Nome]],customs_unique[],1,FALSE)</f>
        <v>#N/A</v>
      </c>
      <c r="F18525" t="b">
        <f>ISTEXT(Tabela1[[#This Row],[Custom_unique]])</f>
        <v>0</v>
      </c>
    </row>
    <row r="18526" spans="1:6" x14ac:dyDescent="0.25">
      <c r="A18526" t="s">
        <v>18527</v>
      </c>
      <c r="B18526" s="1">
        <v>41335</v>
      </c>
      <c r="C18526" s="2">
        <v>0.62777777777777777</v>
      </c>
      <c r="D18526" t="str">
        <f>RIGHT(Tabela1[[#This Row],[Nome]],3)</f>
        <v>PRW</v>
      </c>
      <c r="E18526" t="e">
        <f>VLOOKUP(Tabela1[[#This Row],[Nome]],customs_unique[],1,FALSE)</f>
        <v>#N/A</v>
      </c>
      <c r="F18526" t="b">
        <f>ISTEXT(Tabela1[[#This Row],[Custom_unique]])</f>
        <v>0</v>
      </c>
    </row>
    <row r="18527" spans="1:6" x14ac:dyDescent="0.25">
      <c r="A18527" t="s">
        <v>18528</v>
      </c>
      <c r="B18527" s="1">
        <v>41335</v>
      </c>
      <c r="C18527" s="2">
        <v>0.62777777777777777</v>
      </c>
      <c r="D18527" t="str">
        <f>RIGHT(Tabela1[[#This Row],[Nome]],3)</f>
        <v>PRW</v>
      </c>
      <c r="E18527" t="e">
        <f>VLOOKUP(Tabela1[[#This Row],[Nome]],customs_unique[],1,FALSE)</f>
        <v>#N/A</v>
      </c>
      <c r="F18527" t="b">
        <f>ISTEXT(Tabela1[[#This Row],[Custom_unique]])</f>
        <v>0</v>
      </c>
    </row>
    <row r="18528" spans="1:6" x14ac:dyDescent="0.25">
      <c r="A18528" t="s">
        <v>18529</v>
      </c>
      <c r="B18528" s="1">
        <v>41335</v>
      </c>
      <c r="C18528" s="2">
        <v>0.62777777777777777</v>
      </c>
      <c r="D18528" t="str">
        <f>RIGHT(Tabela1[[#This Row],[Nome]],3)</f>
        <v>PRW</v>
      </c>
      <c r="E18528" t="e">
        <f>VLOOKUP(Tabela1[[#This Row],[Nome]],customs_unique[],1,FALSE)</f>
        <v>#N/A</v>
      </c>
      <c r="F18528" t="b">
        <f>ISTEXT(Tabela1[[#This Row],[Custom_unique]])</f>
        <v>0</v>
      </c>
    </row>
    <row r="18529" spans="1:6" x14ac:dyDescent="0.25">
      <c r="A18529" t="s">
        <v>18530</v>
      </c>
      <c r="B18529" s="1">
        <v>41335</v>
      </c>
      <c r="C18529" s="2">
        <v>0.62777777777777777</v>
      </c>
      <c r="D18529" t="str">
        <f>RIGHT(Tabela1[[#This Row],[Nome]],3)</f>
        <v>PRW</v>
      </c>
      <c r="E18529" t="e">
        <f>VLOOKUP(Tabela1[[#This Row],[Nome]],customs_unique[],1,FALSE)</f>
        <v>#N/A</v>
      </c>
      <c r="F18529" t="b">
        <f>ISTEXT(Tabela1[[#This Row],[Custom_unique]])</f>
        <v>0</v>
      </c>
    </row>
    <row r="18530" spans="1:6" x14ac:dyDescent="0.25">
      <c r="A18530" t="s">
        <v>18531</v>
      </c>
      <c r="B18530" s="1">
        <v>41335</v>
      </c>
      <c r="C18530" s="2">
        <v>0.62777777777777777</v>
      </c>
      <c r="D18530" t="str">
        <f>RIGHT(Tabela1[[#This Row],[Nome]],3)</f>
        <v>PRW</v>
      </c>
      <c r="E18530" t="e">
        <f>VLOOKUP(Tabela1[[#This Row],[Nome]],customs_unique[],1,FALSE)</f>
        <v>#N/A</v>
      </c>
      <c r="F18530" t="b">
        <f>ISTEXT(Tabela1[[#This Row],[Custom_unique]])</f>
        <v>0</v>
      </c>
    </row>
    <row r="18531" spans="1:6" x14ac:dyDescent="0.25">
      <c r="A18531" t="s">
        <v>18532</v>
      </c>
      <c r="B18531" s="1">
        <v>41450</v>
      </c>
      <c r="C18531" s="2">
        <v>0.68023148148148149</v>
      </c>
      <c r="D18531" t="str">
        <f>RIGHT(Tabela1[[#This Row],[Nome]],3)</f>
        <v>PRW</v>
      </c>
      <c r="E18531" t="e">
        <f>VLOOKUP(Tabela1[[#This Row],[Nome]],customs_unique[],1,FALSE)</f>
        <v>#N/A</v>
      </c>
      <c r="F18531" t="b">
        <f>ISTEXT(Tabela1[[#This Row],[Custom_unique]])</f>
        <v>0</v>
      </c>
    </row>
    <row r="18532" spans="1:6" x14ac:dyDescent="0.25">
      <c r="A18532" t="s">
        <v>18533</v>
      </c>
      <c r="B18532" s="1">
        <v>41335</v>
      </c>
      <c r="C18532" s="2">
        <v>0.62777777777777777</v>
      </c>
      <c r="D18532" t="str">
        <f>RIGHT(Tabela1[[#This Row],[Nome]],3)</f>
        <v>PRW</v>
      </c>
      <c r="E18532" t="e">
        <f>VLOOKUP(Tabela1[[#This Row],[Nome]],customs_unique[],1,FALSE)</f>
        <v>#N/A</v>
      </c>
      <c r="F18532" t="b">
        <f>ISTEXT(Tabela1[[#This Row],[Custom_unique]])</f>
        <v>0</v>
      </c>
    </row>
    <row r="18533" spans="1:6" x14ac:dyDescent="0.25">
      <c r="A18533" t="s">
        <v>18534</v>
      </c>
      <c r="B18533" s="1">
        <v>41335</v>
      </c>
      <c r="C18533" s="2">
        <v>0.62777777777777777</v>
      </c>
      <c r="D18533" t="str">
        <f>RIGHT(Tabela1[[#This Row],[Nome]],3)</f>
        <v>PRW</v>
      </c>
      <c r="E18533" t="e">
        <f>VLOOKUP(Tabela1[[#This Row],[Nome]],customs_unique[],1,FALSE)</f>
        <v>#N/A</v>
      </c>
      <c r="F18533" t="b">
        <f>ISTEXT(Tabela1[[#This Row],[Custom_unique]])</f>
        <v>0</v>
      </c>
    </row>
    <row r="18534" spans="1:6" x14ac:dyDescent="0.25">
      <c r="A18534" t="s">
        <v>18535</v>
      </c>
      <c r="B18534" s="1">
        <v>41335</v>
      </c>
      <c r="C18534" s="2">
        <v>0.62777777777777777</v>
      </c>
      <c r="D18534" t="str">
        <f>RIGHT(Tabela1[[#This Row],[Nome]],3)</f>
        <v>PRW</v>
      </c>
      <c r="E18534" t="e">
        <f>VLOOKUP(Tabela1[[#This Row],[Nome]],customs_unique[],1,FALSE)</f>
        <v>#N/A</v>
      </c>
      <c r="F18534" t="b">
        <f>ISTEXT(Tabela1[[#This Row],[Custom_unique]])</f>
        <v>0</v>
      </c>
    </row>
    <row r="18535" spans="1:6" x14ac:dyDescent="0.25">
      <c r="A18535" t="s">
        <v>18536</v>
      </c>
      <c r="B18535" s="1">
        <v>41335</v>
      </c>
      <c r="C18535" s="2">
        <v>0.62777777777777777</v>
      </c>
      <c r="D18535" t="str">
        <f>RIGHT(Tabela1[[#This Row],[Nome]],3)</f>
        <v>PRW</v>
      </c>
      <c r="E18535" t="e">
        <f>VLOOKUP(Tabela1[[#This Row],[Nome]],customs_unique[],1,FALSE)</f>
        <v>#N/A</v>
      </c>
      <c r="F18535" t="b">
        <f>ISTEXT(Tabela1[[#This Row],[Custom_unique]])</f>
        <v>0</v>
      </c>
    </row>
    <row r="18536" spans="1:6" x14ac:dyDescent="0.25">
      <c r="A18536" t="s">
        <v>18537</v>
      </c>
      <c r="B18536" s="1">
        <v>41335</v>
      </c>
      <c r="C18536" s="2">
        <v>0.62777777777777777</v>
      </c>
      <c r="D18536" t="str">
        <f>RIGHT(Tabela1[[#This Row],[Nome]],3)</f>
        <v>PRW</v>
      </c>
      <c r="E18536" t="e">
        <f>VLOOKUP(Tabela1[[#This Row],[Nome]],customs_unique[],1,FALSE)</f>
        <v>#N/A</v>
      </c>
      <c r="F18536" t="b">
        <f>ISTEXT(Tabela1[[#This Row],[Custom_unique]])</f>
        <v>0</v>
      </c>
    </row>
    <row r="18537" spans="1:6" x14ac:dyDescent="0.25">
      <c r="A18537" t="s">
        <v>18538</v>
      </c>
      <c r="B18537" s="1">
        <v>41335</v>
      </c>
      <c r="C18537" s="2">
        <v>0.62777777777777777</v>
      </c>
      <c r="D18537" t="str">
        <f>RIGHT(Tabela1[[#This Row],[Nome]],3)</f>
        <v>PRW</v>
      </c>
      <c r="E18537" t="e">
        <f>VLOOKUP(Tabela1[[#This Row],[Nome]],customs_unique[],1,FALSE)</f>
        <v>#N/A</v>
      </c>
      <c r="F18537" t="b">
        <f>ISTEXT(Tabela1[[#This Row],[Custom_unique]])</f>
        <v>0</v>
      </c>
    </row>
    <row r="18538" spans="1:6" x14ac:dyDescent="0.25">
      <c r="A18538" t="s">
        <v>18539</v>
      </c>
      <c r="B18538" s="1">
        <v>41335</v>
      </c>
      <c r="C18538" s="2">
        <v>0.62777777777777777</v>
      </c>
      <c r="D18538" t="str">
        <f>RIGHT(Tabela1[[#This Row],[Nome]],3)</f>
        <v>PRW</v>
      </c>
      <c r="E18538" t="e">
        <f>VLOOKUP(Tabela1[[#This Row],[Nome]],customs_unique[],1,FALSE)</f>
        <v>#N/A</v>
      </c>
      <c r="F18538" t="b">
        <f>ISTEXT(Tabela1[[#This Row],[Custom_unique]])</f>
        <v>0</v>
      </c>
    </row>
    <row r="18539" spans="1:6" x14ac:dyDescent="0.25">
      <c r="A18539" t="s">
        <v>18540</v>
      </c>
      <c r="B18539" s="1">
        <v>41335</v>
      </c>
      <c r="C18539" s="2">
        <v>0.62777777777777777</v>
      </c>
      <c r="D18539" t="str">
        <f>RIGHT(Tabela1[[#This Row],[Nome]],3)</f>
        <v>PRW</v>
      </c>
      <c r="E18539" t="e">
        <f>VLOOKUP(Tabela1[[#This Row],[Nome]],customs_unique[],1,FALSE)</f>
        <v>#N/A</v>
      </c>
      <c r="F18539" t="b">
        <f>ISTEXT(Tabela1[[#This Row],[Custom_unique]])</f>
        <v>0</v>
      </c>
    </row>
    <row r="18540" spans="1:6" x14ac:dyDescent="0.25">
      <c r="A18540" t="s">
        <v>18541</v>
      </c>
      <c r="B18540" s="1">
        <v>41335</v>
      </c>
      <c r="C18540" s="2">
        <v>0.62777777777777777</v>
      </c>
      <c r="D18540" t="str">
        <f>RIGHT(Tabela1[[#This Row],[Nome]],3)</f>
        <v>PRW</v>
      </c>
      <c r="E18540" t="e">
        <f>VLOOKUP(Tabela1[[#This Row],[Nome]],customs_unique[],1,FALSE)</f>
        <v>#N/A</v>
      </c>
      <c r="F18540" t="b">
        <f>ISTEXT(Tabela1[[#This Row],[Custom_unique]])</f>
        <v>0</v>
      </c>
    </row>
    <row r="18541" spans="1:6" x14ac:dyDescent="0.25">
      <c r="A18541" t="s">
        <v>18542</v>
      </c>
      <c r="B18541" s="1">
        <v>41335</v>
      </c>
      <c r="C18541" s="2">
        <v>0.62777777777777777</v>
      </c>
      <c r="D18541" t="str">
        <f>RIGHT(Tabela1[[#This Row],[Nome]],3)</f>
        <v>PRW</v>
      </c>
      <c r="E18541" t="e">
        <f>VLOOKUP(Tabela1[[#This Row],[Nome]],customs_unique[],1,FALSE)</f>
        <v>#N/A</v>
      </c>
      <c r="F18541" t="b">
        <f>ISTEXT(Tabela1[[#This Row],[Custom_unique]])</f>
        <v>0</v>
      </c>
    </row>
    <row r="18542" spans="1:6" x14ac:dyDescent="0.25">
      <c r="A18542" t="s">
        <v>18543</v>
      </c>
      <c r="B18542" s="1">
        <v>41335</v>
      </c>
      <c r="C18542" s="2">
        <v>0.62777777777777777</v>
      </c>
      <c r="D18542" t="str">
        <f>RIGHT(Tabela1[[#This Row],[Nome]],3)</f>
        <v>PRW</v>
      </c>
      <c r="E18542" t="e">
        <f>VLOOKUP(Tabela1[[#This Row],[Nome]],customs_unique[],1,FALSE)</f>
        <v>#N/A</v>
      </c>
      <c r="F18542" t="b">
        <f>ISTEXT(Tabela1[[#This Row],[Custom_unique]])</f>
        <v>0</v>
      </c>
    </row>
    <row r="18543" spans="1:6" x14ac:dyDescent="0.25">
      <c r="A18543" t="s">
        <v>18544</v>
      </c>
      <c r="B18543" s="1">
        <v>41335</v>
      </c>
      <c r="C18543" s="2">
        <v>0.62777777777777777</v>
      </c>
      <c r="D18543" t="str">
        <f>RIGHT(Tabela1[[#This Row],[Nome]],3)</f>
        <v>PRW</v>
      </c>
      <c r="E18543" t="e">
        <f>VLOOKUP(Tabela1[[#This Row],[Nome]],customs_unique[],1,FALSE)</f>
        <v>#N/A</v>
      </c>
      <c r="F18543" t="b">
        <f>ISTEXT(Tabela1[[#This Row],[Custom_unique]])</f>
        <v>0</v>
      </c>
    </row>
    <row r="18544" spans="1:6" x14ac:dyDescent="0.25">
      <c r="A18544" t="s">
        <v>18545</v>
      </c>
      <c r="B18544" s="1">
        <v>41789</v>
      </c>
      <c r="C18544" s="2">
        <v>0.63216435185185182</v>
      </c>
      <c r="D18544" t="str">
        <f>RIGHT(Tabela1[[#This Row],[Nome]],3)</f>
        <v>PRW</v>
      </c>
      <c r="E18544" t="e">
        <f>VLOOKUP(Tabela1[[#This Row],[Nome]],customs_unique[],1,FALSE)</f>
        <v>#N/A</v>
      </c>
      <c r="F18544" t="b">
        <f>ISTEXT(Tabela1[[#This Row],[Custom_unique]])</f>
        <v>0</v>
      </c>
    </row>
    <row r="18545" spans="1:6" x14ac:dyDescent="0.25">
      <c r="A18545" t="s">
        <v>18546</v>
      </c>
      <c r="B18545" s="1">
        <v>41709</v>
      </c>
      <c r="C18545" s="2">
        <v>0.48818287037037034</v>
      </c>
      <c r="D18545" t="str">
        <f>RIGHT(Tabela1[[#This Row],[Nome]],3)</f>
        <v>PRW</v>
      </c>
      <c r="E18545" t="e">
        <f>VLOOKUP(Tabela1[[#This Row],[Nome]],customs_unique[],1,FALSE)</f>
        <v>#N/A</v>
      </c>
      <c r="F18545" t="b">
        <f>ISTEXT(Tabela1[[#This Row],[Custom_unique]])</f>
        <v>0</v>
      </c>
    </row>
    <row r="18546" spans="1:6" x14ac:dyDescent="0.25">
      <c r="A18546" t="s">
        <v>18547</v>
      </c>
      <c r="B18546" s="1">
        <v>41335</v>
      </c>
      <c r="C18546" s="2">
        <v>0.62777777777777777</v>
      </c>
      <c r="D18546" t="str">
        <f>RIGHT(Tabela1[[#This Row],[Nome]],3)</f>
        <v>PRW</v>
      </c>
      <c r="E18546" t="e">
        <f>VLOOKUP(Tabela1[[#This Row],[Nome]],customs_unique[],1,FALSE)</f>
        <v>#N/A</v>
      </c>
      <c r="F18546" t="b">
        <f>ISTEXT(Tabela1[[#This Row],[Custom_unique]])</f>
        <v>0</v>
      </c>
    </row>
    <row r="18547" spans="1:6" x14ac:dyDescent="0.25">
      <c r="A18547" t="s">
        <v>18548</v>
      </c>
      <c r="B18547" s="1">
        <v>41408</v>
      </c>
      <c r="C18547" s="2">
        <v>0.69090277777777775</v>
      </c>
      <c r="D18547" t="str">
        <f>RIGHT(Tabela1[[#This Row],[Nome]],3)</f>
        <v>PRW</v>
      </c>
      <c r="E18547" t="e">
        <f>VLOOKUP(Tabela1[[#This Row],[Nome]],customs_unique[],1,FALSE)</f>
        <v>#N/A</v>
      </c>
      <c r="F18547" t="b">
        <f>ISTEXT(Tabela1[[#This Row],[Custom_unique]])</f>
        <v>0</v>
      </c>
    </row>
    <row r="18548" spans="1:6" x14ac:dyDescent="0.25">
      <c r="A18548" t="s">
        <v>18549</v>
      </c>
      <c r="B18548" s="1">
        <v>41335</v>
      </c>
      <c r="C18548" s="2">
        <v>0.62777777777777777</v>
      </c>
      <c r="D18548" t="str">
        <f>RIGHT(Tabela1[[#This Row],[Nome]],3)</f>
        <v>PRW</v>
      </c>
      <c r="E18548" t="e">
        <f>VLOOKUP(Tabela1[[#This Row],[Nome]],customs_unique[],1,FALSE)</f>
        <v>#N/A</v>
      </c>
      <c r="F18548" t="b">
        <f>ISTEXT(Tabela1[[#This Row],[Custom_unique]])</f>
        <v>0</v>
      </c>
    </row>
    <row r="18549" spans="1:6" x14ac:dyDescent="0.25">
      <c r="A18549" t="s">
        <v>18550</v>
      </c>
      <c r="B18549" s="1">
        <v>41335</v>
      </c>
      <c r="C18549" s="2">
        <v>0.62777777777777777</v>
      </c>
      <c r="D18549" t="str">
        <f>RIGHT(Tabela1[[#This Row],[Nome]],3)</f>
        <v>PRW</v>
      </c>
      <c r="E18549" t="e">
        <f>VLOOKUP(Tabela1[[#This Row],[Nome]],customs_unique[],1,FALSE)</f>
        <v>#N/A</v>
      </c>
      <c r="F18549" t="b">
        <f>ISTEXT(Tabela1[[#This Row],[Custom_unique]])</f>
        <v>0</v>
      </c>
    </row>
    <row r="18550" spans="1:6" x14ac:dyDescent="0.25">
      <c r="A18550" t="s">
        <v>18551</v>
      </c>
      <c r="B18550" s="1">
        <v>41335</v>
      </c>
      <c r="C18550" s="2">
        <v>0.62777777777777777</v>
      </c>
      <c r="D18550" t="str">
        <f>RIGHT(Tabela1[[#This Row],[Nome]],3)</f>
        <v>PRW</v>
      </c>
      <c r="E18550" t="e">
        <f>VLOOKUP(Tabela1[[#This Row],[Nome]],customs_unique[],1,FALSE)</f>
        <v>#N/A</v>
      </c>
      <c r="F18550" t="b">
        <f>ISTEXT(Tabela1[[#This Row],[Custom_unique]])</f>
        <v>0</v>
      </c>
    </row>
    <row r="18551" spans="1:6" x14ac:dyDescent="0.25">
      <c r="A18551" t="s">
        <v>18552</v>
      </c>
      <c r="B18551" s="1">
        <v>41335</v>
      </c>
      <c r="C18551" s="2">
        <v>0.62777777777777777</v>
      </c>
      <c r="D18551" t="str">
        <f>RIGHT(Tabela1[[#This Row],[Nome]],3)</f>
        <v>PRW</v>
      </c>
      <c r="E18551" t="e">
        <f>VLOOKUP(Tabela1[[#This Row],[Nome]],customs_unique[],1,FALSE)</f>
        <v>#N/A</v>
      </c>
      <c r="F18551" t="b">
        <f>ISTEXT(Tabela1[[#This Row],[Custom_unique]])</f>
        <v>0</v>
      </c>
    </row>
    <row r="18552" spans="1:6" x14ac:dyDescent="0.25">
      <c r="A18552" t="s">
        <v>18553</v>
      </c>
      <c r="B18552" s="1">
        <v>41335</v>
      </c>
      <c r="C18552" s="2">
        <v>0.62777777777777777</v>
      </c>
      <c r="D18552" t="str">
        <f>RIGHT(Tabela1[[#This Row],[Nome]],3)</f>
        <v>PRW</v>
      </c>
      <c r="E18552" t="e">
        <f>VLOOKUP(Tabela1[[#This Row],[Nome]],customs_unique[],1,FALSE)</f>
        <v>#N/A</v>
      </c>
      <c r="F18552" t="b">
        <f>ISTEXT(Tabela1[[#This Row],[Custom_unique]])</f>
        <v>0</v>
      </c>
    </row>
    <row r="18553" spans="1:6" x14ac:dyDescent="0.25">
      <c r="A18553" t="s">
        <v>18554</v>
      </c>
      <c r="B18553" s="1">
        <v>41423</v>
      </c>
      <c r="C18553" s="2">
        <v>0.58853009259259259</v>
      </c>
      <c r="D18553" t="str">
        <f>RIGHT(Tabela1[[#This Row],[Nome]],3)</f>
        <v>PRW</v>
      </c>
      <c r="E18553" t="e">
        <f>VLOOKUP(Tabela1[[#This Row],[Nome]],customs_unique[],1,FALSE)</f>
        <v>#N/A</v>
      </c>
      <c r="F18553" t="b">
        <f>ISTEXT(Tabela1[[#This Row],[Custom_unique]])</f>
        <v>0</v>
      </c>
    </row>
    <row r="18554" spans="1:6" x14ac:dyDescent="0.25">
      <c r="A18554" t="s">
        <v>18555</v>
      </c>
      <c r="B18554" s="1">
        <v>41409</v>
      </c>
      <c r="C18554" s="2">
        <v>0.46365740740740741</v>
      </c>
      <c r="D18554" t="str">
        <f>RIGHT(Tabela1[[#This Row],[Nome]],3)</f>
        <v>PRW</v>
      </c>
      <c r="E18554" t="e">
        <f>VLOOKUP(Tabela1[[#This Row],[Nome]],customs_unique[],1,FALSE)</f>
        <v>#N/A</v>
      </c>
      <c r="F18554" t="b">
        <f>ISTEXT(Tabela1[[#This Row],[Custom_unique]])</f>
        <v>0</v>
      </c>
    </row>
    <row r="18555" spans="1:6" x14ac:dyDescent="0.25">
      <c r="A18555" t="s">
        <v>18556</v>
      </c>
      <c r="B18555" s="1">
        <v>41335</v>
      </c>
      <c r="C18555" s="2">
        <v>0.62777777777777777</v>
      </c>
      <c r="D18555" t="str">
        <f>RIGHT(Tabela1[[#This Row],[Nome]],3)</f>
        <v>PRW</v>
      </c>
      <c r="E18555" t="e">
        <f>VLOOKUP(Tabela1[[#This Row],[Nome]],customs_unique[],1,FALSE)</f>
        <v>#N/A</v>
      </c>
      <c r="F18555" t="b">
        <f>ISTEXT(Tabela1[[#This Row],[Custom_unique]])</f>
        <v>0</v>
      </c>
    </row>
    <row r="18556" spans="1:6" x14ac:dyDescent="0.25">
      <c r="A18556" t="s">
        <v>18557</v>
      </c>
      <c r="B18556" s="1">
        <v>41335</v>
      </c>
      <c r="C18556" s="2">
        <v>0.62777777777777777</v>
      </c>
      <c r="D18556" t="str">
        <f>RIGHT(Tabela1[[#This Row],[Nome]],3)</f>
        <v>PRW</v>
      </c>
      <c r="E18556" t="e">
        <f>VLOOKUP(Tabela1[[#This Row],[Nome]],customs_unique[],1,FALSE)</f>
        <v>#N/A</v>
      </c>
      <c r="F18556" t="b">
        <f>ISTEXT(Tabela1[[#This Row],[Custom_unique]])</f>
        <v>0</v>
      </c>
    </row>
    <row r="18557" spans="1:6" x14ac:dyDescent="0.25">
      <c r="A18557" t="s">
        <v>18558</v>
      </c>
      <c r="B18557" s="1">
        <v>41335</v>
      </c>
      <c r="C18557" s="2">
        <v>0.62777777777777777</v>
      </c>
      <c r="D18557" t="str">
        <f>RIGHT(Tabela1[[#This Row],[Nome]],3)</f>
        <v>PRW</v>
      </c>
      <c r="E18557" t="e">
        <f>VLOOKUP(Tabela1[[#This Row],[Nome]],customs_unique[],1,FALSE)</f>
        <v>#N/A</v>
      </c>
      <c r="F18557" t="b">
        <f>ISTEXT(Tabela1[[#This Row],[Custom_unique]])</f>
        <v>0</v>
      </c>
    </row>
    <row r="18558" spans="1:6" x14ac:dyDescent="0.25">
      <c r="A18558" t="s">
        <v>18559</v>
      </c>
      <c r="B18558" s="1">
        <v>41335</v>
      </c>
      <c r="C18558" s="2">
        <v>0.62777777777777777</v>
      </c>
      <c r="D18558" t="str">
        <f>RIGHT(Tabela1[[#This Row],[Nome]],3)</f>
        <v>PRW</v>
      </c>
      <c r="E18558" t="e">
        <f>VLOOKUP(Tabela1[[#This Row],[Nome]],customs_unique[],1,FALSE)</f>
        <v>#N/A</v>
      </c>
      <c r="F18558" t="b">
        <f>ISTEXT(Tabela1[[#This Row],[Custom_unique]])</f>
        <v>0</v>
      </c>
    </row>
    <row r="18559" spans="1:6" x14ac:dyDescent="0.25">
      <c r="A18559" t="s">
        <v>18560</v>
      </c>
      <c r="B18559" s="1">
        <v>41335</v>
      </c>
      <c r="C18559" s="2">
        <v>0.62777777777777777</v>
      </c>
      <c r="D18559" t="str">
        <f>RIGHT(Tabela1[[#This Row],[Nome]],3)</f>
        <v>PRW</v>
      </c>
      <c r="E18559" t="e">
        <f>VLOOKUP(Tabela1[[#This Row],[Nome]],customs_unique[],1,FALSE)</f>
        <v>#N/A</v>
      </c>
      <c r="F18559" t="b">
        <f>ISTEXT(Tabela1[[#This Row],[Custom_unique]])</f>
        <v>0</v>
      </c>
    </row>
    <row r="18560" spans="1:6" x14ac:dyDescent="0.25">
      <c r="A18560" t="s">
        <v>18561</v>
      </c>
      <c r="B18560" s="1">
        <v>41335</v>
      </c>
      <c r="C18560" s="2">
        <v>0.62777777777777777</v>
      </c>
      <c r="D18560" t="str">
        <f>RIGHT(Tabela1[[#This Row],[Nome]],3)</f>
        <v>PRW</v>
      </c>
      <c r="E18560" t="e">
        <f>VLOOKUP(Tabela1[[#This Row],[Nome]],customs_unique[],1,FALSE)</f>
        <v>#N/A</v>
      </c>
      <c r="F18560" t="b">
        <f>ISTEXT(Tabela1[[#This Row],[Custom_unique]])</f>
        <v>0</v>
      </c>
    </row>
    <row r="18561" spans="1:6" x14ac:dyDescent="0.25">
      <c r="A18561" t="s">
        <v>18562</v>
      </c>
      <c r="B18561" s="1">
        <v>41335</v>
      </c>
      <c r="C18561" s="2">
        <v>0.62777777777777777</v>
      </c>
      <c r="D18561" t="str">
        <f>RIGHT(Tabela1[[#This Row],[Nome]],3)</f>
        <v>PRW</v>
      </c>
      <c r="E18561" t="e">
        <f>VLOOKUP(Tabela1[[#This Row],[Nome]],customs_unique[],1,FALSE)</f>
        <v>#N/A</v>
      </c>
      <c r="F18561" t="b">
        <f>ISTEXT(Tabela1[[#This Row],[Custom_unique]])</f>
        <v>0</v>
      </c>
    </row>
    <row r="18562" spans="1:6" x14ac:dyDescent="0.25">
      <c r="A18562" t="s">
        <v>18563</v>
      </c>
      <c r="B18562" s="1">
        <v>41335</v>
      </c>
      <c r="C18562" s="2">
        <v>0.62777777777777777</v>
      </c>
      <c r="D18562" t="str">
        <f>RIGHT(Tabela1[[#This Row],[Nome]],3)</f>
        <v>PRW</v>
      </c>
      <c r="E18562" t="e">
        <f>VLOOKUP(Tabela1[[#This Row],[Nome]],customs_unique[],1,FALSE)</f>
        <v>#N/A</v>
      </c>
      <c r="F18562" t="b">
        <f>ISTEXT(Tabela1[[#This Row],[Custom_unique]])</f>
        <v>0</v>
      </c>
    </row>
    <row r="18563" spans="1:6" x14ac:dyDescent="0.25">
      <c r="A18563" t="s">
        <v>18564</v>
      </c>
      <c r="B18563" s="1">
        <v>41335</v>
      </c>
      <c r="C18563" s="2">
        <v>0.62777777777777777</v>
      </c>
      <c r="D18563" t="str">
        <f>RIGHT(Tabela1[[#This Row],[Nome]],3)</f>
        <v>PRW</v>
      </c>
      <c r="E18563" t="e">
        <f>VLOOKUP(Tabela1[[#This Row],[Nome]],customs_unique[],1,FALSE)</f>
        <v>#N/A</v>
      </c>
      <c r="F18563" t="b">
        <f>ISTEXT(Tabela1[[#This Row],[Custom_unique]])</f>
        <v>0</v>
      </c>
    </row>
    <row r="18564" spans="1:6" x14ac:dyDescent="0.25">
      <c r="A18564" t="s">
        <v>18565</v>
      </c>
      <c r="B18564" s="1">
        <v>41335</v>
      </c>
      <c r="C18564" s="2">
        <v>0.62777777777777777</v>
      </c>
      <c r="D18564" t="str">
        <f>RIGHT(Tabela1[[#This Row],[Nome]],3)</f>
        <v>PRW</v>
      </c>
      <c r="E18564" t="e">
        <f>VLOOKUP(Tabela1[[#This Row],[Nome]],customs_unique[],1,FALSE)</f>
        <v>#N/A</v>
      </c>
      <c r="F18564" t="b">
        <f>ISTEXT(Tabela1[[#This Row],[Custom_unique]])</f>
        <v>0</v>
      </c>
    </row>
    <row r="18565" spans="1:6" x14ac:dyDescent="0.25">
      <c r="A18565" t="s">
        <v>18566</v>
      </c>
      <c r="B18565" s="1">
        <v>41335</v>
      </c>
      <c r="C18565" s="2">
        <v>0.62777777777777777</v>
      </c>
      <c r="D18565" t="str">
        <f>RIGHT(Tabela1[[#This Row],[Nome]],3)</f>
        <v>PRW</v>
      </c>
      <c r="E18565" t="e">
        <f>VLOOKUP(Tabela1[[#This Row],[Nome]],customs_unique[],1,FALSE)</f>
        <v>#N/A</v>
      </c>
      <c r="F18565" t="b">
        <f>ISTEXT(Tabela1[[#This Row],[Custom_unique]])</f>
        <v>0</v>
      </c>
    </row>
    <row r="18566" spans="1:6" x14ac:dyDescent="0.25">
      <c r="A18566" t="s">
        <v>18567</v>
      </c>
      <c r="B18566" s="1">
        <v>41335</v>
      </c>
      <c r="C18566" s="2">
        <v>0.62777777777777777</v>
      </c>
      <c r="D18566" t="str">
        <f>RIGHT(Tabela1[[#This Row],[Nome]],3)</f>
        <v>PRW</v>
      </c>
      <c r="E18566" t="e">
        <f>VLOOKUP(Tabela1[[#This Row],[Nome]],customs_unique[],1,FALSE)</f>
        <v>#N/A</v>
      </c>
      <c r="F18566" t="b">
        <f>ISTEXT(Tabela1[[#This Row],[Custom_unique]])</f>
        <v>0</v>
      </c>
    </row>
    <row r="18567" spans="1:6" x14ac:dyDescent="0.25">
      <c r="A18567" t="s">
        <v>18568</v>
      </c>
      <c r="B18567" s="1">
        <v>41335</v>
      </c>
      <c r="C18567" s="2">
        <v>0.62777777777777777</v>
      </c>
      <c r="D18567" t="str">
        <f>RIGHT(Tabela1[[#This Row],[Nome]],3)</f>
        <v>PRW</v>
      </c>
      <c r="E18567" t="e">
        <f>VLOOKUP(Tabela1[[#This Row],[Nome]],customs_unique[],1,FALSE)</f>
        <v>#N/A</v>
      </c>
      <c r="F18567" t="b">
        <f>ISTEXT(Tabela1[[#This Row],[Custom_unique]])</f>
        <v>0</v>
      </c>
    </row>
    <row r="18568" spans="1:6" x14ac:dyDescent="0.25">
      <c r="A18568" t="s">
        <v>18569</v>
      </c>
      <c r="B18568" s="1">
        <v>41335</v>
      </c>
      <c r="C18568" s="2">
        <v>0.62777777777777777</v>
      </c>
      <c r="D18568" t="str">
        <f>RIGHT(Tabela1[[#This Row],[Nome]],3)</f>
        <v>PRW</v>
      </c>
      <c r="E18568" t="e">
        <f>VLOOKUP(Tabela1[[#This Row],[Nome]],customs_unique[],1,FALSE)</f>
        <v>#N/A</v>
      </c>
      <c r="F18568" t="b">
        <f>ISTEXT(Tabela1[[#This Row],[Custom_unique]])</f>
        <v>0</v>
      </c>
    </row>
    <row r="18569" spans="1:6" x14ac:dyDescent="0.25">
      <c r="A18569" t="s">
        <v>18570</v>
      </c>
      <c r="B18569" s="1">
        <v>41335</v>
      </c>
      <c r="C18569" s="2">
        <v>0.62777777777777777</v>
      </c>
      <c r="D18569" t="str">
        <f>RIGHT(Tabela1[[#This Row],[Nome]],3)</f>
        <v>PRW</v>
      </c>
      <c r="E18569" t="e">
        <f>VLOOKUP(Tabela1[[#This Row],[Nome]],customs_unique[],1,FALSE)</f>
        <v>#N/A</v>
      </c>
      <c r="F18569" t="b">
        <f>ISTEXT(Tabela1[[#This Row],[Custom_unique]])</f>
        <v>0</v>
      </c>
    </row>
    <row r="18570" spans="1:6" x14ac:dyDescent="0.25">
      <c r="A18570" t="s">
        <v>18571</v>
      </c>
      <c r="B18570" s="1">
        <v>41335</v>
      </c>
      <c r="C18570" s="2">
        <v>0.62777777777777777</v>
      </c>
      <c r="D18570" t="str">
        <f>RIGHT(Tabela1[[#This Row],[Nome]],3)</f>
        <v>PRW</v>
      </c>
      <c r="E18570" t="e">
        <f>VLOOKUP(Tabela1[[#This Row],[Nome]],customs_unique[],1,FALSE)</f>
        <v>#N/A</v>
      </c>
      <c r="F18570" t="b">
        <f>ISTEXT(Tabela1[[#This Row],[Custom_unique]])</f>
        <v>0</v>
      </c>
    </row>
    <row r="18571" spans="1:6" x14ac:dyDescent="0.25">
      <c r="A18571" t="s">
        <v>18572</v>
      </c>
      <c r="B18571" s="1">
        <v>41335</v>
      </c>
      <c r="C18571" s="2">
        <v>0.62777777777777777</v>
      </c>
      <c r="D18571" t="str">
        <f>RIGHT(Tabela1[[#This Row],[Nome]],3)</f>
        <v>PRW</v>
      </c>
      <c r="E18571" t="e">
        <f>VLOOKUP(Tabela1[[#This Row],[Nome]],customs_unique[],1,FALSE)</f>
        <v>#N/A</v>
      </c>
      <c r="F18571" t="b">
        <f>ISTEXT(Tabela1[[#This Row],[Custom_unique]])</f>
        <v>0</v>
      </c>
    </row>
    <row r="18572" spans="1:6" x14ac:dyDescent="0.25">
      <c r="A18572" t="s">
        <v>18573</v>
      </c>
      <c r="B18572" s="1">
        <v>41335</v>
      </c>
      <c r="C18572" s="2">
        <v>0.62777777777777777</v>
      </c>
      <c r="D18572" t="str">
        <f>RIGHT(Tabela1[[#This Row],[Nome]],3)</f>
        <v>PRW</v>
      </c>
      <c r="E18572" t="e">
        <f>VLOOKUP(Tabela1[[#This Row],[Nome]],customs_unique[],1,FALSE)</f>
        <v>#N/A</v>
      </c>
      <c r="F18572" t="b">
        <f>ISTEXT(Tabela1[[#This Row],[Custom_unique]])</f>
        <v>0</v>
      </c>
    </row>
    <row r="18573" spans="1:6" x14ac:dyDescent="0.25">
      <c r="A18573" t="s">
        <v>18574</v>
      </c>
      <c r="B18573" s="1">
        <v>41402</v>
      </c>
      <c r="C18573" s="2">
        <v>0.46627314814814813</v>
      </c>
      <c r="D18573" t="str">
        <f>RIGHT(Tabela1[[#This Row],[Nome]],3)</f>
        <v>PRW</v>
      </c>
      <c r="E18573" t="e">
        <f>VLOOKUP(Tabela1[[#This Row],[Nome]],customs_unique[],1,FALSE)</f>
        <v>#N/A</v>
      </c>
      <c r="F18573" t="b">
        <f>ISTEXT(Tabela1[[#This Row],[Custom_unique]])</f>
        <v>0</v>
      </c>
    </row>
    <row r="18574" spans="1:6" x14ac:dyDescent="0.25">
      <c r="A18574" t="s">
        <v>18575</v>
      </c>
      <c r="B18574" s="1">
        <v>41335</v>
      </c>
      <c r="C18574" s="2">
        <v>0.62777777777777777</v>
      </c>
      <c r="D18574" t="str">
        <f>RIGHT(Tabela1[[#This Row],[Nome]],3)</f>
        <v>PRW</v>
      </c>
      <c r="E18574" t="e">
        <f>VLOOKUP(Tabela1[[#This Row],[Nome]],customs_unique[],1,FALSE)</f>
        <v>#N/A</v>
      </c>
      <c r="F18574" t="b">
        <f>ISTEXT(Tabela1[[#This Row],[Custom_unique]])</f>
        <v>0</v>
      </c>
    </row>
    <row r="18575" spans="1:6" x14ac:dyDescent="0.25">
      <c r="A18575" t="s">
        <v>18576</v>
      </c>
      <c r="B18575" s="1">
        <v>41335</v>
      </c>
      <c r="C18575" s="2">
        <v>0.62777777777777777</v>
      </c>
      <c r="D18575" t="str">
        <f>RIGHT(Tabela1[[#This Row],[Nome]],3)</f>
        <v>PRW</v>
      </c>
      <c r="E18575" t="e">
        <f>VLOOKUP(Tabela1[[#This Row],[Nome]],customs_unique[],1,FALSE)</f>
        <v>#N/A</v>
      </c>
      <c r="F18575" t="b">
        <f>ISTEXT(Tabela1[[#This Row],[Custom_unique]])</f>
        <v>0</v>
      </c>
    </row>
    <row r="18576" spans="1:6" x14ac:dyDescent="0.25">
      <c r="A18576" t="s">
        <v>18577</v>
      </c>
      <c r="B18576" s="1">
        <v>41335</v>
      </c>
      <c r="C18576" s="2">
        <v>0.62777777777777777</v>
      </c>
      <c r="D18576" t="str">
        <f>RIGHT(Tabela1[[#This Row],[Nome]],3)</f>
        <v>PRW</v>
      </c>
      <c r="E18576" t="e">
        <f>VLOOKUP(Tabela1[[#This Row],[Nome]],customs_unique[],1,FALSE)</f>
        <v>#N/A</v>
      </c>
      <c r="F18576" t="b">
        <f>ISTEXT(Tabela1[[#This Row],[Custom_unique]])</f>
        <v>0</v>
      </c>
    </row>
    <row r="18577" spans="1:6" x14ac:dyDescent="0.25">
      <c r="A18577" t="s">
        <v>18578</v>
      </c>
      <c r="B18577" s="1">
        <v>41335</v>
      </c>
      <c r="C18577" s="2">
        <v>0.62777777777777777</v>
      </c>
      <c r="D18577" t="str">
        <f>RIGHT(Tabela1[[#This Row],[Nome]],3)</f>
        <v>PRW</v>
      </c>
      <c r="E18577" t="e">
        <f>VLOOKUP(Tabela1[[#This Row],[Nome]],customs_unique[],1,FALSE)</f>
        <v>#N/A</v>
      </c>
      <c r="F18577" t="b">
        <f>ISTEXT(Tabela1[[#This Row],[Custom_unique]])</f>
        <v>0</v>
      </c>
    </row>
    <row r="18578" spans="1:6" x14ac:dyDescent="0.25">
      <c r="A18578" t="s">
        <v>18579</v>
      </c>
      <c r="B18578" s="1">
        <v>41335</v>
      </c>
      <c r="C18578" s="2">
        <v>0.62777777777777777</v>
      </c>
      <c r="D18578" t="str">
        <f>RIGHT(Tabela1[[#This Row],[Nome]],3)</f>
        <v>PRW</v>
      </c>
      <c r="E18578" t="e">
        <f>VLOOKUP(Tabela1[[#This Row],[Nome]],customs_unique[],1,FALSE)</f>
        <v>#N/A</v>
      </c>
      <c r="F18578" t="b">
        <f>ISTEXT(Tabela1[[#This Row],[Custom_unique]])</f>
        <v>0</v>
      </c>
    </row>
    <row r="18579" spans="1:6" x14ac:dyDescent="0.25">
      <c r="A18579" t="s">
        <v>18580</v>
      </c>
      <c r="B18579" s="1">
        <v>41335</v>
      </c>
      <c r="C18579" s="2">
        <v>0.62777777777777777</v>
      </c>
      <c r="D18579" t="str">
        <f>RIGHT(Tabela1[[#This Row],[Nome]],3)</f>
        <v>PRW</v>
      </c>
      <c r="E18579" t="e">
        <f>VLOOKUP(Tabela1[[#This Row],[Nome]],customs_unique[],1,FALSE)</f>
        <v>#N/A</v>
      </c>
      <c r="F18579" t="b">
        <f>ISTEXT(Tabela1[[#This Row],[Custom_unique]])</f>
        <v>0</v>
      </c>
    </row>
    <row r="18580" spans="1:6" x14ac:dyDescent="0.25">
      <c r="A18580" t="s">
        <v>18581</v>
      </c>
      <c r="B18580" s="1">
        <v>41335</v>
      </c>
      <c r="C18580" s="2">
        <v>0.62777777777777777</v>
      </c>
      <c r="D18580" t="str">
        <f>RIGHT(Tabela1[[#This Row],[Nome]],3)</f>
        <v>PRW</v>
      </c>
      <c r="E18580" t="e">
        <f>VLOOKUP(Tabela1[[#This Row],[Nome]],customs_unique[],1,FALSE)</f>
        <v>#N/A</v>
      </c>
      <c r="F18580" t="b">
        <f>ISTEXT(Tabela1[[#This Row],[Custom_unique]])</f>
        <v>0</v>
      </c>
    </row>
    <row r="18581" spans="1:6" x14ac:dyDescent="0.25">
      <c r="A18581" t="s">
        <v>18582</v>
      </c>
      <c r="B18581" s="1">
        <v>41335</v>
      </c>
      <c r="C18581" s="2">
        <v>0.62777777777777777</v>
      </c>
      <c r="D18581" t="str">
        <f>RIGHT(Tabela1[[#This Row],[Nome]],3)</f>
        <v>PRW</v>
      </c>
      <c r="E18581" t="e">
        <f>VLOOKUP(Tabela1[[#This Row],[Nome]],customs_unique[],1,FALSE)</f>
        <v>#N/A</v>
      </c>
      <c r="F18581" t="b">
        <f>ISTEXT(Tabela1[[#This Row],[Custom_unique]])</f>
        <v>0</v>
      </c>
    </row>
    <row r="18582" spans="1:6" x14ac:dyDescent="0.25">
      <c r="A18582" t="s">
        <v>18583</v>
      </c>
      <c r="B18582" s="1">
        <v>41335</v>
      </c>
      <c r="C18582" s="2">
        <v>0.62777777777777777</v>
      </c>
      <c r="D18582" t="str">
        <f>RIGHT(Tabela1[[#This Row],[Nome]],3)</f>
        <v>PRW</v>
      </c>
      <c r="E18582" t="e">
        <f>VLOOKUP(Tabela1[[#This Row],[Nome]],customs_unique[],1,FALSE)</f>
        <v>#N/A</v>
      </c>
      <c r="F18582" t="b">
        <f>ISTEXT(Tabela1[[#This Row],[Custom_unique]])</f>
        <v>0</v>
      </c>
    </row>
    <row r="18583" spans="1:6" x14ac:dyDescent="0.25">
      <c r="A18583" t="s">
        <v>18584</v>
      </c>
      <c r="B18583" s="1">
        <v>41335</v>
      </c>
      <c r="C18583" s="2">
        <v>0.62777777777777777</v>
      </c>
      <c r="D18583" t="str">
        <f>RIGHT(Tabela1[[#This Row],[Nome]],3)</f>
        <v>PRW</v>
      </c>
      <c r="E18583" t="e">
        <f>VLOOKUP(Tabela1[[#This Row],[Nome]],customs_unique[],1,FALSE)</f>
        <v>#N/A</v>
      </c>
      <c r="F18583" t="b">
        <f>ISTEXT(Tabela1[[#This Row],[Custom_unique]])</f>
        <v>0</v>
      </c>
    </row>
    <row r="18584" spans="1:6" x14ac:dyDescent="0.25">
      <c r="A18584" t="s">
        <v>18585</v>
      </c>
      <c r="B18584" s="1">
        <v>41335</v>
      </c>
      <c r="C18584" s="2">
        <v>0.62777777777777777</v>
      </c>
      <c r="D18584" t="str">
        <f>RIGHT(Tabela1[[#This Row],[Nome]],3)</f>
        <v>PRW</v>
      </c>
      <c r="E18584" t="e">
        <f>VLOOKUP(Tabela1[[#This Row],[Nome]],customs_unique[],1,FALSE)</f>
        <v>#N/A</v>
      </c>
      <c r="F18584" t="b">
        <f>ISTEXT(Tabela1[[#This Row],[Custom_unique]])</f>
        <v>0</v>
      </c>
    </row>
    <row r="18585" spans="1:6" x14ac:dyDescent="0.25">
      <c r="A18585" t="s">
        <v>18586</v>
      </c>
      <c r="B18585" s="1">
        <v>41408</v>
      </c>
      <c r="C18585" s="2">
        <v>0.69090277777777775</v>
      </c>
      <c r="D18585" t="str">
        <f>RIGHT(Tabela1[[#This Row],[Nome]],3)</f>
        <v>PRW</v>
      </c>
      <c r="E18585" t="e">
        <f>VLOOKUP(Tabela1[[#This Row],[Nome]],customs_unique[],1,FALSE)</f>
        <v>#N/A</v>
      </c>
      <c r="F18585" t="b">
        <f>ISTEXT(Tabela1[[#This Row],[Custom_unique]])</f>
        <v>0</v>
      </c>
    </row>
    <row r="18586" spans="1:6" x14ac:dyDescent="0.25">
      <c r="A18586" t="s">
        <v>18587</v>
      </c>
      <c r="B18586" s="1">
        <v>41335</v>
      </c>
      <c r="C18586" s="2">
        <v>0.62777777777777777</v>
      </c>
      <c r="D18586" t="str">
        <f>RIGHT(Tabela1[[#This Row],[Nome]],3)</f>
        <v>PRW</v>
      </c>
      <c r="E18586" t="e">
        <f>VLOOKUP(Tabela1[[#This Row],[Nome]],customs_unique[],1,FALSE)</f>
        <v>#N/A</v>
      </c>
      <c r="F18586" t="b">
        <f>ISTEXT(Tabela1[[#This Row],[Custom_unique]])</f>
        <v>0</v>
      </c>
    </row>
    <row r="18587" spans="1:6" x14ac:dyDescent="0.25">
      <c r="A18587" t="s">
        <v>18588</v>
      </c>
      <c r="B18587" s="1">
        <v>41408</v>
      </c>
      <c r="C18587" s="2">
        <v>0.69090277777777775</v>
      </c>
      <c r="D18587" t="str">
        <f>RIGHT(Tabela1[[#This Row],[Nome]],3)</f>
        <v>PRW</v>
      </c>
      <c r="E18587" t="e">
        <f>VLOOKUP(Tabela1[[#This Row],[Nome]],customs_unique[],1,FALSE)</f>
        <v>#N/A</v>
      </c>
      <c r="F18587" t="b">
        <f>ISTEXT(Tabela1[[#This Row],[Custom_unique]])</f>
        <v>0</v>
      </c>
    </row>
    <row r="18588" spans="1:6" x14ac:dyDescent="0.25">
      <c r="A18588" t="s">
        <v>18589</v>
      </c>
      <c r="B18588" s="1">
        <v>41335</v>
      </c>
      <c r="C18588" s="2">
        <v>0.62777777777777777</v>
      </c>
      <c r="D18588" t="str">
        <f>RIGHT(Tabela1[[#This Row],[Nome]],3)</f>
        <v>PRW</v>
      </c>
      <c r="E18588" t="e">
        <f>VLOOKUP(Tabela1[[#This Row],[Nome]],customs_unique[],1,FALSE)</f>
        <v>#N/A</v>
      </c>
      <c r="F18588" t="b">
        <f>ISTEXT(Tabela1[[#This Row],[Custom_unique]])</f>
        <v>0</v>
      </c>
    </row>
    <row r="18589" spans="1:6" x14ac:dyDescent="0.25">
      <c r="A18589" t="s">
        <v>18590</v>
      </c>
      <c r="B18589" s="1">
        <v>41335</v>
      </c>
      <c r="C18589" s="2">
        <v>0.62777777777777777</v>
      </c>
      <c r="D18589" t="str">
        <f>RIGHT(Tabela1[[#This Row],[Nome]],3)</f>
        <v>PRW</v>
      </c>
      <c r="E18589" t="e">
        <f>VLOOKUP(Tabela1[[#This Row],[Nome]],customs_unique[],1,FALSE)</f>
        <v>#N/A</v>
      </c>
      <c r="F18589" t="b">
        <f>ISTEXT(Tabela1[[#This Row],[Custom_unique]])</f>
        <v>0</v>
      </c>
    </row>
    <row r="18590" spans="1:6" x14ac:dyDescent="0.25">
      <c r="A18590" t="s">
        <v>18591</v>
      </c>
      <c r="B18590" s="1">
        <v>41335</v>
      </c>
      <c r="C18590" s="2">
        <v>0.62777777777777777</v>
      </c>
      <c r="D18590" t="str">
        <f>RIGHT(Tabela1[[#This Row],[Nome]],3)</f>
        <v>PRW</v>
      </c>
      <c r="E18590" t="e">
        <f>VLOOKUP(Tabela1[[#This Row],[Nome]],customs_unique[],1,FALSE)</f>
        <v>#N/A</v>
      </c>
      <c r="F18590" t="b">
        <f>ISTEXT(Tabela1[[#This Row],[Custom_unique]])</f>
        <v>0</v>
      </c>
    </row>
    <row r="18591" spans="1:6" x14ac:dyDescent="0.25">
      <c r="A18591" t="s">
        <v>18592</v>
      </c>
      <c r="B18591" s="1">
        <v>41335</v>
      </c>
      <c r="C18591" s="2">
        <v>0.62777777777777777</v>
      </c>
      <c r="D18591" t="str">
        <f>RIGHT(Tabela1[[#This Row],[Nome]],3)</f>
        <v>PRW</v>
      </c>
      <c r="E18591" t="e">
        <f>VLOOKUP(Tabela1[[#This Row],[Nome]],customs_unique[],1,FALSE)</f>
        <v>#N/A</v>
      </c>
      <c r="F18591" t="b">
        <f>ISTEXT(Tabela1[[#This Row],[Custom_unique]])</f>
        <v>0</v>
      </c>
    </row>
    <row r="18592" spans="1:6" x14ac:dyDescent="0.25">
      <c r="A18592" t="s">
        <v>18593</v>
      </c>
      <c r="B18592" s="1">
        <v>41335</v>
      </c>
      <c r="C18592" s="2">
        <v>0.62777777777777777</v>
      </c>
      <c r="D18592" t="str">
        <f>RIGHT(Tabela1[[#This Row],[Nome]],3)</f>
        <v>PRW</v>
      </c>
      <c r="E18592" t="e">
        <f>VLOOKUP(Tabela1[[#This Row],[Nome]],customs_unique[],1,FALSE)</f>
        <v>#N/A</v>
      </c>
      <c r="F18592" t="b">
        <f>ISTEXT(Tabela1[[#This Row],[Custom_unique]])</f>
        <v>0</v>
      </c>
    </row>
    <row r="18593" spans="1:6" x14ac:dyDescent="0.25">
      <c r="A18593" t="s">
        <v>18594</v>
      </c>
      <c r="B18593" s="1">
        <v>41450</v>
      </c>
      <c r="C18593" s="2">
        <v>0.68023148148148149</v>
      </c>
      <c r="D18593" t="str">
        <f>RIGHT(Tabela1[[#This Row],[Nome]],3)</f>
        <v>PRW</v>
      </c>
      <c r="E18593" t="e">
        <f>VLOOKUP(Tabela1[[#This Row],[Nome]],customs_unique[],1,FALSE)</f>
        <v>#N/A</v>
      </c>
      <c r="F18593" t="b">
        <f>ISTEXT(Tabela1[[#This Row],[Custom_unique]])</f>
        <v>0</v>
      </c>
    </row>
    <row r="18594" spans="1:6" x14ac:dyDescent="0.25">
      <c r="A18594" t="s">
        <v>18595</v>
      </c>
      <c r="B18594" s="1">
        <v>41353</v>
      </c>
      <c r="C18594" s="2">
        <v>0.58560185185185187</v>
      </c>
      <c r="D18594" t="str">
        <f>RIGHT(Tabela1[[#This Row],[Nome]],3)</f>
        <v>PRW</v>
      </c>
      <c r="E18594" t="e">
        <f>VLOOKUP(Tabela1[[#This Row],[Nome]],customs_unique[],1,FALSE)</f>
        <v>#N/A</v>
      </c>
      <c r="F18594" t="b">
        <f>ISTEXT(Tabela1[[#This Row],[Custom_unique]])</f>
        <v>0</v>
      </c>
    </row>
    <row r="18595" spans="1:6" x14ac:dyDescent="0.25">
      <c r="A18595" t="s">
        <v>18596</v>
      </c>
      <c r="B18595" s="1">
        <v>41408</v>
      </c>
      <c r="C18595" s="2">
        <v>0.69090277777777775</v>
      </c>
      <c r="D18595" t="str">
        <f>RIGHT(Tabela1[[#This Row],[Nome]],3)</f>
        <v>PRW</v>
      </c>
      <c r="E18595" t="e">
        <f>VLOOKUP(Tabela1[[#This Row],[Nome]],customs_unique[],1,FALSE)</f>
        <v>#N/A</v>
      </c>
      <c r="F18595" t="b">
        <f>ISTEXT(Tabela1[[#This Row],[Custom_unique]])</f>
        <v>0</v>
      </c>
    </row>
    <row r="18596" spans="1:6" x14ac:dyDescent="0.25">
      <c r="A18596" t="s">
        <v>18597</v>
      </c>
      <c r="B18596" s="1">
        <v>41335</v>
      </c>
      <c r="C18596" s="2">
        <v>0.62777777777777777</v>
      </c>
      <c r="D18596" t="str">
        <f>RIGHT(Tabela1[[#This Row],[Nome]],3)</f>
        <v>PRW</v>
      </c>
      <c r="E18596" t="e">
        <f>VLOOKUP(Tabela1[[#This Row],[Nome]],customs_unique[],1,FALSE)</f>
        <v>#N/A</v>
      </c>
      <c r="F18596" t="b">
        <f>ISTEXT(Tabela1[[#This Row],[Custom_unique]])</f>
        <v>0</v>
      </c>
    </row>
    <row r="18597" spans="1:6" x14ac:dyDescent="0.25">
      <c r="A18597" t="s">
        <v>18598</v>
      </c>
      <c r="B18597" s="1">
        <v>41335</v>
      </c>
      <c r="C18597" s="2">
        <v>0.62777777777777777</v>
      </c>
      <c r="D18597" t="str">
        <f>RIGHT(Tabela1[[#This Row],[Nome]],3)</f>
        <v>PRW</v>
      </c>
      <c r="E18597" t="e">
        <f>VLOOKUP(Tabela1[[#This Row],[Nome]],customs_unique[],1,FALSE)</f>
        <v>#N/A</v>
      </c>
      <c r="F18597" t="b">
        <f>ISTEXT(Tabela1[[#This Row],[Custom_unique]])</f>
        <v>0</v>
      </c>
    </row>
    <row r="18598" spans="1:6" x14ac:dyDescent="0.25">
      <c r="A18598" t="s">
        <v>18599</v>
      </c>
      <c r="B18598" s="1">
        <v>41806</v>
      </c>
      <c r="C18598" s="2">
        <v>0.59715277777777775</v>
      </c>
      <c r="D18598" t="str">
        <f>RIGHT(Tabela1[[#This Row],[Nome]],3)</f>
        <v>PRW</v>
      </c>
      <c r="E18598" t="e">
        <f>VLOOKUP(Tabela1[[#This Row],[Nome]],customs_unique[],1,FALSE)</f>
        <v>#N/A</v>
      </c>
      <c r="F18598" t="b">
        <f>ISTEXT(Tabela1[[#This Row],[Custom_unique]])</f>
        <v>0</v>
      </c>
    </row>
    <row r="18599" spans="1:6" x14ac:dyDescent="0.25">
      <c r="A18599" t="s">
        <v>18600</v>
      </c>
      <c r="B18599" s="1">
        <v>41375</v>
      </c>
      <c r="C18599" s="2">
        <v>0.38785879629629627</v>
      </c>
      <c r="D18599" t="str">
        <f>RIGHT(Tabela1[[#This Row],[Nome]],3)</f>
        <v>PRW</v>
      </c>
      <c r="E18599" t="e">
        <f>VLOOKUP(Tabela1[[#This Row],[Nome]],customs_unique[],1,FALSE)</f>
        <v>#N/A</v>
      </c>
      <c r="F18599" t="b">
        <f>ISTEXT(Tabela1[[#This Row],[Custom_unique]])</f>
        <v>0</v>
      </c>
    </row>
    <row r="18600" spans="1:6" x14ac:dyDescent="0.25">
      <c r="A18600" t="s">
        <v>18601</v>
      </c>
      <c r="B18600" s="1">
        <v>41375</v>
      </c>
      <c r="C18600" s="2">
        <v>0.62009259259259253</v>
      </c>
      <c r="D18600" t="str">
        <f>RIGHT(Tabela1[[#This Row],[Nome]],3)</f>
        <v>PRW</v>
      </c>
      <c r="E18600" t="e">
        <f>VLOOKUP(Tabela1[[#This Row],[Nome]],customs_unique[],1,FALSE)</f>
        <v>#N/A</v>
      </c>
      <c r="F18600" t="b">
        <f>ISTEXT(Tabela1[[#This Row],[Custom_unique]])</f>
        <v>0</v>
      </c>
    </row>
    <row r="18601" spans="1:6" x14ac:dyDescent="0.25">
      <c r="A18601" t="s">
        <v>18602</v>
      </c>
      <c r="B18601" s="1">
        <v>41824</v>
      </c>
      <c r="C18601" s="2">
        <v>0.37862268518518521</v>
      </c>
      <c r="D18601" t="str">
        <f>RIGHT(Tabela1[[#This Row],[Nome]],3)</f>
        <v>PRW</v>
      </c>
      <c r="E18601" t="e">
        <f>VLOOKUP(Tabela1[[#This Row],[Nome]],customs_unique[],1,FALSE)</f>
        <v>#N/A</v>
      </c>
      <c r="F18601" t="b">
        <f>ISTEXT(Tabela1[[#This Row],[Custom_unique]])</f>
        <v>0</v>
      </c>
    </row>
    <row r="18602" spans="1:6" x14ac:dyDescent="0.25">
      <c r="A18602" t="s">
        <v>18603</v>
      </c>
      <c r="B18602" s="1">
        <v>41810</v>
      </c>
      <c r="C18602" s="2">
        <v>0.45199074074074069</v>
      </c>
      <c r="D18602" t="str">
        <f>RIGHT(Tabela1[[#This Row],[Nome]],3)</f>
        <v>PRW</v>
      </c>
      <c r="E18602" t="e">
        <f>VLOOKUP(Tabela1[[#This Row],[Nome]],customs_unique[],1,FALSE)</f>
        <v>#N/A</v>
      </c>
      <c r="F18602" t="b">
        <f>ISTEXT(Tabela1[[#This Row],[Custom_unique]])</f>
        <v>0</v>
      </c>
    </row>
    <row r="18603" spans="1:6" x14ac:dyDescent="0.25">
      <c r="A18603" t="s">
        <v>18604</v>
      </c>
      <c r="B18603" s="1">
        <v>41491</v>
      </c>
      <c r="C18603" s="2">
        <v>0.47771990740740744</v>
      </c>
      <c r="D18603" t="str">
        <f>RIGHT(Tabela1[[#This Row],[Nome]],3)</f>
        <v>PRW</v>
      </c>
      <c r="E18603" t="e">
        <f>VLOOKUP(Tabela1[[#This Row],[Nome]],customs_unique[],1,FALSE)</f>
        <v>#N/A</v>
      </c>
      <c r="F18603" t="b">
        <f>ISTEXT(Tabela1[[#This Row],[Custom_unique]])</f>
        <v>0</v>
      </c>
    </row>
    <row r="18604" spans="1:6" x14ac:dyDescent="0.25">
      <c r="A18604" t="s">
        <v>18605</v>
      </c>
      <c r="B18604" s="1">
        <v>41335</v>
      </c>
      <c r="C18604" s="2">
        <v>0.62777777777777777</v>
      </c>
      <c r="D18604" t="str">
        <f>RIGHT(Tabela1[[#This Row],[Nome]],3)</f>
        <v>PRW</v>
      </c>
      <c r="E18604" t="e">
        <f>VLOOKUP(Tabela1[[#This Row],[Nome]],customs_unique[],1,FALSE)</f>
        <v>#N/A</v>
      </c>
      <c r="F18604" t="b">
        <f>ISTEXT(Tabela1[[#This Row],[Custom_unique]])</f>
        <v>0</v>
      </c>
    </row>
    <row r="18605" spans="1:6" x14ac:dyDescent="0.25">
      <c r="A18605" t="s">
        <v>18606</v>
      </c>
      <c r="B18605" s="1">
        <v>41792</v>
      </c>
      <c r="C18605" s="2">
        <v>0.48597222222222225</v>
      </c>
      <c r="D18605" t="str">
        <f>RIGHT(Tabela1[[#This Row],[Nome]],3)</f>
        <v>PRW</v>
      </c>
      <c r="E18605" t="e">
        <f>VLOOKUP(Tabela1[[#This Row],[Nome]],customs_unique[],1,FALSE)</f>
        <v>#N/A</v>
      </c>
      <c r="F18605" t="b">
        <f>ISTEXT(Tabela1[[#This Row],[Custom_unique]])</f>
        <v>0</v>
      </c>
    </row>
    <row r="18606" spans="1:6" x14ac:dyDescent="0.25">
      <c r="A18606" t="s">
        <v>18607</v>
      </c>
      <c r="B18606" s="1">
        <v>41779</v>
      </c>
      <c r="C18606" s="2">
        <v>0.71785879629629623</v>
      </c>
      <c r="D18606" t="str">
        <f>RIGHT(Tabela1[[#This Row],[Nome]],3)</f>
        <v>PRW</v>
      </c>
      <c r="E18606" t="e">
        <f>VLOOKUP(Tabela1[[#This Row],[Nome]],customs_unique[],1,FALSE)</f>
        <v>#N/A</v>
      </c>
      <c r="F18606" t="b">
        <f>ISTEXT(Tabela1[[#This Row],[Custom_unique]])</f>
        <v>0</v>
      </c>
    </row>
    <row r="18607" spans="1:6" x14ac:dyDescent="0.25">
      <c r="A18607" t="s">
        <v>18608</v>
      </c>
      <c r="B18607" s="1">
        <v>41492</v>
      </c>
      <c r="C18607" s="2">
        <v>0.69146990740740744</v>
      </c>
      <c r="D18607" t="str">
        <f>RIGHT(Tabela1[[#This Row],[Nome]],3)</f>
        <v>PRW</v>
      </c>
      <c r="E18607" t="e">
        <f>VLOOKUP(Tabela1[[#This Row],[Nome]],customs_unique[],1,FALSE)</f>
        <v>#N/A</v>
      </c>
      <c r="F18607" t="b">
        <f>ISTEXT(Tabela1[[#This Row],[Custom_unique]])</f>
        <v>0</v>
      </c>
    </row>
    <row r="18608" spans="1:6" x14ac:dyDescent="0.25">
      <c r="A18608" t="s">
        <v>18609</v>
      </c>
      <c r="B18608" s="1">
        <v>41335</v>
      </c>
      <c r="C18608" s="2">
        <v>0.62777777777777777</v>
      </c>
      <c r="D18608" t="str">
        <f>RIGHT(Tabela1[[#This Row],[Nome]],3)</f>
        <v>PRW</v>
      </c>
      <c r="E18608" t="e">
        <f>VLOOKUP(Tabela1[[#This Row],[Nome]],customs_unique[],1,FALSE)</f>
        <v>#N/A</v>
      </c>
      <c r="F18608" t="b">
        <f>ISTEXT(Tabela1[[#This Row],[Custom_unique]])</f>
        <v>0</v>
      </c>
    </row>
    <row r="18609" spans="1:6" x14ac:dyDescent="0.25">
      <c r="A18609" t="s">
        <v>18610</v>
      </c>
      <c r="B18609" s="1">
        <v>41724</v>
      </c>
      <c r="C18609" s="2">
        <v>0.64956018518518521</v>
      </c>
      <c r="D18609" t="str">
        <f>RIGHT(Tabela1[[#This Row],[Nome]],3)</f>
        <v>PRW</v>
      </c>
      <c r="E18609" t="e">
        <f>VLOOKUP(Tabela1[[#This Row],[Nome]],customs_unique[],1,FALSE)</f>
        <v>#N/A</v>
      </c>
      <c r="F18609" t="b">
        <f>ISTEXT(Tabela1[[#This Row],[Custom_unique]])</f>
        <v>0</v>
      </c>
    </row>
    <row r="18610" spans="1:6" x14ac:dyDescent="0.25">
      <c r="A18610" t="s">
        <v>18611</v>
      </c>
      <c r="B18610" s="1">
        <v>41335</v>
      </c>
      <c r="C18610" s="2">
        <v>0.62777777777777777</v>
      </c>
      <c r="D18610" t="str">
        <f>RIGHT(Tabela1[[#This Row],[Nome]],3)</f>
        <v>PRW</v>
      </c>
      <c r="E18610" t="e">
        <f>VLOOKUP(Tabela1[[#This Row],[Nome]],customs_unique[],1,FALSE)</f>
        <v>#N/A</v>
      </c>
      <c r="F18610" t="b">
        <f>ISTEXT(Tabela1[[#This Row],[Custom_unique]])</f>
        <v>0</v>
      </c>
    </row>
    <row r="18611" spans="1:6" x14ac:dyDescent="0.25">
      <c r="A18611" t="s">
        <v>18612</v>
      </c>
      <c r="B18611" s="1">
        <v>41396</v>
      </c>
      <c r="C18611" s="2">
        <v>0.74046296296296299</v>
      </c>
      <c r="D18611" t="str">
        <f>RIGHT(Tabela1[[#This Row],[Nome]],3)</f>
        <v>PRW</v>
      </c>
      <c r="E18611" t="e">
        <f>VLOOKUP(Tabela1[[#This Row],[Nome]],customs_unique[],1,FALSE)</f>
        <v>#N/A</v>
      </c>
      <c r="F18611" t="b">
        <f>ISTEXT(Tabela1[[#This Row],[Custom_unique]])</f>
        <v>0</v>
      </c>
    </row>
    <row r="18612" spans="1:6" x14ac:dyDescent="0.25">
      <c r="A18612" t="s">
        <v>18613</v>
      </c>
      <c r="B18612" s="1">
        <v>41397</v>
      </c>
      <c r="C18612" s="2">
        <v>0.69407407407407407</v>
      </c>
      <c r="D18612" t="str">
        <f>RIGHT(Tabela1[[#This Row],[Nome]],3)</f>
        <v>PRW</v>
      </c>
      <c r="E18612" t="e">
        <f>VLOOKUP(Tabela1[[#This Row],[Nome]],customs_unique[],1,FALSE)</f>
        <v>#N/A</v>
      </c>
      <c r="F18612" t="b">
        <f>ISTEXT(Tabela1[[#This Row],[Custom_unique]])</f>
        <v>0</v>
      </c>
    </row>
    <row r="18613" spans="1:6" x14ac:dyDescent="0.25">
      <c r="A18613" t="s">
        <v>18614</v>
      </c>
      <c r="B18613" s="1">
        <v>41862</v>
      </c>
      <c r="C18613" s="2">
        <v>0.62140046296296292</v>
      </c>
      <c r="D18613" t="str">
        <f>RIGHT(Tabela1[[#This Row],[Nome]],3)</f>
        <v>PRW</v>
      </c>
      <c r="E18613" t="e">
        <f>VLOOKUP(Tabela1[[#This Row],[Nome]],customs_unique[],1,FALSE)</f>
        <v>#N/A</v>
      </c>
      <c r="F18613" t="b">
        <f>ISTEXT(Tabela1[[#This Row],[Custom_unique]])</f>
        <v>0</v>
      </c>
    </row>
    <row r="18614" spans="1:6" x14ac:dyDescent="0.25">
      <c r="A18614" t="s">
        <v>18615</v>
      </c>
      <c r="B18614" s="1">
        <v>41452</v>
      </c>
      <c r="C18614" s="2">
        <v>0.45640046296296299</v>
      </c>
      <c r="D18614" t="str">
        <f>RIGHT(Tabela1[[#This Row],[Nome]],3)</f>
        <v>PRW</v>
      </c>
      <c r="E18614" t="e">
        <f>VLOOKUP(Tabela1[[#This Row],[Nome]],customs_unique[],1,FALSE)</f>
        <v>#N/A</v>
      </c>
      <c r="F18614" t="b">
        <f>ISTEXT(Tabela1[[#This Row],[Custom_unique]])</f>
        <v>0</v>
      </c>
    </row>
    <row r="18615" spans="1:6" x14ac:dyDescent="0.25">
      <c r="A18615" t="s">
        <v>18616</v>
      </c>
      <c r="B18615" s="1">
        <v>41492</v>
      </c>
      <c r="C18615" s="2">
        <v>0.43303240740740739</v>
      </c>
      <c r="D18615" t="str">
        <f>RIGHT(Tabela1[[#This Row],[Nome]],3)</f>
        <v>PRW</v>
      </c>
      <c r="E18615" t="e">
        <f>VLOOKUP(Tabela1[[#This Row],[Nome]],customs_unique[],1,FALSE)</f>
        <v>#N/A</v>
      </c>
      <c r="F18615" t="b">
        <f>ISTEXT(Tabela1[[#This Row],[Custom_unique]])</f>
        <v>0</v>
      </c>
    </row>
    <row r="18616" spans="1:6" x14ac:dyDescent="0.25">
      <c r="A18616" t="s">
        <v>18617</v>
      </c>
      <c r="B18616" s="1">
        <v>41577</v>
      </c>
      <c r="C18616" s="2">
        <v>0.58545138888888892</v>
      </c>
      <c r="D18616" t="str">
        <f>RIGHT(Tabela1[[#This Row],[Nome]],3)</f>
        <v>PRW</v>
      </c>
      <c r="E18616" t="e">
        <f>VLOOKUP(Tabela1[[#This Row],[Nome]],customs_unique[],1,FALSE)</f>
        <v>#N/A</v>
      </c>
      <c r="F18616" t="b">
        <f>ISTEXT(Tabela1[[#This Row],[Custom_unique]])</f>
        <v>0</v>
      </c>
    </row>
    <row r="18617" spans="1:6" x14ac:dyDescent="0.25">
      <c r="A18617" t="s">
        <v>18618</v>
      </c>
      <c r="B18617" s="1">
        <v>41698</v>
      </c>
      <c r="C18617" s="2">
        <v>0.41319444444444442</v>
      </c>
      <c r="D18617" t="str">
        <f>RIGHT(Tabela1[[#This Row],[Nome]],3)</f>
        <v>PRW</v>
      </c>
      <c r="E18617" t="e">
        <f>VLOOKUP(Tabela1[[#This Row],[Nome]],customs_unique[],1,FALSE)</f>
        <v>#N/A</v>
      </c>
      <c r="F18617" t="b">
        <f>ISTEXT(Tabela1[[#This Row],[Custom_unique]])</f>
        <v>0</v>
      </c>
    </row>
    <row r="18618" spans="1:6" x14ac:dyDescent="0.25">
      <c r="A18618" t="s">
        <v>18619</v>
      </c>
      <c r="B18618" s="1">
        <v>41507</v>
      </c>
      <c r="C18618" s="2">
        <v>0.45291666666666663</v>
      </c>
      <c r="D18618" t="str">
        <f>RIGHT(Tabela1[[#This Row],[Nome]],3)</f>
        <v>PRW</v>
      </c>
      <c r="E18618" t="e">
        <f>VLOOKUP(Tabela1[[#This Row],[Nome]],customs_unique[],1,FALSE)</f>
        <v>#N/A</v>
      </c>
      <c r="F18618" t="b">
        <f>ISTEXT(Tabela1[[#This Row],[Custom_unique]])</f>
        <v>0</v>
      </c>
    </row>
    <row r="18619" spans="1:6" x14ac:dyDescent="0.25">
      <c r="A18619" t="s">
        <v>18620</v>
      </c>
      <c r="B18619" s="1">
        <v>41523</v>
      </c>
      <c r="C18619" s="2">
        <v>0.63018518518518518</v>
      </c>
      <c r="D18619" t="str">
        <f>RIGHT(Tabela1[[#This Row],[Nome]],3)</f>
        <v>PRW</v>
      </c>
      <c r="E18619" t="e">
        <f>VLOOKUP(Tabela1[[#This Row],[Nome]],customs_unique[],1,FALSE)</f>
        <v>#N/A</v>
      </c>
      <c r="F18619" t="b">
        <f>ISTEXT(Tabela1[[#This Row],[Custom_unique]])</f>
        <v>0</v>
      </c>
    </row>
    <row r="18620" spans="1:6" x14ac:dyDescent="0.25">
      <c r="A18620" t="s">
        <v>18621</v>
      </c>
      <c r="B18620" s="1">
        <v>41557</v>
      </c>
      <c r="C18620" s="2">
        <v>0.41569444444444442</v>
      </c>
      <c r="D18620" t="str">
        <f>RIGHT(Tabela1[[#This Row],[Nome]],3)</f>
        <v>PRW</v>
      </c>
      <c r="E18620" t="e">
        <f>VLOOKUP(Tabela1[[#This Row],[Nome]],customs_unique[],1,FALSE)</f>
        <v>#N/A</v>
      </c>
      <c r="F18620" t="b">
        <f>ISTEXT(Tabela1[[#This Row],[Custom_unique]])</f>
        <v>0</v>
      </c>
    </row>
    <row r="18621" spans="1:6" x14ac:dyDescent="0.25">
      <c r="A18621" t="s">
        <v>18622</v>
      </c>
      <c r="B18621" s="1">
        <v>41611</v>
      </c>
      <c r="C18621" s="2">
        <v>0.67991898148148155</v>
      </c>
      <c r="D18621" t="str">
        <f>RIGHT(Tabela1[[#This Row],[Nome]],3)</f>
        <v>PRW</v>
      </c>
      <c r="E18621" t="e">
        <f>VLOOKUP(Tabela1[[#This Row],[Nome]],customs_unique[],1,FALSE)</f>
        <v>#N/A</v>
      </c>
      <c r="F18621" t="b">
        <f>ISTEXT(Tabela1[[#This Row],[Custom_unique]])</f>
        <v>0</v>
      </c>
    </row>
    <row r="18622" spans="1:6" x14ac:dyDescent="0.25">
      <c r="A18622" t="s">
        <v>18623</v>
      </c>
      <c r="B18622" s="1">
        <v>41683</v>
      </c>
      <c r="C18622" s="2">
        <v>0.64711805555555557</v>
      </c>
      <c r="D18622" t="str">
        <f>RIGHT(Tabela1[[#This Row],[Nome]],3)</f>
        <v>PRW</v>
      </c>
      <c r="E18622" t="e">
        <f>VLOOKUP(Tabela1[[#This Row],[Nome]],customs_unique[],1,FALSE)</f>
        <v>#N/A</v>
      </c>
      <c r="F18622" t="b">
        <f>ISTEXT(Tabela1[[#This Row],[Custom_unique]])</f>
        <v>0</v>
      </c>
    </row>
    <row r="18623" spans="1:6" x14ac:dyDescent="0.25">
      <c r="A18623" t="s">
        <v>18624</v>
      </c>
      <c r="B18623" s="1">
        <v>41758</v>
      </c>
      <c r="C18623" s="2">
        <v>0.61832175925925925</v>
      </c>
      <c r="D18623" t="str">
        <f>RIGHT(Tabela1[[#This Row],[Nome]],3)</f>
        <v>PRW</v>
      </c>
      <c r="E18623" t="e">
        <f>VLOOKUP(Tabela1[[#This Row],[Nome]],customs_unique[],1,FALSE)</f>
        <v>#N/A</v>
      </c>
      <c r="F18623" t="b">
        <f>ISTEXT(Tabela1[[#This Row],[Custom_unique]])</f>
        <v>0</v>
      </c>
    </row>
    <row r="18624" spans="1:6" x14ac:dyDescent="0.25">
      <c r="A18624" t="s">
        <v>18625</v>
      </c>
      <c r="B18624" s="1">
        <v>41766</v>
      </c>
      <c r="C18624" s="2">
        <v>0.45868055555555554</v>
      </c>
      <c r="D18624" t="str">
        <f>RIGHT(Tabela1[[#This Row],[Nome]],3)</f>
        <v>PRW</v>
      </c>
      <c r="E18624" t="e">
        <f>VLOOKUP(Tabela1[[#This Row],[Nome]],customs_unique[],1,FALSE)</f>
        <v>#N/A</v>
      </c>
      <c r="F18624" t="b">
        <f>ISTEXT(Tabela1[[#This Row],[Custom_unique]])</f>
        <v>0</v>
      </c>
    </row>
    <row r="18625" spans="1:6" x14ac:dyDescent="0.25">
      <c r="A18625" t="s">
        <v>18626</v>
      </c>
      <c r="B18625" s="1">
        <v>41514</v>
      </c>
      <c r="C18625" s="2">
        <v>0.45304398148148151</v>
      </c>
      <c r="D18625" t="str">
        <f>RIGHT(Tabela1[[#This Row],[Nome]],3)</f>
        <v>PRW</v>
      </c>
      <c r="E18625" t="e">
        <f>VLOOKUP(Tabela1[[#This Row],[Nome]],customs_unique[],1,FALSE)</f>
        <v>#N/A</v>
      </c>
      <c r="F18625" t="b">
        <f>ISTEXT(Tabela1[[#This Row],[Custom_unique]])</f>
        <v>0</v>
      </c>
    </row>
    <row r="18626" spans="1:6" x14ac:dyDescent="0.25">
      <c r="A18626" t="s">
        <v>18627</v>
      </c>
      <c r="B18626" s="1">
        <v>41520</v>
      </c>
      <c r="C18626" s="2">
        <v>0.63347222222222221</v>
      </c>
      <c r="D18626" t="str">
        <f>RIGHT(Tabela1[[#This Row],[Nome]],3)</f>
        <v>PRW</v>
      </c>
      <c r="E18626" t="e">
        <f>VLOOKUP(Tabela1[[#This Row],[Nome]],customs_unique[],1,FALSE)</f>
        <v>#N/A</v>
      </c>
      <c r="F18626" t="b">
        <f>ISTEXT(Tabela1[[#This Row],[Custom_unique]])</f>
        <v>0</v>
      </c>
    </row>
    <row r="18627" spans="1:6" x14ac:dyDescent="0.25">
      <c r="A18627" t="s">
        <v>18628</v>
      </c>
      <c r="B18627" s="1">
        <v>41605</v>
      </c>
      <c r="C18627" s="2">
        <v>0.49281250000000004</v>
      </c>
      <c r="D18627" t="str">
        <f>RIGHT(Tabela1[[#This Row],[Nome]],3)</f>
        <v>PRW</v>
      </c>
      <c r="E18627" t="e">
        <f>VLOOKUP(Tabela1[[#This Row],[Nome]],customs_unique[],1,FALSE)</f>
        <v>#N/A</v>
      </c>
      <c r="F18627" t="b">
        <f>ISTEXT(Tabela1[[#This Row],[Custom_unique]])</f>
        <v>0</v>
      </c>
    </row>
    <row r="18628" spans="1:6" x14ac:dyDescent="0.25">
      <c r="A18628" t="s">
        <v>18629</v>
      </c>
      <c r="B18628" s="1">
        <v>41606</v>
      </c>
      <c r="C18628" s="2">
        <v>0.36909722222222219</v>
      </c>
      <c r="D18628" t="str">
        <f>RIGHT(Tabela1[[#This Row],[Nome]],3)</f>
        <v>PRW</v>
      </c>
      <c r="E18628" t="e">
        <f>VLOOKUP(Tabela1[[#This Row],[Nome]],customs_unique[],1,FALSE)</f>
        <v>#N/A</v>
      </c>
      <c r="F18628" t="b">
        <f>ISTEXT(Tabela1[[#This Row],[Custom_unique]])</f>
        <v>0</v>
      </c>
    </row>
    <row r="18629" spans="1:6" x14ac:dyDescent="0.25">
      <c r="A18629" t="s">
        <v>18630</v>
      </c>
      <c r="B18629" s="1">
        <v>41626</v>
      </c>
      <c r="C18629" s="2">
        <v>0.68412037037037043</v>
      </c>
      <c r="D18629" t="str">
        <f>RIGHT(Tabela1[[#This Row],[Nome]],3)</f>
        <v>PRW</v>
      </c>
      <c r="E18629" t="e">
        <f>VLOOKUP(Tabela1[[#This Row],[Nome]],customs_unique[],1,FALSE)</f>
        <v>#N/A</v>
      </c>
      <c r="F18629" t="b">
        <f>ISTEXT(Tabela1[[#This Row],[Custom_unique]])</f>
        <v>0</v>
      </c>
    </row>
    <row r="18630" spans="1:6" x14ac:dyDescent="0.25">
      <c r="A18630" t="s">
        <v>18631</v>
      </c>
      <c r="B18630" s="1">
        <v>41614</v>
      </c>
      <c r="C18630" s="2">
        <v>0.57682870370370376</v>
      </c>
      <c r="D18630" t="str">
        <f>RIGHT(Tabela1[[#This Row],[Nome]],3)</f>
        <v>PRW</v>
      </c>
      <c r="E18630" t="e">
        <f>VLOOKUP(Tabela1[[#This Row],[Nome]],customs_unique[],1,FALSE)</f>
        <v>#N/A</v>
      </c>
      <c r="F18630" t="b">
        <f>ISTEXT(Tabela1[[#This Row],[Custom_unique]])</f>
        <v>0</v>
      </c>
    </row>
    <row r="18631" spans="1:6" x14ac:dyDescent="0.25">
      <c r="A18631" t="s">
        <v>18632</v>
      </c>
      <c r="B18631" s="1">
        <v>41683</v>
      </c>
      <c r="C18631" s="2">
        <v>0.59254629629629629</v>
      </c>
      <c r="D18631" t="str">
        <f>RIGHT(Tabela1[[#This Row],[Nome]],3)</f>
        <v>PRW</v>
      </c>
      <c r="E18631" t="e">
        <f>VLOOKUP(Tabela1[[#This Row],[Nome]],customs_unique[],1,FALSE)</f>
        <v>#N/A</v>
      </c>
      <c r="F18631" t="b">
        <f>ISTEXT(Tabela1[[#This Row],[Custom_unique]])</f>
        <v>0</v>
      </c>
    </row>
    <row r="18632" spans="1:6" x14ac:dyDescent="0.25">
      <c r="A18632" t="s">
        <v>18633</v>
      </c>
      <c r="B18632" s="1">
        <v>41670</v>
      </c>
      <c r="C18632" s="2">
        <v>0.66560185185185183</v>
      </c>
      <c r="D18632" t="str">
        <f>RIGHT(Tabela1[[#This Row],[Nome]],3)</f>
        <v>PRW</v>
      </c>
      <c r="E18632" t="e">
        <f>VLOOKUP(Tabela1[[#This Row],[Nome]],customs_unique[],1,FALSE)</f>
        <v>#N/A</v>
      </c>
      <c r="F18632" t="b">
        <f>ISTEXT(Tabela1[[#This Row],[Custom_unique]])</f>
        <v>0</v>
      </c>
    </row>
    <row r="18633" spans="1:6" x14ac:dyDescent="0.25">
      <c r="A18633" t="s">
        <v>18634</v>
      </c>
      <c r="B18633" s="1">
        <v>41740</v>
      </c>
      <c r="C18633" s="2">
        <v>0.70451388888888899</v>
      </c>
      <c r="D18633" t="str">
        <f>RIGHT(Tabela1[[#This Row],[Nome]],3)</f>
        <v>PRW</v>
      </c>
      <c r="E18633" t="e">
        <f>VLOOKUP(Tabela1[[#This Row],[Nome]],customs_unique[],1,FALSE)</f>
        <v>#N/A</v>
      </c>
      <c r="F18633" t="b">
        <f>ISTEXT(Tabela1[[#This Row],[Custom_unique]])</f>
        <v>0</v>
      </c>
    </row>
    <row r="18634" spans="1:6" x14ac:dyDescent="0.25">
      <c r="A18634" t="s">
        <v>18635</v>
      </c>
      <c r="B18634" s="1">
        <v>41851</v>
      </c>
      <c r="C18634" s="2">
        <v>0.80675925925925929</v>
      </c>
      <c r="D18634" t="str">
        <f>RIGHT(Tabela1[[#This Row],[Nome]],3)</f>
        <v>PRW</v>
      </c>
      <c r="E18634" t="e">
        <f>VLOOKUP(Tabela1[[#This Row],[Nome]],customs_unique[],1,FALSE)</f>
        <v>#N/A</v>
      </c>
      <c r="F18634" t="b">
        <f>ISTEXT(Tabela1[[#This Row],[Custom_unique]])</f>
        <v>0</v>
      </c>
    </row>
    <row r="18635" spans="1:6" x14ac:dyDescent="0.25">
      <c r="A18635" t="s">
        <v>18636</v>
      </c>
      <c r="B18635" s="1">
        <v>41689</v>
      </c>
      <c r="C18635" s="2">
        <v>0.71570601851851856</v>
      </c>
      <c r="D18635" t="str">
        <f>RIGHT(Tabela1[[#This Row],[Nome]],3)</f>
        <v>PRW</v>
      </c>
      <c r="E18635" t="e">
        <f>VLOOKUP(Tabela1[[#This Row],[Nome]],customs_unique[],1,FALSE)</f>
        <v>#N/A</v>
      </c>
      <c r="F18635" t="b">
        <f>ISTEXT(Tabela1[[#This Row],[Custom_unique]])</f>
        <v>0</v>
      </c>
    </row>
    <row r="18636" spans="1:6" x14ac:dyDescent="0.25">
      <c r="A18636" t="s">
        <v>18637</v>
      </c>
      <c r="B18636" s="1">
        <v>41689</v>
      </c>
      <c r="C18636" s="2">
        <v>0.45923611111111112</v>
      </c>
      <c r="D18636" t="str">
        <f>RIGHT(Tabela1[[#This Row],[Nome]],3)</f>
        <v>PRW</v>
      </c>
      <c r="E18636" t="e">
        <f>VLOOKUP(Tabela1[[#This Row],[Nome]],customs_unique[],1,FALSE)</f>
        <v>#N/A</v>
      </c>
      <c r="F18636" t="b">
        <f>ISTEXT(Tabela1[[#This Row],[Custom_unique]])</f>
        <v>0</v>
      </c>
    </row>
    <row r="18637" spans="1:6" x14ac:dyDescent="0.25">
      <c r="A18637" t="s">
        <v>18638</v>
      </c>
      <c r="B18637" s="1">
        <v>41717</v>
      </c>
      <c r="C18637" s="2">
        <v>0.48273148148148143</v>
      </c>
      <c r="D18637" t="str">
        <f>RIGHT(Tabela1[[#This Row],[Nome]],3)</f>
        <v>PRW</v>
      </c>
      <c r="E18637" t="e">
        <f>VLOOKUP(Tabela1[[#This Row],[Nome]],customs_unique[],1,FALSE)</f>
        <v>#N/A</v>
      </c>
      <c r="F18637" t="b">
        <f>ISTEXT(Tabela1[[#This Row],[Custom_unique]])</f>
        <v>0</v>
      </c>
    </row>
    <row r="18638" spans="1:6" x14ac:dyDescent="0.25">
      <c r="A18638" t="s">
        <v>18639</v>
      </c>
      <c r="B18638" s="1">
        <v>41704</v>
      </c>
      <c r="C18638" s="2">
        <v>0.65265046296296292</v>
      </c>
      <c r="D18638" t="str">
        <f>RIGHT(Tabela1[[#This Row],[Nome]],3)</f>
        <v>PRW</v>
      </c>
      <c r="E18638" t="e">
        <f>VLOOKUP(Tabela1[[#This Row],[Nome]],customs_unique[],1,FALSE)</f>
        <v>#N/A</v>
      </c>
      <c r="F18638" t="b">
        <f>ISTEXT(Tabela1[[#This Row],[Custom_unique]])</f>
        <v>0</v>
      </c>
    </row>
    <row r="18639" spans="1:6" x14ac:dyDescent="0.25">
      <c r="A18639" t="s">
        <v>18640</v>
      </c>
      <c r="B18639" s="1">
        <v>41710</v>
      </c>
      <c r="C18639" s="2">
        <v>0.7478935185185186</v>
      </c>
      <c r="D18639" t="str">
        <f>RIGHT(Tabela1[[#This Row],[Nome]],3)</f>
        <v>PRW</v>
      </c>
      <c r="E18639" t="e">
        <f>VLOOKUP(Tabela1[[#This Row],[Nome]],customs_unique[],1,FALSE)</f>
        <v>#N/A</v>
      </c>
      <c r="F18639" t="b">
        <f>ISTEXT(Tabela1[[#This Row],[Custom_unique]])</f>
        <v>0</v>
      </c>
    </row>
    <row r="18640" spans="1:6" x14ac:dyDescent="0.25">
      <c r="A18640" t="s">
        <v>18641</v>
      </c>
      <c r="B18640" s="1">
        <v>41723</v>
      </c>
      <c r="C18640" s="2">
        <v>0.63711805555555556</v>
      </c>
      <c r="D18640" t="str">
        <f>RIGHT(Tabela1[[#This Row],[Nome]],3)</f>
        <v>PRW</v>
      </c>
      <c r="E18640" t="e">
        <f>VLOOKUP(Tabela1[[#This Row],[Nome]],customs_unique[],1,FALSE)</f>
        <v>#N/A</v>
      </c>
      <c r="F18640" t="b">
        <f>ISTEXT(Tabela1[[#This Row],[Custom_unique]])</f>
        <v>0</v>
      </c>
    </row>
    <row r="18641" spans="1:6" x14ac:dyDescent="0.25">
      <c r="A18641" t="s">
        <v>18642</v>
      </c>
      <c r="B18641" s="1">
        <v>41724</v>
      </c>
      <c r="C18641" s="2">
        <v>0.70681712962962961</v>
      </c>
      <c r="D18641" t="str">
        <f>RIGHT(Tabela1[[#This Row],[Nome]],3)</f>
        <v>PRW</v>
      </c>
      <c r="E18641" t="e">
        <f>VLOOKUP(Tabela1[[#This Row],[Nome]],customs_unique[],1,FALSE)</f>
        <v>#N/A</v>
      </c>
      <c r="F18641" t="b">
        <f>ISTEXT(Tabela1[[#This Row],[Custom_unique]])</f>
        <v>0</v>
      </c>
    </row>
    <row r="18642" spans="1:6" x14ac:dyDescent="0.25">
      <c r="A18642" t="s">
        <v>18643</v>
      </c>
      <c r="B18642" s="1">
        <v>41732</v>
      </c>
      <c r="C18642" s="2">
        <v>0.86613425925925924</v>
      </c>
      <c r="D18642" t="str">
        <f>RIGHT(Tabela1[[#This Row],[Nome]],3)</f>
        <v>PRW</v>
      </c>
      <c r="E18642" t="e">
        <f>VLOOKUP(Tabela1[[#This Row],[Nome]],customs_unique[],1,FALSE)</f>
        <v>#N/A</v>
      </c>
      <c r="F18642" t="b">
        <f>ISTEXT(Tabela1[[#This Row],[Custom_unique]])</f>
        <v>0</v>
      </c>
    </row>
    <row r="18643" spans="1:6" x14ac:dyDescent="0.25">
      <c r="A18643" t="s">
        <v>18644</v>
      </c>
      <c r="B18643" s="1">
        <v>41730</v>
      </c>
      <c r="C18643" s="2">
        <v>0.69513888888888886</v>
      </c>
      <c r="D18643" t="str">
        <f>RIGHT(Tabela1[[#This Row],[Nome]],3)</f>
        <v>PRW</v>
      </c>
      <c r="E18643" t="e">
        <f>VLOOKUP(Tabela1[[#This Row],[Nome]],customs_unique[],1,FALSE)</f>
        <v>#N/A</v>
      </c>
      <c r="F18643" t="b">
        <f>ISTEXT(Tabela1[[#This Row],[Custom_unique]])</f>
        <v>0</v>
      </c>
    </row>
    <row r="18644" spans="1:6" x14ac:dyDescent="0.25">
      <c r="A18644" t="s">
        <v>18645</v>
      </c>
      <c r="B18644" s="1">
        <v>41744</v>
      </c>
      <c r="C18644" s="2">
        <v>0.47502314814814817</v>
      </c>
      <c r="D18644" t="str">
        <f>RIGHT(Tabela1[[#This Row],[Nome]],3)</f>
        <v>PRW</v>
      </c>
      <c r="E18644" t="e">
        <f>VLOOKUP(Tabela1[[#This Row],[Nome]],customs_unique[],1,FALSE)</f>
        <v>#N/A</v>
      </c>
      <c r="F18644" t="b">
        <f>ISTEXT(Tabela1[[#This Row],[Custom_unique]])</f>
        <v>0</v>
      </c>
    </row>
    <row r="18645" spans="1:6" x14ac:dyDescent="0.25">
      <c r="A18645" t="s">
        <v>18646</v>
      </c>
      <c r="B18645" s="1">
        <v>41743</v>
      </c>
      <c r="C18645" s="2">
        <v>0.70907407407407408</v>
      </c>
      <c r="D18645" t="str">
        <f>RIGHT(Tabela1[[#This Row],[Nome]],3)</f>
        <v>PRW</v>
      </c>
      <c r="E18645" t="e">
        <f>VLOOKUP(Tabela1[[#This Row],[Nome]],customs_unique[],1,FALSE)</f>
        <v>#N/A</v>
      </c>
      <c r="F18645" t="b">
        <f>ISTEXT(Tabela1[[#This Row],[Custom_unique]])</f>
        <v>0</v>
      </c>
    </row>
    <row r="18646" spans="1:6" x14ac:dyDescent="0.25">
      <c r="A18646" t="s">
        <v>18647</v>
      </c>
      <c r="B18646" s="1">
        <v>41746</v>
      </c>
      <c r="C18646" s="2">
        <v>0.71288194444444442</v>
      </c>
      <c r="D18646" t="str">
        <f>RIGHT(Tabela1[[#This Row],[Nome]],3)</f>
        <v>PRW</v>
      </c>
      <c r="E18646" t="e">
        <f>VLOOKUP(Tabela1[[#This Row],[Nome]],customs_unique[],1,FALSE)</f>
        <v>#N/A</v>
      </c>
      <c r="F18646" t="b">
        <f>ISTEXT(Tabela1[[#This Row],[Custom_unique]])</f>
        <v>0</v>
      </c>
    </row>
    <row r="18647" spans="1:6" x14ac:dyDescent="0.25">
      <c r="A18647" t="s">
        <v>18648</v>
      </c>
      <c r="B18647" s="1">
        <v>41757</v>
      </c>
      <c r="C18647" s="2">
        <v>0.72318287037037043</v>
      </c>
      <c r="D18647" t="str">
        <f>RIGHT(Tabela1[[#This Row],[Nome]],3)</f>
        <v>PRW</v>
      </c>
      <c r="E18647" t="e">
        <f>VLOOKUP(Tabela1[[#This Row],[Nome]],customs_unique[],1,FALSE)</f>
        <v>#N/A</v>
      </c>
      <c r="F18647" t="b">
        <f>ISTEXT(Tabela1[[#This Row],[Custom_unique]])</f>
        <v>0</v>
      </c>
    </row>
    <row r="18648" spans="1:6" x14ac:dyDescent="0.25">
      <c r="A18648" t="s">
        <v>18649</v>
      </c>
      <c r="B18648" s="1">
        <v>41758</v>
      </c>
      <c r="C18648" s="2">
        <v>0.64931712962962962</v>
      </c>
      <c r="D18648" t="str">
        <f>RIGHT(Tabela1[[#This Row],[Nome]],3)</f>
        <v>PRW</v>
      </c>
      <c r="E18648" t="e">
        <f>VLOOKUP(Tabela1[[#This Row],[Nome]],customs_unique[],1,FALSE)</f>
        <v>#N/A</v>
      </c>
      <c r="F18648" t="b">
        <f>ISTEXT(Tabela1[[#This Row],[Custom_unique]])</f>
        <v>0</v>
      </c>
    </row>
    <row r="18649" spans="1:6" x14ac:dyDescent="0.25">
      <c r="A18649" t="s">
        <v>18650</v>
      </c>
      <c r="B18649" s="1">
        <v>41772</v>
      </c>
      <c r="C18649" s="2">
        <v>0.58460648148148142</v>
      </c>
      <c r="D18649" t="str">
        <f>RIGHT(Tabela1[[#This Row],[Nome]],3)</f>
        <v>PRW</v>
      </c>
      <c r="E18649" t="e">
        <f>VLOOKUP(Tabela1[[#This Row],[Nome]],customs_unique[],1,FALSE)</f>
        <v>#N/A</v>
      </c>
      <c r="F18649" t="b">
        <f>ISTEXT(Tabela1[[#This Row],[Custom_unique]])</f>
        <v>0</v>
      </c>
    </row>
    <row r="18650" spans="1:6" x14ac:dyDescent="0.25">
      <c r="A18650" t="s">
        <v>18651</v>
      </c>
      <c r="B18650" s="1">
        <v>41785</v>
      </c>
      <c r="C18650" s="2">
        <v>0.62678240740740743</v>
      </c>
      <c r="D18650" t="str">
        <f>RIGHT(Tabela1[[#This Row],[Nome]],3)</f>
        <v>PRW</v>
      </c>
      <c r="E18650" t="e">
        <f>VLOOKUP(Tabela1[[#This Row],[Nome]],customs_unique[],1,FALSE)</f>
        <v>#N/A</v>
      </c>
      <c r="F18650" t="b">
        <f>ISTEXT(Tabela1[[#This Row],[Custom_unique]])</f>
        <v>0</v>
      </c>
    </row>
    <row r="18651" spans="1:6" x14ac:dyDescent="0.25">
      <c r="A18651" t="s">
        <v>18652</v>
      </c>
      <c r="B18651" s="1">
        <v>41794</v>
      </c>
      <c r="C18651" s="2">
        <v>0.73684027777777772</v>
      </c>
      <c r="D18651" t="str">
        <f>RIGHT(Tabela1[[#This Row],[Nome]],3)</f>
        <v>PRW</v>
      </c>
      <c r="E18651" t="e">
        <f>VLOOKUP(Tabela1[[#This Row],[Nome]],customs_unique[],1,FALSE)</f>
        <v>#N/A</v>
      </c>
      <c r="F18651" t="b">
        <f>ISTEXT(Tabela1[[#This Row],[Custom_unique]])</f>
        <v>0</v>
      </c>
    </row>
    <row r="18652" spans="1:6" x14ac:dyDescent="0.25">
      <c r="A18652" t="s">
        <v>18653</v>
      </c>
      <c r="B18652" s="1">
        <v>41803</v>
      </c>
      <c r="C18652" s="2">
        <v>0.68773148148148155</v>
      </c>
      <c r="D18652" t="str">
        <f>RIGHT(Tabela1[[#This Row],[Nome]],3)</f>
        <v>PRW</v>
      </c>
      <c r="E18652" t="e">
        <f>VLOOKUP(Tabela1[[#This Row],[Nome]],customs_unique[],1,FALSE)</f>
        <v>#N/A</v>
      </c>
      <c r="F18652" t="b">
        <f>ISTEXT(Tabela1[[#This Row],[Custom_unique]])</f>
        <v>0</v>
      </c>
    </row>
    <row r="18653" spans="1:6" x14ac:dyDescent="0.25">
      <c r="A18653" t="s">
        <v>18654</v>
      </c>
      <c r="B18653" s="1">
        <v>41803</v>
      </c>
      <c r="C18653" s="2">
        <v>0.47993055555555553</v>
      </c>
      <c r="D18653" t="str">
        <f>RIGHT(Tabela1[[#This Row],[Nome]],3)</f>
        <v>PRW</v>
      </c>
      <c r="E18653" t="e">
        <f>VLOOKUP(Tabela1[[#This Row],[Nome]],customs_unique[],1,FALSE)</f>
        <v>#N/A</v>
      </c>
      <c r="F18653" t="b">
        <f>ISTEXT(Tabela1[[#This Row],[Custom_unique]])</f>
        <v>0</v>
      </c>
    </row>
    <row r="18654" spans="1:6" x14ac:dyDescent="0.25">
      <c r="A18654" t="s">
        <v>18655</v>
      </c>
      <c r="B18654" s="1">
        <v>41803</v>
      </c>
      <c r="C18654" s="2">
        <v>0.68934027777777773</v>
      </c>
      <c r="D18654" t="str">
        <f>RIGHT(Tabela1[[#This Row],[Nome]],3)</f>
        <v>PRW</v>
      </c>
      <c r="E18654" t="e">
        <f>VLOOKUP(Tabela1[[#This Row],[Nome]],customs_unique[],1,FALSE)</f>
        <v>#N/A</v>
      </c>
      <c r="F18654" t="b">
        <f>ISTEXT(Tabela1[[#This Row],[Custom_unique]])</f>
        <v>0</v>
      </c>
    </row>
    <row r="18655" spans="1:6" x14ac:dyDescent="0.25">
      <c r="A18655" t="s">
        <v>18656</v>
      </c>
      <c r="B18655" s="1">
        <v>41806</v>
      </c>
      <c r="C18655" s="2">
        <v>0.66842592592592587</v>
      </c>
      <c r="D18655" t="str">
        <f>RIGHT(Tabela1[[#This Row],[Nome]],3)</f>
        <v>PRW</v>
      </c>
      <c r="E18655" t="e">
        <f>VLOOKUP(Tabela1[[#This Row],[Nome]],customs_unique[],1,FALSE)</f>
        <v>#N/A</v>
      </c>
      <c r="F18655" t="b">
        <f>ISTEXT(Tabela1[[#This Row],[Custom_unique]])</f>
        <v>0</v>
      </c>
    </row>
    <row r="18656" spans="1:6" x14ac:dyDescent="0.25">
      <c r="A18656" t="s">
        <v>18657</v>
      </c>
      <c r="B18656" s="1">
        <v>41816</v>
      </c>
      <c r="C18656" s="2">
        <v>0.37282407407407409</v>
      </c>
      <c r="D18656" t="str">
        <f>RIGHT(Tabela1[[#This Row],[Nome]],3)</f>
        <v>PRW</v>
      </c>
      <c r="E18656" t="e">
        <f>VLOOKUP(Tabela1[[#This Row],[Nome]],customs_unique[],1,FALSE)</f>
        <v>#N/A</v>
      </c>
      <c r="F18656" t="b">
        <f>ISTEXT(Tabela1[[#This Row],[Custom_unique]])</f>
        <v>0</v>
      </c>
    </row>
    <row r="18657" spans="1:6" x14ac:dyDescent="0.25">
      <c r="A18657" t="s">
        <v>18658</v>
      </c>
      <c r="B18657" s="1">
        <v>41856</v>
      </c>
      <c r="C18657" s="2">
        <v>0.70337962962962963</v>
      </c>
      <c r="D18657" t="str">
        <f>RIGHT(Tabela1[[#This Row],[Nome]],3)</f>
        <v>PRW</v>
      </c>
      <c r="E18657" t="e">
        <f>VLOOKUP(Tabela1[[#This Row],[Nome]],customs_unique[],1,FALSE)</f>
        <v>#N/A</v>
      </c>
      <c r="F18657" t="b">
        <f>ISTEXT(Tabela1[[#This Row],[Custom_unique]])</f>
        <v>0</v>
      </c>
    </row>
    <row r="18658" spans="1:6" x14ac:dyDescent="0.25">
      <c r="A18658" t="s">
        <v>18659</v>
      </c>
      <c r="B18658" s="1">
        <v>41822</v>
      </c>
      <c r="C18658" s="2">
        <v>0.736261574074074</v>
      </c>
      <c r="D18658" t="str">
        <f>RIGHT(Tabela1[[#This Row],[Nome]],3)</f>
        <v>PRW</v>
      </c>
      <c r="E18658" t="e">
        <f>VLOOKUP(Tabela1[[#This Row],[Nome]],customs_unique[],1,FALSE)</f>
        <v>#N/A</v>
      </c>
      <c r="F18658" t="b">
        <f>ISTEXT(Tabela1[[#This Row],[Custom_unique]])</f>
        <v>0</v>
      </c>
    </row>
    <row r="18659" spans="1:6" x14ac:dyDescent="0.25">
      <c r="A18659" t="s">
        <v>18660</v>
      </c>
      <c r="B18659" s="1">
        <v>41862</v>
      </c>
      <c r="C18659" s="2">
        <v>0.62140046296296292</v>
      </c>
      <c r="D18659" t="str">
        <f>RIGHT(Tabela1[[#This Row],[Nome]],3)</f>
        <v>PRW</v>
      </c>
      <c r="E18659" t="e">
        <f>VLOOKUP(Tabela1[[#This Row],[Nome]],customs_unique[],1,FALSE)</f>
        <v>#N/A</v>
      </c>
      <c r="F18659" t="b">
        <f>ISTEXT(Tabela1[[#This Row],[Custom_unique]])</f>
        <v>0</v>
      </c>
    </row>
    <row r="18660" spans="1:6" x14ac:dyDescent="0.25">
      <c r="A18660" t="s">
        <v>18661</v>
      </c>
      <c r="B18660" s="1">
        <v>41801</v>
      </c>
      <c r="C18660" s="2">
        <v>0.38618055555555553</v>
      </c>
      <c r="D18660" t="str">
        <f>RIGHT(Tabela1[[#This Row],[Nome]],3)</f>
        <v>PRW</v>
      </c>
      <c r="E18660" t="e">
        <f>VLOOKUP(Tabela1[[#This Row],[Nome]],customs_unique[],1,FALSE)</f>
        <v>#N/A</v>
      </c>
      <c r="F18660" t="b">
        <f>ISTEXT(Tabela1[[#This Row],[Custom_unique]])</f>
        <v>0</v>
      </c>
    </row>
    <row r="18661" spans="1:6" x14ac:dyDescent="0.25">
      <c r="A18661" t="s">
        <v>18662</v>
      </c>
      <c r="B18661" s="1">
        <v>41817</v>
      </c>
      <c r="C18661" s="2">
        <v>0.73376157407407405</v>
      </c>
      <c r="D18661" t="str">
        <f>RIGHT(Tabela1[[#This Row],[Nome]],3)</f>
        <v>PRW</v>
      </c>
      <c r="E18661" t="e">
        <f>VLOOKUP(Tabela1[[#This Row],[Nome]],customs_unique[],1,FALSE)</f>
        <v>#N/A</v>
      </c>
      <c r="F18661" t="b">
        <f>ISTEXT(Tabela1[[#This Row],[Custom_unique]])</f>
        <v>0</v>
      </c>
    </row>
    <row r="18662" spans="1:6" x14ac:dyDescent="0.25">
      <c r="A18662" t="s">
        <v>18663</v>
      </c>
      <c r="B18662" s="1">
        <v>41876</v>
      </c>
      <c r="C18662" s="2">
        <v>0.71773148148148147</v>
      </c>
      <c r="D18662" t="str">
        <f>RIGHT(Tabela1[[#This Row],[Nome]],3)</f>
        <v>PRW</v>
      </c>
      <c r="E18662" t="e">
        <f>VLOOKUP(Tabela1[[#This Row],[Nome]],customs_unique[],1,FALSE)</f>
        <v>#N/A</v>
      </c>
      <c r="F18662" t="b">
        <f>ISTEXT(Tabela1[[#This Row],[Custom_unique]])</f>
        <v>0</v>
      </c>
    </row>
    <row r="18663" spans="1:6" x14ac:dyDescent="0.25">
      <c r="A18663" t="s">
        <v>18664</v>
      </c>
      <c r="B18663" s="1">
        <v>41852</v>
      </c>
      <c r="C18663" s="2">
        <v>0.38015046296296301</v>
      </c>
      <c r="D18663" t="str">
        <f>RIGHT(Tabela1[[#This Row],[Nome]],3)</f>
        <v>PRW</v>
      </c>
      <c r="E18663" t="e">
        <f>VLOOKUP(Tabela1[[#This Row],[Nome]],customs_unique[],1,FALSE)</f>
        <v>#N/A</v>
      </c>
      <c r="F18663" t="b">
        <f>ISTEXT(Tabela1[[#This Row],[Custom_unique]])</f>
        <v>0</v>
      </c>
    </row>
    <row r="18664" spans="1:6" x14ac:dyDescent="0.25">
      <c r="A18664" t="s">
        <v>18665</v>
      </c>
      <c r="B18664" s="1">
        <v>41863</v>
      </c>
      <c r="C18664" s="2">
        <v>0.68806712962962957</v>
      </c>
      <c r="D18664" t="str">
        <f>RIGHT(Tabela1[[#This Row],[Nome]],3)</f>
        <v>PRW</v>
      </c>
      <c r="E18664" t="e">
        <f>VLOOKUP(Tabela1[[#This Row],[Nome]],customs_unique[],1,FALSE)</f>
        <v>#N/A</v>
      </c>
      <c r="F18664" t="b">
        <f>ISTEXT(Tabela1[[#This Row],[Custom_unique]])</f>
        <v>0</v>
      </c>
    </row>
    <row r="18665" spans="1:6" x14ac:dyDescent="0.25">
      <c r="A18665" t="s">
        <v>18666</v>
      </c>
      <c r="B18665" s="1">
        <v>41866</v>
      </c>
      <c r="C18665" s="2">
        <v>0.68978009259259254</v>
      </c>
      <c r="D18665" t="str">
        <f>RIGHT(Tabela1[[#This Row],[Nome]],3)</f>
        <v>PRW</v>
      </c>
      <c r="E18665" t="e">
        <f>VLOOKUP(Tabela1[[#This Row],[Nome]],customs_unique[],1,FALSE)</f>
        <v>#N/A</v>
      </c>
      <c r="F18665" t="b">
        <f>ISTEXT(Tabela1[[#This Row],[Custom_unique]])</f>
        <v>0</v>
      </c>
    </row>
    <row r="18666" spans="1:6" x14ac:dyDescent="0.25">
      <c r="A18666" t="s">
        <v>18667</v>
      </c>
      <c r="B18666" s="1">
        <v>42889</v>
      </c>
      <c r="C18666" s="2">
        <v>0.6035300925925926</v>
      </c>
      <c r="D18666" t="str">
        <f>RIGHT(Tabela1[[#This Row],[Nome]],3)</f>
        <v>PRW</v>
      </c>
      <c r="E18666" t="e">
        <f>VLOOKUP(Tabela1[[#This Row],[Nome]],customs_unique[],1,FALSE)</f>
        <v>#N/A</v>
      </c>
      <c r="F18666" t="b">
        <f>ISTEXT(Tabela1[[#This Row],[Custom_unique]])</f>
        <v>0</v>
      </c>
    </row>
    <row r="18667" spans="1:6" x14ac:dyDescent="0.25">
      <c r="A18667" t="s">
        <v>18668</v>
      </c>
      <c r="B18667" s="1">
        <v>41863</v>
      </c>
      <c r="C18667" s="2">
        <v>0.52748842592592593</v>
      </c>
      <c r="D18667" t="str">
        <f>RIGHT(Tabela1[[#This Row],[Nome]],3)</f>
        <v>PRW</v>
      </c>
      <c r="E18667" t="e">
        <f>VLOOKUP(Tabela1[[#This Row],[Nome]],customs_unique[],1,FALSE)</f>
        <v>#N/A</v>
      </c>
      <c r="F18667" t="b">
        <f>ISTEXT(Tabela1[[#This Row],[Custom_unique]])</f>
        <v>0</v>
      </c>
    </row>
    <row r="18668" spans="1:6" x14ac:dyDescent="0.25">
      <c r="A18668" t="s">
        <v>18669</v>
      </c>
      <c r="B18668" s="1">
        <v>41876</v>
      </c>
      <c r="C18668" s="2">
        <v>0.71773148148148147</v>
      </c>
      <c r="D18668" t="str">
        <f>RIGHT(Tabela1[[#This Row],[Nome]],3)</f>
        <v>PRW</v>
      </c>
      <c r="E18668" t="e">
        <f>VLOOKUP(Tabela1[[#This Row],[Nome]],customs_unique[],1,FALSE)</f>
        <v>#N/A</v>
      </c>
      <c r="F18668" t="b">
        <f>ISTEXT(Tabela1[[#This Row],[Custom_unique]])</f>
        <v>0</v>
      </c>
    </row>
    <row r="18669" spans="1:6" x14ac:dyDescent="0.25">
      <c r="A18669" t="s">
        <v>18670</v>
      </c>
      <c r="B18669" s="1">
        <v>41876</v>
      </c>
      <c r="C18669" s="2">
        <v>0.52055555555555555</v>
      </c>
      <c r="D18669" t="str">
        <f>RIGHT(Tabela1[[#This Row],[Nome]],3)</f>
        <v>PRW</v>
      </c>
      <c r="E18669" t="e">
        <f>VLOOKUP(Tabela1[[#This Row],[Nome]],customs_unique[],1,FALSE)</f>
        <v>#N/A</v>
      </c>
      <c r="F18669" t="b">
        <f>ISTEXT(Tabela1[[#This Row],[Custom_unique]])</f>
        <v>0</v>
      </c>
    </row>
    <row r="18670" spans="1:6" x14ac:dyDescent="0.25">
      <c r="A18670" t="s">
        <v>18671</v>
      </c>
      <c r="B18670" s="1">
        <v>41737</v>
      </c>
      <c r="C18670" s="2">
        <v>0.47799768518518521</v>
      </c>
      <c r="D18670" t="str">
        <f>RIGHT(Tabela1[[#This Row],[Nome]],3)</f>
        <v>PRW</v>
      </c>
      <c r="E18670" t="e">
        <f>VLOOKUP(Tabela1[[#This Row],[Nome]],customs_unique[],1,FALSE)</f>
        <v>#N/A</v>
      </c>
      <c r="F18670" t="b">
        <f>ISTEXT(Tabela1[[#This Row],[Custom_unique]])</f>
        <v>0</v>
      </c>
    </row>
    <row r="18671" spans="1:6" x14ac:dyDescent="0.25">
      <c r="A18671" t="s">
        <v>18672</v>
      </c>
      <c r="B18671" s="1">
        <v>41745</v>
      </c>
      <c r="C18671" s="2">
        <v>0.75990740740740748</v>
      </c>
      <c r="D18671" t="str">
        <f>RIGHT(Tabela1[[#This Row],[Nome]],3)</f>
        <v>PRW</v>
      </c>
      <c r="E18671" t="e">
        <f>VLOOKUP(Tabela1[[#This Row],[Nome]],customs_unique[],1,FALSE)</f>
        <v>#N/A</v>
      </c>
      <c r="F18671" t="b">
        <f>ISTEXT(Tabela1[[#This Row],[Custom_unique]])</f>
        <v>0</v>
      </c>
    </row>
    <row r="18672" spans="1:6" x14ac:dyDescent="0.25">
      <c r="A18672" t="s">
        <v>18673</v>
      </c>
      <c r="B18672" s="1">
        <v>41335</v>
      </c>
      <c r="C18672" s="2">
        <v>0.62777777777777777</v>
      </c>
      <c r="D18672" t="str">
        <f>RIGHT(Tabela1[[#This Row],[Nome]],3)</f>
        <v>PRW</v>
      </c>
      <c r="E18672" t="e">
        <f>VLOOKUP(Tabela1[[#This Row],[Nome]],customs_unique[],1,FALSE)</f>
        <v>#N/A</v>
      </c>
      <c r="F18672" t="b">
        <f>ISTEXT(Tabela1[[#This Row],[Custom_unique]])</f>
        <v>0</v>
      </c>
    </row>
    <row r="18673" spans="1:6" x14ac:dyDescent="0.25">
      <c r="A18673" t="s">
        <v>18674</v>
      </c>
      <c r="B18673" s="1">
        <v>42586</v>
      </c>
      <c r="C18673" s="2">
        <v>0.44413194444444443</v>
      </c>
      <c r="D18673" t="str">
        <f>RIGHT(Tabela1[[#This Row],[Nome]],3)</f>
        <v>PRW</v>
      </c>
      <c r="E18673" t="e">
        <f>VLOOKUP(Tabela1[[#This Row],[Nome]],customs_unique[],1,FALSE)</f>
        <v>#N/A</v>
      </c>
      <c r="F18673" t="b">
        <f>ISTEXT(Tabela1[[#This Row],[Custom_unique]])</f>
        <v>0</v>
      </c>
    </row>
    <row r="18674" spans="1:6" x14ac:dyDescent="0.25">
      <c r="A18674" t="s">
        <v>18675</v>
      </c>
      <c r="B18674" s="1">
        <v>41380</v>
      </c>
      <c r="C18674" s="2">
        <v>0.46004629629629629</v>
      </c>
      <c r="D18674" t="str">
        <f>RIGHT(Tabela1[[#This Row],[Nome]],3)</f>
        <v>PRW</v>
      </c>
      <c r="E18674" t="e">
        <f>VLOOKUP(Tabela1[[#This Row],[Nome]],customs_unique[],1,FALSE)</f>
        <v>#N/A</v>
      </c>
      <c r="F18674" t="b">
        <f>ISTEXT(Tabela1[[#This Row],[Custom_unique]])</f>
        <v>0</v>
      </c>
    </row>
    <row r="18675" spans="1:6" x14ac:dyDescent="0.25">
      <c r="A18675" t="s">
        <v>18676</v>
      </c>
      <c r="B18675" s="1">
        <v>43175</v>
      </c>
      <c r="C18675" s="2">
        <v>0.73563657407407401</v>
      </c>
      <c r="D18675" t="str">
        <f>RIGHT(Tabela1[[#This Row],[Nome]],3)</f>
        <v>PRW</v>
      </c>
      <c r="E18675" t="e">
        <f>VLOOKUP(Tabela1[[#This Row],[Nome]],customs_unique[],1,FALSE)</f>
        <v>#N/A</v>
      </c>
      <c r="F18675" t="b">
        <f>ISTEXT(Tabela1[[#This Row],[Custom_unique]])</f>
        <v>0</v>
      </c>
    </row>
    <row r="18676" spans="1:6" x14ac:dyDescent="0.25">
      <c r="A18676" t="s">
        <v>18677</v>
      </c>
      <c r="B18676" s="1">
        <v>43175</v>
      </c>
      <c r="C18676" s="2">
        <v>0.73559027777777775</v>
      </c>
      <c r="D18676" t="str">
        <f>RIGHT(Tabela1[[#This Row],[Nome]],3)</f>
        <v>PRX</v>
      </c>
      <c r="E18676" t="e">
        <f>VLOOKUP(Tabela1[[#This Row],[Nome]],customs_unique[],1,FALSE)</f>
        <v>#N/A</v>
      </c>
      <c r="F18676" t="b">
        <f>ISTEXT(Tabela1[[#This Row],[Custom_unique]])</f>
        <v>0</v>
      </c>
    </row>
    <row r="18677" spans="1:6" x14ac:dyDescent="0.25">
      <c r="A18677" t="s">
        <v>18678</v>
      </c>
      <c r="B18677" s="1">
        <v>41815</v>
      </c>
      <c r="C18677" s="2">
        <v>0.41077546296296297</v>
      </c>
      <c r="D18677" t="str">
        <f>RIGHT(Tabela1[[#This Row],[Nome]],3)</f>
        <v>PRW</v>
      </c>
      <c r="E18677" t="e">
        <f>VLOOKUP(Tabela1[[#This Row],[Nome]],customs_unique[],1,FALSE)</f>
        <v>#N/A</v>
      </c>
      <c r="F18677" t="b">
        <f>ISTEXT(Tabela1[[#This Row],[Custom_unique]])</f>
        <v>0</v>
      </c>
    </row>
    <row r="18678" spans="1:6" x14ac:dyDescent="0.25">
      <c r="A18678" t="s">
        <v>18679</v>
      </c>
      <c r="B18678" s="1">
        <v>42251</v>
      </c>
      <c r="C18678" s="2">
        <v>0.72653935185185192</v>
      </c>
      <c r="D18678" t="str">
        <f>RIGHT(Tabela1[[#This Row],[Nome]],3)</f>
        <v>PRW</v>
      </c>
      <c r="E18678" t="e">
        <f>VLOOKUP(Tabela1[[#This Row],[Nome]],customs_unique[],1,FALSE)</f>
        <v>#N/A</v>
      </c>
      <c r="F18678" t="b">
        <f>ISTEXT(Tabela1[[#This Row],[Custom_unique]])</f>
        <v>0</v>
      </c>
    </row>
    <row r="18679" spans="1:6" x14ac:dyDescent="0.25">
      <c r="A18679" t="s">
        <v>18680</v>
      </c>
      <c r="B18679" s="1">
        <v>43175</v>
      </c>
      <c r="C18679" s="2">
        <v>0.73559027777777775</v>
      </c>
      <c r="D18679" t="str">
        <f>RIGHT(Tabela1[[#This Row],[Nome]],3)</f>
        <v>PRW</v>
      </c>
      <c r="E18679" t="e">
        <f>VLOOKUP(Tabela1[[#This Row],[Nome]],customs_unique[],1,FALSE)</f>
        <v>#N/A</v>
      </c>
      <c r="F18679" t="b">
        <f>ISTEXT(Tabela1[[#This Row],[Custom_unique]])</f>
        <v>0</v>
      </c>
    </row>
    <row r="18680" spans="1:6" x14ac:dyDescent="0.25">
      <c r="A18680" t="s">
        <v>18681</v>
      </c>
      <c r="B18680" s="1">
        <v>43213</v>
      </c>
      <c r="C18680" s="2">
        <v>0.86922453703703706</v>
      </c>
      <c r="D18680" t="str">
        <f>RIGHT(Tabela1[[#This Row],[Nome]],3)</f>
        <v>PRW</v>
      </c>
      <c r="E18680" t="e">
        <f>VLOOKUP(Tabela1[[#This Row],[Nome]],customs_unique[],1,FALSE)</f>
        <v>#N/A</v>
      </c>
      <c r="F18680" t="b">
        <f>ISTEXT(Tabela1[[#This Row],[Custom_unique]])</f>
        <v>0</v>
      </c>
    </row>
    <row r="18681" spans="1:6" x14ac:dyDescent="0.25">
      <c r="A18681" t="s">
        <v>18682</v>
      </c>
      <c r="B18681" s="1">
        <v>43227</v>
      </c>
      <c r="C18681" s="2">
        <v>0.58202546296296298</v>
      </c>
      <c r="D18681" t="str">
        <f>RIGHT(Tabela1[[#This Row],[Nome]],3)</f>
        <v>PRW</v>
      </c>
      <c r="E18681" t="e">
        <f>VLOOKUP(Tabela1[[#This Row],[Nome]],customs_unique[],1,FALSE)</f>
        <v>#N/A</v>
      </c>
      <c r="F18681" t="b">
        <f>ISTEXT(Tabela1[[#This Row],[Custom_unique]])</f>
        <v>0</v>
      </c>
    </row>
    <row r="18682" spans="1:6" x14ac:dyDescent="0.25">
      <c r="A18682" t="s">
        <v>18683</v>
      </c>
      <c r="B18682" s="1">
        <v>41880</v>
      </c>
      <c r="C18682" s="2">
        <v>0.69435185185185189</v>
      </c>
      <c r="D18682" t="str">
        <f>RIGHT(Tabela1[[#This Row],[Nome]],3)</f>
        <v>PRW</v>
      </c>
      <c r="E18682" t="e">
        <f>VLOOKUP(Tabela1[[#This Row],[Nome]],customs_unique[],1,FALSE)</f>
        <v>#N/A</v>
      </c>
      <c r="F18682" t="b">
        <f>ISTEXT(Tabela1[[#This Row],[Custom_unique]])</f>
        <v>0</v>
      </c>
    </row>
    <row r="18683" spans="1:6" x14ac:dyDescent="0.25">
      <c r="A18683" t="s">
        <v>18684</v>
      </c>
      <c r="B18683" s="1">
        <v>41908</v>
      </c>
      <c r="C18683" s="2">
        <v>0.62508101851851849</v>
      </c>
      <c r="D18683" t="str">
        <f>RIGHT(Tabela1[[#This Row],[Nome]],3)</f>
        <v>PRW</v>
      </c>
      <c r="E18683" t="e">
        <f>VLOOKUP(Tabela1[[#This Row],[Nome]],customs_unique[],1,FALSE)</f>
        <v>#N/A</v>
      </c>
      <c r="F18683" t="b">
        <f>ISTEXT(Tabela1[[#This Row],[Custom_unique]])</f>
        <v>0</v>
      </c>
    </row>
    <row r="18684" spans="1:6" x14ac:dyDescent="0.25">
      <c r="A18684" t="s">
        <v>18685</v>
      </c>
      <c r="B18684" s="1">
        <v>41908</v>
      </c>
      <c r="C18684" s="2">
        <v>0.62508101851851849</v>
      </c>
      <c r="D18684" t="str">
        <f>RIGHT(Tabela1[[#This Row],[Nome]],3)</f>
        <v>PRW</v>
      </c>
      <c r="E18684" t="e">
        <f>VLOOKUP(Tabela1[[#This Row],[Nome]],customs_unique[],1,FALSE)</f>
        <v>#N/A</v>
      </c>
      <c r="F18684" t="b">
        <f>ISTEXT(Tabela1[[#This Row],[Custom_unique]])</f>
        <v>0</v>
      </c>
    </row>
    <row r="18685" spans="1:6" x14ac:dyDescent="0.25">
      <c r="A18685" t="s">
        <v>18686</v>
      </c>
      <c r="B18685" s="1">
        <v>41908</v>
      </c>
      <c r="C18685" s="2">
        <v>0.62508101851851849</v>
      </c>
      <c r="D18685" t="str">
        <f>RIGHT(Tabela1[[#This Row],[Nome]],3)</f>
        <v>PRW</v>
      </c>
      <c r="E18685" t="e">
        <f>VLOOKUP(Tabela1[[#This Row],[Nome]],customs_unique[],1,FALSE)</f>
        <v>#N/A</v>
      </c>
      <c r="F18685" t="b">
        <f>ISTEXT(Tabela1[[#This Row],[Custom_unique]])</f>
        <v>0</v>
      </c>
    </row>
    <row r="18686" spans="1:6" x14ac:dyDescent="0.25">
      <c r="A18686" t="s">
        <v>18687</v>
      </c>
      <c r="B18686" s="1">
        <v>41908</v>
      </c>
      <c r="C18686" s="2">
        <v>0.62508101851851849</v>
      </c>
      <c r="D18686" t="str">
        <f>RIGHT(Tabela1[[#This Row],[Nome]],3)</f>
        <v>PRW</v>
      </c>
      <c r="E18686" t="e">
        <f>VLOOKUP(Tabela1[[#This Row],[Nome]],customs_unique[],1,FALSE)</f>
        <v>#N/A</v>
      </c>
      <c r="F18686" t="b">
        <f>ISTEXT(Tabela1[[#This Row],[Custom_unique]])</f>
        <v>0</v>
      </c>
    </row>
    <row r="18687" spans="1:6" x14ac:dyDescent="0.25">
      <c r="A18687" t="s">
        <v>18688</v>
      </c>
      <c r="B18687" s="1">
        <v>41908</v>
      </c>
      <c r="C18687" s="2">
        <v>0.62508101851851849</v>
      </c>
      <c r="D18687" t="str">
        <f>RIGHT(Tabela1[[#This Row],[Nome]],3)</f>
        <v>PRW</v>
      </c>
      <c r="E18687" t="e">
        <f>VLOOKUP(Tabela1[[#This Row],[Nome]],customs_unique[],1,FALSE)</f>
        <v>#N/A</v>
      </c>
      <c r="F18687" t="b">
        <f>ISTEXT(Tabela1[[#This Row],[Custom_unique]])</f>
        <v>0</v>
      </c>
    </row>
    <row r="18688" spans="1:6" x14ac:dyDescent="0.25">
      <c r="A18688" t="s">
        <v>18689</v>
      </c>
      <c r="B18688" s="1">
        <v>41908</v>
      </c>
      <c r="C18688" s="2">
        <v>0.62508101851851849</v>
      </c>
      <c r="D18688" t="str">
        <f>RIGHT(Tabela1[[#This Row],[Nome]],3)</f>
        <v>PRW</v>
      </c>
      <c r="E18688" t="e">
        <f>VLOOKUP(Tabela1[[#This Row],[Nome]],customs_unique[],1,FALSE)</f>
        <v>#N/A</v>
      </c>
      <c r="F18688" t="b">
        <f>ISTEXT(Tabela1[[#This Row],[Custom_unique]])</f>
        <v>0</v>
      </c>
    </row>
    <row r="18689" spans="1:6" x14ac:dyDescent="0.25">
      <c r="A18689" t="s">
        <v>18690</v>
      </c>
      <c r="B18689" s="1">
        <v>41908</v>
      </c>
      <c r="C18689" s="2">
        <v>0.62508101851851849</v>
      </c>
      <c r="D18689" t="str">
        <f>RIGHT(Tabela1[[#This Row],[Nome]],3)</f>
        <v>PRW</v>
      </c>
      <c r="E18689" t="e">
        <f>VLOOKUP(Tabela1[[#This Row],[Nome]],customs_unique[],1,FALSE)</f>
        <v>#N/A</v>
      </c>
      <c r="F18689" t="b">
        <f>ISTEXT(Tabela1[[#This Row],[Custom_unique]])</f>
        <v>0</v>
      </c>
    </row>
    <row r="18690" spans="1:6" x14ac:dyDescent="0.25">
      <c r="A18690" t="s">
        <v>18691</v>
      </c>
      <c r="B18690" s="1">
        <v>41908</v>
      </c>
      <c r="C18690" s="2">
        <v>0.62508101851851849</v>
      </c>
      <c r="D18690" t="str">
        <f>RIGHT(Tabela1[[#This Row],[Nome]],3)</f>
        <v>PRW</v>
      </c>
      <c r="E18690" t="e">
        <f>VLOOKUP(Tabela1[[#This Row],[Nome]],customs_unique[],1,FALSE)</f>
        <v>#N/A</v>
      </c>
      <c r="F18690" t="b">
        <f>ISTEXT(Tabela1[[#This Row],[Custom_unique]])</f>
        <v>0</v>
      </c>
    </row>
    <row r="18691" spans="1:6" x14ac:dyDescent="0.25">
      <c r="A18691" t="s">
        <v>18692</v>
      </c>
      <c r="B18691" s="1">
        <v>41908</v>
      </c>
      <c r="C18691" s="2">
        <v>0.62508101851851849</v>
      </c>
      <c r="D18691" t="str">
        <f>RIGHT(Tabela1[[#This Row],[Nome]],3)</f>
        <v>PRW</v>
      </c>
      <c r="E18691" t="e">
        <f>VLOOKUP(Tabela1[[#This Row],[Nome]],customs_unique[],1,FALSE)</f>
        <v>#N/A</v>
      </c>
      <c r="F18691" t="b">
        <f>ISTEXT(Tabela1[[#This Row],[Custom_unique]])</f>
        <v>0</v>
      </c>
    </row>
    <row r="18692" spans="1:6" x14ac:dyDescent="0.25">
      <c r="A18692" t="s">
        <v>18693</v>
      </c>
      <c r="B18692" s="1">
        <v>41908</v>
      </c>
      <c r="C18692" s="2">
        <v>0.62508101851851849</v>
      </c>
      <c r="D18692" t="str">
        <f>RIGHT(Tabela1[[#This Row],[Nome]],3)</f>
        <v>PRW</v>
      </c>
      <c r="E18692" t="e">
        <f>VLOOKUP(Tabela1[[#This Row],[Nome]],customs_unique[],1,FALSE)</f>
        <v>#N/A</v>
      </c>
      <c r="F18692" t="b">
        <f>ISTEXT(Tabela1[[#This Row],[Custom_unique]])</f>
        <v>0</v>
      </c>
    </row>
    <row r="18693" spans="1:6" x14ac:dyDescent="0.25">
      <c r="A18693" t="s">
        <v>18694</v>
      </c>
      <c r="B18693" s="1">
        <v>41908</v>
      </c>
      <c r="C18693" s="2">
        <v>0.62508101851851849</v>
      </c>
      <c r="D18693" t="str">
        <f>RIGHT(Tabela1[[#This Row],[Nome]],3)</f>
        <v>PRW</v>
      </c>
      <c r="E18693" t="e">
        <f>VLOOKUP(Tabela1[[#This Row],[Nome]],customs_unique[],1,FALSE)</f>
        <v>#N/A</v>
      </c>
      <c r="F18693" t="b">
        <f>ISTEXT(Tabela1[[#This Row],[Custom_unique]])</f>
        <v>0</v>
      </c>
    </row>
    <row r="18694" spans="1:6" x14ac:dyDescent="0.25">
      <c r="A18694" t="s">
        <v>18695</v>
      </c>
      <c r="B18694" s="1">
        <v>41908</v>
      </c>
      <c r="C18694" s="2">
        <v>0.62508101851851849</v>
      </c>
      <c r="D18694" t="str">
        <f>RIGHT(Tabela1[[#This Row],[Nome]],3)</f>
        <v>PRW</v>
      </c>
      <c r="E18694" t="e">
        <f>VLOOKUP(Tabela1[[#This Row],[Nome]],customs_unique[],1,FALSE)</f>
        <v>#N/A</v>
      </c>
      <c r="F18694" t="b">
        <f>ISTEXT(Tabela1[[#This Row],[Custom_unique]])</f>
        <v>0</v>
      </c>
    </row>
    <row r="18695" spans="1:6" x14ac:dyDescent="0.25">
      <c r="A18695" t="s">
        <v>18696</v>
      </c>
      <c r="B18695" s="1">
        <v>41908</v>
      </c>
      <c r="C18695" s="2">
        <v>0.62508101851851849</v>
      </c>
      <c r="D18695" t="str">
        <f>RIGHT(Tabela1[[#This Row],[Nome]],3)</f>
        <v>PRW</v>
      </c>
      <c r="E18695" t="e">
        <f>VLOOKUP(Tabela1[[#This Row],[Nome]],customs_unique[],1,FALSE)</f>
        <v>#N/A</v>
      </c>
      <c r="F18695" t="b">
        <f>ISTEXT(Tabela1[[#This Row],[Custom_unique]])</f>
        <v>0</v>
      </c>
    </row>
    <row r="18696" spans="1:6" x14ac:dyDescent="0.25">
      <c r="A18696" t="s">
        <v>18697</v>
      </c>
      <c r="B18696" s="1">
        <v>41908</v>
      </c>
      <c r="C18696" s="2">
        <v>0.62508101851851849</v>
      </c>
      <c r="D18696" t="str">
        <f>RIGHT(Tabela1[[#This Row],[Nome]],3)</f>
        <v>PRW</v>
      </c>
      <c r="E18696" t="e">
        <f>VLOOKUP(Tabela1[[#This Row],[Nome]],customs_unique[],1,FALSE)</f>
        <v>#N/A</v>
      </c>
      <c r="F18696" t="b">
        <f>ISTEXT(Tabela1[[#This Row],[Custom_unique]])</f>
        <v>0</v>
      </c>
    </row>
    <row r="18697" spans="1:6" x14ac:dyDescent="0.25">
      <c r="A18697" t="s">
        <v>18698</v>
      </c>
      <c r="B18697" s="1">
        <v>41908</v>
      </c>
      <c r="C18697" s="2">
        <v>0.62508101851851849</v>
      </c>
      <c r="D18697" t="str">
        <f>RIGHT(Tabela1[[#This Row],[Nome]],3)</f>
        <v>PRW</v>
      </c>
      <c r="E18697" t="e">
        <f>VLOOKUP(Tabela1[[#This Row],[Nome]],customs_unique[],1,FALSE)</f>
        <v>#N/A</v>
      </c>
      <c r="F18697" t="b">
        <f>ISTEXT(Tabela1[[#This Row],[Custom_unique]])</f>
        <v>0</v>
      </c>
    </row>
    <row r="18698" spans="1:6" x14ac:dyDescent="0.25">
      <c r="A18698" t="s">
        <v>18699</v>
      </c>
      <c r="B18698" s="1">
        <v>41908</v>
      </c>
      <c r="C18698" s="2">
        <v>0.62508101851851849</v>
      </c>
      <c r="D18698" t="str">
        <f>RIGHT(Tabela1[[#This Row],[Nome]],3)</f>
        <v>PRW</v>
      </c>
      <c r="E18698" t="e">
        <f>VLOOKUP(Tabela1[[#This Row],[Nome]],customs_unique[],1,FALSE)</f>
        <v>#N/A</v>
      </c>
      <c r="F18698" t="b">
        <f>ISTEXT(Tabela1[[#This Row],[Custom_unique]])</f>
        <v>0</v>
      </c>
    </row>
    <row r="18699" spans="1:6" x14ac:dyDescent="0.25">
      <c r="A18699" t="s">
        <v>18700</v>
      </c>
      <c r="B18699" s="1">
        <v>41908</v>
      </c>
      <c r="C18699" s="2">
        <v>0.62508101851851849</v>
      </c>
      <c r="D18699" t="str">
        <f>RIGHT(Tabela1[[#This Row],[Nome]],3)</f>
        <v>PRW</v>
      </c>
      <c r="E18699" t="e">
        <f>VLOOKUP(Tabela1[[#This Row],[Nome]],customs_unique[],1,FALSE)</f>
        <v>#N/A</v>
      </c>
      <c r="F18699" t="b">
        <f>ISTEXT(Tabela1[[#This Row],[Custom_unique]])</f>
        <v>0</v>
      </c>
    </row>
    <row r="18700" spans="1:6" x14ac:dyDescent="0.25">
      <c r="A18700" t="s">
        <v>18701</v>
      </c>
      <c r="B18700" s="1">
        <v>41908</v>
      </c>
      <c r="C18700" s="2">
        <v>0.62508101851851849</v>
      </c>
      <c r="D18700" t="str">
        <f>RIGHT(Tabela1[[#This Row],[Nome]],3)</f>
        <v>PRW</v>
      </c>
      <c r="E18700" t="e">
        <f>VLOOKUP(Tabela1[[#This Row],[Nome]],customs_unique[],1,FALSE)</f>
        <v>#N/A</v>
      </c>
      <c r="F18700" t="b">
        <f>ISTEXT(Tabela1[[#This Row],[Custom_unique]])</f>
        <v>0</v>
      </c>
    </row>
    <row r="18701" spans="1:6" x14ac:dyDescent="0.25">
      <c r="A18701" t="s">
        <v>18702</v>
      </c>
      <c r="B18701" s="1">
        <v>41908</v>
      </c>
      <c r="C18701" s="2">
        <v>0.62508101851851849</v>
      </c>
      <c r="D18701" t="str">
        <f>RIGHT(Tabela1[[#This Row],[Nome]],3)</f>
        <v>PRW</v>
      </c>
      <c r="E18701" t="e">
        <f>VLOOKUP(Tabela1[[#This Row],[Nome]],customs_unique[],1,FALSE)</f>
        <v>#N/A</v>
      </c>
      <c r="F18701" t="b">
        <f>ISTEXT(Tabela1[[#This Row],[Custom_unique]])</f>
        <v>0</v>
      </c>
    </row>
    <row r="18702" spans="1:6" x14ac:dyDescent="0.25">
      <c r="A18702" t="s">
        <v>18703</v>
      </c>
      <c r="B18702" s="1">
        <v>41908</v>
      </c>
      <c r="C18702" s="2">
        <v>0.62508101851851849</v>
      </c>
      <c r="D18702" t="str">
        <f>RIGHT(Tabela1[[#This Row],[Nome]],3)</f>
        <v>PRW</v>
      </c>
      <c r="E18702" t="e">
        <f>VLOOKUP(Tabela1[[#This Row],[Nome]],customs_unique[],1,FALSE)</f>
        <v>#N/A</v>
      </c>
      <c r="F18702" t="b">
        <f>ISTEXT(Tabela1[[#This Row],[Custom_unique]])</f>
        <v>0</v>
      </c>
    </row>
    <row r="18703" spans="1:6" x14ac:dyDescent="0.25">
      <c r="A18703" t="s">
        <v>18704</v>
      </c>
      <c r="B18703" s="1">
        <v>41908</v>
      </c>
      <c r="C18703" s="2">
        <v>0.62508101851851849</v>
      </c>
      <c r="D18703" t="str">
        <f>RIGHT(Tabela1[[#This Row],[Nome]],3)</f>
        <v>PRW</v>
      </c>
      <c r="E18703" t="e">
        <f>VLOOKUP(Tabela1[[#This Row],[Nome]],customs_unique[],1,FALSE)</f>
        <v>#N/A</v>
      </c>
      <c r="F18703" t="b">
        <f>ISTEXT(Tabela1[[#This Row],[Custom_unique]])</f>
        <v>0</v>
      </c>
    </row>
    <row r="18704" spans="1:6" x14ac:dyDescent="0.25">
      <c r="A18704" t="s">
        <v>18705</v>
      </c>
      <c r="B18704" s="1">
        <v>41908</v>
      </c>
      <c r="C18704" s="2">
        <v>0.62508101851851849</v>
      </c>
      <c r="D18704" t="str">
        <f>RIGHT(Tabela1[[#This Row],[Nome]],3)</f>
        <v>PRW</v>
      </c>
      <c r="E18704" t="e">
        <f>VLOOKUP(Tabela1[[#This Row],[Nome]],customs_unique[],1,FALSE)</f>
        <v>#N/A</v>
      </c>
      <c r="F18704" t="b">
        <f>ISTEXT(Tabela1[[#This Row],[Custom_unique]])</f>
        <v>0</v>
      </c>
    </row>
    <row r="18705" spans="1:6" x14ac:dyDescent="0.25">
      <c r="A18705" t="s">
        <v>18706</v>
      </c>
      <c r="B18705" s="1">
        <v>41908</v>
      </c>
      <c r="C18705" s="2">
        <v>0.62508101851851849</v>
      </c>
      <c r="D18705" t="str">
        <f>RIGHT(Tabela1[[#This Row],[Nome]],3)</f>
        <v>PRW</v>
      </c>
      <c r="E18705" t="e">
        <f>VLOOKUP(Tabela1[[#This Row],[Nome]],customs_unique[],1,FALSE)</f>
        <v>#N/A</v>
      </c>
      <c r="F18705" t="b">
        <f>ISTEXT(Tabela1[[#This Row],[Custom_unique]])</f>
        <v>0</v>
      </c>
    </row>
    <row r="18706" spans="1:6" x14ac:dyDescent="0.25">
      <c r="A18706" t="s">
        <v>18707</v>
      </c>
      <c r="B18706" s="1">
        <v>41908</v>
      </c>
      <c r="C18706" s="2">
        <v>0.62508101851851849</v>
      </c>
      <c r="D18706" t="str">
        <f>RIGHT(Tabela1[[#This Row],[Nome]],3)</f>
        <v>PRW</v>
      </c>
      <c r="E18706" t="e">
        <f>VLOOKUP(Tabela1[[#This Row],[Nome]],customs_unique[],1,FALSE)</f>
        <v>#N/A</v>
      </c>
      <c r="F18706" t="b">
        <f>ISTEXT(Tabela1[[#This Row],[Custom_unique]])</f>
        <v>0</v>
      </c>
    </row>
    <row r="18707" spans="1:6" x14ac:dyDescent="0.25">
      <c r="A18707" t="s">
        <v>18708</v>
      </c>
      <c r="B18707" s="1">
        <v>41908</v>
      </c>
      <c r="C18707" s="2">
        <v>0.62508101851851849</v>
      </c>
      <c r="D18707" t="str">
        <f>RIGHT(Tabela1[[#This Row],[Nome]],3)</f>
        <v>PRW</v>
      </c>
      <c r="E18707" t="e">
        <f>VLOOKUP(Tabela1[[#This Row],[Nome]],customs_unique[],1,FALSE)</f>
        <v>#N/A</v>
      </c>
      <c r="F18707" t="b">
        <f>ISTEXT(Tabela1[[#This Row],[Custom_unique]])</f>
        <v>0</v>
      </c>
    </row>
    <row r="18708" spans="1:6" x14ac:dyDescent="0.25">
      <c r="A18708" t="s">
        <v>18709</v>
      </c>
      <c r="B18708" s="1">
        <v>41908</v>
      </c>
      <c r="C18708" s="2">
        <v>0.62508101851851849</v>
      </c>
      <c r="D18708" t="str">
        <f>RIGHT(Tabela1[[#This Row],[Nome]],3)</f>
        <v>PRW</v>
      </c>
      <c r="E18708" t="e">
        <f>VLOOKUP(Tabela1[[#This Row],[Nome]],customs_unique[],1,FALSE)</f>
        <v>#N/A</v>
      </c>
      <c r="F18708" t="b">
        <f>ISTEXT(Tabela1[[#This Row],[Custom_unique]])</f>
        <v>0</v>
      </c>
    </row>
    <row r="18709" spans="1:6" x14ac:dyDescent="0.25">
      <c r="A18709" t="s">
        <v>18710</v>
      </c>
      <c r="B18709" s="1">
        <v>41908</v>
      </c>
      <c r="C18709" s="2">
        <v>0.62508101851851849</v>
      </c>
      <c r="D18709" t="str">
        <f>RIGHT(Tabela1[[#This Row],[Nome]],3)</f>
        <v>PRW</v>
      </c>
      <c r="E18709" t="e">
        <f>VLOOKUP(Tabela1[[#This Row],[Nome]],customs_unique[],1,FALSE)</f>
        <v>#N/A</v>
      </c>
      <c r="F18709" t="b">
        <f>ISTEXT(Tabela1[[#This Row],[Custom_unique]])</f>
        <v>0</v>
      </c>
    </row>
    <row r="18710" spans="1:6" x14ac:dyDescent="0.25">
      <c r="A18710" t="s">
        <v>18711</v>
      </c>
      <c r="B18710" s="1">
        <v>41908</v>
      </c>
      <c r="C18710" s="2">
        <v>0.62508101851851849</v>
      </c>
      <c r="D18710" t="str">
        <f>RIGHT(Tabela1[[#This Row],[Nome]],3)</f>
        <v>PRW</v>
      </c>
      <c r="E18710" t="e">
        <f>VLOOKUP(Tabela1[[#This Row],[Nome]],customs_unique[],1,FALSE)</f>
        <v>#N/A</v>
      </c>
      <c r="F18710" t="b">
        <f>ISTEXT(Tabela1[[#This Row],[Custom_unique]])</f>
        <v>0</v>
      </c>
    </row>
    <row r="18711" spans="1:6" x14ac:dyDescent="0.25">
      <c r="A18711" t="s">
        <v>18712</v>
      </c>
      <c r="B18711" s="1">
        <v>41908</v>
      </c>
      <c r="C18711" s="2">
        <v>0.62508101851851849</v>
      </c>
      <c r="D18711" t="str">
        <f>RIGHT(Tabela1[[#This Row],[Nome]],3)</f>
        <v>PRW</v>
      </c>
      <c r="E18711" t="e">
        <f>VLOOKUP(Tabela1[[#This Row],[Nome]],customs_unique[],1,FALSE)</f>
        <v>#N/A</v>
      </c>
      <c r="F18711" t="b">
        <f>ISTEXT(Tabela1[[#This Row],[Custom_unique]])</f>
        <v>0</v>
      </c>
    </row>
    <row r="18712" spans="1:6" x14ac:dyDescent="0.25">
      <c r="A18712" t="s">
        <v>18713</v>
      </c>
      <c r="B18712" s="1">
        <v>41908</v>
      </c>
      <c r="C18712" s="2">
        <v>0.62508101851851849</v>
      </c>
      <c r="D18712" t="str">
        <f>RIGHT(Tabela1[[#This Row],[Nome]],3)</f>
        <v>PRW</v>
      </c>
      <c r="E18712" t="e">
        <f>VLOOKUP(Tabela1[[#This Row],[Nome]],customs_unique[],1,FALSE)</f>
        <v>#N/A</v>
      </c>
      <c r="F18712" t="b">
        <f>ISTEXT(Tabela1[[#This Row],[Custom_unique]])</f>
        <v>0</v>
      </c>
    </row>
    <row r="18713" spans="1:6" x14ac:dyDescent="0.25">
      <c r="A18713" t="s">
        <v>18714</v>
      </c>
      <c r="B18713" s="1">
        <v>41908</v>
      </c>
      <c r="C18713" s="2">
        <v>0.62508101851851849</v>
      </c>
      <c r="D18713" t="str">
        <f>RIGHT(Tabela1[[#This Row],[Nome]],3)</f>
        <v>PRW</v>
      </c>
      <c r="E18713" t="e">
        <f>VLOOKUP(Tabela1[[#This Row],[Nome]],customs_unique[],1,FALSE)</f>
        <v>#N/A</v>
      </c>
      <c r="F18713" t="b">
        <f>ISTEXT(Tabela1[[#This Row],[Custom_unique]])</f>
        <v>0</v>
      </c>
    </row>
    <row r="18714" spans="1:6" x14ac:dyDescent="0.25">
      <c r="A18714" t="s">
        <v>18715</v>
      </c>
      <c r="B18714" s="1">
        <v>41908</v>
      </c>
      <c r="C18714" s="2">
        <v>0.62508101851851849</v>
      </c>
      <c r="D18714" t="str">
        <f>RIGHT(Tabela1[[#This Row],[Nome]],3)</f>
        <v>PRW</v>
      </c>
      <c r="E18714" t="e">
        <f>VLOOKUP(Tabela1[[#This Row],[Nome]],customs_unique[],1,FALSE)</f>
        <v>#N/A</v>
      </c>
      <c r="F18714" t="b">
        <f>ISTEXT(Tabela1[[#This Row],[Custom_unique]])</f>
        <v>0</v>
      </c>
    </row>
    <row r="18715" spans="1:6" x14ac:dyDescent="0.25">
      <c r="A18715" t="s">
        <v>18716</v>
      </c>
      <c r="B18715" s="1">
        <v>41908</v>
      </c>
      <c r="C18715" s="2">
        <v>0.62508101851851849</v>
      </c>
      <c r="D18715" t="str">
        <f>RIGHT(Tabela1[[#This Row],[Nome]],3)</f>
        <v>PRW</v>
      </c>
      <c r="E18715" t="e">
        <f>VLOOKUP(Tabela1[[#This Row],[Nome]],customs_unique[],1,FALSE)</f>
        <v>#N/A</v>
      </c>
      <c r="F18715" t="b">
        <f>ISTEXT(Tabela1[[#This Row],[Custom_unique]])</f>
        <v>0</v>
      </c>
    </row>
    <row r="18716" spans="1:6" x14ac:dyDescent="0.25">
      <c r="A18716" t="s">
        <v>18717</v>
      </c>
      <c r="B18716" s="1">
        <v>41908</v>
      </c>
      <c r="C18716" s="2">
        <v>0.62508101851851849</v>
      </c>
      <c r="D18716" t="str">
        <f>RIGHT(Tabela1[[#This Row],[Nome]],3)</f>
        <v>PRW</v>
      </c>
      <c r="E18716" t="e">
        <f>VLOOKUP(Tabela1[[#This Row],[Nome]],customs_unique[],1,FALSE)</f>
        <v>#N/A</v>
      </c>
      <c r="F18716" t="b">
        <f>ISTEXT(Tabela1[[#This Row],[Custom_unique]])</f>
        <v>0</v>
      </c>
    </row>
    <row r="18717" spans="1:6" x14ac:dyDescent="0.25">
      <c r="A18717" t="s">
        <v>18718</v>
      </c>
      <c r="B18717" s="1">
        <v>41908</v>
      </c>
      <c r="C18717" s="2">
        <v>0.62508101851851849</v>
      </c>
      <c r="D18717" t="str">
        <f>RIGHT(Tabela1[[#This Row],[Nome]],3)</f>
        <v>PRW</v>
      </c>
      <c r="E18717" t="e">
        <f>VLOOKUP(Tabela1[[#This Row],[Nome]],customs_unique[],1,FALSE)</f>
        <v>#N/A</v>
      </c>
      <c r="F18717" t="b">
        <f>ISTEXT(Tabela1[[#This Row],[Custom_unique]])</f>
        <v>0</v>
      </c>
    </row>
    <row r="18718" spans="1:6" x14ac:dyDescent="0.25">
      <c r="A18718" t="s">
        <v>18719</v>
      </c>
      <c r="B18718" s="1">
        <v>41908</v>
      </c>
      <c r="C18718" s="2">
        <v>0.62508101851851849</v>
      </c>
      <c r="D18718" t="str">
        <f>RIGHT(Tabela1[[#This Row],[Nome]],3)</f>
        <v>PRW</v>
      </c>
      <c r="E18718" t="e">
        <f>VLOOKUP(Tabela1[[#This Row],[Nome]],customs_unique[],1,FALSE)</f>
        <v>#N/A</v>
      </c>
      <c r="F18718" t="b">
        <f>ISTEXT(Tabela1[[#This Row],[Custom_unique]])</f>
        <v>0</v>
      </c>
    </row>
    <row r="18719" spans="1:6" x14ac:dyDescent="0.25">
      <c r="A18719" t="s">
        <v>18720</v>
      </c>
      <c r="B18719" s="1">
        <v>41908</v>
      </c>
      <c r="C18719" s="2">
        <v>0.62508101851851849</v>
      </c>
      <c r="D18719" t="str">
        <f>RIGHT(Tabela1[[#This Row],[Nome]],3)</f>
        <v>PRW</v>
      </c>
      <c r="E18719" t="e">
        <f>VLOOKUP(Tabela1[[#This Row],[Nome]],customs_unique[],1,FALSE)</f>
        <v>#N/A</v>
      </c>
      <c r="F18719" t="b">
        <f>ISTEXT(Tabela1[[#This Row],[Custom_unique]])</f>
        <v>0</v>
      </c>
    </row>
    <row r="18720" spans="1:6" x14ac:dyDescent="0.25">
      <c r="A18720" t="s">
        <v>18721</v>
      </c>
      <c r="B18720" s="1">
        <v>41908</v>
      </c>
      <c r="C18720" s="2">
        <v>0.62508101851851849</v>
      </c>
      <c r="D18720" t="str">
        <f>RIGHT(Tabela1[[#This Row],[Nome]],3)</f>
        <v>PRW</v>
      </c>
      <c r="E18720" t="e">
        <f>VLOOKUP(Tabela1[[#This Row],[Nome]],customs_unique[],1,FALSE)</f>
        <v>#N/A</v>
      </c>
      <c r="F18720" t="b">
        <f>ISTEXT(Tabela1[[#This Row],[Custom_unique]])</f>
        <v>0</v>
      </c>
    </row>
    <row r="18721" spans="1:6" x14ac:dyDescent="0.25">
      <c r="A18721" t="s">
        <v>18722</v>
      </c>
      <c r="B18721" s="1">
        <v>41908</v>
      </c>
      <c r="C18721" s="2">
        <v>0.62508101851851849</v>
      </c>
      <c r="D18721" t="str">
        <f>RIGHT(Tabela1[[#This Row],[Nome]],3)</f>
        <v>PRW</v>
      </c>
      <c r="E18721" t="e">
        <f>VLOOKUP(Tabela1[[#This Row],[Nome]],customs_unique[],1,FALSE)</f>
        <v>#N/A</v>
      </c>
      <c r="F18721" t="b">
        <f>ISTEXT(Tabela1[[#This Row],[Custom_unique]])</f>
        <v>0</v>
      </c>
    </row>
    <row r="18722" spans="1:6" x14ac:dyDescent="0.25">
      <c r="A18722" t="s">
        <v>18723</v>
      </c>
      <c r="B18722" s="1">
        <v>41908</v>
      </c>
      <c r="C18722" s="2">
        <v>0.62508101851851849</v>
      </c>
      <c r="D18722" t="str">
        <f>RIGHT(Tabela1[[#This Row],[Nome]],3)</f>
        <v>PRW</v>
      </c>
      <c r="E18722" t="e">
        <f>VLOOKUP(Tabela1[[#This Row],[Nome]],customs_unique[],1,FALSE)</f>
        <v>#N/A</v>
      </c>
      <c r="F18722" t="b">
        <f>ISTEXT(Tabela1[[#This Row],[Custom_unique]])</f>
        <v>0</v>
      </c>
    </row>
    <row r="18723" spans="1:6" x14ac:dyDescent="0.25">
      <c r="A18723" t="s">
        <v>18724</v>
      </c>
      <c r="B18723" s="1">
        <v>41908</v>
      </c>
      <c r="C18723" s="2">
        <v>0.62508101851851849</v>
      </c>
      <c r="D18723" t="str">
        <f>RIGHT(Tabela1[[#This Row],[Nome]],3)</f>
        <v>PRW</v>
      </c>
      <c r="E18723" t="e">
        <f>VLOOKUP(Tabela1[[#This Row],[Nome]],customs_unique[],1,FALSE)</f>
        <v>#N/A</v>
      </c>
      <c r="F18723" t="b">
        <f>ISTEXT(Tabela1[[#This Row],[Custom_unique]])</f>
        <v>0</v>
      </c>
    </row>
    <row r="18724" spans="1:6" x14ac:dyDescent="0.25">
      <c r="A18724" t="s">
        <v>18725</v>
      </c>
      <c r="B18724" s="1">
        <v>41908</v>
      </c>
      <c r="C18724" s="2">
        <v>0.62508101851851849</v>
      </c>
      <c r="D18724" t="str">
        <f>RIGHT(Tabela1[[#This Row],[Nome]],3)</f>
        <v>PRW</v>
      </c>
      <c r="E18724" t="e">
        <f>VLOOKUP(Tabela1[[#This Row],[Nome]],customs_unique[],1,FALSE)</f>
        <v>#N/A</v>
      </c>
      <c r="F18724" t="b">
        <f>ISTEXT(Tabela1[[#This Row],[Custom_unique]])</f>
        <v>0</v>
      </c>
    </row>
    <row r="18725" spans="1:6" x14ac:dyDescent="0.25">
      <c r="A18725" t="s">
        <v>18726</v>
      </c>
      <c r="B18725" s="1">
        <v>41908</v>
      </c>
      <c r="C18725" s="2">
        <v>0.62508101851851849</v>
      </c>
      <c r="D18725" t="str">
        <f>RIGHT(Tabela1[[#This Row],[Nome]],3)</f>
        <v>PRW</v>
      </c>
      <c r="E18725" t="e">
        <f>VLOOKUP(Tabela1[[#This Row],[Nome]],customs_unique[],1,FALSE)</f>
        <v>#N/A</v>
      </c>
      <c r="F18725" t="b">
        <f>ISTEXT(Tabela1[[#This Row],[Custom_unique]])</f>
        <v>0</v>
      </c>
    </row>
    <row r="18726" spans="1:6" x14ac:dyDescent="0.25">
      <c r="A18726" t="s">
        <v>18727</v>
      </c>
      <c r="B18726" s="1">
        <v>41908</v>
      </c>
      <c r="C18726" s="2">
        <v>0.62508101851851849</v>
      </c>
      <c r="D18726" t="str">
        <f>RIGHT(Tabela1[[#This Row],[Nome]],3)</f>
        <v>PRW</v>
      </c>
      <c r="E18726" t="e">
        <f>VLOOKUP(Tabela1[[#This Row],[Nome]],customs_unique[],1,FALSE)</f>
        <v>#N/A</v>
      </c>
      <c r="F18726" t="b">
        <f>ISTEXT(Tabela1[[#This Row],[Custom_unique]])</f>
        <v>0</v>
      </c>
    </row>
    <row r="18727" spans="1:6" x14ac:dyDescent="0.25">
      <c r="A18727" t="s">
        <v>18728</v>
      </c>
      <c r="B18727" s="1">
        <v>41908</v>
      </c>
      <c r="C18727" s="2">
        <v>0.62508101851851849</v>
      </c>
      <c r="D18727" t="str">
        <f>RIGHT(Tabela1[[#This Row],[Nome]],3)</f>
        <v>PRW</v>
      </c>
      <c r="E18727" t="e">
        <f>VLOOKUP(Tabela1[[#This Row],[Nome]],customs_unique[],1,FALSE)</f>
        <v>#N/A</v>
      </c>
      <c r="F18727" t="b">
        <f>ISTEXT(Tabela1[[#This Row],[Custom_unique]])</f>
        <v>0</v>
      </c>
    </row>
    <row r="18728" spans="1:6" x14ac:dyDescent="0.25">
      <c r="A18728" t="s">
        <v>18729</v>
      </c>
      <c r="B18728" s="1">
        <v>41908</v>
      </c>
      <c r="C18728" s="2">
        <v>0.62508101851851849</v>
      </c>
      <c r="D18728" t="str">
        <f>RIGHT(Tabela1[[#This Row],[Nome]],3)</f>
        <v>PRW</v>
      </c>
      <c r="E18728" t="e">
        <f>VLOOKUP(Tabela1[[#This Row],[Nome]],customs_unique[],1,FALSE)</f>
        <v>#N/A</v>
      </c>
      <c r="F18728" t="b">
        <f>ISTEXT(Tabela1[[#This Row],[Custom_unique]])</f>
        <v>0</v>
      </c>
    </row>
    <row r="18729" spans="1:6" x14ac:dyDescent="0.25">
      <c r="A18729" t="s">
        <v>18730</v>
      </c>
      <c r="B18729" s="1">
        <v>41908</v>
      </c>
      <c r="C18729" s="2">
        <v>0.62508101851851849</v>
      </c>
      <c r="D18729" t="str">
        <f>RIGHT(Tabela1[[#This Row],[Nome]],3)</f>
        <v>PRW</v>
      </c>
      <c r="E18729" t="e">
        <f>VLOOKUP(Tabela1[[#This Row],[Nome]],customs_unique[],1,FALSE)</f>
        <v>#N/A</v>
      </c>
      <c r="F18729" t="b">
        <f>ISTEXT(Tabela1[[#This Row],[Custom_unique]])</f>
        <v>0</v>
      </c>
    </row>
    <row r="18730" spans="1:6" x14ac:dyDescent="0.25">
      <c r="A18730" t="s">
        <v>18731</v>
      </c>
      <c r="B18730" s="1">
        <v>41908</v>
      </c>
      <c r="C18730" s="2">
        <v>0.62508101851851849</v>
      </c>
      <c r="D18730" t="str">
        <f>RIGHT(Tabela1[[#This Row],[Nome]],3)</f>
        <v>PRW</v>
      </c>
      <c r="E18730" t="e">
        <f>VLOOKUP(Tabela1[[#This Row],[Nome]],customs_unique[],1,FALSE)</f>
        <v>#N/A</v>
      </c>
      <c r="F18730" t="b">
        <f>ISTEXT(Tabela1[[#This Row],[Custom_unique]])</f>
        <v>0</v>
      </c>
    </row>
    <row r="18731" spans="1:6" x14ac:dyDescent="0.25">
      <c r="A18731" t="s">
        <v>18732</v>
      </c>
      <c r="B18731" s="1">
        <v>41908</v>
      </c>
      <c r="C18731" s="2">
        <v>0.62508101851851849</v>
      </c>
      <c r="D18731" t="str">
        <f>RIGHT(Tabela1[[#This Row],[Nome]],3)</f>
        <v>PRW</v>
      </c>
      <c r="E18731" t="e">
        <f>VLOOKUP(Tabela1[[#This Row],[Nome]],customs_unique[],1,FALSE)</f>
        <v>#N/A</v>
      </c>
      <c r="F18731" t="b">
        <f>ISTEXT(Tabela1[[#This Row],[Custom_unique]])</f>
        <v>0</v>
      </c>
    </row>
    <row r="18732" spans="1:6" x14ac:dyDescent="0.25">
      <c r="A18732" t="s">
        <v>18733</v>
      </c>
      <c r="B18732" s="1">
        <v>41908</v>
      </c>
      <c r="C18732" s="2">
        <v>0.62508101851851849</v>
      </c>
      <c r="D18732" t="str">
        <f>RIGHT(Tabela1[[#This Row],[Nome]],3)</f>
        <v>PRW</v>
      </c>
      <c r="E18732" t="e">
        <f>VLOOKUP(Tabela1[[#This Row],[Nome]],customs_unique[],1,FALSE)</f>
        <v>#N/A</v>
      </c>
      <c r="F18732" t="b">
        <f>ISTEXT(Tabela1[[#This Row],[Custom_unique]])</f>
        <v>0</v>
      </c>
    </row>
    <row r="18733" spans="1:6" x14ac:dyDescent="0.25">
      <c r="A18733" t="s">
        <v>18734</v>
      </c>
      <c r="B18733" s="1">
        <v>41908</v>
      </c>
      <c r="C18733" s="2">
        <v>0.62508101851851849</v>
      </c>
      <c r="D18733" t="str">
        <f>RIGHT(Tabela1[[#This Row],[Nome]],3)</f>
        <v>PRW</v>
      </c>
      <c r="E18733" t="e">
        <f>VLOOKUP(Tabela1[[#This Row],[Nome]],customs_unique[],1,FALSE)</f>
        <v>#N/A</v>
      </c>
      <c r="F18733" t="b">
        <f>ISTEXT(Tabela1[[#This Row],[Custom_unique]])</f>
        <v>0</v>
      </c>
    </row>
    <row r="18734" spans="1:6" x14ac:dyDescent="0.25">
      <c r="A18734" t="s">
        <v>18735</v>
      </c>
      <c r="B18734" s="1">
        <v>41908</v>
      </c>
      <c r="C18734" s="2">
        <v>0.62508101851851849</v>
      </c>
      <c r="D18734" t="str">
        <f>RIGHT(Tabela1[[#This Row],[Nome]],3)</f>
        <v>PRW</v>
      </c>
      <c r="E18734" t="e">
        <f>VLOOKUP(Tabela1[[#This Row],[Nome]],customs_unique[],1,FALSE)</f>
        <v>#N/A</v>
      </c>
      <c r="F18734" t="b">
        <f>ISTEXT(Tabela1[[#This Row],[Custom_unique]])</f>
        <v>0</v>
      </c>
    </row>
    <row r="18735" spans="1:6" x14ac:dyDescent="0.25">
      <c r="A18735" t="s">
        <v>18736</v>
      </c>
      <c r="B18735" s="1">
        <v>41908</v>
      </c>
      <c r="C18735" s="2">
        <v>0.62508101851851849</v>
      </c>
      <c r="D18735" t="str">
        <f>RIGHT(Tabela1[[#This Row],[Nome]],3)</f>
        <v>PRW</v>
      </c>
      <c r="E18735" t="e">
        <f>VLOOKUP(Tabela1[[#This Row],[Nome]],customs_unique[],1,FALSE)</f>
        <v>#N/A</v>
      </c>
      <c r="F18735" t="b">
        <f>ISTEXT(Tabela1[[#This Row],[Custom_unique]])</f>
        <v>0</v>
      </c>
    </row>
    <row r="18736" spans="1:6" x14ac:dyDescent="0.25">
      <c r="A18736" t="s">
        <v>18737</v>
      </c>
      <c r="B18736" s="1">
        <v>41908</v>
      </c>
      <c r="C18736" s="2">
        <v>0.62508101851851849</v>
      </c>
      <c r="D18736" t="str">
        <f>RIGHT(Tabela1[[#This Row],[Nome]],3)</f>
        <v>PRW</v>
      </c>
      <c r="E18736" t="e">
        <f>VLOOKUP(Tabela1[[#This Row],[Nome]],customs_unique[],1,FALSE)</f>
        <v>#N/A</v>
      </c>
      <c r="F18736" t="b">
        <f>ISTEXT(Tabela1[[#This Row],[Custom_unique]])</f>
        <v>0</v>
      </c>
    </row>
    <row r="18737" spans="1:6" x14ac:dyDescent="0.25">
      <c r="A18737" t="s">
        <v>18738</v>
      </c>
      <c r="B18737" s="1">
        <v>41908</v>
      </c>
      <c r="C18737" s="2">
        <v>0.62508101851851849</v>
      </c>
      <c r="D18737" t="str">
        <f>RIGHT(Tabela1[[#This Row],[Nome]],3)</f>
        <v>PRW</v>
      </c>
      <c r="E18737" t="e">
        <f>VLOOKUP(Tabela1[[#This Row],[Nome]],customs_unique[],1,FALSE)</f>
        <v>#N/A</v>
      </c>
      <c r="F18737" t="b">
        <f>ISTEXT(Tabela1[[#This Row],[Custom_unique]])</f>
        <v>0</v>
      </c>
    </row>
    <row r="18738" spans="1:6" x14ac:dyDescent="0.25">
      <c r="A18738" t="s">
        <v>18739</v>
      </c>
      <c r="B18738" s="1">
        <v>41908</v>
      </c>
      <c r="C18738" s="2">
        <v>0.62508101851851849</v>
      </c>
      <c r="D18738" t="str">
        <f>RIGHT(Tabela1[[#This Row],[Nome]],3)</f>
        <v>PRW</v>
      </c>
      <c r="E18738" t="e">
        <f>VLOOKUP(Tabela1[[#This Row],[Nome]],customs_unique[],1,FALSE)</f>
        <v>#N/A</v>
      </c>
      <c r="F18738" t="b">
        <f>ISTEXT(Tabela1[[#This Row],[Custom_unique]])</f>
        <v>0</v>
      </c>
    </row>
    <row r="18739" spans="1:6" x14ac:dyDescent="0.25">
      <c r="A18739" t="s">
        <v>18740</v>
      </c>
      <c r="B18739" s="1">
        <v>41908</v>
      </c>
      <c r="C18739" s="2">
        <v>0.62508101851851849</v>
      </c>
      <c r="D18739" t="str">
        <f>RIGHT(Tabela1[[#This Row],[Nome]],3)</f>
        <v>PRW</v>
      </c>
      <c r="E18739" t="e">
        <f>VLOOKUP(Tabela1[[#This Row],[Nome]],customs_unique[],1,FALSE)</f>
        <v>#N/A</v>
      </c>
      <c r="F18739" t="b">
        <f>ISTEXT(Tabela1[[#This Row],[Custom_unique]])</f>
        <v>0</v>
      </c>
    </row>
    <row r="18740" spans="1:6" x14ac:dyDescent="0.25">
      <c r="A18740" t="s">
        <v>18741</v>
      </c>
      <c r="B18740" s="1">
        <v>41908</v>
      </c>
      <c r="C18740" s="2">
        <v>0.62508101851851849</v>
      </c>
      <c r="D18740" t="str">
        <f>RIGHT(Tabela1[[#This Row],[Nome]],3)</f>
        <v>PRW</v>
      </c>
      <c r="E18740" t="e">
        <f>VLOOKUP(Tabela1[[#This Row],[Nome]],customs_unique[],1,FALSE)</f>
        <v>#N/A</v>
      </c>
      <c r="F18740" t="b">
        <f>ISTEXT(Tabela1[[#This Row],[Custom_unique]])</f>
        <v>0</v>
      </c>
    </row>
    <row r="18741" spans="1:6" x14ac:dyDescent="0.25">
      <c r="A18741" t="s">
        <v>18742</v>
      </c>
      <c r="B18741" s="1">
        <v>41908</v>
      </c>
      <c r="C18741" s="2">
        <v>0.62508101851851849</v>
      </c>
      <c r="D18741" t="str">
        <f>RIGHT(Tabela1[[#This Row],[Nome]],3)</f>
        <v>PRW</v>
      </c>
      <c r="E18741" t="e">
        <f>VLOOKUP(Tabela1[[#This Row],[Nome]],customs_unique[],1,FALSE)</f>
        <v>#N/A</v>
      </c>
      <c r="F18741" t="b">
        <f>ISTEXT(Tabela1[[#This Row],[Custom_unique]])</f>
        <v>0</v>
      </c>
    </row>
    <row r="18742" spans="1:6" x14ac:dyDescent="0.25">
      <c r="A18742" t="s">
        <v>18743</v>
      </c>
      <c r="B18742" s="1">
        <v>41908</v>
      </c>
      <c r="C18742" s="2">
        <v>0.62508101851851849</v>
      </c>
      <c r="D18742" t="str">
        <f>RIGHT(Tabela1[[#This Row],[Nome]],3)</f>
        <v>PRW</v>
      </c>
      <c r="E18742" t="e">
        <f>VLOOKUP(Tabela1[[#This Row],[Nome]],customs_unique[],1,FALSE)</f>
        <v>#N/A</v>
      </c>
      <c r="F18742" t="b">
        <f>ISTEXT(Tabela1[[#This Row],[Custom_unique]])</f>
        <v>0</v>
      </c>
    </row>
    <row r="18743" spans="1:6" x14ac:dyDescent="0.25">
      <c r="A18743" t="s">
        <v>18744</v>
      </c>
      <c r="B18743" s="1">
        <v>41908</v>
      </c>
      <c r="C18743" s="2">
        <v>0.62508101851851849</v>
      </c>
      <c r="D18743" t="str">
        <f>RIGHT(Tabela1[[#This Row],[Nome]],3)</f>
        <v>PRW</v>
      </c>
      <c r="E18743" t="e">
        <f>VLOOKUP(Tabela1[[#This Row],[Nome]],customs_unique[],1,FALSE)</f>
        <v>#N/A</v>
      </c>
      <c r="F18743" t="b">
        <f>ISTEXT(Tabela1[[#This Row],[Custom_unique]])</f>
        <v>0</v>
      </c>
    </row>
    <row r="18744" spans="1:6" x14ac:dyDescent="0.25">
      <c r="A18744" t="s">
        <v>18745</v>
      </c>
      <c r="B18744" s="1">
        <v>41908</v>
      </c>
      <c r="C18744" s="2">
        <v>0.62508101851851849</v>
      </c>
      <c r="D18744" t="str">
        <f>RIGHT(Tabela1[[#This Row],[Nome]],3)</f>
        <v>PRW</v>
      </c>
      <c r="E18744" t="e">
        <f>VLOOKUP(Tabela1[[#This Row],[Nome]],customs_unique[],1,FALSE)</f>
        <v>#N/A</v>
      </c>
      <c r="F18744" t="b">
        <f>ISTEXT(Tabela1[[#This Row],[Custom_unique]])</f>
        <v>0</v>
      </c>
    </row>
    <row r="18745" spans="1:6" x14ac:dyDescent="0.25">
      <c r="A18745" t="s">
        <v>18746</v>
      </c>
      <c r="B18745" s="1">
        <v>41908</v>
      </c>
      <c r="C18745" s="2">
        <v>0.62508101851851849</v>
      </c>
      <c r="D18745" t="str">
        <f>RIGHT(Tabela1[[#This Row],[Nome]],3)</f>
        <v>PRW</v>
      </c>
      <c r="E18745" t="e">
        <f>VLOOKUP(Tabela1[[#This Row],[Nome]],customs_unique[],1,FALSE)</f>
        <v>#N/A</v>
      </c>
      <c r="F18745" t="b">
        <f>ISTEXT(Tabela1[[#This Row],[Custom_unique]])</f>
        <v>0</v>
      </c>
    </row>
    <row r="18746" spans="1:6" x14ac:dyDescent="0.25">
      <c r="A18746" t="s">
        <v>18747</v>
      </c>
      <c r="B18746" s="1">
        <v>41908</v>
      </c>
      <c r="C18746" s="2">
        <v>0.62508101851851849</v>
      </c>
      <c r="D18746" t="str">
        <f>RIGHT(Tabela1[[#This Row],[Nome]],3)</f>
        <v>PRW</v>
      </c>
      <c r="E18746" t="e">
        <f>VLOOKUP(Tabela1[[#This Row],[Nome]],customs_unique[],1,FALSE)</f>
        <v>#N/A</v>
      </c>
      <c r="F18746" t="b">
        <f>ISTEXT(Tabela1[[#This Row],[Custom_unique]])</f>
        <v>0</v>
      </c>
    </row>
    <row r="18747" spans="1:6" x14ac:dyDescent="0.25">
      <c r="A18747" t="s">
        <v>18748</v>
      </c>
      <c r="B18747" s="1">
        <v>41908</v>
      </c>
      <c r="C18747" s="2">
        <v>0.62508101851851849</v>
      </c>
      <c r="D18747" t="str">
        <f>RIGHT(Tabela1[[#This Row],[Nome]],3)</f>
        <v>PRW</v>
      </c>
      <c r="E18747" t="e">
        <f>VLOOKUP(Tabela1[[#This Row],[Nome]],customs_unique[],1,FALSE)</f>
        <v>#N/A</v>
      </c>
      <c r="F18747" t="b">
        <f>ISTEXT(Tabela1[[#This Row],[Custom_unique]])</f>
        <v>0</v>
      </c>
    </row>
    <row r="18748" spans="1:6" x14ac:dyDescent="0.25">
      <c r="A18748" t="s">
        <v>18749</v>
      </c>
      <c r="B18748" s="1">
        <v>41908</v>
      </c>
      <c r="C18748" s="2">
        <v>0.62508101851851849</v>
      </c>
      <c r="D18748" t="str">
        <f>RIGHT(Tabela1[[#This Row],[Nome]],3)</f>
        <v>PRW</v>
      </c>
      <c r="E18748" t="e">
        <f>VLOOKUP(Tabela1[[#This Row],[Nome]],customs_unique[],1,FALSE)</f>
        <v>#N/A</v>
      </c>
      <c r="F18748" t="b">
        <f>ISTEXT(Tabela1[[#This Row],[Custom_unique]])</f>
        <v>0</v>
      </c>
    </row>
    <row r="18749" spans="1:6" x14ac:dyDescent="0.25">
      <c r="A18749" t="s">
        <v>18750</v>
      </c>
      <c r="B18749" s="1">
        <v>41908</v>
      </c>
      <c r="C18749" s="2">
        <v>0.62508101851851849</v>
      </c>
      <c r="D18749" t="str">
        <f>RIGHT(Tabela1[[#This Row],[Nome]],3)</f>
        <v>PRW</v>
      </c>
      <c r="E18749" t="e">
        <f>VLOOKUP(Tabela1[[#This Row],[Nome]],customs_unique[],1,FALSE)</f>
        <v>#N/A</v>
      </c>
      <c r="F18749" t="b">
        <f>ISTEXT(Tabela1[[#This Row],[Custom_unique]])</f>
        <v>0</v>
      </c>
    </row>
    <row r="18750" spans="1:6" x14ac:dyDescent="0.25">
      <c r="A18750" t="s">
        <v>18751</v>
      </c>
      <c r="B18750" s="1">
        <v>41908</v>
      </c>
      <c r="C18750" s="2">
        <v>0.62508101851851849</v>
      </c>
      <c r="D18750" t="str">
        <f>RIGHT(Tabela1[[#This Row],[Nome]],3)</f>
        <v>PRW</v>
      </c>
      <c r="E18750" t="e">
        <f>VLOOKUP(Tabela1[[#This Row],[Nome]],customs_unique[],1,FALSE)</f>
        <v>#N/A</v>
      </c>
      <c r="F18750" t="b">
        <f>ISTEXT(Tabela1[[#This Row],[Custom_unique]])</f>
        <v>0</v>
      </c>
    </row>
    <row r="18751" spans="1:6" x14ac:dyDescent="0.25">
      <c r="A18751" t="s">
        <v>18752</v>
      </c>
      <c r="B18751" s="1">
        <v>41908</v>
      </c>
      <c r="C18751" s="2">
        <v>0.62508101851851849</v>
      </c>
      <c r="D18751" t="str">
        <f>RIGHT(Tabela1[[#This Row],[Nome]],3)</f>
        <v>PRW</v>
      </c>
      <c r="E18751" t="e">
        <f>VLOOKUP(Tabela1[[#This Row],[Nome]],customs_unique[],1,FALSE)</f>
        <v>#N/A</v>
      </c>
      <c r="F18751" t="b">
        <f>ISTEXT(Tabela1[[#This Row],[Custom_unique]])</f>
        <v>0</v>
      </c>
    </row>
    <row r="18752" spans="1:6" x14ac:dyDescent="0.25">
      <c r="A18752" t="s">
        <v>18753</v>
      </c>
      <c r="B18752" s="1">
        <v>41908</v>
      </c>
      <c r="C18752" s="2">
        <v>0.62508101851851849</v>
      </c>
      <c r="D18752" t="str">
        <f>RIGHT(Tabela1[[#This Row],[Nome]],3)</f>
        <v>PRW</v>
      </c>
      <c r="E18752" t="e">
        <f>VLOOKUP(Tabela1[[#This Row],[Nome]],customs_unique[],1,FALSE)</f>
        <v>#N/A</v>
      </c>
      <c r="F18752" t="b">
        <f>ISTEXT(Tabela1[[#This Row],[Custom_unique]])</f>
        <v>0</v>
      </c>
    </row>
    <row r="18753" spans="1:6" x14ac:dyDescent="0.25">
      <c r="A18753" t="s">
        <v>18754</v>
      </c>
      <c r="B18753" s="1">
        <v>41908</v>
      </c>
      <c r="C18753" s="2">
        <v>0.62508101851851849</v>
      </c>
      <c r="D18753" t="str">
        <f>RIGHT(Tabela1[[#This Row],[Nome]],3)</f>
        <v>PRW</v>
      </c>
      <c r="E18753" t="e">
        <f>VLOOKUP(Tabela1[[#This Row],[Nome]],customs_unique[],1,FALSE)</f>
        <v>#N/A</v>
      </c>
      <c r="F18753" t="b">
        <f>ISTEXT(Tabela1[[#This Row],[Custom_unique]])</f>
        <v>0</v>
      </c>
    </row>
    <row r="18754" spans="1:6" x14ac:dyDescent="0.25">
      <c r="A18754" t="s">
        <v>18755</v>
      </c>
      <c r="B18754" s="1">
        <v>41908</v>
      </c>
      <c r="C18754" s="2">
        <v>0.62508101851851849</v>
      </c>
      <c r="D18754" t="str">
        <f>RIGHT(Tabela1[[#This Row],[Nome]],3)</f>
        <v>PRW</v>
      </c>
      <c r="E18754" t="e">
        <f>VLOOKUP(Tabela1[[#This Row],[Nome]],customs_unique[],1,FALSE)</f>
        <v>#N/A</v>
      </c>
      <c r="F18754" t="b">
        <f>ISTEXT(Tabela1[[#This Row],[Custom_unique]])</f>
        <v>0</v>
      </c>
    </row>
    <row r="18755" spans="1:6" x14ac:dyDescent="0.25">
      <c r="A18755" t="s">
        <v>18756</v>
      </c>
      <c r="B18755" s="1">
        <v>41908</v>
      </c>
      <c r="C18755" s="2">
        <v>0.62508101851851849</v>
      </c>
      <c r="D18755" t="str">
        <f>RIGHT(Tabela1[[#This Row],[Nome]],3)</f>
        <v>PRW</v>
      </c>
      <c r="E18755" t="e">
        <f>VLOOKUP(Tabela1[[#This Row],[Nome]],customs_unique[],1,FALSE)</f>
        <v>#N/A</v>
      </c>
      <c r="F18755" t="b">
        <f>ISTEXT(Tabela1[[#This Row],[Custom_unique]])</f>
        <v>0</v>
      </c>
    </row>
    <row r="18756" spans="1:6" x14ac:dyDescent="0.25">
      <c r="A18756" t="s">
        <v>18757</v>
      </c>
      <c r="B18756" s="1">
        <v>41908</v>
      </c>
      <c r="C18756" s="2">
        <v>0.62508101851851849</v>
      </c>
      <c r="D18756" t="str">
        <f>RIGHT(Tabela1[[#This Row],[Nome]],3)</f>
        <v>PRW</v>
      </c>
      <c r="E18756" t="e">
        <f>VLOOKUP(Tabela1[[#This Row],[Nome]],customs_unique[],1,FALSE)</f>
        <v>#N/A</v>
      </c>
      <c r="F18756" t="b">
        <f>ISTEXT(Tabela1[[#This Row],[Custom_unique]])</f>
        <v>0</v>
      </c>
    </row>
    <row r="18757" spans="1:6" x14ac:dyDescent="0.25">
      <c r="A18757" t="s">
        <v>18758</v>
      </c>
      <c r="B18757" s="1">
        <v>41908</v>
      </c>
      <c r="C18757" s="2">
        <v>0.62508101851851849</v>
      </c>
      <c r="D18757" t="str">
        <f>RIGHT(Tabela1[[#This Row],[Nome]],3)</f>
        <v>PRW</v>
      </c>
      <c r="E18757" t="e">
        <f>VLOOKUP(Tabela1[[#This Row],[Nome]],customs_unique[],1,FALSE)</f>
        <v>#N/A</v>
      </c>
      <c r="F18757" t="b">
        <f>ISTEXT(Tabela1[[#This Row],[Custom_unique]])</f>
        <v>0</v>
      </c>
    </row>
    <row r="18758" spans="1:6" x14ac:dyDescent="0.25">
      <c r="A18758" t="s">
        <v>18759</v>
      </c>
      <c r="B18758" s="1">
        <v>41908</v>
      </c>
      <c r="C18758" s="2">
        <v>0.62508101851851849</v>
      </c>
      <c r="D18758" t="str">
        <f>RIGHT(Tabela1[[#This Row],[Nome]],3)</f>
        <v>PRW</v>
      </c>
      <c r="E18758" t="e">
        <f>VLOOKUP(Tabela1[[#This Row],[Nome]],customs_unique[],1,FALSE)</f>
        <v>#N/A</v>
      </c>
      <c r="F18758" t="b">
        <f>ISTEXT(Tabela1[[#This Row],[Custom_unique]])</f>
        <v>0</v>
      </c>
    </row>
    <row r="18759" spans="1:6" x14ac:dyDescent="0.25">
      <c r="A18759" t="s">
        <v>18760</v>
      </c>
      <c r="B18759" s="1">
        <v>41908</v>
      </c>
      <c r="C18759" s="2">
        <v>0.62508101851851849</v>
      </c>
      <c r="D18759" t="str">
        <f>RIGHT(Tabela1[[#This Row],[Nome]],3)</f>
        <v>PRW</v>
      </c>
      <c r="E18759" t="e">
        <f>VLOOKUP(Tabela1[[#This Row],[Nome]],customs_unique[],1,FALSE)</f>
        <v>#N/A</v>
      </c>
      <c r="F18759" t="b">
        <f>ISTEXT(Tabela1[[#This Row],[Custom_unique]])</f>
        <v>0</v>
      </c>
    </row>
    <row r="18760" spans="1:6" x14ac:dyDescent="0.25">
      <c r="A18760" t="s">
        <v>18761</v>
      </c>
      <c r="B18760" s="1">
        <v>41908</v>
      </c>
      <c r="C18760" s="2">
        <v>0.62508101851851849</v>
      </c>
      <c r="D18760" t="str">
        <f>RIGHT(Tabela1[[#This Row],[Nome]],3)</f>
        <v>PRW</v>
      </c>
      <c r="E18760" t="e">
        <f>VLOOKUP(Tabela1[[#This Row],[Nome]],customs_unique[],1,FALSE)</f>
        <v>#N/A</v>
      </c>
      <c r="F18760" t="b">
        <f>ISTEXT(Tabela1[[#This Row],[Custom_unique]])</f>
        <v>0</v>
      </c>
    </row>
    <row r="18761" spans="1:6" x14ac:dyDescent="0.25">
      <c r="A18761" t="s">
        <v>18762</v>
      </c>
      <c r="B18761" s="1">
        <v>41908</v>
      </c>
      <c r="C18761" s="2">
        <v>0.62508101851851849</v>
      </c>
      <c r="D18761" t="str">
        <f>RIGHT(Tabela1[[#This Row],[Nome]],3)</f>
        <v>PRW</v>
      </c>
      <c r="E18761" t="e">
        <f>VLOOKUP(Tabela1[[#This Row],[Nome]],customs_unique[],1,FALSE)</f>
        <v>#N/A</v>
      </c>
      <c r="F18761" t="b">
        <f>ISTEXT(Tabela1[[#This Row],[Custom_unique]])</f>
        <v>0</v>
      </c>
    </row>
    <row r="18762" spans="1:6" x14ac:dyDescent="0.25">
      <c r="A18762" t="s">
        <v>18763</v>
      </c>
      <c r="B18762" s="1">
        <v>41908</v>
      </c>
      <c r="C18762" s="2">
        <v>0.62508101851851849</v>
      </c>
      <c r="D18762" t="str">
        <f>RIGHT(Tabela1[[#This Row],[Nome]],3)</f>
        <v>PRW</v>
      </c>
      <c r="E18762" t="e">
        <f>VLOOKUP(Tabela1[[#This Row],[Nome]],customs_unique[],1,FALSE)</f>
        <v>#N/A</v>
      </c>
      <c r="F18762" t="b">
        <f>ISTEXT(Tabela1[[#This Row],[Custom_unique]])</f>
        <v>0</v>
      </c>
    </row>
    <row r="18763" spans="1:6" x14ac:dyDescent="0.25">
      <c r="A18763" t="s">
        <v>18764</v>
      </c>
      <c r="B18763" s="1">
        <v>41908</v>
      </c>
      <c r="C18763" s="2">
        <v>0.62508101851851849</v>
      </c>
      <c r="D18763" t="str">
        <f>RIGHT(Tabela1[[#This Row],[Nome]],3)</f>
        <v>PRW</v>
      </c>
      <c r="E18763" t="e">
        <f>VLOOKUP(Tabela1[[#This Row],[Nome]],customs_unique[],1,FALSE)</f>
        <v>#N/A</v>
      </c>
      <c r="F18763" t="b">
        <f>ISTEXT(Tabela1[[#This Row],[Custom_unique]])</f>
        <v>0</v>
      </c>
    </row>
    <row r="18764" spans="1:6" x14ac:dyDescent="0.25">
      <c r="A18764" t="s">
        <v>18765</v>
      </c>
      <c r="B18764" s="1">
        <v>41908</v>
      </c>
      <c r="C18764" s="2">
        <v>0.62508101851851849</v>
      </c>
      <c r="D18764" t="str">
        <f>RIGHT(Tabela1[[#This Row],[Nome]],3)</f>
        <v>PRW</v>
      </c>
      <c r="E18764" t="e">
        <f>VLOOKUP(Tabela1[[#This Row],[Nome]],customs_unique[],1,FALSE)</f>
        <v>#N/A</v>
      </c>
      <c r="F18764" t="b">
        <f>ISTEXT(Tabela1[[#This Row],[Custom_unique]])</f>
        <v>0</v>
      </c>
    </row>
    <row r="18765" spans="1:6" x14ac:dyDescent="0.25">
      <c r="A18765" t="s">
        <v>18766</v>
      </c>
      <c r="B18765" s="1">
        <v>41908</v>
      </c>
      <c r="C18765" s="2">
        <v>0.62508101851851849</v>
      </c>
      <c r="D18765" t="str">
        <f>RIGHT(Tabela1[[#This Row],[Nome]],3)</f>
        <v>PRW</v>
      </c>
      <c r="E18765" t="e">
        <f>VLOOKUP(Tabela1[[#This Row],[Nome]],customs_unique[],1,FALSE)</f>
        <v>#N/A</v>
      </c>
      <c r="F18765" t="b">
        <f>ISTEXT(Tabela1[[#This Row],[Custom_unique]])</f>
        <v>0</v>
      </c>
    </row>
    <row r="18766" spans="1:6" x14ac:dyDescent="0.25">
      <c r="A18766" t="s">
        <v>18767</v>
      </c>
      <c r="B18766" s="1">
        <v>41908</v>
      </c>
      <c r="C18766" s="2">
        <v>0.62508101851851849</v>
      </c>
      <c r="D18766" t="str">
        <f>RIGHT(Tabela1[[#This Row],[Nome]],3)</f>
        <v>PRW</v>
      </c>
      <c r="E18766" t="e">
        <f>VLOOKUP(Tabela1[[#This Row],[Nome]],customs_unique[],1,FALSE)</f>
        <v>#N/A</v>
      </c>
      <c r="F18766" t="b">
        <f>ISTEXT(Tabela1[[#This Row],[Custom_unique]])</f>
        <v>0</v>
      </c>
    </row>
    <row r="18767" spans="1:6" x14ac:dyDescent="0.25">
      <c r="A18767" t="s">
        <v>18768</v>
      </c>
      <c r="B18767" s="1">
        <v>41908</v>
      </c>
      <c r="C18767" s="2">
        <v>0.62508101851851849</v>
      </c>
      <c r="D18767" t="str">
        <f>RIGHT(Tabela1[[#This Row],[Nome]],3)</f>
        <v>PRW</v>
      </c>
      <c r="E18767" t="e">
        <f>VLOOKUP(Tabela1[[#This Row],[Nome]],customs_unique[],1,FALSE)</f>
        <v>#N/A</v>
      </c>
      <c r="F18767" t="b">
        <f>ISTEXT(Tabela1[[#This Row],[Custom_unique]])</f>
        <v>0</v>
      </c>
    </row>
    <row r="18768" spans="1:6" x14ac:dyDescent="0.25">
      <c r="A18768" t="s">
        <v>18769</v>
      </c>
      <c r="B18768" s="1">
        <v>41908</v>
      </c>
      <c r="C18768" s="2">
        <v>0.62508101851851849</v>
      </c>
      <c r="D18768" t="str">
        <f>RIGHT(Tabela1[[#This Row],[Nome]],3)</f>
        <v>PRW</v>
      </c>
      <c r="E18768" t="e">
        <f>VLOOKUP(Tabela1[[#This Row],[Nome]],customs_unique[],1,FALSE)</f>
        <v>#N/A</v>
      </c>
      <c r="F18768" t="b">
        <f>ISTEXT(Tabela1[[#This Row],[Custom_unique]])</f>
        <v>0</v>
      </c>
    </row>
    <row r="18769" spans="1:6" x14ac:dyDescent="0.25">
      <c r="A18769" t="s">
        <v>18770</v>
      </c>
      <c r="B18769" s="1">
        <v>41908</v>
      </c>
      <c r="C18769" s="2">
        <v>0.62508101851851849</v>
      </c>
      <c r="D18769" t="str">
        <f>RIGHT(Tabela1[[#This Row],[Nome]],3)</f>
        <v>PRW</v>
      </c>
      <c r="E18769" t="e">
        <f>VLOOKUP(Tabela1[[#This Row],[Nome]],customs_unique[],1,FALSE)</f>
        <v>#N/A</v>
      </c>
      <c r="F18769" t="b">
        <f>ISTEXT(Tabela1[[#This Row],[Custom_unique]])</f>
        <v>0</v>
      </c>
    </row>
    <row r="18770" spans="1:6" x14ac:dyDescent="0.25">
      <c r="A18770" t="s">
        <v>18771</v>
      </c>
      <c r="B18770" s="1">
        <v>41908</v>
      </c>
      <c r="C18770" s="2">
        <v>0.62508101851851849</v>
      </c>
      <c r="D18770" t="str">
        <f>RIGHT(Tabela1[[#This Row],[Nome]],3)</f>
        <v>PRW</v>
      </c>
      <c r="E18770" t="e">
        <f>VLOOKUP(Tabela1[[#This Row],[Nome]],customs_unique[],1,FALSE)</f>
        <v>#N/A</v>
      </c>
      <c r="F18770" t="b">
        <f>ISTEXT(Tabela1[[#This Row],[Custom_unique]])</f>
        <v>0</v>
      </c>
    </row>
    <row r="18771" spans="1:6" x14ac:dyDescent="0.25">
      <c r="A18771" t="s">
        <v>18772</v>
      </c>
      <c r="B18771" s="1">
        <v>41908</v>
      </c>
      <c r="C18771" s="2">
        <v>0.62508101851851849</v>
      </c>
      <c r="D18771" t="str">
        <f>RIGHT(Tabela1[[#This Row],[Nome]],3)</f>
        <v>PRW</v>
      </c>
      <c r="E18771" t="e">
        <f>VLOOKUP(Tabela1[[#This Row],[Nome]],customs_unique[],1,FALSE)</f>
        <v>#N/A</v>
      </c>
      <c r="F18771" t="b">
        <f>ISTEXT(Tabela1[[#This Row],[Custom_unique]])</f>
        <v>0</v>
      </c>
    </row>
    <row r="18772" spans="1:6" x14ac:dyDescent="0.25">
      <c r="A18772" t="s">
        <v>18773</v>
      </c>
      <c r="B18772" s="1">
        <v>41908</v>
      </c>
      <c r="C18772" s="2">
        <v>0.62508101851851849</v>
      </c>
      <c r="D18772" t="str">
        <f>RIGHT(Tabela1[[#This Row],[Nome]],3)</f>
        <v>PRW</v>
      </c>
      <c r="E18772" t="e">
        <f>VLOOKUP(Tabela1[[#This Row],[Nome]],customs_unique[],1,FALSE)</f>
        <v>#N/A</v>
      </c>
      <c r="F18772" t="b">
        <f>ISTEXT(Tabela1[[#This Row],[Custom_unique]])</f>
        <v>0</v>
      </c>
    </row>
    <row r="18773" spans="1:6" x14ac:dyDescent="0.25">
      <c r="A18773" t="s">
        <v>18774</v>
      </c>
      <c r="B18773" s="1">
        <v>41908</v>
      </c>
      <c r="C18773" s="2">
        <v>0.62508101851851849</v>
      </c>
      <c r="D18773" t="str">
        <f>RIGHT(Tabela1[[#This Row],[Nome]],3)</f>
        <v>PRW</v>
      </c>
      <c r="E18773" t="e">
        <f>VLOOKUP(Tabela1[[#This Row],[Nome]],customs_unique[],1,FALSE)</f>
        <v>#N/A</v>
      </c>
      <c r="F18773" t="b">
        <f>ISTEXT(Tabela1[[#This Row],[Custom_unique]])</f>
        <v>0</v>
      </c>
    </row>
    <row r="18774" spans="1:6" x14ac:dyDescent="0.25">
      <c r="A18774" t="s">
        <v>18775</v>
      </c>
      <c r="B18774" s="1">
        <v>41908</v>
      </c>
      <c r="C18774" s="2">
        <v>0.62508101851851849</v>
      </c>
      <c r="D18774" t="str">
        <f>RIGHT(Tabela1[[#This Row],[Nome]],3)</f>
        <v>PRW</v>
      </c>
      <c r="E18774" t="e">
        <f>VLOOKUP(Tabela1[[#This Row],[Nome]],customs_unique[],1,FALSE)</f>
        <v>#N/A</v>
      </c>
      <c r="F18774" t="b">
        <f>ISTEXT(Tabela1[[#This Row],[Custom_unique]])</f>
        <v>0</v>
      </c>
    </row>
    <row r="18775" spans="1:6" x14ac:dyDescent="0.25">
      <c r="A18775" t="s">
        <v>18776</v>
      </c>
      <c r="B18775" s="1">
        <v>41908</v>
      </c>
      <c r="C18775" s="2">
        <v>0.62508101851851849</v>
      </c>
      <c r="D18775" t="str">
        <f>RIGHT(Tabela1[[#This Row],[Nome]],3)</f>
        <v>PRW</v>
      </c>
      <c r="E18775" t="e">
        <f>VLOOKUP(Tabela1[[#This Row],[Nome]],customs_unique[],1,FALSE)</f>
        <v>#N/A</v>
      </c>
      <c r="F18775" t="b">
        <f>ISTEXT(Tabela1[[#This Row],[Custom_unique]])</f>
        <v>0</v>
      </c>
    </row>
    <row r="18776" spans="1:6" x14ac:dyDescent="0.25">
      <c r="A18776" t="s">
        <v>18777</v>
      </c>
      <c r="B18776" s="1">
        <v>41908</v>
      </c>
      <c r="C18776" s="2">
        <v>0.62508101851851849</v>
      </c>
      <c r="D18776" t="str">
        <f>RIGHT(Tabela1[[#This Row],[Nome]],3)</f>
        <v>PRW</v>
      </c>
      <c r="E18776" t="e">
        <f>VLOOKUP(Tabela1[[#This Row],[Nome]],customs_unique[],1,FALSE)</f>
        <v>#N/A</v>
      </c>
      <c r="F18776" t="b">
        <f>ISTEXT(Tabela1[[#This Row],[Custom_unique]])</f>
        <v>0</v>
      </c>
    </row>
    <row r="18777" spans="1:6" x14ac:dyDescent="0.25">
      <c r="A18777" t="s">
        <v>18778</v>
      </c>
      <c r="B18777" s="1">
        <v>41908</v>
      </c>
      <c r="C18777" s="2">
        <v>0.62508101851851849</v>
      </c>
      <c r="D18777" t="str">
        <f>RIGHT(Tabela1[[#This Row],[Nome]],3)</f>
        <v>PRW</v>
      </c>
      <c r="E18777" t="e">
        <f>VLOOKUP(Tabela1[[#This Row],[Nome]],customs_unique[],1,FALSE)</f>
        <v>#N/A</v>
      </c>
      <c r="F18777" t="b">
        <f>ISTEXT(Tabela1[[#This Row],[Custom_unique]])</f>
        <v>0</v>
      </c>
    </row>
    <row r="18778" spans="1:6" x14ac:dyDescent="0.25">
      <c r="A18778" t="s">
        <v>18779</v>
      </c>
      <c r="B18778" s="1">
        <v>41908</v>
      </c>
      <c r="C18778" s="2">
        <v>0.62508101851851849</v>
      </c>
      <c r="D18778" t="str">
        <f>RIGHT(Tabela1[[#This Row],[Nome]],3)</f>
        <v>PRW</v>
      </c>
      <c r="E18778" t="e">
        <f>VLOOKUP(Tabela1[[#This Row],[Nome]],customs_unique[],1,FALSE)</f>
        <v>#N/A</v>
      </c>
      <c r="F18778" t="b">
        <f>ISTEXT(Tabela1[[#This Row],[Custom_unique]])</f>
        <v>0</v>
      </c>
    </row>
    <row r="18779" spans="1:6" x14ac:dyDescent="0.25">
      <c r="A18779" t="s">
        <v>18780</v>
      </c>
      <c r="B18779" s="1">
        <v>41908</v>
      </c>
      <c r="C18779" s="2">
        <v>0.62508101851851849</v>
      </c>
      <c r="D18779" t="str">
        <f>RIGHT(Tabela1[[#This Row],[Nome]],3)</f>
        <v>PRW</v>
      </c>
      <c r="E18779" t="e">
        <f>VLOOKUP(Tabela1[[#This Row],[Nome]],customs_unique[],1,FALSE)</f>
        <v>#N/A</v>
      </c>
      <c r="F18779" t="b">
        <f>ISTEXT(Tabela1[[#This Row],[Custom_unique]])</f>
        <v>0</v>
      </c>
    </row>
    <row r="18780" spans="1:6" x14ac:dyDescent="0.25">
      <c r="A18780" t="s">
        <v>18781</v>
      </c>
      <c r="B18780" s="1">
        <v>41908</v>
      </c>
      <c r="C18780" s="2">
        <v>0.62508101851851849</v>
      </c>
      <c r="D18780" t="str">
        <f>RIGHT(Tabela1[[#This Row],[Nome]],3)</f>
        <v>PRW</v>
      </c>
      <c r="E18780" t="e">
        <f>VLOOKUP(Tabela1[[#This Row],[Nome]],customs_unique[],1,FALSE)</f>
        <v>#N/A</v>
      </c>
      <c r="F18780" t="b">
        <f>ISTEXT(Tabela1[[#This Row],[Custom_unique]])</f>
        <v>0</v>
      </c>
    </row>
    <row r="18781" spans="1:6" x14ac:dyDescent="0.25">
      <c r="A18781" t="s">
        <v>18782</v>
      </c>
      <c r="B18781" s="1">
        <v>41908</v>
      </c>
      <c r="C18781" s="2">
        <v>0.62508101851851849</v>
      </c>
      <c r="D18781" t="str">
        <f>RIGHT(Tabela1[[#This Row],[Nome]],3)</f>
        <v>PRW</v>
      </c>
      <c r="E18781" t="e">
        <f>VLOOKUP(Tabela1[[#This Row],[Nome]],customs_unique[],1,FALSE)</f>
        <v>#N/A</v>
      </c>
      <c r="F18781" t="b">
        <f>ISTEXT(Tabela1[[#This Row],[Custom_unique]])</f>
        <v>0</v>
      </c>
    </row>
    <row r="18782" spans="1:6" x14ac:dyDescent="0.25">
      <c r="A18782" t="s">
        <v>18783</v>
      </c>
      <c r="B18782" s="1">
        <v>41908</v>
      </c>
      <c r="C18782" s="2">
        <v>0.62508101851851849</v>
      </c>
      <c r="D18782" t="str">
        <f>RIGHT(Tabela1[[#This Row],[Nome]],3)</f>
        <v>PRW</v>
      </c>
      <c r="E18782" t="e">
        <f>VLOOKUP(Tabela1[[#This Row],[Nome]],customs_unique[],1,FALSE)</f>
        <v>#N/A</v>
      </c>
      <c r="F18782" t="b">
        <f>ISTEXT(Tabela1[[#This Row],[Custom_unique]])</f>
        <v>0</v>
      </c>
    </row>
    <row r="18783" spans="1:6" x14ac:dyDescent="0.25">
      <c r="A18783" t="s">
        <v>18784</v>
      </c>
      <c r="B18783" s="1">
        <v>42993</v>
      </c>
      <c r="C18783" s="2">
        <v>0.73711805555555554</v>
      </c>
      <c r="D18783" t="str">
        <f>RIGHT(Tabela1[[#This Row],[Nome]],3)</f>
        <v>PRW</v>
      </c>
      <c r="E18783" t="e">
        <f>VLOOKUP(Tabela1[[#This Row],[Nome]],customs_unique[],1,FALSE)</f>
        <v>#N/A</v>
      </c>
      <c r="F18783" t="b">
        <f>ISTEXT(Tabela1[[#This Row],[Custom_unique]])</f>
        <v>0</v>
      </c>
    </row>
    <row r="18784" spans="1:6" x14ac:dyDescent="0.25">
      <c r="A18784" t="s">
        <v>18785</v>
      </c>
      <c r="B18784" s="1">
        <v>41955</v>
      </c>
      <c r="C18784" s="2">
        <v>0.59453703703703698</v>
      </c>
      <c r="D18784" t="str">
        <f>RIGHT(Tabela1[[#This Row],[Nome]],3)</f>
        <v>PRW</v>
      </c>
      <c r="E18784" t="e">
        <f>VLOOKUP(Tabela1[[#This Row],[Nome]],customs_unique[],1,FALSE)</f>
        <v>#N/A</v>
      </c>
      <c r="F18784" t="b">
        <f>ISTEXT(Tabela1[[#This Row],[Custom_unique]])</f>
        <v>0</v>
      </c>
    </row>
    <row r="18785" spans="1:6" x14ac:dyDescent="0.25">
      <c r="A18785" t="s">
        <v>18786</v>
      </c>
      <c r="B18785" s="1">
        <v>41880</v>
      </c>
      <c r="C18785" s="2">
        <v>0.56916666666666671</v>
      </c>
      <c r="D18785" t="str">
        <f>RIGHT(Tabela1[[#This Row],[Nome]],3)</f>
        <v>PRW</v>
      </c>
      <c r="E18785" t="e">
        <f>VLOOKUP(Tabela1[[#This Row],[Nome]],customs_unique[],1,FALSE)</f>
        <v>#N/A</v>
      </c>
      <c r="F18785" t="b">
        <f>ISTEXT(Tabela1[[#This Row],[Custom_unique]])</f>
        <v>0</v>
      </c>
    </row>
    <row r="18786" spans="1:6" x14ac:dyDescent="0.25">
      <c r="A18786" t="s">
        <v>18787</v>
      </c>
      <c r="B18786" s="1">
        <v>41880</v>
      </c>
      <c r="C18786" s="2">
        <v>0.56916666666666671</v>
      </c>
      <c r="D18786" t="str">
        <f>RIGHT(Tabela1[[#This Row],[Nome]],3)</f>
        <v>PRW</v>
      </c>
      <c r="E18786" t="e">
        <f>VLOOKUP(Tabela1[[#This Row],[Nome]],customs_unique[],1,FALSE)</f>
        <v>#N/A</v>
      </c>
      <c r="F18786" t="b">
        <f>ISTEXT(Tabela1[[#This Row],[Custom_unique]])</f>
        <v>0</v>
      </c>
    </row>
    <row r="18787" spans="1:6" x14ac:dyDescent="0.25">
      <c r="A18787" t="s">
        <v>18788</v>
      </c>
      <c r="B18787" s="1">
        <v>41880</v>
      </c>
      <c r="C18787" s="2">
        <v>0.56916666666666671</v>
      </c>
      <c r="D18787" t="str">
        <f>RIGHT(Tabela1[[#This Row],[Nome]],3)</f>
        <v>PRW</v>
      </c>
      <c r="E18787" t="e">
        <f>VLOOKUP(Tabela1[[#This Row],[Nome]],customs_unique[],1,FALSE)</f>
        <v>#N/A</v>
      </c>
      <c r="F18787" t="b">
        <f>ISTEXT(Tabela1[[#This Row],[Custom_unique]])</f>
        <v>0</v>
      </c>
    </row>
    <row r="18788" spans="1:6" x14ac:dyDescent="0.25">
      <c r="A18788" t="s">
        <v>18789</v>
      </c>
      <c r="B18788" s="1">
        <v>41880</v>
      </c>
      <c r="C18788" s="2">
        <v>0.56916666666666671</v>
      </c>
      <c r="D18788" t="str">
        <f>RIGHT(Tabela1[[#This Row],[Nome]],3)</f>
        <v>PRW</v>
      </c>
      <c r="E18788" t="e">
        <f>VLOOKUP(Tabela1[[#This Row],[Nome]],customs_unique[],1,FALSE)</f>
        <v>#N/A</v>
      </c>
      <c r="F18788" t="b">
        <f>ISTEXT(Tabela1[[#This Row],[Custom_unique]])</f>
        <v>0</v>
      </c>
    </row>
    <row r="18789" spans="1:6" x14ac:dyDescent="0.25">
      <c r="A18789" t="s">
        <v>18790</v>
      </c>
      <c r="B18789" s="1">
        <v>41880</v>
      </c>
      <c r="C18789" s="2">
        <v>0.56916666666666671</v>
      </c>
      <c r="D18789" t="str">
        <f>RIGHT(Tabela1[[#This Row],[Nome]],3)</f>
        <v>PRW</v>
      </c>
      <c r="E18789" t="e">
        <f>VLOOKUP(Tabela1[[#This Row],[Nome]],customs_unique[],1,FALSE)</f>
        <v>#N/A</v>
      </c>
      <c r="F18789" t="b">
        <f>ISTEXT(Tabela1[[#This Row],[Custom_unique]])</f>
        <v>0</v>
      </c>
    </row>
    <row r="18790" spans="1:6" x14ac:dyDescent="0.25">
      <c r="A18790" t="s">
        <v>18791</v>
      </c>
      <c r="B18790" s="1">
        <v>41880</v>
      </c>
      <c r="C18790" s="2">
        <v>0.56916666666666671</v>
      </c>
      <c r="D18790" t="str">
        <f>RIGHT(Tabela1[[#This Row],[Nome]],3)</f>
        <v>PRW</v>
      </c>
      <c r="E18790" t="e">
        <f>VLOOKUP(Tabela1[[#This Row],[Nome]],customs_unique[],1,FALSE)</f>
        <v>#N/A</v>
      </c>
      <c r="F18790" t="b">
        <f>ISTEXT(Tabela1[[#This Row],[Custom_unique]])</f>
        <v>0</v>
      </c>
    </row>
    <row r="18791" spans="1:6" x14ac:dyDescent="0.25">
      <c r="A18791" t="s">
        <v>18792</v>
      </c>
      <c r="B18791" s="1">
        <v>41880</v>
      </c>
      <c r="C18791" s="2">
        <v>0.56916666666666671</v>
      </c>
      <c r="D18791" t="str">
        <f>RIGHT(Tabela1[[#This Row],[Nome]],3)</f>
        <v>PRW</v>
      </c>
      <c r="E18791" t="e">
        <f>VLOOKUP(Tabela1[[#This Row],[Nome]],customs_unique[],1,FALSE)</f>
        <v>#N/A</v>
      </c>
      <c r="F18791" t="b">
        <f>ISTEXT(Tabela1[[#This Row],[Custom_unique]])</f>
        <v>0</v>
      </c>
    </row>
    <row r="18792" spans="1:6" x14ac:dyDescent="0.25">
      <c r="A18792" t="s">
        <v>18793</v>
      </c>
      <c r="B18792" s="1">
        <v>41880</v>
      </c>
      <c r="C18792" s="2">
        <v>0.56916666666666671</v>
      </c>
      <c r="D18792" t="str">
        <f>RIGHT(Tabela1[[#This Row],[Nome]],3)</f>
        <v>PRW</v>
      </c>
      <c r="E18792" t="e">
        <f>VLOOKUP(Tabela1[[#This Row],[Nome]],customs_unique[],1,FALSE)</f>
        <v>#N/A</v>
      </c>
      <c r="F18792" t="b">
        <f>ISTEXT(Tabela1[[#This Row],[Custom_unique]])</f>
        <v>0</v>
      </c>
    </row>
    <row r="18793" spans="1:6" x14ac:dyDescent="0.25">
      <c r="A18793" t="s">
        <v>18794</v>
      </c>
      <c r="B18793" s="1">
        <v>41880</v>
      </c>
      <c r="C18793" s="2">
        <v>0.56916666666666671</v>
      </c>
      <c r="D18793" t="str">
        <f>RIGHT(Tabela1[[#This Row],[Nome]],3)</f>
        <v>PRW</v>
      </c>
      <c r="E18793" t="e">
        <f>VLOOKUP(Tabela1[[#This Row],[Nome]],customs_unique[],1,FALSE)</f>
        <v>#N/A</v>
      </c>
      <c r="F18793" t="b">
        <f>ISTEXT(Tabela1[[#This Row],[Custom_unique]])</f>
        <v>0</v>
      </c>
    </row>
    <row r="18794" spans="1:6" x14ac:dyDescent="0.25">
      <c r="A18794" t="s">
        <v>18795</v>
      </c>
      <c r="B18794" s="1">
        <v>41880</v>
      </c>
      <c r="C18794" s="2">
        <v>0.56916666666666671</v>
      </c>
      <c r="D18794" t="str">
        <f>RIGHT(Tabela1[[#This Row],[Nome]],3)</f>
        <v>PRW</v>
      </c>
      <c r="E18794" t="e">
        <f>VLOOKUP(Tabela1[[#This Row],[Nome]],customs_unique[],1,FALSE)</f>
        <v>#N/A</v>
      </c>
      <c r="F18794" t="b">
        <f>ISTEXT(Tabela1[[#This Row],[Custom_unique]])</f>
        <v>0</v>
      </c>
    </row>
    <row r="18795" spans="1:6" x14ac:dyDescent="0.25">
      <c r="A18795" t="s">
        <v>18796</v>
      </c>
      <c r="B18795" s="1">
        <v>41880</v>
      </c>
      <c r="C18795" s="2">
        <v>0.56916666666666671</v>
      </c>
      <c r="D18795" t="str">
        <f>RIGHT(Tabela1[[#This Row],[Nome]],3)</f>
        <v>PRW</v>
      </c>
      <c r="E18795" t="e">
        <f>VLOOKUP(Tabela1[[#This Row],[Nome]],customs_unique[],1,FALSE)</f>
        <v>#N/A</v>
      </c>
      <c r="F18795" t="b">
        <f>ISTEXT(Tabela1[[#This Row],[Custom_unique]])</f>
        <v>0</v>
      </c>
    </row>
    <row r="18796" spans="1:6" x14ac:dyDescent="0.25">
      <c r="A18796" t="s">
        <v>18797</v>
      </c>
      <c r="B18796" s="1">
        <v>41880</v>
      </c>
      <c r="C18796" s="2">
        <v>0.56916666666666671</v>
      </c>
      <c r="D18796" t="str">
        <f>RIGHT(Tabela1[[#This Row],[Nome]],3)</f>
        <v>PRW</v>
      </c>
      <c r="E18796" t="e">
        <f>VLOOKUP(Tabela1[[#This Row],[Nome]],customs_unique[],1,FALSE)</f>
        <v>#N/A</v>
      </c>
      <c r="F18796" t="b">
        <f>ISTEXT(Tabela1[[#This Row],[Custom_unique]])</f>
        <v>0</v>
      </c>
    </row>
    <row r="18797" spans="1:6" x14ac:dyDescent="0.25">
      <c r="A18797" t="s">
        <v>18798</v>
      </c>
      <c r="B18797" s="1">
        <v>41880</v>
      </c>
      <c r="C18797" s="2">
        <v>0.56916666666666671</v>
      </c>
      <c r="D18797" t="str">
        <f>RIGHT(Tabela1[[#This Row],[Nome]],3)</f>
        <v>PRW</v>
      </c>
      <c r="E18797" t="e">
        <f>VLOOKUP(Tabela1[[#This Row],[Nome]],customs_unique[],1,FALSE)</f>
        <v>#N/A</v>
      </c>
      <c r="F18797" t="b">
        <f>ISTEXT(Tabela1[[#This Row],[Custom_unique]])</f>
        <v>0</v>
      </c>
    </row>
    <row r="18798" spans="1:6" x14ac:dyDescent="0.25">
      <c r="A18798" t="s">
        <v>18799</v>
      </c>
      <c r="B18798" s="1">
        <v>41880</v>
      </c>
      <c r="C18798" s="2">
        <v>0.56916666666666671</v>
      </c>
      <c r="D18798" t="str">
        <f>RIGHT(Tabela1[[#This Row],[Nome]],3)</f>
        <v>PRW</v>
      </c>
      <c r="E18798" t="e">
        <f>VLOOKUP(Tabela1[[#This Row],[Nome]],customs_unique[],1,FALSE)</f>
        <v>#N/A</v>
      </c>
      <c r="F18798" t="b">
        <f>ISTEXT(Tabela1[[#This Row],[Custom_unique]])</f>
        <v>0</v>
      </c>
    </row>
    <row r="18799" spans="1:6" x14ac:dyDescent="0.25">
      <c r="A18799" t="s">
        <v>18800</v>
      </c>
      <c r="B18799" s="1">
        <v>41880</v>
      </c>
      <c r="C18799" s="2">
        <v>0.56916666666666671</v>
      </c>
      <c r="D18799" t="str">
        <f>RIGHT(Tabela1[[#This Row],[Nome]],3)</f>
        <v>PRW</v>
      </c>
      <c r="E18799" t="e">
        <f>VLOOKUP(Tabela1[[#This Row],[Nome]],customs_unique[],1,FALSE)</f>
        <v>#N/A</v>
      </c>
      <c r="F18799" t="b">
        <f>ISTEXT(Tabela1[[#This Row],[Custom_unique]])</f>
        <v>0</v>
      </c>
    </row>
    <row r="18800" spans="1:6" x14ac:dyDescent="0.25">
      <c r="A18800" t="s">
        <v>18801</v>
      </c>
      <c r="B18800" s="1">
        <v>41880</v>
      </c>
      <c r="C18800" s="2">
        <v>0.56916666666666671</v>
      </c>
      <c r="D18800" t="str">
        <f>RIGHT(Tabela1[[#This Row],[Nome]],3)</f>
        <v>PRW</v>
      </c>
      <c r="E18800" t="e">
        <f>VLOOKUP(Tabela1[[#This Row],[Nome]],customs_unique[],1,FALSE)</f>
        <v>#N/A</v>
      </c>
      <c r="F18800" t="b">
        <f>ISTEXT(Tabela1[[#This Row],[Custom_unique]])</f>
        <v>0</v>
      </c>
    </row>
    <row r="18801" spans="1:6" x14ac:dyDescent="0.25">
      <c r="A18801" t="s">
        <v>18802</v>
      </c>
      <c r="B18801" s="1">
        <v>42888</v>
      </c>
      <c r="C18801" s="2">
        <v>0.4070023148148148</v>
      </c>
      <c r="D18801" t="str">
        <f>RIGHT(Tabela1[[#This Row],[Nome]],3)</f>
        <v>PRW</v>
      </c>
      <c r="E18801" t="e">
        <f>VLOOKUP(Tabela1[[#This Row],[Nome]],customs_unique[],1,FALSE)</f>
        <v>#N/A</v>
      </c>
      <c r="F18801" t="b">
        <f>ISTEXT(Tabela1[[#This Row],[Custom_unique]])</f>
        <v>0</v>
      </c>
    </row>
    <row r="18802" spans="1:6" x14ac:dyDescent="0.25">
      <c r="A18802" t="s">
        <v>18803</v>
      </c>
      <c r="B18802" s="1">
        <v>41901</v>
      </c>
      <c r="C18802" s="2">
        <v>0.73619212962962965</v>
      </c>
      <c r="D18802" t="str">
        <f>RIGHT(Tabela1[[#This Row],[Nome]],3)</f>
        <v>PRW</v>
      </c>
      <c r="E18802" t="e">
        <f>VLOOKUP(Tabela1[[#This Row],[Nome]],customs_unique[],1,FALSE)</f>
        <v>#N/A</v>
      </c>
      <c r="F18802" t="b">
        <f>ISTEXT(Tabela1[[#This Row],[Custom_unique]])</f>
        <v>0</v>
      </c>
    </row>
    <row r="18803" spans="1:6" x14ac:dyDescent="0.25">
      <c r="A18803" t="s">
        <v>18804</v>
      </c>
      <c r="B18803" s="1">
        <v>41901</v>
      </c>
      <c r="C18803" s="2">
        <v>0.73619212962962965</v>
      </c>
      <c r="D18803" t="str">
        <f>RIGHT(Tabela1[[#This Row],[Nome]],3)</f>
        <v>PRW</v>
      </c>
      <c r="E18803" t="e">
        <f>VLOOKUP(Tabela1[[#This Row],[Nome]],customs_unique[],1,FALSE)</f>
        <v>#N/A</v>
      </c>
      <c r="F18803" t="b">
        <f>ISTEXT(Tabela1[[#This Row],[Custom_unique]])</f>
        <v>0</v>
      </c>
    </row>
    <row r="18804" spans="1:6" x14ac:dyDescent="0.25">
      <c r="A18804" t="s">
        <v>18805</v>
      </c>
      <c r="B18804" s="1">
        <v>41901</v>
      </c>
      <c r="C18804" s="2">
        <v>0.73619212962962965</v>
      </c>
      <c r="D18804" t="str">
        <f>RIGHT(Tabela1[[#This Row],[Nome]],3)</f>
        <v>PRW</v>
      </c>
      <c r="E18804" t="e">
        <f>VLOOKUP(Tabela1[[#This Row],[Nome]],customs_unique[],1,FALSE)</f>
        <v>#N/A</v>
      </c>
      <c r="F18804" t="b">
        <f>ISTEXT(Tabela1[[#This Row],[Custom_unique]])</f>
        <v>0</v>
      </c>
    </row>
    <row r="18805" spans="1:6" x14ac:dyDescent="0.25">
      <c r="A18805" t="s">
        <v>18806</v>
      </c>
      <c r="B18805" s="1">
        <v>43047</v>
      </c>
      <c r="C18805" s="2">
        <v>0.35196759259259264</v>
      </c>
      <c r="D18805" t="str">
        <f>RIGHT(Tabela1[[#This Row],[Nome]],3)</f>
        <v>PRW</v>
      </c>
      <c r="E18805" t="e">
        <f>VLOOKUP(Tabela1[[#This Row],[Nome]],customs_unique[],1,FALSE)</f>
        <v>#N/A</v>
      </c>
      <c r="F18805" t="b">
        <f>ISTEXT(Tabela1[[#This Row],[Custom_unique]])</f>
        <v>0</v>
      </c>
    </row>
    <row r="18806" spans="1:6" x14ac:dyDescent="0.25">
      <c r="A18806" t="s">
        <v>18807</v>
      </c>
      <c r="B18806" s="1">
        <v>42888</v>
      </c>
      <c r="C18806" s="2">
        <v>0.4070023148148148</v>
      </c>
      <c r="D18806" t="str">
        <f>RIGHT(Tabela1[[#This Row],[Nome]],3)</f>
        <v>PRW</v>
      </c>
      <c r="E18806" t="e">
        <f>VLOOKUP(Tabela1[[#This Row],[Nome]],customs_unique[],1,FALSE)</f>
        <v>#N/A</v>
      </c>
      <c r="F18806" t="b">
        <f>ISTEXT(Tabela1[[#This Row],[Custom_unique]])</f>
        <v>0</v>
      </c>
    </row>
    <row r="18807" spans="1:6" x14ac:dyDescent="0.25">
      <c r="A18807" t="s">
        <v>18808</v>
      </c>
      <c r="B18807" s="1">
        <v>42500</v>
      </c>
      <c r="C18807" s="2">
        <v>0.59285879629629623</v>
      </c>
      <c r="D18807" t="str">
        <f>RIGHT(Tabela1[[#This Row],[Nome]],3)</f>
        <v>PRW</v>
      </c>
      <c r="E18807" t="e">
        <f>VLOOKUP(Tabela1[[#This Row],[Nome]],customs_unique[],1,FALSE)</f>
        <v>#N/A</v>
      </c>
      <c r="F18807" t="b">
        <f>ISTEXT(Tabela1[[#This Row],[Custom_unique]])</f>
        <v>0</v>
      </c>
    </row>
    <row r="18808" spans="1:6" x14ac:dyDescent="0.25">
      <c r="A18808" t="s">
        <v>18809</v>
      </c>
      <c r="B18808" s="1">
        <v>42888</v>
      </c>
      <c r="C18808" s="2">
        <v>0.4070023148148148</v>
      </c>
      <c r="D18808" t="str">
        <f>RIGHT(Tabela1[[#This Row],[Nome]],3)</f>
        <v>PRW</v>
      </c>
      <c r="E18808" t="e">
        <f>VLOOKUP(Tabela1[[#This Row],[Nome]],customs_unique[],1,FALSE)</f>
        <v>#N/A</v>
      </c>
      <c r="F18808" t="b">
        <f>ISTEXT(Tabela1[[#This Row],[Custom_unique]])</f>
        <v>0</v>
      </c>
    </row>
    <row r="18809" spans="1:6" x14ac:dyDescent="0.25">
      <c r="A18809" t="s">
        <v>18810</v>
      </c>
      <c r="B18809" s="1">
        <v>42888</v>
      </c>
      <c r="C18809" s="2">
        <v>0.4070023148148148</v>
      </c>
      <c r="D18809" t="str">
        <f>RIGHT(Tabela1[[#This Row],[Nome]],3)</f>
        <v>PRW</v>
      </c>
      <c r="E18809" t="e">
        <f>VLOOKUP(Tabela1[[#This Row],[Nome]],customs_unique[],1,FALSE)</f>
        <v>#N/A</v>
      </c>
      <c r="F18809" t="b">
        <f>ISTEXT(Tabela1[[#This Row],[Custom_unique]])</f>
        <v>0</v>
      </c>
    </row>
    <row r="18810" spans="1:6" x14ac:dyDescent="0.25">
      <c r="A18810" t="s">
        <v>18811</v>
      </c>
      <c r="B18810" s="1">
        <v>42888</v>
      </c>
      <c r="C18810" s="2">
        <v>0.4070023148148148</v>
      </c>
      <c r="D18810" t="str">
        <f>RIGHT(Tabela1[[#This Row],[Nome]],3)</f>
        <v>PRW</v>
      </c>
      <c r="E18810" t="e">
        <f>VLOOKUP(Tabela1[[#This Row],[Nome]],customs_unique[],1,FALSE)</f>
        <v>#N/A</v>
      </c>
      <c r="F18810" t="b">
        <f>ISTEXT(Tabela1[[#This Row],[Custom_unique]])</f>
        <v>0</v>
      </c>
    </row>
    <row r="18811" spans="1:6" x14ac:dyDescent="0.25">
      <c r="A18811" t="s">
        <v>18812</v>
      </c>
      <c r="B18811" s="1">
        <v>42888</v>
      </c>
      <c r="C18811" s="2">
        <v>0.4070023148148148</v>
      </c>
      <c r="D18811" t="str">
        <f>RIGHT(Tabela1[[#This Row],[Nome]],3)</f>
        <v>PRW</v>
      </c>
      <c r="E18811" t="e">
        <f>VLOOKUP(Tabela1[[#This Row],[Nome]],customs_unique[],1,FALSE)</f>
        <v>#N/A</v>
      </c>
      <c r="F18811" t="b">
        <f>ISTEXT(Tabela1[[#This Row],[Custom_unique]])</f>
        <v>0</v>
      </c>
    </row>
    <row r="18812" spans="1:6" x14ac:dyDescent="0.25">
      <c r="A18812" t="s">
        <v>18813</v>
      </c>
      <c r="B18812" s="1">
        <v>42892</v>
      </c>
      <c r="C18812" s="2">
        <v>0.73812500000000003</v>
      </c>
      <c r="D18812" t="str">
        <f>RIGHT(Tabela1[[#This Row],[Nome]],3)</f>
        <v>PRW</v>
      </c>
      <c r="E18812" t="e">
        <f>VLOOKUP(Tabela1[[#This Row],[Nome]],customs_unique[],1,FALSE)</f>
        <v>#N/A</v>
      </c>
      <c r="F18812" t="b">
        <f>ISTEXT(Tabela1[[#This Row],[Custom_unique]])</f>
        <v>0</v>
      </c>
    </row>
    <row r="18813" spans="1:6" x14ac:dyDescent="0.25">
      <c r="A18813" t="s">
        <v>18814</v>
      </c>
      <c r="B18813" s="1">
        <v>42888</v>
      </c>
      <c r="C18813" s="2">
        <v>0.4070023148148148</v>
      </c>
      <c r="D18813" t="str">
        <f>RIGHT(Tabela1[[#This Row],[Nome]],3)</f>
        <v>PRW</v>
      </c>
      <c r="E18813" t="e">
        <f>VLOOKUP(Tabela1[[#This Row],[Nome]],customs_unique[],1,FALSE)</f>
        <v>#N/A</v>
      </c>
      <c r="F18813" t="b">
        <f>ISTEXT(Tabela1[[#This Row],[Custom_unique]])</f>
        <v>0</v>
      </c>
    </row>
    <row r="18814" spans="1:6" x14ac:dyDescent="0.25">
      <c r="A18814" t="s">
        <v>18815</v>
      </c>
      <c r="B18814" s="1">
        <v>42327</v>
      </c>
      <c r="C18814" s="2">
        <v>0.63173611111111116</v>
      </c>
      <c r="D18814" t="str">
        <f>RIGHT(Tabela1[[#This Row],[Nome]],3)</f>
        <v>PRW</v>
      </c>
      <c r="E18814" t="e">
        <f>VLOOKUP(Tabela1[[#This Row],[Nome]],customs_unique[],1,FALSE)</f>
        <v>#N/A</v>
      </c>
      <c r="F18814" t="b">
        <f>ISTEXT(Tabela1[[#This Row],[Custom_unique]])</f>
        <v>0</v>
      </c>
    </row>
    <row r="18815" spans="1:6" x14ac:dyDescent="0.25">
      <c r="A18815" t="s">
        <v>18816</v>
      </c>
      <c r="B18815" s="1">
        <v>42815</v>
      </c>
      <c r="C18815" s="2">
        <v>0.47476851851851848</v>
      </c>
      <c r="D18815" t="str">
        <f>RIGHT(Tabela1[[#This Row],[Nome]],3)</f>
        <v>PRW</v>
      </c>
      <c r="E18815" t="e">
        <f>VLOOKUP(Tabela1[[#This Row],[Nome]],customs_unique[],1,FALSE)</f>
        <v>#N/A</v>
      </c>
      <c r="F18815" t="b">
        <f>ISTEXT(Tabela1[[#This Row],[Custom_unique]])</f>
        <v>0</v>
      </c>
    </row>
    <row r="18816" spans="1:6" x14ac:dyDescent="0.25">
      <c r="A18816" t="s">
        <v>18817</v>
      </c>
      <c r="B18816" s="1">
        <v>42888</v>
      </c>
      <c r="C18816" s="2">
        <v>0.4070023148148148</v>
      </c>
      <c r="D18816" t="str">
        <f>RIGHT(Tabela1[[#This Row],[Nome]],3)</f>
        <v>PRW</v>
      </c>
      <c r="E18816" t="e">
        <f>VLOOKUP(Tabela1[[#This Row],[Nome]],customs_unique[],1,FALSE)</f>
        <v>#N/A</v>
      </c>
      <c r="F18816" t="b">
        <f>ISTEXT(Tabela1[[#This Row],[Custom_unique]])</f>
        <v>0</v>
      </c>
    </row>
    <row r="18817" spans="1:6" x14ac:dyDescent="0.25">
      <c r="A18817" t="s">
        <v>18818</v>
      </c>
      <c r="B18817" s="1">
        <v>42892</v>
      </c>
      <c r="C18817" s="2">
        <v>0.73812500000000003</v>
      </c>
      <c r="D18817" t="str">
        <f>RIGHT(Tabela1[[#This Row],[Nome]],3)</f>
        <v>PRW</v>
      </c>
      <c r="E18817" t="e">
        <f>VLOOKUP(Tabela1[[#This Row],[Nome]],customs_unique[],1,FALSE)</f>
        <v>#N/A</v>
      </c>
      <c r="F18817" t="b">
        <f>ISTEXT(Tabela1[[#This Row],[Custom_unique]])</f>
        <v>0</v>
      </c>
    </row>
    <row r="18818" spans="1:6" x14ac:dyDescent="0.25">
      <c r="A18818" t="s">
        <v>18819</v>
      </c>
      <c r="B18818" s="1">
        <v>42888</v>
      </c>
      <c r="C18818" s="2">
        <v>0.4070023148148148</v>
      </c>
      <c r="D18818" t="str">
        <f>RIGHT(Tabela1[[#This Row],[Nome]],3)</f>
        <v>PRW</v>
      </c>
      <c r="E18818" t="e">
        <f>VLOOKUP(Tabela1[[#This Row],[Nome]],customs_unique[],1,FALSE)</f>
        <v>#N/A</v>
      </c>
      <c r="F18818" t="b">
        <f>ISTEXT(Tabela1[[#This Row],[Custom_unique]])</f>
        <v>0</v>
      </c>
    </row>
    <row r="18819" spans="1:6" x14ac:dyDescent="0.25">
      <c r="A18819" t="s">
        <v>18820</v>
      </c>
      <c r="B18819" s="1">
        <v>42888</v>
      </c>
      <c r="C18819" s="2">
        <v>0.4070023148148148</v>
      </c>
      <c r="D18819" t="str">
        <f>RIGHT(Tabela1[[#This Row],[Nome]],3)</f>
        <v>PRW</v>
      </c>
      <c r="E18819" t="e">
        <f>VLOOKUP(Tabela1[[#This Row],[Nome]],customs_unique[],1,FALSE)</f>
        <v>#N/A</v>
      </c>
      <c r="F18819" t="b">
        <f>ISTEXT(Tabela1[[#This Row],[Custom_unique]])</f>
        <v>0</v>
      </c>
    </row>
    <row r="18820" spans="1:6" x14ac:dyDescent="0.25">
      <c r="A18820" t="s">
        <v>18821</v>
      </c>
      <c r="B18820" s="1">
        <v>42888</v>
      </c>
      <c r="C18820" s="2">
        <v>0.4070023148148148</v>
      </c>
      <c r="D18820" t="str">
        <f>RIGHT(Tabela1[[#This Row],[Nome]],3)</f>
        <v>PRW</v>
      </c>
      <c r="E18820" t="e">
        <f>VLOOKUP(Tabela1[[#This Row],[Nome]],customs_unique[],1,FALSE)</f>
        <v>#N/A</v>
      </c>
      <c r="F18820" t="b">
        <f>ISTEXT(Tabela1[[#This Row],[Custom_unique]])</f>
        <v>0</v>
      </c>
    </row>
    <row r="18821" spans="1:6" x14ac:dyDescent="0.25">
      <c r="A18821" t="s">
        <v>18822</v>
      </c>
      <c r="B18821" s="1">
        <v>42888</v>
      </c>
      <c r="C18821" s="2">
        <v>0.4070023148148148</v>
      </c>
      <c r="D18821" t="str">
        <f>RIGHT(Tabela1[[#This Row],[Nome]],3)</f>
        <v>PRW</v>
      </c>
      <c r="E18821" t="e">
        <f>VLOOKUP(Tabela1[[#This Row],[Nome]],customs_unique[],1,FALSE)</f>
        <v>#N/A</v>
      </c>
      <c r="F18821" t="b">
        <f>ISTEXT(Tabela1[[#This Row],[Custom_unique]])</f>
        <v>0</v>
      </c>
    </row>
    <row r="18822" spans="1:6" x14ac:dyDescent="0.25">
      <c r="A18822" t="s">
        <v>18823</v>
      </c>
      <c r="B18822" s="1">
        <v>42815</v>
      </c>
      <c r="C18822" s="2">
        <v>0.47476851851851848</v>
      </c>
      <c r="D18822" t="str">
        <f>RIGHT(Tabela1[[#This Row],[Nome]],3)</f>
        <v>PRW</v>
      </c>
      <c r="E18822" t="e">
        <f>VLOOKUP(Tabela1[[#This Row],[Nome]],customs_unique[],1,FALSE)</f>
        <v>#N/A</v>
      </c>
      <c r="F18822" t="b">
        <f>ISTEXT(Tabela1[[#This Row],[Custom_unique]])</f>
        <v>0</v>
      </c>
    </row>
    <row r="18823" spans="1:6" x14ac:dyDescent="0.25">
      <c r="A18823" t="s">
        <v>18824</v>
      </c>
      <c r="B18823" s="1">
        <v>42327</v>
      </c>
      <c r="C18823" s="2">
        <v>0.63173611111111116</v>
      </c>
      <c r="D18823" t="str">
        <f>RIGHT(Tabela1[[#This Row],[Nome]],3)</f>
        <v>PRW</v>
      </c>
      <c r="E18823" t="e">
        <f>VLOOKUP(Tabela1[[#This Row],[Nome]],customs_unique[],1,FALSE)</f>
        <v>#N/A</v>
      </c>
      <c r="F18823" t="b">
        <f>ISTEXT(Tabela1[[#This Row],[Custom_unique]])</f>
        <v>0</v>
      </c>
    </row>
    <row r="18824" spans="1:6" x14ac:dyDescent="0.25">
      <c r="A18824" t="s">
        <v>18825</v>
      </c>
      <c r="B18824" s="1">
        <v>42888</v>
      </c>
      <c r="C18824" s="2">
        <v>0.4070023148148148</v>
      </c>
      <c r="D18824" t="str">
        <f>RIGHT(Tabela1[[#This Row],[Nome]],3)</f>
        <v>PRW</v>
      </c>
      <c r="E18824" t="e">
        <f>VLOOKUP(Tabela1[[#This Row],[Nome]],customs_unique[],1,FALSE)</f>
        <v>#N/A</v>
      </c>
      <c r="F18824" t="b">
        <f>ISTEXT(Tabela1[[#This Row],[Custom_unique]])</f>
        <v>0</v>
      </c>
    </row>
    <row r="18825" spans="1:6" x14ac:dyDescent="0.25">
      <c r="A18825" t="s">
        <v>18826</v>
      </c>
      <c r="B18825" s="1">
        <v>42888</v>
      </c>
      <c r="C18825" s="2">
        <v>0.4070023148148148</v>
      </c>
      <c r="D18825" t="str">
        <f>RIGHT(Tabela1[[#This Row],[Nome]],3)</f>
        <v>PRW</v>
      </c>
      <c r="E18825" t="e">
        <f>VLOOKUP(Tabela1[[#This Row],[Nome]],customs_unique[],1,FALSE)</f>
        <v>#N/A</v>
      </c>
      <c r="F18825" t="b">
        <f>ISTEXT(Tabela1[[#This Row],[Custom_unique]])</f>
        <v>0</v>
      </c>
    </row>
    <row r="18826" spans="1:6" x14ac:dyDescent="0.25">
      <c r="A18826" t="s">
        <v>18827</v>
      </c>
      <c r="B18826" s="1">
        <v>42888</v>
      </c>
      <c r="C18826" s="2">
        <v>0.4070023148148148</v>
      </c>
      <c r="D18826" t="str">
        <f>RIGHT(Tabela1[[#This Row],[Nome]],3)</f>
        <v>PRW</v>
      </c>
      <c r="E18826" t="e">
        <f>VLOOKUP(Tabela1[[#This Row],[Nome]],customs_unique[],1,FALSE)</f>
        <v>#N/A</v>
      </c>
      <c r="F18826" t="b">
        <f>ISTEXT(Tabela1[[#This Row],[Custom_unique]])</f>
        <v>0</v>
      </c>
    </row>
    <row r="18827" spans="1:6" x14ac:dyDescent="0.25">
      <c r="A18827" t="s">
        <v>18828</v>
      </c>
      <c r="B18827" s="1">
        <v>42888</v>
      </c>
      <c r="C18827" s="2">
        <v>0.4070023148148148</v>
      </c>
      <c r="D18827" t="str">
        <f>RIGHT(Tabela1[[#This Row],[Nome]],3)</f>
        <v>PRW</v>
      </c>
      <c r="E18827" t="e">
        <f>VLOOKUP(Tabela1[[#This Row],[Nome]],customs_unique[],1,FALSE)</f>
        <v>#N/A</v>
      </c>
      <c r="F18827" t="b">
        <f>ISTEXT(Tabela1[[#This Row],[Custom_unique]])</f>
        <v>0</v>
      </c>
    </row>
    <row r="18828" spans="1:6" x14ac:dyDescent="0.25">
      <c r="A18828" t="s">
        <v>18829</v>
      </c>
      <c r="B18828" s="1">
        <v>41335</v>
      </c>
      <c r="C18828" s="2">
        <v>0.62778935185185192</v>
      </c>
      <c r="D18828" t="str">
        <f>RIGHT(Tabela1[[#This Row],[Nome]],3)</f>
        <v>PRW</v>
      </c>
      <c r="E18828" t="e">
        <f>VLOOKUP(Tabela1[[#This Row],[Nome]],customs_unique[],1,FALSE)</f>
        <v>#N/A</v>
      </c>
      <c r="F18828" t="b">
        <f>ISTEXT(Tabela1[[#This Row],[Custom_unique]])</f>
        <v>0</v>
      </c>
    </row>
    <row r="18829" spans="1:6" x14ac:dyDescent="0.25">
      <c r="A18829" t="s">
        <v>18830</v>
      </c>
      <c r="B18829" s="1">
        <v>41335</v>
      </c>
      <c r="C18829" s="2">
        <v>0.62778935185185192</v>
      </c>
      <c r="D18829" t="str">
        <f>RIGHT(Tabela1[[#This Row],[Nome]],3)</f>
        <v>PRW</v>
      </c>
      <c r="E18829" t="e">
        <f>VLOOKUP(Tabela1[[#This Row],[Nome]],customs_unique[],1,FALSE)</f>
        <v>#N/A</v>
      </c>
      <c r="F18829" t="b">
        <f>ISTEXT(Tabela1[[#This Row],[Custom_unique]])</f>
        <v>0</v>
      </c>
    </row>
    <row r="18830" spans="1:6" x14ac:dyDescent="0.25">
      <c r="A18830" t="s">
        <v>18831</v>
      </c>
      <c r="B18830" s="1">
        <v>41335</v>
      </c>
      <c r="C18830" s="2">
        <v>0.62778935185185192</v>
      </c>
      <c r="D18830" t="str">
        <f>RIGHT(Tabela1[[#This Row],[Nome]],3)</f>
        <v>PRW</v>
      </c>
      <c r="E18830" t="e">
        <f>VLOOKUP(Tabela1[[#This Row],[Nome]],customs_unique[],1,FALSE)</f>
        <v>#N/A</v>
      </c>
      <c r="F18830" t="b">
        <f>ISTEXT(Tabela1[[#This Row],[Custom_unique]])</f>
        <v>0</v>
      </c>
    </row>
    <row r="18831" spans="1:6" x14ac:dyDescent="0.25">
      <c r="A18831" t="s">
        <v>18832</v>
      </c>
      <c r="B18831" s="1">
        <v>41335</v>
      </c>
      <c r="C18831" s="2">
        <v>0.62778935185185192</v>
      </c>
      <c r="D18831" t="str">
        <f>RIGHT(Tabela1[[#This Row],[Nome]],3)</f>
        <v>PRW</v>
      </c>
      <c r="E18831" t="e">
        <f>VLOOKUP(Tabela1[[#This Row],[Nome]],customs_unique[],1,FALSE)</f>
        <v>#N/A</v>
      </c>
      <c r="F18831" t="b">
        <f>ISTEXT(Tabela1[[#This Row],[Custom_unique]])</f>
        <v>0</v>
      </c>
    </row>
    <row r="18832" spans="1:6" x14ac:dyDescent="0.25">
      <c r="A18832" t="s">
        <v>18833</v>
      </c>
      <c r="B18832" s="1">
        <v>41335</v>
      </c>
      <c r="C18832" s="2">
        <v>0.62778935185185192</v>
      </c>
      <c r="D18832" t="str">
        <f>RIGHT(Tabela1[[#This Row],[Nome]],3)</f>
        <v>PRW</v>
      </c>
      <c r="E18832" t="e">
        <f>VLOOKUP(Tabela1[[#This Row],[Nome]],customs_unique[],1,FALSE)</f>
        <v>#N/A</v>
      </c>
      <c r="F18832" t="b">
        <f>ISTEXT(Tabela1[[#This Row],[Custom_unique]])</f>
        <v>0</v>
      </c>
    </row>
    <row r="18833" spans="1:6" x14ac:dyDescent="0.25">
      <c r="A18833" t="s">
        <v>18834</v>
      </c>
      <c r="B18833" s="1">
        <v>41335</v>
      </c>
      <c r="C18833" s="2">
        <v>0.62778935185185192</v>
      </c>
      <c r="D18833" t="str">
        <f>RIGHT(Tabela1[[#This Row],[Nome]],3)</f>
        <v>PRW</v>
      </c>
      <c r="E18833" t="e">
        <f>VLOOKUP(Tabela1[[#This Row],[Nome]],customs_unique[],1,FALSE)</f>
        <v>#N/A</v>
      </c>
      <c r="F18833" t="b">
        <f>ISTEXT(Tabela1[[#This Row],[Custom_unique]])</f>
        <v>0</v>
      </c>
    </row>
    <row r="18834" spans="1:6" x14ac:dyDescent="0.25">
      <c r="A18834" t="s">
        <v>18835</v>
      </c>
      <c r="B18834" s="1">
        <v>41335</v>
      </c>
      <c r="C18834" s="2">
        <v>0.62778935185185192</v>
      </c>
      <c r="D18834" t="str">
        <f>RIGHT(Tabela1[[#This Row],[Nome]],3)</f>
        <v>PRW</v>
      </c>
      <c r="E18834" t="e">
        <f>VLOOKUP(Tabela1[[#This Row],[Nome]],customs_unique[],1,FALSE)</f>
        <v>#N/A</v>
      </c>
      <c r="F18834" t="b">
        <f>ISTEXT(Tabela1[[#This Row],[Custom_unique]])</f>
        <v>0</v>
      </c>
    </row>
    <row r="18835" spans="1:6" x14ac:dyDescent="0.25">
      <c r="A18835" t="s">
        <v>18836</v>
      </c>
      <c r="B18835" s="1">
        <v>42888</v>
      </c>
      <c r="C18835" s="2">
        <v>0.4070023148148148</v>
      </c>
      <c r="D18835" t="str">
        <f>RIGHT(Tabela1[[#This Row],[Nome]],3)</f>
        <v>PRW</v>
      </c>
      <c r="E18835" t="e">
        <f>VLOOKUP(Tabela1[[#This Row],[Nome]],customs_unique[],1,FALSE)</f>
        <v>#N/A</v>
      </c>
      <c r="F18835" t="b">
        <f>ISTEXT(Tabela1[[#This Row],[Custom_unique]])</f>
        <v>0</v>
      </c>
    </row>
    <row r="18836" spans="1:6" x14ac:dyDescent="0.25">
      <c r="A18836" t="s">
        <v>18837</v>
      </c>
      <c r="B18836" s="1">
        <v>43158</v>
      </c>
      <c r="C18836" s="2">
        <v>0.59356481481481482</v>
      </c>
      <c r="D18836" t="str">
        <f>RIGHT(Tabela1[[#This Row],[Nome]],3)</f>
        <v>PRW</v>
      </c>
      <c r="E18836" t="e">
        <f>VLOOKUP(Tabela1[[#This Row],[Nome]],customs_unique[],1,FALSE)</f>
        <v>#N/A</v>
      </c>
      <c r="F18836" t="b">
        <f>ISTEXT(Tabela1[[#This Row],[Custom_unique]])</f>
        <v>0</v>
      </c>
    </row>
    <row r="18837" spans="1:6" x14ac:dyDescent="0.25">
      <c r="A18837" t="s">
        <v>18838</v>
      </c>
      <c r="B18837" s="1">
        <v>42304</v>
      </c>
      <c r="C18837" s="2">
        <v>0.6086111111111111</v>
      </c>
      <c r="D18837" t="str">
        <f>RIGHT(Tabela1[[#This Row],[Nome]],3)</f>
        <v>PRW</v>
      </c>
      <c r="E18837" t="e">
        <f>VLOOKUP(Tabela1[[#This Row],[Nome]],customs_unique[],1,FALSE)</f>
        <v>#N/A</v>
      </c>
      <c r="F18837" t="b">
        <f>ISTEXT(Tabela1[[#This Row],[Custom_unique]])</f>
        <v>0</v>
      </c>
    </row>
    <row r="18838" spans="1:6" x14ac:dyDescent="0.25">
      <c r="A18838" t="s">
        <v>18839</v>
      </c>
      <c r="B18838" s="1">
        <v>42410</v>
      </c>
      <c r="C18838" s="2">
        <v>0.62733796296296296</v>
      </c>
      <c r="D18838" t="str">
        <f>RIGHT(Tabela1[[#This Row],[Nome]],3)</f>
        <v>PRW</v>
      </c>
      <c r="E18838" t="e">
        <f>VLOOKUP(Tabela1[[#This Row],[Nome]],customs_unique[],1,FALSE)</f>
        <v>#N/A</v>
      </c>
      <c r="F18838" t="b">
        <f>ISTEXT(Tabela1[[#This Row],[Custom_unique]])</f>
        <v>0</v>
      </c>
    </row>
    <row r="18839" spans="1:6" x14ac:dyDescent="0.25">
      <c r="A18839" t="s">
        <v>18840</v>
      </c>
      <c r="B18839" s="1">
        <v>42888</v>
      </c>
      <c r="C18839" s="2">
        <v>0.4070023148148148</v>
      </c>
      <c r="D18839" t="str">
        <f>RIGHT(Tabela1[[#This Row],[Nome]],3)</f>
        <v>PRW</v>
      </c>
      <c r="E18839" t="e">
        <f>VLOOKUP(Tabela1[[#This Row],[Nome]],customs_unique[],1,FALSE)</f>
        <v>#N/A</v>
      </c>
      <c r="F18839" t="b">
        <f>ISTEXT(Tabela1[[#This Row],[Custom_unique]])</f>
        <v>0</v>
      </c>
    </row>
    <row r="18840" spans="1:6" x14ac:dyDescent="0.25">
      <c r="A18840" t="s">
        <v>18841</v>
      </c>
      <c r="B18840" s="1">
        <v>42888</v>
      </c>
      <c r="C18840" s="2">
        <v>0.4070023148148148</v>
      </c>
      <c r="D18840" t="str">
        <f>RIGHT(Tabela1[[#This Row],[Nome]],3)</f>
        <v>PRW</v>
      </c>
      <c r="E18840" t="e">
        <f>VLOOKUP(Tabela1[[#This Row],[Nome]],customs_unique[],1,FALSE)</f>
        <v>#N/A</v>
      </c>
      <c r="F18840" t="b">
        <f>ISTEXT(Tabela1[[#This Row],[Custom_unique]])</f>
        <v>0</v>
      </c>
    </row>
    <row r="18841" spans="1:6" x14ac:dyDescent="0.25">
      <c r="A18841" t="s">
        <v>18842</v>
      </c>
      <c r="B18841" s="1">
        <v>42888</v>
      </c>
      <c r="C18841" s="2">
        <v>0.4070023148148148</v>
      </c>
      <c r="D18841" t="str">
        <f>RIGHT(Tabela1[[#This Row],[Nome]],3)</f>
        <v>PRW</v>
      </c>
      <c r="E18841" t="e">
        <f>VLOOKUP(Tabela1[[#This Row],[Nome]],customs_unique[],1,FALSE)</f>
        <v>#N/A</v>
      </c>
      <c r="F18841" t="b">
        <f>ISTEXT(Tabela1[[#This Row],[Custom_unique]])</f>
        <v>0</v>
      </c>
    </row>
    <row r="18842" spans="1:6" x14ac:dyDescent="0.25">
      <c r="A18842" t="s">
        <v>18843</v>
      </c>
      <c r="B18842" s="1">
        <v>42304</v>
      </c>
      <c r="C18842" s="2">
        <v>0.6086111111111111</v>
      </c>
      <c r="D18842" t="str">
        <f>RIGHT(Tabela1[[#This Row],[Nome]],3)</f>
        <v>PRW</v>
      </c>
      <c r="E18842" t="e">
        <f>VLOOKUP(Tabela1[[#This Row],[Nome]],customs_unique[],1,FALSE)</f>
        <v>#N/A</v>
      </c>
      <c r="F18842" t="b">
        <f>ISTEXT(Tabela1[[#This Row],[Custom_unique]])</f>
        <v>0</v>
      </c>
    </row>
    <row r="18843" spans="1:6" x14ac:dyDescent="0.25">
      <c r="A18843" t="s">
        <v>18844</v>
      </c>
      <c r="B18843" s="1">
        <v>42562</v>
      </c>
      <c r="C18843" s="2">
        <v>0.62565972222222221</v>
      </c>
      <c r="D18843" t="str">
        <f>RIGHT(Tabela1[[#This Row],[Nome]],3)</f>
        <v>PRW</v>
      </c>
      <c r="E18843" t="e">
        <f>VLOOKUP(Tabela1[[#This Row],[Nome]],customs_unique[],1,FALSE)</f>
        <v>#N/A</v>
      </c>
      <c r="F18843" t="b">
        <f>ISTEXT(Tabela1[[#This Row],[Custom_unique]])</f>
        <v>0</v>
      </c>
    </row>
    <row r="18844" spans="1:6" x14ac:dyDescent="0.25">
      <c r="A18844" t="s">
        <v>18845</v>
      </c>
      <c r="B18844" s="1">
        <v>42500</v>
      </c>
      <c r="C18844" s="2">
        <v>0.59285879629629623</v>
      </c>
      <c r="D18844" t="str">
        <f>RIGHT(Tabela1[[#This Row],[Nome]],3)</f>
        <v>PRW</v>
      </c>
      <c r="E18844" t="e">
        <f>VLOOKUP(Tabela1[[#This Row],[Nome]],customs_unique[],1,FALSE)</f>
        <v>#N/A</v>
      </c>
      <c r="F18844" t="b">
        <f>ISTEXT(Tabela1[[#This Row],[Custom_unique]])</f>
        <v>0</v>
      </c>
    </row>
    <row r="18845" spans="1:6" x14ac:dyDescent="0.25">
      <c r="A18845" t="s">
        <v>18846</v>
      </c>
      <c r="B18845" s="1">
        <v>42832</v>
      </c>
      <c r="C18845" s="2">
        <v>0.68361111111111106</v>
      </c>
      <c r="D18845" t="str">
        <f>RIGHT(Tabela1[[#This Row],[Nome]],3)</f>
        <v>PRW</v>
      </c>
      <c r="E18845" t="e">
        <f>VLOOKUP(Tabela1[[#This Row],[Nome]],customs_unique[],1,FALSE)</f>
        <v>#N/A</v>
      </c>
      <c r="F18845" t="b">
        <f>ISTEXT(Tabela1[[#This Row],[Custom_unique]])</f>
        <v>0</v>
      </c>
    </row>
    <row r="18846" spans="1:6" x14ac:dyDescent="0.25">
      <c r="A18846" t="s">
        <v>18847</v>
      </c>
      <c r="B18846" s="1">
        <v>42888</v>
      </c>
      <c r="C18846" s="2">
        <v>0.4070023148148148</v>
      </c>
      <c r="D18846" t="str">
        <f>RIGHT(Tabela1[[#This Row],[Nome]],3)</f>
        <v>PRW</v>
      </c>
      <c r="E18846" t="e">
        <f>VLOOKUP(Tabela1[[#This Row],[Nome]],customs_unique[],1,FALSE)</f>
        <v>#N/A</v>
      </c>
      <c r="F18846" t="b">
        <f>ISTEXT(Tabela1[[#This Row],[Custom_unique]])</f>
        <v>0</v>
      </c>
    </row>
    <row r="18847" spans="1:6" x14ac:dyDescent="0.25">
      <c r="A18847" t="s">
        <v>18848</v>
      </c>
      <c r="B18847" s="1">
        <v>41335</v>
      </c>
      <c r="C18847" s="2">
        <v>0.62778935185185192</v>
      </c>
      <c r="D18847" t="str">
        <f>RIGHT(Tabela1[[#This Row],[Nome]],3)</f>
        <v>PRW</v>
      </c>
      <c r="E18847" t="e">
        <f>VLOOKUP(Tabela1[[#This Row],[Nome]],customs_unique[],1,FALSE)</f>
        <v>#N/A</v>
      </c>
      <c r="F18847" t="b">
        <f>ISTEXT(Tabela1[[#This Row],[Custom_unique]])</f>
        <v>0</v>
      </c>
    </row>
    <row r="18848" spans="1:6" x14ac:dyDescent="0.25">
      <c r="A18848" t="s">
        <v>18849</v>
      </c>
      <c r="B18848" s="1">
        <v>42888</v>
      </c>
      <c r="C18848" s="2">
        <v>0.4070023148148148</v>
      </c>
      <c r="D18848" t="str">
        <f>RIGHT(Tabela1[[#This Row],[Nome]],3)</f>
        <v>PRW</v>
      </c>
      <c r="E18848" t="e">
        <f>VLOOKUP(Tabela1[[#This Row],[Nome]],customs_unique[],1,FALSE)</f>
        <v>#N/A</v>
      </c>
      <c r="F18848" t="b">
        <f>ISTEXT(Tabela1[[#This Row],[Custom_unique]])</f>
        <v>0</v>
      </c>
    </row>
    <row r="18849" spans="1:6" x14ac:dyDescent="0.25">
      <c r="A18849" t="s">
        <v>18850</v>
      </c>
      <c r="B18849" s="1">
        <v>42304</v>
      </c>
      <c r="C18849" s="2">
        <v>0.6086111111111111</v>
      </c>
      <c r="D18849" t="str">
        <f>RIGHT(Tabela1[[#This Row],[Nome]],3)</f>
        <v>PRW</v>
      </c>
      <c r="E18849" t="e">
        <f>VLOOKUP(Tabela1[[#This Row],[Nome]],customs_unique[],1,FALSE)</f>
        <v>#N/A</v>
      </c>
      <c r="F18849" t="b">
        <f>ISTEXT(Tabela1[[#This Row],[Custom_unique]])</f>
        <v>0</v>
      </c>
    </row>
    <row r="18850" spans="1:6" x14ac:dyDescent="0.25">
      <c r="A18850" t="s">
        <v>18851</v>
      </c>
      <c r="B18850" s="1">
        <v>42304</v>
      </c>
      <c r="C18850" s="2">
        <v>0.6086111111111111</v>
      </c>
      <c r="D18850" t="str">
        <f>RIGHT(Tabela1[[#This Row],[Nome]],3)</f>
        <v>PRW</v>
      </c>
      <c r="E18850" t="e">
        <f>VLOOKUP(Tabela1[[#This Row],[Nome]],customs_unique[],1,FALSE)</f>
        <v>#N/A</v>
      </c>
      <c r="F18850" t="b">
        <f>ISTEXT(Tabela1[[#This Row],[Custom_unique]])</f>
        <v>0</v>
      </c>
    </row>
    <row r="18851" spans="1:6" x14ac:dyDescent="0.25">
      <c r="A18851" t="s">
        <v>18852</v>
      </c>
      <c r="B18851" s="1">
        <v>42304</v>
      </c>
      <c r="C18851" s="2">
        <v>0.6086111111111111</v>
      </c>
      <c r="D18851" t="str">
        <f>RIGHT(Tabela1[[#This Row],[Nome]],3)</f>
        <v>PRW</v>
      </c>
      <c r="E18851" t="e">
        <f>VLOOKUP(Tabela1[[#This Row],[Nome]],customs_unique[],1,FALSE)</f>
        <v>#N/A</v>
      </c>
      <c r="F18851" t="b">
        <f>ISTEXT(Tabela1[[#This Row],[Custom_unique]])</f>
        <v>0</v>
      </c>
    </row>
    <row r="18852" spans="1:6" x14ac:dyDescent="0.25">
      <c r="A18852" t="s">
        <v>18853</v>
      </c>
      <c r="B18852" s="1">
        <v>42304</v>
      </c>
      <c r="C18852" s="2">
        <v>0.6086111111111111</v>
      </c>
      <c r="D18852" t="str">
        <f>RIGHT(Tabela1[[#This Row],[Nome]],3)</f>
        <v>PRW</v>
      </c>
      <c r="E18852" t="e">
        <f>VLOOKUP(Tabela1[[#This Row],[Nome]],customs_unique[],1,FALSE)</f>
        <v>#N/A</v>
      </c>
      <c r="F18852" t="b">
        <f>ISTEXT(Tabela1[[#This Row],[Custom_unique]])</f>
        <v>0</v>
      </c>
    </row>
    <row r="18853" spans="1:6" x14ac:dyDescent="0.25">
      <c r="A18853" t="s">
        <v>18854</v>
      </c>
      <c r="B18853" s="1">
        <v>42304</v>
      </c>
      <c r="C18853" s="2">
        <v>0.6086111111111111</v>
      </c>
      <c r="D18853" t="str">
        <f>RIGHT(Tabela1[[#This Row],[Nome]],3)</f>
        <v>PRW</v>
      </c>
      <c r="E18853" t="e">
        <f>VLOOKUP(Tabela1[[#This Row],[Nome]],customs_unique[],1,FALSE)</f>
        <v>#N/A</v>
      </c>
      <c r="F18853" t="b">
        <f>ISTEXT(Tabela1[[#This Row],[Custom_unique]])</f>
        <v>0</v>
      </c>
    </row>
    <row r="18854" spans="1:6" x14ac:dyDescent="0.25">
      <c r="A18854" t="s">
        <v>18855</v>
      </c>
      <c r="B18854" s="1">
        <v>42304</v>
      </c>
      <c r="C18854" s="2">
        <v>0.6086111111111111</v>
      </c>
      <c r="D18854" t="str">
        <f>RIGHT(Tabela1[[#This Row],[Nome]],3)</f>
        <v>PRW</v>
      </c>
      <c r="E18854" t="e">
        <f>VLOOKUP(Tabela1[[#This Row],[Nome]],customs_unique[],1,FALSE)</f>
        <v>#N/A</v>
      </c>
      <c r="F18854" t="b">
        <f>ISTEXT(Tabela1[[#This Row],[Custom_unique]])</f>
        <v>0</v>
      </c>
    </row>
    <row r="18855" spans="1:6" x14ac:dyDescent="0.25">
      <c r="A18855" t="s">
        <v>18856</v>
      </c>
      <c r="B18855" s="1">
        <v>42304</v>
      </c>
      <c r="C18855" s="2">
        <v>0.6086111111111111</v>
      </c>
      <c r="D18855" t="str">
        <f>RIGHT(Tabela1[[#This Row],[Nome]],3)</f>
        <v>PRW</v>
      </c>
      <c r="E18855" t="e">
        <f>VLOOKUP(Tabela1[[#This Row],[Nome]],customs_unique[],1,FALSE)</f>
        <v>#N/A</v>
      </c>
      <c r="F18855" t="b">
        <f>ISTEXT(Tabela1[[#This Row],[Custom_unique]])</f>
        <v>0</v>
      </c>
    </row>
    <row r="18856" spans="1:6" x14ac:dyDescent="0.25">
      <c r="A18856" t="s">
        <v>18857</v>
      </c>
      <c r="B18856" s="1">
        <v>43158</v>
      </c>
      <c r="C18856" s="2">
        <v>0.59356481481481482</v>
      </c>
      <c r="D18856" t="str">
        <f>RIGHT(Tabela1[[#This Row],[Nome]],3)</f>
        <v>PRW</v>
      </c>
      <c r="E18856" t="e">
        <f>VLOOKUP(Tabela1[[#This Row],[Nome]],customs_unique[],1,FALSE)</f>
        <v>#N/A</v>
      </c>
      <c r="F18856" t="b">
        <f>ISTEXT(Tabela1[[#This Row],[Custom_unique]])</f>
        <v>0</v>
      </c>
    </row>
    <row r="18857" spans="1:6" x14ac:dyDescent="0.25">
      <c r="A18857" t="s">
        <v>18858</v>
      </c>
      <c r="B18857" s="1">
        <v>42888</v>
      </c>
      <c r="C18857" s="2">
        <v>0.4070023148148148</v>
      </c>
      <c r="D18857" t="str">
        <f>RIGHT(Tabela1[[#This Row],[Nome]],3)</f>
        <v>PRW</v>
      </c>
      <c r="E18857" t="e">
        <f>VLOOKUP(Tabela1[[#This Row],[Nome]],customs_unique[],1,FALSE)</f>
        <v>#N/A</v>
      </c>
      <c r="F18857" t="b">
        <f>ISTEXT(Tabela1[[#This Row],[Custom_unique]])</f>
        <v>0</v>
      </c>
    </row>
    <row r="18858" spans="1:6" x14ac:dyDescent="0.25">
      <c r="A18858" t="s">
        <v>18859</v>
      </c>
      <c r="B18858" s="1">
        <v>42888</v>
      </c>
      <c r="C18858" s="2">
        <v>0.4070023148148148</v>
      </c>
      <c r="D18858" t="str">
        <f>RIGHT(Tabela1[[#This Row],[Nome]],3)</f>
        <v>PRW</v>
      </c>
      <c r="E18858" t="e">
        <f>VLOOKUP(Tabela1[[#This Row],[Nome]],customs_unique[],1,FALSE)</f>
        <v>#N/A</v>
      </c>
      <c r="F18858" t="b">
        <f>ISTEXT(Tabela1[[#This Row],[Custom_unique]])</f>
        <v>0</v>
      </c>
    </row>
    <row r="18859" spans="1:6" x14ac:dyDescent="0.25">
      <c r="A18859" t="s">
        <v>18860</v>
      </c>
      <c r="B18859" s="1">
        <v>42888</v>
      </c>
      <c r="C18859" s="2">
        <v>0.4070023148148148</v>
      </c>
      <c r="D18859" t="str">
        <f>RIGHT(Tabela1[[#This Row],[Nome]],3)</f>
        <v>PRW</v>
      </c>
      <c r="E18859" t="e">
        <f>VLOOKUP(Tabela1[[#This Row],[Nome]],customs_unique[],1,FALSE)</f>
        <v>#N/A</v>
      </c>
      <c r="F18859" t="b">
        <f>ISTEXT(Tabela1[[#This Row],[Custom_unique]])</f>
        <v>0</v>
      </c>
    </row>
    <row r="18860" spans="1:6" x14ac:dyDescent="0.25">
      <c r="A18860" t="s">
        <v>18861</v>
      </c>
      <c r="B18860" s="1">
        <v>41335</v>
      </c>
      <c r="C18860" s="2">
        <v>0.62778935185185192</v>
      </c>
      <c r="D18860" t="str">
        <f>RIGHT(Tabela1[[#This Row],[Nome]],3)</f>
        <v>PRW</v>
      </c>
      <c r="E18860" t="e">
        <f>VLOOKUP(Tabela1[[#This Row],[Nome]],customs_unique[],1,FALSE)</f>
        <v>#N/A</v>
      </c>
      <c r="F18860" t="b">
        <f>ISTEXT(Tabela1[[#This Row],[Custom_unique]])</f>
        <v>0</v>
      </c>
    </row>
    <row r="18861" spans="1:6" x14ac:dyDescent="0.25">
      <c r="A18861" t="s">
        <v>18862</v>
      </c>
      <c r="B18861" s="1">
        <v>42888</v>
      </c>
      <c r="C18861" s="2">
        <v>0.4070023148148148</v>
      </c>
      <c r="D18861" t="str">
        <f>RIGHT(Tabela1[[#This Row],[Nome]],3)</f>
        <v>PRW</v>
      </c>
      <c r="E18861" t="e">
        <f>VLOOKUP(Tabela1[[#This Row],[Nome]],customs_unique[],1,FALSE)</f>
        <v>#N/A</v>
      </c>
      <c r="F18861" t="b">
        <f>ISTEXT(Tabela1[[#This Row],[Custom_unique]])</f>
        <v>0</v>
      </c>
    </row>
    <row r="18862" spans="1:6" x14ac:dyDescent="0.25">
      <c r="A18862" t="s">
        <v>18863</v>
      </c>
      <c r="B18862" s="1">
        <v>42832</v>
      </c>
      <c r="C18862" s="2">
        <v>0.68361111111111106</v>
      </c>
      <c r="D18862" t="str">
        <f>RIGHT(Tabela1[[#This Row],[Nome]],3)</f>
        <v>PRW</v>
      </c>
      <c r="E18862" t="e">
        <f>VLOOKUP(Tabela1[[#This Row],[Nome]],customs_unique[],1,FALSE)</f>
        <v>#N/A</v>
      </c>
      <c r="F18862" t="b">
        <f>ISTEXT(Tabela1[[#This Row],[Custom_unique]])</f>
        <v>0</v>
      </c>
    </row>
    <row r="18863" spans="1:6" x14ac:dyDescent="0.25">
      <c r="A18863" t="s">
        <v>18864</v>
      </c>
      <c r="B18863" s="1">
        <v>42304</v>
      </c>
      <c r="C18863" s="2">
        <v>0.6086111111111111</v>
      </c>
      <c r="D18863" t="str">
        <f>RIGHT(Tabela1[[#This Row],[Nome]],3)</f>
        <v>PRW</v>
      </c>
      <c r="E18863" t="e">
        <f>VLOOKUP(Tabela1[[#This Row],[Nome]],customs_unique[],1,FALSE)</f>
        <v>#N/A</v>
      </c>
      <c r="F18863" t="b">
        <f>ISTEXT(Tabela1[[#This Row],[Custom_unique]])</f>
        <v>0</v>
      </c>
    </row>
    <row r="18864" spans="1:6" x14ac:dyDescent="0.25">
      <c r="A18864" t="s">
        <v>18865</v>
      </c>
      <c r="B18864" s="1">
        <v>43171</v>
      </c>
      <c r="C18864" s="2">
        <v>0.41908564814814814</v>
      </c>
      <c r="D18864" t="str">
        <f>RIGHT(Tabela1[[#This Row],[Nome]],3)</f>
        <v>PRW</v>
      </c>
      <c r="E18864" t="e">
        <f>VLOOKUP(Tabela1[[#This Row],[Nome]],customs_unique[],1,FALSE)</f>
        <v>#N/A</v>
      </c>
      <c r="F18864" t="b">
        <f>ISTEXT(Tabela1[[#This Row],[Custom_unique]])</f>
        <v>0</v>
      </c>
    </row>
    <row r="18865" spans="1:6" x14ac:dyDescent="0.25">
      <c r="A18865" t="s">
        <v>18866</v>
      </c>
      <c r="B18865" s="1">
        <v>42844</v>
      </c>
      <c r="C18865" s="2">
        <v>0.44961805555555556</v>
      </c>
      <c r="D18865" t="str">
        <f>RIGHT(Tabela1[[#This Row],[Nome]],3)</f>
        <v>PRW</v>
      </c>
      <c r="E18865" t="e">
        <f>VLOOKUP(Tabela1[[#This Row],[Nome]],customs_unique[],1,FALSE)</f>
        <v>#N/A</v>
      </c>
      <c r="F18865" t="b">
        <f>ISTEXT(Tabela1[[#This Row],[Custom_unique]])</f>
        <v>0</v>
      </c>
    </row>
    <row r="18866" spans="1:6" x14ac:dyDescent="0.25">
      <c r="A18866" t="s">
        <v>18867</v>
      </c>
      <c r="B18866" s="1">
        <v>42562</v>
      </c>
      <c r="C18866" s="2">
        <v>0.62565972222222221</v>
      </c>
      <c r="D18866" t="str">
        <f>RIGHT(Tabela1[[#This Row],[Nome]],3)</f>
        <v>PRW</v>
      </c>
      <c r="E18866" t="e">
        <f>VLOOKUP(Tabela1[[#This Row],[Nome]],customs_unique[],1,FALSE)</f>
        <v>#N/A</v>
      </c>
      <c r="F18866" t="b">
        <f>ISTEXT(Tabela1[[#This Row],[Custom_unique]])</f>
        <v>0</v>
      </c>
    </row>
    <row r="18867" spans="1:6" x14ac:dyDescent="0.25">
      <c r="A18867" t="s">
        <v>18868</v>
      </c>
      <c r="B18867" s="1">
        <v>42888</v>
      </c>
      <c r="C18867" s="2">
        <v>0.4070023148148148</v>
      </c>
      <c r="D18867" t="str">
        <f>RIGHT(Tabela1[[#This Row],[Nome]],3)</f>
        <v>PRW</v>
      </c>
      <c r="E18867" t="e">
        <f>VLOOKUP(Tabela1[[#This Row],[Nome]],customs_unique[],1,FALSE)</f>
        <v>#N/A</v>
      </c>
      <c r="F18867" t="b">
        <f>ISTEXT(Tabela1[[#This Row],[Custom_unique]])</f>
        <v>0</v>
      </c>
    </row>
    <row r="18868" spans="1:6" x14ac:dyDescent="0.25">
      <c r="A18868" t="s">
        <v>18869</v>
      </c>
      <c r="B18868" s="1">
        <v>42562</v>
      </c>
      <c r="C18868" s="2">
        <v>0.62565972222222221</v>
      </c>
      <c r="D18868" t="str">
        <f>RIGHT(Tabela1[[#This Row],[Nome]],3)</f>
        <v>PRW</v>
      </c>
      <c r="E18868" t="e">
        <f>VLOOKUP(Tabela1[[#This Row],[Nome]],customs_unique[],1,FALSE)</f>
        <v>#N/A</v>
      </c>
      <c r="F18868" t="b">
        <f>ISTEXT(Tabela1[[#This Row],[Custom_unique]])</f>
        <v>0</v>
      </c>
    </row>
    <row r="18869" spans="1:6" x14ac:dyDescent="0.25">
      <c r="A18869" t="s">
        <v>18870</v>
      </c>
      <c r="B18869" s="1">
        <v>43087</v>
      </c>
      <c r="C18869" s="2">
        <v>0.61922453703703706</v>
      </c>
      <c r="D18869" t="str">
        <f>RIGHT(Tabela1[[#This Row],[Nome]],3)</f>
        <v>PRW</v>
      </c>
      <c r="E18869" t="e">
        <f>VLOOKUP(Tabela1[[#This Row],[Nome]],customs_unique[],1,FALSE)</f>
        <v>#N/A</v>
      </c>
      <c r="F18869" t="b">
        <f>ISTEXT(Tabela1[[#This Row],[Custom_unique]])</f>
        <v>0</v>
      </c>
    </row>
    <row r="18870" spans="1:6" x14ac:dyDescent="0.25">
      <c r="A18870" t="s">
        <v>18871</v>
      </c>
      <c r="B18870" s="1">
        <v>42304</v>
      </c>
      <c r="C18870" s="2">
        <v>0.6086111111111111</v>
      </c>
      <c r="D18870" t="str">
        <f>RIGHT(Tabela1[[#This Row],[Nome]],3)</f>
        <v>PRW</v>
      </c>
      <c r="E18870" t="e">
        <f>VLOOKUP(Tabela1[[#This Row],[Nome]],customs_unique[],1,FALSE)</f>
        <v>#N/A</v>
      </c>
      <c r="F18870" t="b">
        <f>ISTEXT(Tabela1[[#This Row],[Custom_unique]])</f>
        <v>0</v>
      </c>
    </row>
    <row r="18871" spans="1:6" x14ac:dyDescent="0.25">
      <c r="A18871" t="s">
        <v>18872</v>
      </c>
      <c r="B18871" s="1">
        <v>42304</v>
      </c>
      <c r="C18871" s="2">
        <v>0.6086111111111111</v>
      </c>
      <c r="D18871" t="str">
        <f>RIGHT(Tabela1[[#This Row],[Nome]],3)</f>
        <v>PRW</v>
      </c>
      <c r="E18871" t="e">
        <f>VLOOKUP(Tabela1[[#This Row],[Nome]],customs_unique[],1,FALSE)</f>
        <v>#N/A</v>
      </c>
      <c r="F18871" t="b">
        <f>ISTEXT(Tabela1[[#This Row],[Custom_unique]])</f>
        <v>0</v>
      </c>
    </row>
    <row r="18872" spans="1:6" x14ac:dyDescent="0.25">
      <c r="A18872" t="s">
        <v>18873</v>
      </c>
      <c r="B18872" s="1">
        <v>43031</v>
      </c>
      <c r="C18872" s="2">
        <v>0.53356481481481477</v>
      </c>
      <c r="D18872" t="str">
        <f>RIGHT(Tabela1[[#This Row],[Nome]],3)</f>
        <v>PRW</v>
      </c>
      <c r="E18872" t="e">
        <f>VLOOKUP(Tabela1[[#This Row],[Nome]],customs_unique[],1,FALSE)</f>
        <v>#N/A</v>
      </c>
      <c r="F18872" t="b">
        <f>ISTEXT(Tabela1[[#This Row],[Custom_unique]])</f>
        <v>0</v>
      </c>
    </row>
    <row r="18873" spans="1:6" x14ac:dyDescent="0.25">
      <c r="A18873" t="s">
        <v>18874</v>
      </c>
      <c r="B18873" s="1">
        <v>43116</v>
      </c>
      <c r="C18873" s="2">
        <v>0.49944444444444441</v>
      </c>
      <c r="D18873" t="str">
        <f>RIGHT(Tabela1[[#This Row],[Nome]],3)</f>
        <v>PRW</v>
      </c>
      <c r="E18873" t="e">
        <f>VLOOKUP(Tabela1[[#This Row],[Nome]],customs_unique[],1,FALSE)</f>
        <v>#N/A</v>
      </c>
      <c r="F18873" t="b">
        <f>ISTEXT(Tabela1[[#This Row],[Custom_unique]])</f>
        <v>0</v>
      </c>
    </row>
    <row r="18874" spans="1:6" x14ac:dyDescent="0.25">
      <c r="A18874" t="s">
        <v>18875</v>
      </c>
      <c r="B18874" s="1">
        <v>43035</v>
      </c>
      <c r="C18874" s="2">
        <v>0.53583333333333327</v>
      </c>
      <c r="D18874" t="str">
        <f>RIGHT(Tabela1[[#This Row],[Nome]],3)</f>
        <v>PRW</v>
      </c>
      <c r="E18874" t="e">
        <f>VLOOKUP(Tabela1[[#This Row],[Nome]],customs_unique[],1,FALSE)</f>
        <v>#N/A</v>
      </c>
      <c r="F18874" t="b">
        <f>ISTEXT(Tabela1[[#This Row],[Custom_unique]])</f>
        <v>0</v>
      </c>
    </row>
    <row r="18875" spans="1:6" x14ac:dyDescent="0.25">
      <c r="A18875" t="s">
        <v>18876</v>
      </c>
      <c r="B18875" s="1">
        <v>43124</v>
      </c>
      <c r="C18875" s="2">
        <v>0.44482638888888887</v>
      </c>
      <c r="D18875" t="str">
        <f>RIGHT(Tabela1[[#This Row],[Nome]],3)</f>
        <v>PRW</v>
      </c>
      <c r="E18875" t="e">
        <f>VLOOKUP(Tabela1[[#This Row],[Nome]],customs_unique[],1,FALSE)</f>
        <v>#N/A</v>
      </c>
      <c r="F18875" t="b">
        <f>ISTEXT(Tabela1[[#This Row],[Custom_unique]])</f>
        <v>0</v>
      </c>
    </row>
    <row r="18876" spans="1:6" x14ac:dyDescent="0.25">
      <c r="A18876" t="s">
        <v>18877</v>
      </c>
      <c r="B18876" s="1">
        <v>43236</v>
      </c>
      <c r="C18876" s="2">
        <v>0.65635416666666668</v>
      </c>
      <c r="D18876" t="str">
        <f>RIGHT(Tabela1[[#This Row],[Nome]],3)</f>
        <v>PRW</v>
      </c>
      <c r="E18876" t="e">
        <f>VLOOKUP(Tabela1[[#This Row],[Nome]],customs_unique[],1,FALSE)</f>
        <v>#N/A</v>
      </c>
      <c r="F18876" t="b">
        <f>ISTEXT(Tabela1[[#This Row],[Custom_unique]])</f>
        <v>0</v>
      </c>
    </row>
    <row r="18877" spans="1:6" x14ac:dyDescent="0.25">
      <c r="A18877" t="s">
        <v>18878</v>
      </c>
      <c r="B18877" s="1">
        <v>43217</v>
      </c>
      <c r="C18877" s="2">
        <v>0.43732638888888892</v>
      </c>
      <c r="D18877" t="str">
        <f>RIGHT(Tabela1[[#This Row],[Nome]],3)</f>
        <v>PRW</v>
      </c>
      <c r="E18877" t="e">
        <f>VLOOKUP(Tabela1[[#This Row],[Nome]],customs_unique[],1,FALSE)</f>
        <v>#N/A</v>
      </c>
      <c r="F18877" t="b">
        <f>ISTEXT(Tabela1[[#This Row],[Custom_unique]])</f>
        <v>0</v>
      </c>
    </row>
    <row r="18878" spans="1:6" x14ac:dyDescent="0.25">
      <c r="A18878" t="s">
        <v>18879</v>
      </c>
      <c r="B18878" s="1">
        <v>43039</v>
      </c>
      <c r="C18878" s="2">
        <v>0.71879629629629627</v>
      </c>
      <c r="D18878" t="str">
        <f>RIGHT(Tabela1[[#This Row],[Nome]],3)</f>
        <v>PRW</v>
      </c>
      <c r="E18878" t="e">
        <f>VLOOKUP(Tabela1[[#This Row],[Nome]],customs_unique[],1,FALSE)</f>
        <v>#N/A</v>
      </c>
      <c r="F18878" t="b">
        <f>ISTEXT(Tabela1[[#This Row],[Custom_unique]])</f>
        <v>0</v>
      </c>
    </row>
    <row r="18879" spans="1:6" x14ac:dyDescent="0.25">
      <c r="A18879" t="s">
        <v>18880</v>
      </c>
      <c r="B18879" s="1">
        <v>42888</v>
      </c>
      <c r="C18879" s="2">
        <v>0.4070023148148148</v>
      </c>
      <c r="D18879" t="str">
        <f>RIGHT(Tabela1[[#This Row],[Nome]],3)</f>
        <v>PRW</v>
      </c>
      <c r="E18879" t="e">
        <f>VLOOKUP(Tabela1[[#This Row],[Nome]],customs_unique[],1,FALSE)</f>
        <v>#N/A</v>
      </c>
      <c r="F18879" t="b">
        <f>ISTEXT(Tabela1[[#This Row],[Custom_unique]])</f>
        <v>0</v>
      </c>
    </row>
    <row r="18880" spans="1:6" x14ac:dyDescent="0.25">
      <c r="A18880" t="s">
        <v>18881</v>
      </c>
      <c r="B18880" s="1">
        <v>43070</v>
      </c>
      <c r="C18880" s="2">
        <v>0.45378472222222221</v>
      </c>
      <c r="D18880" t="str">
        <f>RIGHT(Tabela1[[#This Row],[Nome]],3)</f>
        <v>PRW</v>
      </c>
      <c r="E18880" t="e">
        <f>VLOOKUP(Tabela1[[#This Row],[Nome]],customs_unique[],1,FALSE)</f>
        <v>#N/A</v>
      </c>
      <c r="F18880" t="b">
        <f>ISTEXT(Tabela1[[#This Row],[Custom_unique]])</f>
        <v>0</v>
      </c>
    </row>
    <row r="18881" spans="1:6" x14ac:dyDescent="0.25">
      <c r="A18881" t="s">
        <v>18882</v>
      </c>
      <c r="B18881" s="1">
        <v>43227</v>
      </c>
      <c r="C18881" s="2">
        <v>0.58607638888888891</v>
      </c>
      <c r="D18881" t="str">
        <f>RIGHT(Tabela1[[#This Row],[Nome]],3)</f>
        <v>PRW</v>
      </c>
      <c r="E18881" t="e">
        <f>VLOOKUP(Tabela1[[#This Row],[Nome]],customs_unique[],1,FALSE)</f>
        <v>#N/A</v>
      </c>
      <c r="F18881" t="b">
        <f>ISTEXT(Tabela1[[#This Row],[Custom_unique]])</f>
        <v>0</v>
      </c>
    </row>
    <row r="18882" spans="1:6" x14ac:dyDescent="0.25">
      <c r="A18882" t="s">
        <v>18883</v>
      </c>
      <c r="B18882" s="1">
        <v>43048</v>
      </c>
      <c r="C18882" s="2">
        <v>0.65060185185185182</v>
      </c>
      <c r="D18882" t="str">
        <f>RIGHT(Tabela1[[#This Row],[Nome]],3)</f>
        <v>PRW</v>
      </c>
      <c r="E18882" t="e">
        <f>VLOOKUP(Tabela1[[#This Row],[Nome]],customs_unique[],1,FALSE)</f>
        <v>#N/A</v>
      </c>
      <c r="F18882" t="b">
        <f>ISTEXT(Tabela1[[#This Row],[Custom_unique]])</f>
        <v>0</v>
      </c>
    </row>
    <row r="18883" spans="1:6" x14ac:dyDescent="0.25">
      <c r="A18883" t="s">
        <v>18884</v>
      </c>
      <c r="B18883" s="1">
        <v>42888</v>
      </c>
      <c r="C18883" s="2">
        <v>0.4070023148148148</v>
      </c>
      <c r="D18883" t="str">
        <f>RIGHT(Tabela1[[#This Row],[Nome]],3)</f>
        <v>PRW</v>
      </c>
      <c r="E18883" t="e">
        <f>VLOOKUP(Tabela1[[#This Row],[Nome]],customs_unique[],1,FALSE)</f>
        <v>#N/A</v>
      </c>
      <c r="F18883" t="b">
        <f>ISTEXT(Tabela1[[#This Row],[Custom_unique]])</f>
        <v>0</v>
      </c>
    </row>
    <row r="18884" spans="1:6" x14ac:dyDescent="0.25">
      <c r="A18884" t="s">
        <v>18885</v>
      </c>
      <c r="B18884" s="1">
        <v>42888</v>
      </c>
      <c r="C18884" s="2">
        <v>0.4070023148148148</v>
      </c>
      <c r="D18884" t="str">
        <f>RIGHT(Tabela1[[#This Row],[Nome]],3)</f>
        <v>PRW</v>
      </c>
      <c r="E18884" t="e">
        <f>VLOOKUP(Tabela1[[#This Row],[Nome]],customs_unique[],1,FALSE)</f>
        <v>#N/A</v>
      </c>
      <c r="F18884" t="b">
        <f>ISTEXT(Tabela1[[#This Row],[Custom_unique]])</f>
        <v>0</v>
      </c>
    </row>
    <row r="18885" spans="1:6" x14ac:dyDescent="0.25">
      <c r="A18885" t="s">
        <v>18886</v>
      </c>
      <c r="B18885" s="1">
        <v>43182</v>
      </c>
      <c r="C18885" s="2">
        <v>0.43231481481481482</v>
      </c>
      <c r="D18885" t="str">
        <f>RIGHT(Tabela1[[#This Row],[Nome]],3)</f>
        <v>PRW</v>
      </c>
      <c r="E18885" t="e">
        <f>VLOOKUP(Tabela1[[#This Row],[Nome]],customs_unique[],1,FALSE)</f>
        <v>#N/A</v>
      </c>
      <c r="F18885" t="b">
        <f>ISTEXT(Tabela1[[#This Row],[Custom_unique]])</f>
        <v>0</v>
      </c>
    </row>
    <row r="18886" spans="1:6" x14ac:dyDescent="0.25">
      <c r="A18886" t="s">
        <v>18887</v>
      </c>
      <c r="B18886" s="1">
        <v>43217</v>
      </c>
      <c r="C18886" s="2">
        <v>0.43732638888888892</v>
      </c>
      <c r="D18886" t="str">
        <f>RIGHT(Tabela1[[#This Row],[Nome]],3)</f>
        <v>PRW</v>
      </c>
      <c r="E18886" t="e">
        <f>VLOOKUP(Tabela1[[#This Row],[Nome]],customs_unique[],1,FALSE)</f>
        <v>#N/A</v>
      </c>
      <c r="F18886" t="b">
        <f>ISTEXT(Tabela1[[#This Row],[Custom_unique]])</f>
        <v>0</v>
      </c>
    </row>
    <row r="18887" spans="1:6" x14ac:dyDescent="0.25">
      <c r="A18887" t="s">
        <v>18888</v>
      </c>
      <c r="B18887" s="1">
        <v>42888</v>
      </c>
      <c r="C18887" s="2">
        <v>0.4070023148148148</v>
      </c>
      <c r="D18887" t="str">
        <f>RIGHT(Tabela1[[#This Row],[Nome]],3)</f>
        <v>PRW</v>
      </c>
      <c r="E18887" t="e">
        <f>VLOOKUP(Tabela1[[#This Row],[Nome]],customs_unique[],1,FALSE)</f>
        <v>#N/A</v>
      </c>
      <c r="F18887" t="b">
        <f>ISTEXT(Tabela1[[#This Row],[Custom_unique]])</f>
        <v>0</v>
      </c>
    </row>
    <row r="18888" spans="1:6" x14ac:dyDescent="0.25">
      <c r="A18888" t="s">
        <v>18889</v>
      </c>
      <c r="B18888" s="1">
        <v>43119</v>
      </c>
      <c r="C18888" s="2">
        <v>0.7117013888888889</v>
      </c>
      <c r="D18888" t="str">
        <f>RIGHT(Tabela1[[#This Row],[Nome]],3)</f>
        <v>PRW</v>
      </c>
      <c r="E18888" t="e">
        <f>VLOOKUP(Tabela1[[#This Row],[Nome]],customs_unique[],1,FALSE)</f>
        <v>#N/A</v>
      </c>
      <c r="F18888" t="b">
        <f>ISTEXT(Tabela1[[#This Row],[Custom_unique]])</f>
        <v>0</v>
      </c>
    </row>
    <row r="18889" spans="1:6" x14ac:dyDescent="0.25">
      <c r="A18889" t="s">
        <v>18890</v>
      </c>
      <c r="B18889" s="1">
        <v>43231</v>
      </c>
      <c r="C18889" s="2">
        <v>0.671412037037037</v>
      </c>
      <c r="D18889" t="str">
        <f>RIGHT(Tabela1[[#This Row],[Nome]],3)</f>
        <v>PRW</v>
      </c>
      <c r="E18889" t="e">
        <f>VLOOKUP(Tabela1[[#This Row],[Nome]],customs_unique[],1,FALSE)</f>
        <v>#N/A</v>
      </c>
      <c r="F18889" t="b">
        <f>ISTEXT(Tabela1[[#This Row],[Custom_unique]])</f>
        <v>0</v>
      </c>
    </row>
    <row r="18890" spans="1:6" x14ac:dyDescent="0.25">
      <c r="A18890" t="s">
        <v>18891</v>
      </c>
      <c r="B18890" s="1">
        <v>43227</v>
      </c>
      <c r="C18890" s="2">
        <v>0.58607638888888891</v>
      </c>
      <c r="D18890" t="str">
        <f>RIGHT(Tabela1[[#This Row],[Nome]],3)</f>
        <v>PRW</v>
      </c>
      <c r="E18890" t="e">
        <f>VLOOKUP(Tabela1[[#This Row],[Nome]],customs_unique[],1,FALSE)</f>
        <v>#N/A</v>
      </c>
      <c r="F18890" t="b">
        <f>ISTEXT(Tabela1[[#This Row],[Custom_unique]])</f>
        <v>0</v>
      </c>
    </row>
    <row r="18891" spans="1:6" x14ac:dyDescent="0.25">
      <c r="A18891" t="s">
        <v>18892</v>
      </c>
      <c r="B18891" s="1">
        <v>43027</v>
      </c>
      <c r="C18891" s="2">
        <v>0.61202546296296301</v>
      </c>
      <c r="D18891" t="str">
        <f>RIGHT(Tabela1[[#This Row],[Nome]],3)</f>
        <v>PRW</v>
      </c>
      <c r="E18891" t="e">
        <f>VLOOKUP(Tabela1[[#This Row],[Nome]],customs_unique[],1,FALSE)</f>
        <v>#N/A</v>
      </c>
      <c r="F18891" t="b">
        <f>ISTEXT(Tabela1[[#This Row],[Custom_unique]])</f>
        <v>0</v>
      </c>
    </row>
    <row r="18892" spans="1:6" x14ac:dyDescent="0.25">
      <c r="A18892" t="s">
        <v>18893</v>
      </c>
      <c r="B18892" s="1">
        <v>42888</v>
      </c>
      <c r="C18892" s="2">
        <v>0.4070023148148148</v>
      </c>
      <c r="D18892" t="str">
        <f>RIGHT(Tabela1[[#This Row],[Nome]],3)</f>
        <v>PRW</v>
      </c>
      <c r="E18892" t="e">
        <f>VLOOKUP(Tabela1[[#This Row],[Nome]],customs_unique[],1,FALSE)</f>
        <v>#N/A</v>
      </c>
      <c r="F18892" t="b">
        <f>ISTEXT(Tabela1[[#This Row],[Custom_unique]])</f>
        <v>0</v>
      </c>
    </row>
    <row r="18893" spans="1:6" x14ac:dyDescent="0.25">
      <c r="A18893" t="s">
        <v>18894</v>
      </c>
      <c r="B18893" s="1">
        <v>43214</v>
      </c>
      <c r="C18893" s="2">
        <v>0.3908449074074074</v>
      </c>
      <c r="D18893" t="str">
        <f>RIGHT(Tabela1[[#This Row],[Nome]],3)</f>
        <v>PRW</v>
      </c>
      <c r="E18893" t="e">
        <f>VLOOKUP(Tabela1[[#This Row],[Nome]],customs_unique[],1,FALSE)</f>
        <v>#N/A</v>
      </c>
      <c r="F18893" t="b">
        <f>ISTEXT(Tabela1[[#This Row],[Custom_unique]])</f>
        <v>0</v>
      </c>
    </row>
    <row r="18894" spans="1:6" x14ac:dyDescent="0.25">
      <c r="A18894" t="s">
        <v>18895</v>
      </c>
      <c r="B18894" s="1">
        <v>43140</v>
      </c>
      <c r="C18894" s="2">
        <v>0.5599884259259259</v>
      </c>
      <c r="D18894" t="str">
        <f>RIGHT(Tabela1[[#This Row],[Nome]],3)</f>
        <v>PRW</v>
      </c>
      <c r="E18894" t="e">
        <f>VLOOKUP(Tabela1[[#This Row],[Nome]],customs_unique[],1,FALSE)</f>
        <v>#N/A</v>
      </c>
      <c r="F18894" t="b">
        <f>ISTEXT(Tabela1[[#This Row],[Custom_unique]])</f>
        <v>0</v>
      </c>
    </row>
    <row r="18895" spans="1:6" x14ac:dyDescent="0.25">
      <c r="A18895" t="s">
        <v>18896</v>
      </c>
      <c r="B18895" s="1">
        <v>43140</v>
      </c>
      <c r="C18895" s="2">
        <v>0.5599884259259259</v>
      </c>
      <c r="D18895" t="str">
        <f>RIGHT(Tabela1[[#This Row],[Nome]],3)</f>
        <v>PRW</v>
      </c>
      <c r="E18895" t="e">
        <f>VLOOKUP(Tabela1[[#This Row],[Nome]],customs_unique[],1,FALSE)</f>
        <v>#N/A</v>
      </c>
      <c r="F18895" t="b">
        <f>ISTEXT(Tabela1[[#This Row],[Custom_unique]])</f>
        <v>0</v>
      </c>
    </row>
    <row r="18896" spans="1:6" x14ac:dyDescent="0.25">
      <c r="A18896" t="s">
        <v>18897</v>
      </c>
      <c r="B18896" s="1">
        <v>42832</v>
      </c>
      <c r="C18896" s="2">
        <v>0.68361111111111106</v>
      </c>
      <c r="D18896" t="str">
        <f>RIGHT(Tabela1[[#This Row],[Nome]],3)</f>
        <v>PRW</v>
      </c>
      <c r="E18896" t="e">
        <f>VLOOKUP(Tabela1[[#This Row],[Nome]],customs_unique[],1,FALSE)</f>
        <v>#N/A</v>
      </c>
      <c r="F18896" t="b">
        <f>ISTEXT(Tabela1[[#This Row],[Custom_unique]])</f>
        <v>0</v>
      </c>
    </row>
    <row r="18897" spans="1:6" x14ac:dyDescent="0.25">
      <c r="A18897" t="s">
        <v>18898</v>
      </c>
      <c r="B18897" s="1">
        <v>42817</v>
      </c>
      <c r="C18897" s="2">
        <v>0.37140046296296297</v>
      </c>
      <c r="D18897" t="str">
        <f>RIGHT(Tabela1[[#This Row],[Nome]],3)</f>
        <v>PRW</v>
      </c>
      <c r="E18897" t="e">
        <f>VLOOKUP(Tabela1[[#This Row],[Nome]],customs_unique[],1,FALSE)</f>
        <v>#N/A</v>
      </c>
      <c r="F18897" t="b">
        <f>ISTEXT(Tabela1[[#This Row],[Custom_unique]])</f>
        <v>0</v>
      </c>
    </row>
    <row r="18898" spans="1:6" x14ac:dyDescent="0.25">
      <c r="A18898" t="s">
        <v>18899</v>
      </c>
      <c r="B18898" s="1">
        <v>42832</v>
      </c>
      <c r="C18898" s="2">
        <v>0.68361111111111106</v>
      </c>
      <c r="D18898" t="str">
        <f>RIGHT(Tabela1[[#This Row],[Nome]],3)</f>
        <v>PRW</v>
      </c>
      <c r="E18898" t="e">
        <f>VLOOKUP(Tabela1[[#This Row],[Nome]],customs_unique[],1,FALSE)</f>
        <v>#N/A</v>
      </c>
      <c r="F18898" t="b">
        <f>ISTEXT(Tabela1[[#This Row],[Custom_unique]])</f>
        <v>0</v>
      </c>
    </row>
    <row r="18899" spans="1:6" x14ac:dyDescent="0.25">
      <c r="A18899" t="s">
        <v>18900</v>
      </c>
      <c r="B18899" s="1">
        <v>42844</v>
      </c>
      <c r="C18899" s="2">
        <v>0.44961805555555556</v>
      </c>
      <c r="D18899" t="str">
        <f>RIGHT(Tabela1[[#This Row],[Nome]],3)</f>
        <v>PRW</v>
      </c>
      <c r="E18899" t="e">
        <f>VLOOKUP(Tabela1[[#This Row],[Nome]],customs_unique[],1,FALSE)</f>
        <v>#N/A</v>
      </c>
      <c r="F18899" t="b">
        <f>ISTEXT(Tabela1[[#This Row],[Custom_unique]])</f>
        <v>0</v>
      </c>
    </row>
    <row r="18900" spans="1:6" x14ac:dyDescent="0.25">
      <c r="A18900" t="s">
        <v>18901</v>
      </c>
      <c r="B18900" s="1">
        <v>42562</v>
      </c>
      <c r="C18900" s="2">
        <v>0.62565972222222221</v>
      </c>
      <c r="D18900" t="str">
        <f>RIGHT(Tabela1[[#This Row],[Nome]],3)</f>
        <v>PRW</v>
      </c>
      <c r="E18900" t="e">
        <f>VLOOKUP(Tabela1[[#This Row],[Nome]],customs_unique[],1,FALSE)</f>
        <v>#N/A</v>
      </c>
      <c r="F18900" t="b">
        <f>ISTEXT(Tabela1[[#This Row],[Custom_unique]])</f>
        <v>0</v>
      </c>
    </row>
    <row r="18901" spans="1:6" x14ac:dyDescent="0.25">
      <c r="A18901" t="s">
        <v>18902</v>
      </c>
      <c r="B18901" s="1">
        <v>43007</v>
      </c>
      <c r="C18901" s="2">
        <v>0.43712962962962965</v>
      </c>
      <c r="D18901" t="str">
        <f>RIGHT(Tabela1[[#This Row],[Nome]],3)</f>
        <v>PRW</v>
      </c>
      <c r="E18901" t="e">
        <f>VLOOKUP(Tabela1[[#This Row],[Nome]],customs_unique[],1,FALSE)</f>
        <v>#N/A</v>
      </c>
      <c r="F18901" t="b">
        <f>ISTEXT(Tabela1[[#This Row],[Custom_unique]])</f>
        <v>0</v>
      </c>
    </row>
    <row r="18902" spans="1:6" x14ac:dyDescent="0.25">
      <c r="A18902" t="s">
        <v>18903</v>
      </c>
      <c r="B18902" s="1">
        <v>43007</v>
      </c>
      <c r="C18902" s="2">
        <v>0.43712962962962965</v>
      </c>
      <c r="D18902" t="str">
        <f>RIGHT(Tabela1[[#This Row],[Nome]],3)</f>
        <v>PRW</v>
      </c>
      <c r="E18902" t="e">
        <f>VLOOKUP(Tabela1[[#This Row],[Nome]],customs_unique[],1,FALSE)</f>
        <v>#N/A</v>
      </c>
      <c r="F18902" t="b">
        <f>ISTEXT(Tabela1[[#This Row],[Custom_unique]])</f>
        <v>0</v>
      </c>
    </row>
    <row r="18903" spans="1:6" x14ac:dyDescent="0.25">
      <c r="A18903" t="s">
        <v>18904</v>
      </c>
      <c r="B18903" s="1">
        <v>42573</v>
      </c>
      <c r="C18903" s="2">
        <v>0.41783564814814816</v>
      </c>
      <c r="D18903" t="str">
        <f>RIGHT(Tabela1[[#This Row],[Nome]],3)</f>
        <v>PRW</v>
      </c>
      <c r="E18903" t="e">
        <f>VLOOKUP(Tabela1[[#This Row],[Nome]],customs_unique[],1,FALSE)</f>
        <v>#N/A</v>
      </c>
      <c r="F18903" t="b">
        <f>ISTEXT(Tabela1[[#This Row],[Custom_unique]])</f>
        <v>0</v>
      </c>
    </row>
    <row r="18904" spans="1:6" x14ac:dyDescent="0.25">
      <c r="A18904" t="s">
        <v>18905</v>
      </c>
      <c r="B18904" s="1">
        <v>42888</v>
      </c>
      <c r="C18904" s="2">
        <v>0.4070023148148148</v>
      </c>
      <c r="D18904" t="str">
        <f>RIGHT(Tabela1[[#This Row],[Nome]],3)</f>
        <v>PRW</v>
      </c>
      <c r="E18904" t="e">
        <f>VLOOKUP(Tabela1[[#This Row],[Nome]],customs_unique[],1,FALSE)</f>
        <v>#N/A</v>
      </c>
      <c r="F18904" t="b">
        <f>ISTEXT(Tabela1[[#This Row],[Custom_unique]])</f>
        <v>0</v>
      </c>
    </row>
    <row r="18905" spans="1:6" x14ac:dyDescent="0.25">
      <c r="A18905" t="s">
        <v>18906</v>
      </c>
      <c r="B18905" s="1">
        <v>42888</v>
      </c>
      <c r="C18905" s="2">
        <v>0.4070023148148148</v>
      </c>
      <c r="D18905" t="str">
        <f>RIGHT(Tabela1[[#This Row],[Nome]],3)</f>
        <v>PRW</v>
      </c>
      <c r="E18905" t="e">
        <f>VLOOKUP(Tabela1[[#This Row],[Nome]],customs_unique[],1,FALSE)</f>
        <v>#N/A</v>
      </c>
      <c r="F18905" t="b">
        <f>ISTEXT(Tabela1[[#This Row],[Custom_unique]])</f>
        <v>0</v>
      </c>
    </row>
    <row r="18906" spans="1:6" x14ac:dyDescent="0.25">
      <c r="A18906" t="s">
        <v>18907</v>
      </c>
      <c r="B18906" s="1">
        <v>41335</v>
      </c>
      <c r="C18906" s="2">
        <v>0.62778935185185192</v>
      </c>
      <c r="D18906" t="str">
        <f>RIGHT(Tabela1[[#This Row],[Nome]],3)</f>
        <v>PRW</v>
      </c>
      <c r="E18906" t="e">
        <f>VLOOKUP(Tabela1[[#This Row],[Nome]],customs_unique[],1,FALSE)</f>
        <v>#N/A</v>
      </c>
      <c r="F18906" t="b">
        <f>ISTEXT(Tabela1[[#This Row],[Custom_unique]])</f>
        <v>0</v>
      </c>
    </row>
    <row r="18907" spans="1:6" x14ac:dyDescent="0.25">
      <c r="A18907" t="s">
        <v>18908</v>
      </c>
      <c r="B18907" s="1">
        <v>42888</v>
      </c>
      <c r="C18907" s="2">
        <v>0.4070023148148148</v>
      </c>
      <c r="D18907" t="str">
        <f>RIGHT(Tabela1[[#This Row],[Nome]],3)</f>
        <v>PRW</v>
      </c>
      <c r="E18907" t="e">
        <f>VLOOKUP(Tabela1[[#This Row],[Nome]],customs_unique[],1,FALSE)</f>
        <v>#N/A</v>
      </c>
      <c r="F18907" t="b">
        <f>ISTEXT(Tabela1[[#This Row],[Custom_unique]])</f>
        <v>0</v>
      </c>
    </row>
    <row r="18908" spans="1:6" x14ac:dyDescent="0.25">
      <c r="A18908" t="s">
        <v>18909</v>
      </c>
      <c r="B18908" s="1">
        <v>42888</v>
      </c>
      <c r="C18908" s="2">
        <v>0.4070023148148148</v>
      </c>
      <c r="D18908" t="str">
        <f>RIGHT(Tabela1[[#This Row],[Nome]],3)</f>
        <v>PRW</v>
      </c>
      <c r="E18908" t="e">
        <f>VLOOKUP(Tabela1[[#This Row],[Nome]],customs_unique[],1,FALSE)</f>
        <v>#N/A</v>
      </c>
      <c r="F18908" t="b">
        <f>ISTEXT(Tabela1[[#This Row],[Custom_unique]])</f>
        <v>0</v>
      </c>
    </row>
    <row r="18909" spans="1:6" x14ac:dyDescent="0.25">
      <c r="A18909" t="s">
        <v>18910</v>
      </c>
      <c r="B18909" s="1">
        <v>42304</v>
      </c>
      <c r="C18909" s="2">
        <v>0.6086111111111111</v>
      </c>
      <c r="D18909" t="str">
        <f>RIGHT(Tabela1[[#This Row],[Nome]],3)</f>
        <v>PRW</v>
      </c>
      <c r="E18909" t="e">
        <f>VLOOKUP(Tabela1[[#This Row],[Nome]],customs_unique[],1,FALSE)</f>
        <v>#N/A</v>
      </c>
      <c r="F18909" t="b">
        <f>ISTEXT(Tabela1[[#This Row],[Custom_unique]])</f>
        <v>0</v>
      </c>
    </row>
    <row r="18910" spans="1:6" x14ac:dyDescent="0.25">
      <c r="A18910" t="s">
        <v>18911</v>
      </c>
      <c r="B18910" s="1">
        <v>42888</v>
      </c>
      <c r="C18910" s="2">
        <v>0.4070023148148148</v>
      </c>
      <c r="D18910" t="str">
        <f>RIGHT(Tabela1[[#This Row],[Nome]],3)</f>
        <v>PRW</v>
      </c>
      <c r="E18910" t="e">
        <f>VLOOKUP(Tabela1[[#This Row],[Nome]],customs_unique[],1,FALSE)</f>
        <v>#N/A</v>
      </c>
      <c r="F18910" t="b">
        <f>ISTEXT(Tabela1[[#This Row],[Custom_unique]])</f>
        <v>0</v>
      </c>
    </row>
    <row r="18911" spans="1:6" x14ac:dyDescent="0.25">
      <c r="A18911" t="s">
        <v>18912</v>
      </c>
      <c r="B18911" s="1">
        <v>43214</v>
      </c>
      <c r="C18911" s="2">
        <v>0.41659722222222223</v>
      </c>
      <c r="D18911" t="str">
        <f>RIGHT(Tabela1[[#This Row],[Nome]],3)</f>
        <v>PRW</v>
      </c>
      <c r="E18911" t="e">
        <f>VLOOKUP(Tabela1[[#This Row],[Nome]],customs_unique[],1,FALSE)</f>
        <v>#N/A</v>
      </c>
      <c r="F18911" t="b">
        <f>ISTEXT(Tabela1[[#This Row],[Custom_unique]])</f>
        <v>0</v>
      </c>
    </row>
    <row r="18912" spans="1:6" x14ac:dyDescent="0.25">
      <c r="A18912" t="s">
        <v>18913</v>
      </c>
      <c r="B18912" s="1">
        <v>42562</v>
      </c>
      <c r="C18912" s="2">
        <v>0.62565972222222221</v>
      </c>
      <c r="D18912" t="str">
        <f>RIGHT(Tabela1[[#This Row],[Nome]],3)</f>
        <v>PRW</v>
      </c>
      <c r="E18912" t="e">
        <f>VLOOKUP(Tabela1[[#This Row],[Nome]],customs_unique[],1,FALSE)</f>
        <v>#N/A</v>
      </c>
      <c r="F18912" t="b">
        <f>ISTEXT(Tabela1[[#This Row],[Custom_unique]])</f>
        <v>0</v>
      </c>
    </row>
    <row r="18913" spans="1:6" x14ac:dyDescent="0.25">
      <c r="A18913" t="s">
        <v>18914</v>
      </c>
      <c r="B18913" s="1">
        <v>42879</v>
      </c>
      <c r="C18913" s="2">
        <v>0.69209490740740742</v>
      </c>
      <c r="D18913" t="str">
        <f>RIGHT(Tabela1[[#This Row],[Nome]],3)</f>
        <v>PRW</v>
      </c>
      <c r="E18913" t="e">
        <f>VLOOKUP(Tabela1[[#This Row],[Nome]],customs_unique[],1,FALSE)</f>
        <v>#N/A</v>
      </c>
      <c r="F18913" t="b">
        <f>ISTEXT(Tabela1[[#This Row],[Custom_unique]])</f>
        <v>0</v>
      </c>
    </row>
    <row r="18914" spans="1:6" x14ac:dyDescent="0.25">
      <c r="A18914" t="s">
        <v>18915</v>
      </c>
      <c r="B18914" s="1">
        <v>43158</v>
      </c>
      <c r="C18914" s="2">
        <v>0.59356481481481482</v>
      </c>
      <c r="D18914" t="str">
        <f>RIGHT(Tabela1[[#This Row],[Nome]],3)</f>
        <v>PRW</v>
      </c>
      <c r="E18914" t="e">
        <f>VLOOKUP(Tabela1[[#This Row],[Nome]],customs_unique[],1,FALSE)</f>
        <v>#N/A</v>
      </c>
      <c r="F18914" t="b">
        <f>ISTEXT(Tabela1[[#This Row],[Custom_unique]])</f>
        <v>0</v>
      </c>
    </row>
    <row r="18915" spans="1:6" x14ac:dyDescent="0.25">
      <c r="A18915" t="s">
        <v>18916</v>
      </c>
      <c r="B18915" s="1">
        <v>42562</v>
      </c>
      <c r="C18915" s="2">
        <v>0.62565972222222221</v>
      </c>
      <c r="D18915" t="str">
        <f>RIGHT(Tabela1[[#This Row],[Nome]],3)</f>
        <v>PRW</v>
      </c>
      <c r="E18915" t="e">
        <f>VLOOKUP(Tabela1[[#This Row],[Nome]],customs_unique[],1,FALSE)</f>
        <v>#N/A</v>
      </c>
      <c r="F18915" t="b">
        <f>ISTEXT(Tabela1[[#This Row],[Custom_unique]])</f>
        <v>0</v>
      </c>
    </row>
    <row r="18916" spans="1:6" x14ac:dyDescent="0.25">
      <c r="A18916" t="s">
        <v>18917</v>
      </c>
      <c r="B18916" s="1">
        <v>42304</v>
      </c>
      <c r="C18916" s="2">
        <v>0.6086111111111111</v>
      </c>
      <c r="D18916" t="str">
        <f>RIGHT(Tabela1[[#This Row],[Nome]],3)</f>
        <v>PRW</v>
      </c>
      <c r="E18916" t="e">
        <f>VLOOKUP(Tabela1[[#This Row],[Nome]],customs_unique[],1,FALSE)</f>
        <v>#N/A</v>
      </c>
      <c r="F18916" t="b">
        <f>ISTEXT(Tabela1[[#This Row],[Custom_unique]])</f>
        <v>0</v>
      </c>
    </row>
    <row r="18917" spans="1:6" x14ac:dyDescent="0.25">
      <c r="A18917" t="s">
        <v>18918</v>
      </c>
      <c r="B18917" s="1">
        <v>42500</v>
      </c>
      <c r="C18917" s="2">
        <v>0.59285879629629623</v>
      </c>
      <c r="D18917" t="str">
        <f>RIGHT(Tabela1[[#This Row],[Nome]],3)</f>
        <v>PRW</v>
      </c>
      <c r="E18917" t="e">
        <f>VLOOKUP(Tabela1[[#This Row],[Nome]],customs_unique[],1,FALSE)</f>
        <v>#N/A</v>
      </c>
      <c r="F18917" t="b">
        <f>ISTEXT(Tabela1[[#This Row],[Custom_unique]])</f>
        <v>0</v>
      </c>
    </row>
    <row r="18918" spans="1:6" x14ac:dyDescent="0.25">
      <c r="A18918" t="s">
        <v>18919</v>
      </c>
      <c r="B18918" s="1">
        <v>41335</v>
      </c>
      <c r="C18918" s="2">
        <v>0.62778935185185192</v>
      </c>
      <c r="D18918" t="str">
        <f>RIGHT(Tabela1[[#This Row],[Nome]],3)</f>
        <v>PRW</v>
      </c>
      <c r="E18918" t="e">
        <f>VLOOKUP(Tabela1[[#This Row],[Nome]],customs_unique[],1,FALSE)</f>
        <v>#N/A</v>
      </c>
      <c r="F18918" t="b">
        <f>ISTEXT(Tabela1[[#This Row],[Custom_unique]])</f>
        <v>0</v>
      </c>
    </row>
    <row r="18919" spans="1:6" x14ac:dyDescent="0.25">
      <c r="A18919" t="s">
        <v>18920</v>
      </c>
      <c r="B18919" s="1">
        <v>42562</v>
      </c>
      <c r="C18919" s="2">
        <v>0.62565972222222221</v>
      </c>
      <c r="D18919" t="str">
        <f>RIGHT(Tabela1[[#This Row],[Nome]],3)</f>
        <v>PRW</v>
      </c>
      <c r="E18919" t="e">
        <f>VLOOKUP(Tabela1[[#This Row],[Nome]],customs_unique[],1,FALSE)</f>
        <v>#N/A</v>
      </c>
      <c r="F18919" t="b">
        <f>ISTEXT(Tabela1[[#This Row],[Custom_unique]])</f>
        <v>0</v>
      </c>
    </row>
    <row r="18920" spans="1:6" x14ac:dyDescent="0.25">
      <c r="A18920" t="s">
        <v>18921</v>
      </c>
      <c r="B18920" s="1">
        <v>42832</v>
      </c>
      <c r="C18920" s="2">
        <v>0.68361111111111106</v>
      </c>
      <c r="D18920" t="str">
        <f>RIGHT(Tabela1[[#This Row],[Nome]],3)</f>
        <v>PRW</v>
      </c>
      <c r="E18920" t="e">
        <f>VLOOKUP(Tabela1[[#This Row],[Nome]],customs_unique[],1,FALSE)</f>
        <v>#N/A</v>
      </c>
      <c r="F18920" t="b">
        <f>ISTEXT(Tabela1[[#This Row],[Custom_unique]])</f>
        <v>0</v>
      </c>
    </row>
    <row r="18921" spans="1:6" x14ac:dyDescent="0.25">
      <c r="A18921" t="s">
        <v>18922</v>
      </c>
      <c r="B18921" s="1">
        <v>42832</v>
      </c>
      <c r="C18921" s="2">
        <v>0.68361111111111106</v>
      </c>
      <c r="D18921" t="str">
        <f>RIGHT(Tabela1[[#This Row],[Nome]],3)</f>
        <v>PRW</v>
      </c>
      <c r="E18921" t="e">
        <f>VLOOKUP(Tabela1[[#This Row],[Nome]],customs_unique[],1,FALSE)</f>
        <v>#N/A</v>
      </c>
      <c r="F18921" t="b">
        <f>ISTEXT(Tabela1[[#This Row],[Custom_unique]])</f>
        <v>0</v>
      </c>
    </row>
    <row r="18922" spans="1:6" x14ac:dyDescent="0.25">
      <c r="A18922" t="s">
        <v>18923</v>
      </c>
      <c r="B18922" s="1">
        <v>42888</v>
      </c>
      <c r="C18922" s="2">
        <v>0.4070023148148148</v>
      </c>
      <c r="D18922" t="str">
        <f>RIGHT(Tabela1[[#This Row],[Nome]],3)</f>
        <v>PRW</v>
      </c>
      <c r="E18922" t="e">
        <f>VLOOKUP(Tabela1[[#This Row],[Nome]],customs_unique[],1,FALSE)</f>
        <v>#N/A</v>
      </c>
      <c r="F18922" t="b">
        <f>ISTEXT(Tabela1[[#This Row],[Custom_unique]])</f>
        <v>0</v>
      </c>
    </row>
    <row r="18923" spans="1:6" x14ac:dyDescent="0.25">
      <c r="A18923" t="s">
        <v>18924</v>
      </c>
      <c r="B18923" s="1">
        <v>42562</v>
      </c>
      <c r="C18923" s="2">
        <v>0.62565972222222221</v>
      </c>
      <c r="D18923" t="str">
        <f>RIGHT(Tabela1[[#This Row],[Nome]],3)</f>
        <v>PRW</v>
      </c>
      <c r="E18923" t="e">
        <f>VLOOKUP(Tabela1[[#This Row],[Nome]],customs_unique[],1,FALSE)</f>
        <v>#N/A</v>
      </c>
      <c r="F18923" t="b">
        <f>ISTEXT(Tabela1[[#This Row],[Custom_unique]])</f>
        <v>0</v>
      </c>
    </row>
    <row r="18924" spans="1:6" x14ac:dyDescent="0.25">
      <c r="A18924" t="s">
        <v>18925</v>
      </c>
      <c r="B18924" s="1">
        <v>42888</v>
      </c>
      <c r="C18924" s="2">
        <v>0.4070023148148148</v>
      </c>
      <c r="D18924" t="str">
        <f>RIGHT(Tabela1[[#This Row],[Nome]],3)</f>
        <v>PRW</v>
      </c>
      <c r="E18924" t="e">
        <f>VLOOKUP(Tabela1[[#This Row],[Nome]],customs_unique[],1,FALSE)</f>
        <v>#N/A</v>
      </c>
      <c r="F18924" t="b">
        <f>ISTEXT(Tabela1[[#This Row],[Custom_unique]])</f>
        <v>0</v>
      </c>
    </row>
    <row r="18925" spans="1:6" x14ac:dyDescent="0.25">
      <c r="A18925" t="s">
        <v>18926</v>
      </c>
      <c r="B18925" s="1">
        <v>42888</v>
      </c>
      <c r="C18925" s="2">
        <v>0.4070023148148148</v>
      </c>
      <c r="D18925" t="str">
        <f>RIGHT(Tabela1[[#This Row],[Nome]],3)</f>
        <v>PRW</v>
      </c>
      <c r="E18925" t="e">
        <f>VLOOKUP(Tabela1[[#This Row],[Nome]],customs_unique[],1,FALSE)</f>
        <v>#N/A</v>
      </c>
      <c r="F18925" t="b">
        <f>ISTEXT(Tabela1[[#This Row],[Custom_unique]])</f>
        <v>0</v>
      </c>
    </row>
    <row r="18926" spans="1:6" x14ac:dyDescent="0.25">
      <c r="A18926" t="s">
        <v>18927</v>
      </c>
      <c r="B18926" s="1">
        <v>42888</v>
      </c>
      <c r="C18926" s="2">
        <v>0.4070023148148148</v>
      </c>
      <c r="D18926" t="str">
        <f>RIGHT(Tabela1[[#This Row],[Nome]],3)</f>
        <v>PRW</v>
      </c>
      <c r="E18926" t="e">
        <f>VLOOKUP(Tabela1[[#This Row],[Nome]],customs_unique[],1,FALSE)</f>
        <v>#N/A</v>
      </c>
      <c r="F18926" t="b">
        <f>ISTEXT(Tabela1[[#This Row],[Custom_unique]])</f>
        <v>0</v>
      </c>
    </row>
    <row r="18927" spans="1:6" x14ac:dyDescent="0.25">
      <c r="A18927" t="s">
        <v>18928</v>
      </c>
      <c r="B18927" s="1">
        <v>42832</v>
      </c>
      <c r="C18927" s="2">
        <v>0.68361111111111106</v>
      </c>
      <c r="D18927" t="str">
        <f>RIGHT(Tabela1[[#This Row],[Nome]],3)</f>
        <v>PRW</v>
      </c>
      <c r="E18927" t="e">
        <f>VLOOKUP(Tabela1[[#This Row],[Nome]],customs_unique[],1,FALSE)</f>
        <v>#N/A</v>
      </c>
      <c r="F18927" t="b">
        <f>ISTEXT(Tabela1[[#This Row],[Custom_unique]])</f>
        <v>0</v>
      </c>
    </row>
    <row r="18928" spans="1:6" x14ac:dyDescent="0.25">
      <c r="A18928" t="s">
        <v>18929</v>
      </c>
      <c r="B18928" s="1">
        <v>42888</v>
      </c>
      <c r="C18928" s="2">
        <v>0.4070023148148148</v>
      </c>
      <c r="D18928" t="str">
        <f>RIGHT(Tabela1[[#This Row],[Nome]],3)</f>
        <v>PRW</v>
      </c>
      <c r="E18928" t="e">
        <f>VLOOKUP(Tabela1[[#This Row],[Nome]],customs_unique[],1,FALSE)</f>
        <v>#N/A</v>
      </c>
      <c r="F18928" t="b">
        <f>ISTEXT(Tabela1[[#This Row],[Custom_unique]])</f>
        <v>0</v>
      </c>
    </row>
    <row r="18929" spans="1:6" x14ac:dyDescent="0.25">
      <c r="A18929" t="s">
        <v>18930</v>
      </c>
      <c r="B18929" s="1">
        <v>42844</v>
      </c>
      <c r="C18929" s="2">
        <v>0.44961805555555556</v>
      </c>
      <c r="D18929" t="str">
        <f>RIGHT(Tabela1[[#This Row],[Nome]],3)</f>
        <v>PRW</v>
      </c>
      <c r="E18929" t="e">
        <f>VLOOKUP(Tabela1[[#This Row],[Nome]],customs_unique[],1,FALSE)</f>
        <v>#N/A</v>
      </c>
      <c r="F18929" t="b">
        <f>ISTEXT(Tabela1[[#This Row],[Custom_unique]])</f>
        <v>0</v>
      </c>
    </row>
    <row r="18930" spans="1:6" x14ac:dyDescent="0.25">
      <c r="A18930" t="s">
        <v>18931</v>
      </c>
      <c r="B18930" s="1">
        <v>42888</v>
      </c>
      <c r="C18930" s="2">
        <v>0.4070023148148148</v>
      </c>
      <c r="D18930" t="str">
        <f>RIGHT(Tabela1[[#This Row],[Nome]],3)</f>
        <v>PRW</v>
      </c>
      <c r="E18930" t="e">
        <f>VLOOKUP(Tabela1[[#This Row],[Nome]],customs_unique[],1,FALSE)</f>
        <v>#N/A</v>
      </c>
      <c r="F18930" t="b">
        <f>ISTEXT(Tabela1[[#This Row],[Custom_unique]])</f>
        <v>0</v>
      </c>
    </row>
    <row r="18931" spans="1:6" x14ac:dyDescent="0.25">
      <c r="A18931" t="s">
        <v>18932</v>
      </c>
      <c r="B18931" s="1">
        <v>42304</v>
      </c>
      <c r="C18931" s="2">
        <v>0.6086111111111111</v>
      </c>
      <c r="D18931" t="str">
        <f>RIGHT(Tabela1[[#This Row],[Nome]],3)</f>
        <v>PRW</v>
      </c>
      <c r="E18931" t="e">
        <f>VLOOKUP(Tabela1[[#This Row],[Nome]],customs_unique[],1,FALSE)</f>
        <v>#N/A</v>
      </c>
      <c r="F18931" t="b">
        <f>ISTEXT(Tabela1[[#This Row],[Custom_unique]])</f>
        <v>0</v>
      </c>
    </row>
    <row r="18932" spans="1:6" x14ac:dyDescent="0.25">
      <c r="A18932" t="s">
        <v>18933</v>
      </c>
      <c r="B18932" s="1">
        <v>43231</v>
      </c>
      <c r="C18932" s="2">
        <v>0.64222222222222225</v>
      </c>
      <c r="D18932" t="str">
        <f>RIGHT(Tabela1[[#This Row],[Nome]],3)</f>
        <v>PRW</v>
      </c>
      <c r="E18932" t="e">
        <f>VLOOKUP(Tabela1[[#This Row],[Nome]],customs_unique[],1,FALSE)</f>
        <v>#N/A</v>
      </c>
      <c r="F18932" t="b">
        <f>ISTEXT(Tabela1[[#This Row],[Custom_unique]])</f>
        <v>0</v>
      </c>
    </row>
    <row r="18933" spans="1:6" x14ac:dyDescent="0.25">
      <c r="A18933" t="s">
        <v>18934</v>
      </c>
      <c r="B18933" s="1">
        <v>43224</v>
      </c>
      <c r="C18933" s="2">
        <v>0.65202546296296293</v>
      </c>
      <c r="D18933" t="str">
        <f>RIGHT(Tabela1[[#This Row],[Nome]],3)</f>
        <v>PRW</v>
      </c>
      <c r="E18933" t="e">
        <f>VLOOKUP(Tabela1[[#This Row],[Nome]],customs_unique[],1,FALSE)</f>
        <v>#N/A</v>
      </c>
      <c r="F18933" t="b">
        <f>ISTEXT(Tabela1[[#This Row],[Custom_unique]])</f>
        <v>0</v>
      </c>
    </row>
    <row r="18934" spans="1:6" x14ac:dyDescent="0.25">
      <c r="A18934" t="s">
        <v>18935</v>
      </c>
      <c r="B18934" s="1">
        <v>43236</v>
      </c>
      <c r="C18934" s="2">
        <v>0.48260416666666667</v>
      </c>
      <c r="D18934" t="str">
        <f>RIGHT(Tabela1[[#This Row],[Nome]],3)</f>
        <v>PRW</v>
      </c>
      <c r="E18934" t="e">
        <f>VLOOKUP(Tabela1[[#This Row],[Nome]],customs_unique[],1,FALSE)</f>
        <v>#N/A</v>
      </c>
      <c r="F18934" t="b">
        <f>ISTEXT(Tabela1[[#This Row],[Custom_unique]])</f>
        <v>0</v>
      </c>
    </row>
    <row r="18935" spans="1:6" x14ac:dyDescent="0.25">
      <c r="A18935" t="s">
        <v>18936</v>
      </c>
      <c r="B18935" s="1">
        <v>43026</v>
      </c>
      <c r="C18935" s="2">
        <v>0.66961805555555554</v>
      </c>
      <c r="D18935" t="str">
        <f>RIGHT(Tabela1[[#This Row],[Nome]],3)</f>
        <v>PRW</v>
      </c>
      <c r="E18935" t="e">
        <f>VLOOKUP(Tabela1[[#This Row],[Nome]],customs_unique[],1,FALSE)</f>
        <v>#N/A</v>
      </c>
      <c r="F18935" t="b">
        <f>ISTEXT(Tabela1[[#This Row],[Custom_unique]])</f>
        <v>0</v>
      </c>
    </row>
    <row r="18936" spans="1:6" x14ac:dyDescent="0.25">
      <c r="A18936" t="s">
        <v>18937</v>
      </c>
      <c r="B18936" s="1">
        <v>41335</v>
      </c>
      <c r="C18936" s="2">
        <v>0.62778935185185192</v>
      </c>
      <c r="D18936" t="str">
        <f>RIGHT(Tabela1[[#This Row],[Nome]],3)</f>
        <v>PRW</v>
      </c>
      <c r="E18936" t="e">
        <f>VLOOKUP(Tabela1[[#This Row],[Nome]],customs_unique[],1,FALSE)</f>
        <v>#N/A</v>
      </c>
      <c r="F18936" t="b">
        <f>ISTEXT(Tabela1[[#This Row],[Custom_unique]])</f>
        <v>0</v>
      </c>
    </row>
    <row r="18937" spans="1:6" x14ac:dyDescent="0.25">
      <c r="A18937" t="s">
        <v>18938</v>
      </c>
      <c r="B18937" s="1">
        <v>41335</v>
      </c>
      <c r="C18937" s="2">
        <v>0.62778935185185192</v>
      </c>
      <c r="D18937" t="str">
        <f>RIGHT(Tabela1[[#This Row],[Nome]],3)</f>
        <v>PRW</v>
      </c>
      <c r="E18937" t="e">
        <f>VLOOKUP(Tabela1[[#This Row],[Nome]],customs_unique[],1,FALSE)</f>
        <v>#N/A</v>
      </c>
      <c r="F18937" t="b">
        <f>ISTEXT(Tabela1[[#This Row],[Custom_unique]])</f>
        <v>0</v>
      </c>
    </row>
    <row r="18938" spans="1:6" x14ac:dyDescent="0.25">
      <c r="A18938" t="s">
        <v>18939</v>
      </c>
      <c r="B18938" s="1">
        <v>42888</v>
      </c>
      <c r="C18938" s="2">
        <v>0.4070023148148148</v>
      </c>
      <c r="D18938" t="str">
        <f>RIGHT(Tabela1[[#This Row],[Nome]],3)</f>
        <v>PRW</v>
      </c>
      <c r="E18938" t="e">
        <f>VLOOKUP(Tabela1[[#This Row],[Nome]],customs_unique[],1,FALSE)</f>
        <v>#N/A</v>
      </c>
      <c r="F18938" t="b">
        <f>ISTEXT(Tabela1[[#This Row],[Custom_unique]])</f>
        <v>0</v>
      </c>
    </row>
    <row r="18939" spans="1:6" x14ac:dyDescent="0.25">
      <c r="A18939" t="s">
        <v>18940</v>
      </c>
      <c r="B18939" s="1">
        <v>42888</v>
      </c>
      <c r="C18939" s="2">
        <v>0.4070023148148148</v>
      </c>
      <c r="D18939" t="str">
        <f>RIGHT(Tabela1[[#This Row],[Nome]],3)</f>
        <v>PRW</v>
      </c>
      <c r="E18939" t="e">
        <f>VLOOKUP(Tabela1[[#This Row],[Nome]],customs_unique[],1,FALSE)</f>
        <v>#N/A</v>
      </c>
      <c r="F18939" t="b">
        <f>ISTEXT(Tabela1[[#This Row],[Custom_unique]])</f>
        <v>0</v>
      </c>
    </row>
    <row r="18940" spans="1:6" x14ac:dyDescent="0.25">
      <c r="A18940" t="s">
        <v>18941</v>
      </c>
      <c r="B18940" s="1">
        <v>42888</v>
      </c>
      <c r="C18940" s="2">
        <v>0.4070023148148148</v>
      </c>
      <c r="D18940" t="str">
        <f>RIGHT(Tabela1[[#This Row],[Nome]],3)</f>
        <v>PRW</v>
      </c>
      <c r="E18940" t="e">
        <f>VLOOKUP(Tabela1[[#This Row],[Nome]],customs_unique[],1,FALSE)</f>
        <v>#N/A</v>
      </c>
      <c r="F18940" t="b">
        <f>ISTEXT(Tabela1[[#This Row],[Custom_unique]])</f>
        <v>0</v>
      </c>
    </row>
    <row r="18941" spans="1:6" x14ac:dyDescent="0.25">
      <c r="A18941" t="s">
        <v>18942</v>
      </c>
      <c r="B18941" s="1">
        <v>41335</v>
      </c>
      <c r="C18941" s="2">
        <v>0.62778935185185192</v>
      </c>
      <c r="D18941" t="str">
        <f>RIGHT(Tabela1[[#This Row],[Nome]],3)</f>
        <v>PRW</v>
      </c>
      <c r="E18941" t="e">
        <f>VLOOKUP(Tabela1[[#This Row],[Nome]],customs_unique[],1,FALSE)</f>
        <v>#N/A</v>
      </c>
      <c r="F18941" t="b">
        <f>ISTEXT(Tabela1[[#This Row],[Custom_unique]])</f>
        <v>0</v>
      </c>
    </row>
    <row r="18942" spans="1:6" x14ac:dyDescent="0.25">
      <c r="A18942" t="s">
        <v>18943</v>
      </c>
      <c r="B18942" s="1">
        <v>42888</v>
      </c>
      <c r="C18942" s="2">
        <v>0.4070023148148148</v>
      </c>
      <c r="D18942" t="str">
        <f>RIGHT(Tabela1[[#This Row],[Nome]],3)</f>
        <v>PRW</v>
      </c>
      <c r="E18942" t="e">
        <f>VLOOKUP(Tabela1[[#This Row],[Nome]],customs_unique[],1,FALSE)</f>
        <v>#N/A</v>
      </c>
      <c r="F18942" t="b">
        <f>ISTEXT(Tabela1[[#This Row],[Custom_unique]])</f>
        <v>0</v>
      </c>
    </row>
    <row r="18943" spans="1:6" x14ac:dyDescent="0.25">
      <c r="A18943" t="s">
        <v>18944</v>
      </c>
      <c r="B18943" s="1">
        <v>41335</v>
      </c>
      <c r="C18943" s="2">
        <v>0.62778935185185192</v>
      </c>
      <c r="D18943" t="str">
        <f>RIGHT(Tabela1[[#This Row],[Nome]],3)</f>
        <v>PRW</v>
      </c>
      <c r="E18943" t="e">
        <f>VLOOKUP(Tabela1[[#This Row],[Nome]],customs_unique[],1,FALSE)</f>
        <v>#N/A</v>
      </c>
      <c r="F18943" t="b">
        <f>ISTEXT(Tabela1[[#This Row],[Custom_unique]])</f>
        <v>0</v>
      </c>
    </row>
    <row r="18944" spans="1:6" x14ac:dyDescent="0.25">
      <c r="A18944" t="s">
        <v>18945</v>
      </c>
      <c r="B18944" s="1">
        <v>41335</v>
      </c>
      <c r="C18944" s="2">
        <v>0.62778935185185192</v>
      </c>
      <c r="D18944" t="str">
        <f>RIGHT(Tabela1[[#This Row],[Nome]],3)</f>
        <v>PRW</v>
      </c>
      <c r="E18944" t="e">
        <f>VLOOKUP(Tabela1[[#This Row],[Nome]],customs_unique[],1,FALSE)</f>
        <v>#N/A</v>
      </c>
      <c r="F18944" t="b">
        <f>ISTEXT(Tabela1[[#This Row],[Custom_unique]])</f>
        <v>0</v>
      </c>
    </row>
    <row r="18945" spans="1:6" x14ac:dyDescent="0.25">
      <c r="A18945" t="s">
        <v>18946</v>
      </c>
      <c r="B18945" s="1">
        <v>42888</v>
      </c>
      <c r="C18945" s="2">
        <v>0.4070023148148148</v>
      </c>
      <c r="D18945" t="str">
        <f>RIGHT(Tabela1[[#This Row],[Nome]],3)</f>
        <v>PRW</v>
      </c>
      <c r="E18945" t="e">
        <f>VLOOKUP(Tabela1[[#This Row],[Nome]],customs_unique[],1,FALSE)</f>
        <v>#N/A</v>
      </c>
      <c r="F18945" t="b">
        <f>ISTEXT(Tabela1[[#This Row],[Custom_unique]])</f>
        <v>0</v>
      </c>
    </row>
    <row r="18946" spans="1:6" x14ac:dyDescent="0.25">
      <c r="A18946" t="s">
        <v>18947</v>
      </c>
      <c r="B18946" s="1">
        <v>41335</v>
      </c>
      <c r="C18946" s="2">
        <v>0.62778935185185192</v>
      </c>
      <c r="D18946" t="str">
        <f>RIGHT(Tabela1[[#This Row],[Nome]],3)</f>
        <v>PRW</v>
      </c>
      <c r="E18946" t="e">
        <f>VLOOKUP(Tabela1[[#This Row],[Nome]],customs_unique[],1,FALSE)</f>
        <v>#N/A</v>
      </c>
      <c r="F18946" t="b">
        <f>ISTEXT(Tabela1[[#This Row],[Custom_unique]])</f>
        <v>0</v>
      </c>
    </row>
    <row r="18947" spans="1:6" x14ac:dyDescent="0.25">
      <c r="A18947" t="s">
        <v>18948</v>
      </c>
      <c r="B18947" s="1">
        <v>41335</v>
      </c>
      <c r="C18947" s="2">
        <v>0.62778935185185192</v>
      </c>
      <c r="D18947" t="str">
        <f>RIGHT(Tabela1[[#This Row],[Nome]],3)</f>
        <v>PRW</v>
      </c>
      <c r="E18947" t="e">
        <f>VLOOKUP(Tabela1[[#This Row],[Nome]],customs_unique[],1,FALSE)</f>
        <v>#N/A</v>
      </c>
      <c r="F18947" t="b">
        <f>ISTEXT(Tabela1[[#This Row],[Custom_unique]])</f>
        <v>0</v>
      </c>
    </row>
    <row r="18948" spans="1:6" x14ac:dyDescent="0.25">
      <c r="A18948" t="s">
        <v>18949</v>
      </c>
      <c r="B18948" s="1">
        <v>41335</v>
      </c>
      <c r="C18948" s="2">
        <v>0.62778935185185192</v>
      </c>
      <c r="D18948" t="str">
        <f>RIGHT(Tabela1[[#This Row],[Nome]],3)</f>
        <v>PRW</v>
      </c>
      <c r="E18948" t="e">
        <f>VLOOKUP(Tabela1[[#This Row],[Nome]],customs_unique[],1,FALSE)</f>
        <v>#N/A</v>
      </c>
      <c r="F18948" t="b">
        <f>ISTEXT(Tabela1[[#This Row],[Custom_unique]])</f>
        <v>0</v>
      </c>
    </row>
    <row r="18949" spans="1:6" x14ac:dyDescent="0.25">
      <c r="A18949" t="s">
        <v>18950</v>
      </c>
      <c r="B18949" s="1">
        <v>41335</v>
      </c>
      <c r="C18949" s="2">
        <v>0.62778935185185192</v>
      </c>
      <c r="D18949" t="str">
        <f>RIGHT(Tabela1[[#This Row],[Nome]],3)</f>
        <v>PRW</v>
      </c>
      <c r="E18949" t="e">
        <f>VLOOKUP(Tabela1[[#This Row],[Nome]],customs_unique[],1,FALSE)</f>
        <v>#N/A</v>
      </c>
      <c r="F18949" t="b">
        <f>ISTEXT(Tabela1[[#This Row],[Custom_unique]])</f>
        <v>0</v>
      </c>
    </row>
    <row r="18950" spans="1:6" x14ac:dyDescent="0.25">
      <c r="A18950" t="s">
        <v>18951</v>
      </c>
      <c r="B18950" s="1">
        <v>41335</v>
      </c>
      <c r="C18950" s="2">
        <v>0.62778935185185192</v>
      </c>
      <c r="D18950" t="str">
        <f>RIGHT(Tabela1[[#This Row],[Nome]],3)</f>
        <v>PRW</v>
      </c>
      <c r="E18950" t="e">
        <f>VLOOKUP(Tabela1[[#This Row],[Nome]],customs_unique[],1,FALSE)</f>
        <v>#N/A</v>
      </c>
      <c r="F18950" t="b">
        <f>ISTEXT(Tabela1[[#This Row],[Custom_unique]])</f>
        <v>0</v>
      </c>
    </row>
    <row r="18951" spans="1:6" x14ac:dyDescent="0.25">
      <c r="A18951" t="s">
        <v>18952</v>
      </c>
      <c r="B18951" s="1">
        <v>42888</v>
      </c>
      <c r="C18951" s="2">
        <v>0.4070023148148148</v>
      </c>
      <c r="D18951" t="str">
        <f>RIGHT(Tabela1[[#This Row],[Nome]],3)</f>
        <v>PRW</v>
      </c>
      <c r="E18951" t="e">
        <f>VLOOKUP(Tabela1[[#This Row],[Nome]],customs_unique[],1,FALSE)</f>
        <v>#N/A</v>
      </c>
      <c r="F18951" t="b">
        <f>ISTEXT(Tabela1[[#This Row],[Custom_unique]])</f>
        <v>0</v>
      </c>
    </row>
    <row r="18952" spans="1:6" x14ac:dyDescent="0.25">
      <c r="A18952" t="s">
        <v>18953</v>
      </c>
      <c r="B18952" s="1">
        <v>41335</v>
      </c>
      <c r="C18952" s="2">
        <v>0.62778935185185192</v>
      </c>
      <c r="D18952" t="str">
        <f>RIGHT(Tabela1[[#This Row],[Nome]],3)</f>
        <v>PRW</v>
      </c>
      <c r="E18952" t="e">
        <f>VLOOKUP(Tabela1[[#This Row],[Nome]],customs_unique[],1,FALSE)</f>
        <v>#N/A</v>
      </c>
      <c r="F18952" t="b">
        <f>ISTEXT(Tabela1[[#This Row],[Custom_unique]])</f>
        <v>0</v>
      </c>
    </row>
    <row r="18953" spans="1:6" x14ac:dyDescent="0.25">
      <c r="A18953" t="s">
        <v>18954</v>
      </c>
      <c r="B18953" s="1">
        <v>42888</v>
      </c>
      <c r="C18953" s="2">
        <v>0.4070023148148148</v>
      </c>
      <c r="D18953" t="str">
        <f>RIGHT(Tabela1[[#This Row],[Nome]],3)</f>
        <v>PRW</v>
      </c>
      <c r="E18953" t="e">
        <f>VLOOKUP(Tabela1[[#This Row],[Nome]],customs_unique[],1,FALSE)</f>
        <v>#N/A</v>
      </c>
      <c r="F18953" t="b">
        <f>ISTEXT(Tabela1[[#This Row],[Custom_unique]])</f>
        <v>0</v>
      </c>
    </row>
    <row r="18954" spans="1:6" x14ac:dyDescent="0.25">
      <c r="A18954" t="s">
        <v>18955</v>
      </c>
      <c r="B18954" s="1">
        <v>41335</v>
      </c>
      <c r="C18954" s="2">
        <v>0.62778935185185192</v>
      </c>
      <c r="D18954" t="str">
        <f>RIGHT(Tabela1[[#This Row],[Nome]],3)</f>
        <v>PRW</v>
      </c>
      <c r="E18954" t="e">
        <f>VLOOKUP(Tabela1[[#This Row],[Nome]],customs_unique[],1,FALSE)</f>
        <v>#N/A</v>
      </c>
      <c r="F18954" t="b">
        <f>ISTEXT(Tabela1[[#This Row],[Custom_unique]])</f>
        <v>0</v>
      </c>
    </row>
    <row r="18955" spans="1:6" x14ac:dyDescent="0.25">
      <c r="A18955" t="s">
        <v>18956</v>
      </c>
      <c r="B18955" s="1">
        <v>42888</v>
      </c>
      <c r="C18955" s="2">
        <v>0.4070023148148148</v>
      </c>
      <c r="D18955" t="str">
        <f>RIGHT(Tabela1[[#This Row],[Nome]],3)</f>
        <v>PRW</v>
      </c>
      <c r="E18955" t="e">
        <f>VLOOKUP(Tabela1[[#This Row],[Nome]],customs_unique[],1,FALSE)</f>
        <v>#N/A</v>
      </c>
      <c r="F18955" t="b">
        <f>ISTEXT(Tabela1[[#This Row],[Custom_unique]])</f>
        <v>0</v>
      </c>
    </row>
    <row r="18956" spans="1:6" x14ac:dyDescent="0.25">
      <c r="A18956" t="s">
        <v>18957</v>
      </c>
      <c r="B18956" s="1">
        <v>42888</v>
      </c>
      <c r="C18956" s="2">
        <v>0.4070023148148148</v>
      </c>
      <c r="D18956" t="str">
        <f>RIGHT(Tabela1[[#This Row],[Nome]],3)</f>
        <v>PRW</v>
      </c>
      <c r="E18956" t="e">
        <f>VLOOKUP(Tabela1[[#This Row],[Nome]],customs_unique[],1,FALSE)</f>
        <v>#N/A</v>
      </c>
      <c r="F18956" t="b">
        <f>ISTEXT(Tabela1[[#This Row],[Custom_unique]])</f>
        <v>0</v>
      </c>
    </row>
    <row r="18957" spans="1:6" x14ac:dyDescent="0.25">
      <c r="A18957" t="s">
        <v>18958</v>
      </c>
      <c r="B18957" s="1">
        <v>42888</v>
      </c>
      <c r="C18957" s="2">
        <v>0.4070023148148148</v>
      </c>
      <c r="D18957" t="str">
        <f>RIGHT(Tabela1[[#This Row],[Nome]],3)</f>
        <v>PRW</v>
      </c>
      <c r="E18957" t="e">
        <f>VLOOKUP(Tabela1[[#This Row],[Nome]],customs_unique[],1,FALSE)</f>
        <v>#N/A</v>
      </c>
      <c r="F18957" t="b">
        <f>ISTEXT(Tabela1[[#This Row],[Custom_unique]])</f>
        <v>0</v>
      </c>
    </row>
    <row r="18958" spans="1:6" x14ac:dyDescent="0.25">
      <c r="A18958" t="s">
        <v>18959</v>
      </c>
      <c r="B18958" s="1">
        <v>41335</v>
      </c>
      <c r="C18958" s="2">
        <v>0.62778935185185192</v>
      </c>
      <c r="D18958" t="str">
        <f>RIGHT(Tabela1[[#This Row],[Nome]],3)</f>
        <v>PRW</v>
      </c>
      <c r="E18958" t="e">
        <f>VLOOKUP(Tabela1[[#This Row],[Nome]],customs_unique[],1,FALSE)</f>
        <v>#N/A</v>
      </c>
      <c r="F18958" t="b">
        <f>ISTEXT(Tabela1[[#This Row],[Custom_unique]])</f>
        <v>0</v>
      </c>
    </row>
    <row r="18959" spans="1:6" x14ac:dyDescent="0.25">
      <c r="A18959" t="s">
        <v>18960</v>
      </c>
      <c r="B18959" s="1">
        <v>41335</v>
      </c>
      <c r="C18959" s="2">
        <v>0.62778935185185192</v>
      </c>
      <c r="D18959" t="str">
        <f>RIGHT(Tabela1[[#This Row],[Nome]],3)</f>
        <v>PRW</v>
      </c>
      <c r="E18959" t="e">
        <f>VLOOKUP(Tabela1[[#This Row],[Nome]],customs_unique[],1,FALSE)</f>
        <v>#N/A</v>
      </c>
      <c r="F18959" t="b">
        <f>ISTEXT(Tabela1[[#This Row],[Custom_unique]])</f>
        <v>0</v>
      </c>
    </row>
    <row r="18960" spans="1:6" x14ac:dyDescent="0.25">
      <c r="A18960" t="s">
        <v>18961</v>
      </c>
      <c r="B18960" s="1">
        <v>42531</v>
      </c>
      <c r="C18960" s="2">
        <v>0.40663194444444445</v>
      </c>
      <c r="D18960" t="str">
        <f>RIGHT(Tabela1[[#This Row],[Nome]],3)</f>
        <v>PRW</v>
      </c>
      <c r="E18960" t="e">
        <f>VLOOKUP(Tabela1[[#This Row],[Nome]],customs_unique[],1,FALSE)</f>
        <v>#N/A</v>
      </c>
      <c r="F18960" t="b">
        <f>ISTEXT(Tabela1[[#This Row],[Custom_unique]])</f>
        <v>0</v>
      </c>
    </row>
    <row r="18961" spans="1:6" x14ac:dyDescent="0.25">
      <c r="A18961" t="s">
        <v>18962</v>
      </c>
      <c r="B18961" s="1">
        <v>41335</v>
      </c>
      <c r="C18961" s="2">
        <v>0.62778935185185192</v>
      </c>
      <c r="D18961" t="str">
        <f>RIGHT(Tabela1[[#This Row],[Nome]],3)</f>
        <v>PRW</v>
      </c>
      <c r="E18961" t="e">
        <f>VLOOKUP(Tabela1[[#This Row],[Nome]],customs_unique[],1,FALSE)</f>
        <v>#N/A</v>
      </c>
      <c r="F18961" t="b">
        <f>ISTEXT(Tabela1[[#This Row],[Custom_unique]])</f>
        <v>0</v>
      </c>
    </row>
    <row r="18962" spans="1:6" x14ac:dyDescent="0.25">
      <c r="A18962" t="s">
        <v>18963</v>
      </c>
      <c r="B18962" s="1">
        <v>43000</v>
      </c>
      <c r="C18962" s="2">
        <v>0.39489583333333328</v>
      </c>
      <c r="D18962" t="str">
        <f>RIGHT(Tabela1[[#This Row],[Nome]],3)</f>
        <v>PRW</v>
      </c>
      <c r="E18962" t="e">
        <f>VLOOKUP(Tabela1[[#This Row],[Nome]],customs_unique[],1,FALSE)</f>
        <v>#N/A</v>
      </c>
      <c r="F18962" t="b">
        <f>ISTEXT(Tabela1[[#This Row],[Custom_unique]])</f>
        <v>0</v>
      </c>
    </row>
    <row r="18963" spans="1:6" x14ac:dyDescent="0.25">
      <c r="A18963" t="s">
        <v>18964</v>
      </c>
      <c r="B18963" s="1">
        <v>42888</v>
      </c>
      <c r="C18963" s="2">
        <v>0.4070023148148148</v>
      </c>
      <c r="D18963" t="str">
        <f>RIGHT(Tabela1[[#This Row],[Nome]],3)</f>
        <v>PRW</v>
      </c>
      <c r="E18963" t="e">
        <f>VLOOKUP(Tabela1[[#This Row],[Nome]],customs_unique[],1,FALSE)</f>
        <v>#N/A</v>
      </c>
      <c r="F18963" t="b">
        <f>ISTEXT(Tabela1[[#This Row],[Custom_unique]])</f>
        <v>0</v>
      </c>
    </row>
    <row r="18964" spans="1:6" x14ac:dyDescent="0.25">
      <c r="A18964" t="s">
        <v>18965</v>
      </c>
      <c r="B18964" s="1">
        <v>42888</v>
      </c>
      <c r="C18964" s="2">
        <v>0.4070023148148148</v>
      </c>
      <c r="D18964" t="str">
        <f>RIGHT(Tabela1[[#This Row],[Nome]],3)</f>
        <v>PRW</v>
      </c>
      <c r="E18964" t="e">
        <f>VLOOKUP(Tabela1[[#This Row],[Nome]],customs_unique[],1,FALSE)</f>
        <v>#N/A</v>
      </c>
      <c r="F18964" t="b">
        <f>ISTEXT(Tabela1[[#This Row],[Custom_unique]])</f>
        <v>0</v>
      </c>
    </row>
    <row r="18965" spans="1:6" x14ac:dyDescent="0.25">
      <c r="A18965" t="s">
        <v>18966</v>
      </c>
      <c r="B18965" s="1">
        <v>42888</v>
      </c>
      <c r="C18965" s="2">
        <v>0.4070023148148148</v>
      </c>
      <c r="D18965" t="str">
        <f>RIGHT(Tabela1[[#This Row],[Nome]],3)</f>
        <v>PRW</v>
      </c>
      <c r="E18965" t="e">
        <f>VLOOKUP(Tabela1[[#This Row],[Nome]],customs_unique[],1,FALSE)</f>
        <v>#N/A</v>
      </c>
      <c r="F18965" t="b">
        <f>ISTEXT(Tabela1[[#This Row],[Custom_unique]])</f>
        <v>0</v>
      </c>
    </row>
    <row r="18966" spans="1:6" x14ac:dyDescent="0.25">
      <c r="A18966" t="s">
        <v>18967</v>
      </c>
      <c r="B18966" s="1">
        <v>42888</v>
      </c>
      <c r="C18966" s="2">
        <v>0.4070023148148148</v>
      </c>
      <c r="D18966" t="str">
        <f>RIGHT(Tabela1[[#This Row],[Nome]],3)</f>
        <v>PRW</v>
      </c>
      <c r="E18966" t="e">
        <f>VLOOKUP(Tabela1[[#This Row],[Nome]],customs_unique[],1,FALSE)</f>
        <v>#N/A</v>
      </c>
      <c r="F18966" t="b">
        <f>ISTEXT(Tabela1[[#This Row],[Custom_unique]])</f>
        <v>0</v>
      </c>
    </row>
    <row r="18967" spans="1:6" x14ac:dyDescent="0.25">
      <c r="A18967" t="s">
        <v>18968</v>
      </c>
      <c r="B18967" s="1">
        <v>42888</v>
      </c>
      <c r="C18967" s="2">
        <v>0.4070023148148148</v>
      </c>
      <c r="D18967" t="str">
        <f>RIGHT(Tabela1[[#This Row],[Nome]],3)</f>
        <v>PRW</v>
      </c>
      <c r="E18967" t="e">
        <f>VLOOKUP(Tabela1[[#This Row],[Nome]],customs_unique[],1,FALSE)</f>
        <v>#N/A</v>
      </c>
      <c r="F18967" t="b">
        <f>ISTEXT(Tabela1[[#This Row],[Custom_unique]])</f>
        <v>0</v>
      </c>
    </row>
    <row r="18968" spans="1:6" x14ac:dyDescent="0.25">
      <c r="A18968" t="s">
        <v>18969</v>
      </c>
      <c r="B18968" s="1">
        <v>42888</v>
      </c>
      <c r="C18968" s="2">
        <v>0.4070023148148148</v>
      </c>
      <c r="D18968" t="str">
        <f>RIGHT(Tabela1[[#This Row],[Nome]],3)</f>
        <v>PRW</v>
      </c>
      <c r="E18968" t="e">
        <f>VLOOKUP(Tabela1[[#This Row],[Nome]],customs_unique[],1,FALSE)</f>
        <v>#N/A</v>
      </c>
      <c r="F18968" t="b">
        <f>ISTEXT(Tabela1[[#This Row],[Custom_unique]])</f>
        <v>0</v>
      </c>
    </row>
    <row r="18969" spans="1:6" x14ac:dyDescent="0.25">
      <c r="A18969" t="s">
        <v>18970</v>
      </c>
      <c r="B18969" s="1">
        <v>41335</v>
      </c>
      <c r="C18969" s="2">
        <v>0.62778935185185192</v>
      </c>
      <c r="D18969" t="str">
        <f>RIGHT(Tabela1[[#This Row],[Nome]],3)</f>
        <v>PRW</v>
      </c>
      <c r="E18969" t="e">
        <f>VLOOKUP(Tabela1[[#This Row],[Nome]],customs_unique[],1,FALSE)</f>
        <v>#N/A</v>
      </c>
      <c r="F18969" t="b">
        <f>ISTEXT(Tabela1[[#This Row],[Custom_unique]])</f>
        <v>0</v>
      </c>
    </row>
    <row r="18970" spans="1:6" x14ac:dyDescent="0.25">
      <c r="A18970" t="s">
        <v>18971</v>
      </c>
      <c r="B18970" s="1">
        <v>42888</v>
      </c>
      <c r="C18970" s="2">
        <v>0.4070023148148148</v>
      </c>
      <c r="D18970" t="str">
        <f>RIGHT(Tabela1[[#This Row],[Nome]],3)</f>
        <v>PRW</v>
      </c>
      <c r="E18970" t="e">
        <f>VLOOKUP(Tabela1[[#This Row],[Nome]],customs_unique[],1,FALSE)</f>
        <v>#N/A</v>
      </c>
      <c r="F18970" t="b">
        <f>ISTEXT(Tabela1[[#This Row],[Custom_unique]])</f>
        <v>0</v>
      </c>
    </row>
    <row r="18971" spans="1:6" x14ac:dyDescent="0.25">
      <c r="A18971" t="s">
        <v>18972</v>
      </c>
      <c r="B18971" s="1">
        <v>42888</v>
      </c>
      <c r="C18971" s="2">
        <v>0.4070023148148148</v>
      </c>
      <c r="D18971" t="str">
        <f>RIGHT(Tabela1[[#This Row],[Nome]],3)</f>
        <v>PRW</v>
      </c>
      <c r="E18971" t="e">
        <f>VLOOKUP(Tabela1[[#This Row],[Nome]],customs_unique[],1,FALSE)</f>
        <v>#N/A</v>
      </c>
      <c r="F18971" t="b">
        <f>ISTEXT(Tabela1[[#This Row],[Custom_unique]])</f>
        <v>0</v>
      </c>
    </row>
    <row r="18972" spans="1:6" x14ac:dyDescent="0.25">
      <c r="A18972" t="s">
        <v>18973</v>
      </c>
      <c r="B18972" s="1">
        <v>42888</v>
      </c>
      <c r="C18972" s="2">
        <v>0.4070023148148148</v>
      </c>
      <c r="D18972" t="str">
        <f>RIGHT(Tabela1[[#This Row],[Nome]],3)</f>
        <v>PRW</v>
      </c>
      <c r="E18972" t="e">
        <f>VLOOKUP(Tabela1[[#This Row],[Nome]],customs_unique[],1,FALSE)</f>
        <v>#N/A</v>
      </c>
      <c r="F18972" t="b">
        <f>ISTEXT(Tabela1[[#This Row],[Custom_unique]])</f>
        <v>0</v>
      </c>
    </row>
    <row r="18973" spans="1:6" x14ac:dyDescent="0.25">
      <c r="A18973" t="s">
        <v>18974</v>
      </c>
      <c r="B18973" s="1">
        <v>42888</v>
      </c>
      <c r="C18973" s="2">
        <v>0.4070023148148148</v>
      </c>
      <c r="D18973" t="str">
        <f>RIGHT(Tabela1[[#This Row],[Nome]],3)</f>
        <v>PRW</v>
      </c>
      <c r="E18973" t="e">
        <f>VLOOKUP(Tabela1[[#This Row],[Nome]],customs_unique[],1,FALSE)</f>
        <v>#N/A</v>
      </c>
      <c r="F18973" t="b">
        <f>ISTEXT(Tabela1[[#This Row],[Custom_unique]])</f>
        <v>0</v>
      </c>
    </row>
    <row r="18974" spans="1:6" x14ac:dyDescent="0.25">
      <c r="A18974" t="s">
        <v>18975</v>
      </c>
      <c r="B18974" s="1">
        <v>41335</v>
      </c>
      <c r="C18974" s="2">
        <v>0.62778935185185192</v>
      </c>
      <c r="D18974" t="str">
        <f>RIGHT(Tabela1[[#This Row],[Nome]],3)</f>
        <v>PRW</v>
      </c>
      <c r="E18974" t="e">
        <f>VLOOKUP(Tabela1[[#This Row],[Nome]],customs_unique[],1,FALSE)</f>
        <v>#N/A</v>
      </c>
      <c r="F18974" t="b">
        <f>ISTEXT(Tabela1[[#This Row],[Custom_unique]])</f>
        <v>0</v>
      </c>
    </row>
    <row r="18975" spans="1:6" x14ac:dyDescent="0.25">
      <c r="A18975" t="s">
        <v>18976</v>
      </c>
      <c r="B18975" s="1">
        <v>42888</v>
      </c>
      <c r="C18975" s="2">
        <v>0.4070023148148148</v>
      </c>
      <c r="D18975" t="str">
        <f>RIGHT(Tabela1[[#This Row],[Nome]],3)</f>
        <v>PRW</v>
      </c>
      <c r="E18975" t="e">
        <f>VLOOKUP(Tabela1[[#This Row],[Nome]],customs_unique[],1,FALSE)</f>
        <v>#N/A</v>
      </c>
      <c r="F18975" t="b">
        <f>ISTEXT(Tabela1[[#This Row],[Custom_unique]])</f>
        <v>0</v>
      </c>
    </row>
    <row r="18976" spans="1:6" x14ac:dyDescent="0.25">
      <c r="A18976" t="s">
        <v>18977</v>
      </c>
      <c r="B18976" s="1">
        <v>42888</v>
      </c>
      <c r="C18976" s="2">
        <v>0.4070023148148148</v>
      </c>
      <c r="D18976" t="str">
        <f>RIGHT(Tabela1[[#This Row],[Nome]],3)</f>
        <v>PRW</v>
      </c>
      <c r="E18976" t="e">
        <f>VLOOKUP(Tabela1[[#This Row],[Nome]],customs_unique[],1,FALSE)</f>
        <v>#N/A</v>
      </c>
      <c r="F18976" t="b">
        <f>ISTEXT(Tabela1[[#This Row],[Custom_unique]])</f>
        <v>0</v>
      </c>
    </row>
    <row r="18977" spans="1:6" x14ac:dyDescent="0.25">
      <c r="A18977" t="s">
        <v>18978</v>
      </c>
      <c r="B18977" s="1">
        <v>42304</v>
      </c>
      <c r="C18977" s="2">
        <v>0.6086111111111111</v>
      </c>
      <c r="D18977" t="str">
        <f>RIGHT(Tabela1[[#This Row],[Nome]],3)</f>
        <v>PRW</v>
      </c>
      <c r="E18977" t="e">
        <f>VLOOKUP(Tabela1[[#This Row],[Nome]],customs_unique[],1,FALSE)</f>
        <v>#N/A</v>
      </c>
      <c r="F18977" t="b">
        <f>ISTEXT(Tabela1[[#This Row],[Custom_unique]])</f>
        <v>0</v>
      </c>
    </row>
    <row r="18978" spans="1:6" x14ac:dyDescent="0.25">
      <c r="A18978" t="s">
        <v>18979</v>
      </c>
      <c r="B18978" s="1">
        <v>42888</v>
      </c>
      <c r="C18978" s="2">
        <v>0.4070023148148148</v>
      </c>
      <c r="D18978" t="str">
        <f>RIGHT(Tabela1[[#This Row],[Nome]],3)</f>
        <v>PRW</v>
      </c>
      <c r="E18978" t="e">
        <f>VLOOKUP(Tabela1[[#This Row],[Nome]],customs_unique[],1,FALSE)</f>
        <v>#N/A</v>
      </c>
      <c r="F18978" t="b">
        <f>ISTEXT(Tabela1[[#This Row],[Custom_unique]])</f>
        <v>0</v>
      </c>
    </row>
    <row r="18979" spans="1:6" x14ac:dyDescent="0.25">
      <c r="A18979" t="s">
        <v>18980</v>
      </c>
      <c r="B18979" s="1">
        <v>41335</v>
      </c>
      <c r="C18979" s="2">
        <v>0.62778935185185192</v>
      </c>
      <c r="D18979" t="str">
        <f>RIGHT(Tabela1[[#This Row],[Nome]],3)</f>
        <v>PRW</v>
      </c>
      <c r="E18979" t="e">
        <f>VLOOKUP(Tabela1[[#This Row],[Nome]],customs_unique[],1,FALSE)</f>
        <v>#N/A</v>
      </c>
      <c r="F18979" t="b">
        <f>ISTEXT(Tabela1[[#This Row],[Custom_unique]])</f>
        <v>0</v>
      </c>
    </row>
    <row r="18980" spans="1:6" x14ac:dyDescent="0.25">
      <c r="A18980" t="s">
        <v>18981</v>
      </c>
      <c r="B18980" s="1">
        <v>42888</v>
      </c>
      <c r="C18980" s="2">
        <v>0.4070023148148148</v>
      </c>
      <c r="D18980" t="str">
        <f>RIGHT(Tabela1[[#This Row],[Nome]],3)</f>
        <v>PRW</v>
      </c>
      <c r="E18980" t="e">
        <f>VLOOKUP(Tabela1[[#This Row],[Nome]],customs_unique[],1,FALSE)</f>
        <v>#N/A</v>
      </c>
      <c r="F18980" t="b">
        <f>ISTEXT(Tabela1[[#This Row],[Custom_unique]])</f>
        <v>0</v>
      </c>
    </row>
    <row r="18981" spans="1:6" x14ac:dyDescent="0.25">
      <c r="A18981" t="s">
        <v>18982</v>
      </c>
      <c r="B18981" s="1">
        <v>42844</v>
      </c>
      <c r="C18981" s="2">
        <v>0.44961805555555556</v>
      </c>
      <c r="D18981" t="str">
        <f>RIGHT(Tabela1[[#This Row],[Nome]],3)</f>
        <v>PRW</v>
      </c>
      <c r="E18981" t="e">
        <f>VLOOKUP(Tabela1[[#This Row],[Nome]],customs_unique[],1,FALSE)</f>
        <v>#N/A</v>
      </c>
      <c r="F18981" t="b">
        <f>ISTEXT(Tabela1[[#This Row],[Custom_unique]])</f>
        <v>0</v>
      </c>
    </row>
    <row r="18982" spans="1:6" x14ac:dyDescent="0.25">
      <c r="A18982" t="s">
        <v>18983</v>
      </c>
      <c r="B18982" s="1">
        <v>42888</v>
      </c>
      <c r="C18982" s="2">
        <v>0.4070023148148148</v>
      </c>
      <c r="D18982" t="str">
        <f>RIGHT(Tabela1[[#This Row],[Nome]],3)</f>
        <v>PRW</v>
      </c>
      <c r="E18982" t="e">
        <f>VLOOKUP(Tabela1[[#This Row],[Nome]],customs_unique[],1,FALSE)</f>
        <v>#N/A</v>
      </c>
      <c r="F18982" t="b">
        <f>ISTEXT(Tabela1[[#This Row],[Custom_unique]])</f>
        <v>0</v>
      </c>
    </row>
    <row r="18983" spans="1:6" x14ac:dyDescent="0.25">
      <c r="A18983" t="s">
        <v>18984</v>
      </c>
      <c r="B18983" s="1">
        <v>42888</v>
      </c>
      <c r="C18983" s="2">
        <v>0.4070023148148148</v>
      </c>
      <c r="D18983" t="str">
        <f>RIGHT(Tabela1[[#This Row],[Nome]],3)</f>
        <v>PRW</v>
      </c>
      <c r="E18983" t="e">
        <f>VLOOKUP(Tabela1[[#This Row],[Nome]],customs_unique[],1,FALSE)</f>
        <v>#N/A</v>
      </c>
      <c r="F18983" t="b">
        <f>ISTEXT(Tabela1[[#This Row],[Custom_unique]])</f>
        <v>0</v>
      </c>
    </row>
    <row r="18984" spans="1:6" x14ac:dyDescent="0.25">
      <c r="A18984" t="s">
        <v>18985</v>
      </c>
      <c r="B18984" s="1">
        <v>42888</v>
      </c>
      <c r="C18984" s="2">
        <v>0.4070023148148148</v>
      </c>
      <c r="D18984" t="str">
        <f>RIGHT(Tabela1[[#This Row],[Nome]],3)</f>
        <v>PRW</v>
      </c>
      <c r="E18984" t="e">
        <f>VLOOKUP(Tabela1[[#This Row],[Nome]],customs_unique[],1,FALSE)</f>
        <v>#N/A</v>
      </c>
      <c r="F18984" t="b">
        <f>ISTEXT(Tabela1[[#This Row],[Custom_unique]])</f>
        <v>0</v>
      </c>
    </row>
    <row r="18985" spans="1:6" x14ac:dyDescent="0.25">
      <c r="A18985" t="s">
        <v>18986</v>
      </c>
      <c r="B18985" s="1">
        <v>42888</v>
      </c>
      <c r="C18985" s="2">
        <v>0.4070023148148148</v>
      </c>
      <c r="D18985" t="str">
        <f>RIGHT(Tabela1[[#This Row],[Nome]],3)</f>
        <v>PRW</v>
      </c>
      <c r="E18985" t="e">
        <f>VLOOKUP(Tabela1[[#This Row],[Nome]],customs_unique[],1,FALSE)</f>
        <v>#N/A</v>
      </c>
      <c r="F18985" t="b">
        <f>ISTEXT(Tabela1[[#This Row],[Custom_unique]])</f>
        <v>0</v>
      </c>
    </row>
    <row r="18986" spans="1:6" x14ac:dyDescent="0.25">
      <c r="A18986" t="s">
        <v>18987</v>
      </c>
      <c r="B18986" s="1">
        <v>42888</v>
      </c>
      <c r="C18986" s="2">
        <v>0.4070023148148148</v>
      </c>
      <c r="D18986" t="str">
        <f>RIGHT(Tabela1[[#This Row],[Nome]],3)</f>
        <v>PRW</v>
      </c>
      <c r="E18986" t="e">
        <f>VLOOKUP(Tabela1[[#This Row],[Nome]],customs_unique[],1,FALSE)</f>
        <v>#N/A</v>
      </c>
      <c r="F18986" t="b">
        <f>ISTEXT(Tabela1[[#This Row],[Custom_unique]])</f>
        <v>0</v>
      </c>
    </row>
    <row r="18987" spans="1:6" x14ac:dyDescent="0.25">
      <c r="A18987" t="s">
        <v>18988</v>
      </c>
      <c r="B18987" s="1">
        <v>42304</v>
      </c>
      <c r="C18987" s="2">
        <v>0.6086111111111111</v>
      </c>
      <c r="D18987" t="str">
        <f>RIGHT(Tabela1[[#This Row],[Nome]],3)</f>
        <v>PRW</v>
      </c>
      <c r="E18987" t="e">
        <f>VLOOKUP(Tabela1[[#This Row],[Nome]],customs_unique[],1,FALSE)</f>
        <v>#N/A</v>
      </c>
      <c r="F18987" t="b">
        <f>ISTEXT(Tabela1[[#This Row],[Custom_unique]])</f>
        <v>0</v>
      </c>
    </row>
    <row r="18988" spans="1:6" x14ac:dyDescent="0.25">
      <c r="A18988" t="s">
        <v>18989</v>
      </c>
      <c r="B18988" s="1">
        <v>42888</v>
      </c>
      <c r="C18988" s="2">
        <v>0.4070023148148148</v>
      </c>
      <c r="D18988" t="str">
        <f>RIGHT(Tabela1[[#This Row],[Nome]],3)</f>
        <v>PRW</v>
      </c>
      <c r="E18988" t="e">
        <f>VLOOKUP(Tabela1[[#This Row],[Nome]],customs_unique[],1,FALSE)</f>
        <v>#N/A</v>
      </c>
      <c r="F18988" t="b">
        <f>ISTEXT(Tabela1[[#This Row],[Custom_unique]])</f>
        <v>0</v>
      </c>
    </row>
    <row r="18989" spans="1:6" x14ac:dyDescent="0.25">
      <c r="A18989" t="s">
        <v>18990</v>
      </c>
      <c r="B18989" s="1">
        <v>42562</v>
      </c>
      <c r="C18989" s="2">
        <v>0.62565972222222221</v>
      </c>
      <c r="D18989" t="str">
        <f>RIGHT(Tabela1[[#This Row],[Nome]],3)</f>
        <v>PRW</v>
      </c>
      <c r="E18989" t="e">
        <f>VLOOKUP(Tabela1[[#This Row],[Nome]],customs_unique[],1,FALSE)</f>
        <v>#N/A</v>
      </c>
      <c r="F18989" t="b">
        <f>ISTEXT(Tabela1[[#This Row],[Custom_unique]])</f>
        <v>0</v>
      </c>
    </row>
    <row r="18990" spans="1:6" x14ac:dyDescent="0.25">
      <c r="A18990" t="s">
        <v>18991</v>
      </c>
      <c r="B18990" s="1">
        <v>42888</v>
      </c>
      <c r="C18990" s="2">
        <v>0.4070023148148148</v>
      </c>
      <c r="D18990" t="str">
        <f>RIGHT(Tabela1[[#This Row],[Nome]],3)</f>
        <v>PRW</v>
      </c>
      <c r="E18990" t="e">
        <f>VLOOKUP(Tabela1[[#This Row],[Nome]],customs_unique[],1,FALSE)</f>
        <v>#N/A</v>
      </c>
      <c r="F18990" t="b">
        <f>ISTEXT(Tabela1[[#This Row],[Custom_unique]])</f>
        <v>0</v>
      </c>
    </row>
    <row r="18991" spans="1:6" x14ac:dyDescent="0.25">
      <c r="A18991" t="s">
        <v>18992</v>
      </c>
      <c r="B18991" s="1">
        <v>43207</v>
      </c>
      <c r="C18991" s="2">
        <v>0.46918981481481481</v>
      </c>
      <c r="D18991" t="str">
        <f>RIGHT(Tabela1[[#This Row],[Nome]],3)</f>
        <v>PRW</v>
      </c>
      <c r="E18991" t="e">
        <f>VLOOKUP(Tabela1[[#This Row],[Nome]],customs_unique[],1,FALSE)</f>
        <v>#N/A</v>
      </c>
      <c r="F18991" t="b">
        <f>ISTEXT(Tabela1[[#This Row],[Custom_unique]])</f>
        <v>0</v>
      </c>
    </row>
    <row r="18992" spans="1:6" x14ac:dyDescent="0.25">
      <c r="A18992" t="s">
        <v>18993</v>
      </c>
      <c r="B18992" s="1">
        <v>42888</v>
      </c>
      <c r="C18992" s="2">
        <v>0.4070023148148148</v>
      </c>
      <c r="D18992" t="str">
        <f>RIGHT(Tabela1[[#This Row],[Nome]],3)</f>
        <v>PRW</v>
      </c>
      <c r="E18992" t="e">
        <f>VLOOKUP(Tabela1[[#This Row],[Nome]],customs_unique[],1,FALSE)</f>
        <v>#N/A</v>
      </c>
      <c r="F18992" t="b">
        <f>ISTEXT(Tabela1[[#This Row],[Custom_unique]])</f>
        <v>0</v>
      </c>
    </row>
    <row r="18993" spans="1:6" x14ac:dyDescent="0.25">
      <c r="A18993" t="s">
        <v>18994</v>
      </c>
      <c r="B18993" s="1">
        <v>42304</v>
      </c>
      <c r="C18993" s="2">
        <v>0.6086111111111111</v>
      </c>
      <c r="D18993" t="str">
        <f>RIGHT(Tabela1[[#This Row],[Nome]],3)</f>
        <v>PRW</v>
      </c>
      <c r="E18993" t="e">
        <f>VLOOKUP(Tabela1[[#This Row],[Nome]],customs_unique[],1,FALSE)</f>
        <v>#N/A</v>
      </c>
      <c r="F18993" t="b">
        <f>ISTEXT(Tabela1[[#This Row],[Custom_unique]])</f>
        <v>0</v>
      </c>
    </row>
    <row r="18994" spans="1:6" x14ac:dyDescent="0.25">
      <c r="A18994" t="s">
        <v>18995</v>
      </c>
      <c r="B18994" s="1">
        <v>42562</v>
      </c>
      <c r="C18994" s="2">
        <v>0.62565972222222221</v>
      </c>
      <c r="D18994" t="str">
        <f>RIGHT(Tabela1[[#This Row],[Nome]],3)</f>
        <v>PRW</v>
      </c>
      <c r="E18994" t="e">
        <f>VLOOKUP(Tabela1[[#This Row],[Nome]],customs_unique[],1,FALSE)</f>
        <v>#N/A</v>
      </c>
      <c r="F18994" t="b">
        <f>ISTEXT(Tabela1[[#This Row],[Custom_unique]])</f>
        <v>0</v>
      </c>
    </row>
    <row r="18995" spans="1:6" x14ac:dyDescent="0.25">
      <c r="A18995" t="s">
        <v>18996</v>
      </c>
      <c r="B18995" s="1">
        <v>42888</v>
      </c>
      <c r="C18995" s="2">
        <v>0.4070023148148148</v>
      </c>
      <c r="D18995" t="str">
        <f>RIGHT(Tabela1[[#This Row],[Nome]],3)</f>
        <v>PRW</v>
      </c>
      <c r="E18995" t="e">
        <f>VLOOKUP(Tabela1[[#This Row],[Nome]],customs_unique[],1,FALSE)</f>
        <v>#N/A</v>
      </c>
      <c r="F18995" t="b">
        <f>ISTEXT(Tabela1[[#This Row],[Custom_unique]])</f>
        <v>0</v>
      </c>
    </row>
    <row r="18996" spans="1:6" x14ac:dyDescent="0.25">
      <c r="A18996" t="s">
        <v>18997</v>
      </c>
      <c r="B18996" s="1">
        <v>41335</v>
      </c>
      <c r="C18996" s="2">
        <v>0.62778935185185192</v>
      </c>
      <c r="D18996" t="str">
        <f>RIGHT(Tabela1[[#This Row],[Nome]],3)</f>
        <v>PRW</v>
      </c>
      <c r="E18996" t="e">
        <f>VLOOKUP(Tabela1[[#This Row],[Nome]],customs_unique[],1,FALSE)</f>
        <v>#N/A</v>
      </c>
      <c r="F18996" t="b">
        <f>ISTEXT(Tabela1[[#This Row],[Custom_unique]])</f>
        <v>0</v>
      </c>
    </row>
    <row r="18997" spans="1:6" x14ac:dyDescent="0.25">
      <c r="A18997" t="s">
        <v>18998</v>
      </c>
      <c r="B18997" s="1">
        <v>42888</v>
      </c>
      <c r="C18997" s="2">
        <v>0.4070023148148148</v>
      </c>
      <c r="D18997" t="str">
        <f>RIGHT(Tabela1[[#This Row],[Nome]],3)</f>
        <v>PRW</v>
      </c>
      <c r="E18997" t="e">
        <f>VLOOKUP(Tabela1[[#This Row],[Nome]],customs_unique[],1,FALSE)</f>
        <v>#N/A</v>
      </c>
      <c r="F18997" t="b">
        <f>ISTEXT(Tabela1[[#This Row],[Custom_unique]])</f>
        <v>0</v>
      </c>
    </row>
    <row r="18998" spans="1:6" x14ac:dyDescent="0.25">
      <c r="A18998" t="s">
        <v>18999</v>
      </c>
      <c r="B18998" s="1">
        <v>41335</v>
      </c>
      <c r="C18998" s="2">
        <v>0.62778935185185192</v>
      </c>
      <c r="D18998" t="str">
        <f>RIGHT(Tabela1[[#This Row],[Nome]],3)</f>
        <v>PRW</v>
      </c>
      <c r="E18998" t="e">
        <f>VLOOKUP(Tabela1[[#This Row],[Nome]],customs_unique[],1,FALSE)</f>
        <v>#N/A</v>
      </c>
      <c r="F18998" t="b">
        <f>ISTEXT(Tabela1[[#This Row],[Custom_unique]])</f>
        <v>0</v>
      </c>
    </row>
    <row r="18999" spans="1:6" x14ac:dyDescent="0.25">
      <c r="A18999" t="s">
        <v>19000</v>
      </c>
      <c r="B18999" s="1">
        <v>42888</v>
      </c>
      <c r="C18999" s="2">
        <v>0.4070023148148148</v>
      </c>
      <c r="D18999" t="str">
        <f>RIGHT(Tabela1[[#This Row],[Nome]],3)</f>
        <v>PRW</v>
      </c>
      <c r="E18999" t="e">
        <f>VLOOKUP(Tabela1[[#This Row],[Nome]],customs_unique[],1,FALSE)</f>
        <v>#N/A</v>
      </c>
      <c r="F18999" t="b">
        <f>ISTEXT(Tabela1[[#This Row],[Custom_unique]])</f>
        <v>0</v>
      </c>
    </row>
    <row r="19000" spans="1:6" x14ac:dyDescent="0.25">
      <c r="A19000" t="s">
        <v>19001</v>
      </c>
      <c r="B19000" s="1">
        <v>41335</v>
      </c>
      <c r="C19000" s="2">
        <v>0.62778935185185192</v>
      </c>
      <c r="D19000" t="str">
        <f>RIGHT(Tabela1[[#This Row],[Nome]],3)</f>
        <v>PRW</v>
      </c>
      <c r="E19000" t="e">
        <f>VLOOKUP(Tabela1[[#This Row],[Nome]],customs_unique[],1,FALSE)</f>
        <v>#N/A</v>
      </c>
      <c r="F19000" t="b">
        <f>ISTEXT(Tabela1[[#This Row],[Custom_unique]])</f>
        <v>0</v>
      </c>
    </row>
    <row r="19001" spans="1:6" x14ac:dyDescent="0.25">
      <c r="A19001" t="s">
        <v>19002</v>
      </c>
      <c r="B19001" s="1">
        <v>42888</v>
      </c>
      <c r="C19001" s="2">
        <v>0.4070023148148148</v>
      </c>
      <c r="D19001" t="str">
        <f>RIGHT(Tabela1[[#This Row],[Nome]],3)</f>
        <v>PRW</v>
      </c>
      <c r="E19001" t="e">
        <f>VLOOKUP(Tabela1[[#This Row],[Nome]],customs_unique[],1,FALSE)</f>
        <v>#N/A</v>
      </c>
      <c r="F19001" t="b">
        <f>ISTEXT(Tabela1[[#This Row],[Custom_unique]])</f>
        <v>0</v>
      </c>
    </row>
    <row r="19002" spans="1:6" x14ac:dyDescent="0.25">
      <c r="A19002" t="s">
        <v>19003</v>
      </c>
      <c r="B19002" s="1">
        <v>41335</v>
      </c>
      <c r="C19002" s="2">
        <v>0.62778935185185192</v>
      </c>
      <c r="D19002" t="str">
        <f>RIGHT(Tabela1[[#This Row],[Nome]],3)</f>
        <v>PRW</v>
      </c>
      <c r="E19002" t="e">
        <f>VLOOKUP(Tabela1[[#This Row],[Nome]],customs_unique[],1,FALSE)</f>
        <v>#N/A</v>
      </c>
      <c r="F19002" t="b">
        <f>ISTEXT(Tabela1[[#This Row],[Custom_unique]])</f>
        <v>0</v>
      </c>
    </row>
    <row r="19003" spans="1:6" x14ac:dyDescent="0.25">
      <c r="A19003" t="s">
        <v>19004</v>
      </c>
      <c r="B19003" s="1">
        <v>42888</v>
      </c>
      <c r="C19003" s="2">
        <v>0.4070023148148148</v>
      </c>
      <c r="D19003" t="str">
        <f>RIGHT(Tabela1[[#This Row],[Nome]],3)</f>
        <v>PRW</v>
      </c>
      <c r="E19003" t="e">
        <f>VLOOKUP(Tabela1[[#This Row],[Nome]],customs_unique[],1,FALSE)</f>
        <v>#N/A</v>
      </c>
      <c r="F19003" t="b">
        <f>ISTEXT(Tabela1[[#This Row],[Custom_unique]])</f>
        <v>0</v>
      </c>
    </row>
    <row r="19004" spans="1:6" x14ac:dyDescent="0.25">
      <c r="A19004" t="s">
        <v>19005</v>
      </c>
      <c r="B19004" s="1">
        <v>42888</v>
      </c>
      <c r="C19004" s="2">
        <v>0.4070023148148148</v>
      </c>
      <c r="D19004" t="str">
        <f>RIGHT(Tabela1[[#This Row],[Nome]],3)</f>
        <v>PRW</v>
      </c>
      <c r="E19004" t="e">
        <f>VLOOKUP(Tabela1[[#This Row],[Nome]],customs_unique[],1,FALSE)</f>
        <v>#N/A</v>
      </c>
      <c r="F19004" t="b">
        <f>ISTEXT(Tabela1[[#This Row],[Custom_unique]])</f>
        <v>0</v>
      </c>
    </row>
    <row r="19005" spans="1:6" x14ac:dyDescent="0.25">
      <c r="A19005" t="s">
        <v>19006</v>
      </c>
      <c r="B19005" s="1">
        <v>42888</v>
      </c>
      <c r="C19005" s="2">
        <v>0.4070023148148148</v>
      </c>
      <c r="D19005" t="str">
        <f>RIGHT(Tabela1[[#This Row],[Nome]],3)</f>
        <v>PRW</v>
      </c>
      <c r="E19005" t="e">
        <f>VLOOKUP(Tabela1[[#This Row],[Nome]],customs_unique[],1,FALSE)</f>
        <v>#N/A</v>
      </c>
      <c r="F19005" t="b">
        <f>ISTEXT(Tabela1[[#This Row],[Custom_unique]])</f>
        <v>0</v>
      </c>
    </row>
    <row r="19006" spans="1:6" x14ac:dyDescent="0.25">
      <c r="A19006" t="s">
        <v>19007</v>
      </c>
      <c r="B19006" s="1">
        <v>42888</v>
      </c>
      <c r="C19006" s="2">
        <v>0.4070023148148148</v>
      </c>
      <c r="D19006" t="str">
        <f>RIGHT(Tabela1[[#This Row],[Nome]],3)</f>
        <v>PRW</v>
      </c>
      <c r="E19006" t="e">
        <f>VLOOKUP(Tabela1[[#This Row],[Nome]],customs_unique[],1,FALSE)</f>
        <v>#N/A</v>
      </c>
      <c r="F19006" t="b">
        <f>ISTEXT(Tabela1[[#This Row],[Custom_unique]])</f>
        <v>0</v>
      </c>
    </row>
    <row r="19007" spans="1:6" x14ac:dyDescent="0.25">
      <c r="A19007" t="s">
        <v>19008</v>
      </c>
      <c r="B19007" s="1">
        <v>42888</v>
      </c>
      <c r="C19007" s="2">
        <v>0.4070023148148148</v>
      </c>
      <c r="D19007" t="str">
        <f>RIGHT(Tabela1[[#This Row],[Nome]],3)</f>
        <v>PRW</v>
      </c>
      <c r="E19007" t="e">
        <f>VLOOKUP(Tabela1[[#This Row],[Nome]],customs_unique[],1,FALSE)</f>
        <v>#N/A</v>
      </c>
      <c r="F19007" t="b">
        <f>ISTEXT(Tabela1[[#This Row],[Custom_unique]])</f>
        <v>0</v>
      </c>
    </row>
    <row r="19008" spans="1:6" x14ac:dyDescent="0.25">
      <c r="A19008" t="s">
        <v>19009</v>
      </c>
      <c r="B19008" s="1">
        <v>43013</v>
      </c>
      <c r="C19008" s="2">
        <v>0.47165509259259258</v>
      </c>
      <c r="D19008" t="str">
        <f>RIGHT(Tabela1[[#This Row],[Nome]],3)</f>
        <v>PRW</v>
      </c>
      <c r="E19008" t="e">
        <f>VLOOKUP(Tabela1[[#This Row],[Nome]],customs_unique[],1,FALSE)</f>
        <v>#N/A</v>
      </c>
      <c r="F19008" t="b">
        <f>ISTEXT(Tabela1[[#This Row],[Custom_unique]])</f>
        <v>0</v>
      </c>
    </row>
    <row r="19009" spans="1:6" x14ac:dyDescent="0.25">
      <c r="A19009" t="s">
        <v>19010</v>
      </c>
      <c r="B19009" s="1">
        <v>41335</v>
      </c>
      <c r="C19009" s="2">
        <v>0.62778935185185192</v>
      </c>
      <c r="D19009" t="str">
        <f>RIGHT(Tabela1[[#This Row],[Nome]],3)</f>
        <v>PRW</v>
      </c>
      <c r="E19009" t="e">
        <f>VLOOKUP(Tabela1[[#This Row],[Nome]],customs_unique[],1,FALSE)</f>
        <v>#N/A</v>
      </c>
      <c r="F19009" t="b">
        <f>ISTEXT(Tabela1[[#This Row],[Custom_unique]])</f>
        <v>0</v>
      </c>
    </row>
    <row r="19010" spans="1:6" x14ac:dyDescent="0.25">
      <c r="A19010" t="s">
        <v>19011</v>
      </c>
      <c r="B19010" s="1">
        <v>42888</v>
      </c>
      <c r="C19010" s="2">
        <v>0.4070023148148148</v>
      </c>
      <c r="D19010" t="str">
        <f>RIGHT(Tabela1[[#This Row],[Nome]],3)</f>
        <v>PRW</v>
      </c>
      <c r="E19010" t="e">
        <f>VLOOKUP(Tabela1[[#This Row],[Nome]],customs_unique[],1,FALSE)</f>
        <v>#N/A</v>
      </c>
      <c r="F19010" t="b">
        <f>ISTEXT(Tabela1[[#This Row],[Custom_unique]])</f>
        <v>0</v>
      </c>
    </row>
    <row r="19011" spans="1:6" x14ac:dyDescent="0.25">
      <c r="A19011" t="s">
        <v>19012</v>
      </c>
      <c r="B19011" s="1">
        <v>42888</v>
      </c>
      <c r="C19011" s="2">
        <v>0.4070023148148148</v>
      </c>
      <c r="D19011" t="str">
        <f>RIGHT(Tabela1[[#This Row],[Nome]],3)</f>
        <v>PRW</v>
      </c>
      <c r="E19011" t="e">
        <f>VLOOKUP(Tabela1[[#This Row],[Nome]],customs_unique[],1,FALSE)</f>
        <v>#N/A</v>
      </c>
      <c r="F19011" t="b">
        <f>ISTEXT(Tabela1[[#This Row],[Custom_unique]])</f>
        <v>0</v>
      </c>
    </row>
    <row r="19012" spans="1:6" x14ac:dyDescent="0.25">
      <c r="A19012" t="s">
        <v>19013</v>
      </c>
      <c r="B19012" s="1">
        <v>42844</v>
      </c>
      <c r="C19012" s="2">
        <v>0.44961805555555556</v>
      </c>
      <c r="D19012" t="str">
        <f>RIGHT(Tabela1[[#This Row],[Nome]],3)</f>
        <v>PRW</v>
      </c>
      <c r="E19012" t="e">
        <f>VLOOKUP(Tabela1[[#This Row],[Nome]],customs_unique[],1,FALSE)</f>
        <v>#N/A</v>
      </c>
      <c r="F19012" t="b">
        <f>ISTEXT(Tabela1[[#This Row],[Custom_unique]])</f>
        <v>0</v>
      </c>
    </row>
    <row r="19013" spans="1:6" x14ac:dyDescent="0.25">
      <c r="A19013" t="s">
        <v>19014</v>
      </c>
      <c r="B19013" s="1">
        <v>42888</v>
      </c>
      <c r="C19013" s="2">
        <v>0.4070023148148148</v>
      </c>
      <c r="D19013" t="str">
        <f>RIGHT(Tabela1[[#This Row],[Nome]],3)</f>
        <v>PRW</v>
      </c>
      <c r="E19013" t="e">
        <f>VLOOKUP(Tabela1[[#This Row],[Nome]],customs_unique[],1,FALSE)</f>
        <v>#N/A</v>
      </c>
      <c r="F19013" t="b">
        <f>ISTEXT(Tabela1[[#This Row],[Custom_unique]])</f>
        <v>0</v>
      </c>
    </row>
    <row r="19014" spans="1:6" x14ac:dyDescent="0.25">
      <c r="A19014" t="s">
        <v>19015</v>
      </c>
      <c r="B19014" s="1">
        <v>42888</v>
      </c>
      <c r="C19014" s="2">
        <v>0.4070023148148148</v>
      </c>
      <c r="D19014" t="str">
        <f>RIGHT(Tabela1[[#This Row],[Nome]],3)</f>
        <v>PRW</v>
      </c>
      <c r="E19014" t="e">
        <f>VLOOKUP(Tabela1[[#This Row],[Nome]],customs_unique[],1,FALSE)</f>
        <v>#N/A</v>
      </c>
      <c r="F19014" t="b">
        <f>ISTEXT(Tabela1[[#This Row],[Custom_unique]])</f>
        <v>0</v>
      </c>
    </row>
    <row r="19015" spans="1:6" x14ac:dyDescent="0.25">
      <c r="A19015" t="s">
        <v>19016</v>
      </c>
      <c r="B19015" s="1">
        <v>42832</v>
      </c>
      <c r="C19015" s="2">
        <v>0.68361111111111106</v>
      </c>
      <c r="D19015" t="str">
        <f>RIGHT(Tabela1[[#This Row],[Nome]],3)</f>
        <v>PRW</v>
      </c>
      <c r="E19015" t="e">
        <f>VLOOKUP(Tabela1[[#This Row],[Nome]],customs_unique[],1,FALSE)</f>
        <v>#N/A</v>
      </c>
      <c r="F19015" t="b">
        <f>ISTEXT(Tabela1[[#This Row],[Custom_unique]])</f>
        <v>0</v>
      </c>
    </row>
    <row r="19016" spans="1:6" x14ac:dyDescent="0.25">
      <c r="A19016" t="s">
        <v>19017</v>
      </c>
      <c r="B19016" s="1">
        <v>42888</v>
      </c>
      <c r="C19016" s="2">
        <v>0.4070023148148148</v>
      </c>
      <c r="D19016" t="str">
        <f>RIGHT(Tabela1[[#This Row],[Nome]],3)</f>
        <v>PRW</v>
      </c>
      <c r="E19016" t="e">
        <f>VLOOKUP(Tabela1[[#This Row],[Nome]],customs_unique[],1,FALSE)</f>
        <v>#N/A</v>
      </c>
      <c r="F19016" t="b">
        <f>ISTEXT(Tabela1[[#This Row],[Custom_unique]])</f>
        <v>0</v>
      </c>
    </row>
    <row r="19017" spans="1:6" x14ac:dyDescent="0.25">
      <c r="A19017" t="s">
        <v>19018</v>
      </c>
      <c r="B19017" s="1">
        <v>41335</v>
      </c>
      <c r="C19017" s="2">
        <v>0.62778935185185192</v>
      </c>
      <c r="D19017" t="str">
        <f>RIGHT(Tabela1[[#This Row],[Nome]],3)</f>
        <v>PRW</v>
      </c>
      <c r="E19017" t="e">
        <f>VLOOKUP(Tabela1[[#This Row],[Nome]],customs_unique[],1,FALSE)</f>
        <v>#N/A</v>
      </c>
      <c r="F19017" t="b">
        <f>ISTEXT(Tabela1[[#This Row],[Custom_unique]])</f>
        <v>0</v>
      </c>
    </row>
    <row r="19018" spans="1:6" x14ac:dyDescent="0.25">
      <c r="A19018" t="s">
        <v>19019</v>
      </c>
      <c r="B19018" s="1">
        <v>41335</v>
      </c>
      <c r="C19018" s="2">
        <v>0.62778935185185192</v>
      </c>
      <c r="D19018" t="str">
        <f>RIGHT(Tabela1[[#This Row],[Nome]],3)</f>
        <v>PRW</v>
      </c>
      <c r="E19018" t="e">
        <f>VLOOKUP(Tabela1[[#This Row],[Nome]],customs_unique[],1,FALSE)</f>
        <v>#N/A</v>
      </c>
      <c r="F19018" t="b">
        <f>ISTEXT(Tabela1[[#This Row],[Custom_unique]])</f>
        <v>0</v>
      </c>
    </row>
    <row r="19019" spans="1:6" x14ac:dyDescent="0.25">
      <c r="A19019" t="s">
        <v>19020</v>
      </c>
      <c r="B19019" s="1">
        <v>41335</v>
      </c>
      <c r="C19019" s="2">
        <v>0.62778935185185192</v>
      </c>
      <c r="D19019" t="str">
        <f>RIGHT(Tabela1[[#This Row],[Nome]],3)</f>
        <v>PRW</v>
      </c>
      <c r="E19019" t="e">
        <f>VLOOKUP(Tabela1[[#This Row],[Nome]],customs_unique[],1,FALSE)</f>
        <v>#N/A</v>
      </c>
      <c r="F19019" t="b">
        <f>ISTEXT(Tabela1[[#This Row],[Custom_unique]])</f>
        <v>0</v>
      </c>
    </row>
    <row r="19020" spans="1:6" x14ac:dyDescent="0.25">
      <c r="A19020" t="s">
        <v>19021</v>
      </c>
      <c r="B19020" s="1">
        <v>41335</v>
      </c>
      <c r="C19020" s="2">
        <v>0.62778935185185192</v>
      </c>
      <c r="D19020" t="str">
        <f>RIGHT(Tabela1[[#This Row],[Nome]],3)</f>
        <v>PRW</v>
      </c>
      <c r="E19020" t="e">
        <f>VLOOKUP(Tabela1[[#This Row],[Nome]],customs_unique[],1,FALSE)</f>
        <v>#N/A</v>
      </c>
      <c r="F19020" t="b">
        <f>ISTEXT(Tabela1[[#This Row],[Custom_unique]])</f>
        <v>0</v>
      </c>
    </row>
    <row r="19021" spans="1:6" x14ac:dyDescent="0.25">
      <c r="A19021" t="s">
        <v>19022</v>
      </c>
      <c r="B19021" s="1">
        <v>42888</v>
      </c>
      <c r="C19021" s="2">
        <v>0.4070023148148148</v>
      </c>
      <c r="D19021" t="str">
        <f>RIGHT(Tabela1[[#This Row],[Nome]],3)</f>
        <v>PRW</v>
      </c>
      <c r="E19021" t="e">
        <f>VLOOKUP(Tabela1[[#This Row],[Nome]],customs_unique[],1,FALSE)</f>
        <v>#N/A</v>
      </c>
      <c r="F19021" t="b">
        <f>ISTEXT(Tabela1[[#This Row],[Custom_unique]])</f>
        <v>0</v>
      </c>
    </row>
    <row r="19022" spans="1:6" x14ac:dyDescent="0.25">
      <c r="A19022" t="s">
        <v>19023</v>
      </c>
      <c r="B19022" s="1">
        <v>42844</v>
      </c>
      <c r="C19022" s="2">
        <v>0.44961805555555556</v>
      </c>
      <c r="D19022" t="str">
        <f>RIGHT(Tabela1[[#This Row],[Nome]],3)</f>
        <v>PRW</v>
      </c>
      <c r="E19022" t="e">
        <f>VLOOKUP(Tabela1[[#This Row],[Nome]],customs_unique[],1,FALSE)</f>
        <v>#N/A</v>
      </c>
      <c r="F19022" t="b">
        <f>ISTEXT(Tabela1[[#This Row],[Custom_unique]])</f>
        <v>0</v>
      </c>
    </row>
    <row r="19023" spans="1:6" x14ac:dyDescent="0.25">
      <c r="A19023" t="s">
        <v>19024</v>
      </c>
      <c r="B19023" s="1">
        <v>43166</v>
      </c>
      <c r="C19023" s="2">
        <v>0.72119212962962964</v>
      </c>
      <c r="D19023" t="str">
        <f>RIGHT(Tabela1[[#This Row],[Nome]],3)</f>
        <v>PRW</v>
      </c>
      <c r="E19023" t="e">
        <f>VLOOKUP(Tabela1[[#This Row],[Nome]],customs_unique[],1,FALSE)</f>
        <v>#N/A</v>
      </c>
      <c r="F19023" t="b">
        <f>ISTEXT(Tabela1[[#This Row],[Custom_unique]])</f>
        <v>0</v>
      </c>
    </row>
    <row r="19024" spans="1:6" x14ac:dyDescent="0.25">
      <c r="A19024" t="s">
        <v>19025</v>
      </c>
      <c r="B19024" s="1">
        <v>42485</v>
      </c>
      <c r="C19024" s="2">
        <v>0.41820601851851852</v>
      </c>
      <c r="D19024" t="str">
        <f>RIGHT(Tabela1[[#This Row],[Nome]],3)</f>
        <v>PRW</v>
      </c>
      <c r="E19024" t="e">
        <f>VLOOKUP(Tabela1[[#This Row],[Nome]],customs_unique[],1,FALSE)</f>
        <v>#N/A</v>
      </c>
      <c r="F19024" t="b">
        <f>ISTEXT(Tabela1[[#This Row],[Custom_unique]])</f>
        <v>0</v>
      </c>
    </row>
    <row r="19025" spans="1:6" x14ac:dyDescent="0.25">
      <c r="A19025" t="s">
        <v>19026</v>
      </c>
      <c r="B19025" s="1">
        <v>42832</v>
      </c>
      <c r="C19025" s="2">
        <v>0.68361111111111106</v>
      </c>
      <c r="D19025" t="str">
        <f>RIGHT(Tabela1[[#This Row],[Nome]],3)</f>
        <v>PRW</v>
      </c>
      <c r="E19025" t="e">
        <f>VLOOKUP(Tabela1[[#This Row],[Nome]],customs_unique[],1,FALSE)</f>
        <v>#N/A</v>
      </c>
      <c r="F19025" t="b">
        <f>ISTEXT(Tabela1[[#This Row],[Custom_unique]])</f>
        <v>0</v>
      </c>
    </row>
    <row r="19026" spans="1:6" x14ac:dyDescent="0.25">
      <c r="A19026" t="s">
        <v>19027</v>
      </c>
      <c r="B19026" s="1">
        <v>42304</v>
      </c>
      <c r="C19026" s="2">
        <v>0.6086111111111111</v>
      </c>
      <c r="D19026" t="str">
        <f>RIGHT(Tabela1[[#This Row],[Nome]],3)</f>
        <v>PRW</v>
      </c>
      <c r="E19026" t="e">
        <f>VLOOKUP(Tabela1[[#This Row],[Nome]],customs_unique[],1,FALSE)</f>
        <v>#N/A</v>
      </c>
      <c r="F19026" t="b">
        <f>ISTEXT(Tabela1[[#This Row],[Custom_unique]])</f>
        <v>0</v>
      </c>
    </row>
    <row r="19027" spans="1:6" x14ac:dyDescent="0.25">
      <c r="A19027" t="s">
        <v>19028</v>
      </c>
      <c r="B19027" s="1">
        <v>43230</v>
      </c>
      <c r="C19027" s="2">
        <v>0.56612268518518516</v>
      </c>
      <c r="D19027" t="str">
        <f>RIGHT(Tabela1[[#This Row],[Nome]],3)</f>
        <v>PRW</v>
      </c>
      <c r="E19027" t="e">
        <f>VLOOKUP(Tabela1[[#This Row],[Nome]],customs_unique[],1,FALSE)</f>
        <v>#N/A</v>
      </c>
      <c r="F19027" t="b">
        <f>ISTEXT(Tabela1[[#This Row],[Custom_unique]])</f>
        <v>0</v>
      </c>
    </row>
    <row r="19028" spans="1:6" x14ac:dyDescent="0.25">
      <c r="A19028" t="s">
        <v>19029</v>
      </c>
      <c r="B19028" s="1">
        <v>41366</v>
      </c>
      <c r="C19028" s="2">
        <v>0.66971064814814818</v>
      </c>
      <c r="D19028" t="str">
        <f>RIGHT(Tabela1[[#This Row],[Nome]],3)</f>
        <v>PRW</v>
      </c>
      <c r="E19028" t="e">
        <f>VLOOKUP(Tabela1[[#This Row],[Nome]],customs_unique[],1,FALSE)</f>
        <v>#N/A</v>
      </c>
      <c r="F19028" t="b">
        <f>ISTEXT(Tabela1[[#This Row],[Custom_unique]])</f>
        <v>0</v>
      </c>
    </row>
    <row r="19029" spans="1:6" x14ac:dyDescent="0.25">
      <c r="A19029" t="s">
        <v>19030</v>
      </c>
      <c r="B19029" s="1">
        <v>42429</v>
      </c>
      <c r="C19029" s="2">
        <v>0.44855324074074071</v>
      </c>
      <c r="D19029" t="str">
        <f>RIGHT(Tabela1[[#This Row],[Nome]],3)</f>
        <v>PRW</v>
      </c>
      <c r="E19029" t="e">
        <f>VLOOKUP(Tabela1[[#This Row],[Nome]],customs_unique[],1,FALSE)</f>
        <v>#N/A</v>
      </c>
      <c r="F19029" t="b">
        <f>ISTEXT(Tabela1[[#This Row],[Custom_unique]])</f>
        <v>0</v>
      </c>
    </row>
    <row r="19030" spans="1:6" x14ac:dyDescent="0.25">
      <c r="A19030" t="s">
        <v>19031</v>
      </c>
      <c r="B19030" s="1">
        <v>43097</v>
      </c>
      <c r="C19030" s="2">
        <v>0.71159722222222221</v>
      </c>
      <c r="D19030" t="str">
        <f>RIGHT(Tabela1[[#This Row],[Nome]],3)</f>
        <v>PRW</v>
      </c>
      <c r="E19030" t="e">
        <f>VLOOKUP(Tabela1[[#This Row],[Nome]],customs_unique[],1,FALSE)</f>
        <v>#N/A</v>
      </c>
      <c r="F19030" t="b">
        <f>ISTEXT(Tabela1[[#This Row],[Custom_unique]])</f>
        <v>0</v>
      </c>
    </row>
    <row r="19031" spans="1:6" x14ac:dyDescent="0.25">
      <c r="A19031" t="s">
        <v>19032</v>
      </c>
      <c r="B19031" s="1">
        <v>42888</v>
      </c>
      <c r="C19031" s="2">
        <v>0.4070023148148148</v>
      </c>
      <c r="D19031" t="str">
        <f>RIGHT(Tabela1[[#This Row],[Nome]],3)</f>
        <v>PRW</v>
      </c>
      <c r="E19031" t="e">
        <f>VLOOKUP(Tabela1[[#This Row],[Nome]],customs_unique[],1,FALSE)</f>
        <v>#N/A</v>
      </c>
      <c r="F19031" t="b">
        <f>ISTEXT(Tabela1[[#This Row],[Custom_unique]])</f>
        <v>0</v>
      </c>
    </row>
    <row r="19032" spans="1:6" x14ac:dyDescent="0.25">
      <c r="A19032" t="s">
        <v>19033</v>
      </c>
      <c r="B19032" s="1">
        <v>43061</v>
      </c>
      <c r="C19032" s="2">
        <v>0.38755787037037037</v>
      </c>
      <c r="D19032" t="str">
        <f>RIGHT(Tabela1[[#This Row],[Nome]],3)</f>
        <v>PRW</v>
      </c>
      <c r="E19032" t="e">
        <f>VLOOKUP(Tabela1[[#This Row],[Nome]],customs_unique[],1,FALSE)</f>
        <v>#N/A</v>
      </c>
      <c r="F19032" t="b">
        <f>ISTEXT(Tabela1[[#This Row],[Custom_unique]])</f>
        <v>0</v>
      </c>
    </row>
    <row r="19033" spans="1:6" x14ac:dyDescent="0.25">
      <c r="A19033" t="s">
        <v>19034</v>
      </c>
      <c r="B19033" s="1">
        <v>42888</v>
      </c>
      <c r="C19033" s="2">
        <v>0.4070023148148148</v>
      </c>
      <c r="D19033" t="str">
        <f>RIGHT(Tabela1[[#This Row],[Nome]],3)</f>
        <v>PRW</v>
      </c>
      <c r="E19033" t="e">
        <f>VLOOKUP(Tabela1[[#This Row],[Nome]],customs_unique[],1,FALSE)</f>
        <v>#N/A</v>
      </c>
      <c r="F19033" t="b">
        <f>ISTEXT(Tabela1[[#This Row],[Custom_unique]])</f>
        <v>0</v>
      </c>
    </row>
    <row r="19034" spans="1:6" x14ac:dyDescent="0.25">
      <c r="A19034" t="s">
        <v>19035</v>
      </c>
      <c r="B19034" s="1">
        <v>43012</v>
      </c>
      <c r="C19034" s="2">
        <v>0.39428240740740739</v>
      </c>
      <c r="D19034" t="str">
        <f>RIGHT(Tabela1[[#This Row],[Nome]],3)</f>
        <v>PRW</v>
      </c>
      <c r="E19034" t="e">
        <f>VLOOKUP(Tabela1[[#This Row],[Nome]],customs_unique[],1,FALSE)</f>
        <v>#N/A</v>
      </c>
      <c r="F19034" t="b">
        <f>ISTEXT(Tabela1[[#This Row],[Custom_unique]])</f>
        <v>0</v>
      </c>
    </row>
    <row r="19035" spans="1:6" x14ac:dyDescent="0.25">
      <c r="A19035" t="s">
        <v>19036</v>
      </c>
      <c r="B19035" s="1">
        <v>43158</v>
      </c>
      <c r="C19035" s="2">
        <v>0.59356481481481482</v>
      </c>
      <c r="D19035" t="str">
        <f>RIGHT(Tabela1[[#This Row],[Nome]],3)</f>
        <v>PRW</v>
      </c>
      <c r="E19035" t="e">
        <f>VLOOKUP(Tabela1[[#This Row],[Nome]],customs_unique[],1,FALSE)</f>
        <v>#N/A</v>
      </c>
      <c r="F19035" t="b">
        <f>ISTEXT(Tabela1[[#This Row],[Custom_unique]])</f>
        <v>0</v>
      </c>
    </row>
    <row r="19036" spans="1:6" x14ac:dyDescent="0.25">
      <c r="A19036" t="s">
        <v>19037</v>
      </c>
      <c r="B19036" s="1">
        <v>42888</v>
      </c>
      <c r="C19036" s="2">
        <v>0.4070023148148148</v>
      </c>
      <c r="D19036" t="str">
        <f>RIGHT(Tabela1[[#This Row],[Nome]],3)</f>
        <v>PRW</v>
      </c>
      <c r="E19036" t="e">
        <f>VLOOKUP(Tabela1[[#This Row],[Nome]],customs_unique[],1,FALSE)</f>
        <v>#N/A</v>
      </c>
      <c r="F19036" t="b">
        <f>ISTEXT(Tabela1[[#This Row],[Custom_unique]])</f>
        <v>0</v>
      </c>
    </row>
    <row r="19037" spans="1:6" x14ac:dyDescent="0.25">
      <c r="A19037" t="s">
        <v>19038</v>
      </c>
      <c r="B19037" s="1">
        <v>42937</v>
      </c>
      <c r="C19037" s="2">
        <v>0.56947916666666665</v>
      </c>
      <c r="D19037" t="str">
        <f>RIGHT(Tabela1[[#This Row],[Nome]],3)</f>
        <v>PRW</v>
      </c>
      <c r="E19037" t="e">
        <f>VLOOKUP(Tabela1[[#This Row],[Nome]],customs_unique[],1,FALSE)</f>
        <v>#N/A</v>
      </c>
      <c r="F19037" t="b">
        <f>ISTEXT(Tabela1[[#This Row],[Custom_unique]])</f>
        <v>0</v>
      </c>
    </row>
    <row r="19038" spans="1:6" x14ac:dyDescent="0.25">
      <c r="A19038" t="s">
        <v>19039</v>
      </c>
      <c r="B19038" s="1">
        <v>43131</v>
      </c>
      <c r="C19038" s="2">
        <v>0.53649305555555549</v>
      </c>
      <c r="D19038" t="str">
        <f>RIGHT(Tabela1[[#This Row],[Nome]],3)</f>
        <v>PRW</v>
      </c>
      <c r="E19038" t="e">
        <f>VLOOKUP(Tabela1[[#This Row],[Nome]],customs_unique[],1,FALSE)</f>
        <v>#N/A</v>
      </c>
      <c r="F19038" t="b">
        <f>ISTEXT(Tabela1[[#This Row],[Custom_unique]])</f>
        <v>0</v>
      </c>
    </row>
    <row r="19039" spans="1:6" x14ac:dyDescent="0.25">
      <c r="A19039" t="s">
        <v>19040</v>
      </c>
      <c r="B19039" s="1">
        <v>43167</v>
      </c>
      <c r="C19039" s="2">
        <v>0.42269675925925926</v>
      </c>
      <c r="D19039" t="str">
        <f>RIGHT(Tabela1[[#This Row],[Nome]],3)</f>
        <v>PRW</v>
      </c>
      <c r="E19039" t="e">
        <f>VLOOKUP(Tabela1[[#This Row],[Nome]],customs_unique[],1,FALSE)</f>
        <v>#N/A</v>
      </c>
      <c r="F19039" t="b">
        <f>ISTEXT(Tabela1[[#This Row],[Custom_unique]])</f>
        <v>0</v>
      </c>
    </row>
    <row r="19040" spans="1:6" x14ac:dyDescent="0.25">
      <c r="A19040" t="s">
        <v>19041</v>
      </c>
      <c r="B19040" s="1">
        <v>42832</v>
      </c>
      <c r="C19040" s="2">
        <v>0.68361111111111106</v>
      </c>
      <c r="D19040" t="str">
        <f>RIGHT(Tabela1[[#This Row],[Nome]],3)</f>
        <v>PRW</v>
      </c>
      <c r="E19040" t="e">
        <f>VLOOKUP(Tabela1[[#This Row],[Nome]],customs_unique[],1,FALSE)</f>
        <v>#N/A</v>
      </c>
      <c r="F19040" t="b">
        <f>ISTEXT(Tabela1[[#This Row],[Custom_unique]])</f>
        <v>0</v>
      </c>
    </row>
    <row r="19041" spans="1:6" x14ac:dyDescent="0.25">
      <c r="A19041" t="s">
        <v>19042</v>
      </c>
      <c r="B19041" s="1">
        <v>42832</v>
      </c>
      <c r="C19041" s="2">
        <v>0.68361111111111106</v>
      </c>
      <c r="D19041" t="str">
        <f>RIGHT(Tabela1[[#This Row],[Nome]],3)</f>
        <v>PRW</v>
      </c>
      <c r="E19041" t="e">
        <f>VLOOKUP(Tabela1[[#This Row],[Nome]],customs_unique[],1,FALSE)</f>
        <v>#N/A</v>
      </c>
      <c r="F19041" t="b">
        <f>ISTEXT(Tabela1[[#This Row],[Custom_unique]])</f>
        <v>0</v>
      </c>
    </row>
    <row r="19042" spans="1:6" x14ac:dyDescent="0.25">
      <c r="A19042" t="s">
        <v>19043</v>
      </c>
      <c r="B19042" s="1">
        <v>42832</v>
      </c>
      <c r="C19042" s="2">
        <v>0.68361111111111106</v>
      </c>
      <c r="D19042" t="str">
        <f>RIGHT(Tabela1[[#This Row],[Nome]],3)</f>
        <v>PRW</v>
      </c>
      <c r="E19042" t="e">
        <f>VLOOKUP(Tabela1[[#This Row],[Nome]],customs_unique[],1,FALSE)</f>
        <v>#N/A</v>
      </c>
      <c r="F19042" t="b">
        <f>ISTEXT(Tabela1[[#This Row],[Custom_unique]])</f>
        <v>0</v>
      </c>
    </row>
    <row r="19043" spans="1:6" x14ac:dyDescent="0.25">
      <c r="A19043" t="s">
        <v>19044</v>
      </c>
      <c r="B19043" s="1">
        <v>43195</v>
      </c>
      <c r="C19043" s="2">
        <v>0.5854166666666667</v>
      </c>
      <c r="D19043" t="str">
        <f>RIGHT(Tabela1[[#This Row],[Nome]],3)</f>
        <v>PRW</v>
      </c>
      <c r="E19043" t="e">
        <f>VLOOKUP(Tabela1[[#This Row],[Nome]],customs_unique[],1,FALSE)</f>
        <v>#N/A</v>
      </c>
      <c r="F19043" t="b">
        <f>ISTEXT(Tabela1[[#This Row],[Custom_unique]])</f>
        <v>0</v>
      </c>
    </row>
    <row r="19044" spans="1:6" x14ac:dyDescent="0.25">
      <c r="A19044" t="s">
        <v>19045</v>
      </c>
      <c r="B19044" s="1">
        <v>42888</v>
      </c>
      <c r="C19044" s="2">
        <v>0.4070023148148148</v>
      </c>
      <c r="D19044" t="str">
        <f>RIGHT(Tabela1[[#This Row],[Nome]],3)</f>
        <v>PRW</v>
      </c>
      <c r="E19044" t="e">
        <f>VLOOKUP(Tabela1[[#This Row],[Nome]],customs_unique[],1,FALSE)</f>
        <v>#N/A</v>
      </c>
      <c r="F19044" t="b">
        <f>ISTEXT(Tabela1[[#This Row],[Custom_unique]])</f>
        <v>0</v>
      </c>
    </row>
    <row r="19045" spans="1:6" x14ac:dyDescent="0.25">
      <c r="A19045" t="s">
        <v>19046</v>
      </c>
      <c r="B19045" s="1">
        <v>43007</v>
      </c>
      <c r="C19045" s="2">
        <v>0.43712962962962965</v>
      </c>
      <c r="D19045" t="str">
        <f>RIGHT(Tabela1[[#This Row],[Nome]],3)</f>
        <v>PRW</v>
      </c>
      <c r="E19045" t="e">
        <f>VLOOKUP(Tabela1[[#This Row],[Nome]],customs_unique[],1,FALSE)</f>
        <v>#N/A</v>
      </c>
      <c r="F19045" t="b">
        <f>ISTEXT(Tabela1[[#This Row],[Custom_unique]])</f>
        <v>0</v>
      </c>
    </row>
    <row r="19046" spans="1:6" x14ac:dyDescent="0.25">
      <c r="A19046" t="s">
        <v>19047</v>
      </c>
      <c r="B19046" s="1">
        <v>43007</v>
      </c>
      <c r="C19046" s="2">
        <v>0.43712962962962965</v>
      </c>
      <c r="D19046" t="str">
        <f>RIGHT(Tabela1[[#This Row],[Nome]],3)</f>
        <v>PRW</v>
      </c>
      <c r="E19046" t="e">
        <f>VLOOKUP(Tabela1[[#This Row],[Nome]],customs_unique[],1,FALSE)</f>
        <v>#N/A</v>
      </c>
      <c r="F19046" t="b">
        <f>ISTEXT(Tabela1[[#This Row],[Custom_unique]])</f>
        <v>0</v>
      </c>
    </row>
    <row r="19047" spans="1:6" x14ac:dyDescent="0.25">
      <c r="A19047" t="s">
        <v>19048</v>
      </c>
      <c r="B19047" s="1">
        <v>42832</v>
      </c>
      <c r="C19047" s="2">
        <v>0.68361111111111106</v>
      </c>
      <c r="D19047" t="str">
        <f>RIGHT(Tabela1[[#This Row],[Nome]],3)</f>
        <v>PRW</v>
      </c>
      <c r="E19047" t="e">
        <f>VLOOKUP(Tabela1[[#This Row],[Nome]],customs_unique[],1,FALSE)</f>
        <v>#N/A</v>
      </c>
      <c r="F19047" t="b">
        <f>ISTEXT(Tabela1[[#This Row],[Custom_unique]])</f>
        <v>0</v>
      </c>
    </row>
    <row r="19048" spans="1:6" x14ac:dyDescent="0.25">
      <c r="A19048" t="s">
        <v>19049</v>
      </c>
      <c r="B19048" s="1">
        <v>43007</v>
      </c>
      <c r="C19048" s="2">
        <v>0.43712962962962965</v>
      </c>
      <c r="D19048" t="str">
        <f>RIGHT(Tabela1[[#This Row],[Nome]],3)</f>
        <v>PRW</v>
      </c>
      <c r="E19048" t="e">
        <f>VLOOKUP(Tabela1[[#This Row],[Nome]],customs_unique[],1,FALSE)</f>
        <v>#N/A</v>
      </c>
      <c r="F19048" t="b">
        <f>ISTEXT(Tabela1[[#This Row],[Custom_unique]])</f>
        <v>0</v>
      </c>
    </row>
    <row r="19049" spans="1:6" x14ac:dyDescent="0.25">
      <c r="A19049" t="s">
        <v>19050</v>
      </c>
      <c r="B19049" s="1">
        <v>42832</v>
      </c>
      <c r="C19049" s="2">
        <v>0.68361111111111106</v>
      </c>
      <c r="D19049" t="str">
        <f>RIGHT(Tabela1[[#This Row],[Nome]],3)</f>
        <v>PRW</v>
      </c>
      <c r="E19049" t="e">
        <f>VLOOKUP(Tabela1[[#This Row],[Nome]],customs_unique[],1,FALSE)</f>
        <v>#N/A</v>
      </c>
      <c r="F19049" t="b">
        <f>ISTEXT(Tabela1[[#This Row],[Custom_unique]])</f>
        <v>0</v>
      </c>
    </row>
    <row r="19050" spans="1:6" x14ac:dyDescent="0.25">
      <c r="A19050" t="s">
        <v>19051</v>
      </c>
      <c r="B19050" s="1">
        <v>42832</v>
      </c>
      <c r="C19050" s="2">
        <v>0.68361111111111106</v>
      </c>
      <c r="D19050" t="str">
        <f>RIGHT(Tabela1[[#This Row],[Nome]],3)</f>
        <v>PRW</v>
      </c>
      <c r="E19050" t="e">
        <f>VLOOKUP(Tabela1[[#This Row],[Nome]],customs_unique[],1,FALSE)</f>
        <v>#N/A</v>
      </c>
      <c r="F19050" t="b">
        <f>ISTEXT(Tabela1[[#This Row],[Custom_unique]])</f>
        <v>0</v>
      </c>
    </row>
    <row r="19051" spans="1:6" x14ac:dyDescent="0.25">
      <c r="A19051" t="s">
        <v>19052</v>
      </c>
      <c r="B19051" s="1">
        <v>42888</v>
      </c>
      <c r="C19051" s="2">
        <v>0.4070023148148148</v>
      </c>
      <c r="D19051" t="str">
        <f>RIGHT(Tabela1[[#This Row],[Nome]],3)</f>
        <v>PRW</v>
      </c>
      <c r="E19051" t="e">
        <f>VLOOKUP(Tabela1[[#This Row],[Nome]],customs_unique[],1,FALSE)</f>
        <v>#N/A</v>
      </c>
      <c r="F19051" t="b">
        <f>ISTEXT(Tabela1[[#This Row],[Custom_unique]])</f>
        <v>0</v>
      </c>
    </row>
    <row r="19052" spans="1:6" x14ac:dyDescent="0.25">
      <c r="A19052" t="s">
        <v>19053</v>
      </c>
      <c r="B19052" s="1">
        <v>42832</v>
      </c>
      <c r="C19052" s="2">
        <v>0.68361111111111106</v>
      </c>
      <c r="D19052" t="str">
        <f>RIGHT(Tabela1[[#This Row],[Nome]],3)</f>
        <v>PRW</v>
      </c>
      <c r="E19052" t="e">
        <f>VLOOKUP(Tabela1[[#This Row],[Nome]],customs_unique[],1,FALSE)</f>
        <v>#N/A</v>
      </c>
      <c r="F19052" t="b">
        <f>ISTEXT(Tabela1[[#This Row],[Custom_unique]])</f>
        <v>0</v>
      </c>
    </row>
    <row r="19053" spans="1:6" x14ac:dyDescent="0.25">
      <c r="A19053" t="s">
        <v>19054</v>
      </c>
      <c r="B19053" s="1">
        <v>43215</v>
      </c>
      <c r="C19053" s="2">
        <v>0.41484953703703703</v>
      </c>
      <c r="D19053" t="str">
        <f>RIGHT(Tabela1[[#This Row],[Nome]],3)</f>
        <v>PRW</v>
      </c>
      <c r="E19053" t="e">
        <f>VLOOKUP(Tabela1[[#This Row],[Nome]],customs_unique[],1,FALSE)</f>
        <v>#N/A</v>
      </c>
      <c r="F19053" t="b">
        <f>ISTEXT(Tabela1[[#This Row],[Custom_unique]])</f>
        <v>0</v>
      </c>
    </row>
    <row r="19054" spans="1:6" x14ac:dyDescent="0.25">
      <c r="A19054" t="s">
        <v>19055</v>
      </c>
      <c r="B19054" s="1">
        <v>42888</v>
      </c>
      <c r="C19054" s="2">
        <v>0.4070023148148148</v>
      </c>
      <c r="D19054" t="str">
        <f>RIGHT(Tabela1[[#This Row],[Nome]],3)</f>
        <v>PRW</v>
      </c>
      <c r="E19054" t="e">
        <f>VLOOKUP(Tabela1[[#This Row],[Nome]],customs_unique[],1,FALSE)</f>
        <v>#N/A</v>
      </c>
      <c r="F19054" t="b">
        <f>ISTEXT(Tabela1[[#This Row],[Custom_unique]])</f>
        <v>0</v>
      </c>
    </row>
    <row r="19055" spans="1:6" x14ac:dyDescent="0.25">
      <c r="A19055" t="s">
        <v>19056</v>
      </c>
      <c r="B19055" s="1">
        <v>43172</v>
      </c>
      <c r="C19055" s="2">
        <v>0.57094907407407403</v>
      </c>
      <c r="D19055" t="str">
        <f>RIGHT(Tabela1[[#This Row],[Nome]],3)</f>
        <v>PRW</v>
      </c>
      <c r="E19055" t="e">
        <f>VLOOKUP(Tabela1[[#This Row],[Nome]],customs_unique[],1,FALSE)</f>
        <v>#N/A</v>
      </c>
      <c r="F19055" t="b">
        <f>ISTEXT(Tabela1[[#This Row],[Custom_unique]])</f>
        <v>0</v>
      </c>
    </row>
    <row r="19056" spans="1:6" x14ac:dyDescent="0.25">
      <c r="A19056" t="s">
        <v>19057</v>
      </c>
      <c r="B19056" s="1">
        <v>41335</v>
      </c>
      <c r="C19056" s="2">
        <v>0.62778935185185192</v>
      </c>
      <c r="D19056" t="str">
        <f>RIGHT(Tabela1[[#This Row],[Nome]],3)</f>
        <v>PRW</v>
      </c>
      <c r="E19056" t="e">
        <f>VLOOKUP(Tabela1[[#This Row],[Nome]],customs_unique[],1,FALSE)</f>
        <v>#N/A</v>
      </c>
      <c r="F19056" t="b">
        <f>ISTEXT(Tabela1[[#This Row],[Custom_unique]])</f>
        <v>0</v>
      </c>
    </row>
    <row r="19057" spans="1:6" x14ac:dyDescent="0.25">
      <c r="A19057" t="s">
        <v>19058</v>
      </c>
      <c r="B19057" s="1">
        <v>41335</v>
      </c>
      <c r="C19057" s="2">
        <v>0.62778935185185192</v>
      </c>
      <c r="D19057" t="str">
        <f>RIGHT(Tabela1[[#This Row],[Nome]],3)</f>
        <v>PRW</v>
      </c>
      <c r="E19057" t="e">
        <f>VLOOKUP(Tabela1[[#This Row],[Nome]],customs_unique[],1,FALSE)</f>
        <v>#N/A</v>
      </c>
      <c r="F19057" t="b">
        <f>ISTEXT(Tabela1[[#This Row],[Custom_unique]])</f>
        <v>0</v>
      </c>
    </row>
    <row r="19058" spans="1:6" x14ac:dyDescent="0.25">
      <c r="A19058" t="s">
        <v>19059</v>
      </c>
      <c r="B19058" s="1">
        <v>42888</v>
      </c>
      <c r="C19058" s="2">
        <v>0.4070023148148148</v>
      </c>
      <c r="D19058" t="str">
        <f>RIGHT(Tabela1[[#This Row],[Nome]],3)</f>
        <v>PRW</v>
      </c>
      <c r="E19058" t="e">
        <f>VLOOKUP(Tabela1[[#This Row],[Nome]],customs_unique[],1,FALSE)</f>
        <v>#N/A</v>
      </c>
      <c r="F19058" t="b">
        <f>ISTEXT(Tabela1[[#This Row],[Custom_unique]])</f>
        <v>0</v>
      </c>
    </row>
    <row r="19059" spans="1:6" x14ac:dyDescent="0.25">
      <c r="A19059" t="s">
        <v>19060</v>
      </c>
      <c r="B19059" s="1">
        <v>43007</v>
      </c>
      <c r="C19059" s="2">
        <v>0.43712962962962965</v>
      </c>
      <c r="D19059" t="str">
        <f>RIGHT(Tabela1[[#This Row],[Nome]],3)</f>
        <v>PRW</v>
      </c>
      <c r="E19059" t="e">
        <f>VLOOKUP(Tabela1[[#This Row],[Nome]],customs_unique[],1,FALSE)</f>
        <v>#N/A</v>
      </c>
      <c r="F19059" t="b">
        <f>ISTEXT(Tabela1[[#This Row],[Custom_unique]])</f>
        <v>0</v>
      </c>
    </row>
    <row r="19060" spans="1:6" x14ac:dyDescent="0.25">
      <c r="A19060" t="s">
        <v>19061</v>
      </c>
      <c r="B19060" s="1">
        <v>41335</v>
      </c>
      <c r="C19060" s="2">
        <v>0.62778935185185192</v>
      </c>
      <c r="D19060" t="str">
        <f>RIGHT(Tabela1[[#This Row],[Nome]],3)</f>
        <v>PRW</v>
      </c>
      <c r="E19060" t="e">
        <f>VLOOKUP(Tabela1[[#This Row],[Nome]],customs_unique[],1,FALSE)</f>
        <v>#N/A</v>
      </c>
      <c r="F19060" t="b">
        <f>ISTEXT(Tabela1[[#This Row],[Custom_unique]])</f>
        <v>0</v>
      </c>
    </row>
    <row r="19061" spans="1:6" x14ac:dyDescent="0.25">
      <c r="A19061" t="s">
        <v>19062</v>
      </c>
      <c r="B19061" s="1">
        <v>43076</v>
      </c>
      <c r="C19061" s="2">
        <v>0.60692129629629632</v>
      </c>
      <c r="D19061" t="str">
        <f>RIGHT(Tabela1[[#This Row],[Nome]],3)</f>
        <v>PRW</v>
      </c>
      <c r="E19061" t="e">
        <f>VLOOKUP(Tabela1[[#This Row],[Nome]],customs_unique[],1,FALSE)</f>
        <v>#N/A</v>
      </c>
      <c r="F19061" t="b">
        <f>ISTEXT(Tabela1[[#This Row],[Custom_unique]])</f>
        <v>0</v>
      </c>
    </row>
    <row r="19062" spans="1:6" x14ac:dyDescent="0.25">
      <c r="A19062" t="s">
        <v>19063</v>
      </c>
      <c r="B19062" s="1">
        <v>42410</v>
      </c>
      <c r="C19062" s="2">
        <v>0.62733796296296296</v>
      </c>
      <c r="D19062" t="str">
        <f>RIGHT(Tabela1[[#This Row],[Nome]],3)</f>
        <v>PRW</v>
      </c>
      <c r="E19062" t="e">
        <f>VLOOKUP(Tabela1[[#This Row],[Nome]],customs_unique[],1,FALSE)</f>
        <v>#N/A</v>
      </c>
      <c r="F19062" t="b">
        <f>ISTEXT(Tabela1[[#This Row],[Custom_unique]])</f>
        <v>0</v>
      </c>
    </row>
    <row r="19063" spans="1:6" x14ac:dyDescent="0.25">
      <c r="A19063" t="s">
        <v>19064</v>
      </c>
      <c r="B19063" s="1">
        <v>42937</v>
      </c>
      <c r="C19063" s="2">
        <v>0.56947916666666665</v>
      </c>
      <c r="D19063" t="str">
        <f>RIGHT(Tabela1[[#This Row],[Nome]],3)</f>
        <v>PRW</v>
      </c>
      <c r="E19063" t="e">
        <f>VLOOKUP(Tabela1[[#This Row],[Nome]],customs_unique[],1,FALSE)</f>
        <v>#N/A</v>
      </c>
      <c r="F19063" t="b">
        <f>ISTEXT(Tabela1[[#This Row],[Custom_unique]])</f>
        <v>0</v>
      </c>
    </row>
    <row r="19064" spans="1:6" x14ac:dyDescent="0.25">
      <c r="A19064" t="s">
        <v>19065</v>
      </c>
      <c r="B19064" s="1">
        <v>41792</v>
      </c>
      <c r="C19064" s="2">
        <v>0.61511574074074071</v>
      </c>
      <c r="D19064" t="str">
        <f>RIGHT(Tabela1[[#This Row],[Nome]],3)</f>
        <v>PRW</v>
      </c>
      <c r="E19064" t="e">
        <f>VLOOKUP(Tabela1[[#This Row],[Nome]],customs_unique[],1,FALSE)</f>
        <v>#N/A</v>
      </c>
      <c r="F19064" t="b">
        <f>ISTEXT(Tabela1[[#This Row],[Custom_unique]])</f>
        <v>0</v>
      </c>
    </row>
    <row r="19065" spans="1:6" x14ac:dyDescent="0.25">
      <c r="A19065" t="s">
        <v>19066</v>
      </c>
      <c r="B19065" s="1">
        <v>42844</v>
      </c>
      <c r="C19065" s="2">
        <v>0.44961805555555556</v>
      </c>
      <c r="D19065" t="str">
        <f>RIGHT(Tabela1[[#This Row],[Nome]],3)</f>
        <v>PRW</v>
      </c>
      <c r="E19065" t="e">
        <f>VLOOKUP(Tabela1[[#This Row],[Nome]],customs_unique[],1,FALSE)</f>
        <v>#N/A</v>
      </c>
      <c r="F19065" t="b">
        <f>ISTEXT(Tabela1[[#This Row],[Custom_unique]])</f>
        <v>0</v>
      </c>
    </row>
    <row r="19066" spans="1:6" x14ac:dyDescent="0.25">
      <c r="A19066" t="s">
        <v>19067</v>
      </c>
      <c r="B19066" s="1">
        <v>43192</v>
      </c>
      <c r="C19066" s="2">
        <v>0.39946759259259257</v>
      </c>
      <c r="D19066" t="str">
        <f>RIGHT(Tabela1[[#This Row],[Nome]],3)</f>
        <v>PRW</v>
      </c>
      <c r="E19066" t="e">
        <f>VLOOKUP(Tabela1[[#This Row],[Nome]],customs_unique[],1,FALSE)</f>
        <v>#N/A</v>
      </c>
      <c r="F19066" t="b">
        <f>ISTEXT(Tabela1[[#This Row],[Custom_unique]])</f>
        <v>0</v>
      </c>
    </row>
    <row r="19067" spans="1:6" x14ac:dyDescent="0.25">
      <c r="A19067" t="s">
        <v>19068</v>
      </c>
      <c r="B19067" s="1">
        <v>43220</v>
      </c>
      <c r="C19067" s="2">
        <v>0.68393518518518526</v>
      </c>
      <c r="D19067" t="str">
        <f>RIGHT(Tabela1[[#This Row],[Nome]],3)</f>
        <v>PRW</v>
      </c>
      <c r="E19067" t="e">
        <f>VLOOKUP(Tabela1[[#This Row],[Nome]],customs_unique[],1,FALSE)</f>
        <v>#N/A</v>
      </c>
      <c r="F19067" t="b">
        <f>ISTEXT(Tabela1[[#This Row],[Custom_unique]])</f>
        <v>0</v>
      </c>
    </row>
    <row r="19068" spans="1:6" x14ac:dyDescent="0.25">
      <c r="A19068" t="s">
        <v>19069</v>
      </c>
      <c r="B19068" s="1">
        <v>43003</v>
      </c>
      <c r="C19068" s="2">
        <v>0.40827546296296297</v>
      </c>
      <c r="D19068" t="str">
        <f>RIGHT(Tabela1[[#This Row],[Nome]],3)</f>
        <v>PRW</v>
      </c>
      <c r="E19068" t="e">
        <f>VLOOKUP(Tabela1[[#This Row],[Nome]],customs_unique[],1,FALSE)</f>
        <v>#N/A</v>
      </c>
      <c r="F19068" t="b">
        <f>ISTEXT(Tabela1[[#This Row],[Custom_unique]])</f>
        <v>0</v>
      </c>
    </row>
    <row r="19069" spans="1:6" x14ac:dyDescent="0.25">
      <c r="A19069" t="s">
        <v>19070</v>
      </c>
      <c r="B19069" s="1">
        <v>43174</v>
      </c>
      <c r="C19069" s="2">
        <v>0.65346064814814808</v>
      </c>
      <c r="D19069" t="str">
        <f>RIGHT(Tabela1[[#This Row],[Nome]],3)</f>
        <v>PRW</v>
      </c>
      <c r="E19069" t="e">
        <f>VLOOKUP(Tabela1[[#This Row],[Nome]],customs_unique[],1,FALSE)</f>
        <v>#N/A</v>
      </c>
      <c r="F19069" t="b">
        <f>ISTEXT(Tabela1[[#This Row],[Custom_unique]])</f>
        <v>0</v>
      </c>
    </row>
    <row r="19070" spans="1:6" x14ac:dyDescent="0.25">
      <c r="A19070" t="s">
        <v>19071</v>
      </c>
      <c r="B19070" s="1">
        <v>42888</v>
      </c>
      <c r="C19070" s="2">
        <v>0.4070023148148148</v>
      </c>
      <c r="D19070" t="str">
        <f>RIGHT(Tabela1[[#This Row],[Nome]],3)</f>
        <v>PRW</v>
      </c>
      <c r="E19070" t="e">
        <f>VLOOKUP(Tabela1[[#This Row],[Nome]],customs_unique[],1,FALSE)</f>
        <v>#N/A</v>
      </c>
      <c r="F19070" t="b">
        <f>ISTEXT(Tabela1[[#This Row],[Custom_unique]])</f>
        <v>0</v>
      </c>
    </row>
    <row r="19071" spans="1:6" x14ac:dyDescent="0.25">
      <c r="A19071" t="s">
        <v>19072</v>
      </c>
      <c r="B19071" s="1">
        <v>42888</v>
      </c>
      <c r="C19071" s="2">
        <v>0.4070023148148148</v>
      </c>
      <c r="D19071" t="str">
        <f>RIGHT(Tabela1[[#This Row],[Nome]],3)</f>
        <v>PRW</v>
      </c>
      <c r="E19071" t="e">
        <f>VLOOKUP(Tabela1[[#This Row],[Nome]],customs_unique[],1,FALSE)</f>
        <v>#N/A</v>
      </c>
      <c r="F19071" t="b">
        <f>ISTEXT(Tabela1[[#This Row],[Custom_unique]])</f>
        <v>0</v>
      </c>
    </row>
    <row r="19072" spans="1:6" x14ac:dyDescent="0.25">
      <c r="A19072" t="s">
        <v>19073</v>
      </c>
      <c r="B19072" s="1">
        <v>41335</v>
      </c>
      <c r="C19072" s="2">
        <v>0.62778935185185192</v>
      </c>
      <c r="D19072" t="str">
        <f>RIGHT(Tabela1[[#This Row],[Nome]],3)</f>
        <v>PRW</v>
      </c>
      <c r="E19072" t="e">
        <f>VLOOKUP(Tabela1[[#This Row],[Nome]],customs_unique[],1,FALSE)</f>
        <v>#N/A</v>
      </c>
      <c r="F19072" t="b">
        <f>ISTEXT(Tabela1[[#This Row],[Custom_unique]])</f>
        <v>0</v>
      </c>
    </row>
    <row r="19073" spans="1:6" x14ac:dyDescent="0.25">
      <c r="A19073" t="s">
        <v>19074</v>
      </c>
      <c r="B19073" s="1">
        <v>42888</v>
      </c>
      <c r="C19073" s="2">
        <v>0.4070023148148148</v>
      </c>
      <c r="D19073" t="str">
        <f>RIGHT(Tabela1[[#This Row],[Nome]],3)</f>
        <v>PRW</v>
      </c>
      <c r="E19073" t="e">
        <f>VLOOKUP(Tabela1[[#This Row],[Nome]],customs_unique[],1,FALSE)</f>
        <v>#N/A</v>
      </c>
      <c r="F19073" t="b">
        <f>ISTEXT(Tabela1[[#This Row],[Custom_unique]])</f>
        <v>0</v>
      </c>
    </row>
    <row r="19074" spans="1:6" x14ac:dyDescent="0.25">
      <c r="A19074" t="s">
        <v>19075</v>
      </c>
      <c r="B19074" s="1">
        <v>42888</v>
      </c>
      <c r="C19074" s="2">
        <v>0.4070023148148148</v>
      </c>
      <c r="D19074" t="str">
        <f>RIGHT(Tabela1[[#This Row],[Nome]],3)</f>
        <v>PRW</v>
      </c>
      <c r="E19074" t="e">
        <f>VLOOKUP(Tabela1[[#This Row],[Nome]],customs_unique[],1,FALSE)</f>
        <v>#N/A</v>
      </c>
      <c r="F19074" t="b">
        <f>ISTEXT(Tabela1[[#This Row],[Custom_unique]])</f>
        <v>0</v>
      </c>
    </row>
    <row r="19075" spans="1:6" x14ac:dyDescent="0.25">
      <c r="A19075" t="s">
        <v>19076</v>
      </c>
      <c r="B19075" s="1">
        <v>42844</v>
      </c>
      <c r="C19075" s="2">
        <v>0.44961805555555556</v>
      </c>
      <c r="D19075" t="str">
        <f>RIGHT(Tabela1[[#This Row],[Nome]],3)</f>
        <v>PRW</v>
      </c>
      <c r="E19075" t="e">
        <f>VLOOKUP(Tabela1[[#This Row],[Nome]],customs_unique[],1,FALSE)</f>
        <v>#N/A</v>
      </c>
      <c r="F19075" t="b">
        <f>ISTEXT(Tabela1[[#This Row],[Custom_unique]])</f>
        <v>0</v>
      </c>
    </row>
    <row r="19076" spans="1:6" x14ac:dyDescent="0.25">
      <c r="A19076" t="s">
        <v>19077</v>
      </c>
      <c r="B19076" s="1">
        <v>42500</v>
      </c>
      <c r="C19076" s="2">
        <v>0.59285879629629623</v>
      </c>
      <c r="D19076" t="str">
        <f>RIGHT(Tabela1[[#This Row],[Nome]],3)</f>
        <v>PRW</v>
      </c>
      <c r="E19076" t="e">
        <f>VLOOKUP(Tabela1[[#This Row],[Nome]],customs_unique[],1,FALSE)</f>
        <v>#N/A</v>
      </c>
      <c r="F19076" t="b">
        <f>ISTEXT(Tabela1[[#This Row],[Custom_unique]])</f>
        <v>0</v>
      </c>
    </row>
    <row r="19077" spans="1:6" x14ac:dyDescent="0.25">
      <c r="A19077" t="s">
        <v>19078</v>
      </c>
      <c r="B19077" s="1">
        <v>42888</v>
      </c>
      <c r="C19077" s="2">
        <v>0.4070023148148148</v>
      </c>
      <c r="D19077" t="str">
        <f>RIGHT(Tabela1[[#This Row],[Nome]],3)</f>
        <v>PRW</v>
      </c>
      <c r="E19077" t="e">
        <f>VLOOKUP(Tabela1[[#This Row],[Nome]],customs_unique[],1,FALSE)</f>
        <v>#N/A</v>
      </c>
      <c r="F19077" t="b">
        <f>ISTEXT(Tabela1[[#This Row],[Custom_unique]])</f>
        <v>0</v>
      </c>
    </row>
    <row r="19078" spans="1:6" x14ac:dyDescent="0.25">
      <c r="A19078" t="s">
        <v>19079</v>
      </c>
      <c r="B19078" s="1">
        <v>42888</v>
      </c>
      <c r="C19078" s="2">
        <v>0.4070023148148148</v>
      </c>
      <c r="D19078" t="str">
        <f>RIGHT(Tabela1[[#This Row],[Nome]],3)</f>
        <v>PRW</v>
      </c>
      <c r="E19078" t="e">
        <f>VLOOKUP(Tabela1[[#This Row],[Nome]],customs_unique[],1,FALSE)</f>
        <v>#N/A</v>
      </c>
      <c r="F19078" t="b">
        <f>ISTEXT(Tabela1[[#This Row],[Custom_unique]])</f>
        <v>0</v>
      </c>
    </row>
    <row r="19079" spans="1:6" x14ac:dyDescent="0.25">
      <c r="A19079" t="s">
        <v>19080</v>
      </c>
      <c r="B19079" s="1">
        <v>41335</v>
      </c>
      <c r="C19079" s="2">
        <v>0.62778935185185192</v>
      </c>
      <c r="D19079" t="str">
        <f>RIGHT(Tabela1[[#This Row],[Nome]],3)</f>
        <v>PRW</v>
      </c>
      <c r="E19079" t="e">
        <f>VLOOKUP(Tabela1[[#This Row],[Nome]],customs_unique[],1,FALSE)</f>
        <v>#N/A</v>
      </c>
      <c r="F19079" t="b">
        <f>ISTEXT(Tabela1[[#This Row],[Custom_unique]])</f>
        <v>0</v>
      </c>
    </row>
    <row r="19080" spans="1:6" x14ac:dyDescent="0.25">
      <c r="A19080" t="s">
        <v>19081</v>
      </c>
      <c r="B19080" s="1">
        <v>42888</v>
      </c>
      <c r="C19080" s="2">
        <v>0.4070023148148148</v>
      </c>
      <c r="D19080" t="str">
        <f>RIGHT(Tabela1[[#This Row],[Nome]],3)</f>
        <v>PRW</v>
      </c>
      <c r="E19080" t="e">
        <f>VLOOKUP(Tabela1[[#This Row],[Nome]],customs_unique[],1,FALSE)</f>
        <v>#N/A</v>
      </c>
      <c r="F19080" t="b">
        <f>ISTEXT(Tabela1[[#This Row],[Custom_unique]])</f>
        <v>0</v>
      </c>
    </row>
    <row r="19081" spans="1:6" x14ac:dyDescent="0.25">
      <c r="A19081" t="s">
        <v>19082</v>
      </c>
      <c r="B19081" s="1">
        <v>41335</v>
      </c>
      <c r="C19081" s="2">
        <v>0.62778935185185192</v>
      </c>
      <c r="D19081" t="str">
        <f>RIGHT(Tabela1[[#This Row],[Nome]],3)</f>
        <v>PRW</v>
      </c>
      <c r="E19081" t="e">
        <f>VLOOKUP(Tabela1[[#This Row],[Nome]],customs_unique[],1,FALSE)</f>
        <v>#N/A</v>
      </c>
      <c r="F19081" t="b">
        <f>ISTEXT(Tabela1[[#This Row],[Custom_unique]])</f>
        <v>0</v>
      </c>
    </row>
    <row r="19082" spans="1:6" x14ac:dyDescent="0.25">
      <c r="A19082" t="s">
        <v>19083</v>
      </c>
      <c r="B19082" s="1">
        <v>42888</v>
      </c>
      <c r="C19082" s="2">
        <v>0.4070023148148148</v>
      </c>
      <c r="D19082" t="str">
        <f>RIGHT(Tabela1[[#This Row],[Nome]],3)</f>
        <v>PRW</v>
      </c>
      <c r="E19082" t="e">
        <f>VLOOKUP(Tabela1[[#This Row],[Nome]],customs_unique[],1,FALSE)</f>
        <v>#N/A</v>
      </c>
      <c r="F19082" t="b">
        <f>ISTEXT(Tabela1[[#This Row],[Custom_unique]])</f>
        <v>0</v>
      </c>
    </row>
    <row r="19083" spans="1:6" x14ac:dyDescent="0.25">
      <c r="A19083" t="s">
        <v>19084</v>
      </c>
      <c r="B19083" s="1">
        <v>42888</v>
      </c>
      <c r="C19083" s="2">
        <v>0.4070023148148148</v>
      </c>
      <c r="D19083" t="str">
        <f>RIGHT(Tabela1[[#This Row],[Nome]],3)</f>
        <v>PRW</v>
      </c>
      <c r="E19083" t="e">
        <f>VLOOKUP(Tabela1[[#This Row],[Nome]],customs_unique[],1,FALSE)</f>
        <v>#N/A</v>
      </c>
      <c r="F19083" t="b">
        <f>ISTEXT(Tabela1[[#This Row],[Custom_unique]])</f>
        <v>0</v>
      </c>
    </row>
    <row r="19084" spans="1:6" x14ac:dyDescent="0.25">
      <c r="A19084" t="s">
        <v>19085</v>
      </c>
      <c r="B19084" s="1">
        <v>42888</v>
      </c>
      <c r="C19084" s="2">
        <v>0.4070023148148148</v>
      </c>
      <c r="D19084" t="str">
        <f>RIGHT(Tabela1[[#This Row],[Nome]],3)</f>
        <v>PRW</v>
      </c>
      <c r="E19084" t="e">
        <f>VLOOKUP(Tabela1[[#This Row],[Nome]],customs_unique[],1,FALSE)</f>
        <v>#N/A</v>
      </c>
      <c r="F19084" t="b">
        <f>ISTEXT(Tabela1[[#This Row],[Custom_unique]])</f>
        <v>0</v>
      </c>
    </row>
    <row r="19085" spans="1:6" x14ac:dyDescent="0.25">
      <c r="A19085" t="s">
        <v>19086</v>
      </c>
      <c r="B19085" s="1">
        <v>42888</v>
      </c>
      <c r="C19085" s="2">
        <v>0.4070023148148148</v>
      </c>
      <c r="D19085" t="str">
        <f>RIGHT(Tabela1[[#This Row],[Nome]],3)</f>
        <v>PRW</v>
      </c>
      <c r="E19085" t="e">
        <f>VLOOKUP(Tabela1[[#This Row],[Nome]],customs_unique[],1,FALSE)</f>
        <v>#N/A</v>
      </c>
      <c r="F19085" t="b">
        <f>ISTEXT(Tabela1[[#This Row],[Custom_unique]])</f>
        <v>0</v>
      </c>
    </row>
    <row r="19086" spans="1:6" x14ac:dyDescent="0.25">
      <c r="A19086" t="s">
        <v>19087</v>
      </c>
      <c r="B19086" s="1">
        <v>41335</v>
      </c>
      <c r="C19086" s="2">
        <v>0.62778935185185192</v>
      </c>
      <c r="D19086" t="str">
        <f>RIGHT(Tabela1[[#This Row],[Nome]],3)</f>
        <v>PRW</v>
      </c>
      <c r="E19086" t="e">
        <f>VLOOKUP(Tabela1[[#This Row],[Nome]],customs_unique[],1,FALSE)</f>
        <v>#N/A</v>
      </c>
      <c r="F19086" t="b">
        <f>ISTEXT(Tabela1[[#This Row],[Custom_unique]])</f>
        <v>0</v>
      </c>
    </row>
    <row r="19087" spans="1:6" x14ac:dyDescent="0.25">
      <c r="A19087" t="s">
        <v>19088</v>
      </c>
      <c r="B19087" s="1">
        <v>41792</v>
      </c>
      <c r="C19087" s="2">
        <v>0.39704861111111112</v>
      </c>
      <c r="D19087" t="str">
        <f>RIGHT(Tabela1[[#This Row],[Nome]],3)</f>
        <v>PRW</v>
      </c>
      <c r="E19087" t="e">
        <f>VLOOKUP(Tabela1[[#This Row],[Nome]],customs_unique[],1,FALSE)</f>
        <v>#N/A</v>
      </c>
      <c r="F19087" t="b">
        <f>ISTEXT(Tabela1[[#This Row],[Custom_unique]])</f>
        <v>0</v>
      </c>
    </row>
    <row r="19088" spans="1:6" x14ac:dyDescent="0.25">
      <c r="A19088" t="s">
        <v>19089</v>
      </c>
      <c r="B19088" s="1">
        <v>42888</v>
      </c>
      <c r="C19088" s="2">
        <v>0.4070023148148148</v>
      </c>
      <c r="D19088" t="str">
        <f>RIGHT(Tabela1[[#This Row],[Nome]],3)</f>
        <v>PRW</v>
      </c>
      <c r="E19088" t="e">
        <f>VLOOKUP(Tabela1[[#This Row],[Nome]],customs_unique[],1,FALSE)</f>
        <v>#N/A</v>
      </c>
      <c r="F19088" t="b">
        <f>ISTEXT(Tabela1[[#This Row],[Custom_unique]])</f>
        <v>0</v>
      </c>
    </row>
    <row r="19089" spans="1:6" x14ac:dyDescent="0.25">
      <c r="A19089" t="s">
        <v>19090</v>
      </c>
      <c r="B19089" s="1">
        <v>42864</v>
      </c>
      <c r="C19089" s="2">
        <v>0.43695601851851856</v>
      </c>
      <c r="D19089" t="str">
        <f>RIGHT(Tabela1[[#This Row],[Nome]],3)</f>
        <v>PRW</v>
      </c>
      <c r="E19089" t="e">
        <f>VLOOKUP(Tabela1[[#This Row],[Nome]],customs_unique[],1,FALSE)</f>
        <v>#N/A</v>
      </c>
      <c r="F19089" t="b">
        <f>ISTEXT(Tabela1[[#This Row],[Custom_unique]])</f>
        <v>0</v>
      </c>
    </row>
    <row r="19090" spans="1:6" x14ac:dyDescent="0.25">
      <c r="A19090" t="s">
        <v>19091</v>
      </c>
      <c r="B19090" s="1">
        <v>42844</v>
      </c>
      <c r="C19090" s="2">
        <v>0.44961805555555556</v>
      </c>
      <c r="D19090" t="str">
        <f>RIGHT(Tabela1[[#This Row],[Nome]],3)</f>
        <v>PRW</v>
      </c>
      <c r="E19090" t="e">
        <f>VLOOKUP(Tabela1[[#This Row],[Nome]],customs_unique[],1,FALSE)</f>
        <v>#N/A</v>
      </c>
      <c r="F19090" t="b">
        <f>ISTEXT(Tabela1[[#This Row],[Custom_unique]])</f>
        <v>0</v>
      </c>
    </row>
    <row r="19091" spans="1:6" x14ac:dyDescent="0.25">
      <c r="A19091" t="s">
        <v>19092</v>
      </c>
      <c r="B19091" s="1">
        <v>42888</v>
      </c>
      <c r="C19091" s="2">
        <v>0.4070023148148148</v>
      </c>
      <c r="D19091" t="str">
        <f>RIGHT(Tabela1[[#This Row],[Nome]],3)</f>
        <v>PRW</v>
      </c>
      <c r="E19091" t="e">
        <f>VLOOKUP(Tabela1[[#This Row],[Nome]],customs_unique[],1,FALSE)</f>
        <v>#N/A</v>
      </c>
      <c r="F19091" t="b">
        <f>ISTEXT(Tabela1[[#This Row],[Custom_unique]])</f>
        <v>0</v>
      </c>
    </row>
    <row r="19092" spans="1:6" x14ac:dyDescent="0.25">
      <c r="A19092" t="s">
        <v>19093</v>
      </c>
      <c r="B19092" s="1">
        <v>43047</v>
      </c>
      <c r="C19092" s="2">
        <v>0.68464120370370374</v>
      </c>
      <c r="D19092" t="str">
        <f>RIGHT(Tabela1[[#This Row],[Nome]],3)</f>
        <v>PRW</v>
      </c>
      <c r="E19092" t="e">
        <f>VLOOKUP(Tabela1[[#This Row],[Nome]],customs_unique[],1,FALSE)</f>
        <v>#N/A</v>
      </c>
      <c r="F19092" t="b">
        <f>ISTEXT(Tabela1[[#This Row],[Custom_unique]])</f>
        <v>0</v>
      </c>
    </row>
    <row r="19093" spans="1:6" x14ac:dyDescent="0.25">
      <c r="A19093" t="s">
        <v>19094</v>
      </c>
      <c r="B19093" s="1">
        <v>43047</v>
      </c>
      <c r="C19093" s="2">
        <v>0.68464120370370374</v>
      </c>
      <c r="D19093" t="str">
        <f>RIGHT(Tabela1[[#This Row],[Nome]],3)</f>
        <v>PRW</v>
      </c>
      <c r="E19093" t="e">
        <f>VLOOKUP(Tabela1[[#This Row],[Nome]],customs_unique[],1,FALSE)</f>
        <v>#N/A</v>
      </c>
      <c r="F19093" t="b">
        <f>ISTEXT(Tabela1[[#This Row],[Custom_unique]])</f>
        <v>0</v>
      </c>
    </row>
    <row r="19094" spans="1:6" x14ac:dyDescent="0.25">
      <c r="A19094" t="s">
        <v>19095</v>
      </c>
      <c r="B19094" s="1">
        <v>43047</v>
      </c>
      <c r="C19094" s="2">
        <v>0.68464120370370374</v>
      </c>
      <c r="D19094" t="str">
        <f>RIGHT(Tabela1[[#This Row],[Nome]],3)</f>
        <v>PRW</v>
      </c>
      <c r="E19094" t="e">
        <f>VLOOKUP(Tabela1[[#This Row],[Nome]],customs_unique[],1,FALSE)</f>
        <v>#N/A</v>
      </c>
      <c r="F19094" t="b">
        <f>ISTEXT(Tabela1[[#This Row],[Custom_unique]])</f>
        <v>0</v>
      </c>
    </row>
    <row r="19095" spans="1:6" x14ac:dyDescent="0.25">
      <c r="A19095" t="s">
        <v>19096</v>
      </c>
      <c r="B19095" s="1">
        <v>43161</v>
      </c>
      <c r="C19095" s="2">
        <v>0.40796296296296292</v>
      </c>
      <c r="D19095" t="str">
        <f>RIGHT(Tabela1[[#This Row],[Nome]],3)</f>
        <v>PRW</v>
      </c>
      <c r="E19095" t="e">
        <f>VLOOKUP(Tabela1[[#This Row],[Nome]],customs_unique[],1,FALSE)</f>
        <v>#N/A</v>
      </c>
      <c r="F19095" t="b">
        <f>ISTEXT(Tabela1[[#This Row],[Custom_unique]])</f>
        <v>0</v>
      </c>
    </row>
    <row r="19096" spans="1:6" x14ac:dyDescent="0.25">
      <c r="A19096" t="s">
        <v>19097</v>
      </c>
      <c r="B19096" s="1">
        <v>43047</v>
      </c>
      <c r="C19096" s="2">
        <v>0.68464120370370374</v>
      </c>
      <c r="D19096" t="str">
        <f>RIGHT(Tabela1[[#This Row],[Nome]],3)</f>
        <v>PRW</v>
      </c>
      <c r="E19096" t="e">
        <f>VLOOKUP(Tabela1[[#This Row],[Nome]],customs_unique[],1,FALSE)</f>
        <v>#N/A</v>
      </c>
      <c r="F19096" t="b">
        <f>ISTEXT(Tabela1[[#This Row],[Custom_unique]])</f>
        <v>0</v>
      </c>
    </row>
    <row r="19097" spans="1:6" x14ac:dyDescent="0.25">
      <c r="A19097" t="s">
        <v>19098</v>
      </c>
      <c r="B19097" s="1">
        <v>43047</v>
      </c>
      <c r="C19097" s="2">
        <v>0.68464120370370374</v>
      </c>
      <c r="D19097" t="str">
        <f>RIGHT(Tabela1[[#This Row],[Nome]],3)</f>
        <v>PRW</v>
      </c>
      <c r="E19097" t="e">
        <f>VLOOKUP(Tabela1[[#This Row],[Nome]],customs_unique[],1,FALSE)</f>
        <v>#N/A</v>
      </c>
      <c r="F19097" t="b">
        <f>ISTEXT(Tabela1[[#This Row],[Custom_unique]])</f>
        <v>0</v>
      </c>
    </row>
    <row r="19098" spans="1:6" x14ac:dyDescent="0.25">
      <c r="A19098" t="s">
        <v>19099</v>
      </c>
      <c r="B19098" s="1">
        <v>43047</v>
      </c>
      <c r="C19098" s="2">
        <v>0.68464120370370374</v>
      </c>
      <c r="D19098" t="str">
        <f>RIGHT(Tabela1[[#This Row],[Nome]],3)</f>
        <v>PRW</v>
      </c>
      <c r="E19098" t="e">
        <f>VLOOKUP(Tabela1[[#This Row],[Nome]],customs_unique[],1,FALSE)</f>
        <v>#N/A</v>
      </c>
      <c r="F19098" t="b">
        <f>ISTEXT(Tabela1[[#This Row],[Custom_unique]])</f>
        <v>0</v>
      </c>
    </row>
    <row r="19099" spans="1:6" x14ac:dyDescent="0.25">
      <c r="A19099" t="s">
        <v>19100</v>
      </c>
      <c r="B19099" s="1">
        <v>43097</v>
      </c>
      <c r="C19099" s="2">
        <v>0.71159722222222221</v>
      </c>
      <c r="D19099" t="str">
        <f>RIGHT(Tabela1[[#This Row],[Nome]],3)</f>
        <v>PRW</v>
      </c>
      <c r="E19099" t="e">
        <f>VLOOKUP(Tabela1[[#This Row],[Nome]],customs_unique[],1,FALSE)</f>
        <v>#N/A</v>
      </c>
      <c r="F19099" t="b">
        <f>ISTEXT(Tabela1[[#This Row],[Custom_unique]])</f>
        <v>0</v>
      </c>
    </row>
    <row r="19100" spans="1:6" x14ac:dyDescent="0.25">
      <c r="A19100" t="s">
        <v>19101</v>
      </c>
      <c r="B19100" s="1">
        <v>43217</v>
      </c>
      <c r="C19100" s="2">
        <v>0.57635416666666661</v>
      </c>
      <c r="D19100" t="str">
        <f>RIGHT(Tabela1[[#This Row],[Nome]],3)</f>
        <v>PRW</v>
      </c>
      <c r="E19100" t="e">
        <f>VLOOKUP(Tabela1[[#This Row],[Nome]],customs_unique[],1,FALSE)</f>
        <v>#N/A</v>
      </c>
      <c r="F19100" t="b">
        <f>ISTEXT(Tabela1[[#This Row],[Custom_unique]])</f>
        <v>0</v>
      </c>
    </row>
    <row r="19101" spans="1:6" x14ac:dyDescent="0.25">
      <c r="A19101" t="s">
        <v>19102</v>
      </c>
      <c r="B19101" s="1">
        <v>43097</v>
      </c>
      <c r="C19101" s="2">
        <v>0.432650462962963</v>
      </c>
      <c r="D19101" t="str">
        <f>RIGHT(Tabela1[[#This Row],[Nome]],3)</f>
        <v>PRW</v>
      </c>
      <c r="E19101" t="e">
        <f>VLOOKUP(Tabela1[[#This Row],[Nome]],customs_unique[],1,FALSE)</f>
        <v>#N/A</v>
      </c>
      <c r="F19101" t="b">
        <f>ISTEXT(Tabela1[[#This Row],[Custom_unique]])</f>
        <v>0</v>
      </c>
    </row>
    <row r="19102" spans="1:6" x14ac:dyDescent="0.25">
      <c r="A19102" t="s">
        <v>19103</v>
      </c>
      <c r="B19102" s="1">
        <v>43097</v>
      </c>
      <c r="C19102" s="2">
        <v>0.432650462962963</v>
      </c>
      <c r="D19102" t="str">
        <f>RIGHT(Tabela1[[#This Row],[Nome]],3)</f>
        <v>PRW</v>
      </c>
      <c r="E19102" t="e">
        <f>VLOOKUP(Tabela1[[#This Row],[Nome]],customs_unique[],1,FALSE)</f>
        <v>#N/A</v>
      </c>
      <c r="F19102" t="b">
        <f>ISTEXT(Tabela1[[#This Row],[Custom_unique]])</f>
        <v>0</v>
      </c>
    </row>
    <row r="19103" spans="1:6" x14ac:dyDescent="0.25">
      <c r="A19103" t="s">
        <v>19104</v>
      </c>
      <c r="B19103" s="1">
        <v>43097</v>
      </c>
      <c r="C19103" s="2">
        <v>0.432650462962963</v>
      </c>
      <c r="D19103" t="str">
        <f>RIGHT(Tabela1[[#This Row],[Nome]],3)</f>
        <v>PRW</v>
      </c>
      <c r="E19103" t="e">
        <f>VLOOKUP(Tabela1[[#This Row],[Nome]],customs_unique[],1,FALSE)</f>
        <v>#N/A</v>
      </c>
      <c r="F19103" t="b">
        <f>ISTEXT(Tabela1[[#This Row],[Custom_unique]])</f>
        <v>0</v>
      </c>
    </row>
    <row r="19104" spans="1:6" x14ac:dyDescent="0.25">
      <c r="A19104" t="s">
        <v>19105</v>
      </c>
      <c r="B19104" s="1">
        <v>43097</v>
      </c>
      <c r="C19104" s="2">
        <v>0.432650462962963</v>
      </c>
      <c r="D19104" t="str">
        <f>RIGHT(Tabela1[[#This Row],[Nome]],3)</f>
        <v>PRW</v>
      </c>
      <c r="E19104" t="e">
        <f>VLOOKUP(Tabela1[[#This Row],[Nome]],customs_unique[],1,FALSE)</f>
        <v>#N/A</v>
      </c>
      <c r="F19104" t="b">
        <f>ISTEXT(Tabela1[[#This Row],[Custom_unique]])</f>
        <v>0</v>
      </c>
    </row>
    <row r="19105" spans="1:6" x14ac:dyDescent="0.25">
      <c r="A19105" t="s">
        <v>19106</v>
      </c>
      <c r="B19105" s="1">
        <v>43097</v>
      </c>
      <c r="C19105" s="2">
        <v>0.432650462962963</v>
      </c>
      <c r="D19105" t="str">
        <f>RIGHT(Tabela1[[#This Row],[Nome]],3)</f>
        <v>PRW</v>
      </c>
      <c r="E19105" t="e">
        <f>VLOOKUP(Tabela1[[#This Row],[Nome]],customs_unique[],1,FALSE)</f>
        <v>#N/A</v>
      </c>
      <c r="F19105" t="b">
        <f>ISTEXT(Tabela1[[#This Row],[Custom_unique]])</f>
        <v>0</v>
      </c>
    </row>
    <row r="19106" spans="1:6" x14ac:dyDescent="0.25">
      <c r="A19106" t="s">
        <v>19107</v>
      </c>
      <c r="B19106" s="1">
        <v>43097</v>
      </c>
      <c r="C19106" s="2">
        <v>0.432650462962963</v>
      </c>
      <c r="D19106" t="str">
        <f>RIGHT(Tabela1[[#This Row],[Nome]],3)</f>
        <v>PRW</v>
      </c>
      <c r="E19106" t="e">
        <f>VLOOKUP(Tabela1[[#This Row],[Nome]],customs_unique[],1,FALSE)</f>
        <v>#N/A</v>
      </c>
      <c r="F19106" t="b">
        <f>ISTEXT(Tabela1[[#This Row],[Custom_unique]])</f>
        <v>0</v>
      </c>
    </row>
    <row r="19107" spans="1:6" x14ac:dyDescent="0.25">
      <c r="A19107" t="s">
        <v>19108</v>
      </c>
      <c r="B19107" s="1">
        <v>43097</v>
      </c>
      <c r="C19107" s="2">
        <v>0.432650462962963</v>
      </c>
      <c r="D19107" t="str">
        <f>RIGHT(Tabela1[[#This Row],[Nome]],3)</f>
        <v>PRW</v>
      </c>
      <c r="E19107" t="e">
        <f>VLOOKUP(Tabela1[[#This Row],[Nome]],customs_unique[],1,FALSE)</f>
        <v>#N/A</v>
      </c>
      <c r="F19107" t="b">
        <f>ISTEXT(Tabela1[[#This Row],[Custom_unique]])</f>
        <v>0</v>
      </c>
    </row>
    <row r="19108" spans="1:6" x14ac:dyDescent="0.25">
      <c r="A19108" t="s">
        <v>19109</v>
      </c>
      <c r="B19108" s="1">
        <v>43097</v>
      </c>
      <c r="C19108" s="2">
        <v>0.432650462962963</v>
      </c>
      <c r="D19108" t="str">
        <f>RIGHT(Tabela1[[#This Row],[Nome]],3)</f>
        <v>PRW</v>
      </c>
      <c r="E19108" t="e">
        <f>VLOOKUP(Tabela1[[#This Row],[Nome]],customs_unique[],1,FALSE)</f>
        <v>#N/A</v>
      </c>
      <c r="F19108" t="b">
        <f>ISTEXT(Tabela1[[#This Row],[Custom_unique]])</f>
        <v>0</v>
      </c>
    </row>
    <row r="19109" spans="1:6" x14ac:dyDescent="0.25">
      <c r="A19109" t="s">
        <v>19110</v>
      </c>
      <c r="B19109" s="1">
        <v>41335</v>
      </c>
      <c r="C19109" s="2">
        <v>0.62778935185185192</v>
      </c>
      <c r="D19109" t="str">
        <f>RIGHT(Tabela1[[#This Row],[Nome]],3)</f>
        <v>PRW</v>
      </c>
      <c r="E19109" t="e">
        <f>VLOOKUP(Tabela1[[#This Row],[Nome]],customs_unique[],1,FALSE)</f>
        <v>#N/A</v>
      </c>
      <c r="F19109" t="b">
        <f>ISTEXT(Tabela1[[#This Row],[Custom_unique]])</f>
        <v>0</v>
      </c>
    </row>
    <row r="19110" spans="1:6" x14ac:dyDescent="0.25">
      <c r="A19110" t="s">
        <v>19111</v>
      </c>
      <c r="B19110" s="1">
        <v>42888</v>
      </c>
      <c r="C19110" s="2">
        <v>0.4070023148148148</v>
      </c>
      <c r="D19110" t="str">
        <f>RIGHT(Tabela1[[#This Row],[Nome]],3)</f>
        <v>PRW</v>
      </c>
      <c r="E19110" t="e">
        <f>VLOOKUP(Tabela1[[#This Row],[Nome]],customs_unique[],1,FALSE)</f>
        <v>#N/A</v>
      </c>
      <c r="F19110" t="b">
        <f>ISTEXT(Tabela1[[#This Row],[Custom_unique]])</f>
        <v>0</v>
      </c>
    </row>
    <row r="19111" spans="1:6" x14ac:dyDescent="0.25">
      <c r="A19111" t="s">
        <v>19112</v>
      </c>
      <c r="B19111" s="1">
        <v>41661</v>
      </c>
      <c r="C19111" s="2">
        <v>0.67078703703703713</v>
      </c>
      <c r="D19111" t="str">
        <f>RIGHT(Tabela1[[#This Row],[Nome]],3)</f>
        <v>PRW</v>
      </c>
      <c r="E19111" t="e">
        <f>VLOOKUP(Tabela1[[#This Row],[Nome]],customs_unique[],1,FALSE)</f>
        <v>#N/A</v>
      </c>
      <c r="F19111" t="b">
        <f>ISTEXT(Tabela1[[#This Row],[Custom_unique]])</f>
        <v>0</v>
      </c>
    </row>
    <row r="19112" spans="1:6" x14ac:dyDescent="0.25">
      <c r="A19112" t="s">
        <v>19113</v>
      </c>
      <c r="B19112" s="1">
        <v>41661</v>
      </c>
      <c r="C19112" s="2">
        <v>0.67078703703703713</v>
      </c>
      <c r="D19112" t="str">
        <f>RIGHT(Tabela1[[#This Row],[Nome]],3)</f>
        <v>PRW</v>
      </c>
      <c r="E19112" t="e">
        <f>VLOOKUP(Tabela1[[#This Row],[Nome]],customs_unique[],1,FALSE)</f>
        <v>#N/A</v>
      </c>
      <c r="F19112" t="b">
        <f>ISTEXT(Tabela1[[#This Row],[Custom_unique]])</f>
        <v>0</v>
      </c>
    </row>
    <row r="19113" spans="1:6" x14ac:dyDescent="0.25">
      <c r="A19113" t="s">
        <v>19114</v>
      </c>
      <c r="B19113" s="1">
        <v>42440</v>
      </c>
      <c r="C19113" s="2">
        <v>0.42402777777777773</v>
      </c>
      <c r="D19113" t="str">
        <f>RIGHT(Tabela1[[#This Row],[Nome]],3)</f>
        <v>PRW</v>
      </c>
      <c r="E19113" t="e">
        <f>VLOOKUP(Tabela1[[#This Row],[Nome]],customs_unique[],1,FALSE)</f>
        <v>#N/A</v>
      </c>
      <c r="F19113" t="b">
        <f>ISTEXT(Tabela1[[#This Row],[Custom_unique]])</f>
        <v>0</v>
      </c>
    </row>
    <row r="19114" spans="1:6" x14ac:dyDescent="0.25">
      <c r="A19114" t="s">
        <v>19115</v>
      </c>
      <c r="B19114" s="1">
        <v>42832</v>
      </c>
      <c r="C19114" s="2">
        <v>0.68361111111111106</v>
      </c>
      <c r="D19114" t="str">
        <f>RIGHT(Tabela1[[#This Row],[Nome]],3)</f>
        <v>PRW</v>
      </c>
      <c r="E19114" t="e">
        <f>VLOOKUP(Tabela1[[#This Row],[Nome]],customs_unique[],1,FALSE)</f>
        <v>#N/A</v>
      </c>
      <c r="F19114" t="b">
        <f>ISTEXT(Tabela1[[#This Row],[Custom_unique]])</f>
        <v>0</v>
      </c>
    </row>
    <row r="19115" spans="1:6" x14ac:dyDescent="0.25">
      <c r="A19115" t="s">
        <v>19116</v>
      </c>
      <c r="B19115" s="1">
        <v>42888</v>
      </c>
      <c r="C19115" s="2">
        <v>0.4070023148148148</v>
      </c>
      <c r="D19115" t="str">
        <f>RIGHT(Tabela1[[#This Row],[Nome]],3)</f>
        <v>PRW</v>
      </c>
      <c r="E19115" t="e">
        <f>VLOOKUP(Tabela1[[#This Row],[Nome]],customs_unique[],1,FALSE)</f>
        <v>#N/A</v>
      </c>
      <c r="F19115" t="b">
        <f>ISTEXT(Tabela1[[#This Row],[Custom_unique]])</f>
        <v>0</v>
      </c>
    </row>
    <row r="19116" spans="1:6" x14ac:dyDescent="0.25">
      <c r="A19116" t="s">
        <v>19117</v>
      </c>
      <c r="B19116" s="1">
        <v>43060</v>
      </c>
      <c r="C19116" s="2">
        <v>0.56571759259259258</v>
      </c>
      <c r="D19116" t="str">
        <f>RIGHT(Tabela1[[#This Row],[Nome]],3)</f>
        <v>PRW</v>
      </c>
      <c r="E19116" t="e">
        <f>VLOOKUP(Tabela1[[#This Row],[Nome]],customs_unique[],1,FALSE)</f>
        <v>#N/A</v>
      </c>
      <c r="F19116" t="b">
        <f>ISTEXT(Tabela1[[#This Row],[Custom_unique]])</f>
        <v>0</v>
      </c>
    </row>
    <row r="19117" spans="1:6" x14ac:dyDescent="0.25">
      <c r="A19117" t="s">
        <v>19118</v>
      </c>
      <c r="B19117" s="1">
        <v>43049</v>
      </c>
      <c r="C19117" s="2">
        <v>0.40575231481481483</v>
      </c>
      <c r="D19117" t="str">
        <f>RIGHT(Tabela1[[#This Row],[Nome]],3)</f>
        <v>PRW</v>
      </c>
      <c r="E19117" t="e">
        <f>VLOOKUP(Tabela1[[#This Row],[Nome]],customs_unique[],1,FALSE)</f>
        <v>#N/A</v>
      </c>
      <c r="F19117" t="b">
        <f>ISTEXT(Tabela1[[#This Row],[Custom_unique]])</f>
        <v>0</v>
      </c>
    </row>
    <row r="19118" spans="1:6" x14ac:dyDescent="0.25">
      <c r="A19118" t="s">
        <v>19119</v>
      </c>
      <c r="B19118" s="1">
        <v>43061</v>
      </c>
      <c r="C19118" s="2">
        <v>0.38755787037037037</v>
      </c>
      <c r="D19118" t="str">
        <f>RIGHT(Tabela1[[#This Row],[Nome]],3)</f>
        <v>PRW</v>
      </c>
      <c r="E19118" t="e">
        <f>VLOOKUP(Tabela1[[#This Row],[Nome]],customs_unique[],1,FALSE)</f>
        <v>#N/A</v>
      </c>
      <c r="F19118" t="b">
        <f>ISTEXT(Tabela1[[#This Row],[Custom_unique]])</f>
        <v>0</v>
      </c>
    </row>
    <row r="19119" spans="1:6" x14ac:dyDescent="0.25">
      <c r="A19119" t="s">
        <v>19120</v>
      </c>
      <c r="B19119" s="1">
        <v>43174</v>
      </c>
      <c r="C19119" s="2">
        <v>0.65346064814814808</v>
      </c>
      <c r="D19119" t="str">
        <f>RIGHT(Tabela1[[#This Row],[Nome]],3)</f>
        <v>PRW</v>
      </c>
      <c r="E19119" t="e">
        <f>VLOOKUP(Tabela1[[#This Row],[Nome]],customs_unique[],1,FALSE)</f>
        <v>#N/A</v>
      </c>
      <c r="F19119" t="b">
        <f>ISTEXT(Tabela1[[#This Row],[Custom_unique]])</f>
        <v>0</v>
      </c>
    </row>
    <row r="19120" spans="1:6" x14ac:dyDescent="0.25">
      <c r="A19120" t="s">
        <v>19121</v>
      </c>
      <c r="B19120" s="1">
        <v>42271</v>
      </c>
      <c r="C19120" s="2">
        <v>0.74334490740740744</v>
      </c>
      <c r="D19120" t="str">
        <f>RIGHT(Tabela1[[#This Row],[Nome]],3)</f>
        <v>PRW</v>
      </c>
      <c r="E19120" t="e">
        <f>VLOOKUP(Tabela1[[#This Row],[Nome]],customs_unique[],1,FALSE)</f>
        <v>#N/A</v>
      </c>
      <c r="F19120" t="b">
        <f>ISTEXT(Tabela1[[#This Row],[Custom_unique]])</f>
        <v>0</v>
      </c>
    </row>
    <row r="19121" spans="1:6" x14ac:dyDescent="0.25">
      <c r="A19121" t="s">
        <v>19122</v>
      </c>
      <c r="B19121" s="1">
        <v>42304</v>
      </c>
      <c r="C19121" s="2">
        <v>0.6086111111111111</v>
      </c>
      <c r="D19121" t="str">
        <f>RIGHT(Tabela1[[#This Row],[Nome]],3)</f>
        <v>PRW</v>
      </c>
      <c r="E19121" t="e">
        <f>VLOOKUP(Tabela1[[#This Row],[Nome]],customs_unique[],1,FALSE)</f>
        <v>#N/A</v>
      </c>
      <c r="F19121" t="b">
        <f>ISTEXT(Tabela1[[#This Row],[Custom_unique]])</f>
        <v>0</v>
      </c>
    </row>
    <row r="19122" spans="1:6" x14ac:dyDescent="0.25">
      <c r="A19122" t="s">
        <v>19123</v>
      </c>
      <c r="B19122" s="1">
        <v>42888</v>
      </c>
      <c r="C19122" s="2">
        <v>0.4070023148148148</v>
      </c>
      <c r="D19122" t="str">
        <f>RIGHT(Tabela1[[#This Row],[Nome]],3)</f>
        <v>PRW</v>
      </c>
      <c r="E19122" t="e">
        <f>VLOOKUP(Tabela1[[#This Row],[Nome]],customs_unique[],1,FALSE)</f>
        <v>#N/A</v>
      </c>
      <c r="F19122" t="b">
        <f>ISTEXT(Tabela1[[#This Row],[Custom_unique]])</f>
        <v>0</v>
      </c>
    </row>
    <row r="19123" spans="1:6" x14ac:dyDescent="0.25">
      <c r="A19123" t="s">
        <v>19124</v>
      </c>
      <c r="B19123" s="1">
        <v>42844</v>
      </c>
      <c r="C19123" s="2">
        <v>0.44961805555555556</v>
      </c>
      <c r="D19123" t="str">
        <f>RIGHT(Tabela1[[#This Row],[Nome]],3)</f>
        <v>PRW</v>
      </c>
      <c r="E19123" t="e">
        <f>VLOOKUP(Tabela1[[#This Row],[Nome]],customs_unique[],1,FALSE)</f>
        <v>#N/A</v>
      </c>
      <c r="F19123" t="b">
        <f>ISTEXT(Tabela1[[#This Row],[Custom_unique]])</f>
        <v>0</v>
      </c>
    </row>
    <row r="19124" spans="1:6" x14ac:dyDescent="0.25">
      <c r="A19124" t="s">
        <v>19125</v>
      </c>
      <c r="B19124" s="1">
        <v>43035</v>
      </c>
      <c r="C19124" s="2">
        <v>0.63913194444444443</v>
      </c>
      <c r="D19124" t="str">
        <f>RIGHT(Tabela1[[#This Row],[Nome]],3)</f>
        <v>PRW</v>
      </c>
      <c r="E19124" t="e">
        <f>VLOOKUP(Tabela1[[#This Row],[Nome]],customs_unique[],1,FALSE)</f>
        <v>#N/A</v>
      </c>
      <c r="F19124" t="b">
        <f>ISTEXT(Tabela1[[#This Row],[Custom_unique]])</f>
        <v>0</v>
      </c>
    </row>
    <row r="19125" spans="1:6" x14ac:dyDescent="0.25">
      <c r="A19125" t="s">
        <v>19126</v>
      </c>
      <c r="B19125" s="1">
        <v>42888</v>
      </c>
      <c r="C19125" s="2">
        <v>0.4070023148148148</v>
      </c>
      <c r="D19125" t="str">
        <f>RIGHT(Tabela1[[#This Row],[Nome]],3)</f>
        <v>PRW</v>
      </c>
      <c r="E19125" t="e">
        <f>VLOOKUP(Tabela1[[#This Row],[Nome]],customs_unique[],1,FALSE)</f>
        <v>#N/A</v>
      </c>
      <c r="F19125" t="b">
        <f>ISTEXT(Tabela1[[#This Row],[Custom_unique]])</f>
        <v>0</v>
      </c>
    </row>
    <row r="19126" spans="1:6" x14ac:dyDescent="0.25">
      <c r="A19126" t="s">
        <v>19127</v>
      </c>
      <c r="B19126" s="1">
        <v>42937</v>
      </c>
      <c r="C19126" s="2">
        <v>0.56947916666666665</v>
      </c>
      <c r="D19126" t="str">
        <f>RIGHT(Tabela1[[#This Row],[Nome]],3)</f>
        <v>PRW</v>
      </c>
      <c r="E19126" t="e">
        <f>VLOOKUP(Tabela1[[#This Row],[Nome]],customs_unique[],1,FALSE)</f>
        <v>#N/A</v>
      </c>
      <c r="F19126" t="b">
        <f>ISTEXT(Tabela1[[#This Row],[Custom_unique]])</f>
        <v>0</v>
      </c>
    </row>
    <row r="19127" spans="1:6" x14ac:dyDescent="0.25">
      <c r="A19127" t="s">
        <v>19128</v>
      </c>
      <c r="B19127" s="1">
        <v>43210</v>
      </c>
      <c r="C19127" s="2">
        <v>0.62624999999999997</v>
      </c>
      <c r="D19127" t="str">
        <f>RIGHT(Tabela1[[#This Row],[Nome]],3)</f>
        <v>PRW</v>
      </c>
      <c r="E19127" t="e">
        <f>VLOOKUP(Tabela1[[#This Row],[Nome]],customs_unique[],1,FALSE)</f>
        <v>#N/A</v>
      </c>
      <c r="F19127" t="b">
        <f>ISTEXT(Tabela1[[#This Row],[Custom_unique]])</f>
        <v>0</v>
      </c>
    </row>
    <row r="19128" spans="1:6" x14ac:dyDescent="0.25">
      <c r="A19128" t="s">
        <v>19129</v>
      </c>
      <c r="B19128" s="1">
        <v>43158</v>
      </c>
      <c r="C19128" s="2">
        <v>0.39959490740740744</v>
      </c>
      <c r="D19128" t="str">
        <f>RIGHT(Tabela1[[#This Row],[Nome]],3)</f>
        <v>PRW</v>
      </c>
      <c r="E19128" t="e">
        <f>VLOOKUP(Tabela1[[#This Row],[Nome]],customs_unique[],1,FALSE)</f>
        <v>#N/A</v>
      </c>
      <c r="F19128" t="b">
        <f>ISTEXT(Tabela1[[#This Row],[Custom_unique]])</f>
        <v>0</v>
      </c>
    </row>
    <row r="19129" spans="1:6" x14ac:dyDescent="0.25">
      <c r="A19129" t="s">
        <v>19130</v>
      </c>
      <c r="B19129" s="1">
        <v>42304</v>
      </c>
      <c r="C19129" s="2">
        <v>0.6086111111111111</v>
      </c>
      <c r="D19129" t="str">
        <f>RIGHT(Tabela1[[#This Row],[Nome]],3)</f>
        <v>PRW</v>
      </c>
      <c r="E19129" t="e">
        <f>VLOOKUP(Tabela1[[#This Row],[Nome]],customs_unique[],1,FALSE)</f>
        <v>#N/A</v>
      </c>
      <c r="F19129" t="b">
        <f>ISTEXT(Tabela1[[#This Row],[Custom_unique]])</f>
        <v>0</v>
      </c>
    </row>
    <row r="19130" spans="1:6" x14ac:dyDescent="0.25">
      <c r="A19130" t="s">
        <v>19131</v>
      </c>
      <c r="B19130" s="1">
        <v>43193</v>
      </c>
      <c r="C19130" s="2">
        <v>0.69868055555555564</v>
      </c>
      <c r="D19130" t="str">
        <f>RIGHT(Tabela1[[#This Row],[Nome]],3)</f>
        <v>PRW</v>
      </c>
      <c r="E19130" t="e">
        <f>VLOOKUP(Tabela1[[#This Row],[Nome]],customs_unique[],1,FALSE)</f>
        <v>#N/A</v>
      </c>
      <c r="F19130" t="b">
        <f>ISTEXT(Tabela1[[#This Row],[Custom_unique]])</f>
        <v>0</v>
      </c>
    </row>
    <row r="19131" spans="1:6" x14ac:dyDescent="0.25">
      <c r="A19131" t="s">
        <v>19132</v>
      </c>
      <c r="B19131" s="1">
        <v>43231</v>
      </c>
      <c r="C19131" s="2">
        <v>0.40024305555555556</v>
      </c>
      <c r="D19131" t="str">
        <f>RIGHT(Tabela1[[#This Row],[Nome]],3)</f>
        <v>PRW</v>
      </c>
      <c r="E19131" t="e">
        <f>VLOOKUP(Tabela1[[#This Row],[Nome]],customs_unique[],1,FALSE)</f>
        <v>#N/A</v>
      </c>
      <c r="F19131" t="b">
        <f>ISTEXT(Tabela1[[#This Row],[Custom_unique]])</f>
        <v>0</v>
      </c>
    </row>
    <row r="19132" spans="1:6" x14ac:dyDescent="0.25">
      <c r="A19132" t="s">
        <v>19133</v>
      </c>
      <c r="B19132" s="1">
        <v>43089</v>
      </c>
      <c r="C19132" s="2">
        <v>0.65410879629629626</v>
      </c>
      <c r="D19132" t="str">
        <f>RIGHT(Tabela1[[#This Row],[Nome]],3)</f>
        <v>PRW</v>
      </c>
      <c r="E19132" t="e">
        <f>VLOOKUP(Tabela1[[#This Row],[Nome]],customs_unique[],1,FALSE)</f>
        <v>#N/A</v>
      </c>
      <c r="F19132" t="b">
        <f>ISTEXT(Tabela1[[#This Row],[Custom_unique]])</f>
        <v>0</v>
      </c>
    </row>
    <row r="19133" spans="1:6" x14ac:dyDescent="0.25">
      <c r="A19133" t="s">
        <v>19134</v>
      </c>
      <c r="B19133" s="1">
        <v>42888</v>
      </c>
      <c r="C19133" s="2">
        <v>0.4070023148148148</v>
      </c>
      <c r="D19133" t="str">
        <f>RIGHT(Tabela1[[#This Row],[Nome]],3)</f>
        <v>PRW</v>
      </c>
      <c r="E19133" t="e">
        <f>VLOOKUP(Tabela1[[#This Row],[Nome]],customs_unique[],1,FALSE)</f>
        <v>#N/A</v>
      </c>
      <c r="F19133" t="b">
        <f>ISTEXT(Tabela1[[#This Row],[Custom_unique]])</f>
        <v>0</v>
      </c>
    </row>
    <row r="19134" spans="1:6" x14ac:dyDescent="0.25">
      <c r="A19134" t="s">
        <v>19135</v>
      </c>
      <c r="B19134" s="1">
        <v>43217</v>
      </c>
      <c r="C19134" s="2">
        <v>0.38743055555555556</v>
      </c>
      <c r="D19134" t="str">
        <f>RIGHT(Tabela1[[#This Row],[Nome]],3)</f>
        <v>PRW</v>
      </c>
      <c r="E19134" t="e">
        <f>VLOOKUP(Tabela1[[#This Row],[Nome]],customs_unique[],1,FALSE)</f>
        <v>#N/A</v>
      </c>
      <c r="F19134" t="b">
        <f>ISTEXT(Tabela1[[#This Row],[Custom_unique]])</f>
        <v>0</v>
      </c>
    </row>
    <row r="19135" spans="1:6" x14ac:dyDescent="0.25">
      <c r="A19135" t="s">
        <v>19136</v>
      </c>
      <c r="B19135" s="1">
        <v>43231</v>
      </c>
      <c r="C19135" s="2">
        <v>0.40024305555555556</v>
      </c>
      <c r="D19135" t="str">
        <f>RIGHT(Tabela1[[#This Row],[Nome]],3)</f>
        <v>PRW</v>
      </c>
      <c r="E19135" t="e">
        <f>VLOOKUP(Tabela1[[#This Row],[Nome]],customs_unique[],1,FALSE)</f>
        <v>#N/A</v>
      </c>
      <c r="F19135" t="b">
        <f>ISTEXT(Tabela1[[#This Row],[Custom_unique]])</f>
        <v>0</v>
      </c>
    </row>
    <row r="19136" spans="1:6" x14ac:dyDescent="0.25">
      <c r="A19136" t="s">
        <v>19137</v>
      </c>
      <c r="B19136" s="1">
        <v>43174</v>
      </c>
      <c r="C19136" s="2">
        <v>0.65346064814814808</v>
      </c>
      <c r="D19136" t="str">
        <f>RIGHT(Tabela1[[#This Row],[Nome]],3)</f>
        <v>PRW</v>
      </c>
      <c r="E19136" t="e">
        <f>VLOOKUP(Tabela1[[#This Row],[Nome]],customs_unique[],1,FALSE)</f>
        <v>#N/A</v>
      </c>
      <c r="F19136" t="b">
        <f>ISTEXT(Tabela1[[#This Row],[Custom_unique]])</f>
        <v>0</v>
      </c>
    </row>
    <row r="19137" spans="1:6" x14ac:dyDescent="0.25">
      <c r="A19137" t="s">
        <v>19138</v>
      </c>
      <c r="B19137" s="1">
        <v>42888</v>
      </c>
      <c r="C19137" s="2">
        <v>0.4070023148148148</v>
      </c>
      <c r="D19137" t="str">
        <f>RIGHT(Tabela1[[#This Row],[Nome]],3)</f>
        <v>PRW</v>
      </c>
      <c r="E19137" t="e">
        <f>VLOOKUP(Tabela1[[#This Row],[Nome]],customs_unique[],1,FALSE)</f>
        <v>#N/A</v>
      </c>
      <c r="F19137" t="b">
        <f>ISTEXT(Tabela1[[#This Row],[Custom_unique]])</f>
        <v>0</v>
      </c>
    </row>
    <row r="19138" spans="1:6" x14ac:dyDescent="0.25">
      <c r="A19138" t="s">
        <v>19139</v>
      </c>
      <c r="B19138" s="1">
        <v>42304</v>
      </c>
      <c r="C19138" s="2">
        <v>0.6086111111111111</v>
      </c>
      <c r="D19138" t="str">
        <f>RIGHT(Tabela1[[#This Row],[Nome]],3)</f>
        <v>PRW</v>
      </c>
      <c r="E19138" t="e">
        <f>VLOOKUP(Tabela1[[#This Row],[Nome]],customs_unique[],1,FALSE)</f>
        <v>#N/A</v>
      </c>
      <c r="F19138" t="b">
        <f>ISTEXT(Tabela1[[#This Row],[Custom_unique]])</f>
        <v>0</v>
      </c>
    </row>
    <row r="19139" spans="1:6" x14ac:dyDescent="0.25">
      <c r="A19139" t="s">
        <v>19140</v>
      </c>
      <c r="B19139" s="1">
        <v>43032</v>
      </c>
      <c r="C19139" s="2">
        <v>0.65793981481481478</v>
      </c>
      <c r="D19139" t="str">
        <f>RIGHT(Tabela1[[#This Row],[Nome]],3)</f>
        <v>PRW</v>
      </c>
      <c r="E19139" t="e">
        <f>VLOOKUP(Tabela1[[#This Row],[Nome]],customs_unique[],1,FALSE)</f>
        <v>#N/A</v>
      </c>
      <c r="F19139" t="b">
        <f>ISTEXT(Tabela1[[#This Row],[Custom_unique]])</f>
        <v>0</v>
      </c>
    </row>
    <row r="19140" spans="1:6" x14ac:dyDescent="0.25">
      <c r="A19140" t="s">
        <v>19141</v>
      </c>
      <c r="B19140" s="1">
        <v>42844</v>
      </c>
      <c r="C19140" s="2">
        <v>0.44961805555555556</v>
      </c>
      <c r="D19140" t="str">
        <f>RIGHT(Tabela1[[#This Row],[Nome]],3)</f>
        <v>PRW</v>
      </c>
      <c r="E19140" t="e">
        <f>VLOOKUP(Tabela1[[#This Row],[Nome]],customs_unique[],1,FALSE)</f>
        <v>#N/A</v>
      </c>
      <c r="F19140" t="b">
        <f>ISTEXT(Tabela1[[#This Row],[Custom_unique]])</f>
        <v>0</v>
      </c>
    </row>
    <row r="19141" spans="1:6" x14ac:dyDescent="0.25">
      <c r="A19141" t="s">
        <v>19142</v>
      </c>
      <c r="B19141" s="1">
        <v>43131</v>
      </c>
      <c r="C19141" s="2">
        <v>0.46500000000000002</v>
      </c>
      <c r="D19141" t="str">
        <f>RIGHT(Tabela1[[#This Row],[Nome]],3)</f>
        <v>PRW</v>
      </c>
      <c r="E19141" t="e">
        <f>VLOOKUP(Tabela1[[#This Row],[Nome]],customs_unique[],1,FALSE)</f>
        <v>#N/A</v>
      </c>
      <c r="F19141" t="b">
        <f>ISTEXT(Tabela1[[#This Row],[Custom_unique]])</f>
        <v>0</v>
      </c>
    </row>
    <row r="19142" spans="1:6" x14ac:dyDescent="0.25">
      <c r="A19142" t="s">
        <v>19143</v>
      </c>
      <c r="B19142" s="1">
        <v>43032</v>
      </c>
      <c r="C19142" s="2">
        <v>0.65793981481481478</v>
      </c>
      <c r="D19142" t="str">
        <f>RIGHT(Tabela1[[#This Row],[Nome]],3)</f>
        <v>PRW</v>
      </c>
      <c r="E19142" t="e">
        <f>VLOOKUP(Tabela1[[#This Row],[Nome]],customs_unique[],1,FALSE)</f>
        <v>#N/A</v>
      </c>
      <c r="F19142" t="b">
        <f>ISTEXT(Tabela1[[#This Row],[Custom_unique]])</f>
        <v>0</v>
      </c>
    </row>
    <row r="19143" spans="1:6" x14ac:dyDescent="0.25">
      <c r="A19143" t="s">
        <v>19144</v>
      </c>
      <c r="B19143" s="1">
        <v>43032</v>
      </c>
      <c r="C19143" s="2">
        <v>0.65793981481481478</v>
      </c>
      <c r="D19143" t="str">
        <f>RIGHT(Tabela1[[#This Row],[Nome]],3)</f>
        <v>PRW</v>
      </c>
      <c r="E19143" t="e">
        <f>VLOOKUP(Tabela1[[#This Row],[Nome]],customs_unique[],1,FALSE)</f>
        <v>#N/A</v>
      </c>
      <c r="F19143" t="b">
        <f>ISTEXT(Tabela1[[#This Row],[Custom_unique]])</f>
        <v>0</v>
      </c>
    </row>
    <row r="19144" spans="1:6" x14ac:dyDescent="0.25">
      <c r="A19144" t="s">
        <v>19145</v>
      </c>
      <c r="B19144" s="1">
        <v>43032</v>
      </c>
      <c r="C19144" s="2">
        <v>0.65793981481481478</v>
      </c>
      <c r="D19144" t="str">
        <f>RIGHT(Tabela1[[#This Row],[Nome]],3)</f>
        <v>PRW</v>
      </c>
      <c r="E19144" t="e">
        <f>VLOOKUP(Tabela1[[#This Row],[Nome]],customs_unique[],1,FALSE)</f>
        <v>#N/A</v>
      </c>
      <c r="F19144" t="b">
        <f>ISTEXT(Tabela1[[#This Row],[Custom_unique]])</f>
        <v>0</v>
      </c>
    </row>
    <row r="19145" spans="1:6" x14ac:dyDescent="0.25">
      <c r="A19145" t="s">
        <v>19146</v>
      </c>
      <c r="B19145" s="1">
        <v>43032</v>
      </c>
      <c r="C19145" s="2">
        <v>0.67942129629629633</v>
      </c>
      <c r="D19145" t="str">
        <f>RIGHT(Tabela1[[#This Row],[Nome]],3)</f>
        <v>PRW</v>
      </c>
      <c r="E19145" t="e">
        <f>VLOOKUP(Tabela1[[#This Row],[Nome]],customs_unique[],1,FALSE)</f>
        <v>#N/A</v>
      </c>
      <c r="F19145" t="b">
        <f>ISTEXT(Tabela1[[#This Row],[Custom_unique]])</f>
        <v>0</v>
      </c>
    </row>
    <row r="19146" spans="1:6" x14ac:dyDescent="0.25">
      <c r="A19146" t="s">
        <v>19147</v>
      </c>
      <c r="B19146" s="1">
        <v>42304</v>
      </c>
      <c r="C19146" s="2">
        <v>0.6086111111111111</v>
      </c>
      <c r="D19146" t="str">
        <f>RIGHT(Tabela1[[#This Row],[Nome]],3)</f>
        <v>PRW</v>
      </c>
      <c r="E19146" t="e">
        <f>VLOOKUP(Tabela1[[#This Row],[Nome]],customs_unique[],1,FALSE)</f>
        <v>#N/A</v>
      </c>
      <c r="F19146" t="b">
        <f>ISTEXT(Tabela1[[#This Row],[Custom_unique]])</f>
        <v>0</v>
      </c>
    </row>
    <row r="19147" spans="1:6" x14ac:dyDescent="0.25">
      <c r="A19147" t="s">
        <v>19148</v>
      </c>
      <c r="B19147" s="1">
        <v>43049</v>
      </c>
      <c r="C19147" s="2">
        <v>0.40575231481481483</v>
      </c>
      <c r="D19147" t="str">
        <f>RIGHT(Tabela1[[#This Row],[Nome]],3)</f>
        <v>PRW</v>
      </c>
      <c r="E19147" t="e">
        <f>VLOOKUP(Tabela1[[#This Row],[Nome]],customs_unique[],1,FALSE)</f>
        <v>#N/A</v>
      </c>
      <c r="F19147" t="b">
        <f>ISTEXT(Tabela1[[#This Row],[Custom_unique]])</f>
        <v>0</v>
      </c>
    </row>
    <row r="19148" spans="1:6" x14ac:dyDescent="0.25">
      <c r="A19148" t="s">
        <v>19149</v>
      </c>
      <c r="B19148" s="1">
        <v>42304</v>
      </c>
      <c r="C19148" s="2">
        <v>0.6086111111111111</v>
      </c>
      <c r="D19148" t="str">
        <f>RIGHT(Tabela1[[#This Row],[Nome]],3)</f>
        <v>PRW</v>
      </c>
      <c r="E19148" t="e">
        <f>VLOOKUP(Tabela1[[#This Row],[Nome]],customs_unique[],1,FALSE)</f>
        <v>#N/A</v>
      </c>
      <c r="F19148" t="b">
        <f>ISTEXT(Tabela1[[#This Row],[Custom_unique]])</f>
        <v>0</v>
      </c>
    </row>
    <row r="19149" spans="1:6" x14ac:dyDescent="0.25">
      <c r="A19149" t="s">
        <v>19150</v>
      </c>
      <c r="B19149" s="1">
        <v>43032</v>
      </c>
      <c r="C19149" s="2">
        <v>0.65793981481481478</v>
      </c>
      <c r="D19149" t="str">
        <f>RIGHT(Tabela1[[#This Row],[Nome]],3)</f>
        <v>PRW</v>
      </c>
      <c r="E19149" t="e">
        <f>VLOOKUP(Tabela1[[#This Row],[Nome]],customs_unique[],1,FALSE)</f>
        <v>#N/A</v>
      </c>
      <c r="F19149" t="b">
        <f>ISTEXT(Tabela1[[#This Row],[Custom_unique]])</f>
        <v>0</v>
      </c>
    </row>
    <row r="19150" spans="1:6" x14ac:dyDescent="0.25">
      <c r="A19150" t="s">
        <v>19151</v>
      </c>
      <c r="B19150" s="1">
        <v>42888</v>
      </c>
      <c r="C19150" s="2">
        <v>0.4070023148148148</v>
      </c>
      <c r="D19150" t="str">
        <f>RIGHT(Tabela1[[#This Row],[Nome]],3)</f>
        <v>PRW</v>
      </c>
      <c r="E19150" t="e">
        <f>VLOOKUP(Tabela1[[#This Row],[Nome]],customs_unique[],1,FALSE)</f>
        <v>#N/A</v>
      </c>
      <c r="F19150" t="b">
        <f>ISTEXT(Tabela1[[#This Row],[Custom_unique]])</f>
        <v>0</v>
      </c>
    </row>
    <row r="19151" spans="1:6" x14ac:dyDescent="0.25">
      <c r="A19151" t="s">
        <v>19152</v>
      </c>
      <c r="B19151" s="1">
        <v>42304</v>
      </c>
      <c r="C19151" s="2">
        <v>0.6086111111111111</v>
      </c>
      <c r="D19151" t="str">
        <f>RIGHT(Tabela1[[#This Row],[Nome]],3)</f>
        <v>PRW</v>
      </c>
      <c r="E19151" t="e">
        <f>VLOOKUP(Tabela1[[#This Row],[Nome]],customs_unique[],1,FALSE)</f>
        <v>#N/A</v>
      </c>
      <c r="F19151" t="b">
        <f>ISTEXT(Tabela1[[#This Row],[Custom_unique]])</f>
        <v>0</v>
      </c>
    </row>
    <row r="19152" spans="1:6" x14ac:dyDescent="0.25">
      <c r="A19152" t="s">
        <v>19153</v>
      </c>
      <c r="B19152" s="1">
        <v>42937</v>
      </c>
      <c r="C19152" s="2">
        <v>0.56947916666666665</v>
      </c>
      <c r="D19152" t="str">
        <f>RIGHT(Tabela1[[#This Row],[Nome]],3)</f>
        <v>PRW</v>
      </c>
      <c r="E19152" t="e">
        <f>VLOOKUP(Tabela1[[#This Row],[Nome]],customs_unique[],1,FALSE)</f>
        <v>#N/A</v>
      </c>
      <c r="F19152" t="b">
        <f>ISTEXT(Tabela1[[#This Row],[Custom_unique]])</f>
        <v>0</v>
      </c>
    </row>
    <row r="19153" spans="1:6" x14ac:dyDescent="0.25">
      <c r="A19153" t="s">
        <v>19154</v>
      </c>
      <c r="B19153" s="1">
        <v>42888</v>
      </c>
      <c r="C19153" s="2">
        <v>0.4070023148148148</v>
      </c>
      <c r="D19153" t="str">
        <f>RIGHT(Tabela1[[#This Row],[Nome]],3)</f>
        <v>PRW</v>
      </c>
      <c r="E19153" t="e">
        <f>VLOOKUP(Tabela1[[#This Row],[Nome]],customs_unique[],1,FALSE)</f>
        <v>#N/A</v>
      </c>
      <c r="F19153" t="b">
        <f>ISTEXT(Tabela1[[#This Row],[Custom_unique]])</f>
        <v>0</v>
      </c>
    </row>
    <row r="19154" spans="1:6" x14ac:dyDescent="0.25">
      <c r="A19154" t="s">
        <v>19155</v>
      </c>
      <c r="B19154" s="1">
        <v>43049</v>
      </c>
      <c r="C19154" s="2">
        <v>0.40575231481481483</v>
      </c>
      <c r="D19154" t="str">
        <f>RIGHT(Tabela1[[#This Row],[Nome]],3)</f>
        <v>PRW</v>
      </c>
      <c r="E19154" t="e">
        <f>VLOOKUP(Tabela1[[#This Row],[Nome]],customs_unique[],1,FALSE)</f>
        <v>#N/A</v>
      </c>
      <c r="F19154" t="b">
        <f>ISTEXT(Tabela1[[#This Row],[Custom_unique]])</f>
        <v>0</v>
      </c>
    </row>
    <row r="19155" spans="1:6" x14ac:dyDescent="0.25">
      <c r="A19155" t="s">
        <v>19156</v>
      </c>
      <c r="B19155" s="1">
        <v>43194</v>
      </c>
      <c r="C19155" s="2">
        <v>0.41811342592592587</v>
      </c>
      <c r="D19155" t="str">
        <f>RIGHT(Tabela1[[#This Row],[Nome]],3)</f>
        <v>PRW</v>
      </c>
      <c r="E19155" t="e">
        <f>VLOOKUP(Tabela1[[#This Row],[Nome]],customs_unique[],1,FALSE)</f>
        <v>#N/A</v>
      </c>
      <c r="F19155" t="b">
        <f>ISTEXT(Tabela1[[#This Row],[Custom_unique]])</f>
        <v>0</v>
      </c>
    </row>
    <row r="19156" spans="1:6" x14ac:dyDescent="0.25">
      <c r="A19156" t="s">
        <v>19157</v>
      </c>
      <c r="B19156" s="1">
        <v>42990</v>
      </c>
      <c r="C19156" s="2">
        <v>0.56842592592592589</v>
      </c>
      <c r="D19156" t="str">
        <f>RIGHT(Tabela1[[#This Row],[Nome]],3)</f>
        <v>PRW</v>
      </c>
      <c r="E19156" t="str">
        <f>VLOOKUP(Tabela1[[#This Row],[Nome]],customs_unique[],1,FALSE)</f>
        <v>VENDEDOR2.PRW</v>
      </c>
      <c r="F19156" t="b">
        <f>ISTEXT(Tabela1[[#This Row],[Custom_unique]])</f>
        <v>1</v>
      </c>
    </row>
    <row r="19157" spans="1:6" x14ac:dyDescent="0.25">
      <c r="A19157" t="s">
        <v>19158</v>
      </c>
      <c r="B19157" s="1">
        <v>43175</v>
      </c>
      <c r="C19157" s="2">
        <v>0.73562500000000008</v>
      </c>
      <c r="D19157" t="str">
        <f>RIGHT(Tabela1[[#This Row],[Nome]],3)</f>
        <v>PRG</v>
      </c>
      <c r="E19157" t="e">
        <f>VLOOKUP(Tabela1[[#This Row],[Nome]],customs_unique[],1,FALSE)</f>
        <v>#N/A</v>
      </c>
      <c r="F19157" t="b">
        <f>ISTEXT(Tabela1[[#This Row],[Custom_unique]])</f>
        <v>0</v>
      </c>
    </row>
    <row r="19158" spans="1:6" x14ac:dyDescent="0.25">
      <c r="A19158" t="s">
        <v>19159</v>
      </c>
      <c r="B19158" s="1">
        <v>42888</v>
      </c>
      <c r="C19158" s="2">
        <v>0.4070023148148148</v>
      </c>
      <c r="D19158" t="str">
        <f>RIGHT(Tabela1[[#This Row],[Nome]],3)</f>
        <v>PRW</v>
      </c>
      <c r="E19158" t="e">
        <f>VLOOKUP(Tabela1[[#This Row],[Nome]],customs_unique[],1,FALSE)</f>
        <v>#N/A</v>
      </c>
      <c r="F19158" t="b">
        <f>ISTEXT(Tabela1[[#This Row],[Custom_unique]])</f>
        <v>0</v>
      </c>
    </row>
    <row r="19159" spans="1:6" x14ac:dyDescent="0.25">
      <c r="A19159" t="s">
        <v>19160</v>
      </c>
      <c r="B19159" s="1">
        <v>43003</v>
      </c>
      <c r="C19159" s="2">
        <v>0.49192129629629627</v>
      </c>
      <c r="D19159" t="str">
        <f>RIGHT(Tabela1[[#This Row],[Nome]],3)</f>
        <v>PRW</v>
      </c>
      <c r="E19159" t="e">
        <f>VLOOKUP(Tabela1[[#This Row],[Nome]],customs_unique[],1,FALSE)</f>
        <v>#N/A</v>
      </c>
      <c r="F19159" t="b">
        <f>ISTEXT(Tabela1[[#This Row],[Custom_unique]])</f>
        <v>0</v>
      </c>
    </row>
    <row r="19160" spans="1:6" x14ac:dyDescent="0.25">
      <c r="A19160" t="s">
        <v>19161</v>
      </c>
      <c r="B19160" s="1">
        <v>42998</v>
      </c>
      <c r="C19160" s="2">
        <v>0.74462962962962964</v>
      </c>
      <c r="D19160" t="str">
        <f>RIGHT(Tabela1[[#This Row],[Nome]],3)</f>
        <v>PRW</v>
      </c>
      <c r="E19160" t="e">
        <f>VLOOKUP(Tabela1[[#This Row],[Nome]],customs_unique[],1,FALSE)</f>
        <v>#N/A</v>
      </c>
      <c r="F19160" t="b">
        <f>ISTEXT(Tabela1[[#This Row],[Custom_unique]])</f>
        <v>0</v>
      </c>
    </row>
    <row r="19161" spans="1:6" x14ac:dyDescent="0.25">
      <c r="A19161" t="s">
        <v>19162</v>
      </c>
      <c r="B19161" s="1">
        <v>42888</v>
      </c>
      <c r="C19161" s="2">
        <v>0.4070023148148148</v>
      </c>
      <c r="D19161" t="str">
        <f>RIGHT(Tabela1[[#This Row],[Nome]],3)</f>
        <v>PRW</v>
      </c>
      <c r="E19161" t="e">
        <f>VLOOKUP(Tabela1[[#This Row],[Nome]],customs_unique[],1,FALSE)</f>
        <v>#N/A</v>
      </c>
      <c r="F19161" t="b">
        <f>ISTEXT(Tabela1[[#This Row],[Custom_unique]])</f>
        <v>0</v>
      </c>
    </row>
    <row r="19162" spans="1:6" x14ac:dyDescent="0.25">
      <c r="A19162" t="s">
        <v>19163</v>
      </c>
      <c r="B19162" s="1">
        <v>42888</v>
      </c>
      <c r="C19162" s="2">
        <v>0.4070023148148148</v>
      </c>
      <c r="D19162" t="str">
        <f>RIGHT(Tabela1[[#This Row],[Nome]],3)</f>
        <v>PRW</v>
      </c>
      <c r="E19162" t="e">
        <f>VLOOKUP(Tabela1[[#This Row],[Nome]],customs_unique[],1,FALSE)</f>
        <v>#N/A</v>
      </c>
      <c r="F19162" t="b">
        <f>ISTEXT(Tabela1[[#This Row],[Custom_unique]])</f>
        <v>0</v>
      </c>
    </row>
    <row r="19163" spans="1:6" x14ac:dyDescent="0.25">
      <c r="A19163" t="s">
        <v>19164</v>
      </c>
      <c r="B19163" s="1">
        <v>42888</v>
      </c>
      <c r="C19163" s="2">
        <v>0.4070023148148148</v>
      </c>
      <c r="D19163" t="str">
        <f>RIGHT(Tabela1[[#This Row],[Nome]],3)</f>
        <v>PRW</v>
      </c>
      <c r="E19163" t="e">
        <f>VLOOKUP(Tabela1[[#This Row],[Nome]],customs_unique[],1,FALSE)</f>
        <v>#N/A</v>
      </c>
      <c r="F19163" t="b">
        <f>ISTEXT(Tabela1[[#This Row],[Custom_unique]])</f>
        <v>0</v>
      </c>
    </row>
    <row r="19164" spans="1:6" x14ac:dyDescent="0.25">
      <c r="A19164" t="s">
        <v>19165</v>
      </c>
      <c r="B19164" s="1">
        <v>42888</v>
      </c>
      <c r="C19164" s="2">
        <v>0.4070023148148148</v>
      </c>
      <c r="D19164" t="str">
        <f>RIGHT(Tabela1[[#This Row],[Nome]],3)</f>
        <v>PRW</v>
      </c>
      <c r="E19164" t="e">
        <f>VLOOKUP(Tabela1[[#This Row],[Nome]],customs_unique[],1,FALSE)</f>
        <v>#N/A</v>
      </c>
      <c r="F19164" t="b">
        <f>ISTEXT(Tabela1[[#This Row],[Custom_unique]])</f>
        <v>0</v>
      </c>
    </row>
    <row r="19165" spans="1:6" x14ac:dyDescent="0.25">
      <c r="A19165" t="s">
        <v>19166</v>
      </c>
      <c r="B19165" s="1">
        <v>43123</v>
      </c>
      <c r="C19165" s="2">
        <v>0.76432870370370365</v>
      </c>
      <c r="D19165" t="str">
        <f>RIGHT(Tabela1[[#This Row],[Nome]],3)</f>
        <v>PRW</v>
      </c>
      <c r="E19165" t="e">
        <f>VLOOKUP(Tabela1[[#This Row],[Nome]],customs_unique[],1,FALSE)</f>
        <v>#N/A</v>
      </c>
      <c r="F19165" t="b">
        <f>ISTEXT(Tabela1[[#This Row],[Custom_unique]])</f>
        <v>0</v>
      </c>
    </row>
    <row r="19166" spans="1:6" x14ac:dyDescent="0.25">
      <c r="A19166" t="s">
        <v>19167</v>
      </c>
      <c r="B19166" s="1">
        <v>42888</v>
      </c>
      <c r="C19166" s="2">
        <v>0.4070023148148148</v>
      </c>
      <c r="D19166" t="str">
        <f>RIGHT(Tabela1[[#This Row],[Nome]],3)</f>
        <v>PRW</v>
      </c>
      <c r="E19166" t="e">
        <f>VLOOKUP(Tabela1[[#This Row],[Nome]],customs_unique[],1,FALSE)</f>
        <v>#N/A</v>
      </c>
      <c r="F19166" t="b">
        <f>ISTEXT(Tabela1[[#This Row],[Custom_unique]])</f>
        <v>0</v>
      </c>
    </row>
    <row r="19167" spans="1:6" x14ac:dyDescent="0.25">
      <c r="A19167" t="s">
        <v>19168</v>
      </c>
      <c r="B19167" s="1">
        <v>42888</v>
      </c>
      <c r="C19167" s="2">
        <v>0.4070023148148148</v>
      </c>
      <c r="D19167" t="str">
        <f>RIGHT(Tabela1[[#This Row],[Nome]],3)</f>
        <v>PRW</v>
      </c>
      <c r="E19167" t="e">
        <f>VLOOKUP(Tabela1[[#This Row],[Nome]],customs_unique[],1,FALSE)</f>
        <v>#N/A</v>
      </c>
      <c r="F19167" t="b">
        <f>ISTEXT(Tabela1[[#This Row],[Custom_unique]])</f>
        <v>0</v>
      </c>
    </row>
    <row r="19168" spans="1:6" x14ac:dyDescent="0.25">
      <c r="A19168" t="s">
        <v>19169</v>
      </c>
      <c r="B19168" s="1">
        <v>43006</v>
      </c>
      <c r="C19168" s="2">
        <v>0.46253472222222225</v>
      </c>
      <c r="D19168" t="str">
        <f>RIGHT(Tabela1[[#This Row],[Nome]],3)</f>
        <v>PRW</v>
      </c>
      <c r="E19168" t="e">
        <f>VLOOKUP(Tabela1[[#This Row],[Nome]],customs_unique[],1,FALSE)</f>
        <v>#N/A</v>
      </c>
      <c r="F19168" t="b">
        <f>ISTEXT(Tabela1[[#This Row],[Custom_unique]])</f>
        <v>0</v>
      </c>
    </row>
    <row r="19169" spans="1:6" x14ac:dyDescent="0.25">
      <c r="A19169" t="s">
        <v>19170</v>
      </c>
      <c r="B19169" s="1">
        <v>42908</v>
      </c>
      <c r="C19169" s="2">
        <v>0.39598379629629626</v>
      </c>
      <c r="D19169" t="str">
        <f>RIGHT(Tabela1[[#This Row],[Nome]],3)</f>
        <v>PRW</v>
      </c>
      <c r="E19169" t="e">
        <f>VLOOKUP(Tabela1[[#This Row],[Nome]],customs_unique[],1,FALSE)</f>
        <v>#N/A</v>
      </c>
      <c r="F19169" t="b">
        <f>ISTEXT(Tabela1[[#This Row],[Custom_unique]])</f>
        <v>0</v>
      </c>
    </row>
    <row r="19170" spans="1:6" x14ac:dyDescent="0.25">
      <c r="A19170" t="s">
        <v>19171</v>
      </c>
      <c r="B19170" s="1">
        <v>42888</v>
      </c>
      <c r="C19170" s="2">
        <v>0.4070023148148148</v>
      </c>
      <c r="D19170" t="str">
        <f>RIGHT(Tabela1[[#This Row],[Nome]],3)</f>
        <v>PRW</v>
      </c>
      <c r="E19170" t="e">
        <f>VLOOKUP(Tabela1[[#This Row],[Nome]],customs_unique[],1,FALSE)</f>
        <v>#N/A</v>
      </c>
      <c r="F19170" t="b">
        <f>ISTEXT(Tabela1[[#This Row],[Custom_unique]])</f>
        <v>0</v>
      </c>
    </row>
    <row r="19171" spans="1:6" x14ac:dyDescent="0.25">
      <c r="A19171" t="s">
        <v>19172</v>
      </c>
      <c r="B19171" s="1">
        <v>42888</v>
      </c>
      <c r="C19171" s="2">
        <v>0.4070023148148148</v>
      </c>
      <c r="D19171" t="str">
        <f>RIGHT(Tabela1[[#This Row],[Nome]],3)</f>
        <v>PRW</v>
      </c>
      <c r="E19171" t="e">
        <f>VLOOKUP(Tabela1[[#This Row],[Nome]],customs_unique[],1,FALSE)</f>
        <v>#N/A</v>
      </c>
      <c r="F19171" t="b">
        <f>ISTEXT(Tabela1[[#This Row],[Custom_unique]])</f>
        <v>0</v>
      </c>
    </row>
    <row r="19172" spans="1:6" x14ac:dyDescent="0.25">
      <c r="A19172" t="s">
        <v>19173</v>
      </c>
      <c r="B19172" s="1">
        <v>42888</v>
      </c>
      <c r="C19172" s="2">
        <v>0.4070023148148148</v>
      </c>
      <c r="D19172" t="str">
        <f>RIGHT(Tabela1[[#This Row],[Nome]],3)</f>
        <v>PRW</v>
      </c>
      <c r="E19172" t="e">
        <f>VLOOKUP(Tabela1[[#This Row],[Nome]],customs_unique[],1,FALSE)</f>
        <v>#N/A</v>
      </c>
      <c r="F19172" t="b">
        <f>ISTEXT(Tabela1[[#This Row],[Custom_unique]])</f>
        <v>0</v>
      </c>
    </row>
    <row r="19173" spans="1:6" x14ac:dyDescent="0.25">
      <c r="A19173" t="s">
        <v>19174</v>
      </c>
      <c r="B19173" s="1">
        <v>42888</v>
      </c>
      <c r="C19173" s="2">
        <v>0.4070023148148148</v>
      </c>
      <c r="D19173" t="str">
        <f>RIGHT(Tabela1[[#This Row],[Nome]],3)</f>
        <v>PRW</v>
      </c>
      <c r="E19173" t="e">
        <f>VLOOKUP(Tabela1[[#This Row],[Nome]],customs_unique[],1,FALSE)</f>
        <v>#N/A</v>
      </c>
      <c r="F19173" t="b">
        <f>ISTEXT(Tabela1[[#This Row],[Custom_unique]])</f>
        <v>0</v>
      </c>
    </row>
    <row r="19174" spans="1:6" x14ac:dyDescent="0.25">
      <c r="A19174" t="s">
        <v>19175</v>
      </c>
      <c r="B19174" s="1">
        <v>43203</v>
      </c>
      <c r="C19174" s="2">
        <v>0.66562500000000002</v>
      </c>
      <c r="D19174" t="str">
        <f>RIGHT(Tabela1[[#This Row],[Nome]],3)</f>
        <v>PRW</v>
      </c>
      <c r="E19174" t="e">
        <f>VLOOKUP(Tabela1[[#This Row],[Nome]],customs_unique[],1,FALSE)</f>
        <v>#N/A</v>
      </c>
      <c r="F19174" t="b">
        <f>ISTEXT(Tabela1[[#This Row],[Custom_unique]])</f>
        <v>0</v>
      </c>
    </row>
    <row r="19175" spans="1:6" x14ac:dyDescent="0.25">
      <c r="A19175" t="s">
        <v>19176</v>
      </c>
      <c r="B19175" s="1">
        <v>42888</v>
      </c>
      <c r="C19175" s="2">
        <v>0.4070023148148148</v>
      </c>
      <c r="D19175" t="str">
        <f>RIGHT(Tabela1[[#This Row],[Nome]],3)</f>
        <v>PRW</v>
      </c>
      <c r="E19175" t="e">
        <f>VLOOKUP(Tabela1[[#This Row],[Nome]],customs_unique[],1,FALSE)</f>
        <v>#N/A</v>
      </c>
      <c r="F19175" t="b">
        <f>ISTEXT(Tabela1[[#This Row],[Custom_unique]])</f>
        <v>0</v>
      </c>
    </row>
    <row r="19176" spans="1:6" x14ac:dyDescent="0.25">
      <c r="A19176" t="s">
        <v>19177</v>
      </c>
      <c r="B19176" s="1">
        <v>42888</v>
      </c>
      <c r="C19176" s="2">
        <v>0.4070023148148148</v>
      </c>
      <c r="D19176" t="str">
        <f>RIGHT(Tabela1[[#This Row],[Nome]],3)</f>
        <v>PRW</v>
      </c>
      <c r="E19176" t="e">
        <f>VLOOKUP(Tabela1[[#This Row],[Nome]],customs_unique[],1,FALSE)</f>
        <v>#N/A</v>
      </c>
      <c r="F19176" t="b">
        <f>ISTEXT(Tabela1[[#This Row],[Custom_unique]])</f>
        <v>0</v>
      </c>
    </row>
    <row r="19177" spans="1:6" x14ac:dyDescent="0.25">
      <c r="A19177" t="s">
        <v>19178</v>
      </c>
      <c r="B19177" s="1">
        <v>43175</v>
      </c>
      <c r="C19177" s="2">
        <v>0.73559027777777775</v>
      </c>
      <c r="D19177" t="str">
        <f>RIGHT(Tabela1[[#This Row],[Nome]],3)</f>
        <v>PRW</v>
      </c>
      <c r="E19177" t="e">
        <f>VLOOKUP(Tabela1[[#This Row],[Nome]],customs_unique[],1,FALSE)</f>
        <v>#N/A</v>
      </c>
      <c r="F19177" t="b">
        <f>ISTEXT(Tabela1[[#This Row],[Custom_unique]])</f>
        <v>0</v>
      </c>
    </row>
    <row r="19178" spans="1:6" x14ac:dyDescent="0.25">
      <c r="A19178" t="s">
        <v>19179</v>
      </c>
      <c r="B19178" s="1">
        <v>43175</v>
      </c>
      <c r="C19178" s="2">
        <v>0.73562500000000008</v>
      </c>
      <c r="D19178" t="str">
        <f>RIGHT(Tabela1[[#This Row],[Nome]],3)</f>
        <v>PRG</v>
      </c>
      <c r="E19178" t="e">
        <f>VLOOKUP(Tabela1[[#This Row],[Nome]],customs_unique[],1,FALSE)</f>
        <v>#N/A</v>
      </c>
      <c r="F19178" t="b">
        <f>ISTEXT(Tabela1[[#This Row],[Custom_unique]])</f>
        <v>0</v>
      </c>
    </row>
    <row r="19179" spans="1:6" x14ac:dyDescent="0.25">
      <c r="A19179" t="s">
        <v>19180</v>
      </c>
      <c r="B19179" s="1">
        <v>43078</v>
      </c>
      <c r="C19179" s="2">
        <v>0.10767361111111111</v>
      </c>
      <c r="D19179" t="str">
        <f>RIGHT(Tabela1[[#This Row],[Nome]],3)</f>
        <v>PRW</v>
      </c>
      <c r="E19179" t="e">
        <f>VLOOKUP(Tabela1[[#This Row],[Nome]],customs_unique[],1,FALSE)</f>
        <v>#N/A</v>
      </c>
      <c r="F19179" t="b">
        <f>ISTEXT(Tabela1[[#This Row],[Custom_unique]])</f>
        <v>0</v>
      </c>
    </row>
    <row r="19180" spans="1:6" x14ac:dyDescent="0.25">
      <c r="A19180" t="s">
        <v>19181</v>
      </c>
      <c r="B19180" s="1">
        <v>43146</v>
      </c>
      <c r="C19180" s="2">
        <v>0.39636574074074077</v>
      </c>
      <c r="D19180" t="str">
        <f>RIGHT(Tabela1[[#This Row],[Nome]],3)</f>
        <v>PRW</v>
      </c>
      <c r="E19180" t="e">
        <f>VLOOKUP(Tabela1[[#This Row],[Nome]],customs_unique[],1,FALSE)</f>
        <v>#N/A</v>
      </c>
      <c r="F19180" t="b">
        <f>ISTEXT(Tabela1[[#This Row],[Custom_unique]])</f>
        <v>0</v>
      </c>
    </row>
    <row r="19181" spans="1:6" x14ac:dyDescent="0.25">
      <c r="A19181" t="s">
        <v>19182</v>
      </c>
      <c r="B19181" s="1">
        <v>42888</v>
      </c>
      <c r="C19181" s="2">
        <v>0.4070023148148148</v>
      </c>
      <c r="D19181" t="str">
        <f>RIGHT(Tabela1[[#This Row],[Nome]],3)</f>
        <v>PRW</v>
      </c>
      <c r="E19181" t="e">
        <f>VLOOKUP(Tabela1[[#This Row],[Nome]],customs_unique[],1,FALSE)</f>
        <v>#N/A</v>
      </c>
      <c r="F19181" t="b">
        <f>ISTEXT(Tabela1[[#This Row],[Custom_unique]])</f>
        <v>0</v>
      </c>
    </row>
    <row r="19182" spans="1:6" x14ac:dyDescent="0.25">
      <c r="A19182" t="s">
        <v>19183</v>
      </c>
      <c r="B19182" s="1">
        <v>43175</v>
      </c>
      <c r="C19182" s="2">
        <v>0.73562500000000008</v>
      </c>
      <c r="D19182" t="str">
        <f>RIGHT(Tabela1[[#This Row],[Nome]],3)</f>
        <v>PRW</v>
      </c>
      <c r="E19182" t="e">
        <f>VLOOKUP(Tabela1[[#This Row],[Nome]],customs_unique[],1,FALSE)</f>
        <v>#N/A</v>
      </c>
      <c r="F19182" t="b">
        <f>ISTEXT(Tabela1[[#This Row],[Custom_unique]])</f>
        <v>0</v>
      </c>
    </row>
    <row r="19183" spans="1:6" x14ac:dyDescent="0.25">
      <c r="A19183" t="s">
        <v>19184</v>
      </c>
      <c r="B19183" s="1">
        <v>42888</v>
      </c>
      <c r="C19183" s="2">
        <v>0.4070023148148148</v>
      </c>
      <c r="D19183" t="str">
        <f>RIGHT(Tabela1[[#This Row],[Nome]],3)</f>
        <v>PRW</v>
      </c>
      <c r="E19183" t="e">
        <f>VLOOKUP(Tabela1[[#This Row],[Nome]],customs_unique[],1,FALSE)</f>
        <v>#N/A</v>
      </c>
      <c r="F19183" t="b">
        <f>ISTEXT(Tabela1[[#This Row],[Custom_unique]])</f>
        <v>0</v>
      </c>
    </row>
    <row r="19184" spans="1:6" x14ac:dyDescent="0.25">
      <c r="A19184" t="s">
        <v>19185</v>
      </c>
      <c r="B19184" s="1">
        <v>42888</v>
      </c>
      <c r="C19184" s="2">
        <v>0.4070023148148148</v>
      </c>
      <c r="D19184" t="str">
        <f>RIGHT(Tabela1[[#This Row],[Nome]],3)</f>
        <v>PRW</v>
      </c>
      <c r="E19184" t="e">
        <f>VLOOKUP(Tabela1[[#This Row],[Nome]],customs_unique[],1,FALSE)</f>
        <v>#N/A</v>
      </c>
      <c r="F19184" t="b">
        <f>ISTEXT(Tabela1[[#This Row],[Custom_unique]])</f>
        <v>0</v>
      </c>
    </row>
    <row r="19185" spans="1:6" x14ac:dyDescent="0.25">
      <c r="A19185" t="s">
        <v>19186</v>
      </c>
      <c r="B19185" s="1">
        <v>42888</v>
      </c>
      <c r="C19185" s="2">
        <v>0.4070023148148148</v>
      </c>
      <c r="D19185" t="str">
        <f>RIGHT(Tabela1[[#This Row],[Nome]],3)</f>
        <v>PRW</v>
      </c>
      <c r="E19185" t="e">
        <f>VLOOKUP(Tabela1[[#This Row],[Nome]],customs_unique[],1,FALSE)</f>
        <v>#N/A</v>
      </c>
      <c r="F19185" t="b">
        <f>ISTEXT(Tabela1[[#This Row],[Custom_unique]])</f>
        <v>0</v>
      </c>
    </row>
    <row r="19186" spans="1:6" x14ac:dyDescent="0.25">
      <c r="A19186" t="s">
        <v>19187</v>
      </c>
      <c r="B19186" s="1">
        <v>43172</v>
      </c>
      <c r="C19186" s="2">
        <v>0.78349537037037031</v>
      </c>
      <c r="D19186" t="str">
        <f>RIGHT(Tabela1[[#This Row],[Nome]],3)</f>
        <v>PRW</v>
      </c>
      <c r="E19186" t="e">
        <f>VLOOKUP(Tabela1[[#This Row],[Nome]],customs_unique[],1,FALSE)</f>
        <v>#N/A</v>
      </c>
      <c r="F19186" t="b">
        <f>ISTEXT(Tabela1[[#This Row],[Custom_unique]])</f>
        <v>0</v>
      </c>
    </row>
    <row r="19187" spans="1:6" x14ac:dyDescent="0.25">
      <c r="A19187" t="s">
        <v>19188</v>
      </c>
      <c r="B19187" s="1">
        <v>42888</v>
      </c>
      <c r="C19187" s="2">
        <v>0.4070023148148148</v>
      </c>
      <c r="D19187" t="str">
        <f>RIGHT(Tabela1[[#This Row],[Nome]],3)</f>
        <v>PRW</v>
      </c>
      <c r="E19187" t="e">
        <f>VLOOKUP(Tabela1[[#This Row],[Nome]],customs_unique[],1,FALSE)</f>
        <v>#N/A</v>
      </c>
      <c r="F19187" t="b">
        <f>ISTEXT(Tabela1[[#This Row],[Custom_unique]])</f>
        <v>0</v>
      </c>
    </row>
    <row r="19188" spans="1:6" x14ac:dyDescent="0.25">
      <c r="A19188" t="s">
        <v>19189</v>
      </c>
      <c r="B19188" s="1">
        <v>42888</v>
      </c>
      <c r="C19188" s="2">
        <v>0.4070023148148148</v>
      </c>
      <c r="D19188" t="str">
        <f>RIGHT(Tabela1[[#This Row],[Nome]],3)</f>
        <v>PRW</v>
      </c>
      <c r="E19188" t="e">
        <f>VLOOKUP(Tabela1[[#This Row],[Nome]],customs_unique[],1,FALSE)</f>
        <v>#N/A</v>
      </c>
      <c r="F19188" t="b">
        <f>ISTEXT(Tabela1[[#This Row],[Custom_unique]])</f>
        <v>0</v>
      </c>
    </row>
    <row r="19189" spans="1:6" x14ac:dyDescent="0.25">
      <c r="A19189" t="s">
        <v>19190</v>
      </c>
      <c r="B19189" s="1">
        <v>42888</v>
      </c>
      <c r="C19189" s="2">
        <v>0.4070023148148148</v>
      </c>
      <c r="D19189" t="str">
        <f>RIGHT(Tabela1[[#This Row],[Nome]],3)</f>
        <v>PRW</v>
      </c>
      <c r="E19189" t="e">
        <f>VLOOKUP(Tabela1[[#This Row],[Nome]],customs_unique[],1,FALSE)</f>
        <v>#N/A</v>
      </c>
      <c r="F19189" t="b">
        <f>ISTEXT(Tabela1[[#This Row],[Custom_unique]])</f>
        <v>0</v>
      </c>
    </row>
    <row r="19190" spans="1:6" x14ac:dyDescent="0.25">
      <c r="A19190" t="s">
        <v>19191</v>
      </c>
      <c r="B19190" s="1">
        <v>42888</v>
      </c>
      <c r="C19190" s="2">
        <v>0.4070023148148148</v>
      </c>
      <c r="D19190" t="str">
        <f>RIGHT(Tabela1[[#This Row],[Nome]],3)</f>
        <v>PRX</v>
      </c>
      <c r="E19190" t="e">
        <f>VLOOKUP(Tabela1[[#This Row],[Nome]],customs_unique[],1,FALSE)</f>
        <v>#N/A</v>
      </c>
      <c r="F19190" t="b">
        <f>ISTEXT(Tabela1[[#This Row],[Custom_unique]])</f>
        <v>0</v>
      </c>
    </row>
    <row r="19191" spans="1:6" x14ac:dyDescent="0.25">
      <c r="A19191" t="s">
        <v>19192</v>
      </c>
      <c r="B19191" s="1">
        <v>42230</v>
      </c>
      <c r="C19191" s="2">
        <v>0.41217592592592589</v>
      </c>
      <c r="D19191" t="str">
        <f>RIGHT(Tabela1[[#This Row],[Nome]],3)</f>
        <v>PRW</v>
      </c>
      <c r="E19191" t="e">
        <f>VLOOKUP(Tabela1[[#This Row],[Nome]],customs_unique[],1,FALSE)</f>
        <v>#N/A</v>
      </c>
      <c r="F19191" t="b">
        <f>ISTEXT(Tabela1[[#This Row],[Custom_unique]])</f>
        <v>0</v>
      </c>
    </row>
    <row r="19192" spans="1:6" x14ac:dyDescent="0.25">
      <c r="A19192" t="s">
        <v>19193</v>
      </c>
      <c r="B19192" s="1">
        <v>42888</v>
      </c>
      <c r="C19192" s="2">
        <v>0.4070023148148148</v>
      </c>
      <c r="D19192" t="str">
        <f>RIGHT(Tabela1[[#This Row],[Nome]],3)</f>
        <v>PRW</v>
      </c>
      <c r="E19192" t="e">
        <f>VLOOKUP(Tabela1[[#This Row],[Nome]],customs_unique[],1,FALSE)</f>
        <v>#N/A</v>
      </c>
      <c r="F19192" t="b">
        <f>ISTEXT(Tabela1[[#This Row],[Custom_unique]])</f>
        <v>0</v>
      </c>
    </row>
    <row r="19193" spans="1:6" x14ac:dyDescent="0.25">
      <c r="A19193" t="s">
        <v>19194</v>
      </c>
      <c r="B19193" s="1">
        <v>42230</v>
      </c>
      <c r="C19193" s="2">
        <v>0.41217592592592589</v>
      </c>
      <c r="D19193" t="str">
        <f>RIGHT(Tabela1[[#This Row],[Nome]],3)</f>
        <v>PRW</v>
      </c>
      <c r="E19193" t="e">
        <f>VLOOKUP(Tabela1[[#This Row],[Nome]],customs_unique[],1,FALSE)</f>
        <v>#N/A</v>
      </c>
      <c r="F19193" t="b">
        <f>ISTEXT(Tabela1[[#This Row],[Custom_unique]])</f>
        <v>0</v>
      </c>
    </row>
    <row r="19194" spans="1:6" x14ac:dyDescent="0.25">
      <c r="A19194" t="s">
        <v>19195</v>
      </c>
      <c r="B19194" s="1">
        <v>42888</v>
      </c>
      <c r="C19194" s="2">
        <v>0.4070023148148148</v>
      </c>
      <c r="D19194" t="str">
        <f>RIGHT(Tabela1[[#This Row],[Nome]],3)</f>
        <v>PRX</v>
      </c>
      <c r="E19194" t="e">
        <f>VLOOKUP(Tabela1[[#This Row],[Nome]],customs_unique[],1,FALSE)</f>
        <v>#N/A</v>
      </c>
      <c r="F19194" t="b">
        <f>ISTEXT(Tabela1[[#This Row],[Custom_unique]])</f>
        <v>0</v>
      </c>
    </row>
    <row r="19195" spans="1:6" x14ac:dyDescent="0.25">
      <c r="A19195" t="s">
        <v>19196</v>
      </c>
      <c r="B19195" s="1">
        <v>43175</v>
      </c>
      <c r="C19195" s="2">
        <v>0.73559027777777775</v>
      </c>
      <c r="D19195" t="str">
        <f>RIGHT(Tabela1[[#This Row],[Nome]],3)</f>
        <v>PRW</v>
      </c>
      <c r="E19195" t="e">
        <f>VLOOKUP(Tabela1[[#This Row],[Nome]],customs_unique[],1,FALSE)</f>
        <v>#N/A</v>
      </c>
      <c r="F19195" t="b">
        <f>ISTEXT(Tabela1[[#This Row],[Custom_unique]])</f>
        <v>0</v>
      </c>
    </row>
    <row r="19196" spans="1:6" x14ac:dyDescent="0.25">
      <c r="A19196" t="s">
        <v>19197</v>
      </c>
      <c r="B19196" s="1">
        <v>43175</v>
      </c>
      <c r="C19196" s="2">
        <v>0.73559027777777775</v>
      </c>
      <c r="D19196" t="str">
        <f>RIGHT(Tabela1[[#This Row],[Nome]],3)</f>
        <v>PRW</v>
      </c>
      <c r="E19196" t="e">
        <f>VLOOKUP(Tabela1[[#This Row],[Nome]],customs_unique[],1,FALSE)</f>
        <v>#N/A</v>
      </c>
      <c r="F19196" t="b">
        <f>ISTEXT(Tabela1[[#This Row],[Custom_unique]])</f>
        <v>0</v>
      </c>
    </row>
    <row r="19197" spans="1:6" x14ac:dyDescent="0.25">
      <c r="A19197" t="s">
        <v>19198</v>
      </c>
      <c r="B19197" s="1">
        <v>43175</v>
      </c>
      <c r="C19197" s="2">
        <v>0.73559027777777775</v>
      </c>
      <c r="D19197" t="str">
        <f>RIGHT(Tabela1[[#This Row],[Nome]],3)</f>
        <v>PRW</v>
      </c>
      <c r="E19197" t="e">
        <f>VLOOKUP(Tabela1[[#This Row],[Nome]],customs_unique[],1,FALSE)</f>
        <v>#N/A</v>
      </c>
      <c r="F19197" t="b">
        <f>ISTEXT(Tabela1[[#This Row],[Custom_unique]])</f>
        <v>0</v>
      </c>
    </row>
    <row r="19198" spans="1:6" x14ac:dyDescent="0.25">
      <c r="A19198" t="s">
        <v>19199</v>
      </c>
      <c r="B19198" s="1">
        <v>41765</v>
      </c>
      <c r="C19198" s="2">
        <v>0.60561342592592593</v>
      </c>
      <c r="D19198" t="str">
        <f>RIGHT(Tabela1[[#This Row],[Nome]],3)</f>
        <v>PRW</v>
      </c>
      <c r="E19198" t="e">
        <f>VLOOKUP(Tabela1[[#This Row],[Nome]],customs_unique[],1,FALSE)</f>
        <v>#N/A</v>
      </c>
      <c r="F19198" t="b">
        <f>ISTEXT(Tabela1[[#This Row],[Custom_unique]])</f>
        <v>0</v>
      </c>
    </row>
    <row r="19199" spans="1:6" x14ac:dyDescent="0.25">
      <c r="A19199" t="s">
        <v>19200</v>
      </c>
      <c r="B19199" s="1">
        <v>41765</v>
      </c>
      <c r="C19199" s="2">
        <v>0.60387731481481477</v>
      </c>
      <c r="D19199" t="str">
        <f>RIGHT(Tabela1[[#This Row],[Nome]],3)</f>
        <v>PRW</v>
      </c>
      <c r="E19199" t="e">
        <f>VLOOKUP(Tabela1[[#This Row],[Nome]],customs_unique[],1,FALSE)</f>
        <v>#N/A</v>
      </c>
      <c r="F19199" t="b">
        <f>ISTEXT(Tabela1[[#This Row],[Custom_unique]])</f>
        <v>0</v>
      </c>
    </row>
    <row r="19200" spans="1:6" x14ac:dyDescent="0.25">
      <c r="A19200" t="s">
        <v>19201</v>
      </c>
      <c r="B19200" s="1">
        <v>41765</v>
      </c>
      <c r="C19200" s="2">
        <v>0.6050578703703704</v>
      </c>
      <c r="D19200" t="str">
        <f>RIGHT(Tabela1[[#This Row],[Nome]],3)</f>
        <v>PRW</v>
      </c>
      <c r="E19200" t="e">
        <f>VLOOKUP(Tabela1[[#This Row],[Nome]],customs_unique[],1,FALSE)</f>
        <v>#N/A</v>
      </c>
      <c r="F19200" t="b">
        <f>ISTEXT(Tabela1[[#This Row],[Custom_unique]])</f>
        <v>0</v>
      </c>
    </row>
    <row r="19201" spans="1:6" x14ac:dyDescent="0.25">
      <c r="A19201" t="s">
        <v>19202</v>
      </c>
      <c r="B19201" s="1">
        <v>41949</v>
      </c>
      <c r="C19201" s="2">
        <v>0.45310185185185187</v>
      </c>
      <c r="D19201" t="str">
        <f>RIGHT(Tabela1[[#This Row],[Nome]],3)</f>
        <v>PRW</v>
      </c>
      <c r="E19201" t="e">
        <f>VLOOKUP(Tabela1[[#This Row],[Nome]],customs_unique[],1,FALSE)</f>
        <v>#N/A</v>
      </c>
      <c r="F19201" t="b">
        <f>ISTEXT(Tabela1[[#This Row],[Custom_unique]])</f>
        <v>0</v>
      </c>
    </row>
    <row r="19202" spans="1:6" x14ac:dyDescent="0.25">
      <c r="A19202" t="s">
        <v>19203</v>
      </c>
      <c r="B19202" s="1">
        <v>42888</v>
      </c>
      <c r="C19202" s="2">
        <v>0.4070023148148148</v>
      </c>
      <c r="D19202" t="str">
        <f>RIGHT(Tabela1[[#This Row],[Nome]],3)</f>
        <v>PRW</v>
      </c>
      <c r="E19202" t="e">
        <f>VLOOKUP(Tabela1[[#This Row],[Nome]],customs_unique[],1,FALSE)</f>
        <v>#N/A</v>
      </c>
      <c r="F19202" t="b">
        <f>ISTEXT(Tabela1[[#This Row],[Custom_unique]])</f>
        <v>0</v>
      </c>
    </row>
    <row r="19203" spans="1:6" x14ac:dyDescent="0.25">
      <c r="A19203" t="s">
        <v>19204</v>
      </c>
      <c r="B19203" s="1">
        <v>42888</v>
      </c>
      <c r="C19203" s="2">
        <v>0.4070023148148148</v>
      </c>
      <c r="D19203" t="str">
        <f>RIGHT(Tabela1[[#This Row],[Nome]],3)</f>
        <v>PRW</v>
      </c>
      <c r="E19203" t="e">
        <f>VLOOKUP(Tabela1[[#This Row],[Nome]],customs_unique[],1,FALSE)</f>
        <v>#N/A</v>
      </c>
      <c r="F19203" t="b">
        <f>ISTEXT(Tabela1[[#This Row],[Custom_unique]])</f>
        <v>0</v>
      </c>
    </row>
    <row r="19204" spans="1:6" x14ac:dyDescent="0.25">
      <c r="A19204" t="s">
        <v>19205</v>
      </c>
      <c r="B19204" s="1">
        <v>42888</v>
      </c>
      <c r="C19204" s="2">
        <v>0.4070023148148148</v>
      </c>
      <c r="D19204" t="str">
        <f>RIGHT(Tabela1[[#This Row],[Nome]],3)</f>
        <v>PRW</v>
      </c>
      <c r="E19204" t="e">
        <f>VLOOKUP(Tabela1[[#This Row],[Nome]],customs_unique[],1,FALSE)</f>
        <v>#N/A</v>
      </c>
      <c r="F19204" t="b">
        <f>ISTEXT(Tabela1[[#This Row],[Custom_unique]])</f>
        <v>0</v>
      </c>
    </row>
    <row r="19205" spans="1:6" x14ac:dyDescent="0.25">
      <c r="A19205" t="s">
        <v>19206</v>
      </c>
      <c r="B19205" s="1">
        <v>42888</v>
      </c>
      <c r="C19205" s="2">
        <v>0.4070023148148148</v>
      </c>
      <c r="D19205" t="str">
        <f>RIGHT(Tabela1[[#This Row],[Nome]],3)</f>
        <v>PRW</v>
      </c>
      <c r="E19205" t="e">
        <f>VLOOKUP(Tabela1[[#This Row],[Nome]],customs_unique[],1,FALSE)</f>
        <v>#N/A</v>
      </c>
      <c r="F19205" t="b">
        <f>ISTEXT(Tabela1[[#This Row],[Custom_unique]])</f>
        <v>0</v>
      </c>
    </row>
    <row r="19206" spans="1:6" x14ac:dyDescent="0.25">
      <c r="A19206" t="s">
        <v>19207</v>
      </c>
      <c r="B19206" s="1">
        <v>42888</v>
      </c>
      <c r="C19206" s="2">
        <v>0.4070023148148148</v>
      </c>
      <c r="D19206" t="str">
        <f>RIGHT(Tabela1[[#This Row],[Nome]],3)</f>
        <v>PRW</v>
      </c>
      <c r="E19206" t="e">
        <f>VLOOKUP(Tabela1[[#This Row],[Nome]],customs_unique[],1,FALSE)</f>
        <v>#N/A</v>
      </c>
      <c r="F19206" t="b">
        <f>ISTEXT(Tabela1[[#This Row],[Custom_unique]])</f>
        <v>0</v>
      </c>
    </row>
    <row r="19207" spans="1:6" x14ac:dyDescent="0.25">
      <c r="A19207" t="s">
        <v>19208</v>
      </c>
      <c r="B19207" s="1">
        <v>42888</v>
      </c>
      <c r="C19207" s="2">
        <v>0.4070023148148148</v>
      </c>
      <c r="D19207" t="str">
        <f>RIGHT(Tabela1[[#This Row],[Nome]],3)</f>
        <v>PRW</v>
      </c>
      <c r="E19207" t="e">
        <f>VLOOKUP(Tabela1[[#This Row],[Nome]],customs_unique[],1,FALSE)</f>
        <v>#N/A</v>
      </c>
      <c r="F19207" t="b">
        <f>ISTEXT(Tabela1[[#This Row],[Custom_unique]])</f>
        <v>0</v>
      </c>
    </row>
    <row r="19208" spans="1:6" x14ac:dyDescent="0.25">
      <c r="A19208" t="s">
        <v>19209</v>
      </c>
      <c r="B19208" s="1">
        <v>42888</v>
      </c>
      <c r="C19208" s="2">
        <v>0.4070023148148148</v>
      </c>
      <c r="D19208" t="str">
        <f>RIGHT(Tabela1[[#This Row],[Nome]],3)</f>
        <v>PRW</v>
      </c>
      <c r="E19208" t="e">
        <f>VLOOKUP(Tabela1[[#This Row],[Nome]],customs_unique[],1,FALSE)</f>
        <v>#N/A</v>
      </c>
      <c r="F19208" t="b">
        <f>ISTEXT(Tabela1[[#This Row],[Custom_unique]])</f>
        <v>0</v>
      </c>
    </row>
    <row r="19209" spans="1:6" x14ac:dyDescent="0.25">
      <c r="A19209" t="s">
        <v>19210</v>
      </c>
      <c r="B19209" s="1">
        <v>42888</v>
      </c>
      <c r="C19209" s="2">
        <v>0.4070023148148148</v>
      </c>
      <c r="D19209" t="str">
        <f>RIGHT(Tabela1[[#This Row],[Nome]],3)</f>
        <v>PRW</v>
      </c>
      <c r="E19209" t="e">
        <f>VLOOKUP(Tabela1[[#This Row],[Nome]],customs_unique[],1,FALSE)</f>
        <v>#N/A</v>
      </c>
      <c r="F19209" t="b">
        <f>ISTEXT(Tabela1[[#This Row],[Custom_unique]])</f>
        <v>0</v>
      </c>
    </row>
    <row r="19210" spans="1:6" x14ac:dyDescent="0.25">
      <c r="A19210" t="s">
        <v>19211</v>
      </c>
      <c r="B19210" s="1">
        <v>42888</v>
      </c>
      <c r="C19210" s="2">
        <v>0.4070023148148148</v>
      </c>
      <c r="D19210" t="str">
        <f>RIGHT(Tabela1[[#This Row],[Nome]],3)</f>
        <v>PRW</v>
      </c>
      <c r="E19210" t="e">
        <f>VLOOKUP(Tabela1[[#This Row],[Nome]],customs_unique[],1,FALSE)</f>
        <v>#N/A</v>
      </c>
      <c r="F19210" t="b">
        <f>ISTEXT(Tabela1[[#This Row],[Custom_unique]])</f>
        <v>0</v>
      </c>
    </row>
    <row r="19211" spans="1:6" x14ac:dyDescent="0.25">
      <c r="A19211" t="s">
        <v>19212</v>
      </c>
      <c r="B19211" s="1">
        <v>42888</v>
      </c>
      <c r="C19211" s="2">
        <v>0.4070023148148148</v>
      </c>
      <c r="D19211" t="str">
        <f>RIGHT(Tabela1[[#This Row],[Nome]],3)</f>
        <v>PRW</v>
      </c>
      <c r="E19211" t="e">
        <f>VLOOKUP(Tabela1[[#This Row],[Nome]],customs_unique[],1,FALSE)</f>
        <v>#N/A</v>
      </c>
      <c r="F19211" t="b">
        <f>ISTEXT(Tabela1[[#This Row],[Custom_unique]])</f>
        <v>0</v>
      </c>
    </row>
    <row r="19212" spans="1:6" x14ac:dyDescent="0.25">
      <c r="A19212" t="s">
        <v>19213</v>
      </c>
      <c r="B19212" s="1">
        <v>42888</v>
      </c>
      <c r="C19212" s="2">
        <v>0.4070023148148148</v>
      </c>
      <c r="D19212" t="str">
        <f>RIGHT(Tabela1[[#This Row],[Nome]],3)</f>
        <v>PRW</v>
      </c>
      <c r="E19212" t="e">
        <f>VLOOKUP(Tabela1[[#This Row],[Nome]],customs_unique[],1,FALSE)</f>
        <v>#N/A</v>
      </c>
      <c r="F19212" t="b">
        <f>ISTEXT(Tabela1[[#This Row],[Custom_unique]])</f>
        <v>0</v>
      </c>
    </row>
    <row r="19213" spans="1:6" x14ac:dyDescent="0.25">
      <c r="A19213" t="s">
        <v>19214</v>
      </c>
      <c r="B19213" s="1">
        <v>42888</v>
      </c>
      <c r="C19213" s="2">
        <v>0.4070023148148148</v>
      </c>
      <c r="D19213" t="str">
        <f>RIGHT(Tabela1[[#This Row],[Nome]],3)</f>
        <v>PRW</v>
      </c>
      <c r="E19213" t="e">
        <f>VLOOKUP(Tabela1[[#This Row],[Nome]],customs_unique[],1,FALSE)</f>
        <v>#N/A</v>
      </c>
      <c r="F19213" t="b">
        <f>ISTEXT(Tabela1[[#This Row],[Custom_unique]])</f>
        <v>0</v>
      </c>
    </row>
    <row r="19214" spans="1:6" x14ac:dyDescent="0.25">
      <c r="A19214" t="s">
        <v>19215</v>
      </c>
      <c r="B19214" s="1">
        <v>42888</v>
      </c>
      <c r="C19214" s="2">
        <v>0.4070023148148148</v>
      </c>
      <c r="D19214" t="str">
        <f>RIGHT(Tabela1[[#This Row],[Nome]],3)</f>
        <v>PRW</v>
      </c>
      <c r="E19214" t="e">
        <f>VLOOKUP(Tabela1[[#This Row],[Nome]],customs_unique[],1,FALSE)</f>
        <v>#N/A</v>
      </c>
      <c r="F19214" t="b">
        <f>ISTEXT(Tabela1[[#This Row],[Custom_unique]])</f>
        <v>0</v>
      </c>
    </row>
    <row r="19215" spans="1:6" x14ac:dyDescent="0.25">
      <c r="A19215" t="s">
        <v>19216</v>
      </c>
      <c r="B19215" s="1">
        <v>42888</v>
      </c>
      <c r="C19215" s="2">
        <v>0.4070023148148148</v>
      </c>
      <c r="D19215" t="str">
        <f>RIGHT(Tabela1[[#This Row],[Nome]],3)</f>
        <v>PRW</v>
      </c>
      <c r="E19215" t="e">
        <f>VLOOKUP(Tabela1[[#This Row],[Nome]],customs_unique[],1,FALSE)</f>
        <v>#N/A</v>
      </c>
      <c r="F19215" t="b">
        <f>ISTEXT(Tabela1[[#This Row],[Custom_unique]])</f>
        <v>0</v>
      </c>
    </row>
    <row r="19216" spans="1:6" x14ac:dyDescent="0.25">
      <c r="A19216" t="s">
        <v>19217</v>
      </c>
      <c r="B19216" s="1">
        <v>42888</v>
      </c>
      <c r="C19216" s="2">
        <v>0.4070023148148148</v>
      </c>
      <c r="D19216" t="str">
        <f>RIGHT(Tabela1[[#This Row],[Nome]],3)</f>
        <v>PRW</v>
      </c>
      <c r="E19216" t="e">
        <f>VLOOKUP(Tabela1[[#This Row],[Nome]],customs_unique[],1,FALSE)</f>
        <v>#N/A</v>
      </c>
      <c r="F19216" t="b">
        <f>ISTEXT(Tabela1[[#This Row],[Custom_unique]])</f>
        <v>0</v>
      </c>
    </row>
    <row r="19217" spans="1:6" x14ac:dyDescent="0.25">
      <c r="A19217" t="s">
        <v>19218</v>
      </c>
      <c r="B19217" s="1">
        <v>43217</v>
      </c>
      <c r="C19217" s="2">
        <v>0.71498842592592593</v>
      </c>
      <c r="D19217" t="str">
        <f>RIGHT(Tabela1[[#This Row],[Nome]],3)</f>
        <v>PRW</v>
      </c>
      <c r="E19217" t="e">
        <f>VLOOKUP(Tabela1[[#This Row],[Nome]],customs_unique[],1,FALSE)</f>
        <v>#N/A</v>
      </c>
      <c r="F19217" t="b">
        <f>ISTEXT(Tabela1[[#This Row],[Custom_unique]])</f>
        <v>0</v>
      </c>
    </row>
    <row r="19218" spans="1:6" x14ac:dyDescent="0.25">
      <c r="A19218" t="s">
        <v>19219</v>
      </c>
      <c r="B19218" s="1">
        <v>42888</v>
      </c>
      <c r="C19218" s="2">
        <v>0.4070023148148148</v>
      </c>
      <c r="D19218" t="str">
        <f>RIGHT(Tabela1[[#This Row],[Nome]],3)</f>
        <v>PRW</v>
      </c>
      <c r="E19218" t="e">
        <f>VLOOKUP(Tabela1[[#This Row],[Nome]],customs_unique[],1,FALSE)</f>
        <v>#N/A</v>
      </c>
      <c r="F19218" t="b">
        <f>ISTEXT(Tabela1[[#This Row],[Custom_unique]])</f>
        <v>0</v>
      </c>
    </row>
    <row r="19219" spans="1:6" x14ac:dyDescent="0.25">
      <c r="A19219" t="s">
        <v>19220</v>
      </c>
      <c r="B19219" s="1">
        <v>42888</v>
      </c>
      <c r="C19219" s="2">
        <v>0.4070023148148148</v>
      </c>
      <c r="D19219" t="str">
        <f>RIGHT(Tabela1[[#This Row],[Nome]],3)</f>
        <v>PRW</v>
      </c>
      <c r="E19219" t="e">
        <f>VLOOKUP(Tabela1[[#This Row],[Nome]],customs_unique[],1,FALSE)</f>
        <v>#N/A</v>
      </c>
      <c r="F19219" t="b">
        <f>ISTEXT(Tabela1[[#This Row],[Custom_unique]])</f>
        <v>0</v>
      </c>
    </row>
    <row r="19220" spans="1:6" x14ac:dyDescent="0.25">
      <c r="A19220" t="s">
        <v>19221</v>
      </c>
      <c r="B19220" s="1">
        <v>43217</v>
      </c>
      <c r="C19220" s="2">
        <v>0.71498842592592593</v>
      </c>
      <c r="D19220" t="str">
        <f>RIGHT(Tabela1[[#This Row],[Nome]],3)</f>
        <v>PRW</v>
      </c>
      <c r="E19220" t="e">
        <f>VLOOKUP(Tabela1[[#This Row],[Nome]],customs_unique[],1,FALSE)</f>
        <v>#N/A</v>
      </c>
      <c r="F19220" t="b">
        <f>ISTEXT(Tabela1[[#This Row],[Custom_unique]])</f>
        <v>0</v>
      </c>
    </row>
    <row r="19221" spans="1:6" x14ac:dyDescent="0.25">
      <c r="A19221" t="s">
        <v>19222</v>
      </c>
      <c r="B19221" s="1">
        <v>42888</v>
      </c>
      <c r="C19221" s="2">
        <v>0.4070023148148148</v>
      </c>
      <c r="D19221" t="str">
        <f>RIGHT(Tabela1[[#This Row],[Nome]],3)</f>
        <v>PRW</v>
      </c>
      <c r="E19221" t="e">
        <f>VLOOKUP(Tabela1[[#This Row],[Nome]],customs_unique[],1,FALSE)</f>
        <v>#N/A</v>
      </c>
      <c r="F19221" t="b">
        <f>ISTEXT(Tabela1[[#This Row],[Custom_unique]])</f>
        <v>0</v>
      </c>
    </row>
    <row r="19222" spans="1:6" x14ac:dyDescent="0.25">
      <c r="A19222" t="s">
        <v>19223</v>
      </c>
      <c r="B19222" s="1">
        <v>42888</v>
      </c>
      <c r="C19222" s="2">
        <v>0.4070023148148148</v>
      </c>
      <c r="D19222" t="str">
        <f>RIGHT(Tabela1[[#This Row],[Nome]],3)</f>
        <v>PRW</v>
      </c>
      <c r="E19222" t="e">
        <f>VLOOKUP(Tabela1[[#This Row],[Nome]],customs_unique[],1,FALSE)</f>
        <v>#N/A</v>
      </c>
      <c r="F19222" t="b">
        <f>ISTEXT(Tabela1[[#This Row],[Custom_unique]])</f>
        <v>0</v>
      </c>
    </row>
    <row r="19223" spans="1:6" x14ac:dyDescent="0.25">
      <c r="A19223" t="s">
        <v>19224</v>
      </c>
      <c r="B19223" s="1">
        <v>42919</v>
      </c>
      <c r="C19223" s="2">
        <v>0.64427083333333335</v>
      </c>
      <c r="D19223" t="str">
        <f>RIGHT(Tabela1[[#This Row],[Nome]],3)</f>
        <v>PRW</v>
      </c>
      <c r="E19223" t="e">
        <f>VLOOKUP(Tabela1[[#This Row],[Nome]],customs_unique[],1,FALSE)</f>
        <v>#N/A</v>
      </c>
      <c r="F19223" t="b">
        <f>ISTEXT(Tabela1[[#This Row],[Custom_unique]])</f>
        <v>0</v>
      </c>
    </row>
    <row r="19224" spans="1:6" x14ac:dyDescent="0.25">
      <c r="A19224" t="s">
        <v>19225</v>
      </c>
      <c r="B19224" s="1">
        <v>42919</v>
      </c>
      <c r="C19224" s="2">
        <v>0.64427083333333335</v>
      </c>
      <c r="D19224" t="str">
        <f>RIGHT(Tabela1[[#This Row],[Nome]],3)</f>
        <v>PRW</v>
      </c>
      <c r="E19224" t="e">
        <f>VLOOKUP(Tabela1[[#This Row],[Nome]],customs_unique[],1,FALSE)</f>
        <v>#N/A</v>
      </c>
      <c r="F19224" t="b">
        <f>ISTEXT(Tabela1[[#This Row],[Custom_unique]])</f>
        <v>0</v>
      </c>
    </row>
    <row r="19225" spans="1:6" x14ac:dyDescent="0.25">
      <c r="A19225" t="s">
        <v>19226</v>
      </c>
      <c r="B19225" s="1">
        <v>42920</v>
      </c>
      <c r="C19225" s="2">
        <v>0.41409722222222217</v>
      </c>
      <c r="D19225" t="str">
        <f>RIGHT(Tabela1[[#This Row],[Nome]],3)</f>
        <v>PRW</v>
      </c>
      <c r="E19225" t="e">
        <f>VLOOKUP(Tabela1[[#This Row],[Nome]],customs_unique[],1,FALSE)</f>
        <v>#N/A</v>
      </c>
      <c r="F19225" t="b">
        <f>ISTEXT(Tabela1[[#This Row],[Custom_unique]])</f>
        <v>0</v>
      </c>
    </row>
    <row r="19226" spans="1:6" x14ac:dyDescent="0.25">
      <c r="A19226" t="s">
        <v>19227</v>
      </c>
      <c r="B19226" s="1">
        <v>42888</v>
      </c>
      <c r="C19226" s="2">
        <v>0.4070023148148148</v>
      </c>
      <c r="D19226" t="str">
        <f>RIGHT(Tabela1[[#This Row],[Nome]],3)</f>
        <v>PRW</v>
      </c>
      <c r="E19226" t="e">
        <f>VLOOKUP(Tabela1[[#This Row],[Nome]],customs_unique[],1,FALSE)</f>
        <v>#N/A</v>
      </c>
      <c r="F19226" t="b">
        <f>ISTEXT(Tabela1[[#This Row],[Custom_unique]])</f>
        <v>0</v>
      </c>
    </row>
    <row r="19227" spans="1:6" x14ac:dyDescent="0.25">
      <c r="A19227" t="s">
        <v>19228</v>
      </c>
      <c r="B19227" s="1">
        <v>43096</v>
      </c>
      <c r="C19227" s="2">
        <v>0.49861111111111112</v>
      </c>
      <c r="D19227" t="str">
        <f>RIGHT(Tabela1[[#This Row],[Nome]],3)</f>
        <v>PRW</v>
      </c>
      <c r="E19227" t="e">
        <f>VLOOKUP(Tabela1[[#This Row],[Nome]],customs_unique[],1,FALSE)</f>
        <v>#N/A</v>
      </c>
      <c r="F19227" t="b">
        <f>ISTEXT(Tabela1[[#This Row],[Custom_unique]])</f>
        <v>0</v>
      </c>
    </row>
    <row r="19228" spans="1:6" x14ac:dyDescent="0.25">
      <c r="A19228" t="s">
        <v>19229</v>
      </c>
      <c r="B19228" s="1">
        <v>42888</v>
      </c>
      <c r="C19228" s="2">
        <v>0.4070023148148148</v>
      </c>
      <c r="D19228" t="str">
        <f>RIGHT(Tabela1[[#This Row],[Nome]],3)</f>
        <v>PRW</v>
      </c>
      <c r="E19228" t="e">
        <f>VLOOKUP(Tabela1[[#This Row],[Nome]],customs_unique[],1,FALSE)</f>
        <v>#N/A</v>
      </c>
      <c r="F19228" t="b">
        <f>ISTEXT(Tabela1[[#This Row],[Custom_unique]])</f>
        <v>0</v>
      </c>
    </row>
    <row r="19229" spans="1:6" x14ac:dyDescent="0.25">
      <c r="A19229" t="s">
        <v>19230</v>
      </c>
      <c r="B19229" s="1">
        <v>42888</v>
      </c>
      <c r="C19229" s="2">
        <v>0.4070023148148148</v>
      </c>
      <c r="D19229" t="str">
        <f>RIGHT(Tabela1[[#This Row],[Nome]],3)</f>
        <v>PRW</v>
      </c>
      <c r="E19229" t="e">
        <f>VLOOKUP(Tabela1[[#This Row],[Nome]],customs_unique[],1,FALSE)</f>
        <v>#N/A</v>
      </c>
      <c r="F19229" t="b">
        <f>ISTEXT(Tabela1[[#This Row],[Custom_unique]])</f>
        <v>0</v>
      </c>
    </row>
    <row r="19230" spans="1:6" x14ac:dyDescent="0.25">
      <c r="A19230" t="s">
        <v>19231</v>
      </c>
      <c r="B19230" s="1">
        <v>42888</v>
      </c>
      <c r="C19230" s="2">
        <v>0.4070023148148148</v>
      </c>
      <c r="D19230" t="str">
        <f>RIGHT(Tabela1[[#This Row],[Nome]],3)</f>
        <v>PRW</v>
      </c>
      <c r="E19230" t="e">
        <f>VLOOKUP(Tabela1[[#This Row],[Nome]],customs_unique[],1,FALSE)</f>
        <v>#N/A</v>
      </c>
      <c r="F19230" t="b">
        <f>ISTEXT(Tabela1[[#This Row],[Custom_unique]])</f>
        <v>0</v>
      </c>
    </row>
    <row r="19231" spans="1:6" x14ac:dyDescent="0.25">
      <c r="A19231" t="s">
        <v>19232</v>
      </c>
      <c r="B19231" s="1">
        <v>42888</v>
      </c>
      <c r="C19231" s="2">
        <v>0.4070023148148148</v>
      </c>
      <c r="D19231" t="str">
        <f>RIGHT(Tabela1[[#This Row],[Nome]],3)</f>
        <v>PRW</v>
      </c>
      <c r="E19231" t="e">
        <f>VLOOKUP(Tabela1[[#This Row],[Nome]],customs_unique[],1,FALSE)</f>
        <v>#N/A</v>
      </c>
      <c r="F19231" t="b">
        <f>ISTEXT(Tabela1[[#This Row],[Custom_unique]])</f>
        <v>0</v>
      </c>
    </row>
    <row r="19232" spans="1:6" x14ac:dyDescent="0.25">
      <c r="A19232" t="s">
        <v>19233</v>
      </c>
      <c r="B19232" s="1">
        <v>42888</v>
      </c>
      <c r="C19232" s="2">
        <v>0.4070023148148148</v>
      </c>
      <c r="D19232" t="str">
        <f>RIGHT(Tabela1[[#This Row],[Nome]],3)</f>
        <v>PRW</v>
      </c>
      <c r="E19232" t="e">
        <f>VLOOKUP(Tabela1[[#This Row],[Nome]],customs_unique[],1,FALSE)</f>
        <v>#N/A</v>
      </c>
      <c r="F19232" t="b">
        <f>ISTEXT(Tabela1[[#This Row],[Custom_unique]])</f>
        <v>0</v>
      </c>
    </row>
    <row r="19233" spans="1:6" x14ac:dyDescent="0.25">
      <c r="A19233" t="s">
        <v>19234</v>
      </c>
      <c r="B19233" s="1">
        <v>41759</v>
      </c>
      <c r="C19233" s="2">
        <v>0.50137731481481485</v>
      </c>
      <c r="D19233" t="str">
        <f>RIGHT(Tabela1[[#This Row],[Nome]],3)</f>
        <v>PRW</v>
      </c>
      <c r="E19233" t="e">
        <f>VLOOKUP(Tabela1[[#This Row],[Nome]],customs_unique[],1,FALSE)</f>
        <v>#N/A</v>
      </c>
      <c r="F19233" t="b">
        <f>ISTEXT(Tabela1[[#This Row],[Custom_unique]])</f>
        <v>0</v>
      </c>
    </row>
    <row r="19234" spans="1:6" x14ac:dyDescent="0.25">
      <c r="A19234" t="s">
        <v>19235</v>
      </c>
      <c r="B19234" s="1">
        <v>42888</v>
      </c>
      <c r="C19234" s="2">
        <v>0.4070023148148148</v>
      </c>
      <c r="D19234" t="str">
        <f>RIGHT(Tabela1[[#This Row],[Nome]],3)</f>
        <v>PRW</v>
      </c>
      <c r="E19234" t="e">
        <f>VLOOKUP(Tabela1[[#This Row],[Nome]],customs_unique[],1,FALSE)</f>
        <v>#N/A</v>
      </c>
      <c r="F19234" t="b">
        <f>ISTEXT(Tabela1[[#This Row],[Custom_unique]])</f>
        <v>0</v>
      </c>
    </row>
    <row r="19235" spans="1:6" x14ac:dyDescent="0.25">
      <c r="A19235" t="s">
        <v>19236</v>
      </c>
      <c r="B19235" s="1">
        <v>42888</v>
      </c>
      <c r="C19235" s="2">
        <v>0.4070023148148148</v>
      </c>
      <c r="D19235" t="str">
        <f>RIGHT(Tabela1[[#This Row],[Nome]],3)</f>
        <v>PRW</v>
      </c>
      <c r="E19235" t="e">
        <f>VLOOKUP(Tabela1[[#This Row],[Nome]],customs_unique[],1,FALSE)</f>
        <v>#N/A</v>
      </c>
      <c r="F19235" t="b">
        <f>ISTEXT(Tabela1[[#This Row],[Custom_unique]])</f>
        <v>0</v>
      </c>
    </row>
    <row r="19236" spans="1:6" x14ac:dyDescent="0.25">
      <c r="A19236" t="s">
        <v>19237</v>
      </c>
      <c r="B19236" s="1">
        <v>42888</v>
      </c>
      <c r="C19236" s="2">
        <v>0.4070023148148148</v>
      </c>
      <c r="D19236" t="str">
        <f>RIGHT(Tabela1[[#This Row],[Nome]],3)</f>
        <v>PRW</v>
      </c>
      <c r="E19236" t="e">
        <f>VLOOKUP(Tabela1[[#This Row],[Nome]],customs_unique[],1,FALSE)</f>
        <v>#N/A</v>
      </c>
      <c r="F19236" t="b">
        <f>ISTEXT(Tabela1[[#This Row],[Custom_unique]])</f>
        <v>0</v>
      </c>
    </row>
    <row r="19237" spans="1:6" x14ac:dyDescent="0.25">
      <c r="A19237" t="s">
        <v>19238</v>
      </c>
      <c r="B19237" s="1">
        <v>42888</v>
      </c>
      <c r="C19237" s="2">
        <v>0.4070023148148148</v>
      </c>
      <c r="D19237" t="str">
        <f>RIGHT(Tabela1[[#This Row],[Nome]],3)</f>
        <v>PRW</v>
      </c>
      <c r="E19237" t="e">
        <f>VLOOKUP(Tabela1[[#This Row],[Nome]],customs_unique[],1,FALSE)</f>
        <v>#N/A</v>
      </c>
      <c r="F19237" t="b">
        <f>ISTEXT(Tabela1[[#This Row],[Custom_unique]])</f>
        <v>0</v>
      </c>
    </row>
    <row r="19238" spans="1:6" x14ac:dyDescent="0.25">
      <c r="A19238" t="s">
        <v>19239</v>
      </c>
      <c r="B19238" s="1">
        <v>42888</v>
      </c>
      <c r="C19238" s="2">
        <v>0.4070023148148148</v>
      </c>
      <c r="D19238" t="str">
        <f>RIGHT(Tabela1[[#This Row],[Nome]],3)</f>
        <v>PRW</v>
      </c>
      <c r="E19238" t="e">
        <f>VLOOKUP(Tabela1[[#This Row],[Nome]],customs_unique[],1,FALSE)</f>
        <v>#N/A</v>
      </c>
      <c r="F19238" t="b">
        <f>ISTEXT(Tabela1[[#This Row],[Custom_unique]])</f>
        <v>0</v>
      </c>
    </row>
    <row r="19239" spans="1:6" x14ac:dyDescent="0.25">
      <c r="A19239" t="s">
        <v>19240</v>
      </c>
      <c r="B19239" s="1">
        <v>42888</v>
      </c>
      <c r="C19239" s="2">
        <v>0.4070023148148148</v>
      </c>
      <c r="D19239" t="str">
        <f>RIGHT(Tabela1[[#This Row],[Nome]],3)</f>
        <v>PRW</v>
      </c>
      <c r="E19239" t="e">
        <f>VLOOKUP(Tabela1[[#This Row],[Nome]],customs_unique[],1,FALSE)</f>
        <v>#N/A</v>
      </c>
      <c r="F19239" t="b">
        <f>ISTEXT(Tabela1[[#This Row],[Custom_unique]])</f>
        <v>0</v>
      </c>
    </row>
    <row r="19240" spans="1:6" x14ac:dyDescent="0.25">
      <c r="A19240" t="s">
        <v>19241</v>
      </c>
      <c r="B19240" s="1">
        <v>42888</v>
      </c>
      <c r="C19240" s="2">
        <v>0.4070023148148148</v>
      </c>
      <c r="D19240" t="str">
        <f>RIGHT(Tabela1[[#This Row],[Nome]],3)</f>
        <v>PRW</v>
      </c>
      <c r="E19240" t="e">
        <f>VLOOKUP(Tabela1[[#This Row],[Nome]],customs_unique[],1,FALSE)</f>
        <v>#N/A</v>
      </c>
      <c r="F19240" t="b">
        <f>ISTEXT(Tabela1[[#This Row],[Custom_unique]])</f>
        <v>0</v>
      </c>
    </row>
    <row r="19241" spans="1:6" x14ac:dyDescent="0.25">
      <c r="A19241" t="s">
        <v>19242</v>
      </c>
      <c r="B19241" s="1">
        <v>42888</v>
      </c>
      <c r="C19241" s="2">
        <v>0.4070023148148148</v>
      </c>
      <c r="D19241" t="str">
        <f>RIGHT(Tabela1[[#This Row],[Nome]],3)</f>
        <v>PRW</v>
      </c>
      <c r="E19241" t="e">
        <f>VLOOKUP(Tabela1[[#This Row],[Nome]],customs_unique[],1,FALSE)</f>
        <v>#N/A</v>
      </c>
      <c r="F19241" t="b">
        <f>ISTEXT(Tabela1[[#This Row],[Custom_unique]])</f>
        <v>0</v>
      </c>
    </row>
    <row r="19242" spans="1:6" x14ac:dyDescent="0.25">
      <c r="A19242" t="s">
        <v>19243</v>
      </c>
      <c r="B19242" s="1">
        <v>42888</v>
      </c>
      <c r="C19242" s="2">
        <v>0.4070023148148148</v>
      </c>
      <c r="D19242" t="str">
        <f>RIGHT(Tabela1[[#This Row],[Nome]],3)</f>
        <v>PRW</v>
      </c>
      <c r="E19242" t="e">
        <f>VLOOKUP(Tabela1[[#This Row],[Nome]],customs_unique[],1,FALSE)</f>
        <v>#N/A</v>
      </c>
      <c r="F19242" t="b">
        <f>ISTEXT(Tabela1[[#This Row],[Custom_unique]])</f>
        <v>0</v>
      </c>
    </row>
    <row r="19243" spans="1:6" x14ac:dyDescent="0.25">
      <c r="A19243" t="s">
        <v>19244</v>
      </c>
      <c r="B19243" s="1">
        <v>41869</v>
      </c>
      <c r="C19243" s="2">
        <v>0.4354513888888889</v>
      </c>
      <c r="D19243" t="str">
        <f>RIGHT(Tabela1[[#This Row],[Nome]],3)</f>
        <v>PRW</v>
      </c>
      <c r="E19243" t="e">
        <f>VLOOKUP(Tabela1[[#This Row],[Nome]],customs_unique[],1,FALSE)</f>
        <v>#N/A</v>
      </c>
      <c r="F19243" t="b">
        <f>ISTEXT(Tabela1[[#This Row],[Custom_unique]])</f>
        <v>0</v>
      </c>
    </row>
    <row r="19244" spans="1:6" x14ac:dyDescent="0.25">
      <c r="A19244" t="s">
        <v>19245</v>
      </c>
      <c r="B19244" s="1">
        <v>43123</v>
      </c>
      <c r="C19244" s="2">
        <v>0.67465277777777777</v>
      </c>
      <c r="D19244" t="str">
        <f>RIGHT(Tabela1[[#This Row],[Nome]],3)</f>
        <v>PRW</v>
      </c>
      <c r="E19244" t="e">
        <f>VLOOKUP(Tabela1[[#This Row],[Nome]],customs_unique[],1,FALSE)</f>
        <v>#N/A</v>
      </c>
      <c r="F19244" t="b">
        <f>ISTEXT(Tabela1[[#This Row],[Custom_unique]])</f>
        <v>0</v>
      </c>
    </row>
    <row r="19245" spans="1:6" x14ac:dyDescent="0.25">
      <c r="A19245" t="s">
        <v>19246</v>
      </c>
      <c r="B19245" s="1">
        <v>42888</v>
      </c>
      <c r="C19245" s="2">
        <v>0.4070023148148148</v>
      </c>
      <c r="D19245" t="str">
        <f>RIGHT(Tabela1[[#This Row],[Nome]],3)</f>
        <v>PRW</v>
      </c>
      <c r="E19245" t="e">
        <f>VLOOKUP(Tabela1[[#This Row],[Nome]],customs_unique[],1,FALSE)</f>
        <v>#N/A</v>
      </c>
      <c r="F19245" t="b">
        <f>ISTEXT(Tabela1[[#This Row],[Custom_unique]])</f>
        <v>0</v>
      </c>
    </row>
    <row r="19246" spans="1:6" x14ac:dyDescent="0.25">
      <c r="A19246" t="s">
        <v>19247</v>
      </c>
      <c r="B19246" s="1">
        <v>42888</v>
      </c>
      <c r="C19246" s="2">
        <v>0.4070023148148148</v>
      </c>
      <c r="D19246" t="str">
        <f>RIGHT(Tabela1[[#This Row],[Nome]],3)</f>
        <v>PRW</v>
      </c>
      <c r="E19246" t="e">
        <f>VLOOKUP(Tabela1[[#This Row],[Nome]],customs_unique[],1,FALSE)</f>
        <v>#N/A</v>
      </c>
      <c r="F19246" t="b">
        <f>ISTEXT(Tabela1[[#This Row],[Custom_unique]])</f>
        <v>0</v>
      </c>
    </row>
    <row r="19247" spans="1:6" x14ac:dyDescent="0.25">
      <c r="A19247" t="s">
        <v>19248</v>
      </c>
      <c r="B19247" s="1">
        <v>43089</v>
      </c>
      <c r="C19247" s="2">
        <v>0.67291666666666661</v>
      </c>
      <c r="D19247" t="str">
        <f>RIGHT(Tabela1[[#This Row],[Nome]],3)</f>
        <v>PRW</v>
      </c>
      <c r="E19247" t="e">
        <f>VLOOKUP(Tabela1[[#This Row],[Nome]],customs_unique[],1,FALSE)</f>
        <v>#N/A</v>
      </c>
      <c r="F19247" t="b">
        <f>ISTEXT(Tabela1[[#This Row],[Custom_unique]])</f>
        <v>0</v>
      </c>
    </row>
    <row r="19248" spans="1:6" x14ac:dyDescent="0.25">
      <c r="A19248" t="s">
        <v>19249</v>
      </c>
      <c r="B19248" s="1">
        <v>41815</v>
      </c>
      <c r="C19248" s="2">
        <v>0.73563657407407401</v>
      </c>
      <c r="D19248" t="str">
        <f>RIGHT(Tabela1[[#This Row],[Nome]],3)</f>
        <v>PRW</v>
      </c>
      <c r="E19248" t="e">
        <f>VLOOKUP(Tabela1[[#This Row],[Nome]],customs_unique[],1,FALSE)</f>
        <v>#N/A</v>
      </c>
      <c r="F19248" t="b">
        <f>ISTEXT(Tabela1[[#This Row],[Custom_unique]])</f>
        <v>0</v>
      </c>
    </row>
    <row r="19249" spans="1:6" x14ac:dyDescent="0.25">
      <c r="A19249" t="s">
        <v>19250</v>
      </c>
      <c r="B19249" s="1">
        <v>41815</v>
      </c>
      <c r="C19249" s="2">
        <v>0.73563657407407401</v>
      </c>
      <c r="D19249" t="str">
        <f>RIGHT(Tabela1[[#This Row],[Nome]],3)</f>
        <v>PRW</v>
      </c>
      <c r="E19249" t="e">
        <f>VLOOKUP(Tabela1[[#This Row],[Nome]],customs_unique[],1,FALSE)</f>
        <v>#N/A</v>
      </c>
      <c r="F19249" t="b">
        <f>ISTEXT(Tabela1[[#This Row],[Custom_unique]])</f>
        <v>0</v>
      </c>
    </row>
    <row r="19250" spans="1:6" x14ac:dyDescent="0.25">
      <c r="A19250" t="s">
        <v>19251</v>
      </c>
      <c r="B19250" s="1">
        <v>41815</v>
      </c>
      <c r="C19250" s="2">
        <v>0.73563657407407401</v>
      </c>
      <c r="D19250" t="str">
        <f>RIGHT(Tabela1[[#This Row],[Nome]],3)</f>
        <v>PRW</v>
      </c>
      <c r="E19250" t="e">
        <f>VLOOKUP(Tabela1[[#This Row],[Nome]],customs_unique[],1,FALSE)</f>
        <v>#N/A</v>
      </c>
      <c r="F19250" t="b">
        <f>ISTEXT(Tabela1[[#This Row],[Custom_unique]])</f>
        <v>0</v>
      </c>
    </row>
    <row r="19251" spans="1:6" x14ac:dyDescent="0.25">
      <c r="A19251" t="s">
        <v>19252</v>
      </c>
      <c r="B19251" s="1">
        <v>42888</v>
      </c>
      <c r="C19251" s="2">
        <v>0.4070023148148148</v>
      </c>
      <c r="D19251" t="str">
        <f>RIGHT(Tabela1[[#This Row],[Nome]],3)</f>
        <v>PRW</v>
      </c>
      <c r="E19251" t="e">
        <f>VLOOKUP(Tabela1[[#This Row],[Nome]],customs_unique[],1,FALSE)</f>
        <v>#N/A</v>
      </c>
      <c r="F19251" t="b">
        <f>ISTEXT(Tabela1[[#This Row],[Custom_unique]])</f>
        <v>0</v>
      </c>
    </row>
    <row r="19252" spans="1:6" x14ac:dyDescent="0.25">
      <c r="A19252" t="s">
        <v>19253</v>
      </c>
      <c r="B19252" s="1">
        <v>42888</v>
      </c>
      <c r="C19252" s="2">
        <v>0.4070023148148148</v>
      </c>
      <c r="D19252" t="str">
        <f>RIGHT(Tabela1[[#This Row],[Nome]],3)</f>
        <v>PRW</v>
      </c>
      <c r="E19252" t="e">
        <f>VLOOKUP(Tabela1[[#This Row],[Nome]],customs_unique[],1,FALSE)</f>
        <v>#N/A</v>
      </c>
      <c r="F19252" t="b">
        <f>ISTEXT(Tabela1[[#This Row],[Custom_unique]])</f>
        <v>0</v>
      </c>
    </row>
    <row r="19253" spans="1:6" x14ac:dyDescent="0.25">
      <c r="A19253" t="s">
        <v>19254</v>
      </c>
      <c r="B19253" s="1">
        <v>42888</v>
      </c>
      <c r="C19253" s="2">
        <v>0.4070023148148148</v>
      </c>
      <c r="D19253" t="str">
        <f>RIGHT(Tabela1[[#This Row],[Nome]],3)</f>
        <v>PRW</v>
      </c>
      <c r="E19253" t="e">
        <f>VLOOKUP(Tabela1[[#This Row],[Nome]],customs_unique[],1,FALSE)</f>
        <v>#N/A</v>
      </c>
      <c r="F19253" t="b">
        <f>ISTEXT(Tabela1[[#This Row],[Custom_unique]])</f>
        <v>0</v>
      </c>
    </row>
    <row r="19254" spans="1:6" x14ac:dyDescent="0.25">
      <c r="A19254" t="s">
        <v>19255</v>
      </c>
      <c r="B19254" s="1">
        <v>42888</v>
      </c>
      <c r="C19254" s="2">
        <v>0.4070023148148148</v>
      </c>
      <c r="D19254" t="str">
        <f>RIGHT(Tabela1[[#This Row],[Nome]],3)</f>
        <v>PRW</v>
      </c>
      <c r="E19254" t="e">
        <f>VLOOKUP(Tabela1[[#This Row],[Nome]],customs_unique[],1,FALSE)</f>
        <v>#N/A</v>
      </c>
      <c r="F19254" t="b">
        <f>ISTEXT(Tabela1[[#This Row],[Custom_unique]])</f>
        <v>0</v>
      </c>
    </row>
    <row r="19255" spans="1:6" x14ac:dyDescent="0.25">
      <c r="A19255" t="s">
        <v>19256</v>
      </c>
      <c r="B19255" s="1">
        <v>42888</v>
      </c>
      <c r="C19255" s="2">
        <v>0.4070023148148148</v>
      </c>
      <c r="D19255" t="str">
        <f>RIGHT(Tabela1[[#This Row],[Nome]],3)</f>
        <v>PRW</v>
      </c>
      <c r="E19255" t="e">
        <f>VLOOKUP(Tabela1[[#This Row],[Nome]],customs_unique[],1,FALSE)</f>
        <v>#N/A</v>
      </c>
      <c r="F19255" t="b">
        <f>ISTEXT(Tabela1[[#This Row],[Custom_unique]])</f>
        <v>0</v>
      </c>
    </row>
    <row r="19256" spans="1:6" x14ac:dyDescent="0.25">
      <c r="A19256" t="s">
        <v>19257</v>
      </c>
      <c r="B19256" s="1">
        <v>43217</v>
      </c>
      <c r="C19256" s="2">
        <v>0.71498842592592593</v>
      </c>
      <c r="D19256" t="str">
        <f>RIGHT(Tabela1[[#This Row],[Nome]],3)</f>
        <v>PRW</v>
      </c>
      <c r="E19256" t="e">
        <f>VLOOKUP(Tabela1[[#This Row],[Nome]],customs_unique[],1,FALSE)</f>
        <v>#N/A</v>
      </c>
      <c r="F19256" t="b">
        <f>ISTEXT(Tabela1[[#This Row],[Custom_unique]])</f>
        <v>0</v>
      </c>
    </row>
    <row r="19257" spans="1:6" x14ac:dyDescent="0.25">
      <c r="A19257" t="s">
        <v>19258</v>
      </c>
      <c r="B19257" s="1">
        <v>42888</v>
      </c>
      <c r="C19257" s="2">
        <v>0.4070023148148148</v>
      </c>
      <c r="D19257" t="str">
        <f>RIGHT(Tabela1[[#This Row],[Nome]],3)</f>
        <v>PRW</v>
      </c>
      <c r="E19257" t="e">
        <f>VLOOKUP(Tabela1[[#This Row],[Nome]],customs_unique[],1,FALSE)</f>
        <v>#N/A</v>
      </c>
      <c r="F19257" t="b">
        <f>ISTEXT(Tabela1[[#This Row],[Custom_unique]])</f>
        <v>0</v>
      </c>
    </row>
    <row r="19258" spans="1:6" x14ac:dyDescent="0.25">
      <c r="A19258" t="s">
        <v>19259</v>
      </c>
      <c r="B19258" s="1">
        <v>42888</v>
      </c>
      <c r="C19258" s="2">
        <v>0.4070023148148148</v>
      </c>
      <c r="D19258" t="str">
        <f>RIGHT(Tabela1[[#This Row],[Nome]],3)</f>
        <v>PRW</v>
      </c>
      <c r="E19258" t="e">
        <f>VLOOKUP(Tabela1[[#This Row],[Nome]],customs_unique[],1,FALSE)</f>
        <v>#N/A</v>
      </c>
      <c r="F19258" t="b">
        <f>ISTEXT(Tabela1[[#This Row],[Custom_unique]])</f>
        <v>0</v>
      </c>
    </row>
    <row r="19259" spans="1:6" x14ac:dyDescent="0.25">
      <c r="A19259" t="s">
        <v>19260</v>
      </c>
      <c r="B19259" s="1">
        <v>42888</v>
      </c>
      <c r="C19259" s="2">
        <v>0.4070023148148148</v>
      </c>
      <c r="D19259" t="str">
        <f>RIGHT(Tabela1[[#This Row],[Nome]],3)</f>
        <v>PRW</v>
      </c>
      <c r="E19259" t="e">
        <f>VLOOKUP(Tabela1[[#This Row],[Nome]],customs_unique[],1,FALSE)</f>
        <v>#N/A</v>
      </c>
      <c r="F19259" t="b">
        <f>ISTEXT(Tabela1[[#This Row],[Custom_unique]])</f>
        <v>0</v>
      </c>
    </row>
    <row r="19260" spans="1:6" x14ac:dyDescent="0.25">
      <c r="A19260" t="s">
        <v>19261</v>
      </c>
      <c r="B19260" s="1">
        <v>42888</v>
      </c>
      <c r="C19260" s="2">
        <v>0.4070023148148148</v>
      </c>
      <c r="D19260" t="str">
        <f>RIGHT(Tabela1[[#This Row],[Nome]],3)</f>
        <v>PRW</v>
      </c>
      <c r="E19260" t="e">
        <f>VLOOKUP(Tabela1[[#This Row],[Nome]],customs_unique[],1,FALSE)</f>
        <v>#N/A</v>
      </c>
      <c r="F19260" t="b">
        <f>ISTEXT(Tabela1[[#This Row],[Custom_unique]])</f>
        <v>0</v>
      </c>
    </row>
    <row r="19261" spans="1:6" x14ac:dyDescent="0.25">
      <c r="A19261" t="s">
        <v>19262</v>
      </c>
      <c r="B19261" s="1">
        <v>42888</v>
      </c>
      <c r="C19261" s="2">
        <v>0.4070023148148148</v>
      </c>
      <c r="D19261" t="str">
        <f>RIGHT(Tabela1[[#This Row],[Nome]],3)</f>
        <v>PRW</v>
      </c>
      <c r="E19261" t="e">
        <f>VLOOKUP(Tabela1[[#This Row],[Nome]],customs_unique[],1,FALSE)</f>
        <v>#N/A</v>
      </c>
      <c r="F19261" t="b">
        <f>ISTEXT(Tabela1[[#This Row],[Custom_unique]])</f>
        <v>0</v>
      </c>
    </row>
    <row r="19262" spans="1:6" x14ac:dyDescent="0.25">
      <c r="A19262" t="s">
        <v>19263</v>
      </c>
      <c r="B19262" s="1">
        <v>42888</v>
      </c>
      <c r="C19262" s="2">
        <v>0.4070023148148148</v>
      </c>
      <c r="D19262" t="str">
        <f>RIGHT(Tabela1[[#This Row],[Nome]],3)</f>
        <v>PRW</v>
      </c>
      <c r="E19262" t="e">
        <f>VLOOKUP(Tabela1[[#This Row],[Nome]],customs_unique[],1,FALSE)</f>
        <v>#N/A</v>
      </c>
      <c r="F19262" t="b">
        <f>ISTEXT(Tabela1[[#This Row],[Custom_unique]])</f>
        <v>0</v>
      </c>
    </row>
    <row r="19263" spans="1:6" x14ac:dyDescent="0.25">
      <c r="A19263" t="s">
        <v>19264</v>
      </c>
      <c r="B19263" s="1">
        <v>42888</v>
      </c>
      <c r="C19263" s="2">
        <v>0.4070023148148148</v>
      </c>
      <c r="D19263" t="str">
        <f>RIGHT(Tabela1[[#This Row],[Nome]],3)</f>
        <v>PRW</v>
      </c>
      <c r="E19263" t="e">
        <f>VLOOKUP(Tabela1[[#This Row],[Nome]],customs_unique[],1,FALSE)</f>
        <v>#N/A</v>
      </c>
      <c r="F19263" t="b">
        <f>ISTEXT(Tabela1[[#This Row],[Custom_unique]])</f>
        <v>0</v>
      </c>
    </row>
    <row r="19264" spans="1:6" x14ac:dyDescent="0.25">
      <c r="A19264" t="s">
        <v>19265</v>
      </c>
      <c r="B19264" s="1">
        <v>43104</v>
      </c>
      <c r="C19264" s="2">
        <v>0.50259259259259259</v>
      </c>
      <c r="D19264" t="str">
        <f>RIGHT(Tabela1[[#This Row],[Nome]],3)</f>
        <v>PRW</v>
      </c>
      <c r="E19264" t="e">
        <f>VLOOKUP(Tabela1[[#This Row],[Nome]],customs_unique[],1,FALSE)</f>
        <v>#N/A</v>
      </c>
      <c r="F19264" t="b">
        <f>ISTEXT(Tabela1[[#This Row],[Custom_unique]])</f>
        <v>0</v>
      </c>
    </row>
    <row r="19265" spans="1:6" x14ac:dyDescent="0.25">
      <c r="A19265" t="s">
        <v>19266</v>
      </c>
      <c r="B19265" s="1">
        <v>42888</v>
      </c>
      <c r="C19265" s="2">
        <v>0.4070023148148148</v>
      </c>
      <c r="D19265" t="str">
        <f>RIGHT(Tabela1[[#This Row],[Nome]],3)</f>
        <v>PRW</v>
      </c>
      <c r="E19265" t="e">
        <f>VLOOKUP(Tabela1[[#This Row],[Nome]],customs_unique[],1,FALSE)</f>
        <v>#N/A</v>
      </c>
      <c r="F19265" t="b">
        <f>ISTEXT(Tabela1[[#This Row],[Custom_unique]])</f>
        <v>0</v>
      </c>
    </row>
    <row r="19266" spans="1:6" x14ac:dyDescent="0.25">
      <c r="A19266" t="s">
        <v>19267</v>
      </c>
      <c r="B19266" s="1">
        <v>42888</v>
      </c>
      <c r="C19266" s="2">
        <v>0.4070023148148148</v>
      </c>
      <c r="D19266" t="str">
        <f>RIGHT(Tabela1[[#This Row],[Nome]],3)</f>
        <v>PRX</v>
      </c>
      <c r="E19266" t="e">
        <f>VLOOKUP(Tabela1[[#This Row],[Nome]],customs_unique[],1,FALSE)</f>
        <v>#N/A</v>
      </c>
      <c r="F19266" t="b">
        <f>ISTEXT(Tabela1[[#This Row],[Custom_unique]])</f>
        <v>0</v>
      </c>
    </row>
    <row r="19267" spans="1:6" x14ac:dyDescent="0.25">
      <c r="A19267" t="s">
        <v>19268</v>
      </c>
      <c r="B19267" s="1">
        <v>43175</v>
      </c>
      <c r="C19267" s="2">
        <v>0.73562500000000008</v>
      </c>
      <c r="D19267" t="str">
        <f>RIGHT(Tabela1[[#This Row],[Nome]],3)</f>
        <v>PRW</v>
      </c>
      <c r="E19267" t="e">
        <f>VLOOKUP(Tabela1[[#This Row],[Nome]],customs_unique[],1,FALSE)</f>
        <v>#N/A</v>
      </c>
      <c r="F19267" t="b">
        <f>ISTEXT(Tabela1[[#This Row],[Custom_unique]])</f>
        <v>0</v>
      </c>
    </row>
    <row r="19268" spans="1:6" x14ac:dyDescent="0.25">
      <c r="A19268" t="s">
        <v>19269</v>
      </c>
      <c r="B19268" s="1">
        <v>43201</v>
      </c>
      <c r="C19268" s="2">
        <v>0.48071759259259261</v>
      </c>
      <c r="D19268" t="str">
        <f>RIGHT(Tabela1[[#This Row],[Nome]],3)</f>
        <v>PRW</v>
      </c>
      <c r="E19268" t="e">
        <f>VLOOKUP(Tabela1[[#This Row],[Nome]],customs_unique[],1,FALSE)</f>
        <v>#N/A</v>
      </c>
      <c r="F19268" t="b">
        <f>ISTEXT(Tabela1[[#This Row],[Custom_unique]])</f>
        <v>0</v>
      </c>
    </row>
    <row r="19269" spans="1:6" x14ac:dyDescent="0.25">
      <c r="A19269" t="s">
        <v>19270</v>
      </c>
      <c r="B19269" s="1">
        <v>42888</v>
      </c>
      <c r="C19269" s="2">
        <v>0.4070023148148148</v>
      </c>
      <c r="D19269" t="str">
        <f>RIGHT(Tabela1[[#This Row],[Nome]],3)</f>
        <v>PRW</v>
      </c>
      <c r="E19269" t="e">
        <f>VLOOKUP(Tabela1[[#This Row],[Nome]],customs_unique[],1,FALSE)</f>
        <v>#N/A</v>
      </c>
      <c r="F19269" t="b">
        <f>ISTEXT(Tabela1[[#This Row],[Custom_unique]])</f>
        <v>0</v>
      </c>
    </row>
    <row r="19270" spans="1:6" x14ac:dyDescent="0.25">
      <c r="A19270" t="s">
        <v>19271</v>
      </c>
      <c r="B19270" s="1">
        <v>42906</v>
      </c>
      <c r="C19270" s="2">
        <v>0.72056712962962965</v>
      </c>
      <c r="D19270" t="str">
        <f>RIGHT(Tabela1[[#This Row],[Nome]],3)</f>
        <v>PRW</v>
      </c>
      <c r="E19270" t="e">
        <f>VLOOKUP(Tabela1[[#This Row],[Nome]],customs_unique[],1,FALSE)</f>
        <v>#N/A</v>
      </c>
      <c r="F19270" t="b">
        <f>ISTEXT(Tabela1[[#This Row],[Custom_unique]])</f>
        <v>0</v>
      </c>
    </row>
    <row r="19271" spans="1:6" x14ac:dyDescent="0.25">
      <c r="A19271" t="s">
        <v>19272</v>
      </c>
      <c r="B19271" s="1">
        <v>42888</v>
      </c>
      <c r="C19271" s="2">
        <v>0.4070023148148148</v>
      </c>
      <c r="D19271" t="str">
        <f>RIGHT(Tabela1[[#This Row],[Nome]],3)</f>
        <v>PRW</v>
      </c>
      <c r="E19271" t="e">
        <f>VLOOKUP(Tabela1[[#This Row],[Nome]],customs_unique[],1,FALSE)</f>
        <v>#N/A</v>
      </c>
      <c r="F19271" t="b">
        <f>ISTEXT(Tabela1[[#This Row],[Custom_unique]])</f>
        <v>0</v>
      </c>
    </row>
    <row r="19272" spans="1:6" x14ac:dyDescent="0.25">
      <c r="A19272" t="s">
        <v>19273</v>
      </c>
      <c r="B19272" s="1">
        <v>42888</v>
      </c>
      <c r="C19272" s="2">
        <v>0.4070023148148148</v>
      </c>
      <c r="D19272" t="str">
        <f>RIGHT(Tabela1[[#This Row],[Nome]],3)</f>
        <v>PRW</v>
      </c>
      <c r="E19272" t="e">
        <f>VLOOKUP(Tabela1[[#This Row],[Nome]],customs_unique[],1,FALSE)</f>
        <v>#N/A</v>
      </c>
      <c r="F19272" t="b">
        <f>ISTEXT(Tabela1[[#This Row],[Custom_unique]])</f>
        <v>0</v>
      </c>
    </row>
    <row r="19273" spans="1:6" x14ac:dyDescent="0.25">
      <c r="A19273" t="s">
        <v>19274</v>
      </c>
      <c r="B19273" s="1">
        <v>42888</v>
      </c>
      <c r="C19273" s="2">
        <v>0.4070023148148148</v>
      </c>
      <c r="D19273" t="str">
        <f>RIGHT(Tabela1[[#This Row],[Nome]],3)</f>
        <v>PRW</v>
      </c>
      <c r="E19273" t="e">
        <f>VLOOKUP(Tabela1[[#This Row],[Nome]],customs_unique[],1,FALSE)</f>
        <v>#N/A</v>
      </c>
      <c r="F19273" t="b">
        <f>ISTEXT(Tabela1[[#This Row],[Custom_unique]])</f>
        <v>0</v>
      </c>
    </row>
    <row r="19274" spans="1:6" x14ac:dyDescent="0.25">
      <c r="A19274" t="s">
        <v>19275</v>
      </c>
      <c r="B19274" s="1">
        <v>43241</v>
      </c>
      <c r="C19274" s="2">
        <v>0.36209490740740741</v>
      </c>
      <c r="D19274" t="str">
        <f>RIGHT(Tabela1[[#This Row],[Nome]],3)</f>
        <v>PRW</v>
      </c>
      <c r="E19274" t="e">
        <f>VLOOKUP(Tabela1[[#This Row],[Nome]],customs_unique[],1,FALSE)</f>
        <v>#N/A</v>
      </c>
      <c r="F19274" t="b">
        <f>ISTEXT(Tabela1[[#This Row],[Custom_unique]])</f>
        <v>0</v>
      </c>
    </row>
    <row r="19275" spans="1:6" x14ac:dyDescent="0.25">
      <c r="A19275" t="s">
        <v>19276</v>
      </c>
      <c r="B19275" s="1">
        <v>42888</v>
      </c>
      <c r="C19275" s="2">
        <v>0.4070023148148148</v>
      </c>
      <c r="D19275" t="str">
        <f>RIGHT(Tabela1[[#This Row],[Nome]],3)</f>
        <v>PRW</v>
      </c>
      <c r="E19275" t="e">
        <f>VLOOKUP(Tabela1[[#This Row],[Nome]],customs_unique[],1,FALSE)</f>
        <v>#N/A</v>
      </c>
      <c r="F19275" t="b">
        <f>ISTEXT(Tabela1[[#This Row],[Custom_unique]])</f>
        <v>0</v>
      </c>
    </row>
    <row r="19276" spans="1:6" x14ac:dyDescent="0.25">
      <c r="A19276" t="s">
        <v>19277</v>
      </c>
      <c r="B19276" s="1">
        <v>42888</v>
      </c>
      <c r="C19276" s="2">
        <v>0.4070023148148148</v>
      </c>
      <c r="D19276" t="str">
        <f>RIGHT(Tabela1[[#This Row],[Nome]],3)</f>
        <v>PRW</v>
      </c>
      <c r="E19276" t="e">
        <f>VLOOKUP(Tabela1[[#This Row],[Nome]],customs_unique[],1,FALSE)</f>
        <v>#N/A</v>
      </c>
      <c r="F19276" t="b">
        <f>ISTEXT(Tabela1[[#This Row],[Custom_unique]])</f>
        <v>0</v>
      </c>
    </row>
    <row r="19277" spans="1:6" x14ac:dyDescent="0.25">
      <c r="A19277" t="s">
        <v>19278</v>
      </c>
      <c r="B19277" s="1">
        <v>42888</v>
      </c>
      <c r="C19277" s="2">
        <v>0.4070023148148148</v>
      </c>
      <c r="D19277" t="str">
        <f>RIGHT(Tabela1[[#This Row],[Nome]],3)</f>
        <v>PRW</v>
      </c>
      <c r="E19277" t="e">
        <f>VLOOKUP(Tabela1[[#This Row],[Nome]],customs_unique[],1,FALSE)</f>
        <v>#N/A</v>
      </c>
      <c r="F19277" t="b">
        <f>ISTEXT(Tabela1[[#This Row],[Custom_unique]])</f>
        <v>0</v>
      </c>
    </row>
    <row r="19278" spans="1:6" x14ac:dyDescent="0.25">
      <c r="A19278" t="s">
        <v>19279</v>
      </c>
      <c r="B19278" s="1">
        <v>43241</v>
      </c>
      <c r="C19278" s="2">
        <v>0.42137731481481483</v>
      </c>
      <c r="D19278" t="str">
        <f>RIGHT(Tabela1[[#This Row],[Nome]],3)</f>
        <v>PRW</v>
      </c>
      <c r="E19278" t="e">
        <f>VLOOKUP(Tabela1[[#This Row],[Nome]],customs_unique[],1,FALSE)</f>
        <v>#N/A</v>
      </c>
      <c r="F19278" t="b">
        <f>ISTEXT(Tabela1[[#This Row],[Custom_unique]])</f>
        <v>0</v>
      </c>
    </row>
    <row r="19279" spans="1:6" x14ac:dyDescent="0.25">
      <c r="A19279" t="s">
        <v>19280</v>
      </c>
      <c r="B19279" s="1">
        <v>43241</v>
      </c>
      <c r="C19279" s="2">
        <v>0.42137731481481483</v>
      </c>
      <c r="D19279" t="str">
        <f>RIGHT(Tabela1[[#This Row],[Nome]],3)</f>
        <v>PRW</v>
      </c>
      <c r="E19279" t="e">
        <f>VLOOKUP(Tabela1[[#This Row],[Nome]],customs_unique[],1,FALSE)</f>
        <v>#N/A</v>
      </c>
      <c r="F19279" t="b">
        <f>ISTEXT(Tabela1[[#This Row],[Custom_unique]])</f>
        <v>0</v>
      </c>
    </row>
    <row r="19280" spans="1:6" x14ac:dyDescent="0.25">
      <c r="A19280" t="s">
        <v>19281</v>
      </c>
      <c r="B19280" s="1">
        <v>43007</v>
      </c>
      <c r="C19280" s="2">
        <v>0.47712962962962963</v>
      </c>
      <c r="D19280" t="str">
        <f>RIGHT(Tabela1[[#This Row],[Nome]],3)</f>
        <v>PRW</v>
      </c>
      <c r="E19280" t="e">
        <f>VLOOKUP(Tabela1[[#This Row],[Nome]],customs_unique[],1,FALSE)</f>
        <v>#N/A</v>
      </c>
      <c r="F19280" t="b">
        <f>ISTEXT(Tabela1[[#This Row],[Custom_unique]])</f>
        <v>0</v>
      </c>
    </row>
    <row r="19281" spans="1:6" x14ac:dyDescent="0.25">
      <c r="A19281" t="s">
        <v>19282</v>
      </c>
      <c r="B19281" s="1">
        <v>42888</v>
      </c>
      <c r="C19281" s="2">
        <v>0.4070023148148148</v>
      </c>
      <c r="D19281" t="str">
        <f>RIGHT(Tabela1[[#This Row],[Nome]],3)</f>
        <v>PRW</v>
      </c>
      <c r="E19281" t="e">
        <f>VLOOKUP(Tabela1[[#This Row],[Nome]],customs_unique[],1,FALSE)</f>
        <v>#N/A</v>
      </c>
      <c r="F19281" t="b">
        <f>ISTEXT(Tabela1[[#This Row],[Custom_unique]])</f>
        <v>0</v>
      </c>
    </row>
    <row r="19282" spans="1:6" x14ac:dyDescent="0.25">
      <c r="A19282" t="s">
        <v>19283</v>
      </c>
      <c r="B19282" s="1">
        <v>42888</v>
      </c>
      <c r="C19282" s="2">
        <v>0.4070023148148148</v>
      </c>
      <c r="D19282" t="str">
        <f>RIGHT(Tabela1[[#This Row],[Nome]],3)</f>
        <v>PRW</v>
      </c>
      <c r="E19282" t="e">
        <f>VLOOKUP(Tabela1[[#This Row],[Nome]],customs_unique[],1,FALSE)</f>
        <v>#N/A</v>
      </c>
      <c r="F19282" t="b">
        <f>ISTEXT(Tabela1[[#This Row],[Custom_unique]])</f>
        <v>0</v>
      </c>
    </row>
    <row r="19283" spans="1:6" x14ac:dyDescent="0.25">
      <c r="A19283" t="s">
        <v>19284</v>
      </c>
      <c r="B19283" s="1">
        <v>43236</v>
      </c>
      <c r="C19283" s="2">
        <v>0.59862268518518513</v>
      </c>
      <c r="D19283" t="str">
        <f>RIGHT(Tabela1[[#This Row],[Nome]],3)</f>
        <v>PRW</v>
      </c>
      <c r="E19283" t="e">
        <f>VLOOKUP(Tabela1[[#This Row],[Nome]],customs_unique[],1,FALSE)</f>
        <v>#N/A</v>
      </c>
      <c r="F19283" t="b">
        <f>ISTEXT(Tabela1[[#This Row],[Custom_unique]])</f>
        <v>0</v>
      </c>
    </row>
    <row r="19284" spans="1:6" x14ac:dyDescent="0.25">
      <c r="A19284" t="s">
        <v>19285</v>
      </c>
      <c r="B19284" s="1">
        <v>42888</v>
      </c>
      <c r="C19284" s="2">
        <v>0.4070023148148148</v>
      </c>
      <c r="D19284" t="str">
        <f>RIGHT(Tabela1[[#This Row],[Nome]],3)</f>
        <v>PRW</v>
      </c>
      <c r="E19284" t="e">
        <f>VLOOKUP(Tabela1[[#This Row],[Nome]],customs_unique[],1,FALSE)</f>
        <v>#N/A</v>
      </c>
      <c r="F19284" t="b">
        <f>ISTEXT(Tabela1[[#This Row],[Custom_unique]])</f>
        <v>0</v>
      </c>
    </row>
    <row r="19285" spans="1:6" x14ac:dyDescent="0.25">
      <c r="A19285" t="s">
        <v>19286</v>
      </c>
      <c r="B19285" s="1">
        <v>43241</v>
      </c>
      <c r="C19285" s="2">
        <v>0.36554398148148143</v>
      </c>
      <c r="D19285" t="str">
        <f>RIGHT(Tabela1[[#This Row],[Nome]],3)</f>
        <v>PRW</v>
      </c>
      <c r="E19285" t="e">
        <f>VLOOKUP(Tabela1[[#This Row],[Nome]],customs_unique[],1,FALSE)</f>
        <v>#N/A</v>
      </c>
      <c r="F19285" t="b">
        <f>ISTEXT(Tabela1[[#This Row],[Custom_unique]])</f>
        <v>0</v>
      </c>
    </row>
    <row r="19286" spans="1:6" x14ac:dyDescent="0.25">
      <c r="A19286" t="s">
        <v>19287</v>
      </c>
      <c r="B19286" s="1">
        <v>42888</v>
      </c>
      <c r="C19286" s="2">
        <v>0.4070023148148148</v>
      </c>
      <c r="D19286" t="str">
        <f>RIGHT(Tabela1[[#This Row],[Nome]],3)</f>
        <v>PRW</v>
      </c>
      <c r="E19286" t="e">
        <f>VLOOKUP(Tabela1[[#This Row],[Nome]],customs_unique[],1,FALSE)</f>
        <v>#N/A</v>
      </c>
      <c r="F19286" t="b">
        <f>ISTEXT(Tabela1[[#This Row],[Custom_unique]])</f>
        <v>0</v>
      </c>
    </row>
    <row r="19287" spans="1:6" x14ac:dyDescent="0.25">
      <c r="A19287" t="s">
        <v>19288</v>
      </c>
      <c r="B19287" s="1">
        <v>42888</v>
      </c>
      <c r="C19287" s="2">
        <v>0.4070023148148148</v>
      </c>
      <c r="D19287" t="str">
        <f>RIGHT(Tabela1[[#This Row],[Nome]],3)</f>
        <v>PRW</v>
      </c>
      <c r="E19287" t="e">
        <f>VLOOKUP(Tabela1[[#This Row],[Nome]],customs_unique[],1,FALSE)</f>
        <v>#N/A</v>
      </c>
      <c r="F19287" t="b">
        <f>ISTEXT(Tabela1[[#This Row],[Custom_unique]])</f>
        <v>0</v>
      </c>
    </row>
    <row r="19288" spans="1:6" x14ac:dyDescent="0.25">
      <c r="A19288" t="s">
        <v>19289</v>
      </c>
      <c r="B19288" s="1">
        <v>42888</v>
      </c>
      <c r="C19288" s="2">
        <v>0.4070023148148148</v>
      </c>
      <c r="D19288" t="str">
        <f>RIGHT(Tabela1[[#This Row],[Nome]],3)</f>
        <v>PRW</v>
      </c>
      <c r="E19288" t="e">
        <f>VLOOKUP(Tabela1[[#This Row],[Nome]],customs_unique[],1,FALSE)</f>
        <v>#N/A</v>
      </c>
      <c r="F19288" t="b">
        <f>ISTEXT(Tabela1[[#This Row],[Custom_unique]])</f>
        <v>0</v>
      </c>
    </row>
    <row r="19289" spans="1:6" x14ac:dyDescent="0.25">
      <c r="A19289" t="s">
        <v>19290</v>
      </c>
      <c r="B19289" s="1">
        <v>43132</v>
      </c>
      <c r="C19289" s="2">
        <v>0.46144675925925926</v>
      </c>
      <c r="D19289" t="str">
        <f>RIGHT(Tabela1[[#This Row],[Nome]],3)</f>
        <v>PRW</v>
      </c>
      <c r="E19289" t="e">
        <f>VLOOKUP(Tabela1[[#This Row],[Nome]],customs_unique[],1,FALSE)</f>
        <v>#N/A</v>
      </c>
      <c r="F19289" t="b">
        <f>ISTEXT(Tabela1[[#This Row],[Custom_unique]])</f>
        <v>0</v>
      </c>
    </row>
    <row r="19290" spans="1:6" x14ac:dyDescent="0.25">
      <c r="A19290" t="s">
        <v>19291</v>
      </c>
      <c r="B19290" s="1">
        <v>42972</v>
      </c>
      <c r="C19290" s="2">
        <v>0.40998842592592594</v>
      </c>
      <c r="D19290" t="str">
        <f>RIGHT(Tabela1[[#This Row],[Nome]],3)</f>
        <v>PRW</v>
      </c>
      <c r="E19290" t="e">
        <f>VLOOKUP(Tabela1[[#This Row],[Nome]],customs_unique[],1,FALSE)</f>
        <v>#N/A</v>
      </c>
      <c r="F19290" t="b">
        <f>ISTEXT(Tabela1[[#This Row],[Custom_unique]])</f>
        <v>0</v>
      </c>
    </row>
    <row r="19291" spans="1:6" x14ac:dyDescent="0.25">
      <c r="A19291" t="s">
        <v>19292</v>
      </c>
      <c r="B19291" s="1">
        <v>42888</v>
      </c>
      <c r="C19291" s="2">
        <v>0.4070023148148148</v>
      </c>
      <c r="D19291" t="str">
        <f>RIGHT(Tabela1[[#This Row],[Nome]],3)</f>
        <v>PRW</v>
      </c>
      <c r="E19291" t="e">
        <f>VLOOKUP(Tabela1[[#This Row],[Nome]],customs_unique[],1,FALSE)</f>
        <v>#N/A</v>
      </c>
      <c r="F19291" t="b">
        <f>ISTEXT(Tabela1[[#This Row],[Custom_unique]])</f>
        <v>0</v>
      </c>
    </row>
    <row r="19292" spans="1:6" x14ac:dyDescent="0.25">
      <c r="A19292" t="s">
        <v>19293</v>
      </c>
      <c r="B19292" s="1">
        <v>42927</v>
      </c>
      <c r="C19292" s="2">
        <v>0.48630787037037032</v>
      </c>
      <c r="D19292" t="str">
        <f>RIGHT(Tabela1[[#This Row],[Nome]],3)</f>
        <v>PRW</v>
      </c>
      <c r="E19292" t="e">
        <f>VLOOKUP(Tabela1[[#This Row],[Nome]],customs_unique[],1,FALSE)</f>
        <v>#N/A</v>
      </c>
      <c r="F19292" t="b">
        <f>ISTEXT(Tabela1[[#This Row],[Custom_unique]])</f>
        <v>0</v>
      </c>
    </row>
    <row r="19293" spans="1:6" x14ac:dyDescent="0.25">
      <c r="A19293" t="s">
        <v>19294</v>
      </c>
      <c r="B19293" s="1">
        <v>42909</v>
      </c>
      <c r="C19293" s="2">
        <v>0.62211805555555555</v>
      </c>
      <c r="D19293" t="str">
        <f>RIGHT(Tabela1[[#This Row],[Nome]],3)</f>
        <v>PRW</v>
      </c>
      <c r="E19293" t="e">
        <f>VLOOKUP(Tabela1[[#This Row],[Nome]],customs_unique[],1,FALSE)</f>
        <v>#N/A</v>
      </c>
      <c r="F19293" t="b">
        <f>ISTEXT(Tabela1[[#This Row],[Custom_unique]])</f>
        <v>0</v>
      </c>
    </row>
    <row r="19294" spans="1:6" x14ac:dyDescent="0.25">
      <c r="A19294" t="s">
        <v>19295</v>
      </c>
      <c r="B19294" s="1">
        <v>42888</v>
      </c>
      <c r="C19294" s="2">
        <v>0.4070023148148148</v>
      </c>
      <c r="D19294" t="str">
        <f>RIGHT(Tabela1[[#This Row],[Nome]],3)</f>
        <v>PRW</v>
      </c>
      <c r="E19294" t="e">
        <f>VLOOKUP(Tabela1[[#This Row],[Nome]],customs_unique[],1,FALSE)</f>
        <v>#N/A</v>
      </c>
      <c r="F19294" t="b">
        <f>ISTEXT(Tabela1[[#This Row],[Custom_unique]])</f>
        <v>0</v>
      </c>
    </row>
    <row r="19295" spans="1:6" x14ac:dyDescent="0.25">
      <c r="A19295" t="s">
        <v>19296</v>
      </c>
      <c r="B19295" s="1">
        <v>42888</v>
      </c>
      <c r="C19295" s="2">
        <v>0.4070023148148148</v>
      </c>
      <c r="D19295" t="str">
        <f>RIGHT(Tabela1[[#This Row],[Nome]],3)</f>
        <v>PRW</v>
      </c>
      <c r="E19295" t="e">
        <f>VLOOKUP(Tabela1[[#This Row],[Nome]],customs_unique[],1,FALSE)</f>
        <v>#N/A</v>
      </c>
      <c r="F19295" t="b">
        <f>ISTEXT(Tabela1[[#This Row],[Custom_unique]])</f>
        <v>0</v>
      </c>
    </row>
    <row r="19296" spans="1:6" x14ac:dyDescent="0.25">
      <c r="A19296" t="s">
        <v>19297</v>
      </c>
      <c r="B19296" s="1">
        <v>43109</v>
      </c>
      <c r="C19296" s="2">
        <v>0.43336805555555552</v>
      </c>
      <c r="D19296" t="str">
        <f>RIGHT(Tabela1[[#This Row],[Nome]],3)</f>
        <v>PRW</v>
      </c>
      <c r="E19296" t="e">
        <f>VLOOKUP(Tabela1[[#This Row],[Nome]],customs_unique[],1,FALSE)</f>
        <v>#N/A</v>
      </c>
      <c r="F19296" t="b">
        <f>ISTEXT(Tabela1[[#This Row],[Custom_unique]])</f>
        <v>0</v>
      </c>
    </row>
    <row r="19297" spans="1:6" x14ac:dyDescent="0.25">
      <c r="A19297" t="s">
        <v>19298</v>
      </c>
      <c r="B19297" s="1">
        <v>42888</v>
      </c>
      <c r="C19297" s="2">
        <v>0.4070023148148148</v>
      </c>
      <c r="D19297" t="str">
        <f>RIGHT(Tabela1[[#This Row],[Nome]],3)</f>
        <v>PRW</v>
      </c>
      <c r="E19297" t="e">
        <f>VLOOKUP(Tabela1[[#This Row],[Nome]],customs_unique[],1,FALSE)</f>
        <v>#N/A</v>
      </c>
      <c r="F19297" t="b">
        <f>ISTEXT(Tabela1[[#This Row],[Custom_unique]])</f>
        <v>0</v>
      </c>
    </row>
    <row r="19298" spans="1:6" x14ac:dyDescent="0.25">
      <c r="A19298" t="s">
        <v>19299</v>
      </c>
      <c r="B19298" s="1">
        <v>43228</v>
      </c>
      <c r="C19298" s="2">
        <v>0.43918981481481478</v>
      </c>
      <c r="D19298" t="str">
        <f>RIGHT(Tabela1[[#This Row],[Nome]],3)</f>
        <v>PRW</v>
      </c>
      <c r="E19298" t="e">
        <f>VLOOKUP(Tabela1[[#This Row],[Nome]],customs_unique[],1,FALSE)</f>
        <v>#N/A</v>
      </c>
      <c r="F19298" t="b">
        <f>ISTEXT(Tabela1[[#This Row],[Custom_unique]])</f>
        <v>0</v>
      </c>
    </row>
    <row r="19299" spans="1:6" x14ac:dyDescent="0.25">
      <c r="A19299" t="s">
        <v>19300</v>
      </c>
      <c r="B19299" s="1">
        <v>43130</v>
      </c>
      <c r="C19299" s="2">
        <v>0.41018518518518521</v>
      </c>
      <c r="D19299" t="str">
        <f>RIGHT(Tabela1[[#This Row],[Nome]],3)</f>
        <v>PRW</v>
      </c>
      <c r="E19299" t="e">
        <f>VLOOKUP(Tabela1[[#This Row],[Nome]],customs_unique[],1,FALSE)</f>
        <v>#N/A</v>
      </c>
      <c r="F19299" t="b">
        <f>ISTEXT(Tabela1[[#This Row],[Custom_unique]])</f>
        <v>0</v>
      </c>
    </row>
    <row r="19300" spans="1:6" x14ac:dyDescent="0.25">
      <c r="A19300" t="s">
        <v>19301</v>
      </c>
      <c r="B19300" s="1">
        <v>43223</v>
      </c>
      <c r="C19300" s="2">
        <v>0.70969907407407407</v>
      </c>
      <c r="D19300" t="str">
        <f>RIGHT(Tabela1[[#This Row],[Nome]],3)</f>
        <v>PRW</v>
      </c>
      <c r="E19300" t="e">
        <f>VLOOKUP(Tabela1[[#This Row],[Nome]],customs_unique[],1,FALSE)</f>
        <v>#N/A</v>
      </c>
      <c r="F19300" t="b">
        <f>ISTEXT(Tabela1[[#This Row],[Custom_unique]])</f>
        <v>0</v>
      </c>
    </row>
    <row r="19301" spans="1:6" x14ac:dyDescent="0.25">
      <c r="A19301" t="s">
        <v>19302</v>
      </c>
      <c r="B19301" s="1">
        <v>42888</v>
      </c>
      <c r="C19301" s="2">
        <v>0.4070023148148148</v>
      </c>
      <c r="D19301" t="str">
        <f>RIGHT(Tabela1[[#This Row],[Nome]],3)</f>
        <v>PRW</v>
      </c>
      <c r="E19301" t="e">
        <f>VLOOKUP(Tabela1[[#This Row],[Nome]],customs_unique[],1,FALSE)</f>
        <v>#N/A</v>
      </c>
      <c r="F19301" t="b">
        <f>ISTEXT(Tabela1[[#This Row],[Custom_unique]])</f>
        <v>0</v>
      </c>
    </row>
    <row r="19302" spans="1:6" x14ac:dyDescent="0.25">
      <c r="A19302" t="s">
        <v>19303</v>
      </c>
      <c r="B19302" s="1">
        <v>43228</v>
      </c>
      <c r="C19302" s="2">
        <v>0.43918981481481478</v>
      </c>
      <c r="D19302" t="str">
        <f>RIGHT(Tabela1[[#This Row],[Nome]],3)</f>
        <v>PRW</v>
      </c>
      <c r="E19302" t="e">
        <f>VLOOKUP(Tabela1[[#This Row],[Nome]],customs_unique[],1,FALSE)</f>
        <v>#N/A</v>
      </c>
      <c r="F19302" t="b">
        <f>ISTEXT(Tabela1[[#This Row],[Custom_unique]])</f>
        <v>0</v>
      </c>
    </row>
    <row r="19303" spans="1:6" x14ac:dyDescent="0.25">
      <c r="A19303" t="s">
        <v>19304</v>
      </c>
      <c r="B19303" s="1">
        <v>42888</v>
      </c>
      <c r="C19303" s="2">
        <v>0.4070023148148148</v>
      </c>
      <c r="D19303" t="str">
        <f>RIGHT(Tabela1[[#This Row],[Nome]],3)</f>
        <v>PRW</v>
      </c>
      <c r="E19303" t="e">
        <f>VLOOKUP(Tabela1[[#This Row],[Nome]],customs_unique[],1,FALSE)</f>
        <v>#N/A</v>
      </c>
      <c r="F19303" t="b">
        <f>ISTEXT(Tabela1[[#This Row],[Custom_unique]])</f>
        <v>0</v>
      </c>
    </row>
    <row r="19304" spans="1:6" x14ac:dyDescent="0.25">
      <c r="A19304" t="s">
        <v>19305</v>
      </c>
      <c r="B19304" s="1">
        <v>43158</v>
      </c>
      <c r="C19304" s="2">
        <v>0.85452546296296295</v>
      </c>
      <c r="D19304" t="str">
        <f>RIGHT(Tabela1[[#This Row],[Nome]],3)</f>
        <v>PRW</v>
      </c>
      <c r="E19304" t="e">
        <f>VLOOKUP(Tabela1[[#This Row],[Nome]],customs_unique[],1,FALSE)</f>
        <v>#N/A</v>
      </c>
      <c r="F19304" t="b">
        <f>ISTEXT(Tabela1[[#This Row],[Custom_unique]])</f>
        <v>0</v>
      </c>
    </row>
    <row r="19305" spans="1:6" x14ac:dyDescent="0.25">
      <c r="A19305" t="s">
        <v>19306</v>
      </c>
      <c r="B19305" s="1">
        <v>43158</v>
      </c>
      <c r="C19305" s="2">
        <v>0.85452546296296295</v>
      </c>
      <c r="D19305" t="str">
        <f>RIGHT(Tabela1[[#This Row],[Nome]],3)</f>
        <v>PRW</v>
      </c>
      <c r="E19305" t="e">
        <f>VLOOKUP(Tabela1[[#This Row],[Nome]],customs_unique[],1,FALSE)</f>
        <v>#N/A</v>
      </c>
      <c r="F19305" t="b">
        <f>ISTEXT(Tabela1[[#This Row],[Custom_unique]])</f>
        <v>0</v>
      </c>
    </row>
    <row r="19306" spans="1:6" x14ac:dyDescent="0.25">
      <c r="A19306" t="s">
        <v>19307</v>
      </c>
      <c r="B19306" s="1">
        <v>42888</v>
      </c>
      <c r="C19306" s="2">
        <v>0.4070023148148148</v>
      </c>
      <c r="D19306" t="str">
        <f>RIGHT(Tabela1[[#This Row],[Nome]],3)</f>
        <v>PRW</v>
      </c>
      <c r="E19306" t="e">
        <f>VLOOKUP(Tabela1[[#This Row],[Nome]],customs_unique[],1,FALSE)</f>
        <v>#N/A</v>
      </c>
      <c r="F19306" t="b">
        <f>ISTEXT(Tabela1[[#This Row],[Custom_unique]])</f>
        <v>0</v>
      </c>
    </row>
    <row r="19307" spans="1:6" x14ac:dyDescent="0.25">
      <c r="A19307" t="s">
        <v>19308</v>
      </c>
      <c r="B19307" s="1">
        <v>43236</v>
      </c>
      <c r="C19307" s="2">
        <v>0.65545138888888888</v>
      </c>
      <c r="D19307" t="str">
        <f>RIGHT(Tabela1[[#This Row],[Nome]],3)</f>
        <v>PRW</v>
      </c>
      <c r="E19307" t="e">
        <f>VLOOKUP(Tabela1[[#This Row],[Nome]],customs_unique[],1,FALSE)</f>
        <v>#N/A</v>
      </c>
      <c r="F19307" t="b">
        <f>ISTEXT(Tabela1[[#This Row],[Custom_unique]])</f>
        <v>0</v>
      </c>
    </row>
    <row r="19308" spans="1:6" x14ac:dyDescent="0.25">
      <c r="A19308" t="s">
        <v>19309</v>
      </c>
      <c r="B19308" s="1">
        <v>43231</v>
      </c>
      <c r="C19308" s="2">
        <v>0.45148148148148143</v>
      </c>
      <c r="D19308" t="str">
        <f>RIGHT(Tabela1[[#This Row],[Nome]],3)</f>
        <v>PRW</v>
      </c>
      <c r="E19308" t="e">
        <f>VLOOKUP(Tabela1[[#This Row],[Nome]],customs_unique[],1,FALSE)</f>
        <v>#N/A</v>
      </c>
      <c r="F19308" t="b">
        <f>ISTEXT(Tabela1[[#This Row],[Custom_unique]])</f>
        <v>0</v>
      </c>
    </row>
    <row r="19309" spans="1:6" x14ac:dyDescent="0.25">
      <c r="A19309" t="s">
        <v>19310</v>
      </c>
      <c r="B19309" s="1">
        <v>42888</v>
      </c>
      <c r="C19309" s="2">
        <v>0.4070023148148148</v>
      </c>
      <c r="D19309" t="str">
        <f>RIGHT(Tabela1[[#This Row],[Nome]],3)</f>
        <v>PRW</v>
      </c>
      <c r="E19309" t="e">
        <f>VLOOKUP(Tabela1[[#This Row],[Nome]],customs_unique[],1,FALSE)</f>
        <v>#N/A</v>
      </c>
      <c r="F19309" t="b">
        <f>ISTEXT(Tabela1[[#This Row],[Custom_unique]])</f>
        <v>0</v>
      </c>
    </row>
    <row r="19310" spans="1:6" x14ac:dyDescent="0.25">
      <c r="A19310" t="s">
        <v>19311</v>
      </c>
      <c r="B19310" s="1">
        <v>43112</v>
      </c>
      <c r="C19310" s="2">
        <v>0.73140046296296291</v>
      </c>
      <c r="D19310" t="str">
        <f>RIGHT(Tabela1[[#This Row],[Nome]],3)</f>
        <v>PRW</v>
      </c>
      <c r="E19310" t="e">
        <f>VLOOKUP(Tabela1[[#This Row],[Nome]],customs_unique[],1,FALSE)</f>
        <v>#N/A</v>
      </c>
      <c r="F19310" t="b">
        <f>ISTEXT(Tabela1[[#This Row],[Custom_unique]])</f>
        <v>0</v>
      </c>
    </row>
    <row r="19311" spans="1:6" x14ac:dyDescent="0.25">
      <c r="A19311" t="s">
        <v>19312</v>
      </c>
      <c r="B19311" s="1">
        <v>43153</v>
      </c>
      <c r="C19311" s="2">
        <v>0.59456018518518516</v>
      </c>
      <c r="D19311" t="str">
        <f>RIGHT(Tabela1[[#This Row],[Nome]],3)</f>
        <v>PRW</v>
      </c>
      <c r="E19311" t="e">
        <f>VLOOKUP(Tabela1[[#This Row],[Nome]],customs_unique[],1,FALSE)</f>
        <v>#N/A</v>
      </c>
      <c r="F19311" t="b">
        <f>ISTEXT(Tabela1[[#This Row],[Custom_unique]])</f>
        <v>0</v>
      </c>
    </row>
    <row r="19312" spans="1:6" x14ac:dyDescent="0.25">
      <c r="A19312" t="s">
        <v>19313</v>
      </c>
      <c r="B19312" s="1">
        <v>43154</v>
      </c>
      <c r="C19312" s="2">
        <v>0.60811342592592588</v>
      </c>
      <c r="D19312" t="str">
        <f>RIGHT(Tabela1[[#This Row],[Nome]],3)</f>
        <v>PRW</v>
      </c>
      <c r="E19312" t="e">
        <f>VLOOKUP(Tabela1[[#This Row],[Nome]],customs_unique[],1,FALSE)</f>
        <v>#N/A</v>
      </c>
      <c r="F19312" t="b">
        <f>ISTEXT(Tabela1[[#This Row],[Custom_unique]])</f>
        <v>0</v>
      </c>
    </row>
    <row r="19313" spans="1:6" x14ac:dyDescent="0.25">
      <c r="A19313" t="s">
        <v>19314</v>
      </c>
      <c r="B19313" s="1">
        <v>42888</v>
      </c>
      <c r="C19313" s="2">
        <v>0.4070023148148148</v>
      </c>
      <c r="D19313" t="str">
        <f>RIGHT(Tabela1[[#This Row],[Nome]],3)</f>
        <v>PRW</v>
      </c>
      <c r="E19313" t="e">
        <f>VLOOKUP(Tabela1[[#This Row],[Nome]],customs_unique[],1,FALSE)</f>
        <v>#N/A</v>
      </c>
      <c r="F19313" t="b">
        <f>ISTEXT(Tabela1[[#This Row],[Custom_unique]])</f>
        <v>0</v>
      </c>
    </row>
    <row r="19314" spans="1:6" x14ac:dyDescent="0.25">
      <c r="A19314" t="s">
        <v>19315</v>
      </c>
      <c r="B19314" s="1">
        <v>43018</v>
      </c>
      <c r="C19314" s="2">
        <v>0.39181712962962961</v>
      </c>
      <c r="D19314" t="str">
        <f>RIGHT(Tabela1[[#This Row],[Nome]],3)</f>
        <v>PRW</v>
      </c>
      <c r="E19314" t="e">
        <f>VLOOKUP(Tabela1[[#This Row],[Nome]],customs_unique[],1,FALSE)</f>
        <v>#N/A</v>
      </c>
      <c r="F19314" t="b">
        <f>ISTEXT(Tabela1[[#This Row],[Custom_unique]])</f>
        <v>0</v>
      </c>
    </row>
    <row r="19315" spans="1:6" x14ac:dyDescent="0.25">
      <c r="A19315" t="s">
        <v>19316</v>
      </c>
      <c r="B19315" s="1">
        <v>42888</v>
      </c>
      <c r="C19315" s="2">
        <v>0.4070023148148148</v>
      </c>
      <c r="D19315" t="str">
        <f>RIGHT(Tabela1[[#This Row],[Nome]],3)</f>
        <v>PRW</v>
      </c>
      <c r="E19315" t="e">
        <f>VLOOKUP(Tabela1[[#This Row],[Nome]],customs_unique[],1,FALSE)</f>
        <v>#N/A</v>
      </c>
      <c r="F19315" t="b">
        <f>ISTEXT(Tabela1[[#This Row],[Custom_unique]])</f>
        <v>0</v>
      </c>
    </row>
    <row r="19316" spans="1:6" x14ac:dyDescent="0.25">
      <c r="A19316" t="s">
        <v>19317</v>
      </c>
      <c r="B19316" s="1">
        <v>42888</v>
      </c>
      <c r="C19316" s="2">
        <v>0.4070023148148148</v>
      </c>
      <c r="D19316" t="str">
        <f>RIGHT(Tabela1[[#This Row],[Nome]],3)</f>
        <v>PRW</v>
      </c>
      <c r="E19316" t="e">
        <f>VLOOKUP(Tabela1[[#This Row],[Nome]],customs_unique[],1,FALSE)</f>
        <v>#N/A</v>
      </c>
      <c r="F19316" t="b">
        <f>ISTEXT(Tabela1[[#This Row],[Custom_unique]])</f>
        <v>0</v>
      </c>
    </row>
    <row r="19317" spans="1:6" x14ac:dyDescent="0.25">
      <c r="A19317" t="s">
        <v>19318</v>
      </c>
      <c r="B19317" s="1">
        <v>42888</v>
      </c>
      <c r="C19317" s="2">
        <v>0.4070023148148148</v>
      </c>
      <c r="D19317" t="str">
        <f>RIGHT(Tabela1[[#This Row],[Nome]],3)</f>
        <v>PRW</v>
      </c>
      <c r="E19317" t="e">
        <f>VLOOKUP(Tabela1[[#This Row],[Nome]],customs_unique[],1,FALSE)</f>
        <v>#N/A</v>
      </c>
      <c r="F19317" t="b">
        <f>ISTEXT(Tabela1[[#This Row],[Custom_unique]])</f>
        <v>0</v>
      </c>
    </row>
    <row r="19318" spans="1:6" x14ac:dyDescent="0.25">
      <c r="A19318" t="s">
        <v>19319</v>
      </c>
      <c r="B19318" s="1">
        <v>42888</v>
      </c>
      <c r="C19318" s="2">
        <v>0.4070023148148148</v>
      </c>
      <c r="D19318" t="str">
        <f>RIGHT(Tabela1[[#This Row],[Nome]],3)</f>
        <v>PRW</v>
      </c>
      <c r="E19318" t="e">
        <f>VLOOKUP(Tabela1[[#This Row],[Nome]],customs_unique[],1,FALSE)</f>
        <v>#N/A</v>
      </c>
      <c r="F19318" t="b">
        <f>ISTEXT(Tabela1[[#This Row],[Custom_unique]])</f>
        <v>0</v>
      </c>
    </row>
    <row r="19319" spans="1:6" x14ac:dyDescent="0.25">
      <c r="A19319" t="s">
        <v>19320</v>
      </c>
      <c r="B19319" s="1">
        <v>42888</v>
      </c>
      <c r="C19319" s="2">
        <v>0.4070023148148148</v>
      </c>
      <c r="D19319" t="str">
        <f>RIGHT(Tabela1[[#This Row],[Nome]],3)</f>
        <v>PRW</v>
      </c>
      <c r="E19319" t="e">
        <f>VLOOKUP(Tabela1[[#This Row],[Nome]],customs_unique[],1,FALSE)</f>
        <v>#N/A</v>
      </c>
      <c r="F19319" t="b">
        <f>ISTEXT(Tabela1[[#This Row],[Custom_unique]])</f>
        <v>0</v>
      </c>
    </row>
    <row r="19320" spans="1:6" x14ac:dyDescent="0.25">
      <c r="A19320" t="s">
        <v>19321</v>
      </c>
      <c r="B19320" s="1">
        <v>43236</v>
      </c>
      <c r="C19320" s="2">
        <v>0.65545138888888888</v>
      </c>
      <c r="D19320" t="str">
        <f>RIGHT(Tabela1[[#This Row],[Nome]],3)</f>
        <v>PRW</v>
      </c>
      <c r="E19320" t="e">
        <f>VLOOKUP(Tabela1[[#This Row],[Nome]],customs_unique[],1,FALSE)</f>
        <v>#N/A</v>
      </c>
      <c r="F19320" t="b">
        <f>ISTEXT(Tabela1[[#This Row],[Custom_unique]])</f>
        <v>0</v>
      </c>
    </row>
    <row r="19321" spans="1:6" x14ac:dyDescent="0.25">
      <c r="A19321" t="s">
        <v>19322</v>
      </c>
      <c r="B19321" s="1">
        <v>43236</v>
      </c>
      <c r="C19321" s="2">
        <v>0.65545138888888888</v>
      </c>
      <c r="D19321" t="str">
        <f>RIGHT(Tabela1[[#This Row],[Nome]],3)</f>
        <v>PRW</v>
      </c>
      <c r="E19321" t="e">
        <f>VLOOKUP(Tabela1[[#This Row],[Nome]],customs_unique[],1,FALSE)</f>
        <v>#N/A</v>
      </c>
      <c r="F19321" t="b">
        <f>ISTEXT(Tabela1[[#This Row],[Custom_unique]])</f>
        <v>0</v>
      </c>
    </row>
    <row r="19322" spans="1:6" x14ac:dyDescent="0.25">
      <c r="A19322" t="s">
        <v>19323</v>
      </c>
      <c r="B19322" s="1">
        <v>42888</v>
      </c>
      <c r="C19322" s="2">
        <v>0.4070023148148148</v>
      </c>
      <c r="D19322" t="str">
        <f>RIGHT(Tabela1[[#This Row],[Nome]],3)</f>
        <v>PRW</v>
      </c>
      <c r="E19322" t="e">
        <f>VLOOKUP(Tabela1[[#This Row],[Nome]],customs_unique[],1,FALSE)</f>
        <v>#N/A</v>
      </c>
      <c r="F19322" t="b">
        <f>ISTEXT(Tabela1[[#This Row],[Custom_unique]])</f>
        <v>0</v>
      </c>
    </row>
    <row r="19323" spans="1:6" x14ac:dyDescent="0.25">
      <c r="A19323" t="s">
        <v>19324</v>
      </c>
      <c r="B19323" s="1">
        <v>43014</v>
      </c>
      <c r="C19323" s="2">
        <v>0.65034722222222219</v>
      </c>
      <c r="D19323" t="str">
        <f>RIGHT(Tabela1[[#This Row],[Nome]],3)</f>
        <v>PRW</v>
      </c>
      <c r="E19323" t="e">
        <f>VLOOKUP(Tabela1[[#This Row],[Nome]],customs_unique[],1,FALSE)</f>
        <v>#N/A</v>
      </c>
      <c r="F19323" t="b">
        <f>ISTEXT(Tabela1[[#This Row],[Custom_unique]])</f>
        <v>0</v>
      </c>
    </row>
    <row r="19324" spans="1:6" x14ac:dyDescent="0.25">
      <c r="A19324" t="s">
        <v>19325</v>
      </c>
      <c r="B19324" s="1">
        <v>42972</v>
      </c>
      <c r="C19324" s="2">
        <v>0.45129629629629631</v>
      </c>
      <c r="D19324" t="str">
        <f>RIGHT(Tabela1[[#This Row],[Nome]],3)</f>
        <v>PRW</v>
      </c>
      <c r="E19324" t="e">
        <f>VLOOKUP(Tabela1[[#This Row],[Nome]],customs_unique[],1,FALSE)</f>
        <v>#N/A</v>
      </c>
      <c r="F19324" t="b">
        <f>ISTEXT(Tabela1[[#This Row],[Custom_unique]])</f>
        <v>0</v>
      </c>
    </row>
    <row r="19325" spans="1:6" x14ac:dyDescent="0.25">
      <c r="A19325" t="s">
        <v>19326</v>
      </c>
      <c r="B19325" s="1">
        <v>43126</v>
      </c>
      <c r="C19325" s="2">
        <v>0.37868055555555552</v>
      </c>
      <c r="D19325" t="str">
        <f>RIGHT(Tabela1[[#This Row],[Nome]],3)</f>
        <v>PRW</v>
      </c>
      <c r="E19325" t="e">
        <f>VLOOKUP(Tabela1[[#This Row],[Nome]],customs_unique[],1,FALSE)</f>
        <v>#N/A</v>
      </c>
      <c r="F19325" t="b">
        <f>ISTEXT(Tabela1[[#This Row],[Custom_unique]])</f>
        <v>0</v>
      </c>
    </row>
    <row r="19326" spans="1:6" x14ac:dyDescent="0.25">
      <c r="A19326" t="s">
        <v>19327</v>
      </c>
      <c r="B19326" s="1">
        <v>42888</v>
      </c>
      <c r="C19326" s="2">
        <v>0.4070023148148148</v>
      </c>
      <c r="D19326" t="str">
        <f>RIGHT(Tabela1[[#This Row],[Nome]],3)</f>
        <v>PRW</v>
      </c>
      <c r="E19326" t="e">
        <f>VLOOKUP(Tabela1[[#This Row],[Nome]],customs_unique[],1,FALSE)</f>
        <v>#N/A</v>
      </c>
      <c r="F19326" t="b">
        <f>ISTEXT(Tabela1[[#This Row],[Custom_unique]])</f>
        <v>0</v>
      </c>
    </row>
    <row r="19327" spans="1:6" x14ac:dyDescent="0.25">
      <c r="A19327" t="s">
        <v>19328</v>
      </c>
      <c r="B19327" s="1">
        <v>43158</v>
      </c>
      <c r="C19327" s="2">
        <v>0.65675925925925926</v>
      </c>
      <c r="D19327" t="str">
        <f>RIGHT(Tabela1[[#This Row],[Nome]],3)</f>
        <v>PRW</v>
      </c>
      <c r="E19327" t="e">
        <f>VLOOKUP(Tabela1[[#This Row],[Nome]],customs_unique[],1,FALSE)</f>
        <v>#N/A</v>
      </c>
      <c r="F19327" t="b">
        <f>ISTEXT(Tabela1[[#This Row],[Custom_unique]])</f>
        <v>0</v>
      </c>
    </row>
    <row r="19328" spans="1:6" x14ac:dyDescent="0.25">
      <c r="A19328" t="s">
        <v>19329</v>
      </c>
      <c r="B19328" s="1">
        <v>42888</v>
      </c>
      <c r="C19328" s="2">
        <v>0.4070023148148148</v>
      </c>
      <c r="D19328" t="str">
        <f>RIGHT(Tabela1[[#This Row],[Nome]],3)</f>
        <v>PRW</v>
      </c>
      <c r="E19328" t="e">
        <f>VLOOKUP(Tabela1[[#This Row],[Nome]],customs_unique[],1,FALSE)</f>
        <v>#N/A</v>
      </c>
      <c r="F19328" t="b">
        <f>ISTEXT(Tabela1[[#This Row],[Custom_unique]])</f>
        <v>0</v>
      </c>
    </row>
    <row r="19329" spans="1:6" x14ac:dyDescent="0.25">
      <c r="A19329" t="s">
        <v>19330</v>
      </c>
      <c r="B19329" s="1">
        <v>42888</v>
      </c>
      <c r="C19329" s="2">
        <v>0.4070023148148148</v>
      </c>
      <c r="D19329" t="str">
        <f>RIGHT(Tabela1[[#This Row],[Nome]],3)</f>
        <v>PRW</v>
      </c>
      <c r="E19329" t="e">
        <f>VLOOKUP(Tabela1[[#This Row],[Nome]],customs_unique[],1,FALSE)</f>
        <v>#N/A</v>
      </c>
      <c r="F19329" t="b">
        <f>ISTEXT(Tabela1[[#This Row],[Custom_unique]])</f>
        <v>0</v>
      </c>
    </row>
    <row r="19330" spans="1:6" x14ac:dyDescent="0.25">
      <c r="A19330" t="s">
        <v>19331</v>
      </c>
      <c r="B19330" s="1">
        <v>43158</v>
      </c>
      <c r="C19330" s="2">
        <v>0.65675925925925926</v>
      </c>
      <c r="D19330" t="str">
        <f>RIGHT(Tabela1[[#This Row],[Nome]],3)</f>
        <v>PRW</v>
      </c>
      <c r="E19330" t="e">
        <f>VLOOKUP(Tabela1[[#This Row],[Nome]],customs_unique[],1,FALSE)</f>
        <v>#N/A</v>
      </c>
      <c r="F19330" t="b">
        <f>ISTEXT(Tabela1[[#This Row],[Custom_unique]])</f>
        <v>0</v>
      </c>
    </row>
    <row r="19331" spans="1:6" x14ac:dyDescent="0.25">
      <c r="A19331" t="s">
        <v>19332</v>
      </c>
      <c r="B19331" s="1">
        <v>42888</v>
      </c>
      <c r="C19331" s="2">
        <v>0.4070023148148148</v>
      </c>
      <c r="D19331" t="str">
        <f>RIGHT(Tabela1[[#This Row],[Nome]],3)</f>
        <v>PRW</v>
      </c>
      <c r="E19331" t="e">
        <f>VLOOKUP(Tabela1[[#This Row],[Nome]],customs_unique[],1,FALSE)</f>
        <v>#N/A</v>
      </c>
      <c r="F19331" t="b">
        <f>ISTEXT(Tabela1[[#This Row],[Custom_unique]])</f>
        <v>0</v>
      </c>
    </row>
    <row r="19332" spans="1:6" x14ac:dyDescent="0.25">
      <c r="A19332" t="s">
        <v>19333</v>
      </c>
      <c r="B19332" s="1">
        <v>42888</v>
      </c>
      <c r="C19332" s="2">
        <v>0.4070023148148148</v>
      </c>
      <c r="D19332" t="str">
        <f>RIGHT(Tabela1[[#This Row],[Nome]],3)</f>
        <v>PRW</v>
      </c>
      <c r="E19332" t="e">
        <f>VLOOKUP(Tabela1[[#This Row],[Nome]],customs_unique[],1,FALSE)</f>
        <v>#N/A</v>
      </c>
      <c r="F19332" t="b">
        <f>ISTEXT(Tabela1[[#This Row],[Custom_unique]])</f>
        <v>0</v>
      </c>
    </row>
    <row r="19333" spans="1:6" x14ac:dyDescent="0.25">
      <c r="A19333" t="s">
        <v>19334</v>
      </c>
      <c r="B19333" s="1">
        <v>42920</v>
      </c>
      <c r="C19333" s="2">
        <v>0.69165509259259261</v>
      </c>
      <c r="D19333" t="str">
        <f>RIGHT(Tabela1[[#This Row],[Nome]],3)</f>
        <v>PRW</v>
      </c>
      <c r="E19333" t="e">
        <f>VLOOKUP(Tabela1[[#This Row],[Nome]],customs_unique[],1,FALSE)</f>
        <v>#N/A</v>
      </c>
      <c r="F19333" t="b">
        <f>ISTEXT(Tabela1[[#This Row],[Custom_unique]])</f>
        <v>0</v>
      </c>
    </row>
    <row r="19334" spans="1:6" x14ac:dyDescent="0.25">
      <c r="A19334" t="s">
        <v>19335</v>
      </c>
      <c r="B19334" s="1">
        <v>43014</v>
      </c>
      <c r="C19334" s="2">
        <v>0.65034722222222219</v>
      </c>
      <c r="D19334" t="str">
        <f>RIGHT(Tabela1[[#This Row],[Nome]],3)</f>
        <v>PRW</v>
      </c>
      <c r="E19334" t="e">
        <f>VLOOKUP(Tabela1[[#This Row],[Nome]],customs_unique[],1,FALSE)</f>
        <v>#N/A</v>
      </c>
      <c r="F19334" t="b">
        <f>ISTEXT(Tabela1[[#This Row],[Custom_unique]])</f>
        <v>0</v>
      </c>
    </row>
    <row r="19335" spans="1:6" x14ac:dyDescent="0.25">
      <c r="A19335" t="s">
        <v>19336</v>
      </c>
      <c r="B19335" s="1">
        <v>43014</v>
      </c>
      <c r="C19335" s="2">
        <v>0.65034722222222219</v>
      </c>
      <c r="D19335" t="str">
        <f>RIGHT(Tabela1[[#This Row],[Nome]],3)</f>
        <v>PRW</v>
      </c>
      <c r="E19335" t="e">
        <f>VLOOKUP(Tabela1[[#This Row],[Nome]],customs_unique[],1,FALSE)</f>
        <v>#N/A</v>
      </c>
      <c r="F19335" t="b">
        <f>ISTEXT(Tabela1[[#This Row],[Custom_unique]])</f>
        <v>0</v>
      </c>
    </row>
    <row r="19336" spans="1:6" x14ac:dyDescent="0.25">
      <c r="A19336" t="s">
        <v>19337</v>
      </c>
      <c r="B19336" s="1">
        <v>43000</v>
      </c>
      <c r="C19336" s="2">
        <v>0.46598379629629627</v>
      </c>
      <c r="D19336" t="str">
        <f>RIGHT(Tabela1[[#This Row],[Nome]],3)</f>
        <v>PRW</v>
      </c>
      <c r="E19336" t="e">
        <f>VLOOKUP(Tabela1[[#This Row],[Nome]],customs_unique[],1,FALSE)</f>
        <v>#N/A</v>
      </c>
      <c r="F19336" t="b">
        <f>ISTEXT(Tabela1[[#This Row],[Custom_unique]])</f>
        <v>0</v>
      </c>
    </row>
    <row r="19337" spans="1:6" x14ac:dyDescent="0.25">
      <c r="A19337" t="s">
        <v>19338</v>
      </c>
      <c r="B19337" s="1">
        <v>42888</v>
      </c>
      <c r="C19337" s="2">
        <v>0.4070023148148148</v>
      </c>
      <c r="D19337" t="str">
        <f>RIGHT(Tabela1[[#This Row],[Nome]],3)</f>
        <v>PRW</v>
      </c>
      <c r="E19337" t="e">
        <f>VLOOKUP(Tabela1[[#This Row],[Nome]],customs_unique[],1,FALSE)</f>
        <v>#N/A</v>
      </c>
      <c r="F19337" t="b">
        <f>ISTEXT(Tabela1[[#This Row],[Custom_unique]])</f>
        <v>0</v>
      </c>
    </row>
    <row r="19338" spans="1:6" x14ac:dyDescent="0.25">
      <c r="A19338" t="s">
        <v>19339</v>
      </c>
      <c r="B19338" s="1">
        <v>42888</v>
      </c>
      <c r="C19338" s="2">
        <v>0.4070023148148148</v>
      </c>
      <c r="D19338" t="str">
        <f>RIGHT(Tabela1[[#This Row],[Nome]],3)</f>
        <v>PRW</v>
      </c>
      <c r="E19338" t="e">
        <f>VLOOKUP(Tabela1[[#This Row],[Nome]],customs_unique[],1,FALSE)</f>
        <v>#N/A</v>
      </c>
      <c r="F19338" t="b">
        <f>ISTEXT(Tabela1[[#This Row],[Custom_unique]])</f>
        <v>0</v>
      </c>
    </row>
    <row r="19339" spans="1:6" x14ac:dyDescent="0.25">
      <c r="A19339" t="s">
        <v>19340</v>
      </c>
      <c r="B19339" s="1">
        <v>42888</v>
      </c>
      <c r="C19339" s="2">
        <v>0.4070023148148148</v>
      </c>
      <c r="D19339" t="str">
        <f>RIGHT(Tabela1[[#This Row],[Nome]],3)</f>
        <v>PRW</v>
      </c>
      <c r="E19339" t="e">
        <f>VLOOKUP(Tabela1[[#This Row],[Nome]],customs_unique[],1,FALSE)</f>
        <v>#N/A</v>
      </c>
      <c r="F19339" t="b">
        <f>ISTEXT(Tabela1[[#This Row],[Custom_unique]])</f>
        <v>0</v>
      </c>
    </row>
    <row r="19340" spans="1:6" x14ac:dyDescent="0.25">
      <c r="A19340" t="s">
        <v>19341</v>
      </c>
      <c r="B19340" s="1">
        <v>42888</v>
      </c>
      <c r="C19340" s="2">
        <v>0.4070023148148148</v>
      </c>
      <c r="D19340" t="str">
        <f>RIGHT(Tabela1[[#This Row],[Nome]],3)</f>
        <v>PRW</v>
      </c>
      <c r="E19340" t="e">
        <f>VLOOKUP(Tabela1[[#This Row],[Nome]],customs_unique[],1,FALSE)</f>
        <v>#N/A</v>
      </c>
      <c r="F19340" t="b">
        <f>ISTEXT(Tabela1[[#This Row],[Custom_unique]])</f>
        <v>0</v>
      </c>
    </row>
    <row r="19341" spans="1:6" x14ac:dyDescent="0.25">
      <c r="A19341" t="s">
        <v>19342</v>
      </c>
      <c r="B19341" s="1">
        <v>42888</v>
      </c>
      <c r="C19341" s="2">
        <v>0.4070023148148148</v>
      </c>
      <c r="D19341" t="str">
        <f>RIGHT(Tabela1[[#This Row],[Nome]],3)</f>
        <v>PRW</v>
      </c>
      <c r="E19341" t="e">
        <f>VLOOKUP(Tabela1[[#This Row],[Nome]],customs_unique[],1,FALSE)</f>
        <v>#N/A</v>
      </c>
      <c r="F19341" t="b">
        <f>ISTEXT(Tabela1[[#This Row],[Custom_unique]])</f>
        <v>0</v>
      </c>
    </row>
    <row r="19342" spans="1:6" x14ac:dyDescent="0.25">
      <c r="A19342" t="s">
        <v>19343</v>
      </c>
      <c r="B19342" s="1">
        <v>43124</v>
      </c>
      <c r="C19342" s="2">
        <v>0.37376157407407407</v>
      </c>
      <c r="D19342" t="str">
        <f>RIGHT(Tabela1[[#This Row],[Nome]],3)</f>
        <v>PRW</v>
      </c>
      <c r="E19342" t="e">
        <f>VLOOKUP(Tabela1[[#This Row],[Nome]],customs_unique[],1,FALSE)</f>
        <v>#N/A</v>
      </c>
      <c r="F19342" t="b">
        <f>ISTEXT(Tabela1[[#This Row],[Custom_unique]])</f>
        <v>0</v>
      </c>
    </row>
    <row r="19343" spans="1:6" x14ac:dyDescent="0.25">
      <c r="A19343" t="s">
        <v>19344</v>
      </c>
      <c r="B19343" s="1">
        <v>43133</v>
      </c>
      <c r="C19343" s="2">
        <v>0.72124999999999995</v>
      </c>
      <c r="D19343" t="str">
        <f>RIGHT(Tabela1[[#This Row],[Nome]],3)</f>
        <v>PRW</v>
      </c>
      <c r="E19343" t="e">
        <f>VLOOKUP(Tabela1[[#This Row],[Nome]],customs_unique[],1,FALSE)</f>
        <v>#N/A</v>
      </c>
      <c r="F19343" t="b">
        <f>ISTEXT(Tabela1[[#This Row],[Custom_unique]])</f>
        <v>0</v>
      </c>
    </row>
    <row r="19344" spans="1:6" x14ac:dyDescent="0.25">
      <c r="A19344" t="s">
        <v>19345</v>
      </c>
      <c r="B19344" s="1">
        <v>43241</v>
      </c>
      <c r="C19344" s="2">
        <v>0.36121527777777779</v>
      </c>
      <c r="D19344" t="str">
        <f>RIGHT(Tabela1[[#This Row],[Nome]],3)</f>
        <v>PRW</v>
      </c>
      <c r="E19344" t="e">
        <f>VLOOKUP(Tabela1[[#This Row],[Nome]],customs_unique[],1,FALSE)</f>
        <v>#N/A</v>
      </c>
      <c r="F19344" t="b">
        <f>ISTEXT(Tabela1[[#This Row],[Custom_unique]])</f>
        <v>0</v>
      </c>
    </row>
    <row r="19345" spans="1:6" x14ac:dyDescent="0.25">
      <c r="A19345" t="s">
        <v>19346</v>
      </c>
      <c r="B19345" s="1">
        <v>43124</v>
      </c>
      <c r="C19345" s="2">
        <v>0.37376157407407407</v>
      </c>
      <c r="D19345" t="str">
        <f>RIGHT(Tabela1[[#This Row],[Nome]],3)</f>
        <v>PRW</v>
      </c>
      <c r="E19345" t="e">
        <f>VLOOKUP(Tabela1[[#This Row],[Nome]],customs_unique[],1,FALSE)</f>
        <v>#N/A</v>
      </c>
      <c r="F19345" t="b">
        <f>ISTEXT(Tabela1[[#This Row],[Custom_unique]])</f>
        <v>0</v>
      </c>
    </row>
    <row r="19346" spans="1:6" x14ac:dyDescent="0.25">
      <c r="A19346" t="s">
        <v>19347</v>
      </c>
      <c r="B19346" s="1">
        <v>43236</v>
      </c>
      <c r="C19346" s="2">
        <v>0.65545138888888888</v>
      </c>
      <c r="D19346" t="str">
        <f>RIGHT(Tabela1[[#This Row],[Nome]],3)</f>
        <v>PRW</v>
      </c>
      <c r="E19346" t="e">
        <f>VLOOKUP(Tabela1[[#This Row],[Nome]],customs_unique[],1,FALSE)</f>
        <v>#N/A</v>
      </c>
      <c r="F19346" t="b">
        <f>ISTEXT(Tabela1[[#This Row],[Custom_unique]])</f>
        <v>0</v>
      </c>
    </row>
    <row r="19347" spans="1:6" x14ac:dyDescent="0.25">
      <c r="A19347" t="s">
        <v>19348</v>
      </c>
      <c r="B19347" s="1">
        <v>43131</v>
      </c>
      <c r="C19347" s="2">
        <v>0.42245370370370372</v>
      </c>
      <c r="D19347" t="str">
        <f>RIGHT(Tabela1[[#This Row],[Nome]],3)</f>
        <v>PRW</v>
      </c>
      <c r="E19347" t="e">
        <f>VLOOKUP(Tabela1[[#This Row],[Nome]],customs_unique[],1,FALSE)</f>
        <v>#N/A</v>
      </c>
      <c r="F19347" t="b">
        <f>ISTEXT(Tabela1[[#This Row],[Custom_unique]])</f>
        <v>0</v>
      </c>
    </row>
    <row r="19348" spans="1:6" x14ac:dyDescent="0.25">
      <c r="A19348" t="s">
        <v>19349</v>
      </c>
      <c r="B19348" s="1">
        <v>42888</v>
      </c>
      <c r="C19348" s="2">
        <v>0.4070023148148148</v>
      </c>
      <c r="D19348" t="str">
        <f>RIGHT(Tabela1[[#This Row],[Nome]],3)</f>
        <v>PRW</v>
      </c>
      <c r="E19348" t="e">
        <f>VLOOKUP(Tabela1[[#This Row],[Nome]],customs_unique[],1,FALSE)</f>
        <v>#N/A</v>
      </c>
      <c r="F19348" t="b">
        <f>ISTEXT(Tabela1[[#This Row],[Custom_unique]])</f>
        <v>0</v>
      </c>
    </row>
    <row r="19349" spans="1:6" x14ac:dyDescent="0.25">
      <c r="A19349" t="s">
        <v>19350</v>
      </c>
      <c r="B19349" s="1">
        <v>42972</v>
      </c>
      <c r="C19349" s="2">
        <v>0.40998842592592594</v>
      </c>
      <c r="D19349" t="str">
        <f>RIGHT(Tabela1[[#This Row],[Nome]],3)</f>
        <v>PRW</v>
      </c>
      <c r="E19349" t="e">
        <f>VLOOKUP(Tabela1[[#This Row],[Nome]],customs_unique[],1,FALSE)</f>
        <v>#N/A</v>
      </c>
      <c r="F19349" t="b">
        <f>ISTEXT(Tabela1[[#This Row],[Custom_unique]])</f>
        <v>0</v>
      </c>
    </row>
    <row r="19350" spans="1:6" x14ac:dyDescent="0.25">
      <c r="A19350" t="s">
        <v>19351</v>
      </c>
      <c r="B19350" s="1">
        <v>43088</v>
      </c>
      <c r="C19350" s="2">
        <v>0.72027777777777768</v>
      </c>
      <c r="D19350" t="str">
        <f>RIGHT(Tabela1[[#This Row],[Nome]],3)</f>
        <v>PRW</v>
      </c>
      <c r="E19350" t="e">
        <f>VLOOKUP(Tabela1[[#This Row],[Nome]],customs_unique[],1,FALSE)</f>
        <v>#N/A</v>
      </c>
      <c r="F19350" t="b">
        <f>ISTEXT(Tabela1[[#This Row],[Custom_unique]])</f>
        <v>0</v>
      </c>
    </row>
    <row r="19351" spans="1:6" x14ac:dyDescent="0.25">
      <c r="A19351" t="s">
        <v>19352</v>
      </c>
      <c r="B19351" s="1">
        <v>43074</v>
      </c>
      <c r="C19351" s="2">
        <v>0.61163194444444446</v>
      </c>
      <c r="D19351" t="str">
        <f>RIGHT(Tabela1[[#This Row],[Nome]],3)</f>
        <v>PRW</v>
      </c>
      <c r="E19351" t="e">
        <f>VLOOKUP(Tabela1[[#This Row],[Nome]],customs_unique[],1,FALSE)</f>
        <v>#N/A</v>
      </c>
      <c r="F19351" t="b">
        <f>ISTEXT(Tabela1[[#This Row],[Custom_unique]])</f>
        <v>0</v>
      </c>
    </row>
    <row r="19352" spans="1:6" x14ac:dyDescent="0.25">
      <c r="A19352" t="s">
        <v>19353</v>
      </c>
      <c r="B19352" s="1">
        <v>43059</v>
      </c>
      <c r="C19352" s="2">
        <v>0.58613425925925922</v>
      </c>
      <c r="D19352" t="str">
        <f>RIGHT(Tabela1[[#This Row],[Nome]],3)</f>
        <v>PRW</v>
      </c>
      <c r="E19352" t="e">
        <f>VLOOKUP(Tabela1[[#This Row],[Nome]],customs_unique[],1,FALSE)</f>
        <v>#N/A</v>
      </c>
      <c r="F19352" t="b">
        <f>ISTEXT(Tabela1[[#This Row],[Custom_unique]])</f>
        <v>0</v>
      </c>
    </row>
    <row r="19353" spans="1:6" x14ac:dyDescent="0.25">
      <c r="A19353" t="s">
        <v>19354</v>
      </c>
      <c r="B19353" s="1">
        <v>43061</v>
      </c>
      <c r="C19353" s="2">
        <v>0.45717592592592587</v>
      </c>
      <c r="D19353" t="str">
        <f>RIGHT(Tabela1[[#This Row],[Nome]],3)</f>
        <v>PRW</v>
      </c>
      <c r="E19353" t="e">
        <f>VLOOKUP(Tabela1[[#This Row],[Nome]],customs_unique[],1,FALSE)</f>
        <v>#N/A</v>
      </c>
      <c r="F19353" t="b">
        <f>ISTEXT(Tabela1[[#This Row],[Custom_unique]])</f>
        <v>0</v>
      </c>
    </row>
    <row r="19354" spans="1:6" x14ac:dyDescent="0.25">
      <c r="A19354" t="s">
        <v>19355</v>
      </c>
      <c r="B19354" s="1">
        <v>43059</v>
      </c>
      <c r="C19354" s="2">
        <v>0.58613425925925922</v>
      </c>
      <c r="D19354" t="str">
        <f>RIGHT(Tabela1[[#This Row],[Nome]],3)</f>
        <v>PRW</v>
      </c>
      <c r="E19354" t="e">
        <f>VLOOKUP(Tabela1[[#This Row],[Nome]],customs_unique[],1,FALSE)</f>
        <v>#N/A</v>
      </c>
      <c r="F19354" t="b">
        <f>ISTEXT(Tabela1[[#This Row],[Custom_unique]])</f>
        <v>0</v>
      </c>
    </row>
    <row r="19355" spans="1:6" x14ac:dyDescent="0.25">
      <c r="A19355" t="s">
        <v>19356</v>
      </c>
      <c r="B19355" s="1">
        <v>43046</v>
      </c>
      <c r="C19355" s="2">
        <v>0.44653935185185184</v>
      </c>
      <c r="D19355" t="str">
        <f>RIGHT(Tabela1[[#This Row],[Nome]],3)</f>
        <v>PRW</v>
      </c>
      <c r="E19355" t="e">
        <f>VLOOKUP(Tabela1[[#This Row],[Nome]],customs_unique[],1,FALSE)</f>
        <v>#N/A</v>
      </c>
      <c r="F19355" t="b">
        <f>ISTEXT(Tabela1[[#This Row],[Custom_unique]])</f>
        <v>0</v>
      </c>
    </row>
    <row r="19356" spans="1:6" x14ac:dyDescent="0.25">
      <c r="A19356" t="s">
        <v>19357</v>
      </c>
      <c r="B19356" s="1">
        <v>42888</v>
      </c>
      <c r="C19356" s="2">
        <v>0.4070023148148148</v>
      </c>
      <c r="D19356" t="str">
        <f>RIGHT(Tabela1[[#This Row],[Nome]],3)</f>
        <v>PRW</v>
      </c>
      <c r="E19356" t="e">
        <f>VLOOKUP(Tabela1[[#This Row],[Nome]],customs_unique[],1,FALSE)</f>
        <v>#N/A</v>
      </c>
      <c r="F19356" t="b">
        <f>ISTEXT(Tabela1[[#This Row],[Custom_unique]])</f>
        <v>0</v>
      </c>
    </row>
    <row r="19357" spans="1:6" x14ac:dyDescent="0.25">
      <c r="A19357" t="s">
        <v>19358</v>
      </c>
      <c r="B19357" s="1">
        <v>42972</v>
      </c>
      <c r="C19357" s="2">
        <v>0.62167824074074074</v>
      </c>
      <c r="D19357" t="str">
        <f>RIGHT(Tabela1[[#This Row],[Nome]],3)</f>
        <v>PRW</v>
      </c>
      <c r="E19357" t="e">
        <f>VLOOKUP(Tabela1[[#This Row],[Nome]],customs_unique[],1,FALSE)</f>
        <v>#N/A</v>
      </c>
      <c r="F19357" t="b">
        <f>ISTEXT(Tabela1[[#This Row],[Custom_unique]])</f>
        <v>0</v>
      </c>
    </row>
    <row r="19358" spans="1:6" x14ac:dyDescent="0.25">
      <c r="A19358" t="s">
        <v>19359</v>
      </c>
      <c r="B19358" s="1">
        <v>42972</v>
      </c>
      <c r="C19358" s="2">
        <v>0.62167824074074074</v>
      </c>
      <c r="D19358" t="str">
        <f>RIGHT(Tabela1[[#This Row],[Nome]],3)</f>
        <v>PRW</v>
      </c>
      <c r="E19358" t="e">
        <f>VLOOKUP(Tabela1[[#This Row],[Nome]],customs_unique[],1,FALSE)</f>
        <v>#N/A</v>
      </c>
      <c r="F19358" t="b">
        <f>ISTEXT(Tabela1[[#This Row],[Custom_unique]])</f>
        <v>0</v>
      </c>
    </row>
    <row r="19359" spans="1:6" x14ac:dyDescent="0.25">
      <c r="A19359" t="s">
        <v>19360</v>
      </c>
      <c r="B19359" s="1">
        <v>43046</v>
      </c>
      <c r="C19359" s="2">
        <v>0.41204861111111107</v>
      </c>
      <c r="D19359" t="str">
        <f>RIGHT(Tabela1[[#This Row],[Nome]],3)</f>
        <v>PRW</v>
      </c>
      <c r="E19359" t="e">
        <f>VLOOKUP(Tabela1[[#This Row],[Nome]],customs_unique[],1,FALSE)</f>
        <v>#N/A</v>
      </c>
      <c r="F19359" t="b">
        <f>ISTEXT(Tabela1[[#This Row],[Custom_unique]])</f>
        <v>0</v>
      </c>
    </row>
    <row r="19360" spans="1:6" x14ac:dyDescent="0.25">
      <c r="A19360" t="s">
        <v>19361</v>
      </c>
      <c r="B19360" s="1">
        <v>43046</v>
      </c>
      <c r="C19360" s="2">
        <v>0.41204861111111107</v>
      </c>
      <c r="D19360" t="str">
        <f>RIGHT(Tabela1[[#This Row],[Nome]],3)</f>
        <v>PRW</v>
      </c>
      <c r="E19360" t="e">
        <f>VLOOKUP(Tabela1[[#This Row],[Nome]],customs_unique[],1,FALSE)</f>
        <v>#N/A</v>
      </c>
      <c r="F19360" t="b">
        <f>ISTEXT(Tabela1[[#This Row],[Custom_unique]])</f>
        <v>0</v>
      </c>
    </row>
    <row r="19361" spans="1:6" x14ac:dyDescent="0.25">
      <c r="A19361" t="s">
        <v>19362</v>
      </c>
      <c r="B19361" s="1">
        <v>43039</v>
      </c>
      <c r="C19361" s="2">
        <v>0.40504629629629635</v>
      </c>
      <c r="D19361" t="str">
        <f>RIGHT(Tabela1[[#This Row],[Nome]],3)</f>
        <v>PRW</v>
      </c>
      <c r="E19361" t="e">
        <f>VLOOKUP(Tabela1[[#This Row],[Nome]],customs_unique[],1,FALSE)</f>
        <v>#N/A</v>
      </c>
      <c r="F19361" t="b">
        <f>ISTEXT(Tabela1[[#This Row],[Custom_unique]])</f>
        <v>0</v>
      </c>
    </row>
    <row r="19362" spans="1:6" x14ac:dyDescent="0.25">
      <c r="A19362" t="s">
        <v>19363</v>
      </c>
      <c r="B19362" s="1">
        <v>43230</v>
      </c>
      <c r="C19362" s="2">
        <v>0.75343749999999998</v>
      </c>
      <c r="D19362" t="str">
        <f>RIGHT(Tabela1[[#This Row],[Nome]],3)</f>
        <v>PRW</v>
      </c>
      <c r="E19362" t="e">
        <f>VLOOKUP(Tabela1[[#This Row],[Nome]],customs_unique[],1,FALSE)</f>
        <v>#N/A</v>
      </c>
      <c r="F19362" t="b">
        <f>ISTEXT(Tabela1[[#This Row],[Custom_unique]])</f>
        <v>0</v>
      </c>
    </row>
    <row r="19363" spans="1:6" x14ac:dyDescent="0.25">
      <c r="A19363" t="s">
        <v>19364</v>
      </c>
      <c r="B19363" s="1">
        <v>42972</v>
      </c>
      <c r="C19363" s="2">
        <v>0.62167824074074074</v>
      </c>
      <c r="D19363" t="str">
        <f>RIGHT(Tabela1[[#This Row],[Nome]],3)</f>
        <v>PRW</v>
      </c>
      <c r="E19363" t="e">
        <f>VLOOKUP(Tabela1[[#This Row],[Nome]],customs_unique[],1,FALSE)</f>
        <v>#N/A</v>
      </c>
      <c r="F19363" t="b">
        <f>ISTEXT(Tabela1[[#This Row],[Custom_unique]])</f>
        <v>0</v>
      </c>
    </row>
    <row r="19364" spans="1:6" x14ac:dyDescent="0.25">
      <c r="A19364" t="s">
        <v>19365</v>
      </c>
      <c r="B19364" s="1">
        <v>42972</v>
      </c>
      <c r="C19364" s="2">
        <v>0.62167824074074074</v>
      </c>
      <c r="D19364" t="str">
        <f>RIGHT(Tabela1[[#This Row],[Nome]],3)</f>
        <v>PRW</v>
      </c>
      <c r="E19364" t="e">
        <f>VLOOKUP(Tabela1[[#This Row],[Nome]],customs_unique[],1,FALSE)</f>
        <v>#N/A</v>
      </c>
      <c r="F19364" t="b">
        <f>ISTEXT(Tabela1[[#This Row],[Custom_unique]])</f>
        <v>0</v>
      </c>
    </row>
    <row r="19365" spans="1:6" x14ac:dyDescent="0.25">
      <c r="A19365" t="s">
        <v>19366</v>
      </c>
      <c r="B19365" s="1">
        <v>42972</v>
      </c>
      <c r="C19365" s="2">
        <v>0.62167824074074074</v>
      </c>
      <c r="D19365" t="str">
        <f>RIGHT(Tabela1[[#This Row],[Nome]],3)</f>
        <v>PRW</v>
      </c>
      <c r="E19365" t="e">
        <f>VLOOKUP(Tabela1[[#This Row],[Nome]],customs_unique[],1,FALSE)</f>
        <v>#N/A</v>
      </c>
      <c r="F19365" t="b">
        <f>ISTEXT(Tabela1[[#This Row],[Custom_unique]])</f>
        <v>0</v>
      </c>
    </row>
    <row r="19366" spans="1:6" x14ac:dyDescent="0.25">
      <c r="A19366" t="s">
        <v>19367</v>
      </c>
      <c r="B19366" s="1">
        <v>43133</v>
      </c>
      <c r="C19366" s="2">
        <v>0.72124999999999995</v>
      </c>
      <c r="D19366" t="str">
        <f>RIGHT(Tabela1[[#This Row],[Nome]],3)</f>
        <v>PRW</v>
      </c>
      <c r="E19366" t="e">
        <f>VLOOKUP(Tabela1[[#This Row],[Nome]],customs_unique[],1,FALSE)</f>
        <v>#N/A</v>
      </c>
      <c r="F19366" t="b">
        <f>ISTEXT(Tabela1[[#This Row],[Custom_unique]])</f>
        <v>0</v>
      </c>
    </row>
    <row r="19367" spans="1:6" x14ac:dyDescent="0.25">
      <c r="A19367" t="s">
        <v>19368</v>
      </c>
      <c r="B19367" s="1">
        <v>43174</v>
      </c>
      <c r="C19367" s="2">
        <v>0.61561342592592594</v>
      </c>
      <c r="D19367" t="str">
        <f>RIGHT(Tabela1[[#This Row],[Nome]],3)</f>
        <v>PRW</v>
      </c>
      <c r="E19367" t="e">
        <f>VLOOKUP(Tabela1[[#This Row],[Nome]],customs_unique[],1,FALSE)</f>
        <v>#N/A</v>
      </c>
      <c r="F19367" t="b">
        <f>ISTEXT(Tabela1[[#This Row],[Custom_unique]])</f>
        <v>0</v>
      </c>
    </row>
    <row r="19368" spans="1:6" x14ac:dyDescent="0.25">
      <c r="A19368" t="s">
        <v>19369</v>
      </c>
      <c r="B19368" s="1">
        <v>43227</v>
      </c>
      <c r="C19368" s="2">
        <v>0.41409722222222217</v>
      </c>
      <c r="D19368" t="str">
        <f>RIGHT(Tabela1[[#This Row],[Nome]],3)</f>
        <v>PRW</v>
      </c>
      <c r="E19368" t="e">
        <f>VLOOKUP(Tabela1[[#This Row],[Nome]],customs_unique[],1,FALSE)</f>
        <v>#N/A</v>
      </c>
      <c r="F19368" t="b">
        <f>ISTEXT(Tabela1[[#This Row],[Custom_unique]])</f>
        <v>0</v>
      </c>
    </row>
    <row r="19369" spans="1:6" x14ac:dyDescent="0.25">
      <c r="A19369" t="s">
        <v>19370</v>
      </c>
      <c r="B19369" s="1">
        <v>43237</v>
      </c>
      <c r="C19369" s="2">
        <v>0.61384259259259266</v>
      </c>
      <c r="D19369" t="str">
        <f>RIGHT(Tabela1[[#This Row],[Nome]],3)</f>
        <v>PRW</v>
      </c>
      <c r="E19369" t="e">
        <f>VLOOKUP(Tabela1[[#This Row],[Nome]],customs_unique[],1,FALSE)</f>
        <v>#N/A</v>
      </c>
      <c r="F19369" t="b">
        <f>ISTEXT(Tabela1[[#This Row],[Custom_unique]])</f>
        <v>0</v>
      </c>
    </row>
    <row r="19370" spans="1:6" x14ac:dyDescent="0.25">
      <c r="A19370" t="s">
        <v>19371</v>
      </c>
      <c r="B19370" s="1">
        <v>43231</v>
      </c>
      <c r="C19370" s="2">
        <v>0.57396990740740739</v>
      </c>
      <c r="D19370" t="str">
        <f>RIGHT(Tabela1[[#This Row],[Nome]],3)</f>
        <v>PRW</v>
      </c>
      <c r="E19370" t="e">
        <f>VLOOKUP(Tabela1[[#This Row],[Nome]],customs_unique[],1,FALSE)</f>
        <v>#N/A</v>
      </c>
      <c r="F19370" t="b">
        <f>ISTEXT(Tabela1[[#This Row],[Custom_unique]])</f>
        <v>0</v>
      </c>
    </row>
    <row r="19371" spans="1:6" x14ac:dyDescent="0.25">
      <c r="A19371" t="s">
        <v>19372</v>
      </c>
      <c r="B19371" s="1">
        <v>43179</v>
      </c>
      <c r="C19371" s="2">
        <v>0.76451388888888883</v>
      </c>
      <c r="D19371" t="str">
        <f>RIGHT(Tabela1[[#This Row],[Nome]],3)</f>
        <v>PRW</v>
      </c>
      <c r="E19371" t="e">
        <f>VLOOKUP(Tabela1[[#This Row],[Nome]],customs_unique[],1,FALSE)</f>
        <v>#N/A</v>
      </c>
      <c r="F19371" t="b">
        <f>ISTEXT(Tabela1[[#This Row],[Custom_unique]])</f>
        <v>0</v>
      </c>
    </row>
    <row r="19372" spans="1:6" x14ac:dyDescent="0.25">
      <c r="A19372" t="s">
        <v>19373</v>
      </c>
      <c r="B19372" s="1">
        <v>43097</v>
      </c>
      <c r="C19372" s="2">
        <v>0.37178240740740742</v>
      </c>
      <c r="D19372" t="str">
        <f>RIGHT(Tabela1[[#This Row],[Nome]],3)</f>
        <v>PRW</v>
      </c>
      <c r="E19372" t="e">
        <f>VLOOKUP(Tabela1[[#This Row],[Nome]],customs_unique[],1,FALSE)</f>
        <v>#N/A</v>
      </c>
      <c r="F19372" t="b">
        <f>ISTEXT(Tabela1[[#This Row],[Custom_unique]])</f>
        <v>0</v>
      </c>
    </row>
    <row r="19373" spans="1:6" x14ac:dyDescent="0.25">
      <c r="A19373" t="s">
        <v>19374</v>
      </c>
      <c r="B19373" s="1">
        <v>42968</v>
      </c>
      <c r="C19373" s="2">
        <v>0.6097569444444445</v>
      </c>
      <c r="D19373" t="str">
        <f>RIGHT(Tabela1[[#This Row],[Nome]],3)</f>
        <v>PRW</v>
      </c>
      <c r="E19373" t="e">
        <f>VLOOKUP(Tabela1[[#This Row],[Nome]],customs_unique[],1,FALSE)</f>
        <v>#N/A</v>
      </c>
      <c r="F19373" t="b">
        <f>ISTEXT(Tabela1[[#This Row],[Custom_unique]])</f>
        <v>0</v>
      </c>
    </row>
    <row r="19374" spans="1:6" x14ac:dyDescent="0.25">
      <c r="A19374" t="s">
        <v>19375</v>
      </c>
      <c r="B19374" s="1">
        <v>42968</v>
      </c>
      <c r="C19374" s="2">
        <v>0.6097569444444445</v>
      </c>
      <c r="D19374" t="str">
        <f>RIGHT(Tabela1[[#This Row],[Nome]],3)</f>
        <v>PRW</v>
      </c>
      <c r="E19374" t="e">
        <f>VLOOKUP(Tabela1[[#This Row],[Nome]],customs_unique[],1,FALSE)</f>
        <v>#N/A</v>
      </c>
      <c r="F19374" t="b">
        <f>ISTEXT(Tabela1[[#This Row],[Custom_unique]])</f>
        <v>0</v>
      </c>
    </row>
    <row r="19375" spans="1:6" x14ac:dyDescent="0.25">
      <c r="A19375" t="s">
        <v>19376</v>
      </c>
      <c r="B19375" s="1">
        <v>43097</v>
      </c>
      <c r="C19375" s="2">
        <v>0.37178240740740742</v>
      </c>
      <c r="D19375" t="str">
        <f>RIGHT(Tabela1[[#This Row],[Nome]],3)</f>
        <v>PRW</v>
      </c>
      <c r="E19375" t="e">
        <f>VLOOKUP(Tabela1[[#This Row],[Nome]],customs_unique[],1,FALSE)</f>
        <v>#N/A</v>
      </c>
      <c r="F19375" t="b">
        <f>ISTEXT(Tabela1[[#This Row],[Custom_unique]])</f>
        <v>0</v>
      </c>
    </row>
    <row r="19376" spans="1:6" x14ac:dyDescent="0.25">
      <c r="A19376" t="s">
        <v>19377</v>
      </c>
      <c r="B19376" s="1">
        <v>43097</v>
      </c>
      <c r="C19376" s="2">
        <v>0.37178240740740742</v>
      </c>
      <c r="D19376" t="str">
        <f>RIGHT(Tabela1[[#This Row],[Nome]],3)</f>
        <v>PRW</v>
      </c>
      <c r="E19376" t="e">
        <f>VLOOKUP(Tabela1[[#This Row],[Nome]],customs_unique[],1,FALSE)</f>
        <v>#N/A</v>
      </c>
      <c r="F19376" t="b">
        <f>ISTEXT(Tabela1[[#This Row],[Custom_unique]])</f>
        <v>0</v>
      </c>
    </row>
    <row r="19377" spans="1:6" x14ac:dyDescent="0.25">
      <c r="A19377" t="s">
        <v>19378</v>
      </c>
      <c r="B19377" s="1">
        <v>42888</v>
      </c>
      <c r="C19377" s="2">
        <v>0.4070023148148148</v>
      </c>
      <c r="D19377" t="str">
        <f>RIGHT(Tabela1[[#This Row],[Nome]],3)</f>
        <v>PRW</v>
      </c>
      <c r="E19377" t="e">
        <f>VLOOKUP(Tabela1[[#This Row],[Nome]],customs_unique[],1,FALSE)</f>
        <v>#N/A</v>
      </c>
      <c r="F19377" t="b">
        <f>ISTEXT(Tabela1[[#This Row],[Custom_unique]])</f>
        <v>0</v>
      </c>
    </row>
    <row r="19378" spans="1:6" x14ac:dyDescent="0.25">
      <c r="A19378" t="s">
        <v>19379</v>
      </c>
      <c r="B19378" s="1">
        <v>42888</v>
      </c>
      <c r="C19378" s="2">
        <v>0.4070023148148148</v>
      </c>
      <c r="D19378" t="str">
        <f>RIGHT(Tabela1[[#This Row],[Nome]],3)</f>
        <v>PRW</v>
      </c>
      <c r="E19378" t="e">
        <f>VLOOKUP(Tabela1[[#This Row],[Nome]],customs_unique[],1,FALSE)</f>
        <v>#N/A</v>
      </c>
      <c r="F19378" t="b">
        <f>ISTEXT(Tabela1[[#This Row],[Custom_unique]])</f>
        <v>0</v>
      </c>
    </row>
    <row r="19379" spans="1:6" x14ac:dyDescent="0.25">
      <c r="A19379" t="s">
        <v>19380</v>
      </c>
      <c r="B19379" s="1">
        <v>42888</v>
      </c>
      <c r="C19379" s="2">
        <v>0.4070023148148148</v>
      </c>
      <c r="D19379" t="str">
        <f>RIGHT(Tabela1[[#This Row],[Nome]],3)</f>
        <v>PRW</v>
      </c>
      <c r="E19379" t="e">
        <f>VLOOKUP(Tabela1[[#This Row],[Nome]],customs_unique[],1,FALSE)</f>
        <v>#N/A</v>
      </c>
      <c r="F19379" t="b">
        <f>ISTEXT(Tabela1[[#This Row],[Custom_unique]])</f>
        <v>0</v>
      </c>
    </row>
    <row r="19380" spans="1:6" x14ac:dyDescent="0.25">
      <c r="A19380" t="s">
        <v>19381</v>
      </c>
      <c r="B19380" s="1">
        <v>42888</v>
      </c>
      <c r="C19380" s="2">
        <v>0.4070023148148148</v>
      </c>
      <c r="D19380" t="str">
        <f>RIGHT(Tabela1[[#This Row],[Nome]],3)</f>
        <v>PRW</v>
      </c>
      <c r="E19380" t="e">
        <f>VLOOKUP(Tabela1[[#This Row],[Nome]],customs_unique[],1,FALSE)</f>
        <v>#N/A</v>
      </c>
      <c r="F19380" t="b">
        <f>ISTEXT(Tabela1[[#This Row],[Custom_unique]])</f>
        <v>0</v>
      </c>
    </row>
    <row r="19381" spans="1:6" x14ac:dyDescent="0.25">
      <c r="A19381" t="s">
        <v>19382</v>
      </c>
      <c r="B19381" s="1">
        <v>43231</v>
      </c>
      <c r="C19381" s="2">
        <v>0.45148148148148143</v>
      </c>
      <c r="D19381" t="str">
        <f>RIGHT(Tabela1[[#This Row],[Nome]],3)</f>
        <v>PRW</v>
      </c>
      <c r="E19381" t="e">
        <f>VLOOKUP(Tabela1[[#This Row],[Nome]],customs_unique[],1,FALSE)</f>
        <v>#N/A</v>
      </c>
      <c r="F19381" t="b">
        <f>ISTEXT(Tabela1[[#This Row],[Custom_unique]])</f>
        <v>0</v>
      </c>
    </row>
    <row r="19382" spans="1:6" x14ac:dyDescent="0.25">
      <c r="A19382" t="s">
        <v>19383</v>
      </c>
      <c r="B19382" s="1">
        <v>43231</v>
      </c>
      <c r="C19382" s="2">
        <v>0.45148148148148143</v>
      </c>
      <c r="D19382" t="str">
        <f>RIGHT(Tabela1[[#This Row],[Nome]],3)</f>
        <v>PRW</v>
      </c>
      <c r="E19382" t="e">
        <f>VLOOKUP(Tabela1[[#This Row],[Nome]],customs_unique[],1,FALSE)</f>
        <v>#N/A</v>
      </c>
      <c r="F19382" t="b">
        <f>ISTEXT(Tabela1[[#This Row],[Custom_unique]])</f>
        <v>0</v>
      </c>
    </row>
    <row r="19383" spans="1:6" x14ac:dyDescent="0.25">
      <c r="A19383" t="s">
        <v>19384</v>
      </c>
      <c r="B19383" s="1">
        <v>42888</v>
      </c>
      <c r="C19383" s="2">
        <v>0.4070023148148148</v>
      </c>
      <c r="D19383" t="str">
        <f>RIGHT(Tabela1[[#This Row],[Nome]],3)</f>
        <v>PRW</v>
      </c>
      <c r="E19383" t="e">
        <f>VLOOKUP(Tabela1[[#This Row],[Nome]],customs_unique[],1,FALSE)</f>
        <v>#N/A</v>
      </c>
      <c r="F19383" t="b">
        <f>ISTEXT(Tabela1[[#This Row],[Custom_unique]])</f>
        <v>0</v>
      </c>
    </row>
    <row r="19384" spans="1:6" x14ac:dyDescent="0.25">
      <c r="A19384" t="s">
        <v>19385</v>
      </c>
      <c r="B19384" s="1">
        <v>42888</v>
      </c>
      <c r="C19384" s="2">
        <v>0.4070023148148148</v>
      </c>
      <c r="D19384" t="str">
        <f>RIGHT(Tabela1[[#This Row],[Nome]],3)</f>
        <v>PRW</v>
      </c>
      <c r="E19384" t="e">
        <f>VLOOKUP(Tabela1[[#This Row],[Nome]],customs_unique[],1,FALSE)</f>
        <v>#N/A</v>
      </c>
      <c r="F19384" t="b">
        <f>ISTEXT(Tabela1[[#This Row],[Custom_unique]])</f>
        <v>0</v>
      </c>
    </row>
    <row r="19385" spans="1:6" x14ac:dyDescent="0.25">
      <c r="A19385" t="s">
        <v>19386</v>
      </c>
      <c r="B19385" s="1">
        <v>42975</v>
      </c>
      <c r="C19385" s="2">
        <v>0.48858796296296297</v>
      </c>
      <c r="D19385" t="str">
        <f>RIGHT(Tabela1[[#This Row],[Nome]],3)</f>
        <v>PRW</v>
      </c>
      <c r="E19385" t="e">
        <f>VLOOKUP(Tabela1[[#This Row],[Nome]],customs_unique[],1,FALSE)</f>
        <v>#N/A</v>
      </c>
      <c r="F19385" t="b">
        <f>ISTEXT(Tabela1[[#This Row],[Custom_unique]])</f>
        <v>0</v>
      </c>
    </row>
    <row r="19386" spans="1:6" x14ac:dyDescent="0.25">
      <c r="A19386" t="s">
        <v>19387</v>
      </c>
      <c r="B19386" s="1">
        <v>43005</v>
      </c>
      <c r="C19386" s="2">
        <v>0.63599537037037035</v>
      </c>
      <c r="D19386" t="str">
        <f>RIGHT(Tabela1[[#This Row],[Nome]],3)</f>
        <v>PRW</v>
      </c>
      <c r="E19386" t="e">
        <f>VLOOKUP(Tabela1[[#This Row],[Nome]],customs_unique[],1,FALSE)</f>
        <v>#N/A</v>
      </c>
      <c r="F19386" t="b">
        <f>ISTEXT(Tabela1[[#This Row],[Custom_unique]])</f>
        <v>0</v>
      </c>
    </row>
    <row r="19387" spans="1:6" x14ac:dyDescent="0.25">
      <c r="A19387" t="s">
        <v>19388</v>
      </c>
      <c r="B19387" s="1">
        <v>42888</v>
      </c>
      <c r="C19387" s="2">
        <v>0.4070023148148148</v>
      </c>
      <c r="D19387" t="str">
        <f>RIGHT(Tabela1[[#This Row],[Nome]],3)</f>
        <v>PRW</v>
      </c>
      <c r="E19387" t="e">
        <f>VLOOKUP(Tabela1[[#This Row],[Nome]],customs_unique[],1,FALSE)</f>
        <v>#N/A</v>
      </c>
      <c r="F19387" t="b">
        <f>ISTEXT(Tabela1[[#This Row],[Custom_unique]])</f>
        <v>0</v>
      </c>
    </row>
    <row r="19388" spans="1:6" x14ac:dyDescent="0.25">
      <c r="A19388" t="s">
        <v>19389</v>
      </c>
      <c r="B19388" s="1">
        <v>43160</v>
      </c>
      <c r="C19388" s="2">
        <v>0.58062500000000006</v>
      </c>
      <c r="D19388" t="str">
        <f>RIGHT(Tabela1[[#This Row],[Nome]],3)</f>
        <v>PRW</v>
      </c>
      <c r="E19388" t="e">
        <f>VLOOKUP(Tabela1[[#This Row],[Nome]],customs_unique[],1,FALSE)</f>
        <v>#N/A</v>
      </c>
      <c r="F19388" t="b">
        <f>ISTEXT(Tabela1[[#This Row],[Custom_unique]])</f>
        <v>0</v>
      </c>
    </row>
    <row r="19389" spans="1:6" x14ac:dyDescent="0.25">
      <c r="A19389" t="s">
        <v>19390</v>
      </c>
      <c r="B19389" s="1">
        <v>42888</v>
      </c>
      <c r="C19389" s="2">
        <v>0.4070023148148148</v>
      </c>
      <c r="D19389" t="str">
        <f>RIGHT(Tabela1[[#This Row],[Nome]],3)</f>
        <v>PRW</v>
      </c>
      <c r="E19389" t="e">
        <f>VLOOKUP(Tabela1[[#This Row],[Nome]],customs_unique[],1,FALSE)</f>
        <v>#N/A</v>
      </c>
      <c r="F19389" t="b">
        <f>ISTEXT(Tabela1[[#This Row],[Custom_unique]])</f>
        <v>0</v>
      </c>
    </row>
    <row r="19390" spans="1:6" x14ac:dyDescent="0.25">
      <c r="A19390" t="s">
        <v>19391</v>
      </c>
      <c r="B19390" s="1">
        <v>43160</v>
      </c>
      <c r="C19390" s="2">
        <v>0.58062500000000006</v>
      </c>
      <c r="D19390" t="str">
        <f>RIGHT(Tabela1[[#This Row],[Nome]],3)</f>
        <v>PRW</v>
      </c>
      <c r="E19390" t="e">
        <f>VLOOKUP(Tabela1[[#This Row],[Nome]],customs_unique[],1,FALSE)</f>
        <v>#N/A</v>
      </c>
      <c r="F19390" t="b">
        <f>ISTEXT(Tabela1[[#This Row],[Custom_unique]])</f>
        <v>0</v>
      </c>
    </row>
    <row r="19391" spans="1:6" x14ac:dyDescent="0.25">
      <c r="A19391" t="s">
        <v>19392</v>
      </c>
      <c r="B19391" s="1">
        <v>43110</v>
      </c>
      <c r="C19391" s="2">
        <v>0.44410879629629635</v>
      </c>
      <c r="D19391" t="str">
        <f>RIGHT(Tabela1[[#This Row],[Nome]],3)</f>
        <v>PRW</v>
      </c>
      <c r="E19391" t="e">
        <f>VLOOKUP(Tabela1[[#This Row],[Nome]],customs_unique[],1,FALSE)</f>
        <v>#N/A</v>
      </c>
      <c r="F19391" t="b">
        <f>ISTEXT(Tabela1[[#This Row],[Custom_unique]])</f>
        <v>0</v>
      </c>
    </row>
    <row r="19392" spans="1:6" x14ac:dyDescent="0.25">
      <c r="A19392" t="s">
        <v>19393</v>
      </c>
      <c r="B19392" s="1">
        <v>43164</v>
      </c>
      <c r="C19392" s="2">
        <v>0.47093750000000001</v>
      </c>
      <c r="D19392" t="str">
        <f>RIGHT(Tabela1[[#This Row],[Nome]],3)</f>
        <v>PRW</v>
      </c>
      <c r="E19392" t="e">
        <f>VLOOKUP(Tabela1[[#This Row],[Nome]],customs_unique[],1,FALSE)</f>
        <v>#N/A</v>
      </c>
      <c r="F19392" t="b">
        <f>ISTEXT(Tabela1[[#This Row],[Custom_unique]])</f>
        <v>0</v>
      </c>
    </row>
    <row r="19393" spans="1:6" x14ac:dyDescent="0.25">
      <c r="A19393" t="s">
        <v>19394</v>
      </c>
      <c r="B19393" s="1">
        <v>42975</v>
      </c>
      <c r="C19393" s="2">
        <v>0.48858796296296297</v>
      </c>
      <c r="D19393" t="str">
        <f>RIGHT(Tabela1[[#This Row],[Nome]],3)</f>
        <v>PRW</v>
      </c>
      <c r="E19393" t="e">
        <f>VLOOKUP(Tabela1[[#This Row],[Nome]],customs_unique[],1,FALSE)</f>
        <v>#N/A</v>
      </c>
      <c r="F19393" t="b">
        <f>ISTEXT(Tabela1[[#This Row],[Custom_unique]])</f>
        <v>0</v>
      </c>
    </row>
    <row r="19394" spans="1:6" x14ac:dyDescent="0.25">
      <c r="A19394" t="s">
        <v>19395</v>
      </c>
      <c r="B19394" s="1">
        <v>42888</v>
      </c>
      <c r="C19394" s="2">
        <v>0.4070023148148148</v>
      </c>
      <c r="D19394" t="str">
        <f>RIGHT(Tabela1[[#This Row],[Nome]],3)</f>
        <v>PRW</v>
      </c>
      <c r="E19394" t="e">
        <f>VLOOKUP(Tabela1[[#This Row],[Nome]],customs_unique[],1,FALSE)</f>
        <v>#N/A</v>
      </c>
      <c r="F19394" t="b">
        <f>ISTEXT(Tabela1[[#This Row],[Custom_unique]])</f>
        <v>0</v>
      </c>
    </row>
    <row r="19395" spans="1:6" x14ac:dyDescent="0.25">
      <c r="A19395" t="s">
        <v>19396</v>
      </c>
      <c r="B19395" s="1">
        <v>42907</v>
      </c>
      <c r="C19395" s="2">
        <v>0.66369212962962965</v>
      </c>
      <c r="D19395" t="str">
        <f>RIGHT(Tabela1[[#This Row],[Nome]],3)</f>
        <v>PRW</v>
      </c>
      <c r="E19395" t="e">
        <f>VLOOKUP(Tabela1[[#This Row],[Nome]],customs_unique[],1,FALSE)</f>
        <v>#N/A</v>
      </c>
      <c r="F19395" t="b">
        <f>ISTEXT(Tabela1[[#This Row],[Custom_unique]])</f>
        <v>0</v>
      </c>
    </row>
    <row r="19396" spans="1:6" x14ac:dyDescent="0.25">
      <c r="A19396" t="s">
        <v>19397</v>
      </c>
      <c r="B19396" s="1">
        <v>42907</v>
      </c>
      <c r="C19396" s="2">
        <v>0.66369212962962965</v>
      </c>
      <c r="D19396" t="str">
        <f>RIGHT(Tabela1[[#This Row],[Nome]],3)</f>
        <v>PRW</v>
      </c>
      <c r="E19396" t="e">
        <f>VLOOKUP(Tabela1[[#This Row],[Nome]],customs_unique[],1,FALSE)</f>
        <v>#N/A</v>
      </c>
      <c r="F19396" t="b">
        <f>ISTEXT(Tabela1[[#This Row],[Custom_unique]])</f>
        <v>0</v>
      </c>
    </row>
    <row r="19397" spans="1:6" x14ac:dyDescent="0.25">
      <c r="A19397" t="s">
        <v>19398</v>
      </c>
      <c r="B19397" s="1">
        <v>42907</v>
      </c>
      <c r="C19397" s="2">
        <v>0.66369212962962965</v>
      </c>
      <c r="D19397" t="str">
        <f>RIGHT(Tabela1[[#This Row],[Nome]],3)</f>
        <v>PRW</v>
      </c>
      <c r="E19397" t="e">
        <f>VLOOKUP(Tabela1[[#This Row],[Nome]],customs_unique[],1,FALSE)</f>
        <v>#N/A</v>
      </c>
      <c r="F19397" t="b">
        <f>ISTEXT(Tabela1[[#This Row],[Custom_unique]])</f>
        <v>0</v>
      </c>
    </row>
    <row r="19398" spans="1:6" x14ac:dyDescent="0.25">
      <c r="A19398" t="s">
        <v>19399</v>
      </c>
      <c r="B19398" s="1">
        <v>43164</v>
      </c>
      <c r="C19398" s="2">
        <v>0.47093750000000001</v>
      </c>
      <c r="D19398" t="str">
        <f>RIGHT(Tabela1[[#This Row],[Nome]],3)</f>
        <v>PRW</v>
      </c>
      <c r="E19398" t="e">
        <f>VLOOKUP(Tabela1[[#This Row],[Nome]],customs_unique[],1,FALSE)</f>
        <v>#N/A</v>
      </c>
      <c r="F19398" t="b">
        <f>ISTEXT(Tabela1[[#This Row],[Custom_unique]])</f>
        <v>0</v>
      </c>
    </row>
    <row r="19399" spans="1:6" x14ac:dyDescent="0.25">
      <c r="A19399" t="s">
        <v>19400</v>
      </c>
      <c r="B19399" s="1">
        <v>43160</v>
      </c>
      <c r="C19399" s="2">
        <v>0.58062500000000006</v>
      </c>
      <c r="D19399" t="str">
        <f>RIGHT(Tabela1[[#This Row],[Nome]],3)</f>
        <v>PRW</v>
      </c>
      <c r="E19399" t="e">
        <f>VLOOKUP(Tabela1[[#This Row],[Nome]],customs_unique[],1,FALSE)</f>
        <v>#N/A</v>
      </c>
      <c r="F19399" t="b">
        <f>ISTEXT(Tabela1[[#This Row],[Custom_unique]])</f>
        <v>0</v>
      </c>
    </row>
    <row r="19400" spans="1:6" x14ac:dyDescent="0.25">
      <c r="A19400" t="s">
        <v>19401</v>
      </c>
      <c r="B19400" s="1">
        <v>43241</v>
      </c>
      <c r="C19400" s="2">
        <v>0.66077546296296297</v>
      </c>
      <c r="D19400" t="str">
        <f>RIGHT(Tabela1[[#This Row],[Nome]],3)</f>
        <v>PRW</v>
      </c>
      <c r="E19400" t="e">
        <f>VLOOKUP(Tabela1[[#This Row],[Nome]],customs_unique[],1,FALSE)</f>
        <v>#N/A</v>
      </c>
      <c r="F19400" t="b">
        <f>ISTEXT(Tabela1[[#This Row],[Custom_unique]])</f>
        <v>0</v>
      </c>
    </row>
    <row r="19401" spans="1:6" x14ac:dyDescent="0.25">
      <c r="A19401" t="s">
        <v>19402</v>
      </c>
      <c r="B19401" s="1">
        <v>43181</v>
      </c>
      <c r="C19401" s="2">
        <v>0.70608796296296295</v>
      </c>
      <c r="D19401" t="str">
        <f>RIGHT(Tabela1[[#This Row],[Nome]],3)</f>
        <v>PRW</v>
      </c>
      <c r="E19401" t="e">
        <f>VLOOKUP(Tabela1[[#This Row],[Nome]],customs_unique[],1,FALSE)</f>
        <v>#N/A</v>
      </c>
      <c r="F19401" t="b">
        <f>ISTEXT(Tabela1[[#This Row],[Custom_unique]])</f>
        <v>0</v>
      </c>
    </row>
    <row r="19402" spans="1:6" x14ac:dyDescent="0.25">
      <c r="A19402" t="s">
        <v>19403</v>
      </c>
      <c r="B19402" s="1">
        <v>43200</v>
      </c>
      <c r="C19402" s="2">
        <v>0.6554861111111111</v>
      </c>
      <c r="D19402" t="str">
        <f>RIGHT(Tabela1[[#This Row],[Nome]],3)</f>
        <v>PRW</v>
      </c>
      <c r="E19402" t="e">
        <f>VLOOKUP(Tabela1[[#This Row],[Nome]],customs_unique[],1,FALSE)</f>
        <v>#N/A</v>
      </c>
      <c r="F19402" t="b">
        <f>ISTEXT(Tabela1[[#This Row],[Custom_unique]])</f>
        <v>0</v>
      </c>
    </row>
    <row r="19403" spans="1:6" x14ac:dyDescent="0.25">
      <c r="A19403" t="s">
        <v>19404</v>
      </c>
      <c r="B19403" s="1">
        <v>42888</v>
      </c>
      <c r="C19403" s="2">
        <v>0.4070023148148148</v>
      </c>
      <c r="D19403" t="str">
        <f>RIGHT(Tabela1[[#This Row],[Nome]],3)</f>
        <v>PRW</v>
      </c>
      <c r="E19403" t="e">
        <f>VLOOKUP(Tabela1[[#This Row],[Nome]],customs_unique[],1,FALSE)</f>
        <v>#N/A</v>
      </c>
      <c r="F19403" t="b">
        <f>ISTEXT(Tabela1[[#This Row],[Custom_unique]])</f>
        <v>0</v>
      </c>
    </row>
    <row r="19404" spans="1:6" x14ac:dyDescent="0.25">
      <c r="A19404" t="s">
        <v>19405</v>
      </c>
      <c r="B19404" s="1">
        <v>43055</v>
      </c>
      <c r="C19404" s="2">
        <v>0.46362268518518518</v>
      </c>
      <c r="D19404" t="str">
        <f>RIGHT(Tabela1[[#This Row],[Nome]],3)</f>
        <v>PRW</v>
      </c>
      <c r="E19404" t="e">
        <f>VLOOKUP(Tabela1[[#This Row],[Nome]],customs_unique[],1,FALSE)</f>
        <v>#N/A</v>
      </c>
      <c r="F19404" t="b">
        <f>ISTEXT(Tabela1[[#This Row],[Custom_unique]])</f>
        <v>0</v>
      </c>
    </row>
    <row r="19405" spans="1:6" x14ac:dyDescent="0.25">
      <c r="A19405" t="s">
        <v>19406</v>
      </c>
      <c r="B19405" s="1">
        <v>42888</v>
      </c>
      <c r="C19405" s="2">
        <v>0.4070023148148148</v>
      </c>
      <c r="D19405" t="str">
        <f>RIGHT(Tabela1[[#This Row],[Nome]],3)</f>
        <v>PRW</v>
      </c>
      <c r="E19405" t="e">
        <f>VLOOKUP(Tabela1[[#This Row],[Nome]],customs_unique[],1,FALSE)</f>
        <v>#N/A</v>
      </c>
      <c r="F19405" t="b">
        <f>ISTEXT(Tabela1[[#This Row],[Custom_unique]])</f>
        <v>0</v>
      </c>
    </row>
    <row r="19406" spans="1:6" x14ac:dyDescent="0.25">
      <c r="A19406" t="s">
        <v>19407</v>
      </c>
      <c r="B19406" s="1">
        <v>42975</v>
      </c>
      <c r="C19406" s="2">
        <v>0.48858796296296297</v>
      </c>
      <c r="D19406" t="str">
        <f>RIGHT(Tabela1[[#This Row],[Nome]],3)</f>
        <v>PRW</v>
      </c>
      <c r="E19406" t="e">
        <f>VLOOKUP(Tabela1[[#This Row],[Nome]],customs_unique[],1,FALSE)</f>
        <v>#N/A</v>
      </c>
      <c r="F19406" t="b">
        <f>ISTEXT(Tabela1[[#This Row],[Custom_unique]])</f>
        <v>0</v>
      </c>
    </row>
    <row r="19407" spans="1:6" x14ac:dyDescent="0.25">
      <c r="A19407" t="s">
        <v>19408</v>
      </c>
      <c r="B19407" s="1">
        <v>43003</v>
      </c>
      <c r="C19407" s="2">
        <v>0.49037037037037035</v>
      </c>
      <c r="D19407" t="str">
        <f>RIGHT(Tabela1[[#This Row],[Nome]],3)</f>
        <v>PRW</v>
      </c>
      <c r="E19407" t="e">
        <f>VLOOKUP(Tabela1[[#This Row],[Nome]],customs_unique[],1,FALSE)</f>
        <v>#N/A</v>
      </c>
      <c r="F19407" t="b">
        <f>ISTEXT(Tabela1[[#This Row],[Custom_unique]])</f>
        <v>0</v>
      </c>
    </row>
    <row r="19408" spans="1:6" x14ac:dyDescent="0.25">
      <c r="A19408" t="s">
        <v>19409</v>
      </c>
      <c r="B19408" s="1">
        <v>43173</v>
      </c>
      <c r="C19408" s="2">
        <v>0.48481481481481481</v>
      </c>
      <c r="D19408" t="str">
        <f>RIGHT(Tabela1[[#This Row],[Nome]],3)</f>
        <v>PRW</v>
      </c>
      <c r="E19408" t="e">
        <f>VLOOKUP(Tabela1[[#This Row],[Nome]],customs_unique[],1,FALSE)</f>
        <v>#N/A</v>
      </c>
      <c r="F19408" t="b">
        <f>ISTEXT(Tabela1[[#This Row],[Custom_unique]])</f>
        <v>0</v>
      </c>
    </row>
    <row r="19409" spans="1:6" x14ac:dyDescent="0.25">
      <c r="A19409" t="s">
        <v>19410</v>
      </c>
      <c r="B19409" s="1">
        <v>43160</v>
      </c>
      <c r="C19409" s="2">
        <v>0.58062500000000006</v>
      </c>
      <c r="D19409" t="str">
        <f>RIGHT(Tabela1[[#This Row],[Nome]],3)</f>
        <v>PRW</v>
      </c>
      <c r="E19409" t="e">
        <f>VLOOKUP(Tabela1[[#This Row],[Nome]],customs_unique[],1,FALSE)</f>
        <v>#N/A</v>
      </c>
      <c r="F19409" t="b">
        <f>ISTEXT(Tabela1[[#This Row],[Custom_unique]])</f>
        <v>0</v>
      </c>
    </row>
    <row r="19410" spans="1:6" x14ac:dyDescent="0.25">
      <c r="A19410" t="s">
        <v>19411</v>
      </c>
      <c r="B19410" s="1">
        <v>43160</v>
      </c>
      <c r="C19410" s="2">
        <v>0.58062500000000006</v>
      </c>
      <c r="D19410" t="str">
        <f>RIGHT(Tabela1[[#This Row],[Nome]],3)</f>
        <v>PRW</v>
      </c>
      <c r="E19410" t="e">
        <f>VLOOKUP(Tabela1[[#This Row],[Nome]],customs_unique[],1,FALSE)</f>
        <v>#N/A</v>
      </c>
      <c r="F19410" t="b">
        <f>ISTEXT(Tabela1[[#This Row],[Custom_unique]])</f>
        <v>0</v>
      </c>
    </row>
    <row r="19411" spans="1:6" x14ac:dyDescent="0.25">
      <c r="A19411" t="s">
        <v>19412</v>
      </c>
      <c r="B19411" s="1">
        <v>43153</v>
      </c>
      <c r="C19411" s="2">
        <v>0.46119212962962958</v>
      </c>
      <c r="D19411" t="str">
        <f>RIGHT(Tabela1[[#This Row],[Nome]],3)</f>
        <v>PRW</v>
      </c>
      <c r="E19411" t="e">
        <f>VLOOKUP(Tabela1[[#This Row],[Nome]],customs_unique[],1,FALSE)</f>
        <v>#N/A</v>
      </c>
      <c r="F19411" t="b">
        <f>ISTEXT(Tabela1[[#This Row],[Custom_unique]])</f>
        <v>0</v>
      </c>
    </row>
    <row r="19412" spans="1:6" x14ac:dyDescent="0.25">
      <c r="A19412" t="s">
        <v>19413</v>
      </c>
      <c r="B19412" s="1">
        <v>43227</v>
      </c>
      <c r="C19412" s="2">
        <v>0.41409722222222217</v>
      </c>
      <c r="D19412" t="str">
        <f>RIGHT(Tabela1[[#This Row],[Nome]],3)</f>
        <v>PRW</v>
      </c>
      <c r="E19412" t="e">
        <f>VLOOKUP(Tabela1[[#This Row],[Nome]],customs_unique[],1,FALSE)</f>
        <v>#N/A</v>
      </c>
      <c r="F19412" t="b">
        <f>ISTEXT(Tabela1[[#This Row],[Custom_unique]])</f>
        <v>0</v>
      </c>
    </row>
    <row r="19413" spans="1:6" x14ac:dyDescent="0.25">
      <c r="A19413" t="s">
        <v>19414</v>
      </c>
      <c r="B19413" s="1">
        <v>42888</v>
      </c>
      <c r="C19413" s="2">
        <v>0.4070023148148148</v>
      </c>
      <c r="D19413" t="str">
        <f>RIGHT(Tabela1[[#This Row],[Nome]],3)</f>
        <v>PRW</v>
      </c>
      <c r="E19413" t="e">
        <f>VLOOKUP(Tabela1[[#This Row],[Nome]],customs_unique[],1,FALSE)</f>
        <v>#N/A</v>
      </c>
      <c r="F19413" t="b">
        <f>ISTEXT(Tabela1[[#This Row],[Custom_unique]])</f>
        <v>0</v>
      </c>
    </row>
    <row r="19414" spans="1:6" x14ac:dyDescent="0.25">
      <c r="A19414" t="s">
        <v>19415</v>
      </c>
      <c r="B19414" s="1">
        <v>43152</v>
      </c>
      <c r="C19414" s="2">
        <v>0.66148148148148145</v>
      </c>
      <c r="D19414" t="str">
        <f>RIGHT(Tabela1[[#This Row],[Nome]],3)</f>
        <v>PRW</v>
      </c>
      <c r="E19414" t="e">
        <f>VLOOKUP(Tabela1[[#This Row],[Nome]],customs_unique[],1,FALSE)</f>
        <v>#N/A</v>
      </c>
      <c r="F19414" t="b">
        <f>ISTEXT(Tabela1[[#This Row],[Custom_unique]])</f>
        <v>0</v>
      </c>
    </row>
    <row r="19415" spans="1:6" x14ac:dyDescent="0.25">
      <c r="A19415" t="s">
        <v>19416</v>
      </c>
      <c r="B19415" s="1">
        <v>43144</v>
      </c>
      <c r="C19415" s="2">
        <v>0.46222222222222226</v>
      </c>
      <c r="D19415" t="str">
        <f>RIGHT(Tabela1[[#This Row],[Nome]],3)</f>
        <v>PRW</v>
      </c>
      <c r="E19415" t="e">
        <f>VLOOKUP(Tabela1[[#This Row],[Nome]],customs_unique[],1,FALSE)</f>
        <v>#N/A</v>
      </c>
      <c r="F19415" t="b">
        <f>ISTEXT(Tabela1[[#This Row],[Custom_unique]])</f>
        <v>0</v>
      </c>
    </row>
    <row r="19416" spans="1:6" x14ac:dyDescent="0.25">
      <c r="A19416" t="s">
        <v>19417</v>
      </c>
      <c r="B19416" s="1">
        <v>43067</v>
      </c>
      <c r="C19416" s="2">
        <v>0.36959490740740741</v>
      </c>
      <c r="D19416" t="str">
        <f>RIGHT(Tabela1[[#This Row],[Nome]],3)</f>
        <v>PRW</v>
      </c>
      <c r="E19416" t="e">
        <f>VLOOKUP(Tabela1[[#This Row],[Nome]],customs_unique[],1,FALSE)</f>
        <v>#N/A</v>
      </c>
      <c r="F19416" t="b">
        <f>ISTEXT(Tabela1[[#This Row],[Custom_unique]])</f>
        <v>0</v>
      </c>
    </row>
    <row r="19417" spans="1:6" x14ac:dyDescent="0.25">
      <c r="A19417" t="s">
        <v>19418</v>
      </c>
      <c r="B19417" s="1">
        <v>43132</v>
      </c>
      <c r="C19417" s="2">
        <v>0.67282407407407396</v>
      </c>
      <c r="D19417" t="str">
        <f>RIGHT(Tabela1[[#This Row],[Nome]],3)</f>
        <v>PRW</v>
      </c>
      <c r="E19417" t="e">
        <f>VLOOKUP(Tabela1[[#This Row],[Nome]],customs_unique[],1,FALSE)</f>
        <v>#N/A</v>
      </c>
      <c r="F19417" t="b">
        <f>ISTEXT(Tabela1[[#This Row],[Custom_unique]])</f>
        <v>0</v>
      </c>
    </row>
    <row r="19418" spans="1:6" x14ac:dyDescent="0.25">
      <c r="A19418" t="s">
        <v>19419</v>
      </c>
      <c r="B19418" s="1">
        <v>43241</v>
      </c>
      <c r="C19418" s="2">
        <v>0.66077546296296297</v>
      </c>
      <c r="D19418" t="str">
        <f>RIGHT(Tabela1[[#This Row],[Nome]],3)</f>
        <v>PRW</v>
      </c>
      <c r="E19418" t="e">
        <f>VLOOKUP(Tabela1[[#This Row],[Nome]],customs_unique[],1,FALSE)</f>
        <v>#N/A</v>
      </c>
      <c r="F19418" t="b">
        <f>ISTEXT(Tabela1[[#This Row],[Custom_unique]])</f>
        <v>0</v>
      </c>
    </row>
    <row r="19419" spans="1:6" x14ac:dyDescent="0.25">
      <c r="A19419" t="s">
        <v>19420</v>
      </c>
      <c r="B19419" s="1">
        <v>42888</v>
      </c>
      <c r="C19419" s="2">
        <v>0.4070023148148148</v>
      </c>
      <c r="D19419" t="str">
        <f>RIGHT(Tabela1[[#This Row],[Nome]],3)</f>
        <v>PRW</v>
      </c>
      <c r="E19419" t="e">
        <f>VLOOKUP(Tabela1[[#This Row],[Nome]],customs_unique[],1,FALSE)</f>
        <v>#N/A</v>
      </c>
      <c r="F19419" t="b">
        <f>ISTEXT(Tabela1[[#This Row],[Custom_unique]])</f>
        <v>0</v>
      </c>
    </row>
    <row r="19420" spans="1:6" x14ac:dyDescent="0.25">
      <c r="A19420" t="s">
        <v>19421</v>
      </c>
      <c r="B19420" s="1">
        <v>42888</v>
      </c>
      <c r="C19420" s="2">
        <v>0.4070023148148148</v>
      </c>
      <c r="D19420" t="str">
        <f>RIGHT(Tabela1[[#This Row],[Nome]],3)</f>
        <v>PRW</v>
      </c>
      <c r="E19420" t="e">
        <f>VLOOKUP(Tabela1[[#This Row],[Nome]],customs_unique[],1,FALSE)</f>
        <v>#N/A</v>
      </c>
      <c r="F19420" t="b">
        <f>ISTEXT(Tabela1[[#This Row],[Custom_unique]])</f>
        <v>0</v>
      </c>
    </row>
    <row r="19421" spans="1:6" x14ac:dyDescent="0.25">
      <c r="A19421" t="s">
        <v>19422</v>
      </c>
      <c r="B19421" s="1">
        <v>42888</v>
      </c>
      <c r="C19421" s="2">
        <v>0.4070023148148148</v>
      </c>
      <c r="D19421" t="str">
        <f>RIGHT(Tabela1[[#This Row],[Nome]],3)</f>
        <v>PRW</v>
      </c>
      <c r="E19421" t="e">
        <f>VLOOKUP(Tabela1[[#This Row],[Nome]],customs_unique[],1,FALSE)</f>
        <v>#N/A</v>
      </c>
      <c r="F19421" t="b">
        <f>ISTEXT(Tabela1[[#This Row],[Custom_unique]])</f>
        <v>0</v>
      </c>
    </row>
    <row r="19422" spans="1:6" x14ac:dyDescent="0.25">
      <c r="A19422" t="s">
        <v>19423</v>
      </c>
      <c r="B19422" s="1">
        <v>42888</v>
      </c>
      <c r="C19422" s="2">
        <v>0.4070023148148148</v>
      </c>
      <c r="D19422" t="str">
        <f>RIGHT(Tabela1[[#This Row],[Nome]],3)</f>
        <v>PRW</v>
      </c>
      <c r="E19422" t="e">
        <f>VLOOKUP(Tabela1[[#This Row],[Nome]],customs_unique[],1,FALSE)</f>
        <v>#N/A</v>
      </c>
      <c r="F19422" t="b">
        <f>ISTEXT(Tabela1[[#This Row],[Custom_unique]])</f>
        <v>0</v>
      </c>
    </row>
    <row r="19423" spans="1:6" x14ac:dyDescent="0.25">
      <c r="A19423" t="s">
        <v>19424</v>
      </c>
      <c r="B19423" s="1">
        <v>42888</v>
      </c>
      <c r="C19423" s="2">
        <v>0.4070023148148148</v>
      </c>
      <c r="D19423" t="str">
        <f>RIGHT(Tabela1[[#This Row],[Nome]],3)</f>
        <v>PRW</v>
      </c>
      <c r="E19423" t="e">
        <f>VLOOKUP(Tabela1[[#This Row],[Nome]],customs_unique[],1,FALSE)</f>
        <v>#N/A</v>
      </c>
      <c r="F19423" t="b">
        <f>ISTEXT(Tabela1[[#This Row],[Custom_unique]])</f>
        <v>0</v>
      </c>
    </row>
    <row r="19424" spans="1:6" x14ac:dyDescent="0.25">
      <c r="A19424" t="s">
        <v>19425</v>
      </c>
      <c r="B19424" s="1">
        <v>42888</v>
      </c>
      <c r="C19424" s="2">
        <v>0.4070023148148148</v>
      </c>
      <c r="D19424" t="str">
        <f>RIGHT(Tabela1[[#This Row],[Nome]],3)</f>
        <v>PRW</v>
      </c>
      <c r="E19424" t="e">
        <f>VLOOKUP(Tabela1[[#This Row],[Nome]],customs_unique[],1,FALSE)</f>
        <v>#N/A</v>
      </c>
      <c r="F19424" t="b">
        <f>ISTEXT(Tabela1[[#This Row],[Custom_unique]])</f>
        <v>0</v>
      </c>
    </row>
    <row r="19425" spans="1:6" x14ac:dyDescent="0.25">
      <c r="A19425" t="s">
        <v>19426</v>
      </c>
      <c r="B19425" s="1">
        <v>42972</v>
      </c>
      <c r="C19425" s="2">
        <v>0.62167824074074074</v>
      </c>
      <c r="D19425" t="str">
        <f>RIGHT(Tabela1[[#This Row],[Nome]],3)</f>
        <v>PRW</v>
      </c>
      <c r="E19425" t="e">
        <f>VLOOKUP(Tabela1[[#This Row],[Nome]],customs_unique[],1,FALSE)</f>
        <v>#N/A</v>
      </c>
      <c r="F19425" t="b">
        <f>ISTEXT(Tabela1[[#This Row],[Custom_unique]])</f>
        <v>0</v>
      </c>
    </row>
    <row r="19426" spans="1:6" x14ac:dyDescent="0.25">
      <c r="A19426" t="s">
        <v>19427</v>
      </c>
      <c r="B19426" s="1">
        <v>42888</v>
      </c>
      <c r="C19426" s="2">
        <v>0.4070023148148148</v>
      </c>
      <c r="D19426" t="str">
        <f>RIGHT(Tabela1[[#This Row],[Nome]],3)</f>
        <v>PRW</v>
      </c>
      <c r="E19426" t="e">
        <f>VLOOKUP(Tabela1[[#This Row],[Nome]],customs_unique[],1,FALSE)</f>
        <v>#N/A</v>
      </c>
      <c r="F19426" t="b">
        <f>ISTEXT(Tabela1[[#This Row],[Custom_unique]])</f>
        <v>0</v>
      </c>
    </row>
    <row r="19427" spans="1:6" x14ac:dyDescent="0.25">
      <c r="A19427" t="s">
        <v>19428</v>
      </c>
      <c r="B19427" s="1">
        <v>42888</v>
      </c>
      <c r="C19427" s="2">
        <v>0.4070023148148148</v>
      </c>
      <c r="D19427" t="str">
        <f>RIGHT(Tabela1[[#This Row],[Nome]],3)</f>
        <v>PRW</v>
      </c>
      <c r="E19427" t="e">
        <f>VLOOKUP(Tabela1[[#This Row],[Nome]],customs_unique[],1,FALSE)</f>
        <v>#N/A</v>
      </c>
      <c r="F19427" t="b">
        <f>ISTEXT(Tabela1[[#This Row],[Custom_unique]])</f>
        <v>0</v>
      </c>
    </row>
    <row r="19428" spans="1:6" x14ac:dyDescent="0.25">
      <c r="A19428" t="s">
        <v>19429</v>
      </c>
      <c r="B19428" s="1">
        <v>43151</v>
      </c>
      <c r="C19428" s="2">
        <v>0.68010416666666673</v>
      </c>
      <c r="D19428" t="str">
        <f>RIGHT(Tabela1[[#This Row],[Nome]],3)</f>
        <v>PRW</v>
      </c>
      <c r="E19428" t="e">
        <f>VLOOKUP(Tabela1[[#This Row],[Nome]],customs_unique[],1,FALSE)</f>
        <v>#N/A</v>
      </c>
      <c r="F19428" t="b">
        <f>ISTEXT(Tabela1[[#This Row],[Custom_unique]])</f>
        <v>0</v>
      </c>
    </row>
    <row r="19429" spans="1:6" x14ac:dyDescent="0.25">
      <c r="A19429" t="s">
        <v>19430</v>
      </c>
      <c r="B19429" s="1">
        <v>43004</v>
      </c>
      <c r="C19429" s="2">
        <v>0.36172453703703705</v>
      </c>
      <c r="D19429" t="str">
        <f>RIGHT(Tabela1[[#This Row],[Nome]],3)</f>
        <v>PRW</v>
      </c>
      <c r="E19429" t="e">
        <f>VLOOKUP(Tabela1[[#This Row],[Nome]],customs_unique[],1,FALSE)</f>
        <v>#N/A</v>
      </c>
      <c r="F19429" t="b">
        <f>ISTEXT(Tabela1[[#This Row],[Custom_unique]])</f>
        <v>0</v>
      </c>
    </row>
    <row r="19430" spans="1:6" x14ac:dyDescent="0.25">
      <c r="A19430" t="s">
        <v>19431</v>
      </c>
      <c r="B19430" s="1">
        <v>43230</v>
      </c>
      <c r="C19430" s="2">
        <v>0.75343749999999998</v>
      </c>
      <c r="D19430" t="str">
        <f>RIGHT(Tabela1[[#This Row],[Nome]],3)</f>
        <v>PRW</v>
      </c>
      <c r="E19430" t="e">
        <f>VLOOKUP(Tabela1[[#This Row],[Nome]],customs_unique[],1,FALSE)</f>
        <v>#N/A</v>
      </c>
      <c r="F19430" t="b">
        <f>ISTEXT(Tabela1[[#This Row],[Custom_unique]])</f>
        <v>0</v>
      </c>
    </row>
    <row r="19431" spans="1:6" x14ac:dyDescent="0.25">
      <c r="A19431" t="s">
        <v>19432</v>
      </c>
      <c r="B19431" s="1">
        <v>42972</v>
      </c>
      <c r="C19431" s="2">
        <v>0.62167824074074074</v>
      </c>
      <c r="D19431" t="str">
        <f>RIGHT(Tabela1[[#This Row],[Nome]],3)</f>
        <v>PRW</v>
      </c>
      <c r="E19431" t="e">
        <f>VLOOKUP(Tabela1[[#This Row],[Nome]],customs_unique[],1,FALSE)</f>
        <v>#N/A</v>
      </c>
      <c r="F19431" t="b">
        <f>ISTEXT(Tabela1[[#This Row],[Custom_unique]])</f>
        <v>0</v>
      </c>
    </row>
    <row r="19432" spans="1:6" x14ac:dyDescent="0.25">
      <c r="A19432" t="s">
        <v>19433</v>
      </c>
      <c r="B19432" s="1">
        <v>42888</v>
      </c>
      <c r="C19432" s="2">
        <v>0.4070023148148148</v>
      </c>
      <c r="D19432" t="str">
        <f>RIGHT(Tabela1[[#This Row],[Nome]],3)</f>
        <v>PRW</v>
      </c>
      <c r="E19432" t="e">
        <f>VLOOKUP(Tabela1[[#This Row],[Nome]],customs_unique[],1,FALSE)</f>
        <v>#N/A</v>
      </c>
      <c r="F19432" t="b">
        <f>ISTEXT(Tabela1[[#This Row],[Custom_unique]])</f>
        <v>0</v>
      </c>
    </row>
    <row r="19433" spans="1:6" x14ac:dyDescent="0.25">
      <c r="A19433" t="s">
        <v>19434</v>
      </c>
      <c r="B19433" s="1">
        <v>43010</v>
      </c>
      <c r="C19433" s="2">
        <v>0.57708333333333328</v>
      </c>
      <c r="D19433" t="str">
        <f>RIGHT(Tabela1[[#This Row],[Nome]],3)</f>
        <v>PRW</v>
      </c>
      <c r="E19433" t="e">
        <f>VLOOKUP(Tabela1[[#This Row],[Nome]],customs_unique[],1,FALSE)</f>
        <v>#N/A</v>
      </c>
      <c r="F19433" t="b">
        <f>ISTEXT(Tabela1[[#This Row],[Custom_unique]])</f>
        <v>0</v>
      </c>
    </row>
    <row r="19434" spans="1:6" x14ac:dyDescent="0.25">
      <c r="A19434" t="s">
        <v>19435</v>
      </c>
      <c r="B19434" s="1">
        <v>42888</v>
      </c>
      <c r="C19434" s="2">
        <v>0.4070023148148148</v>
      </c>
      <c r="D19434" t="str">
        <f>RIGHT(Tabela1[[#This Row],[Nome]],3)</f>
        <v>PRW</v>
      </c>
      <c r="E19434" t="e">
        <f>VLOOKUP(Tabela1[[#This Row],[Nome]],customs_unique[],1,FALSE)</f>
        <v>#N/A</v>
      </c>
      <c r="F19434" t="b">
        <f>ISTEXT(Tabela1[[#This Row],[Custom_unique]])</f>
        <v>0</v>
      </c>
    </row>
    <row r="19435" spans="1:6" x14ac:dyDescent="0.25">
      <c r="A19435" t="s">
        <v>19436</v>
      </c>
      <c r="B19435" s="1">
        <v>42888</v>
      </c>
      <c r="C19435" s="2">
        <v>0.4070023148148148</v>
      </c>
      <c r="D19435" t="str">
        <f>RIGHT(Tabela1[[#This Row],[Nome]],3)</f>
        <v>PRW</v>
      </c>
      <c r="E19435" t="e">
        <f>VLOOKUP(Tabela1[[#This Row],[Nome]],customs_unique[],1,FALSE)</f>
        <v>#N/A</v>
      </c>
      <c r="F19435" t="b">
        <f>ISTEXT(Tabela1[[#This Row],[Custom_unique]])</f>
        <v>0</v>
      </c>
    </row>
    <row r="19436" spans="1:6" x14ac:dyDescent="0.25">
      <c r="A19436" t="s">
        <v>19437</v>
      </c>
      <c r="B19436" s="1">
        <v>42888</v>
      </c>
      <c r="C19436" s="2">
        <v>0.4070023148148148</v>
      </c>
      <c r="D19436" t="str">
        <f>RIGHT(Tabela1[[#This Row],[Nome]],3)</f>
        <v>PRW</v>
      </c>
      <c r="E19436" t="e">
        <f>VLOOKUP(Tabela1[[#This Row],[Nome]],customs_unique[],1,FALSE)</f>
        <v>#N/A</v>
      </c>
      <c r="F19436" t="b">
        <f>ISTEXT(Tabela1[[#This Row],[Custom_unique]])</f>
        <v>0</v>
      </c>
    </row>
    <row r="19437" spans="1:6" x14ac:dyDescent="0.25">
      <c r="A19437" t="s">
        <v>19438</v>
      </c>
      <c r="B19437" s="1">
        <v>42888</v>
      </c>
      <c r="C19437" s="2">
        <v>0.4070023148148148</v>
      </c>
      <c r="D19437" t="str">
        <f>RIGHT(Tabela1[[#This Row],[Nome]],3)</f>
        <v>PRW</v>
      </c>
      <c r="E19437" t="e">
        <f>VLOOKUP(Tabela1[[#This Row],[Nome]],customs_unique[],1,FALSE)</f>
        <v>#N/A</v>
      </c>
      <c r="F19437" t="b">
        <f>ISTEXT(Tabela1[[#This Row],[Custom_unique]])</f>
        <v>0</v>
      </c>
    </row>
    <row r="19438" spans="1:6" x14ac:dyDescent="0.25">
      <c r="A19438" t="s">
        <v>19439</v>
      </c>
      <c r="B19438" s="1">
        <v>43073</v>
      </c>
      <c r="C19438" s="2">
        <v>0.76192129629629635</v>
      </c>
      <c r="D19438" t="str">
        <f>RIGHT(Tabela1[[#This Row],[Nome]],3)</f>
        <v>PRW</v>
      </c>
      <c r="E19438" t="e">
        <f>VLOOKUP(Tabela1[[#This Row],[Nome]],customs_unique[],1,FALSE)</f>
        <v>#N/A</v>
      </c>
      <c r="F19438" t="b">
        <f>ISTEXT(Tabela1[[#This Row],[Custom_unique]])</f>
        <v>0</v>
      </c>
    </row>
    <row r="19439" spans="1:6" x14ac:dyDescent="0.25">
      <c r="A19439" t="s">
        <v>19440</v>
      </c>
      <c r="B19439" s="1">
        <v>43059</v>
      </c>
      <c r="C19439" s="2">
        <v>0.66339120370370364</v>
      </c>
      <c r="D19439" t="str">
        <f>RIGHT(Tabela1[[#This Row],[Nome]],3)</f>
        <v>PRW</v>
      </c>
      <c r="E19439" t="e">
        <f>VLOOKUP(Tabela1[[#This Row],[Nome]],customs_unique[],1,FALSE)</f>
        <v>#N/A</v>
      </c>
      <c r="F19439" t="b">
        <f>ISTEXT(Tabela1[[#This Row],[Custom_unique]])</f>
        <v>0</v>
      </c>
    </row>
    <row r="19440" spans="1:6" x14ac:dyDescent="0.25">
      <c r="A19440" t="s">
        <v>19441</v>
      </c>
      <c r="B19440" s="1">
        <v>43166</v>
      </c>
      <c r="C19440" s="2">
        <v>0.64636574074074071</v>
      </c>
      <c r="D19440" t="str">
        <f>RIGHT(Tabela1[[#This Row],[Nome]],3)</f>
        <v>PRW</v>
      </c>
      <c r="E19440" t="e">
        <f>VLOOKUP(Tabela1[[#This Row],[Nome]],customs_unique[],1,FALSE)</f>
        <v>#N/A</v>
      </c>
      <c r="F19440" t="b">
        <f>ISTEXT(Tabela1[[#This Row],[Custom_unique]])</f>
        <v>0</v>
      </c>
    </row>
    <row r="19441" spans="1:6" x14ac:dyDescent="0.25">
      <c r="A19441" t="s">
        <v>19442</v>
      </c>
      <c r="B19441" s="1">
        <v>42755</v>
      </c>
      <c r="C19441" s="2">
        <v>0.64866898148148155</v>
      </c>
      <c r="D19441" t="str">
        <f>RIGHT(Tabela1[[#This Row],[Nome]],3)</f>
        <v>PRW</v>
      </c>
      <c r="E19441" t="e">
        <f>VLOOKUP(Tabela1[[#This Row],[Nome]],customs_unique[],1,FALSE)</f>
        <v>#N/A</v>
      </c>
      <c r="F19441" t="b">
        <f>ISTEXT(Tabela1[[#This Row],[Custom_unique]])</f>
        <v>0</v>
      </c>
    </row>
    <row r="19442" spans="1:6" x14ac:dyDescent="0.25">
      <c r="A19442" t="s">
        <v>19443</v>
      </c>
      <c r="B19442" s="1">
        <v>43166</v>
      </c>
      <c r="C19442" s="2">
        <v>0.64611111111111108</v>
      </c>
      <c r="D19442" t="str">
        <f>RIGHT(Tabela1[[#This Row],[Nome]],3)</f>
        <v>PRW</v>
      </c>
      <c r="E19442" t="e">
        <f>VLOOKUP(Tabela1[[#This Row],[Nome]],customs_unique[],1,FALSE)</f>
        <v>#N/A</v>
      </c>
      <c r="F19442" t="b">
        <f>ISTEXT(Tabela1[[#This Row],[Custom_unique]])</f>
        <v>0</v>
      </c>
    </row>
    <row r="19443" spans="1:6" x14ac:dyDescent="0.25">
      <c r="A19443" t="s">
        <v>19444</v>
      </c>
      <c r="B19443" s="1">
        <v>42888</v>
      </c>
      <c r="C19443" s="2">
        <v>0.4070023148148148</v>
      </c>
      <c r="D19443" t="str">
        <f>RIGHT(Tabela1[[#This Row],[Nome]],3)</f>
        <v>PRW</v>
      </c>
      <c r="E19443" t="e">
        <f>VLOOKUP(Tabela1[[#This Row],[Nome]],customs_unique[],1,FALSE)</f>
        <v>#N/A</v>
      </c>
      <c r="F19443" t="b">
        <f>ISTEXT(Tabela1[[#This Row],[Custom_unique]])</f>
        <v>0</v>
      </c>
    </row>
    <row r="19444" spans="1:6" x14ac:dyDescent="0.25">
      <c r="A19444" t="s">
        <v>19445</v>
      </c>
      <c r="B19444" s="1">
        <v>42888</v>
      </c>
      <c r="C19444" s="2">
        <v>0.4070023148148148</v>
      </c>
      <c r="D19444" t="str">
        <f>RIGHT(Tabela1[[#This Row],[Nome]],3)</f>
        <v>PRW</v>
      </c>
      <c r="E19444" t="e">
        <f>VLOOKUP(Tabela1[[#This Row],[Nome]],customs_unique[],1,FALSE)</f>
        <v>#N/A</v>
      </c>
      <c r="F19444" t="b">
        <f>ISTEXT(Tabela1[[#This Row],[Custom_unique]])</f>
        <v>0</v>
      </c>
    </row>
    <row r="19445" spans="1:6" x14ac:dyDescent="0.25">
      <c r="A19445" t="s">
        <v>19446</v>
      </c>
      <c r="B19445" s="1">
        <v>43131</v>
      </c>
      <c r="C19445" s="2">
        <v>0.42245370370370372</v>
      </c>
      <c r="D19445" t="str">
        <f>RIGHT(Tabela1[[#This Row],[Nome]],3)</f>
        <v>PRW</v>
      </c>
      <c r="E19445" t="e">
        <f>VLOOKUP(Tabela1[[#This Row],[Nome]],customs_unique[],1,FALSE)</f>
        <v>#N/A</v>
      </c>
      <c r="F19445" t="b">
        <f>ISTEXT(Tabela1[[#This Row],[Custom_unique]])</f>
        <v>0</v>
      </c>
    </row>
    <row r="19446" spans="1:6" x14ac:dyDescent="0.25">
      <c r="A19446" t="s">
        <v>19447</v>
      </c>
      <c r="B19446" s="1">
        <v>42888</v>
      </c>
      <c r="C19446" s="2">
        <v>0.4070023148148148</v>
      </c>
      <c r="D19446" t="str">
        <f>RIGHT(Tabela1[[#This Row],[Nome]],3)</f>
        <v>PRW</v>
      </c>
      <c r="E19446" t="e">
        <f>VLOOKUP(Tabela1[[#This Row],[Nome]],customs_unique[],1,FALSE)</f>
        <v>#N/A</v>
      </c>
      <c r="F19446" t="b">
        <f>ISTEXT(Tabela1[[#This Row],[Custom_unique]])</f>
        <v>0</v>
      </c>
    </row>
    <row r="19447" spans="1:6" x14ac:dyDescent="0.25">
      <c r="A19447" t="s">
        <v>19448</v>
      </c>
      <c r="B19447" s="1">
        <v>42888</v>
      </c>
      <c r="C19447" s="2">
        <v>0.4070023148148148</v>
      </c>
      <c r="D19447" t="str">
        <f>RIGHT(Tabela1[[#This Row],[Nome]],3)</f>
        <v>PRW</v>
      </c>
      <c r="E19447" t="e">
        <f>VLOOKUP(Tabela1[[#This Row],[Nome]],customs_unique[],1,FALSE)</f>
        <v>#N/A</v>
      </c>
      <c r="F19447" t="b">
        <f>ISTEXT(Tabela1[[#This Row],[Custom_unique]])</f>
        <v>0</v>
      </c>
    </row>
    <row r="19448" spans="1:6" x14ac:dyDescent="0.25">
      <c r="A19448" t="s">
        <v>19449</v>
      </c>
      <c r="B19448" s="1">
        <v>42888</v>
      </c>
      <c r="C19448" s="2">
        <v>0.4070023148148148</v>
      </c>
      <c r="D19448" t="str">
        <f>RIGHT(Tabela1[[#This Row],[Nome]],3)</f>
        <v>PRW</v>
      </c>
      <c r="E19448" t="e">
        <f>VLOOKUP(Tabela1[[#This Row],[Nome]],customs_unique[],1,FALSE)</f>
        <v>#N/A</v>
      </c>
      <c r="F19448" t="b">
        <f>ISTEXT(Tabela1[[#This Row],[Custom_unique]])</f>
        <v>0</v>
      </c>
    </row>
    <row r="19449" spans="1:6" x14ac:dyDescent="0.25">
      <c r="A19449" t="s">
        <v>19450</v>
      </c>
      <c r="B19449" s="1">
        <v>42888</v>
      </c>
      <c r="C19449" s="2">
        <v>0.4070023148148148</v>
      </c>
      <c r="D19449" t="str">
        <f>RIGHT(Tabela1[[#This Row],[Nome]],3)</f>
        <v>PRW</v>
      </c>
      <c r="E19449" t="e">
        <f>VLOOKUP(Tabela1[[#This Row],[Nome]],customs_unique[],1,FALSE)</f>
        <v>#N/A</v>
      </c>
      <c r="F19449" t="b">
        <f>ISTEXT(Tabela1[[#This Row],[Custom_unique]])</f>
        <v>0</v>
      </c>
    </row>
    <row r="19450" spans="1:6" x14ac:dyDescent="0.25">
      <c r="A19450" t="s">
        <v>19451</v>
      </c>
      <c r="B19450" s="1">
        <v>42888</v>
      </c>
      <c r="C19450" s="2">
        <v>0.4070023148148148</v>
      </c>
      <c r="D19450" t="str">
        <f>RIGHT(Tabela1[[#This Row],[Nome]],3)</f>
        <v>PRW</v>
      </c>
      <c r="E19450" t="e">
        <f>VLOOKUP(Tabela1[[#This Row],[Nome]],customs_unique[],1,FALSE)</f>
        <v>#N/A</v>
      </c>
      <c r="F19450" t="b">
        <f>ISTEXT(Tabela1[[#This Row],[Custom_unique]])</f>
        <v>0</v>
      </c>
    </row>
    <row r="19451" spans="1:6" x14ac:dyDescent="0.25">
      <c r="A19451" t="s">
        <v>19452</v>
      </c>
      <c r="B19451" s="1">
        <v>42888</v>
      </c>
      <c r="C19451" s="2">
        <v>0.4070023148148148</v>
      </c>
      <c r="D19451" t="str">
        <f>RIGHT(Tabela1[[#This Row],[Nome]],3)</f>
        <v>PRW</v>
      </c>
      <c r="E19451" t="e">
        <f>VLOOKUP(Tabela1[[#This Row],[Nome]],customs_unique[],1,FALSE)</f>
        <v>#N/A</v>
      </c>
      <c r="F19451" t="b">
        <f>ISTEXT(Tabela1[[#This Row],[Custom_unique]])</f>
        <v>0</v>
      </c>
    </row>
    <row r="19452" spans="1:6" x14ac:dyDescent="0.25">
      <c r="A19452" t="s">
        <v>19453</v>
      </c>
      <c r="B19452" s="1">
        <v>43074</v>
      </c>
      <c r="C19452" s="2">
        <v>0.40828703703703706</v>
      </c>
      <c r="D19452" t="str">
        <f>RIGHT(Tabela1[[#This Row],[Nome]],3)</f>
        <v>PRW</v>
      </c>
      <c r="E19452" t="e">
        <f>VLOOKUP(Tabela1[[#This Row],[Nome]],customs_unique[],1,FALSE)</f>
        <v>#N/A</v>
      </c>
      <c r="F19452" t="b">
        <f>ISTEXT(Tabela1[[#This Row],[Custom_unique]])</f>
        <v>0</v>
      </c>
    </row>
    <row r="19453" spans="1:6" x14ac:dyDescent="0.25">
      <c r="A19453" t="s">
        <v>19454</v>
      </c>
      <c r="B19453" s="1">
        <v>42888</v>
      </c>
      <c r="C19453" s="2">
        <v>0.4070023148148148</v>
      </c>
      <c r="D19453" t="str">
        <f>RIGHT(Tabela1[[#This Row],[Nome]],3)</f>
        <v>PRW</v>
      </c>
      <c r="E19453" t="e">
        <f>VLOOKUP(Tabela1[[#This Row],[Nome]],customs_unique[],1,FALSE)</f>
        <v>#N/A</v>
      </c>
      <c r="F19453" t="b">
        <f>ISTEXT(Tabela1[[#This Row],[Custom_unique]])</f>
        <v>0</v>
      </c>
    </row>
    <row r="19454" spans="1:6" x14ac:dyDescent="0.25">
      <c r="A19454" t="s">
        <v>19455</v>
      </c>
      <c r="B19454" s="1">
        <v>42888</v>
      </c>
      <c r="C19454" s="2">
        <v>0.4070023148148148</v>
      </c>
      <c r="D19454" t="str">
        <f>RIGHT(Tabela1[[#This Row],[Nome]],3)</f>
        <v>PRW</v>
      </c>
      <c r="E19454" t="e">
        <f>VLOOKUP(Tabela1[[#This Row],[Nome]],customs_unique[],1,FALSE)</f>
        <v>#N/A</v>
      </c>
      <c r="F19454" t="b">
        <f>ISTEXT(Tabela1[[#This Row],[Custom_unique]])</f>
        <v>0</v>
      </c>
    </row>
    <row r="19455" spans="1:6" x14ac:dyDescent="0.25">
      <c r="A19455" t="s">
        <v>19456</v>
      </c>
      <c r="B19455" s="1">
        <v>42975</v>
      </c>
      <c r="C19455" s="2">
        <v>0.38811342592592596</v>
      </c>
      <c r="D19455" t="str">
        <f>RIGHT(Tabela1[[#This Row],[Nome]],3)</f>
        <v>PRW</v>
      </c>
      <c r="E19455" t="e">
        <f>VLOOKUP(Tabela1[[#This Row],[Nome]],customs_unique[],1,FALSE)</f>
        <v>#N/A</v>
      </c>
      <c r="F19455" t="b">
        <f>ISTEXT(Tabela1[[#This Row],[Custom_unique]])</f>
        <v>0</v>
      </c>
    </row>
    <row r="19456" spans="1:6" x14ac:dyDescent="0.25">
      <c r="A19456" t="s">
        <v>19457</v>
      </c>
      <c r="B19456" s="1">
        <v>42975</v>
      </c>
      <c r="C19456" s="2">
        <v>0.38811342592592596</v>
      </c>
      <c r="D19456" t="str">
        <f>RIGHT(Tabela1[[#This Row],[Nome]],3)</f>
        <v>PRW</v>
      </c>
      <c r="E19456" t="e">
        <f>VLOOKUP(Tabela1[[#This Row],[Nome]],customs_unique[],1,FALSE)</f>
        <v>#N/A</v>
      </c>
      <c r="F19456" t="b">
        <f>ISTEXT(Tabela1[[#This Row],[Custom_unique]])</f>
        <v>0</v>
      </c>
    </row>
    <row r="19457" spans="1:6" x14ac:dyDescent="0.25">
      <c r="A19457" t="s">
        <v>19458</v>
      </c>
      <c r="B19457" s="1">
        <v>43131</v>
      </c>
      <c r="C19457" s="2">
        <v>0.42245370370370372</v>
      </c>
      <c r="D19457" t="str">
        <f>RIGHT(Tabela1[[#This Row],[Nome]],3)</f>
        <v>PRW</v>
      </c>
      <c r="E19457" t="e">
        <f>VLOOKUP(Tabela1[[#This Row],[Nome]],customs_unique[],1,FALSE)</f>
        <v>#N/A</v>
      </c>
      <c r="F19457" t="b">
        <f>ISTEXT(Tabela1[[#This Row],[Custom_unique]])</f>
        <v>0</v>
      </c>
    </row>
    <row r="19458" spans="1:6" x14ac:dyDescent="0.25">
      <c r="A19458" t="s">
        <v>19459</v>
      </c>
      <c r="B19458" s="1">
        <v>42975</v>
      </c>
      <c r="C19458" s="2">
        <v>0.38811342592592596</v>
      </c>
      <c r="D19458" t="str">
        <f>RIGHT(Tabela1[[#This Row],[Nome]],3)</f>
        <v>PRW</v>
      </c>
      <c r="E19458" t="e">
        <f>VLOOKUP(Tabela1[[#This Row],[Nome]],customs_unique[],1,FALSE)</f>
        <v>#N/A</v>
      </c>
      <c r="F19458" t="b">
        <f>ISTEXT(Tabela1[[#This Row],[Custom_unique]])</f>
        <v>0</v>
      </c>
    </row>
    <row r="19459" spans="1:6" x14ac:dyDescent="0.25">
      <c r="A19459" t="s">
        <v>19460</v>
      </c>
      <c r="B19459" s="1">
        <v>42975</v>
      </c>
      <c r="C19459" s="2">
        <v>0.38811342592592596</v>
      </c>
      <c r="D19459" t="str">
        <f>RIGHT(Tabela1[[#This Row],[Nome]],3)</f>
        <v>PRW</v>
      </c>
      <c r="E19459" t="e">
        <f>VLOOKUP(Tabela1[[#This Row],[Nome]],customs_unique[],1,FALSE)</f>
        <v>#N/A</v>
      </c>
      <c r="F19459" t="b">
        <f>ISTEXT(Tabela1[[#This Row],[Custom_unique]])</f>
        <v>0</v>
      </c>
    </row>
    <row r="19460" spans="1:6" x14ac:dyDescent="0.25">
      <c r="A19460" t="s">
        <v>19461</v>
      </c>
      <c r="B19460" s="1">
        <v>43000</v>
      </c>
      <c r="C19460" s="2">
        <v>0.72447916666666667</v>
      </c>
      <c r="D19460" t="str">
        <f>RIGHT(Tabela1[[#This Row],[Nome]],3)</f>
        <v>PRW</v>
      </c>
      <c r="E19460" t="e">
        <f>VLOOKUP(Tabela1[[#This Row],[Nome]],customs_unique[],1,FALSE)</f>
        <v>#N/A</v>
      </c>
      <c r="F19460" t="b">
        <f>ISTEXT(Tabela1[[#This Row],[Custom_unique]])</f>
        <v>0</v>
      </c>
    </row>
    <row r="19461" spans="1:6" x14ac:dyDescent="0.25">
      <c r="A19461" t="s">
        <v>19462</v>
      </c>
      <c r="B19461" s="1">
        <v>42888</v>
      </c>
      <c r="C19461" s="2">
        <v>0.4070023148148148</v>
      </c>
      <c r="D19461" t="str">
        <f>RIGHT(Tabela1[[#This Row],[Nome]],3)</f>
        <v>PRW</v>
      </c>
      <c r="E19461" t="e">
        <f>VLOOKUP(Tabela1[[#This Row],[Nome]],customs_unique[],1,FALSE)</f>
        <v>#N/A</v>
      </c>
      <c r="F19461" t="b">
        <f>ISTEXT(Tabela1[[#This Row],[Custom_unique]])</f>
        <v>0</v>
      </c>
    </row>
    <row r="19462" spans="1:6" x14ac:dyDescent="0.25">
      <c r="A19462" t="s">
        <v>19463</v>
      </c>
      <c r="B19462" s="1">
        <v>43124</v>
      </c>
      <c r="C19462" s="2">
        <v>0.37376157407407407</v>
      </c>
      <c r="D19462" t="str">
        <f>RIGHT(Tabela1[[#This Row],[Nome]],3)</f>
        <v>PRW</v>
      </c>
      <c r="E19462" t="e">
        <f>VLOOKUP(Tabela1[[#This Row],[Nome]],customs_unique[],1,FALSE)</f>
        <v>#N/A</v>
      </c>
      <c r="F19462" t="b">
        <f>ISTEXT(Tabela1[[#This Row],[Custom_unique]])</f>
        <v>0</v>
      </c>
    </row>
    <row r="19463" spans="1:6" x14ac:dyDescent="0.25">
      <c r="A19463" t="s">
        <v>19464</v>
      </c>
      <c r="B19463" s="1">
        <v>43131</v>
      </c>
      <c r="C19463" s="2">
        <v>0.42245370370370372</v>
      </c>
      <c r="D19463" t="str">
        <f>RIGHT(Tabela1[[#This Row],[Nome]],3)</f>
        <v>PRW</v>
      </c>
      <c r="E19463" t="e">
        <f>VLOOKUP(Tabela1[[#This Row],[Nome]],customs_unique[],1,FALSE)</f>
        <v>#N/A</v>
      </c>
      <c r="F19463" t="b">
        <f>ISTEXT(Tabela1[[#This Row],[Custom_unique]])</f>
        <v>0</v>
      </c>
    </row>
    <row r="19464" spans="1:6" x14ac:dyDescent="0.25">
      <c r="A19464" t="s">
        <v>19465</v>
      </c>
      <c r="B19464" s="1">
        <v>42888</v>
      </c>
      <c r="C19464" s="2">
        <v>0.4070023148148148</v>
      </c>
      <c r="D19464" t="str">
        <f>RIGHT(Tabela1[[#This Row],[Nome]],3)</f>
        <v>PRW</v>
      </c>
      <c r="E19464" t="e">
        <f>VLOOKUP(Tabela1[[#This Row],[Nome]],customs_unique[],1,FALSE)</f>
        <v>#N/A</v>
      </c>
      <c r="F19464" t="b">
        <f>ISTEXT(Tabela1[[#This Row],[Custom_unique]])</f>
        <v>0</v>
      </c>
    </row>
    <row r="19465" spans="1:6" x14ac:dyDescent="0.25">
      <c r="A19465" t="s">
        <v>19466</v>
      </c>
      <c r="B19465" s="1">
        <v>42888</v>
      </c>
      <c r="C19465" s="2">
        <v>0.4070023148148148</v>
      </c>
      <c r="D19465" t="str">
        <f>RIGHT(Tabela1[[#This Row],[Nome]],3)</f>
        <v>PRW</v>
      </c>
      <c r="E19465" t="e">
        <f>VLOOKUP(Tabela1[[#This Row],[Nome]],customs_unique[],1,FALSE)</f>
        <v>#N/A</v>
      </c>
      <c r="F19465" t="b">
        <f>ISTEXT(Tabela1[[#This Row],[Custom_unique]])</f>
        <v>0</v>
      </c>
    </row>
    <row r="19466" spans="1:6" x14ac:dyDescent="0.25">
      <c r="A19466" t="s">
        <v>19467</v>
      </c>
      <c r="B19466" s="1">
        <v>42888</v>
      </c>
      <c r="C19466" s="2">
        <v>0.4070023148148148</v>
      </c>
      <c r="D19466" t="str">
        <f>RIGHT(Tabela1[[#This Row],[Nome]],3)</f>
        <v>PRW</v>
      </c>
      <c r="E19466" t="e">
        <f>VLOOKUP(Tabela1[[#This Row],[Nome]],customs_unique[],1,FALSE)</f>
        <v>#N/A</v>
      </c>
      <c r="F19466" t="b">
        <f>ISTEXT(Tabela1[[#This Row],[Custom_unique]])</f>
        <v>0</v>
      </c>
    </row>
    <row r="19467" spans="1:6" x14ac:dyDescent="0.25">
      <c r="A19467" t="s">
        <v>19468</v>
      </c>
      <c r="B19467" s="1">
        <v>42888</v>
      </c>
      <c r="C19467" s="2">
        <v>0.4070023148148148</v>
      </c>
      <c r="D19467" t="str">
        <f>RIGHT(Tabela1[[#This Row],[Nome]],3)</f>
        <v>PRW</v>
      </c>
      <c r="E19467" t="e">
        <f>VLOOKUP(Tabela1[[#This Row],[Nome]],customs_unique[],1,FALSE)</f>
        <v>#N/A</v>
      </c>
      <c r="F19467" t="b">
        <f>ISTEXT(Tabela1[[#This Row],[Custom_unique]])</f>
        <v>0</v>
      </c>
    </row>
    <row r="19468" spans="1:6" x14ac:dyDescent="0.25">
      <c r="A19468" t="s">
        <v>19469</v>
      </c>
      <c r="B19468" s="1">
        <v>42888</v>
      </c>
      <c r="C19468" s="2">
        <v>0.4070023148148148</v>
      </c>
      <c r="D19468" t="str">
        <f>RIGHT(Tabela1[[#This Row],[Nome]],3)</f>
        <v>PRW</v>
      </c>
      <c r="E19468" t="e">
        <f>VLOOKUP(Tabela1[[#This Row],[Nome]],customs_unique[],1,FALSE)</f>
        <v>#N/A</v>
      </c>
      <c r="F19468" t="b">
        <f>ISTEXT(Tabela1[[#This Row],[Custom_unique]])</f>
        <v>0</v>
      </c>
    </row>
    <row r="19469" spans="1:6" x14ac:dyDescent="0.25">
      <c r="A19469" t="s">
        <v>19470</v>
      </c>
      <c r="B19469" s="1">
        <v>42888</v>
      </c>
      <c r="C19469" s="2">
        <v>0.4070023148148148</v>
      </c>
      <c r="D19469" t="str">
        <f>RIGHT(Tabela1[[#This Row],[Nome]],3)</f>
        <v>PRW</v>
      </c>
      <c r="E19469" t="e">
        <f>VLOOKUP(Tabela1[[#This Row],[Nome]],customs_unique[],1,FALSE)</f>
        <v>#N/A</v>
      </c>
      <c r="F19469" t="b">
        <f>ISTEXT(Tabela1[[#This Row],[Custom_unique]])</f>
        <v>0</v>
      </c>
    </row>
    <row r="19470" spans="1:6" x14ac:dyDescent="0.25">
      <c r="A19470" t="s">
        <v>19471</v>
      </c>
      <c r="B19470" s="1">
        <v>42888</v>
      </c>
      <c r="C19470" s="2">
        <v>0.4070023148148148</v>
      </c>
      <c r="D19470" t="str">
        <f>RIGHT(Tabela1[[#This Row],[Nome]],3)</f>
        <v>PRW</v>
      </c>
      <c r="E19470" t="e">
        <f>VLOOKUP(Tabela1[[#This Row],[Nome]],customs_unique[],1,FALSE)</f>
        <v>#N/A</v>
      </c>
      <c r="F19470" t="b">
        <f>ISTEXT(Tabela1[[#This Row],[Custom_unique]])</f>
        <v>0</v>
      </c>
    </row>
    <row r="19471" spans="1:6" x14ac:dyDescent="0.25">
      <c r="A19471" t="s">
        <v>19472</v>
      </c>
      <c r="B19471" s="1">
        <v>42888</v>
      </c>
      <c r="C19471" s="2">
        <v>0.4070023148148148</v>
      </c>
      <c r="D19471" t="str">
        <f>RIGHT(Tabela1[[#This Row],[Nome]],3)</f>
        <v>PRW</v>
      </c>
      <c r="E19471" t="e">
        <f>VLOOKUP(Tabela1[[#This Row],[Nome]],customs_unique[],1,FALSE)</f>
        <v>#N/A</v>
      </c>
      <c r="F19471" t="b">
        <f>ISTEXT(Tabela1[[#This Row],[Custom_unique]])</f>
        <v>0</v>
      </c>
    </row>
    <row r="19472" spans="1:6" x14ac:dyDescent="0.25">
      <c r="A19472" t="s">
        <v>19473</v>
      </c>
      <c r="B19472" s="1">
        <v>42888</v>
      </c>
      <c r="C19472" s="2">
        <v>0.4070023148148148</v>
      </c>
      <c r="D19472" t="str">
        <f>RIGHT(Tabela1[[#This Row],[Nome]],3)</f>
        <v>PRW</v>
      </c>
      <c r="E19472" t="e">
        <f>VLOOKUP(Tabela1[[#This Row],[Nome]],customs_unique[],1,FALSE)</f>
        <v>#N/A</v>
      </c>
      <c r="F19472" t="b">
        <f>ISTEXT(Tabela1[[#This Row],[Custom_unique]])</f>
        <v>0</v>
      </c>
    </row>
    <row r="19473" spans="1:6" x14ac:dyDescent="0.25">
      <c r="A19473" t="s">
        <v>19474</v>
      </c>
      <c r="B19473" s="1">
        <v>43131</v>
      </c>
      <c r="C19473" s="2">
        <v>0.42245370370370372</v>
      </c>
      <c r="D19473" t="str">
        <f>RIGHT(Tabela1[[#This Row],[Nome]],3)</f>
        <v>PRW</v>
      </c>
      <c r="E19473" t="e">
        <f>VLOOKUP(Tabela1[[#This Row],[Nome]],customs_unique[],1,FALSE)</f>
        <v>#N/A</v>
      </c>
      <c r="F19473" t="b">
        <f>ISTEXT(Tabela1[[#This Row],[Custom_unique]])</f>
        <v>0</v>
      </c>
    </row>
    <row r="19474" spans="1:6" x14ac:dyDescent="0.25">
      <c r="A19474" t="s">
        <v>19475</v>
      </c>
      <c r="B19474" s="1">
        <v>43131</v>
      </c>
      <c r="C19474" s="2">
        <v>0.42245370370370372</v>
      </c>
      <c r="D19474" t="str">
        <f>RIGHT(Tabela1[[#This Row],[Nome]],3)</f>
        <v>PRW</v>
      </c>
      <c r="E19474" t="e">
        <f>VLOOKUP(Tabela1[[#This Row],[Nome]],customs_unique[],1,FALSE)</f>
        <v>#N/A</v>
      </c>
      <c r="F19474" t="b">
        <f>ISTEXT(Tabela1[[#This Row],[Custom_unique]])</f>
        <v>0</v>
      </c>
    </row>
    <row r="19475" spans="1:6" x14ac:dyDescent="0.25">
      <c r="A19475" t="s">
        <v>19476</v>
      </c>
      <c r="B19475" s="1">
        <v>43131</v>
      </c>
      <c r="C19475" s="2">
        <v>0.42245370370370372</v>
      </c>
      <c r="D19475" t="str">
        <f>RIGHT(Tabela1[[#This Row],[Nome]],3)</f>
        <v>PRW</v>
      </c>
      <c r="E19475" t="e">
        <f>VLOOKUP(Tabela1[[#This Row],[Nome]],customs_unique[],1,FALSE)</f>
        <v>#N/A</v>
      </c>
      <c r="F19475" t="b">
        <f>ISTEXT(Tabela1[[#This Row],[Custom_unique]])</f>
        <v>0</v>
      </c>
    </row>
    <row r="19476" spans="1:6" x14ac:dyDescent="0.25">
      <c r="A19476" t="s">
        <v>19477</v>
      </c>
      <c r="B19476" s="1">
        <v>43131</v>
      </c>
      <c r="C19476" s="2">
        <v>0.42245370370370372</v>
      </c>
      <c r="D19476" t="str">
        <f>RIGHT(Tabela1[[#This Row],[Nome]],3)</f>
        <v>PRW</v>
      </c>
      <c r="E19476" t="e">
        <f>VLOOKUP(Tabela1[[#This Row],[Nome]],customs_unique[],1,FALSE)</f>
        <v>#N/A</v>
      </c>
      <c r="F19476" t="b">
        <f>ISTEXT(Tabela1[[#This Row],[Custom_unique]])</f>
        <v>0</v>
      </c>
    </row>
    <row r="19477" spans="1:6" x14ac:dyDescent="0.25">
      <c r="A19477" t="s">
        <v>19478</v>
      </c>
      <c r="B19477" s="1">
        <v>42975</v>
      </c>
      <c r="C19477" s="2">
        <v>0.38811342592592596</v>
      </c>
      <c r="D19477" t="str">
        <f>RIGHT(Tabela1[[#This Row],[Nome]],3)</f>
        <v>PRW</v>
      </c>
      <c r="E19477" t="e">
        <f>VLOOKUP(Tabela1[[#This Row],[Nome]],customs_unique[],1,FALSE)</f>
        <v>#N/A</v>
      </c>
      <c r="F19477" t="b">
        <f>ISTEXT(Tabela1[[#This Row],[Custom_unique]])</f>
        <v>0</v>
      </c>
    </row>
    <row r="19478" spans="1:6" x14ac:dyDescent="0.25">
      <c r="A19478" t="s">
        <v>19479</v>
      </c>
      <c r="B19478" s="1">
        <v>42975</v>
      </c>
      <c r="C19478" s="2">
        <v>0.38811342592592596</v>
      </c>
      <c r="D19478" t="str">
        <f>RIGHT(Tabela1[[#This Row],[Nome]],3)</f>
        <v>PRW</v>
      </c>
      <c r="E19478" t="e">
        <f>VLOOKUP(Tabela1[[#This Row],[Nome]],customs_unique[],1,FALSE)</f>
        <v>#N/A</v>
      </c>
      <c r="F19478" t="b">
        <f>ISTEXT(Tabela1[[#This Row],[Custom_unique]])</f>
        <v>0</v>
      </c>
    </row>
    <row r="19479" spans="1:6" x14ac:dyDescent="0.25">
      <c r="A19479" t="s">
        <v>19480</v>
      </c>
      <c r="B19479" s="1">
        <v>42888</v>
      </c>
      <c r="C19479" s="2">
        <v>0.4070023148148148</v>
      </c>
      <c r="D19479" t="str">
        <f>RIGHT(Tabela1[[#This Row],[Nome]],3)</f>
        <v>PRW</v>
      </c>
      <c r="E19479" t="e">
        <f>VLOOKUP(Tabela1[[#This Row],[Nome]],customs_unique[],1,FALSE)</f>
        <v>#N/A</v>
      </c>
      <c r="F19479" t="b">
        <f>ISTEXT(Tabela1[[#This Row],[Custom_unique]])</f>
        <v>0</v>
      </c>
    </row>
    <row r="19480" spans="1:6" x14ac:dyDescent="0.25">
      <c r="A19480" t="s">
        <v>19481</v>
      </c>
      <c r="B19480" s="1">
        <v>42975</v>
      </c>
      <c r="C19480" s="2">
        <v>0.38811342592592596</v>
      </c>
      <c r="D19480" t="str">
        <f>RIGHT(Tabela1[[#This Row],[Nome]],3)</f>
        <v>PRW</v>
      </c>
      <c r="E19480" t="e">
        <f>VLOOKUP(Tabela1[[#This Row],[Nome]],customs_unique[],1,FALSE)</f>
        <v>#N/A</v>
      </c>
      <c r="F19480" t="b">
        <f>ISTEXT(Tabela1[[#This Row],[Custom_unique]])</f>
        <v>0</v>
      </c>
    </row>
    <row r="19481" spans="1:6" x14ac:dyDescent="0.25">
      <c r="A19481" t="s">
        <v>19482</v>
      </c>
      <c r="B19481" s="1">
        <v>42969</v>
      </c>
      <c r="C19481" s="2">
        <v>0.61237268518518517</v>
      </c>
      <c r="D19481" t="str">
        <f>RIGHT(Tabela1[[#This Row],[Nome]],3)</f>
        <v>PRW</v>
      </c>
      <c r="E19481" t="e">
        <f>VLOOKUP(Tabela1[[#This Row],[Nome]],customs_unique[],1,FALSE)</f>
        <v>#N/A</v>
      </c>
      <c r="F19481" t="b">
        <f>ISTEXT(Tabela1[[#This Row],[Custom_unique]])</f>
        <v>0</v>
      </c>
    </row>
    <row r="19482" spans="1:6" x14ac:dyDescent="0.25">
      <c r="A19482" t="s">
        <v>19483</v>
      </c>
      <c r="B19482" s="1">
        <v>42969</v>
      </c>
      <c r="C19482" s="2">
        <v>0.61237268518518517</v>
      </c>
      <c r="D19482" t="str">
        <f>RIGHT(Tabela1[[#This Row],[Nome]],3)</f>
        <v>PRW</v>
      </c>
      <c r="E19482" t="e">
        <f>VLOOKUP(Tabela1[[#This Row],[Nome]],customs_unique[],1,FALSE)</f>
        <v>#N/A</v>
      </c>
      <c r="F19482" t="b">
        <f>ISTEXT(Tabela1[[#This Row],[Custom_unique]])</f>
        <v>0</v>
      </c>
    </row>
    <row r="19483" spans="1:6" x14ac:dyDescent="0.25">
      <c r="A19483" t="s">
        <v>19484</v>
      </c>
      <c r="B19483" s="1">
        <v>42888</v>
      </c>
      <c r="C19483" s="2">
        <v>0.4070023148148148</v>
      </c>
      <c r="D19483" t="str">
        <f>RIGHT(Tabela1[[#This Row],[Nome]],3)</f>
        <v>PRW</v>
      </c>
      <c r="E19483" t="e">
        <f>VLOOKUP(Tabela1[[#This Row],[Nome]],customs_unique[],1,FALSE)</f>
        <v>#N/A</v>
      </c>
      <c r="F19483" t="b">
        <f>ISTEXT(Tabela1[[#This Row],[Custom_unique]])</f>
        <v>0</v>
      </c>
    </row>
    <row r="19484" spans="1:6" x14ac:dyDescent="0.25">
      <c r="A19484" t="s">
        <v>19485</v>
      </c>
      <c r="B19484" s="1">
        <v>42888</v>
      </c>
      <c r="C19484" s="2">
        <v>0.4070023148148148</v>
      </c>
      <c r="D19484" t="str">
        <f>RIGHT(Tabela1[[#This Row],[Nome]],3)</f>
        <v>PRW</v>
      </c>
      <c r="E19484" t="e">
        <f>VLOOKUP(Tabela1[[#This Row],[Nome]],customs_unique[],1,FALSE)</f>
        <v>#N/A</v>
      </c>
      <c r="F19484" t="b">
        <f>ISTEXT(Tabela1[[#This Row],[Custom_unique]])</f>
        <v>0</v>
      </c>
    </row>
    <row r="19485" spans="1:6" x14ac:dyDescent="0.25">
      <c r="A19485" t="s">
        <v>19486</v>
      </c>
      <c r="B19485" s="1">
        <v>42888</v>
      </c>
      <c r="C19485" s="2">
        <v>0.4070023148148148</v>
      </c>
      <c r="D19485" t="str">
        <f>RIGHT(Tabela1[[#This Row],[Nome]],3)</f>
        <v>PRW</v>
      </c>
      <c r="E19485" t="e">
        <f>VLOOKUP(Tabela1[[#This Row],[Nome]],customs_unique[],1,FALSE)</f>
        <v>#N/A</v>
      </c>
      <c r="F19485" t="b">
        <f>ISTEXT(Tabela1[[#This Row],[Custom_unique]])</f>
        <v>0</v>
      </c>
    </row>
    <row r="19486" spans="1:6" x14ac:dyDescent="0.25">
      <c r="A19486" t="s">
        <v>19487</v>
      </c>
      <c r="B19486" s="1">
        <v>42977</v>
      </c>
      <c r="C19486" s="2">
        <v>0.76324074074074078</v>
      </c>
      <c r="D19486" t="str">
        <f>RIGHT(Tabela1[[#This Row],[Nome]],3)</f>
        <v>PRW</v>
      </c>
      <c r="E19486" t="e">
        <f>VLOOKUP(Tabela1[[#This Row],[Nome]],customs_unique[],1,FALSE)</f>
        <v>#N/A</v>
      </c>
      <c r="F19486" t="b">
        <f>ISTEXT(Tabela1[[#This Row],[Custom_unique]])</f>
        <v>0</v>
      </c>
    </row>
    <row r="19487" spans="1:6" x14ac:dyDescent="0.25">
      <c r="A19487" t="s">
        <v>19488</v>
      </c>
      <c r="B19487" s="1">
        <v>42888</v>
      </c>
      <c r="C19487" s="2">
        <v>0.4070023148148148</v>
      </c>
      <c r="D19487" t="str">
        <f>RIGHT(Tabela1[[#This Row],[Nome]],3)</f>
        <v>PRW</v>
      </c>
      <c r="E19487" t="e">
        <f>VLOOKUP(Tabela1[[#This Row],[Nome]],customs_unique[],1,FALSE)</f>
        <v>#N/A</v>
      </c>
      <c r="F19487" t="b">
        <f>ISTEXT(Tabela1[[#This Row],[Custom_unique]])</f>
        <v>0</v>
      </c>
    </row>
    <row r="19488" spans="1:6" x14ac:dyDescent="0.25">
      <c r="A19488" t="s">
        <v>19489</v>
      </c>
      <c r="B19488" s="1">
        <v>42975</v>
      </c>
      <c r="C19488" s="2">
        <v>0.38811342592592596</v>
      </c>
      <c r="D19488" t="str">
        <f>RIGHT(Tabela1[[#This Row],[Nome]],3)</f>
        <v>PRW</v>
      </c>
      <c r="E19488" t="e">
        <f>VLOOKUP(Tabela1[[#This Row],[Nome]],customs_unique[],1,FALSE)</f>
        <v>#N/A</v>
      </c>
      <c r="F19488" t="b">
        <f>ISTEXT(Tabela1[[#This Row],[Custom_unique]])</f>
        <v>0</v>
      </c>
    </row>
    <row r="19489" spans="1:6" x14ac:dyDescent="0.25">
      <c r="A19489" t="s">
        <v>19490</v>
      </c>
      <c r="B19489" s="1">
        <v>42975</v>
      </c>
      <c r="C19489" s="2">
        <v>0.38811342592592596</v>
      </c>
      <c r="D19489" t="str">
        <f>RIGHT(Tabela1[[#This Row],[Nome]],3)</f>
        <v>PRW</v>
      </c>
      <c r="E19489" t="e">
        <f>VLOOKUP(Tabela1[[#This Row],[Nome]],customs_unique[],1,FALSE)</f>
        <v>#N/A</v>
      </c>
      <c r="F19489" t="b">
        <f>ISTEXT(Tabela1[[#This Row],[Custom_unique]])</f>
        <v>0</v>
      </c>
    </row>
    <row r="19490" spans="1:6" x14ac:dyDescent="0.25">
      <c r="A19490" t="s">
        <v>19491</v>
      </c>
      <c r="B19490" s="1">
        <v>42888</v>
      </c>
      <c r="C19490" s="2">
        <v>0.4070023148148148</v>
      </c>
      <c r="D19490" t="str">
        <f>RIGHT(Tabela1[[#This Row],[Nome]],3)</f>
        <v>PRW</v>
      </c>
      <c r="E19490" t="e">
        <f>VLOOKUP(Tabela1[[#This Row],[Nome]],customs_unique[],1,FALSE)</f>
        <v>#N/A</v>
      </c>
      <c r="F19490" t="b">
        <f>ISTEXT(Tabela1[[#This Row],[Custom_unique]])</f>
        <v>0</v>
      </c>
    </row>
    <row r="19491" spans="1:6" x14ac:dyDescent="0.25">
      <c r="A19491" t="s">
        <v>19492</v>
      </c>
      <c r="B19491" s="1">
        <v>43235</v>
      </c>
      <c r="C19491" s="2">
        <v>0.69414351851851863</v>
      </c>
      <c r="D19491" t="str">
        <f>RIGHT(Tabela1[[#This Row],[Nome]],3)</f>
        <v>PRW</v>
      </c>
      <c r="E19491" t="e">
        <f>VLOOKUP(Tabela1[[#This Row],[Nome]],customs_unique[],1,FALSE)</f>
        <v>#N/A</v>
      </c>
      <c r="F19491" t="b">
        <f>ISTEXT(Tabela1[[#This Row],[Custom_unique]])</f>
        <v>0</v>
      </c>
    </row>
    <row r="19492" spans="1:6" x14ac:dyDescent="0.25">
      <c r="A19492" t="s">
        <v>19493</v>
      </c>
      <c r="B19492" s="1">
        <v>43131</v>
      </c>
      <c r="C19492" s="2">
        <v>0.42245370370370372</v>
      </c>
      <c r="D19492" t="str">
        <f>RIGHT(Tabela1[[#This Row],[Nome]],3)</f>
        <v>PRW</v>
      </c>
      <c r="E19492" t="e">
        <f>VLOOKUP(Tabela1[[#This Row],[Nome]],customs_unique[],1,FALSE)</f>
        <v>#N/A</v>
      </c>
      <c r="F19492" t="b">
        <f>ISTEXT(Tabela1[[#This Row],[Custom_unique]])</f>
        <v>0</v>
      </c>
    </row>
    <row r="19493" spans="1:6" x14ac:dyDescent="0.25">
      <c r="A19493" t="s">
        <v>19494</v>
      </c>
      <c r="B19493" s="1">
        <v>43241</v>
      </c>
      <c r="C19493" s="2">
        <v>0.57508101851851856</v>
      </c>
      <c r="D19493" t="str">
        <f>RIGHT(Tabela1[[#This Row],[Nome]],3)</f>
        <v>PRW</v>
      </c>
      <c r="E19493" t="e">
        <f>VLOOKUP(Tabela1[[#This Row],[Nome]],customs_unique[],1,FALSE)</f>
        <v>#N/A</v>
      </c>
      <c r="F19493" t="b">
        <f>ISTEXT(Tabela1[[#This Row],[Custom_unique]])</f>
        <v>0</v>
      </c>
    </row>
    <row r="19494" spans="1:6" x14ac:dyDescent="0.25">
      <c r="A19494" t="s">
        <v>19495</v>
      </c>
      <c r="B19494" s="1">
        <v>43150</v>
      </c>
      <c r="C19494" s="2">
        <v>0.34385416666666663</v>
      </c>
      <c r="D19494" t="str">
        <f>RIGHT(Tabela1[[#This Row],[Nome]],3)</f>
        <v>PRW</v>
      </c>
      <c r="E19494" t="e">
        <f>VLOOKUP(Tabela1[[#This Row],[Nome]],customs_unique[],1,FALSE)</f>
        <v>#N/A</v>
      </c>
      <c r="F19494" t="b">
        <f>ISTEXT(Tabela1[[#This Row],[Custom_unique]])</f>
        <v>0</v>
      </c>
    </row>
    <row r="19495" spans="1:6" x14ac:dyDescent="0.25">
      <c r="A19495" t="s">
        <v>19496</v>
      </c>
      <c r="B19495" s="1">
        <v>42888</v>
      </c>
      <c r="C19495" s="2">
        <v>0.4070023148148148</v>
      </c>
      <c r="D19495" t="str">
        <f>RIGHT(Tabela1[[#This Row],[Nome]],3)</f>
        <v>PRW</v>
      </c>
      <c r="E19495" t="e">
        <f>VLOOKUP(Tabela1[[#This Row],[Nome]],customs_unique[],1,FALSE)</f>
        <v>#N/A</v>
      </c>
      <c r="F19495" t="b">
        <f>ISTEXT(Tabela1[[#This Row],[Custom_unique]])</f>
        <v>0</v>
      </c>
    </row>
    <row r="19496" spans="1:6" x14ac:dyDescent="0.25">
      <c r="A19496" t="s">
        <v>19497</v>
      </c>
      <c r="B19496" s="1">
        <v>43199</v>
      </c>
      <c r="C19496" s="2">
        <v>0.77359953703703699</v>
      </c>
      <c r="D19496" t="str">
        <f>RIGHT(Tabela1[[#This Row],[Nome]],3)</f>
        <v>PRW</v>
      </c>
      <c r="E19496" t="e">
        <f>VLOOKUP(Tabela1[[#This Row],[Nome]],customs_unique[],1,FALSE)</f>
        <v>#N/A</v>
      </c>
      <c r="F19496" t="b">
        <f>ISTEXT(Tabela1[[#This Row],[Custom_unique]])</f>
        <v>0</v>
      </c>
    </row>
    <row r="19497" spans="1:6" x14ac:dyDescent="0.25">
      <c r="A19497" t="s">
        <v>19498</v>
      </c>
      <c r="B19497" s="1">
        <v>43200</v>
      </c>
      <c r="C19497" s="2">
        <v>0.48090277777777773</v>
      </c>
      <c r="D19497" t="str">
        <f>RIGHT(Tabela1[[#This Row],[Nome]],3)</f>
        <v>PRW</v>
      </c>
      <c r="E19497" t="e">
        <f>VLOOKUP(Tabela1[[#This Row],[Nome]],customs_unique[],1,FALSE)</f>
        <v>#N/A</v>
      </c>
      <c r="F19497" t="b">
        <f>ISTEXT(Tabela1[[#This Row],[Custom_unique]])</f>
        <v>0</v>
      </c>
    </row>
    <row r="19498" spans="1:6" x14ac:dyDescent="0.25">
      <c r="A19498" t="s">
        <v>19499</v>
      </c>
      <c r="B19498" s="1">
        <v>42888</v>
      </c>
      <c r="C19498" s="2">
        <v>0.4070023148148148</v>
      </c>
      <c r="D19498" t="str">
        <f>RIGHT(Tabela1[[#This Row],[Nome]],3)</f>
        <v>PRW</v>
      </c>
      <c r="E19498" t="e">
        <f>VLOOKUP(Tabela1[[#This Row],[Nome]],customs_unique[],1,FALSE)</f>
        <v>#N/A</v>
      </c>
      <c r="F19498" t="b">
        <f>ISTEXT(Tabela1[[#This Row],[Custom_unique]])</f>
        <v>0</v>
      </c>
    </row>
    <row r="19499" spans="1:6" x14ac:dyDescent="0.25">
      <c r="A19499" t="s">
        <v>19500</v>
      </c>
      <c r="B19499" s="1">
        <v>43222</v>
      </c>
      <c r="C19499" s="2">
        <v>0.6673958333333333</v>
      </c>
      <c r="D19499" t="str">
        <f>RIGHT(Tabela1[[#This Row],[Nome]],3)</f>
        <v>PRW</v>
      </c>
      <c r="E19499" t="e">
        <f>VLOOKUP(Tabela1[[#This Row],[Nome]],customs_unique[],1,FALSE)</f>
        <v>#N/A</v>
      </c>
      <c r="F19499" t="b">
        <f>ISTEXT(Tabela1[[#This Row],[Custom_unique]])</f>
        <v>0</v>
      </c>
    </row>
    <row r="19500" spans="1:6" x14ac:dyDescent="0.25">
      <c r="A19500" t="s">
        <v>19501</v>
      </c>
      <c r="B19500" s="1">
        <v>43222</v>
      </c>
      <c r="C19500" s="2">
        <v>0.6673958333333333</v>
      </c>
      <c r="D19500" t="str">
        <f>RIGHT(Tabela1[[#This Row],[Nome]],3)</f>
        <v>PRW</v>
      </c>
      <c r="E19500" t="e">
        <f>VLOOKUP(Tabela1[[#This Row],[Nome]],customs_unique[],1,FALSE)</f>
        <v>#N/A</v>
      </c>
      <c r="F19500" t="b">
        <f>ISTEXT(Tabela1[[#This Row],[Custom_unique]])</f>
        <v>0</v>
      </c>
    </row>
    <row r="19501" spans="1:6" x14ac:dyDescent="0.25">
      <c r="A19501" t="s">
        <v>19502</v>
      </c>
      <c r="B19501" s="1">
        <v>42888</v>
      </c>
      <c r="C19501" s="2">
        <v>0.4070023148148148</v>
      </c>
      <c r="D19501" t="str">
        <f>RIGHT(Tabela1[[#This Row],[Nome]],3)</f>
        <v>PRW</v>
      </c>
      <c r="E19501" t="e">
        <f>VLOOKUP(Tabela1[[#This Row],[Nome]],customs_unique[],1,FALSE)</f>
        <v>#N/A</v>
      </c>
      <c r="F19501" t="b">
        <f>ISTEXT(Tabela1[[#This Row],[Custom_unique]])</f>
        <v>0</v>
      </c>
    </row>
    <row r="19502" spans="1:6" x14ac:dyDescent="0.25">
      <c r="A19502" t="s">
        <v>19503</v>
      </c>
      <c r="B19502" s="1">
        <v>43234</v>
      </c>
      <c r="C19502" s="2">
        <v>0.60365740740740736</v>
      </c>
      <c r="D19502" t="str">
        <f>RIGHT(Tabela1[[#This Row],[Nome]],3)</f>
        <v>PRW</v>
      </c>
      <c r="E19502" t="e">
        <f>VLOOKUP(Tabela1[[#This Row],[Nome]],customs_unique[],1,FALSE)</f>
        <v>#N/A</v>
      </c>
      <c r="F19502" t="b">
        <f>ISTEXT(Tabela1[[#This Row],[Custom_unique]])</f>
        <v>0</v>
      </c>
    </row>
    <row r="19503" spans="1:6" x14ac:dyDescent="0.25">
      <c r="A19503" t="s">
        <v>19504</v>
      </c>
      <c r="B19503" s="1">
        <v>42984</v>
      </c>
      <c r="C19503" s="2">
        <v>0.73208333333333331</v>
      </c>
      <c r="D19503" t="str">
        <f>RIGHT(Tabela1[[#This Row],[Nome]],3)</f>
        <v>PRW</v>
      </c>
      <c r="E19503" t="e">
        <f>VLOOKUP(Tabela1[[#This Row],[Nome]],customs_unique[],1,FALSE)</f>
        <v>#N/A</v>
      </c>
      <c r="F19503" t="b">
        <f>ISTEXT(Tabela1[[#This Row],[Custom_unique]])</f>
        <v>0</v>
      </c>
    </row>
    <row r="19504" spans="1:6" x14ac:dyDescent="0.25">
      <c r="A19504" t="s">
        <v>19505</v>
      </c>
      <c r="B19504" s="1">
        <v>42975</v>
      </c>
      <c r="C19504" s="2">
        <v>0.38811342592592596</v>
      </c>
      <c r="D19504" t="str">
        <f>RIGHT(Tabela1[[#This Row],[Nome]],3)</f>
        <v>PRW</v>
      </c>
      <c r="E19504" t="e">
        <f>VLOOKUP(Tabela1[[#This Row],[Nome]],customs_unique[],1,FALSE)</f>
        <v>#N/A</v>
      </c>
      <c r="F19504" t="b">
        <f>ISTEXT(Tabela1[[#This Row],[Custom_unique]])</f>
        <v>0</v>
      </c>
    </row>
    <row r="19505" spans="1:6" x14ac:dyDescent="0.25">
      <c r="A19505" t="s">
        <v>19506</v>
      </c>
      <c r="B19505" s="1">
        <v>43074</v>
      </c>
      <c r="C19505" s="2">
        <v>0.61163194444444446</v>
      </c>
      <c r="D19505" t="str">
        <f>RIGHT(Tabela1[[#This Row],[Nome]],3)</f>
        <v>PRW</v>
      </c>
      <c r="E19505" t="e">
        <f>VLOOKUP(Tabela1[[#This Row],[Nome]],customs_unique[],1,FALSE)</f>
        <v>#N/A</v>
      </c>
      <c r="F19505" t="b">
        <f>ISTEXT(Tabela1[[#This Row],[Custom_unique]])</f>
        <v>0</v>
      </c>
    </row>
    <row r="19506" spans="1:6" x14ac:dyDescent="0.25">
      <c r="A19506" t="s">
        <v>19507</v>
      </c>
      <c r="B19506" s="1">
        <v>43098</v>
      </c>
      <c r="C19506" s="2">
        <v>0.36729166666666663</v>
      </c>
      <c r="D19506" t="str">
        <f>RIGHT(Tabela1[[#This Row],[Nome]],3)</f>
        <v>PRW</v>
      </c>
      <c r="E19506" t="e">
        <f>VLOOKUP(Tabela1[[#This Row],[Nome]],customs_unique[],1,FALSE)</f>
        <v>#N/A</v>
      </c>
      <c r="F19506" t="b">
        <f>ISTEXT(Tabela1[[#This Row],[Custom_unique]])</f>
        <v>0</v>
      </c>
    </row>
    <row r="19507" spans="1:6" x14ac:dyDescent="0.25">
      <c r="A19507" t="s">
        <v>19508</v>
      </c>
      <c r="B19507" s="1">
        <v>42975</v>
      </c>
      <c r="C19507" s="2">
        <v>0.38811342592592596</v>
      </c>
      <c r="D19507" t="str">
        <f>RIGHT(Tabela1[[#This Row],[Nome]],3)</f>
        <v>PRW</v>
      </c>
      <c r="E19507" t="e">
        <f>VLOOKUP(Tabela1[[#This Row],[Nome]],customs_unique[],1,FALSE)</f>
        <v>#N/A</v>
      </c>
      <c r="F19507" t="b">
        <f>ISTEXT(Tabela1[[#This Row],[Custom_unique]])</f>
        <v>0</v>
      </c>
    </row>
    <row r="19508" spans="1:6" x14ac:dyDescent="0.25">
      <c r="A19508" t="s">
        <v>19509</v>
      </c>
      <c r="B19508" s="1">
        <v>43228</v>
      </c>
      <c r="C19508" s="2">
        <v>0.43918981481481478</v>
      </c>
      <c r="D19508" t="str">
        <f>RIGHT(Tabela1[[#This Row],[Nome]],3)</f>
        <v>PRW</v>
      </c>
      <c r="E19508" t="e">
        <f>VLOOKUP(Tabela1[[#This Row],[Nome]],customs_unique[],1,FALSE)</f>
        <v>#N/A</v>
      </c>
      <c r="F19508" t="b">
        <f>ISTEXT(Tabela1[[#This Row],[Custom_unique]])</f>
        <v>0</v>
      </c>
    </row>
    <row r="19509" spans="1:6" x14ac:dyDescent="0.25">
      <c r="A19509" t="s">
        <v>19510</v>
      </c>
      <c r="B19509" s="1">
        <v>43076</v>
      </c>
      <c r="C19509" s="2">
        <v>0.47642361111111109</v>
      </c>
      <c r="D19509" t="str">
        <f>RIGHT(Tabela1[[#This Row],[Nome]],3)</f>
        <v>PRW</v>
      </c>
      <c r="E19509" t="e">
        <f>VLOOKUP(Tabela1[[#This Row],[Nome]],customs_unique[],1,FALSE)</f>
        <v>#N/A</v>
      </c>
      <c r="F19509" t="b">
        <f>ISTEXT(Tabela1[[#This Row],[Custom_unique]])</f>
        <v>0</v>
      </c>
    </row>
    <row r="19510" spans="1:6" x14ac:dyDescent="0.25">
      <c r="A19510" t="s">
        <v>19511</v>
      </c>
      <c r="B19510" s="1">
        <v>43181</v>
      </c>
      <c r="C19510" s="2">
        <v>0.70608796296296295</v>
      </c>
      <c r="D19510" t="str">
        <f>RIGHT(Tabela1[[#This Row],[Nome]],3)</f>
        <v>PRW</v>
      </c>
      <c r="E19510" t="e">
        <f>VLOOKUP(Tabela1[[#This Row],[Nome]],customs_unique[],1,FALSE)</f>
        <v>#N/A</v>
      </c>
      <c r="F19510" t="b">
        <f>ISTEXT(Tabela1[[#This Row],[Custom_unique]])</f>
        <v>0</v>
      </c>
    </row>
    <row r="19511" spans="1:6" x14ac:dyDescent="0.25">
      <c r="A19511" t="s">
        <v>19512</v>
      </c>
      <c r="B19511" s="1">
        <v>42888</v>
      </c>
      <c r="C19511" s="2">
        <v>0.4070023148148148</v>
      </c>
      <c r="D19511" t="str">
        <f>RIGHT(Tabela1[[#This Row],[Nome]],3)</f>
        <v>PRW</v>
      </c>
      <c r="E19511" t="e">
        <f>VLOOKUP(Tabela1[[#This Row],[Nome]],customs_unique[],1,FALSE)</f>
        <v>#N/A</v>
      </c>
      <c r="F19511" t="b">
        <f>ISTEXT(Tabela1[[#This Row],[Custom_unique]])</f>
        <v>0</v>
      </c>
    </row>
    <row r="19512" spans="1:6" x14ac:dyDescent="0.25">
      <c r="A19512" t="s">
        <v>19513</v>
      </c>
      <c r="B19512" s="1">
        <v>42888</v>
      </c>
      <c r="C19512" s="2">
        <v>0.4070023148148148</v>
      </c>
      <c r="D19512" t="str">
        <f>RIGHT(Tabela1[[#This Row],[Nome]],3)</f>
        <v>PRW</v>
      </c>
      <c r="E19512" t="e">
        <f>VLOOKUP(Tabela1[[#This Row],[Nome]],customs_unique[],1,FALSE)</f>
        <v>#N/A</v>
      </c>
      <c r="F19512" t="b">
        <f>ISTEXT(Tabela1[[#This Row],[Custom_unique]])</f>
        <v>0</v>
      </c>
    </row>
    <row r="19513" spans="1:6" x14ac:dyDescent="0.25">
      <c r="A19513" t="s">
        <v>19514</v>
      </c>
      <c r="B19513" s="1">
        <v>43173</v>
      </c>
      <c r="C19513" s="2">
        <v>0.58292824074074068</v>
      </c>
      <c r="D19513" t="str">
        <f>RIGHT(Tabela1[[#This Row],[Nome]],3)</f>
        <v>PRW</v>
      </c>
      <c r="E19513" t="e">
        <f>VLOOKUP(Tabela1[[#This Row],[Nome]],customs_unique[],1,FALSE)</f>
        <v>#N/A</v>
      </c>
      <c r="F19513" t="b">
        <f>ISTEXT(Tabela1[[#This Row],[Custom_unique]])</f>
        <v>0</v>
      </c>
    </row>
    <row r="19514" spans="1:6" x14ac:dyDescent="0.25">
      <c r="A19514" t="s">
        <v>19515</v>
      </c>
      <c r="B19514" s="1">
        <v>43108</v>
      </c>
      <c r="C19514" s="2">
        <v>0.70627314814814823</v>
      </c>
      <c r="D19514" t="str">
        <f>RIGHT(Tabela1[[#This Row],[Nome]],3)</f>
        <v>PRW</v>
      </c>
      <c r="E19514" t="e">
        <f>VLOOKUP(Tabela1[[#This Row],[Nome]],customs_unique[],1,FALSE)</f>
        <v>#N/A</v>
      </c>
      <c r="F19514" t="b">
        <f>ISTEXT(Tabela1[[#This Row],[Custom_unique]])</f>
        <v>0</v>
      </c>
    </row>
    <row r="19515" spans="1:6" x14ac:dyDescent="0.25">
      <c r="A19515" t="s">
        <v>19516</v>
      </c>
      <c r="B19515" s="1">
        <v>43173</v>
      </c>
      <c r="C19515" s="2">
        <v>0.58292824074074068</v>
      </c>
      <c r="D19515" t="str">
        <f>RIGHT(Tabela1[[#This Row],[Nome]],3)</f>
        <v>PRW</v>
      </c>
      <c r="E19515" t="e">
        <f>VLOOKUP(Tabela1[[#This Row],[Nome]],customs_unique[],1,FALSE)</f>
        <v>#N/A</v>
      </c>
      <c r="F19515" t="b">
        <f>ISTEXT(Tabela1[[#This Row],[Custom_unique]])</f>
        <v>0</v>
      </c>
    </row>
    <row r="19516" spans="1:6" x14ac:dyDescent="0.25">
      <c r="A19516" t="s">
        <v>19517</v>
      </c>
      <c r="B19516" s="1">
        <v>43123</v>
      </c>
      <c r="C19516" s="2">
        <v>0.60502314814814817</v>
      </c>
      <c r="D19516" t="str">
        <f>RIGHT(Tabela1[[#This Row],[Nome]],3)</f>
        <v>PRW</v>
      </c>
      <c r="E19516" t="e">
        <f>VLOOKUP(Tabela1[[#This Row],[Nome]],customs_unique[],1,FALSE)</f>
        <v>#N/A</v>
      </c>
      <c r="F19516" t="b">
        <f>ISTEXT(Tabela1[[#This Row],[Custom_unique]])</f>
        <v>0</v>
      </c>
    </row>
    <row r="19517" spans="1:6" x14ac:dyDescent="0.25">
      <c r="A19517" t="s">
        <v>19518</v>
      </c>
      <c r="B19517" s="1">
        <v>43147</v>
      </c>
      <c r="C19517" s="2">
        <v>0.4475925925925926</v>
      </c>
      <c r="D19517" t="str">
        <f>RIGHT(Tabela1[[#This Row],[Nome]],3)</f>
        <v>PRW</v>
      </c>
      <c r="E19517" t="e">
        <f>VLOOKUP(Tabela1[[#This Row],[Nome]],customs_unique[],1,FALSE)</f>
        <v>#N/A</v>
      </c>
      <c r="F19517" t="b">
        <f>ISTEXT(Tabela1[[#This Row],[Custom_unique]])</f>
        <v>0</v>
      </c>
    </row>
    <row r="19518" spans="1:6" x14ac:dyDescent="0.25">
      <c r="A19518" t="s">
        <v>19519</v>
      </c>
      <c r="B19518" s="1">
        <v>43238</v>
      </c>
      <c r="C19518" s="2">
        <v>0.63148148148148142</v>
      </c>
      <c r="D19518" t="str">
        <f>RIGHT(Tabela1[[#This Row],[Nome]],3)</f>
        <v>PRW</v>
      </c>
      <c r="E19518" t="e">
        <f>VLOOKUP(Tabela1[[#This Row],[Nome]],customs_unique[],1,FALSE)</f>
        <v>#N/A</v>
      </c>
      <c r="F19518" t="b">
        <f>ISTEXT(Tabela1[[#This Row],[Custom_unique]])</f>
        <v>0</v>
      </c>
    </row>
    <row r="19519" spans="1:6" x14ac:dyDescent="0.25">
      <c r="A19519" t="s">
        <v>19520</v>
      </c>
      <c r="B19519" s="1">
        <v>43201</v>
      </c>
      <c r="C19519" s="2">
        <v>0.56976851851851851</v>
      </c>
      <c r="D19519" t="str">
        <f>RIGHT(Tabela1[[#This Row],[Nome]],3)</f>
        <v>PRW</v>
      </c>
      <c r="E19519" t="e">
        <f>VLOOKUP(Tabela1[[#This Row],[Nome]],customs_unique[],1,FALSE)</f>
        <v>#N/A</v>
      </c>
      <c r="F19519" t="b">
        <f>ISTEXT(Tabela1[[#This Row],[Custom_unique]])</f>
        <v>0</v>
      </c>
    </row>
    <row r="19520" spans="1:6" x14ac:dyDescent="0.25">
      <c r="A19520" t="s">
        <v>19521</v>
      </c>
      <c r="B19520" s="1">
        <v>43119</v>
      </c>
      <c r="C19520" s="2">
        <v>0.45046296296296301</v>
      </c>
      <c r="D19520" t="str">
        <f>RIGHT(Tabela1[[#This Row],[Nome]],3)</f>
        <v>PRW</v>
      </c>
      <c r="E19520" t="e">
        <f>VLOOKUP(Tabela1[[#This Row],[Nome]],customs_unique[],1,FALSE)</f>
        <v>#N/A</v>
      </c>
      <c r="F19520" t="b">
        <f>ISTEXT(Tabela1[[#This Row],[Custom_unique]])</f>
        <v>0</v>
      </c>
    </row>
    <row r="19521" spans="1:6" x14ac:dyDescent="0.25">
      <c r="A19521" t="s">
        <v>19522</v>
      </c>
      <c r="B19521" s="1">
        <v>43133</v>
      </c>
      <c r="C19521" s="2">
        <v>0.72124999999999995</v>
      </c>
      <c r="D19521" t="str">
        <f>RIGHT(Tabela1[[#This Row],[Nome]],3)</f>
        <v>PRW</v>
      </c>
      <c r="E19521" t="e">
        <f>VLOOKUP(Tabela1[[#This Row],[Nome]],customs_unique[],1,FALSE)</f>
        <v>#N/A</v>
      </c>
      <c r="F19521" t="b">
        <f>ISTEXT(Tabela1[[#This Row],[Custom_unique]])</f>
        <v>0</v>
      </c>
    </row>
    <row r="19522" spans="1:6" x14ac:dyDescent="0.25">
      <c r="A19522" t="s">
        <v>19523</v>
      </c>
      <c r="B19522" s="1">
        <v>43192</v>
      </c>
      <c r="C19522" s="2">
        <v>0.34652777777777777</v>
      </c>
      <c r="D19522" t="str">
        <f>RIGHT(Tabela1[[#This Row],[Nome]],3)</f>
        <v>PRW</v>
      </c>
      <c r="E19522" t="e">
        <f>VLOOKUP(Tabela1[[#This Row],[Nome]],customs_unique[],1,FALSE)</f>
        <v>#N/A</v>
      </c>
      <c r="F19522" t="b">
        <f>ISTEXT(Tabela1[[#This Row],[Custom_unique]])</f>
        <v>0</v>
      </c>
    </row>
    <row r="19523" spans="1:6" x14ac:dyDescent="0.25">
      <c r="A19523" t="s">
        <v>19524</v>
      </c>
      <c r="B19523" s="1">
        <v>42909</v>
      </c>
      <c r="C19523" s="2">
        <v>0.61832175925925925</v>
      </c>
      <c r="D19523" t="str">
        <f>RIGHT(Tabela1[[#This Row],[Nome]],3)</f>
        <v>PRW</v>
      </c>
      <c r="E19523" t="e">
        <f>VLOOKUP(Tabela1[[#This Row],[Nome]],customs_unique[],1,FALSE)</f>
        <v>#N/A</v>
      </c>
      <c r="F19523" t="b">
        <f>ISTEXT(Tabela1[[#This Row],[Custom_unique]])</f>
        <v>0</v>
      </c>
    </row>
    <row r="19524" spans="1:6" x14ac:dyDescent="0.25">
      <c r="A19524" t="s">
        <v>19525</v>
      </c>
      <c r="B19524" s="1">
        <v>43181</v>
      </c>
      <c r="C19524" s="2">
        <v>0.70608796296296295</v>
      </c>
      <c r="D19524" t="str">
        <f>RIGHT(Tabela1[[#This Row],[Nome]],3)</f>
        <v>PRW</v>
      </c>
      <c r="E19524" t="e">
        <f>VLOOKUP(Tabela1[[#This Row],[Nome]],customs_unique[],1,FALSE)</f>
        <v>#N/A</v>
      </c>
      <c r="F19524" t="b">
        <f>ISTEXT(Tabela1[[#This Row],[Custom_unique]])</f>
        <v>0</v>
      </c>
    </row>
    <row r="19525" spans="1:6" x14ac:dyDescent="0.25">
      <c r="A19525" t="s">
        <v>19526</v>
      </c>
      <c r="B19525" s="1">
        <v>43070</v>
      </c>
      <c r="C19525" s="2">
        <v>0.7521296296296297</v>
      </c>
      <c r="D19525" t="str">
        <f>RIGHT(Tabela1[[#This Row],[Nome]],3)</f>
        <v>PRW</v>
      </c>
      <c r="E19525" t="e">
        <f>VLOOKUP(Tabela1[[#This Row],[Nome]],customs_unique[],1,FALSE)</f>
        <v>#N/A</v>
      </c>
      <c r="F19525" t="b">
        <f>ISTEXT(Tabela1[[#This Row],[Custom_unique]])</f>
        <v>0</v>
      </c>
    </row>
    <row r="19526" spans="1:6" x14ac:dyDescent="0.25">
      <c r="A19526" t="s">
        <v>19527</v>
      </c>
      <c r="B19526" s="1">
        <v>43056</v>
      </c>
      <c r="C19526" s="2">
        <v>0.63581018518518517</v>
      </c>
      <c r="D19526" t="str">
        <f>RIGHT(Tabela1[[#This Row],[Nome]],3)</f>
        <v>PRW</v>
      </c>
      <c r="E19526" t="e">
        <f>VLOOKUP(Tabela1[[#This Row],[Nome]],customs_unique[],1,FALSE)</f>
        <v>#N/A</v>
      </c>
      <c r="F19526" t="b">
        <f>ISTEXT(Tabela1[[#This Row],[Custom_unique]])</f>
        <v>0</v>
      </c>
    </row>
    <row r="19527" spans="1:6" x14ac:dyDescent="0.25">
      <c r="A19527" t="s">
        <v>19528</v>
      </c>
      <c r="B19527" s="1">
        <v>42975</v>
      </c>
      <c r="C19527" s="2">
        <v>0.38811342592592596</v>
      </c>
      <c r="D19527" t="str">
        <f>RIGHT(Tabela1[[#This Row],[Nome]],3)</f>
        <v>PRW</v>
      </c>
      <c r="E19527" t="e">
        <f>VLOOKUP(Tabela1[[#This Row],[Nome]],customs_unique[],1,FALSE)</f>
        <v>#N/A</v>
      </c>
      <c r="F19527" t="b">
        <f>ISTEXT(Tabela1[[#This Row],[Custom_unique]])</f>
        <v>0</v>
      </c>
    </row>
    <row r="19528" spans="1:6" x14ac:dyDescent="0.25">
      <c r="A19528" t="s">
        <v>19529</v>
      </c>
      <c r="B19528" s="1">
        <v>43081</v>
      </c>
      <c r="C19528" s="2">
        <v>0.71626157407407398</v>
      </c>
      <c r="D19528" t="str">
        <f>RIGHT(Tabela1[[#This Row],[Nome]],3)</f>
        <v>PRW</v>
      </c>
      <c r="E19528" t="e">
        <f>VLOOKUP(Tabela1[[#This Row],[Nome]],customs_unique[],1,FALSE)</f>
        <v>#N/A</v>
      </c>
      <c r="F19528" t="b">
        <f>ISTEXT(Tabela1[[#This Row],[Custom_unique]])</f>
        <v>0</v>
      </c>
    </row>
    <row r="19529" spans="1:6" x14ac:dyDescent="0.25">
      <c r="A19529" t="s">
        <v>19530</v>
      </c>
      <c r="B19529" s="1">
        <v>43180</v>
      </c>
      <c r="C19529" s="2">
        <v>0.6095370370370371</v>
      </c>
      <c r="D19529" t="str">
        <f>RIGHT(Tabela1[[#This Row],[Nome]],3)</f>
        <v>PRW</v>
      </c>
      <c r="E19529" t="e">
        <f>VLOOKUP(Tabela1[[#This Row],[Nome]],customs_unique[],1,FALSE)</f>
        <v>#N/A</v>
      </c>
      <c r="F19529" t="b">
        <f>ISTEXT(Tabela1[[#This Row],[Custom_unique]])</f>
        <v>0</v>
      </c>
    </row>
    <row r="19530" spans="1:6" x14ac:dyDescent="0.25">
      <c r="A19530" t="s">
        <v>19531</v>
      </c>
      <c r="B19530" s="1">
        <v>43236</v>
      </c>
      <c r="C19530" s="2">
        <v>0.65545138888888888</v>
      </c>
      <c r="D19530" t="str">
        <f>RIGHT(Tabela1[[#This Row],[Nome]],3)</f>
        <v>PRW</v>
      </c>
      <c r="E19530" t="e">
        <f>VLOOKUP(Tabela1[[#This Row],[Nome]],customs_unique[],1,FALSE)</f>
        <v>#N/A</v>
      </c>
      <c r="F19530" t="b">
        <f>ISTEXT(Tabela1[[#This Row],[Custom_unique]])</f>
        <v>0</v>
      </c>
    </row>
    <row r="19531" spans="1:6" x14ac:dyDescent="0.25">
      <c r="A19531" t="s">
        <v>19532</v>
      </c>
      <c r="B19531" s="1">
        <v>43236</v>
      </c>
      <c r="C19531" s="2">
        <v>0.65545138888888888</v>
      </c>
      <c r="D19531" t="str">
        <f>RIGHT(Tabela1[[#This Row],[Nome]],3)</f>
        <v>PRW</v>
      </c>
      <c r="E19531" t="e">
        <f>VLOOKUP(Tabela1[[#This Row],[Nome]],customs_unique[],1,FALSE)</f>
        <v>#N/A</v>
      </c>
      <c r="F19531" t="b">
        <f>ISTEXT(Tabela1[[#This Row],[Custom_unique]])</f>
        <v>0</v>
      </c>
    </row>
    <row r="19532" spans="1:6" x14ac:dyDescent="0.25">
      <c r="A19532" t="s">
        <v>19533</v>
      </c>
      <c r="B19532" s="1">
        <v>42975</v>
      </c>
      <c r="C19532" s="2">
        <v>0.38811342592592596</v>
      </c>
      <c r="D19532" t="str">
        <f>RIGHT(Tabela1[[#This Row],[Nome]],3)</f>
        <v>PRW</v>
      </c>
      <c r="E19532" t="e">
        <f>VLOOKUP(Tabela1[[#This Row],[Nome]],customs_unique[],1,FALSE)</f>
        <v>#N/A</v>
      </c>
      <c r="F19532" t="b">
        <f>ISTEXT(Tabela1[[#This Row],[Custom_unique]])</f>
        <v>0</v>
      </c>
    </row>
    <row r="19533" spans="1:6" x14ac:dyDescent="0.25">
      <c r="A19533" t="s">
        <v>19534</v>
      </c>
      <c r="B19533" s="1">
        <v>42909</v>
      </c>
      <c r="C19533" s="2">
        <v>0.62211805555555555</v>
      </c>
      <c r="D19533" t="str">
        <f>RIGHT(Tabela1[[#This Row],[Nome]],3)</f>
        <v>PRW</v>
      </c>
      <c r="E19533" t="e">
        <f>VLOOKUP(Tabela1[[#This Row],[Nome]],customs_unique[],1,FALSE)</f>
        <v>#N/A</v>
      </c>
      <c r="F19533" t="b">
        <f>ISTEXT(Tabela1[[#This Row],[Custom_unique]])</f>
        <v>0</v>
      </c>
    </row>
    <row r="19534" spans="1:6" x14ac:dyDescent="0.25">
      <c r="A19534" t="s">
        <v>19535</v>
      </c>
      <c r="B19534" s="1">
        <v>42888</v>
      </c>
      <c r="C19534" s="2">
        <v>0.4070023148148148</v>
      </c>
      <c r="D19534" t="str">
        <f>RIGHT(Tabela1[[#This Row],[Nome]],3)</f>
        <v>PRW</v>
      </c>
      <c r="E19534" t="e">
        <f>VLOOKUP(Tabela1[[#This Row],[Nome]],customs_unique[],1,FALSE)</f>
        <v>#N/A</v>
      </c>
      <c r="F19534" t="b">
        <f>ISTEXT(Tabela1[[#This Row],[Custom_unique]])</f>
        <v>0</v>
      </c>
    </row>
    <row r="19535" spans="1:6" x14ac:dyDescent="0.25">
      <c r="A19535" t="s">
        <v>19536</v>
      </c>
      <c r="B19535" s="1">
        <v>42888</v>
      </c>
      <c r="C19535" s="2">
        <v>0.4070023148148148</v>
      </c>
      <c r="D19535" t="str">
        <f>RIGHT(Tabela1[[#This Row],[Nome]],3)</f>
        <v>PRW</v>
      </c>
      <c r="E19535" t="e">
        <f>VLOOKUP(Tabela1[[#This Row],[Nome]],customs_unique[],1,FALSE)</f>
        <v>#N/A</v>
      </c>
      <c r="F19535" t="b">
        <f>ISTEXT(Tabela1[[#This Row],[Custom_unique]])</f>
        <v>0</v>
      </c>
    </row>
    <row r="19536" spans="1:6" x14ac:dyDescent="0.25">
      <c r="A19536" t="s">
        <v>19537</v>
      </c>
      <c r="B19536" s="1">
        <v>42888</v>
      </c>
      <c r="C19536" s="2">
        <v>0.4070023148148148</v>
      </c>
      <c r="D19536" t="str">
        <f>RIGHT(Tabela1[[#This Row],[Nome]],3)</f>
        <v>PRW</v>
      </c>
      <c r="E19536" t="e">
        <f>VLOOKUP(Tabela1[[#This Row],[Nome]],customs_unique[],1,FALSE)</f>
        <v>#N/A</v>
      </c>
      <c r="F19536" t="b">
        <f>ISTEXT(Tabela1[[#This Row],[Custom_unique]])</f>
        <v>0</v>
      </c>
    </row>
    <row r="19537" spans="1:6" x14ac:dyDescent="0.25">
      <c r="A19537" t="s">
        <v>19538</v>
      </c>
      <c r="B19537" s="1">
        <v>40044</v>
      </c>
      <c r="C19537" s="2">
        <v>0.62805555555555559</v>
      </c>
      <c r="D19537" t="str">
        <f>RIGHT(Tabela1[[#This Row],[Nome]],3)</f>
        <v>PRW</v>
      </c>
      <c r="E19537" t="e">
        <f>VLOOKUP(Tabela1[[#This Row],[Nome]],customs_unique[],1,FALSE)</f>
        <v>#N/A</v>
      </c>
      <c r="F19537" t="b">
        <f>ISTEXT(Tabela1[[#This Row],[Custom_unique]])</f>
        <v>0</v>
      </c>
    </row>
    <row r="19538" spans="1:6" x14ac:dyDescent="0.25">
      <c r="A19538" t="s">
        <v>19539</v>
      </c>
      <c r="B19538" s="1">
        <v>43175</v>
      </c>
      <c r="C19538" s="2">
        <v>0.73562500000000008</v>
      </c>
      <c r="D19538" t="str">
        <f>RIGHT(Tabela1[[#This Row],[Nome]],3)</f>
        <v>PRG</v>
      </c>
      <c r="E19538" t="e">
        <f>VLOOKUP(Tabela1[[#This Row],[Nome]],customs_unique[],1,FALSE)</f>
        <v>#N/A</v>
      </c>
      <c r="F19538" t="b">
        <f>ISTEXT(Tabela1[[#This Row],[Custom_unique]])</f>
        <v>0</v>
      </c>
    </row>
    <row r="19539" spans="1:6" x14ac:dyDescent="0.25">
      <c r="A19539" t="s">
        <v>19540</v>
      </c>
      <c r="B19539" s="1">
        <v>42390</v>
      </c>
      <c r="C19539" s="2">
        <v>0.3689351851851852</v>
      </c>
      <c r="D19539" t="str">
        <f>RIGHT(Tabela1[[#This Row],[Nome]],3)</f>
        <v>PRX</v>
      </c>
      <c r="E19539" t="e">
        <f>VLOOKUP(Tabela1[[#This Row],[Nome]],customs_unique[],1,FALSE)</f>
        <v>#N/A</v>
      </c>
      <c r="F19539" t="b">
        <f>ISTEXT(Tabela1[[#This Row],[Custom_unique]])</f>
        <v>0</v>
      </c>
    </row>
    <row r="19540" spans="1:6" x14ac:dyDescent="0.25">
      <c r="A19540" t="s">
        <v>19541</v>
      </c>
      <c r="B19540" s="1">
        <v>42888</v>
      </c>
      <c r="C19540" s="2">
        <v>0.4070023148148148</v>
      </c>
      <c r="D19540" t="str">
        <f>RIGHT(Tabela1[[#This Row],[Nome]],3)</f>
        <v>PRX</v>
      </c>
      <c r="E19540" t="e">
        <f>VLOOKUP(Tabela1[[#This Row],[Nome]],customs_unique[],1,FALSE)</f>
        <v>#N/A</v>
      </c>
      <c r="F19540" t="b">
        <f>ISTEXT(Tabela1[[#This Row],[Custom_unique]])</f>
        <v>0</v>
      </c>
    </row>
    <row r="19541" spans="1:6" x14ac:dyDescent="0.25">
      <c r="A19541" t="s">
        <v>19542</v>
      </c>
      <c r="B19541" s="1">
        <v>42524</v>
      </c>
      <c r="C19541" s="2">
        <v>0.60730324074074071</v>
      </c>
      <c r="D19541" t="str">
        <f>RIGHT(Tabela1[[#This Row],[Nome]],3)</f>
        <v>PRX</v>
      </c>
      <c r="E19541" t="e">
        <f>VLOOKUP(Tabela1[[#This Row],[Nome]],customs_unique[],1,FALSE)</f>
        <v>#N/A</v>
      </c>
      <c r="F19541" t="b">
        <f>ISTEXT(Tabela1[[#This Row],[Custom_unique]])</f>
        <v>0</v>
      </c>
    </row>
    <row r="19542" spans="1:6" x14ac:dyDescent="0.25">
      <c r="A19542" t="s">
        <v>19543</v>
      </c>
      <c r="B19542" s="1">
        <v>42888</v>
      </c>
      <c r="C19542" s="2">
        <v>0.4070023148148148</v>
      </c>
      <c r="D19542" t="str">
        <f>RIGHT(Tabela1[[#This Row],[Nome]],3)</f>
        <v>PRX</v>
      </c>
      <c r="E19542" t="e">
        <f>VLOOKUP(Tabela1[[#This Row],[Nome]],customs_unique[],1,FALSE)</f>
        <v>#N/A</v>
      </c>
      <c r="F19542" t="b">
        <f>ISTEXT(Tabela1[[#This Row],[Custom_unique]])</f>
        <v>0</v>
      </c>
    </row>
    <row r="19543" spans="1:6" x14ac:dyDescent="0.25">
      <c r="A19543" t="s">
        <v>19544</v>
      </c>
      <c r="B19543" s="1">
        <v>42888</v>
      </c>
      <c r="C19543" s="2">
        <v>0.4070023148148148</v>
      </c>
      <c r="D19543" t="str">
        <f>RIGHT(Tabela1[[#This Row],[Nome]],3)</f>
        <v>PRW</v>
      </c>
      <c r="E19543" t="e">
        <f>VLOOKUP(Tabela1[[#This Row],[Nome]],customs_unique[],1,FALSE)</f>
        <v>#N/A</v>
      </c>
      <c r="F19543" t="b">
        <f>ISTEXT(Tabela1[[#This Row],[Custom_unique]])</f>
        <v>0</v>
      </c>
    </row>
    <row r="19544" spans="1:6" x14ac:dyDescent="0.25">
      <c r="A19544" t="s">
        <v>19545</v>
      </c>
      <c r="B19544" s="1">
        <v>42888</v>
      </c>
      <c r="C19544" s="2">
        <v>0.4070023148148148</v>
      </c>
      <c r="D19544" t="str">
        <f>RIGHT(Tabela1[[#This Row],[Nome]],3)</f>
        <v>PRX</v>
      </c>
      <c r="E19544" t="e">
        <f>VLOOKUP(Tabela1[[#This Row],[Nome]],customs_unique[],1,FALSE)</f>
        <v>#N/A</v>
      </c>
      <c r="F19544" t="b">
        <f>ISTEXT(Tabela1[[#This Row],[Custom_unique]])</f>
        <v>0</v>
      </c>
    </row>
    <row r="19545" spans="1:6" x14ac:dyDescent="0.25">
      <c r="A19545" t="s">
        <v>19546</v>
      </c>
      <c r="B19545" s="1">
        <v>43224</v>
      </c>
      <c r="C19545" s="2">
        <v>0.65211805555555558</v>
      </c>
      <c r="D19545" t="str">
        <f>RIGHT(Tabela1[[#This Row],[Nome]],3)</f>
        <v>PRW</v>
      </c>
      <c r="E19545" t="e">
        <f>VLOOKUP(Tabela1[[#This Row],[Nome]],customs_unique[],1,FALSE)</f>
        <v>#N/A</v>
      </c>
      <c r="F19545" t="b">
        <f>ISTEXT(Tabela1[[#This Row],[Custom_unique]])</f>
        <v>0</v>
      </c>
    </row>
    <row r="19546" spans="1:6" x14ac:dyDescent="0.25">
      <c r="A19546" t="s">
        <v>19547</v>
      </c>
      <c r="B19546" s="1">
        <v>43010</v>
      </c>
      <c r="C19546" s="2">
        <v>0.77276620370370364</v>
      </c>
      <c r="D19546" t="str">
        <f>RIGHT(Tabela1[[#This Row],[Nome]],3)</f>
        <v>PRW</v>
      </c>
      <c r="E19546" t="e">
        <f>VLOOKUP(Tabela1[[#This Row],[Nome]],customs_unique[],1,FALSE)</f>
        <v>#N/A</v>
      </c>
      <c r="F19546" t="b">
        <f>ISTEXT(Tabela1[[#This Row],[Custom_unique]])</f>
        <v>0</v>
      </c>
    </row>
    <row r="19547" spans="1:6" x14ac:dyDescent="0.25">
      <c r="A19547" t="s">
        <v>19548</v>
      </c>
      <c r="B19547" s="1">
        <v>42731</v>
      </c>
      <c r="C19547" s="2">
        <v>0.40386574074074072</v>
      </c>
      <c r="D19547" t="str">
        <f>RIGHT(Tabela1[[#This Row],[Nome]],3)</f>
        <v>PRW</v>
      </c>
      <c r="E19547" t="e">
        <f>VLOOKUP(Tabela1[[#This Row],[Nome]],customs_unique[],1,FALSE)</f>
        <v>#N/A</v>
      </c>
      <c r="F19547" t="b">
        <f>ISTEXT(Tabela1[[#This Row],[Custom_unique]])</f>
        <v>0</v>
      </c>
    </row>
    <row r="19548" spans="1:6" x14ac:dyDescent="0.25">
      <c r="A19548" t="s">
        <v>19549</v>
      </c>
      <c r="B19548" s="1">
        <v>42871</v>
      </c>
      <c r="C19548" s="2">
        <v>0.77127314814814818</v>
      </c>
      <c r="D19548" t="str">
        <f>RIGHT(Tabela1[[#This Row],[Nome]],3)</f>
        <v>PRW</v>
      </c>
      <c r="E19548" t="e">
        <f>VLOOKUP(Tabela1[[#This Row],[Nome]],customs_unique[],1,FALSE)</f>
        <v>#N/A</v>
      </c>
      <c r="F19548" t="b">
        <f>ISTEXT(Tabela1[[#This Row],[Custom_unique]])</f>
        <v>0</v>
      </c>
    </row>
    <row r="19549" spans="1:6" x14ac:dyDescent="0.25">
      <c r="A19549" t="s">
        <v>19550</v>
      </c>
      <c r="B19549" s="1">
        <v>43068</v>
      </c>
      <c r="C19549" s="2">
        <v>0.71629629629629632</v>
      </c>
      <c r="D19549" t="str">
        <f>RIGHT(Tabela1[[#This Row],[Nome]],3)</f>
        <v>PRW</v>
      </c>
      <c r="E19549" t="e">
        <f>VLOOKUP(Tabela1[[#This Row],[Nome]],customs_unique[],1,FALSE)</f>
        <v>#N/A</v>
      </c>
      <c r="F19549" t="b">
        <f>ISTEXT(Tabela1[[#This Row],[Custom_unique]])</f>
        <v>0</v>
      </c>
    </row>
    <row r="19550" spans="1:6" x14ac:dyDescent="0.25">
      <c r="A19550" t="s">
        <v>19551</v>
      </c>
      <c r="B19550" s="1">
        <v>42888</v>
      </c>
      <c r="C19550" s="2">
        <v>0.4070023148148148</v>
      </c>
      <c r="D19550" t="str">
        <f>RIGHT(Tabela1[[#This Row],[Nome]],3)</f>
        <v>PRW</v>
      </c>
      <c r="E19550" t="e">
        <f>VLOOKUP(Tabela1[[#This Row],[Nome]],customs_unique[],1,FALSE)</f>
        <v>#N/A</v>
      </c>
      <c r="F19550" t="b">
        <f>ISTEXT(Tabela1[[#This Row],[Custom_unique]])</f>
        <v>0</v>
      </c>
    </row>
    <row r="19551" spans="1:6" x14ac:dyDescent="0.25">
      <c r="A19551" t="s">
        <v>19552</v>
      </c>
      <c r="B19551" s="1">
        <v>42888</v>
      </c>
      <c r="C19551" s="2">
        <v>0.4070023148148148</v>
      </c>
      <c r="D19551" t="str">
        <f>RIGHT(Tabela1[[#This Row],[Nome]],3)</f>
        <v>PRW</v>
      </c>
      <c r="E19551" t="e">
        <f>VLOOKUP(Tabela1[[#This Row],[Nome]],customs_unique[],1,FALSE)</f>
        <v>#N/A</v>
      </c>
      <c r="F19551" t="b">
        <f>ISTEXT(Tabela1[[#This Row],[Custom_unique]])</f>
        <v>0</v>
      </c>
    </row>
    <row r="19552" spans="1:6" x14ac:dyDescent="0.25">
      <c r="A19552" t="s">
        <v>19553</v>
      </c>
      <c r="B19552" s="1">
        <v>42888</v>
      </c>
      <c r="C19552" s="2">
        <v>0.4070023148148148</v>
      </c>
      <c r="D19552" t="str">
        <f>RIGHT(Tabela1[[#This Row],[Nome]],3)</f>
        <v>PRW</v>
      </c>
      <c r="E19552" t="e">
        <f>VLOOKUP(Tabela1[[#This Row],[Nome]],customs_unique[],1,FALSE)</f>
        <v>#N/A</v>
      </c>
      <c r="F19552" t="b">
        <f>ISTEXT(Tabela1[[#This Row],[Custom_unique]])</f>
        <v>0</v>
      </c>
    </row>
    <row r="19553" spans="1:6" x14ac:dyDescent="0.25">
      <c r="A19553" t="s">
        <v>19554</v>
      </c>
      <c r="B19553" s="1">
        <v>42888</v>
      </c>
      <c r="C19553" s="2">
        <v>0.4070023148148148</v>
      </c>
      <c r="D19553" t="str">
        <f>RIGHT(Tabela1[[#This Row],[Nome]],3)</f>
        <v>PRW</v>
      </c>
      <c r="E19553" t="e">
        <f>VLOOKUP(Tabela1[[#This Row],[Nome]],customs_unique[],1,FALSE)</f>
        <v>#N/A</v>
      </c>
      <c r="F19553" t="b">
        <f>ISTEXT(Tabela1[[#This Row],[Custom_unique]])</f>
        <v>0</v>
      </c>
    </row>
    <row r="19554" spans="1:6" x14ac:dyDescent="0.25">
      <c r="A19554" t="s">
        <v>19555</v>
      </c>
      <c r="B19554" s="1">
        <v>43070</v>
      </c>
      <c r="C19554" s="2">
        <v>0.60754629629629631</v>
      </c>
      <c r="D19554" t="str">
        <f>RIGHT(Tabela1[[#This Row],[Nome]],3)</f>
        <v>PRX</v>
      </c>
      <c r="E19554" t="e">
        <f>VLOOKUP(Tabela1[[#This Row],[Nome]],customs_unique[],1,FALSE)</f>
        <v>#N/A</v>
      </c>
      <c r="F19554" t="b">
        <f>ISTEXT(Tabela1[[#This Row],[Custom_unique]])</f>
        <v>0</v>
      </c>
    </row>
    <row r="19555" spans="1:6" x14ac:dyDescent="0.25">
      <c r="A19555" t="s">
        <v>19556</v>
      </c>
      <c r="B19555" s="1">
        <v>42888</v>
      </c>
      <c r="C19555" s="2">
        <v>0.4070023148148148</v>
      </c>
      <c r="D19555" t="str">
        <f>RIGHT(Tabela1[[#This Row],[Nome]],3)</f>
        <v>PRW</v>
      </c>
      <c r="E19555" t="e">
        <f>VLOOKUP(Tabela1[[#This Row],[Nome]],customs_unique[],1,FALSE)</f>
        <v>#N/A</v>
      </c>
      <c r="F19555" t="b">
        <f>ISTEXT(Tabela1[[#This Row],[Custom_unique]])</f>
        <v>0</v>
      </c>
    </row>
    <row r="19556" spans="1:6" x14ac:dyDescent="0.25">
      <c r="A19556" t="s">
        <v>19557</v>
      </c>
      <c r="B19556" s="1">
        <v>42888</v>
      </c>
      <c r="C19556" s="2">
        <v>0.4070023148148148</v>
      </c>
      <c r="D19556" t="str">
        <f>RIGHT(Tabela1[[#This Row],[Nome]],3)</f>
        <v>PRW</v>
      </c>
      <c r="E19556" t="e">
        <f>VLOOKUP(Tabela1[[#This Row],[Nome]],customs_unique[],1,FALSE)</f>
        <v>#N/A</v>
      </c>
      <c r="F19556" t="b">
        <f>ISTEXT(Tabela1[[#This Row],[Custom_unique]])</f>
        <v>0</v>
      </c>
    </row>
    <row r="19557" spans="1:6" x14ac:dyDescent="0.25">
      <c r="A19557" t="s">
        <v>19558</v>
      </c>
      <c r="B19557" s="1">
        <v>43179</v>
      </c>
      <c r="C19557" s="2">
        <v>0.77571759259259254</v>
      </c>
      <c r="D19557" t="str">
        <f>RIGHT(Tabela1[[#This Row],[Nome]],3)</f>
        <v>PRW</v>
      </c>
      <c r="E19557" t="e">
        <f>VLOOKUP(Tabela1[[#This Row],[Nome]],customs_unique[],1,FALSE)</f>
        <v>#N/A</v>
      </c>
      <c r="F19557" t="b">
        <f>ISTEXT(Tabela1[[#This Row],[Custom_unique]])</f>
        <v>0</v>
      </c>
    </row>
    <row r="19558" spans="1:6" x14ac:dyDescent="0.25">
      <c r="A19558" t="s">
        <v>19559</v>
      </c>
      <c r="B19558" s="1">
        <v>42888</v>
      </c>
      <c r="C19558" s="2">
        <v>0.4070023148148148</v>
      </c>
      <c r="D19558" t="str">
        <f>RIGHT(Tabela1[[#This Row],[Nome]],3)</f>
        <v>PRW</v>
      </c>
      <c r="E19558" t="e">
        <f>VLOOKUP(Tabela1[[#This Row],[Nome]],customs_unique[],1,FALSE)</f>
        <v>#N/A</v>
      </c>
      <c r="F19558" t="b">
        <f>ISTEXT(Tabela1[[#This Row],[Custom_unique]])</f>
        <v>0</v>
      </c>
    </row>
    <row r="19559" spans="1:6" x14ac:dyDescent="0.25">
      <c r="A19559" t="s">
        <v>19560</v>
      </c>
      <c r="B19559" s="1">
        <v>43111</v>
      </c>
      <c r="C19559" s="2">
        <v>0.56870370370370371</v>
      </c>
      <c r="D19559" t="str">
        <f>RIGHT(Tabela1[[#This Row],[Nome]],3)</f>
        <v>PRW</v>
      </c>
      <c r="E19559" t="e">
        <f>VLOOKUP(Tabela1[[#This Row],[Nome]],customs_unique[],1,FALSE)</f>
        <v>#N/A</v>
      </c>
      <c r="F19559" t="b">
        <f>ISTEXT(Tabela1[[#This Row],[Custom_unique]])</f>
        <v>0</v>
      </c>
    </row>
    <row r="19560" spans="1:6" x14ac:dyDescent="0.25">
      <c r="A19560" t="s">
        <v>19561</v>
      </c>
      <c r="B19560" s="1">
        <v>42888</v>
      </c>
      <c r="C19560" s="2">
        <v>0.4070023148148148</v>
      </c>
      <c r="D19560" t="str">
        <f>RIGHT(Tabela1[[#This Row],[Nome]],3)</f>
        <v>PRW</v>
      </c>
      <c r="E19560" t="e">
        <f>VLOOKUP(Tabela1[[#This Row],[Nome]],customs_unique[],1,FALSE)</f>
        <v>#N/A</v>
      </c>
      <c r="F19560" t="b">
        <f>ISTEXT(Tabela1[[#This Row],[Custom_unique]])</f>
        <v>0</v>
      </c>
    </row>
    <row r="19561" spans="1:6" x14ac:dyDescent="0.25">
      <c r="A19561" t="s">
        <v>19562</v>
      </c>
      <c r="B19561" s="1">
        <v>42888</v>
      </c>
      <c r="C19561" s="2">
        <v>0.4070023148148148</v>
      </c>
      <c r="D19561" t="str">
        <f>RIGHT(Tabela1[[#This Row],[Nome]],3)</f>
        <v>PRW</v>
      </c>
      <c r="E19561" t="e">
        <f>VLOOKUP(Tabela1[[#This Row],[Nome]],customs_unique[],1,FALSE)</f>
        <v>#N/A</v>
      </c>
      <c r="F19561" t="b">
        <f>ISTEXT(Tabela1[[#This Row],[Custom_unique]])</f>
        <v>0</v>
      </c>
    </row>
    <row r="19562" spans="1:6" x14ac:dyDescent="0.25">
      <c r="A19562" t="s">
        <v>19563</v>
      </c>
      <c r="B19562" s="1">
        <v>42888</v>
      </c>
      <c r="C19562" s="2">
        <v>0.4070023148148148</v>
      </c>
      <c r="D19562" t="str">
        <f>RIGHT(Tabela1[[#This Row],[Nome]],3)</f>
        <v>PRW</v>
      </c>
      <c r="E19562" t="e">
        <f>VLOOKUP(Tabela1[[#This Row],[Nome]],customs_unique[],1,FALSE)</f>
        <v>#N/A</v>
      </c>
      <c r="F19562" t="b">
        <f>ISTEXT(Tabela1[[#This Row],[Custom_unique]])</f>
        <v>0</v>
      </c>
    </row>
    <row r="19563" spans="1:6" x14ac:dyDescent="0.25">
      <c r="A19563" t="s">
        <v>19564</v>
      </c>
      <c r="B19563" s="1">
        <v>42888</v>
      </c>
      <c r="C19563" s="2">
        <v>0.4070023148148148</v>
      </c>
      <c r="D19563" t="str">
        <f>RIGHT(Tabela1[[#This Row],[Nome]],3)</f>
        <v>PRW</v>
      </c>
      <c r="E19563" t="e">
        <f>VLOOKUP(Tabela1[[#This Row],[Nome]],customs_unique[],1,FALSE)</f>
        <v>#N/A</v>
      </c>
      <c r="F19563" t="b">
        <f>ISTEXT(Tabela1[[#This Row],[Custom_unique]])</f>
        <v>0</v>
      </c>
    </row>
    <row r="19564" spans="1:6" x14ac:dyDescent="0.25">
      <c r="A19564" t="s">
        <v>19565</v>
      </c>
      <c r="B19564" s="1">
        <v>42888</v>
      </c>
      <c r="C19564" s="2">
        <v>0.4070023148148148</v>
      </c>
      <c r="D19564" t="str">
        <f>RIGHT(Tabela1[[#This Row],[Nome]],3)</f>
        <v>PRX</v>
      </c>
      <c r="E19564" t="e">
        <f>VLOOKUP(Tabela1[[#This Row],[Nome]],customs_unique[],1,FALSE)</f>
        <v>#N/A</v>
      </c>
      <c r="F19564" t="b">
        <f>ISTEXT(Tabela1[[#This Row],[Custom_unique]])</f>
        <v>0</v>
      </c>
    </row>
    <row r="19565" spans="1:6" x14ac:dyDescent="0.25">
      <c r="A19565" t="s">
        <v>19566</v>
      </c>
      <c r="B19565" s="1">
        <v>43027</v>
      </c>
      <c r="C19565" s="2">
        <v>0.43189814814814814</v>
      </c>
      <c r="D19565" t="str">
        <f>RIGHT(Tabela1[[#This Row],[Nome]],3)</f>
        <v>PRX</v>
      </c>
      <c r="E19565" t="e">
        <f>VLOOKUP(Tabela1[[#This Row],[Nome]],customs_unique[],1,FALSE)</f>
        <v>#N/A</v>
      </c>
      <c r="F19565" t="b">
        <f>ISTEXT(Tabela1[[#This Row],[Custom_unique]])</f>
        <v>0</v>
      </c>
    </row>
    <row r="19566" spans="1:6" x14ac:dyDescent="0.25">
      <c r="A19566" t="s">
        <v>19567</v>
      </c>
      <c r="B19566" s="1">
        <v>42888</v>
      </c>
      <c r="C19566" s="2">
        <v>0.4070023148148148</v>
      </c>
      <c r="D19566" t="str">
        <f>RIGHT(Tabela1[[#This Row],[Nome]],3)</f>
        <v>PRW</v>
      </c>
      <c r="E19566" t="e">
        <f>VLOOKUP(Tabela1[[#This Row],[Nome]],customs_unique[],1,FALSE)</f>
        <v>#N/A</v>
      </c>
      <c r="F19566" t="b">
        <f>ISTEXT(Tabela1[[#This Row],[Custom_unique]])</f>
        <v>0</v>
      </c>
    </row>
    <row r="19567" spans="1:6" x14ac:dyDescent="0.25">
      <c r="A19567" t="s">
        <v>19568</v>
      </c>
      <c r="B19567" s="1">
        <v>43175</v>
      </c>
      <c r="C19567" s="2">
        <v>0.73559027777777775</v>
      </c>
      <c r="D19567" t="str">
        <f>RIGHT(Tabela1[[#This Row],[Nome]],3)</f>
        <v>PRX</v>
      </c>
      <c r="E19567" t="e">
        <f>VLOOKUP(Tabela1[[#This Row],[Nome]],customs_unique[],1,FALSE)</f>
        <v>#N/A</v>
      </c>
      <c r="F19567" t="b">
        <f>ISTEXT(Tabela1[[#This Row],[Custom_unique]])</f>
        <v>0</v>
      </c>
    </row>
    <row r="19568" spans="1:6" x14ac:dyDescent="0.25">
      <c r="A19568" t="s">
        <v>19569</v>
      </c>
      <c r="B19568" s="1">
        <v>42888</v>
      </c>
      <c r="C19568" s="2">
        <v>0.4070023148148148</v>
      </c>
      <c r="D19568" t="str">
        <f>RIGHT(Tabela1[[#This Row],[Nome]],3)</f>
        <v>PRW</v>
      </c>
      <c r="E19568" t="e">
        <f>VLOOKUP(Tabela1[[#This Row],[Nome]],customs_unique[],1,FALSE)</f>
        <v>#N/A</v>
      </c>
      <c r="F19568" t="b">
        <f>ISTEXT(Tabela1[[#This Row],[Custom_unique]])</f>
        <v>0</v>
      </c>
    </row>
    <row r="19569" spans="1:6" x14ac:dyDescent="0.25">
      <c r="A19569" t="s">
        <v>19570</v>
      </c>
      <c r="B19569" s="1">
        <v>43175</v>
      </c>
      <c r="C19569" s="2">
        <v>0.73562500000000008</v>
      </c>
      <c r="D19569" t="str">
        <f>RIGHT(Tabela1[[#This Row],[Nome]],3)</f>
        <v>PRW</v>
      </c>
      <c r="E19569" t="e">
        <f>VLOOKUP(Tabela1[[#This Row],[Nome]],customs_unique[],1,FALSE)</f>
        <v>#N/A</v>
      </c>
      <c r="F19569" t="b">
        <f>ISTEXT(Tabela1[[#This Row],[Custom_unique]])</f>
        <v>0</v>
      </c>
    </row>
    <row r="19570" spans="1:6" x14ac:dyDescent="0.25">
      <c r="A19570" t="s">
        <v>19571</v>
      </c>
      <c r="B19570" s="1">
        <v>41335</v>
      </c>
      <c r="C19570" s="2">
        <v>0.62778935185185192</v>
      </c>
      <c r="D19570" t="str">
        <f>RIGHT(Tabela1[[#This Row],[Nome]],3)</f>
        <v>PRX</v>
      </c>
      <c r="E19570" t="e">
        <f>VLOOKUP(Tabela1[[#This Row],[Nome]],customs_unique[],1,FALSE)</f>
        <v>#N/A</v>
      </c>
      <c r="F19570" t="b">
        <f>ISTEXT(Tabela1[[#This Row],[Custom_unique]])</f>
        <v>0</v>
      </c>
    </row>
    <row r="19571" spans="1:6" x14ac:dyDescent="0.25">
      <c r="A19571" t="s">
        <v>19572</v>
      </c>
      <c r="B19571" s="1">
        <v>42888</v>
      </c>
      <c r="C19571" s="2">
        <v>0.4070023148148148</v>
      </c>
      <c r="D19571" t="str">
        <f>RIGHT(Tabela1[[#This Row],[Nome]],3)</f>
        <v>PRX</v>
      </c>
      <c r="E19571" t="e">
        <f>VLOOKUP(Tabela1[[#This Row],[Nome]],customs_unique[],1,FALSE)</f>
        <v>#N/A</v>
      </c>
      <c r="F19571" t="b">
        <f>ISTEXT(Tabela1[[#This Row],[Custom_unique]])</f>
        <v>0</v>
      </c>
    </row>
    <row r="19572" spans="1:6" x14ac:dyDescent="0.25">
      <c r="A19572" t="s">
        <v>19573</v>
      </c>
      <c r="B19572" s="1">
        <v>43175</v>
      </c>
      <c r="C19572" s="2">
        <v>0.73562500000000008</v>
      </c>
      <c r="D19572" t="str">
        <f>RIGHT(Tabela1[[#This Row],[Nome]],3)</f>
        <v>PRX</v>
      </c>
      <c r="E19572" t="e">
        <f>VLOOKUP(Tabela1[[#This Row],[Nome]],customs_unique[],1,FALSE)</f>
        <v>#N/A</v>
      </c>
      <c r="F19572" t="b">
        <f>ISTEXT(Tabela1[[#This Row],[Custom_unique]])</f>
        <v>0</v>
      </c>
    </row>
    <row r="19573" spans="1:6" x14ac:dyDescent="0.25">
      <c r="A19573" t="s">
        <v>19574</v>
      </c>
      <c r="B19573" s="1">
        <v>41335</v>
      </c>
      <c r="C19573" s="2">
        <v>0.62778935185185192</v>
      </c>
      <c r="D19573" t="str">
        <f>RIGHT(Tabela1[[#This Row],[Nome]],3)</f>
        <v>PRX</v>
      </c>
      <c r="E19573" t="e">
        <f>VLOOKUP(Tabela1[[#This Row],[Nome]],customs_unique[],1,FALSE)</f>
        <v>#N/A</v>
      </c>
      <c r="F19573" t="b">
        <f>ISTEXT(Tabela1[[#This Row],[Custom_unique]])</f>
        <v>0</v>
      </c>
    </row>
    <row r="19574" spans="1:6" x14ac:dyDescent="0.25">
      <c r="A19574" t="s">
        <v>19575</v>
      </c>
      <c r="B19574" s="1">
        <v>41335</v>
      </c>
      <c r="C19574" s="2">
        <v>0.62778935185185192</v>
      </c>
      <c r="D19574" t="str">
        <f>RIGHT(Tabela1[[#This Row],[Nome]],3)</f>
        <v>PRX</v>
      </c>
      <c r="E19574" t="e">
        <f>VLOOKUP(Tabela1[[#This Row],[Nome]],customs_unique[],1,FALSE)</f>
        <v>#N/A</v>
      </c>
      <c r="F19574" t="b">
        <f>ISTEXT(Tabela1[[#This Row],[Custom_unique]])</f>
        <v>0</v>
      </c>
    </row>
    <row r="19575" spans="1:6" x14ac:dyDescent="0.25">
      <c r="A19575" t="s">
        <v>19576</v>
      </c>
      <c r="B19575" s="1">
        <v>41335</v>
      </c>
      <c r="C19575" s="2">
        <v>0.62778935185185192</v>
      </c>
      <c r="D19575" t="str">
        <f>RIGHT(Tabela1[[#This Row],[Nome]],3)</f>
        <v>PRX</v>
      </c>
      <c r="E19575" t="e">
        <f>VLOOKUP(Tabela1[[#This Row],[Nome]],customs_unique[],1,FALSE)</f>
        <v>#N/A</v>
      </c>
      <c r="F19575" t="b">
        <f>ISTEXT(Tabela1[[#This Row],[Custom_unique]])</f>
        <v>0</v>
      </c>
    </row>
    <row r="19576" spans="1:6" x14ac:dyDescent="0.25">
      <c r="A19576" t="s">
        <v>19577</v>
      </c>
      <c r="B19576" s="1">
        <v>41335</v>
      </c>
      <c r="C19576" s="2">
        <v>0.62778935185185192</v>
      </c>
      <c r="D19576" t="str">
        <f>RIGHT(Tabela1[[#This Row],[Nome]],3)</f>
        <v>PRX</v>
      </c>
      <c r="E19576" t="e">
        <f>VLOOKUP(Tabela1[[#This Row],[Nome]],customs_unique[],1,FALSE)</f>
        <v>#N/A</v>
      </c>
      <c r="F19576" t="b">
        <f>ISTEXT(Tabela1[[#This Row],[Custom_unique]])</f>
        <v>0</v>
      </c>
    </row>
    <row r="19577" spans="1:6" x14ac:dyDescent="0.25">
      <c r="A19577" t="s">
        <v>19578</v>
      </c>
      <c r="B19577" s="1">
        <v>43175</v>
      </c>
      <c r="C19577" s="2">
        <v>0.73562500000000008</v>
      </c>
      <c r="D19577" t="str">
        <f>RIGHT(Tabela1[[#This Row],[Nome]],3)</f>
        <v>PRX</v>
      </c>
      <c r="E19577" t="e">
        <f>VLOOKUP(Tabela1[[#This Row],[Nome]],customs_unique[],1,FALSE)</f>
        <v>#N/A</v>
      </c>
      <c r="F19577" t="b">
        <f>ISTEXT(Tabela1[[#This Row],[Custom_unique]])</f>
        <v>0</v>
      </c>
    </row>
    <row r="19578" spans="1:6" x14ac:dyDescent="0.25">
      <c r="A19578" t="s">
        <v>19579</v>
      </c>
      <c r="B19578" s="1">
        <v>43175</v>
      </c>
      <c r="C19578" s="2">
        <v>0.73562500000000008</v>
      </c>
      <c r="D19578" t="str">
        <f>RIGHT(Tabela1[[#This Row],[Nome]],3)</f>
        <v>PRW</v>
      </c>
      <c r="E19578" t="e">
        <f>VLOOKUP(Tabela1[[#This Row],[Nome]],customs_unique[],1,FALSE)</f>
        <v>#N/A</v>
      </c>
      <c r="F19578" t="b">
        <f>ISTEXT(Tabela1[[#This Row],[Custom_unique]])</f>
        <v>0</v>
      </c>
    </row>
    <row r="19579" spans="1:6" x14ac:dyDescent="0.25">
      <c r="A19579" t="s">
        <v>19580</v>
      </c>
      <c r="B19579" s="1">
        <v>43175</v>
      </c>
      <c r="C19579" s="2">
        <v>0.73562500000000008</v>
      </c>
      <c r="D19579" t="str">
        <f>RIGHT(Tabela1[[#This Row],[Nome]],3)</f>
        <v>PRW</v>
      </c>
      <c r="E19579" t="e">
        <f>VLOOKUP(Tabela1[[#This Row],[Nome]],customs_unique[],1,FALSE)</f>
        <v>#N/A</v>
      </c>
      <c r="F19579" t="b">
        <f>ISTEXT(Tabela1[[#This Row],[Custom_unique]])</f>
        <v>0</v>
      </c>
    </row>
    <row r="19580" spans="1:6" x14ac:dyDescent="0.25">
      <c r="A19580" t="s">
        <v>19581</v>
      </c>
      <c r="B19580" s="1">
        <v>43175</v>
      </c>
      <c r="C19580" s="2">
        <v>0.73562500000000008</v>
      </c>
      <c r="D19580" t="str">
        <f>RIGHT(Tabela1[[#This Row],[Nome]],3)</f>
        <v>PRX</v>
      </c>
      <c r="E19580" t="e">
        <f>VLOOKUP(Tabela1[[#This Row],[Nome]],customs_unique[],1,FALSE)</f>
        <v>#N/A</v>
      </c>
      <c r="F19580" t="b">
        <f>ISTEXT(Tabela1[[#This Row],[Custom_unique]])</f>
        <v>0</v>
      </c>
    </row>
    <row r="19581" spans="1:6" x14ac:dyDescent="0.25">
      <c r="A19581" t="s">
        <v>19582</v>
      </c>
      <c r="B19581" s="1">
        <v>43175</v>
      </c>
      <c r="C19581" s="2">
        <v>0.73562500000000008</v>
      </c>
      <c r="D19581" t="str">
        <f>RIGHT(Tabela1[[#This Row],[Nome]],3)</f>
        <v>PRX</v>
      </c>
      <c r="E19581" t="e">
        <f>VLOOKUP(Tabela1[[#This Row],[Nome]],customs_unique[],1,FALSE)</f>
        <v>#N/A</v>
      </c>
      <c r="F19581" t="b">
        <f>ISTEXT(Tabela1[[#This Row],[Custom_unique]])</f>
        <v>0</v>
      </c>
    </row>
    <row r="19582" spans="1:6" x14ac:dyDescent="0.25">
      <c r="A19582" t="s">
        <v>19583</v>
      </c>
      <c r="B19582" s="1">
        <v>43175</v>
      </c>
      <c r="C19582" s="2">
        <v>0.73562500000000008</v>
      </c>
      <c r="D19582" t="str">
        <f>RIGHT(Tabela1[[#This Row],[Nome]],3)</f>
        <v>PRX</v>
      </c>
      <c r="E19582" t="e">
        <f>VLOOKUP(Tabela1[[#This Row],[Nome]],customs_unique[],1,FALSE)</f>
        <v>#N/A</v>
      </c>
      <c r="F19582" t="b">
        <f>ISTEXT(Tabela1[[#This Row],[Custom_unique]])</f>
        <v>0</v>
      </c>
    </row>
    <row r="19583" spans="1:6" x14ac:dyDescent="0.25">
      <c r="A19583" t="s">
        <v>19584</v>
      </c>
      <c r="B19583" s="1">
        <v>41335</v>
      </c>
      <c r="C19583" s="2">
        <v>0.62778935185185192</v>
      </c>
      <c r="D19583" t="str">
        <f>RIGHT(Tabela1[[#This Row],[Nome]],3)</f>
        <v>PRX</v>
      </c>
      <c r="E19583" t="e">
        <f>VLOOKUP(Tabela1[[#This Row],[Nome]],customs_unique[],1,FALSE)</f>
        <v>#N/A</v>
      </c>
      <c r="F19583" t="b">
        <f>ISTEXT(Tabela1[[#This Row],[Custom_unique]])</f>
        <v>0</v>
      </c>
    </row>
    <row r="19584" spans="1:6" x14ac:dyDescent="0.25">
      <c r="A19584" t="s">
        <v>19585</v>
      </c>
      <c r="B19584" s="1">
        <v>43260</v>
      </c>
      <c r="C19584" s="2">
        <v>0.65274305555555556</v>
      </c>
      <c r="D19584" t="str">
        <f>RIGHT(Tabela1[[#This Row],[Nome]],3)</f>
        <v>PRW</v>
      </c>
      <c r="E19584" t="e">
        <f>VLOOKUP(Tabela1[[#This Row],[Nome]],customs_unique[],1,FALSE)</f>
        <v>#N/A</v>
      </c>
      <c r="F19584" t="b">
        <f>ISTEXT(Tabela1[[#This Row],[Custom_unique]])</f>
        <v>0</v>
      </c>
    </row>
    <row r="19585" spans="1:6" x14ac:dyDescent="0.25">
      <c r="A19585" t="s">
        <v>19586</v>
      </c>
      <c r="B19585" s="1">
        <v>42888</v>
      </c>
      <c r="C19585" s="2">
        <v>0.4070023148148148</v>
      </c>
      <c r="D19585" t="str">
        <f>RIGHT(Tabela1[[#This Row],[Nome]],3)</f>
        <v>PRX</v>
      </c>
      <c r="E19585" t="e">
        <f>VLOOKUP(Tabela1[[#This Row],[Nome]],customs_unique[],1,FALSE)</f>
        <v>#N/A</v>
      </c>
      <c r="F19585" t="b">
        <f>ISTEXT(Tabela1[[#This Row],[Custom_unique]])</f>
        <v>0</v>
      </c>
    </row>
    <row r="19586" spans="1:6" x14ac:dyDescent="0.25">
      <c r="A19586" t="s">
        <v>19587</v>
      </c>
      <c r="B19586" s="1">
        <v>43175</v>
      </c>
      <c r="C19586" s="2">
        <v>0.73562500000000008</v>
      </c>
      <c r="D19586" t="str">
        <f>RIGHT(Tabela1[[#This Row],[Nome]],3)</f>
        <v>PRW</v>
      </c>
      <c r="E19586" t="e">
        <f>VLOOKUP(Tabela1[[#This Row],[Nome]],customs_unique[],1,FALSE)</f>
        <v>#N/A</v>
      </c>
      <c r="F19586" t="b">
        <f>ISTEXT(Tabela1[[#This Row],[Custom_unique]])</f>
        <v>0</v>
      </c>
    </row>
    <row r="19587" spans="1:6" x14ac:dyDescent="0.25">
      <c r="A19587" t="s">
        <v>19588</v>
      </c>
      <c r="B19587" s="1">
        <v>42888</v>
      </c>
      <c r="C19587" s="2">
        <v>0.4070023148148148</v>
      </c>
      <c r="D19587" t="str">
        <f>RIGHT(Tabela1[[#This Row],[Nome]],3)</f>
        <v>PRW</v>
      </c>
      <c r="E19587" t="e">
        <f>VLOOKUP(Tabela1[[#This Row],[Nome]],customs_unique[],1,FALSE)</f>
        <v>#N/A</v>
      </c>
      <c r="F19587" t="b">
        <f>ISTEXT(Tabela1[[#This Row],[Custom_unique]])</f>
        <v>0</v>
      </c>
    </row>
    <row r="19588" spans="1:6" x14ac:dyDescent="0.25">
      <c r="A19588" t="s">
        <v>19589</v>
      </c>
      <c r="B19588" s="1">
        <v>41335</v>
      </c>
      <c r="C19588" s="2">
        <v>0.62778935185185192</v>
      </c>
      <c r="D19588" t="str">
        <f>RIGHT(Tabela1[[#This Row],[Nome]],3)</f>
        <v>PRX</v>
      </c>
      <c r="E19588" t="e">
        <f>VLOOKUP(Tabela1[[#This Row],[Nome]],customs_unique[],1,FALSE)</f>
        <v>#N/A</v>
      </c>
      <c r="F19588" t="b">
        <f>ISTEXT(Tabela1[[#This Row],[Custom_unique]])</f>
        <v>0</v>
      </c>
    </row>
    <row r="19589" spans="1:6" x14ac:dyDescent="0.25">
      <c r="A19589" t="s">
        <v>19590</v>
      </c>
      <c r="B19589" s="1">
        <v>41335</v>
      </c>
      <c r="C19589" s="2">
        <v>0.62778935185185192</v>
      </c>
      <c r="D19589" t="str">
        <f>RIGHT(Tabela1[[#This Row],[Nome]],3)</f>
        <v>PRX</v>
      </c>
      <c r="E19589" t="e">
        <f>VLOOKUP(Tabela1[[#This Row],[Nome]],customs_unique[],1,FALSE)</f>
        <v>#N/A</v>
      </c>
      <c r="F19589" t="b">
        <f>ISTEXT(Tabela1[[#This Row],[Custom_unique]])</f>
        <v>0</v>
      </c>
    </row>
    <row r="19590" spans="1:6" x14ac:dyDescent="0.25">
      <c r="A19590" t="s">
        <v>19591</v>
      </c>
      <c r="B19590" s="1">
        <v>42888</v>
      </c>
      <c r="C19590" s="2">
        <v>0.4070023148148148</v>
      </c>
      <c r="D19590" t="str">
        <f>RIGHT(Tabela1[[#This Row],[Nome]],3)</f>
        <v>PRX</v>
      </c>
      <c r="E19590" t="e">
        <f>VLOOKUP(Tabela1[[#This Row],[Nome]],customs_unique[],1,FALSE)</f>
        <v>#N/A</v>
      </c>
      <c r="F19590" t="b">
        <f>ISTEXT(Tabela1[[#This Row],[Custom_unique]])</f>
        <v>0</v>
      </c>
    </row>
    <row r="19591" spans="1:6" x14ac:dyDescent="0.25">
      <c r="A19591" t="s">
        <v>19592</v>
      </c>
      <c r="B19591" s="1">
        <v>42888</v>
      </c>
      <c r="C19591" s="2">
        <v>0.4070023148148148</v>
      </c>
      <c r="D19591" t="str">
        <f>RIGHT(Tabela1[[#This Row],[Nome]],3)</f>
        <v>PRX</v>
      </c>
      <c r="E19591" t="e">
        <f>VLOOKUP(Tabela1[[#This Row],[Nome]],customs_unique[],1,FALSE)</f>
        <v>#N/A</v>
      </c>
      <c r="F19591" t="b">
        <f>ISTEXT(Tabela1[[#This Row],[Custom_unique]])</f>
        <v>0</v>
      </c>
    </row>
    <row r="19592" spans="1:6" x14ac:dyDescent="0.25">
      <c r="A19592" t="s">
        <v>19593</v>
      </c>
      <c r="B19592" s="1">
        <v>42888</v>
      </c>
      <c r="C19592" s="2">
        <v>0.4070023148148148</v>
      </c>
      <c r="D19592" t="str">
        <f>RIGHT(Tabela1[[#This Row],[Nome]],3)</f>
        <v>PRW</v>
      </c>
      <c r="E19592" t="e">
        <f>VLOOKUP(Tabela1[[#This Row],[Nome]],customs_unique[],1,FALSE)</f>
        <v>#N/A</v>
      </c>
      <c r="F19592" t="b">
        <f>ISTEXT(Tabela1[[#This Row],[Custom_unique]])</f>
        <v>0</v>
      </c>
    </row>
    <row r="19593" spans="1:6" x14ac:dyDescent="0.25">
      <c r="A19593" t="s">
        <v>19594</v>
      </c>
      <c r="B19593" s="1">
        <v>42888</v>
      </c>
      <c r="C19593" s="2">
        <v>0.4070023148148148</v>
      </c>
      <c r="D19593" t="str">
        <f>RIGHT(Tabela1[[#This Row],[Nome]],3)</f>
        <v>PRX</v>
      </c>
      <c r="E19593" t="e">
        <f>VLOOKUP(Tabela1[[#This Row],[Nome]],customs_unique[],1,FALSE)</f>
        <v>#N/A</v>
      </c>
      <c r="F19593" t="b">
        <f>ISTEXT(Tabela1[[#This Row],[Custom_unique]])</f>
        <v>0</v>
      </c>
    </row>
    <row r="19594" spans="1:6" x14ac:dyDescent="0.25">
      <c r="A19594" t="s">
        <v>19595</v>
      </c>
      <c r="B19594" s="1">
        <v>42888</v>
      </c>
      <c r="C19594" s="2">
        <v>0.4070023148148148</v>
      </c>
      <c r="D19594" t="str">
        <f>RIGHT(Tabela1[[#This Row],[Nome]],3)</f>
        <v>PRX</v>
      </c>
      <c r="E19594" t="e">
        <f>VLOOKUP(Tabela1[[#This Row],[Nome]],customs_unique[],1,FALSE)</f>
        <v>#N/A</v>
      </c>
      <c r="F19594" t="b">
        <f>ISTEXT(Tabela1[[#This Row],[Custom_unique]])</f>
        <v>0</v>
      </c>
    </row>
    <row r="19595" spans="1:6" x14ac:dyDescent="0.25">
      <c r="A19595" t="s">
        <v>19596</v>
      </c>
      <c r="B19595" s="1">
        <v>42888</v>
      </c>
      <c r="C19595" s="2">
        <v>0.4070023148148148</v>
      </c>
      <c r="D19595" t="str">
        <f>RIGHT(Tabela1[[#This Row],[Nome]],3)</f>
        <v>PRX</v>
      </c>
      <c r="E19595" t="e">
        <f>VLOOKUP(Tabela1[[#This Row],[Nome]],customs_unique[],1,FALSE)</f>
        <v>#N/A</v>
      </c>
      <c r="F19595" t="b">
        <f>ISTEXT(Tabela1[[#This Row],[Custom_unique]])</f>
        <v>0</v>
      </c>
    </row>
    <row r="19596" spans="1:6" x14ac:dyDescent="0.25">
      <c r="A19596" t="s">
        <v>19597</v>
      </c>
      <c r="B19596" s="1">
        <v>42888</v>
      </c>
      <c r="C19596" s="2">
        <v>0.4070023148148148</v>
      </c>
      <c r="D19596" t="str">
        <f>RIGHT(Tabela1[[#This Row],[Nome]],3)</f>
        <v>PRX</v>
      </c>
      <c r="E19596" t="e">
        <f>VLOOKUP(Tabela1[[#This Row],[Nome]],customs_unique[],1,FALSE)</f>
        <v>#N/A</v>
      </c>
      <c r="F19596" t="b">
        <f>ISTEXT(Tabela1[[#This Row],[Custom_unique]])</f>
        <v>0</v>
      </c>
    </row>
    <row r="19597" spans="1:6" x14ac:dyDescent="0.25">
      <c r="A19597" t="s">
        <v>19598</v>
      </c>
      <c r="B19597" s="1">
        <v>42888</v>
      </c>
      <c r="C19597" s="2">
        <v>0.4070023148148148</v>
      </c>
      <c r="D19597" t="str">
        <f>RIGHT(Tabela1[[#This Row],[Nome]],3)</f>
        <v>PRW</v>
      </c>
      <c r="E19597" t="e">
        <f>VLOOKUP(Tabela1[[#This Row],[Nome]],customs_unique[],1,FALSE)</f>
        <v>#N/A</v>
      </c>
      <c r="F19597" t="b">
        <f>ISTEXT(Tabela1[[#This Row],[Custom_unique]])</f>
        <v>0</v>
      </c>
    </row>
    <row r="19598" spans="1:6" x14ac:dyDescent="0.25">
      <c r="A19598" t="s">
        <v>19599</v>
      </c>
      <c r="B19598" s="1">
        <v>42888</v>
      </c>
      <c r="C19598" s="2">
        <v>0.4070023148148148</v>
      </c>
      <c r="D19598" t="str">
        <f>RIGHT(Tabela1[[#This Row],[Nome]],3)</f>
        <v>PRW</v>
      </c>
      <c r="E19598" t="e">
        <f>VLOOKUP(Tabela1[[#This Row],[Nome]],customs_unique[],1,FALSE)</f>
        <v>#N/A</v>
      </c>
      <c r="F19598" t="b">
        <f>ISTEXT(Tabela1[[#This Row],[Custom_unique]])</f>
        <v>0</v>
      </c>
    </row>
    <row r="19599" spans="1:6" x14ac:dyDescent="0.25">
      <c r="A19599" t="s">
        <v>19600</v>
      </c>
      <c r="B19599" s="1">
        <v>42888</v>
      </c>
      <c r="C19599" s="2">
        <v>0.4070023148148148</v>
      </c>
      <c r="D19599" t="str">
        <f>RIGHT(Tabela1[[#This Row],[Nome]],3)</f>
        <v>PRW</v>
      </c>
      <c r="E19599" t="e">
        <f>VLOOKUP(Tabela1[[#This Row],[Nome]],customs_unique[],1,FALSE)</f>
        <v>#N/A</v>
      </c>
      <c r="F19599" t="b">
        <f>ISTEXT(Tabela1[[#This Row],[Custom_unique]])</f>
        <v>0</v>
      </c>
    </row>
    <row r="19600" spans="1:6" x14ac:dyDescent="0.25">
      <c r="A19600" t="s">
        <v>19601</v>
      </c>
      <c r="B19600" s="1">
        <v>42888</v>
      </c>
      <c r="C19600" s="2">
        <v>0.4070023148148148</v>
      </c>
      <c r="D19600" t="str">
        <f>RIGHT(Tabela1[[#This Row],[Nome]],3)</f>
        <v>PRW</v>
      </c>
      <c r="E19600" t="e">
        <f>VLOOKUP(Tabela1[[#This Row],[Nome]],customs_unique[],1,FALSE)</f>
        <v>#N/A</v>
      </c>
      <c r="F19600" t="b">
        <f>ISTEXT(Tabela1[[#This Row],[Custom_unique]])</f>
        <v>0</v>
      </c>
    </row>
    <row r="19601" spans="1:6" x14ac:dyDescent="0.25">
      <c r="A19601" t="s">
        <v>19602</v>
      </c>
      <c r="B19601" s="1">
        <v>42888</v>
      </c>
      <c r="C19601" s="2">
        <v>0.4070023148148148</v>
      </c>
      <c r="D19601" t="str">
        <f>RIGHT(Tabela1[[#This Row],[Nome]],3)</f>
        <v>PRW</v>
      </c>
      <c r="E19601" t="e">
        <f>VLOOKUP(Tabela1[[#This Row],[Nome]],customs_unique[],1,FALSE)</f>
        <v>#N/A</v>
      </c>
      <c r="F19601" t="b">
        <f>ISTEXT(Tabela1[[#This Row],[Custom_unique]])</f>
        <v>0</v>
      </c>
    </row>
    <row r="19602" spans="1:6" x14ac:dyDescent="0.25">
      <c r="A19602" t="s">
        <v>19603</v>
      </c>
      <c r="B19602" s="1">
        <v>42888</v>
      </c>
      <c r="C19602" s="2">
        <v>0.4070023148148148</v>
      </c>
      <c r="D19602" t="str">
        <f>RIGHT(Tabela1[[#This Row],[Nome]],3)</f>
        <v>PRW</v>
      </c>
      <c r="E19602" t="e">
        <f>VLOOKUP(Tabela1[[#This Row],[Nome]],customs_unique[],1,FALSE)</f>
        <v>#N/A</v>
      </c>
      <c r="F19602" t="b">
        <f>ISTEXT(Tabela1[[#This Row],[Custom_unique]])</f>
        <v>0</v>
      </c>
    </row>
    <row r="19603" spans="1:6" x14ac:dyDescent="0.25">
      <c r="A19603" t="s">
        <v>19604</v>
      </c>
      <c r="B19603" s="1">
        <v>42888</v>
      </c>
      <c r="C19603" s="2">
        <v>0.4070023148148148</v>
      </c>
      <c r="D19603" t="str">
        <f>RIGHT(Tabela1[[#This Row],[Nome]],3)</f>
        <v>PRW</v>
      </c>
      <c r="E19603" t="e">
        <f>VLOOKUP(Tabela1[[#This Row],[Nome]],customs_unique[],1,FALSE)</f>
        <v>#N/A</v>
      </c>
      <c r="F19603" t="b">
        <f>ISTEXT(Tabela1[[#This Row],[Custom_unique]])</f>
        <v>0</v>
      </c>
    </row>
    <row r="19604" spans="1:6" x14ac:dyDescent="0.25">
      <c r="A19604" t="s">
        <v>19605</v>
      </c>
      <c r="B19604" s="1">
        <v>42888</v>
      </c>
      <c r="C19604" s="2">
        <v>0.4070023148148148</v>
      </c>
      <c r="D19604" t="str">
        <f>RIGHT(Tabela1[[#This Row],[Nome]],3)</f>
        <v>PRW</v>
      </c>
      <c r="E19604" t="e">
        <f>VLOOKUP(Tabela1[[#This Row],[Nome]],customs_unique[],1,FALSE)</f>
        <v>#N/A</v>
      </c>
      <c r="F19604" t="b">
        <f>ISTEXT(Tabela1[[#This Row],[Custom_unique]])</f>
        <v>0</v>
      </c>
    </row>
    <row r="19605" spans="1:6" x14ac:dyDescent="0.25">
      <c r="A19605" t="s">
        <v>19606</v>
      </c>
      <c r="B19605" s="1">
        <v>42888</v>
      </c>
      <c r="C19605" s="2">
        <v>0.4070023148148148</v>
      </c>
      <c r="D19605" t="str">
        <f>RIGHT(Tabela1[[#This Row],[Nome]],3)</f>
        <v>PRX</v>
      </c>
      <c r="E19605" t="e">
        <f>VLOOKUP(Tabela1[[#This Row],[Nome]],customs_unique[],1,FALSE)</f>
        <v>#N/A</v>
      </c>
      <c r="F19605" t="b">
        <f>ISTEXT(Tabela1[[#This Row],[Custom_unique]])</f>
        <v>0</v>
      </c>
    </row>
    <row r="19606" spans="1:6" x14ac:dyDescent="0.25">
      <c r="A19606" t="s">
        <v>19607</v>
      </c>
      <c r="B19606" s="1">
        <v>43175</v>
      </c>
      <c r="C19606" s="2">
        <v>0.7356597222222222</v>
      </c>
      <c r="D19606" t="str">
        <f>RIGHT(Tabela1[[#This Row],[Nome]],3)</f>
        <v>PRW</v>
      </c>
      <c r="E19606" t="e">
        <f>VLOOKUP(Tabela1[[#This Row],[Nome]],customs_unique[],1,FALSE)</f>
        <v>#N/A</v>
      </c>
      <c r="F19606" t="b">
        <f>ISTEXT(Tabela1[[#This Row],[Custom_unique]])</f>
        <v>0</v>
      </c>
    </row>
    <row r="19607" spans="1:6" x14ac:dyDescent="0.25">
      <c r="A19607" t="s">
        <v>19608</v>
      </c>
      <c r="B19607" s="1">
        <v>43175</v>
      </c>
      <c r="C19607" s="2">
        <v>0.7356597222222222</v>
      </c>
      <c r="D19607" t="str">
        <f>RIGHT(Tabela1[[#This Row],[Nome]],3)</f>
        <v>PRW</v>
      </c>
      <c r="E19607" t="e">
        <f>VLOOKUP(Tabela1[[#This Row],[Nome]],customs_unique[],1,FALSE)</f>
        <v>#N/A</v>
      </c>
      <c r="F19607" t="b">
        <f>ISTEXT(Tabela1[[#This Row],[Custom_unique]])</f>
        <v>0</v>
      </c>
    </row>
    <row r="19608" spans="1:6" x14ac:dyDescent="0.25">
      <c r="A19608" t="s">
        <v>19609</v>
      </c>
      <c r="B19608" s="1">
        <v>42888</v>
      </c>
      <c r="C19608" s="2">
        <v>0.4070023148148148</v>
      </c>
      <c r="D19608" t="str">
        <f>RIGHT(Tabela1[[#This Row],[Nome]],3)</f>
        <v>PRX</v>
      </c>
      <c r="E19608" t="e">
        <f>VLOOKUP(Tabela1[[#This Row],[Nome]],customs_unique[],1,FALSE)</f>
        <v>#N/A</v>
      </c>
      <c r="F19608" t="b">
        <f>ISTEXT(Tabela1[[#This Row],[Custom_unique]])</f>
        <v>0</v>
      </c>
    </row>
    <row r="19609" spans="1:6" x14ac:dyDescent="0.25">
      <c r="A19609" t="s">
        <v>19610</v>
      </c>
      <c r="B19609" s="1">
        <v>42888</v>
      </c>
      <c r="C19609" s="2">
        <v>0.4070023148148148</v>
      </c>
      <c r="D19609" t="str">
        <f>RIGHT(Tabela1[[#This Row],[Nome]],3)</f>
        <v>PRX</v>
      </c>
      <c r="E19609" t="e">
        <f>VLOOKUP(Tabela1[[#This Row],[Nome]],customs_unique[],1,FALSE)</f>
        <v>#N/A</v>
      </c>
      <c r="F19609" t="b">
        <f>ISTEXT(Tabela1[[#This Row],[Custom_unique]])</f>
        <v>0</v>
      </c>
    </row>
    <row r="19610" spans="1:6" x14ac:dyDescent="0.25">
      <c r="A19610" t="s">
        <v>19611</v>
      </c>
      <c r="B19610" s="1">
        <v>43175</v>
      </c>
      <c r="C19610" s="2">
        <v>0.73562500000000008</v>
      </c>
      <c r="D19610" t="str">
        <f>RIGHT(Tabela1[[#This Row],[Nome]],3)</f>
        <v>PRX</v>
      </c>
      <c r="E19610" t="e">
        <f>VLOOKUP(Tabela1[[#This Row],[Nome]],customs_unique[],1,FALSE)</f>
        <v>#N/A</v>
      </c>
      <c r="F19610" t="b">
        <f>ISTEXT(Tabela1[[#This Row],[Custom_unique]])</f>
        <v>0</v>
      </c>
    </row>
    <row r="19611" spans="1:6" x14ac:dyDescent="0.25">
      <c r="A19611" t="s">
        <v>19612</v>
      </c>
      <c r="B19611" s="1">
        <v>42888</v>
      </c>
      <c r="C19611" s="2">
        <v>0.4070023148148148</v>
      </c>
      <c r="D19611" t="str">
        <f>RIGHT(Tabela1[[#This Row],[Nome]],3)</f>
        <v>PRW</v>
      </c>
      <c r="E19611" t="e">
        <f>VLOOKUP(Tabela1[[#This Row],[Nome]],customs_unique[],1,FALSE)</f>
        <v>#N/A</v>
      </c>
      <c r="F19611" t="b">
        <f>ISTEXT(Tabela1[[#This Row],[Custom_unique]])</f>
        <v>0</v>
      </c>
    </row>
    <row r="19612" spans="1:6" x14ac:dyDescent="0.25">
      <c r="A19612" t="s">
        <v>19613</v>
      </c>
      <c r="B19612" s="1">
        <v>42888</v>
      </c>
      <c r="C19612" s="2">
        <v>0.4070023148148148</v>
      </c>
      <c r="D19612" t="str">
        <f>RIGHT(Tabela1[[#This Row],[Nome]],3)</f>
        <v>PRW</v>
      </c>
      <c r="E19612" t="e">
        <f>VLOOKUP(Tabela1[[#This Row],[Nome]],customs_unique[],1,FALSE)</f>
        <v>#N/A</v>
      </c>
      <c r="F19612" t="b">
        <f>ISTEXT(Tabela1[[#This Row],[Custom_unique]])</f>
        <v>0</v>
      </c>
    </row>
    <row r="19613" spans="1:6" x14ac:dyDescent="0.25">
      <c r="A19613" t="s">
        <v>19614</v>
      </c>
      <c r="B19613" s="1">
        <v>42888</v>
      </c>
      <c r="C19613" s="2">
        <v>0.4070023148148148</v>
      </c>
      <c r="D19613" t="str">
        <f>RIGHT(Tabela1[[#This Row],[Nome]],3)</f>
        <v>PRW</v>
      </c>
      <c r="E19613" t="e">
        <f>VLOOKUP(Tabela1[[#This Row],[Nome]],customs_unique[],1,FALSE)</f>
        <v>#N/A</v>
      </c>
      <c r="F19613" t="b">
        <f>ISTEXT(Tabela1[[#This Row],[Custom_unique]])</f>
        <v>0</v>
      </c>
    </row>
    <row r="19614" spans="1:6" x14ac:dyDescent="0.25">
      <c r="A19614" t="s">
        <v>19615</v>
      </c>
      <c r="B19614" s="1">
        <v>42888</v>
      </c>
      <c r="C19614" s="2">
        <v>0.4070023148148148</v>
      </c>
      <c r="D19614" t="str">
        <f>RIGHT(Tabela1[[#This Row],[Nome]],3)</f>
        <v>PRW</v>
      </c>
      <c r="E19614" t="e">
        <f>VLOOKUP(Tabela1[[#This Row],[Nome]],customs_unique[],1,FALSE)</f>
        <v>#N/A</v>
      </c>
      <c r="F19614" t="b">
        <f>ISTEXT(Tabela1[[#This Row],[Custom_unique]])</f>
        <v>0</v>
      </c>
    </row>
    <row r="19615" spans="1:6" x14ac:dyDescent="0.25">
      <c r="A19615" t="s">
        <v>19616</v>
      </c>
      <c r="B19615" s="1">
        <v>43027</v>
      </c>
      <c r="C19615" s="2">
        <v>0.43189814814814814</v>
      </c>
      <c r="D19615" t="str">
        <f>RIGHT(Tabela1[[#This Row],[Nome]],3)</f>
        <v>PRX</v>
      </c>
      <c r="E19615" t="e">
        <f>VLOOKUP(Tabela1[[#This Row],[Nome]],customs_unique[],1,FALSE)</f>
        <v>#N/A</v>
      </c>
      <c r="F19615" t="b">
        <f>ISTEXT(Tabela1[[#This Row],[Custom_unique]])</f>
        <v>0</v>
      </c>
    </row>
    <row r="19616" spans="1:6" x14ac:dyDescent="0.25">
      <c r="A19616" t="s">
        <v>19617</v>
      </c>
      <c r="B19616" s="1">
        <v>42888</v>
      </c>
      <c r="C19616" s="2">
        <v>0.4070023148148148</v>
      </c>
      <c r="D19616" t="str">
        <f>RIGHT(Tabela1[[#This Row],[Nome]],3)</f>
        <v>PRX</v>
      </c>
      <c r="E19616" t="e">
        <f>VLOOKUP(Tabela1[[#This Row],[Nome]],customs_unique[],1,FALSE)</f>
        <v>#N/A</v>
      </c>
      <c r="F19616" t="b">
        <f>ISTEXT(Tabela1[[#This Row],[Custom_unique]])</f>
        <v>0</v>
      </c>
    </row>
    <row r="19617" spans="1:6" x14ac:dyDescent="0.25">
      <c r="A19617" t="s">
        <v>19618</v>
      </c>
      <c r="B19617" s="1">
        <v>42888</v>
      </c>
      <c r="C19617" s="2">
        <v>0.4070023148148148</v>
      </c>
      <c r="D19617" t="str">
        <f>RIGHT(Tabela1[[#This Row],[Nome]],3)</f>
        <v>PRX</v>
      </c>
      <c r="E19617" t="e">
        <f>VLOOKUP(Tabela1[[#This Row],[Nome]],customs_unique[],1,FALSE)</f>
        <v>#N/A</v>
      </c>
      <c r="F19617" t="b">
        <f>ISTEXT(Tabela1[[#This Row],[Custom_unique]])</f>
        <v>0</v>
      </c>
    </row>
    <row r="19618" spans="1:6" x14ac:dyDescent="0.25">
      <c r="A19618" t="s">
        <v>19619</v>
      </c>
      <c r="B19618" s="1">
        <v>42888</v>
      </c>
      <c r="C19618" s="2">
        <v>0.4070023148148148</v>
      </c>
      <c r="D19618" t="str">
        <f>RIGHT(Tabela1[[#This Row],[Nome]],3)</f>
        <v>PRX</v>
      </c>
      <c r="E19618" t="e">
        <f>VLOOKUP(Tabela1[[#This Row],[Nome]],customs_unique[],1,FALSE)</f>
        <v>#N/A</v>
      </c>
      <c r="F19618" t="b">
        <f>ISTEXT(Tabela1[[#This Row],[Custom_unique]])</f>
        <v>0</v>
      </c>
    </row>
    <row r="19619" spans="1:6" x14ac:dyDescent="0.25">
      <c r="A19619" t="s">
        <v>19620</v>
      </c>
      <c r="B19619" s="1">
        <v>42888</v>
      </c>
      <c r="C19619" s="2">
        <v>0.4070023148148148</v>
      </c>
      <c r="D19619" t="str">
        <f>RIGHT(Tabela1[[#This Row],[Nome]],3)</f>
        <v>PRW</v>
      </c>
      <c r="E19619" t="e">
        <f>VLOOKUP(Tabela1[[#This Row],[Nome]],customs_unique[],1,FALSE)</f>
        <v>#N/A</v>
      </c>
      <c r="F19619" t="b">
        <f>ISTEXT(Tabela1[[#This Row],[Custom_unique]])</f>
        <v>0</v>
      </c>
    </row>
    <row r="19620" spans="1:6" x14ac:dyDescent="0.25">
      <c r="A19620" t="s">
        <v>19621</v>
      </c>
      <c r="B19620" s="1">
        <v>42888</v>
      </c>
      <c r="C19620" s="2">
        <v>0.4070023148148148</v>
      </c>
      <c r="D19620" t="str">
        <f>RIGHT(Tabela1[[#This Row],[Nome]],3)</f>
        <v>PRW</v>
      </c>
      <c r="E19620" t="e">
        <f>VLOOKUP(Tabela1[[#This Row],[Nome]],customs_unique[],1,FALSE)</f>
        <v>#N/A</v>
      </c>
      <c r="F19620" t="b">
        <f>ISTEXT(Tabela1[[#This Row],[Custom_unique]])</f>
        <v>0</v>
      </c>
    </row>
    <row r="19621" spans="1:6" x14ac:dyDescent="0.25">
      <c r="A19621" t="s">
        <v>19622</v>
      </c>
      <c r="B19621" s="1">
        <v>42888</v>
      </c>
      <c r="C19621" s="2">
        <v>0.4070023148148148</v>
      </c>
      <c r="D19621" t="str">
        <f>RIGHT(Tabela1[[#This Row],[Nome]],3)</f>
        <v>PRX</v>
      </c>
      <c r="E19621" t="e">
        <f>VLOOKUP(Tabela1[[#This Row],[Nome]],customs_unique[],1,FALSE)</f>
        <v>#N/A</v>
      </c>
      <c r="F19621" t="b">
        <f>ISTEXT(Tabela1[[#This Row],[Custom_unique]])</f>
        <v>0</v>
      </c>
    </row>
    <row r="19622" spans="1:6" x14ac:dyDescent="0.25">
      <c r="A19622" t="s">
        <v>19623</v>
      </c>
      <c r="B19622" s="1">
        <v>43039</v>
      </c>
      <c r="C19622" s="2">
        <v>0.69756944444444446</v>
      </c>
      <c r="D19622" t="str">
        <f>RIGHT(Tabela1[[#This Row],[Nome]],3)</f>
        <v>PRX</v>
      </c>
      <c r="E19622" t="e">
        <f>VLOOKUP(Tabela1[[#This Row],[Nome]],customs_unique[],1,FALSE)</f>
        <v>#N/A</v>
      </c>
      <c r="F19622" t="b">
        <f>ISTEXT(Tabela1[[#This Row],[Custom_unique]])</f>
        <v>0</v>
      </c>
    </row>
    <row r="19623" spans="1:6" x14ac:dyDescent="0.25">
      <c r="A19623" t="s">
        <v>19624</v>
      </c>
      <c r="B19623" s="1">
        <v>42888</v>
      </c>
      <c r="C19623" s="2">
        <v>0.4070023148148148</v>
      </c>
      <c r="D19623" t="str">
        <f>RIGHT(Tabela1[[#This Row],[Nome]],3)</f>
        <v>PRX</v>
      </c>
      <c r="E19623" t="e">
        <f>VLOOKUP(Tabela1[[#This Row],[Nome]],customs_unique[],1,FALSE)</f>
        <v>#N/A</v>
      </c>
      <c r="F19623" t="b">
        <f>ISTEXT(Tabela1[[#This Row],[Custom_unique]])</f>
        <v>0</v>
      </c>
    </row>
    <row r="19624" spans="1:6" x14ac:dyDescent="0.25">
      <c r="A19624" t="s">
        <v>19625</v>
      </c>
      <c r="B19624" s="1">
        <v>42888</v>
      </c>
      <c r="C19624" s="2">
        <v>0.4070023148148148</v>
      </c>
      <c r="D19624" t="str">
        <f>RIGHT(Tabela1[[#This Row],[Nome]],3)</f>
        <v>PRX</v>
      </c>
      <c r="E19624" t="e">
        <f>VLOOKUP(Tabela1[[#This Row],[Nome]],customs_unique[],1,FALSE)</f>
        <v>#N/A</v>
      </c>
      <c r="F19624" t="b">
        <f>ISTEXT(Tabela1[[#This Row],[Custom_unique]])</f>
        <v>0</v>
      </c>
    </row>
    <row r="19625" spans="1:6" x14ac:dyDescent="0.25">
      <c r="A19625" t="s">
        <v>19626</v>
      </c>
      <c r="B19625" s="1">
        <v>42888</v>
      </c>
      <c r="C19625" s="2">
        <v>0.4070023148148148</v>
      </c>
      <c r="D19625" t="str">
        <f>RIGHT(Tabela1[[#This Row],[Nome]],3)</f>
        <v>PRX</v>
      </c>
      <c r="E19625" t="e">
        <f>VLOOKUP(Tabela1[[#This Row],[Nome]],customs_unique[],1,FALSE)</f>
        <v>#N/A</v>
      </c>
      <c r="F19625" t="b">
        <f>ISTEXT(Tabela1[[#This Row],[Custom_unique]])</f>
        <v>0</v>
      </c>
    </row>
    <row r="19626" spans="1:6" x14ac:dyDescent="0.25">
      <c r="A19626" t="s">
        <v>19627</v>
      </c>
      <c r="B19626" s="1">
        <v>42888</v>
      </c>
      <c r="C19626" s="2">
        <v>0.4070023148148148</v>
      </c>
      <c r="D19626" t="str">
        <f>RIGHT(Tabela1[[#This Row],[Nome]],3)</f>
        <v>PRX</v>
      </c>
      <c r="E19626" t="e">
        <f>VLOOKUP(Tabela1[[#This Row],[Nome]],customs_unique[],1,FALSE)</f>
        <v>#N/A</v>
      </c>
      <c r="F19626" t="b">
        <f>ISTEXT(Tabela1[[#This Row],[Custom_unique]])</f>
        <v>0</v>
      </c>
    </row>
    <row r="19627" spans="1:6" x14ac:dyDescent="0.25">
      <c r="A19627" t="s">
        <v>19628</v>
      </c>
      <c r="B19627" s="1">
        <v>42888</v>
      </c>
      <c r="C19627" s="2">
        <v>0.4070023148148148</v>
      </c>
      <c r="D19627" t="str">
        <f>RIGHT(Tabela1[[#This Row],[Nome]],3)</f>
        <v>PRX</v>
      </c>
      <c r="E19627" t="e">
        <f>VLOOKUP(Tabela1[[#This Row],[Nome]],customs_unique[],1,FALSE)</f>
        <v>#N/A</v>
      </c>
      <c r="F19627" t="b">
        <f>ISTEXT(Tabela1[[#This Row],[Custom_unique]])</f>
        <v>0</v>
      </c>
    </row>
    <row r="19628" spans="1:6" x14ac:dyDescent="0.25">
      <c r="A19628" t="s">
        <v>19629</v>
      </c>
      <c r="B19628" s="1">
        <v>42888</v>
      </c>
      <c r="C19628" s="2">
        <v>0.4070023148148148</v>
      </c>
      <c r="D19628" t="str">
        <f>RIGHT(Tabela1[[#This Row],[Nome]],3)</f>
        <v>PRX</v>
      </c>
      <c r="E19628" t="e">
        <f>VLOOKUP(Tabela1[[#This Row],[Nome]],customs_unique[],1,FALSE)</f>
        <v>#N/A</v>
      </c>
      <c r="F19628" t="b">
        <f>ISTEXT(Tabela1[[#This Row],[Custom_unique]])</f>
        <v>0</v>
      </c>
    </row>
    <row r="19629" spans="1:6" x14ac:dyDescent="0.25">
      <c r="A19629" t="s">
        <v>19630</v>
      </c>
      <c r="B19629" s="1">
        <v>42888</v>
      </c>
      <c r="C19629" s="2">
        <v>0.4070023148148148</v>
      </c>
      <c r="D19629" t="str">
        <f>RIGHT(Tabela1[[#This Row],[Nome]],3)</f>
        <v>PRX</v>
      </c>
      <c r="E19629" t="e">
        <f>VLOOKUP(Tabela1[[#This Row],[Nome]],customs_unique[],1,FALSE)</f>
        <v>#N/A</v>
      </c>
      <c r="F19629" t="b">
        <f>ISTEXT(Tabela1[[#This Row],[Custom_unique]])</f>
        <v>0</v>
      </c>
    </row>
    <row r="19630" spans="1:6" x14ac:dyDescent="0.25">
      <c r="A19630" t="s">
        <v>19631</v>
      </c>
      <c r="B19630" s="1">
        <v>42888</v>
      </c>
      <c r="C19630" s="2">
        <v>0.4070023148148148</v>
      </c>
      <c r="D19630" t="str">
        <f>RIGHT(Tabela1[[#This Row],[Nome]],3)</f>
        <v>PRX</v>
      </c>
      <c r="E19630" t="e">
        <f>VLOOKUP(Tabela1[[#This Row],[Nome]],customs_unique[],1,FALSE)</f>
        <v>#N/A</v>
      </c>
      <c r="F19630" t="b">
        <f>ISTEXT(Tabela1[[#This Row],[Custom_unique]])</f>
        <v>0</v>
      </c>
    </row>
    <row r="19631" spans="1:6" x14ac:dyDescent="0.25">
      <c r="A19631" t="s">
        <v>19632</v>
      </c>
      <c r="B19631" s="1">
        <v>42888</v>
      </c>
      <c r="C19631" s="2">
        <v>0.4070023148148148</v>
      </c>
      <c r="D19631" t="str">
        <f>RIGHT(Tabela1[[#This Row],[Nome]],3)</f>
        <v>PRW</v>
      </c>
      <c r="E19631" t="e">
        <f>VLOOKUP(Tabela1[[#This Row],[Nome]],customs_unique[],1,FALSE)</f>
        <v>#N/A</v>
      </c>
      <c r="F19631" t="b">
        <f>ISTEXT(Tabela1[[#This Row],[Custom_unique]])</f>
        <v>0</v>
      </c>
    </row>
    <row r="19632" spans="1:6" x14ac:dyDescent="0.25">
      <c r="A19632" t="s">
        <v>19633</v>
      </c>
      <c r="B19632" s="1">
        <v>42890</v>
      </c>
      <c r="C19632" s="2">
        <v>0.95353009259259258</v>
      </c>
      <c r="D19632" t="str">
        <f>RIGHT(Tabela1[[#This Row],[Nome]],3)</f>
        <v>PRW</v>
      </c>
      <c r="E19632" t="e">
        <f>VLOOKUP(Tabela1[[#This Row],[Nome]],customs_unique[],1,FALSE)</f>
        <v>#N/A</v>
      </c>
      <c r="F19632" t="b">
        <f>ISTEXT(Tabela1[[#This Row],[Custom_unique]])</f>
        <v>0</v>
      </c>
    </row>
    <row r="19633" spans="1:6" x14ac:dyDescent="0.25">
      <c r="A19633" t="s">
        <v>19634</v>
      </c>
      <c r="B19633" s="1">
        <v>42888</v>
      </c>
      <c r="C19633" s="2">
        <v>0.4070023148148148</v>
      </c>
      <c r="D19633" t="str">
        <f>RIGHT(Tabela1[[#This Row],[Nome]],3)</f>
        <v>PRW</v>
      </c>
      <c r="E19633" t="e">
        <f>VLOOKUP(Tabela1[[#This Row],[Nome]],customs_unique[],1,FALSE)</f>
        <v>#N/A</v>
      </c>
      <c r="F19633" t="b">
        <f>ISTEXT(Tabela1[[#This Row],[Custom_unique]])</f>
        <v>0</v>
      </c>
    </row>
    <row r="19634" spans="1:6" x14ac:dyDescent="0.25">
      <c r="A19634" t="s">
        <v>19635</v>
      </c>
      <c r="B19634" s="1">
        <v>42888</v>
      </c>
      <c r="C19634" s="2">
        <v>0.4070023148148148</v>
      </c>
      <c r="D19634" t="str">
        <f>RIGHT(Tabela1[[#This Row],[Nome]],3)</f>
        <v>PRW</v>
      </c>
      <c r="E19634" t="e">
        <f>VLOOKUP(Tabela1[[#This Row],[Nome]],customs_unique[],1,FALSE)</f>
        <v>#N/A</v>
      </c>
      <c r="F19634" t="b">
        <f>ISTEXT(Tabela1[[#This Row],[Custom_unique]])</f>
        <v>0</v>
      </c>
    </row>
    <row r="19635" spans="1:6" x14ac:dyDescent="0.25">
      <c r="A19635" t="s">
        <v>19636</v>
      </c>
      <c r="B19635" s="1">
        <v>42888</v>
      </c>
      <c r="C19635" s="2">
        <v>0.4070023148148148</v>
      </c>
      <c r="D19635" t="str">
        <f>RIGHT(Tabela1[[#This Row],[Nome]],3)</f>
        <v>PRW</v>
      </c>
      <c r="E19635" t="e">
        <f>VLOOKUP(Tabela1[[#This Row],[Nome]],customs_unique[],1,FALSE)</f>
        <v>#N/A</v>
      </c>
      <c r="F19635" t="b">
        <f>ISTEXT(Tabela1[[#This Row],[Custom_unique]])</f>
        <v>0</v>
      </c>
    </row>
    <row r="19636" spans="1:6" x14ac:dyDescent="0.25">
      <c r="A19636" t="s">
        <v>19637</v>
      </c>
      <c r="B19636" s="1">
        <v>42888</v>
      </c>
      <c r="C19636" s="2">
        <v>0.4070023148148148</v>
      </c>
      <c r="D19636" t="str">
        <f>RIGHT(Tabela1[[#This Row],[Nome]],3)</f>
        <v>PRX</v>
      </c>
      <c r="E19636" t="e">
        <f>VLOOKUP(Tabela1[[#This Row],[Nome]],customs_unique[],1,FALSE)</f>
        <v>#N/A</v>
      </c>
      <c r="F19636" t="b">
        <f>ISTEXT(Tabela1[[#This Row],[Custom_unique]])</f>
        <v>0</v>
      </c>
    </row>
    <row r="19637" spans="1:6" x14ac:dyDescent="0.25">
      <c r="A19637" t="s">
        <v>19638</v>
      </c>
      <c r="B19637" s="1">
        <v>42888</v>
      </c>
      <c r="C19637" s="2">
        <v>0.4070023148148148</v>
      </c>
      <c r="D19637" t="str">
        <f>RIGHT(Tabela1[[#This Row],[Nome]],3)</f>
        <v>PRX</v>
      </c>
      <c r="E19637" t="e">
        <f>VLOOKUP(Tabela1[[#This Row],[Nome]],customs_unique[],1,FALSE)</f>
        <v>#N/A</v>
      </c>
      <c r="F19637" t="b">
        <f>ISTEXT(Tabela1[[#This Row],[Custom_unique]])</f>
        <v>0</v>
      </c>
    </row>
    <row r="19638" spans="1:6" x14ac:dyDescent="0.25">
      <c r="A19638" t="s">
        <v>19639</v>
      </c>
      <c r="B19638" s="1">
        <v>42888</v>
      </c>
      <c r="C19638" s="2">
        <v>0.4070023148148148</v>
      </c>
      <c r="D19638" t="str">
        <f>RIGHT(Tabela1[[#This Row],[Nome]],3)</f>
        <v>PRX</v>
      </c>
      <c r="E19638" t="e">
        <f>VLOOKUP(Tabela1[[#This Row],[Nome]],customs_unique[],1,FALSE)</f>
        <v>#N/A</v>
      </c>
      <c r="F19638" t="b">
        <f>ISTEXT(Tabela1[[#This Row],[Custom_unique]])</f>
        <v>0</v>
      </c>
    </row>
    <row r="19639" spans="1:6" x14ac:dyDescent="0.25">
      <c r="A19639" t="s">
        <v>19640</v>
      </c>
      <c r="B19639" s="1">
        <v>42888</v>
      </c>
      <c r="C19639" s="2">
        <v>0.4070023148148148</v>
      </c>
      <c r="D19639" t="str">
        <f>RIGHT(Tabela1[[#This Row],[Nome]],3)</f>
        <v>PRX</v>
      </c>
      <c r="E19639" t="e">
        <f>VLOOKUP(Tabela1[[#This Row],[Nome]],customs_unique[],1,FALSE)</f>
        <v>#N/A</v>
      </c>
      <c r="F19639" t="b">
        <f>ISTEXT(Tabela1[[#This Row],[Custom_unique]])</f>
        <v>0</v>
      </c>
    </row>
    <row r="19640" spans="1:6" x14ac:dyDescent="0.25">
      <c r="A19640" t="s">
        <v>19641</v>
      </c>
      <c r="B19640" s="1">
        <v>42888</v>
      </c>
      <c r="C19640" s="2">
        <v>0.4070023148148148</v>
      </c>
      <c r="D19640" t="str">
        <f>RIGHT(Tabela1[[#This Row],[Nome]],3)</f>
        <v>PRX</v>
      </c>
      <c r="E19640" t="e">
        <f>VLOOKUP(Tabela1[[#This Row],[Nome]],customs_unique[],1,FALSE)</f>
        <v>#N/A</v>
      </c>
      <c r="F19640" t="b">
        <f>ISTEXT(Tabela1[[#This Row],[Custom_unique]])</f>
        <v>0</v>
      </c>
    </row>
    <row r="19641" spans="1:6" x14ac:dyDescent="0.25">
      <c r="A19641" t="s">
        <v>19642</v>
      </c>
      <c r="B19641" s="1">
        <v>42888</v>
      </c>
      <c r="C19641" s="2">
        <v>0.4070023148148148</v>
      </c>
      <c r="D19641" t="str">
        <f>RIGHT(Tabela1[[#This Row],[Nome]],3)</f>
        <v>PRX</v>
      </c>
      <c r="E19641" t="e">
        <f>VLOOKUP(Tabela1[[#This Row],[Nome]],customs_unique[],1,FALSE)</f>
        <v>#N/A</v>
      </c>
      <c r="F19641" t="b">
        <f>ISTEXT(Tabela1[[#This Row],[Custom_unique]])</f>
        <v>0</v>
      </c>
    </row>
    <row r="19642" spans="1:6" x14ac:dyDescent="0.25">
      <c r="A19642" t="s">
        <v>19643</v>
      </c>
      <c r="B19642" s="1">
        <v>42888</v>
      </c>
      <c r="C19642" s="2">
        <v>0.4070023148148148</v>
      </c>
      <c r="D19642" t="str">
        <f>RIGHT(Tabela1[[#This Row],[Nome]],3)</f>
        <v>PRX</v>
      </c>
      <c r="E19642" t="e">
        <f>VLOOKUP(Tabela1[[#This Row],[Nome]],customs_unique[],1,FALSE)</f>
        <v>#N/A</v>
      </c>
      <c r="F19642" t="b">
        <f>ISTEXT(Tabela1[[#This Row],[Custom_unique]])</f>
        <v>0</v>
      </c>
    </row>
    <row r="19643" spans="1:6" x14ac:dyDescent="0.25">
      <c r="A19643" t="s">
        <v>19644</v>
      </c>
      <c r="B19643" s="1">
        <v>42888</v>
      </c>
      <c r="C19643" s="2">
        <v>0.4070023148148148</v>
      </c>
      <c r="D19643" t="str">
        <f>RIGHT(Tabela1[[#This Row],[Nome]],3)</f>
        <v>PRX</v>
      </c>
      <c r="E19643" t="e">
        <f>VLOOKUP(Tabela1[[#This Row],[Nome]],customs_unique[],1,FALSE)</f>
        <v>#N/A</v>
      </c>
      <c r="F19643" t="b">
        <f>ISTEXT(Tabela1[[#This Row],[Custom_unique]])</f>
        <v>0</v>
      </c>
    </row>
    <row r="19644" spans="1:6" x14ac:dyDescent="0.25">
      <c r="A19644" t="s">
        <v>19645</v>
      </c>
      <c r="B19644" s="1">
        <v>42888</v>
      </c>
      <c r="C19644" s="2">
        <v>0.4070023148148148</v>
      </c>
      <c r="D19644" t="str">
        <f>RIGHT(Tabela1[[#This Row],[Nome]],3)</f>
        <v>PRX</v>
      </c>
      <c r="E19644" t="e">
        <f>VLOOKUP(Tabela1[[#This Row],[Nome]],customs_unique[],1,FALSE)</f>
        <v>#N/A</v>
      </c>
      <c r="F19644" t="b">
        <f>ISTEXT(Tabela1[[#This Row],[Custom_unique]])</f>
        <v>0</v>
      </c>
    </row>
    <row r="19645" spans="1:6" x14ac:dyDescent="0.25">
      <c r="A19645" t="s">
        <v>19646</v>
      </c>
      <c r="B19645" s="1">
        <v>42888</v>
      </c>
      <c r="C19645" s="2">
        <v>0.4070023148148148</v>
      </c>
      <c r="D19645" t="str">
        <f>RIGHT(Tabela1[[#This Row],[Nome]],3)</f>
        <v>PRX</v>
      </c>
      <c r="E19645" t="e">
        <f>VLOOKUP(Tabela1[[#This Row],[Nome]],customs_unique[],1,FALSE)</f>
        <v>#N/A</v>
      </c>
      <c r="F19645" t="b">
        <f>ISTEXT(Tabela1[[#This Row],[Custom_unique]])</f>
        <v>0</v>
      </c>
    </row>
    <row r="19646" spans="1:6" x14ac:dyDescent="0.25">
      <c r="A19646" t="s">
        <v>19647</v>
      </c>
      <c r="B19646" s="1">
        <v>42888</v>
      </c>
      <c r="C19646" s="2">
        <v>0.4070023148148148</v>
      </c>
      <c r="D19646" t="str">
        <f>RIGHT(Tabela1[[#This Row],[Nome]],3)</f>
        <v>PRX</v>
      </c>
      <c r="E19646" t="e">
        <f>VLOOKUP(Tabela1[[#This Row],[Nome]],customs_unique[],1,FALSE)</f>
        <v>#N/A</v>
      </c>
      <c r="F19646" t="b">
        <f>ISTEXT(Tabela1[[#This Row],[Custom_unique]])</f>
        <v>0</v>
      </c>
    </row>
    <row r="19647" spans="1:6" x14ac:dyDescent="0.25">
      <c r="A19647" t="s">
        <v>19648</v>
      </c>
      <c r="B19647" s="1">
        <v>42888</v>
      </c>
      <c r="C19647" s="2">
        <v>0.4070023148148148</v>
      </c>
      <c r="D19647" t="str">
        <f>RIGHT(Tabela1[[#This Row],[Nome]],3)</f>
        <v>PRX</v>
      </c>
      <c r="E19647" t="e">
        <f>VLOOKUP(Tabela1[[#This Row],[Nome]],customs_unique[],1,FALSE)</f>
        <v>#N/A</v>
      </c>
      <c r="F19647" t="b">
        <f>ISTEXT(Tabela1[[#This Row],[Custom_unique]])</f>
        <v>0</v>
      </c>
    </row>
    <row r="19648" spans="1:6" x14ac:dyDescent="0.25">
      <c r="A19648" t="s">
        <v>19649</v>
      </c>
      <c r="B19648" s="1">
        <v>42888</v>
      </c>
      <c r="C19648" s="2">
        <v>0.4070023148148148</v>
      </c>
      <c r="D19648" t="str">
        <f>RIGHT(Tabela1[[#This Row],[Nome]],3)</f>
        <v>PRX</v>
      </c>
      <c r="E19648" t="e">
        <f>VLOOKUP(Tabela1[[#This Row],[Nome]],customs_unique[],1,FALSE)</f>
        <v>#N/A</v>
      </c>
      <c r="F19648" t="b">
        <f>ISTEXT(Tabela1[[#This Row],[Custom_unique]])</f>
        <v>0</v>
      </c>
    </row>
    <row r="19649" spans="1:6" x14ac:dyDescent="0.25">
      <c r="A19649" t="s">
        <v>19650</v>
      </c>
      <c r="B19649" s="1">
        <v>42888</v>
      </c>
      <c r="C19649" s="2">
        <v>0.4070023148148148</v>
      </c>
      <c r="D19649" t="str">
        <f>RIGHT(Tabela1[[#This Row],[Nome]],3)</f>
        <v>PRX</v>
      </c>
      <c r="E19649" t="e">
        <f>VLOOKUP(Tabela1[[#This Row],[Nome]],customs_unique[],1,FALSE)</f>
        <v>#N/A</v>
      </c>
      <c r="F19649" t="b">
        <f>ISTEXT(Tabela1[[#This Row],[Custom_unique]])</f>
        <v>0</v>
      </c>
    </row>
    <row r="19650" spans="1:6" x14ac:dyDescent="0.25">
      <c r="A19650" t="s">
        <v>19651</v>
      </c>
      <c r="B19650" s="1">
        <v>42888</v>
      </c>
      <c r="C19650" s="2">
        <v>0.4070023148148148</v>
      </c>
      <c r="D19650" t="str">
        <f>RIGHT(Tabela1[[#This Row],[Nome]],3)</f>
        <v>PRX</v>
      </c>
      <c r="E19650" t="e">
        <f>VLOOKUP(Tabela1[[#This Row],[Nome]],customs_unique[],1,FALSE)</f>
        <v>#N/A</v>
      </c>
      <c r="F19650" t="b">
        <f>ISTEXT(Tabela1[[#This Row],[Custom_unique]])</f>
        <v>0</v>
      </c>
    </row>
    <row r="19651" spans="1:6" x14ac:dyDescent="0.25">
      <c r="A19651" t="s">
        <v>19652</v>
      </c>
      <c r="B19651" s="1">
        <v>42888</v>
      </c>
      <c r="C19651" s="2">
        <v>0.4070023148148148</v>
      </c>
      <c r="D19651" t="str">
        <f>RIGHT(Tabela1[[#This Row],[Nome]],3)</f>
        <v>PRX</v>
      </c>
      <c r="E19651" t="e">
        <f>VLOOKUP(Tabela1[[#This Row],[Nome]],customs_unique[],1,FALSE)</f>
        <v>#N/A</v>
      </c>
      <c r="F19651" t="b">
        <f>ISTEXT(Tabela1[[#This Row],[Custom_unique]])</f>
        <v>0</v>
      </c>
    </row>
    <row r="19652" spans="1:6" x14ac:dyDescent="0.25">
      <c r="A19652" t="s">
        <v>19653</v>
      </c>
      <c r="B19652" s="1">
        <v>42888</v>
      </c>
      <c r="C19652" s="2">
        <v>0.4070023148148148</v>
      </c>
      <c r="D19652" t="str">
        <f>RIGHT(Tabela1[[#This Row],[Nome]],3)</f>
        <v>PRX</v>
      </c>
      <c r="E19652" t="e">
        <f>VLOOKUP(Tabela1[[#This Row],[Nome]],customs_unique[],1,FALSE)</f>
        <v>#N/A</v>
      </c>
      <c r="F19652" t="b">
        <f>ISTEXT(Tabela1[[#This Row],[Custom_unique]])</f>
        <v>0</v>
      </c>
    </row>
    <row r="19653" spans="1:6" x14ac:dyDescent="0.25">
      <c r="A19653" t="s">
        <v>19654</v>
      </c>
      <c r="B19653" s="1">
        <v>42888</v>
      </c>
      <c r="C19653" s="2">
        <v>0.4070023148148148</v>
      </c>
      <c r="D19653" t="str">
        <f>RIGHT(Tabela1[[#This Row],[Nome]],3)</f>
        <v>PRX</v>
      </c>
      <c r="E19653" t="e">
        <f>VLOOKUP(Tabela1[[#This Row],[Nome]],customs_unique[],1,FALSE)</f>
        <v>#N/A</v>
      </c>
      <c r="F19653" t="b">
        <f>ISTEXT(Tabela1[[#This Row],[Custom_unique]])</f>
        <v>0</v>
      </c>
    </row>
    <row r="19654" spans="1:6" x14ac:dyDescent="0.25">
      <c r="A19654" t="s">
        <v>19655</v>
      </c>
      <c r="B19654" s="1">
        <v>42578</v>
      </c>
      <c r="C19654" s="2">
        <v>0.44687499999999997</v>
      </c>
      <c r="D19654" t="str">
        <f>RIGHT(Tabela1[[#This Row],[Nome]],3)</f>
        <v>PRX</v>
      </c>
      <c r="E19654" t="e">
        <f>VLOOKUP(Tabela1[[#This Row],[Nome]],customs_unique[],1,FALSE)</f>
        <v>#N/A</v>
      </c>
      <c r="F19654" t="b">
        <f>ISTEXT(Tabela1[[#This Row],[Custom_unique]])</f>
        <v>0</v>
      </c>
    </row>
    <row r="19655" spans="1:6" x14ac:dyDescent="0.25">
      <c r="A19655" t="s">
        <v>19656</v>
      </c>
      <c r="B19655" s="1">
        <v>42888</v>
      </c>
      <c r="C19655" s="2">
        <v>0.4070023148148148</v>
      </c>
      <c r="D19655" t="str">
        <f>RIGHT(Tabela1[[#This Row],[Nome]],3)</f>
        <v>PRX</v>
      </c>
      <c r="E19655" t="e">
        <f>VLOOKUP(Tabela1[[#This Row],[Nome]],customs_unique[],1,FALSE)</f>
        <v>#N/A</v>
      </c>
      <c r="F19655" t="b">
        <f>ISTEXT(Tabela1[[#This Row],[Custom_unique]])</f>
        <v>0</v>
      </c>
    </row>
    <row r="19656" spans="1:6" x14ac:dyDescent="0.25">
      <c r="A19656" t="s">
        <v>19657</v>
      </c>
      <c r="B19656" s="1">
        <v>42888</v>
      </c>
      <c r="C19656" s="2">
        <v>0.4070023148148148</v>
      </c>
      <c r="D19656" t="str">
        <f>RIGHT(Tabela1[[#This Row],[Nome]],3)</f>
        <v>PRX</v>
      </c>
      <c r="E19656" t="e">
        <f>VLOOKUP(Tabela1[[#This Row],[Nome]],customs_unique[],1,FALSE)</f>
        <v>#N/A</v>
      </c>
      <c r="F19656" t="b">
        <f>ISTEXT(Tabela1[[#This Row],[Custom_unique]])</f>
        <v>0</v>
      </c>
    </row>
    <row r="19657" spans="1:6" x14ac:dyDescent="0.25">
      <c r="A19657" t="s">
        <v>19658</v>
      </c>
      <c r="B19657" s="1">
        <v>42888</v>
      </c>
      <c r="C19657" s="2">
        <v>0.4070023148148148</v>
      </c>
      <c r="D19657" t="str">
        <f>RIGHT(Tabela1[[#This Row],[Nome]],3)</f>
        <v>PRX</v>
      </c>
      <c r="E19657" t="e">
        <f>VLOOKUP(Tabela1[[#This Row],[Nome]],customs_unique[],1,FALSE)</f>
        <v>#N/A</v>
      </c>
      <c r="F19657" t="b">
        <f>ISTEXT(Tabela1[[#This Row],[Custom_unique]])</f>
        <v>0</v>
      </c>
    </row>
    <row r="19658" spans="1:6" x14ac:dyDescent="0.25">
      <c r="A19658" t="s">
        <v>19659</v>
      </c>
      <c r="B19658" s="1">
        <v>42888</v>
      </c>
      <c r="C19658" s="2">
        <v>0.4070023148148148</v>
      </c>
      <c r="D19658" t="str">
        <f>RIGHT(Tabela1[[#This Row],[Nome]],3)</f>
        <v>PRX</v>
      </c>
      <c r="E19658" t="e">
        <f>VLOOKUP(Tabela1[[#This Row],[Nome]],customs_unique[],1,FALSE)</f>
        <v>#N/A</v>
      </c>
      <c r="F19658" t="b">
        <f>ISTEXT(Tabela1[[#This Row],[Custom_unique]])</f>
        <v>0</v>
      </c>
    </row>
    <row r="19659" spans="1:6" x14ac:dyDescent="0.25">
      <c r="A19659" t="s">
        <v>19660</v>
      </c>
      <c r="B19659" s="1">
        <v>42888</v>
      </c>
      <c r="C19659" s="2">
        <v>0.4070023148148148</v>
      </c>
      <c r="D19659" t="str">
        <f>RIGHT(Tabela1[[#This Row],[Nome]],3)</f>
        <v>PRX</v>
      </c>
      <c r="E19659" t="e">
        <f>VLOOKUP(Tabela1[[#This Row],[Nome]],customs_unique[],1,FALSE)</f>
        <v>#N/A</v>
      </c>
      <c r="F19659" t="b">
        <f>ISTEXT(Tabela1[[#This Row],[Custom_unique]])</f>
        <v>0</v>
      </c>
    </row>
    <row r="19660" spans="1:6" x14ac:dyDescent="0.25">
      <c r="A19660" t="s">
        <v>19661</v>
      </c>
      <c r="B19660" s="1">
        <v>42888</v>
      </c>
      <c r="C19660" s="2">
        <v>0.4070023148148148</v>
      </c>
      <c r="D19660" t="str">
        <f>RIGHT(Tabela1[[#This Row],[Nome]],3)</f>
        <v>PRX</v>
      </c>
      <c r="E19660" t="e">
        <f>VLOOKUP(Tabela1[[#This Row],[Nome]],customs_unique[],1,FALSE)</f>
        <v>#N/A</v>
      </c>
      <c r="F19660" t="b">
        <f>ISTEXT(Tabela1[[#This Row],[Custom_unique]])</f>
        <v>0</v>
      </c>
    </row>
    <row r="19661" spans="1:6" x14ac:dyDescent="0.25">
      <c r="A19661" t="s">
        <v>19662</v>
      </c>
      <c r="B19661" s="1">
        <v>42888</v>
      </c>
      <c r="C19661" s="2">
        <v>0.4070023148148148</v>
      </c>
      <c r="D19661" t="str">
        <f>RIGHT(Tabela1[[#This Row],[Nome]],3)</f>
        <v>PRX</v>
      </c>
      <c r="E19661" t="e">
        <f>VLOOKUP(Tabela1[[#This Row],[Nome]],customs_unique[],1,FALSE)</f>
        <v>#N/A</v>
      </c>
      <c r="F19661" t="b">
        <f>ISTEXT(Tabela1[[#This Row],[Custom_unique]])</f>
        <v>0</v>
      </c>
    </row>
    <row r="19662" spans="1:6" x14ac:dyDescent="0.25">
      <c r="A19662" t="s">
        <v>19663</v>
      </c>
      <c r="B19662" s="1">
        <v>42888</v>
      </c>
      <c r="C19662" s="2">
        <v>0.4070023148148148</v>
      </c>
      <c r="D19662" t="str">
        <f>RIGHT(Tabela1[[#This Row],[Nome]],3)</f>
        <v>PRX</v>
      </c>
      <c r="E19662" t="e">
        <f>VLOOKUP(Tabela1[[#This Row],[Nome]],customs_unique[],1,FALSE)</f>
        <v>#N/A</v>
      </c>
      <c r="F19662" t="b">
        <f>ISTEXT(Tabela1[[#This Row],[Custom_unique]])</f>
        <v>0</v>
      </c>
    </row>
    <row r="19663" spans="1:6" x14ac:dyDescent="0.25">
      <c r="A19663" t="s">
        <v>19664</v>
      </c>
      <c r="B19663" s="1">
        <v>42888</v>
      </c>
      <c r="C19663" s="2">
        <v>0.4070023148148148</v>
      </c>
      <c r="D19663" t="str">
        <f>RIGHT(Tabela1[[#This Row],[Nome]],3)</f>
        <v>PRX</v>
      </c>
      <c r="E19663" t="e">
        <f>VLOOKUP(Tabela1[[#This Row],[Nome]],customs_unique[],1,FALSE)</f>
        <v>#N/A</v>
      </c>
      <c r="F19663" t="b">
        <f>ISTEXT(Tabela1[[#This Row],[Custom_unique]])</f>
        <v>0</v>
      </c>
    </row>
    <row r="19664" spans="1:6" x14ac:dyDescent="0.25">
      <c r="A19664" t="s">
        <v>19665</v>
      </c>
      <c r="B19664" s="1">
        <v>42121</v>
      </c>
      <c r="C19664" s="2">
        <v>0.67087962962962966</v>
      </c>
      <c r="D19664" t="str">
        <f>RIGHT(Tabela1[[#This Row],[Nome]],3)</f>
        <v>PRW</v>
      </c>
      <c r="E19664" t="e">
        <f>VLOOKUP(Tabela1[[#This Row],[Nome]],customs_unique[],1,FALSE)</f>
        <v>#N/A</v>
      </c>
      <c r="F19664" t="b">
        <f>ISTEXT(Tabela1[[#This Row],[Custom_unique]])</f>
        <v>0</v>
      </c>
    </row>
    <row r="19665" spans="1:6" x14ac:dyDescent="0.25">
      <c r="A19665" t="s">
        <v>19666</v>
      </c>
      <c r="B19665" s="1">
        <v>42121</v>
      </c>
      <c r="C19665" s="2">
        <v>0.67087962962962966</v>
      </c>
      <c r="D19665" t="str">
        <f>RIGHT(Tabela1[[#This Row],[Nome]],3)</f>
        <v>PRW</v>
      </c>
      <c r="E19665" t="e">
        <f>VLOOKUP(Tabela1[[#This Row],[Nome]],customs_unique[],1,FALSE)</f>
        <v>#N/A</v>
      </c>
      <c r="F19665" t="b">
        <f>ISTEXT(Tabela1[[#This Row],[Custom_unique]])</f>
        <v>0</v>
      </c>
    </row>
    <row r="19666" spans="1:6" x14ac:dyDescent="0.25">
      <c r="A19666" t="s">
        <v>19667</v>
      </c>
      <c r="B19666" s="1">
        <v>42888</v>
      </c>
      <c r="C19666" s="2">
        <v>0.4070023148148148</v>
      </c>
      <c r="D19666" t="str">
        <f>RIGHT(Tabela1[[#This Row],[Nome]],3)</f>
        <v>PRW</v>
      </c>
      <c r="E19666" t="e">
        <f>VLOOKUP(Tabela1[[#This Row],[Nome]],customs_unique[],1,FALSE)</f>
        <v>#N/A</v>
      </c>
      <c r="F19666" t="b">
        <f>ISTEXT(Tabela1[[#This Row],[Custom_unique]])</f>
        <v>0</v>
      </c>
    </row>
    <row r="19667" spans="1:6" x14ac:dyDescent="0.25">
      <c r="A19667" t="s">
        <v>19668</v>
      </c>
      <c r="B19667" s="1">
        <v>43216</v>
      </c>
      <c r="C19667" s="2">
        <v>0.45711805555555557</v>
      </c>
      <c r="D19667" t="str">
        <f>RIGHT(Tabela1[[#This Row],[Nome]],3)</f>
        <v>PRX</v>
      </c>
      <c r="E19667" t="e">
        <f>VLOOKUP(Tabela1[[#This Row],[Nome]],customs_unique[],1,FALSE)</f>
        <v>#N/A</v>
      </c>
      <c r="F19667" t="b">
        <f>ISTEXT(Tabela1[[#This Row],[Custom_unique]])</f>
        <v>0</v>
      </c>
    </row>
    <row r="19668" spans="1:6" x14ac:dyDescent="0.25">
      <c r="A19668" t="s">
        <v>19669</v>
      </c>
      <c r="B19668" s="1">
        <v>42888</v>
      </c>
      <c r="C19668" s="2">
        <v>0.4070023148148148</v>
      </c>
      <c r="D19668" t="str">
        <f>RIGHT(Tabela1[[#This Row],[Nome]],3)</f>
        <v>PRX</v>
      </c>
      <c r="E19668" t="e">
        <f>VLOOKUP(Tabela1[[#This Row],[Nome]],customs_unique[],1,FALSE)</f>
        <v>#N/A</v>
      </c>
      <c r="F19668" t="b">
        <f>ISTEXT(Tabela1[[#This Row],[Custom_unique]])</f>
        <v>0</v>
      </c>
    </row>
    <row r="19669" spans="1:6" x14ac:dyDescent="0.25">
      <c r="A19669" t="s">
        <v>19670</v>
      </c>
      <c r="B19669" s="1">
        <v>42888</v>
      </c>
      <c r="C19669" s="2">
        <v>0.4070023148148148</v>
      </c>
      <c r="D19669" t="str">
        <f>RIGHT(Tabela1[[#This Row],[Nome]],3)</f>
        <v>PRX</v>
      </c>
      <c r="E19669" t="e">
        <f>VLOOKUP(Tabela1[[#This Row],[Nome]],customs_unique[],1,FALSE)</f>
        <v>#N/A</v>
      </c>
      <c r="F19669" t="b">
        <f>ISTEXT(Tabela1[[#This Row],[Custom_unique]])</f>
        <v>0</v>
      </c>
    </row>
    <row r="19670" spans="1:6" x14ac:dyDescent="0.25">
      <c r="A19670" t="s">
        <v>19671</v>
      </c>
      <c r="B19670" s="1">
        <v>42888</v>
      </c>
      <c r="C19670" s="2">
        <v>0.4070023148148148</v>
      </c>
      <c r="D19670" t="str">
        <f>RIGHT(Tabela1[[#This Row],[Nome]],3)</f>
        <v>PRX</v>
      </c>
      <c r="E19670" t="e">
        <f>VLOOKUP(Tabela1[[#This Row],[Nome]],customs_unique[],1,FALSE)</f>
        <v>#N/A</v>
      </c>
      <c r="F19670" t="b">
        <f>ISTEXT(Tabela1[[#This Row],[Custom_unique]])</f>
        <v>0</v>
      </c>
    </row>
    <row r="19671" spans="1:6" x14ac:dyDescent="0.25">
      <c r="A19671" t="s">
        <v>19672</v>
      </c>
      <c r="B19671" s="1">
        <v>42888</v>
      </c>
      <c r="C19671" s="2">
        <v>0.4070023148148148</v>
      </c>
      <c r="D19671" t="str">
        <f>RIGHT(Tabela1[[#This Row],[Nome]],3)</f>
        <v>PRX</v>
      </c>
      <c r="E19671" t="e">
        <f>VLOOKUP(Tabela1[[#This Row],[Nome]],customs_unique[],1,FALSE)</f>
        <v>#N/A</v>
      </c>
      <c r="F19671" t="b">
        <f>ISTEXT(Tabela1[[#This Row],[Custom_unique]])</f>
        <v>0</v>
      </c>
    </row>
    <row r="19672" spans="1:6" x14ac:dyDescent="0.25">
      <c r="A19672" t="s">
        <v>19673</v>
      </c>
      <c r="B19672" s="1">
        <v>42888</v>
      </c>
      <c r="C19672" s="2">
        <v>0.4070023148148148</v>
      </c>
      <c r="D19672" t="str">
        <f>RIGHT(Tabela1[[#This Row],[Nome]],3)</f>
        <v>PRX</v>
      </c>
      <c r="E19672" t="e">
        <f>VLOOKUP(Tabela1[[#This Row],[Nome]],customs_unique[],1,FALSE)</f>
        <v>#N/A</v>
      </c>
      <c r="F19672" t="b">
        <f>ISTEXT(Tabela1[[#This Row],[Custom_unique]])</f>
        <v>0</v>
      </c>
    </row>
    <row r="19673" spans="1:6" x14ac:dyDescent="0.25">
      <c r="A19673" t="s">
        <v>19674</v>
      </c>
      <c r="B19673" s="1">
        <v>42888</v>
      </c>
      <c r="C19673" s="2">
        <v>0.4070023148148148</v>
      </c>
      <c r="D19673" t="str">
        <f>RIGHT(Tabela1[[#This Row],[Nome]],3)</f>
        <v>PRX</v>
      </c>
      <c r="E19673" t="e">
        <f>VLOOKUP(Tabela1[[#This Row],[Nome]],customs_unique[],1,FALSE)</f>
        <v>#N/A</v>
      </c>
      <c r="F19673" t="b">
        <f>ISTEXT(Tabela1[[#This Row],[Custom_unique]])</f>
        <v>0</v>
      </c>
    </row>
    <row r="19674" spans="1:6" x14ac:dyDescent="0.25">
      <c r="A19674" t="s">
        <v>19675</v>
      </c>
      <c r="B19674" s="1">
        <v>42888</v>
      </c>
      <c r="C19674" s="2">
        <v>0.4070023148148148</v>
      </c>
      <c r="D19674" t="str">
        <f>RIGHT(Tabela1[[#This Row],[Nome]],3)</f>
        <v>PRX</v>
      </c>
      <c r="E19674" t="e">
        <f>VLOOKUP(Tabela1[[#This Row],[Nome]],customs_unique[],1,FALSE)</f>
        <v>#N/A</v>
      </c>
      <c r="F19674" t="b">
        <f>ISTEXT(Tabela1[[#This Row],[Custom_unique]])</f>
        <v>0</v>
      </c>
    </row>
    <row r="19675" spans="1:6" x14ac:dyDescent="0.25">
      <c r="A19675" t="s">
        <v>19676</v>
      </c>
      <c r="B19675" s="1">
        <v>42888</v>
      </c>
      <c r="C19675" s="2">
        <v>0.4070023148148148</v>
      </c>
      <c r="D19675" t="str">
        <f>RIGHT(Tabela1[[#This Row],[Nome]],3)</f>
        <v>PRX</v>
      </c>
      <c r="E19675" t="e">
        <f>VLOOKUP(Tabela1[[#This Row],[Nome]],customs_unique[],1,FALSE)</f>
        <v>#N/A</v>
      </c>
      <c r="F19675" t="b">
        <f>ISTEXT(Tabela1[[#This Row],[Custom_unique]])</f>
        <v>0</v>
      </c>
    </row>
    <row r="19676" spans="1:6" x14ac:dyDescent="0.25">
      <c r="A19676" t="s">
        <v>19677</v>
      </c>
      <c r="B19676" s="1">
        <v>42888</v>
      </c>
      <c r="C19676" s="2">
        <v>0.4070023148148148</v>
      </c>
      <c r="D19676" t="str">
        <f>RIGHT(Tabela1[[#This Row],[Nome]],3)</f>
        <v>PRX</v>
      </c>
      <c r="E19676" t="e">
        <f>VLOOKUP(Tabela1[[#This Row],[Nome]],customs_unique[],1,FALSE)</f>
        <v>#N/A</v>
      </c>
      <c r="F19676" t="b">
        <f>ISTEXT(Tabela1[[#This Row],[Custom_unique]])</f>
        <v>0</v>
      </c>
    </row>
    <row r="19677" spans="1:6" x14ac:dyDescent="0.25">
      <c r="A19677" t="s">
        <v>19678</v>
      </c>
      <c r="B19677" s="1">
        <v>42888</v>
      </c>
      <c r="C19677" s="2">
        <v>0.4070023148148148</v>
      </c>
      <c r="D19677" t="str">
        <f>RIGHT(Tabela1[[#This Row],[Nome]],3)</f>
        <v>PRX</v>
      </c>
      <c r="E19677" t="e">
        <f>VLOOKUP(Tabela1[[#This Row],[Nome]],customs_unique[],1,FALSE)</f>
        <v>#N/A</v>
      </c>
      <c r="F19677" t="b">
        <f>ISTEXT(Tabela1[[#This Row],[Custom_unique]])</f>
        <v>0</v>
      </c>
    </row>
    <row r="19678" spans="1:6" x14ac:dyDescent="0.25">
      <c r="A19678" t="s">
        <v>19679</v>
      </c>
      <c r="B19678" s="1">
        <v>42888</v>
      </c>
      <c r="C19678" s="2">
        <v>0.4070023148148148</v>
      </c>
      <c r="D19678" t="str">
        <f>RIGHT(Tabela1[[#This Row],[Nome]],3)</f>
        <v>PRX</v>
      </c>
      <c r="E19678" t="e">
        <f>VLOOKUP(Tabela1[[#This Row],[Nome]],customs_unique[],1,FALSE)</f>
        <v>#N/A</v>
      </c>
      <c r="F19678" t="b">
        <f>ISTEXT(Tabela1[[#This Row],[Custom_unique]])</f>
        <v>0</v>
      </c>
    </row>
    <row r="19679" spans="1:6" x14ac:dyDescent="0.25">
      <c r="A19679" t="s">
        <v>19680</v>
      </c>
      <c r="B19679" s="1">
        <v>42888</v>
      </c>
      <c r="C19679" s="2">
        <v>0.4070023148148148</v>
      </c>
      <c r="D19679" t="str">
        <f>RIGHT(Tabela1[[#This Row],[Nome]],3)</f>
        <v>PRX</v>
      </c>
      <c r="E19679" t="e">
        <f>VLOOKUP(Tabela1[[#This Row],[Nome]],customs_unique[],1,FALSE)</f>
        <v>#N/A</v>
      </c>
      <c r="F19679" t="b">
        <f>ISTEXT(Tabela1[[#This Row],[Custom_unique]])</f>
        <v>0</v>
      </c>
    </row>
    <row r="19680" spans="1:6" x14ac:dyDescent="0.25">
      <c r="A19680" t="s">
        <v>19681</v>
      </c>
      <c r="B19680" s="1">
        <v>42888</v>
      </c>
      <c r="C19680" s="2">
        <v>0.4070023148148148</v>
      </c>
      <c r="D19680" t="str">
        <f>RIGHT(Tabela1[[#This Row],[Nome]],3)</f>
        <v>PRX</v>
      </c>
      <c r="E19680" t="e">
        <f>VLOOKUP(Tabela1[[#This Row],[Nome]],customs_unique[],1,FALSE)</f>
        <v>#N/A</v>
      </c>
      <c r="F19680" t="b">
        <f>ISTEXT(Tabela1[[#This Row],[Custom_unique]])</f>
        <v>0</v>
      </c>
    </row>
    <row r="19681" spans="1:6" x14ac:dyDescent="0.25">
      <c r="A19681" t="s">
        <v>19682</v>
      </c>
      <c r="B19681" s="1">
        <v>42888</v>
      </c>
      <c r="C19681" s="2">
        <v>0.4070023148148148</v>
      </c>
      <c r="D19681" t="str">
        <f>RIGHT(Tabela1[[#This Row],[Nome]],3)</f>
        <v>PRX</v>
      </c>
      <c r="E19681" t="e">
        <f>VLOOKUP(Tabela1[[#This Row],[Nome]],customs_unique[],1,FALSE)</f>
        <v>#N/A</v>
      </c>
      <c r="F19681" t="b">
        <f>ISTEXT(Tabela1[[#This Row],[Custom_unique]])</f>
        <v>0</v>
      </c>
    </row>
    <row r="19682" spans="1:6" x14ac:dyDescent="0.25">
      <c r="A19682" t="s">
        <v>19683</v>
      </c>
      <c r="B19682" s="1">
        <v>42888</v>
      </c>
      <c r="C19682" s="2">
        <v>0.4070023148148148</v>
      </c>
      <c r="D19682" t="str">
        <f>RIGHT(Tabela1[[#This Row],[Nome]],3)</f>
        <v>PRX</v>
      </c>
      <c r="E19682" t="e">
        <f>VLOOKUP(Tabela1[[#This Row],[Nome]],customs_unique[],1,FALSE)</f>
        <v>#N/A</v>
      </c>
      <c r="F19682" t="b">
        <f>ISTEXT(Tabela1[[#This Row],[Custom_unique]])</f>
        <v>0</v>
      </c>
    </row>
    <row r="19683" spans="1:6" x14ac:dyDescent="0.25">
      <c r="A19683" t="s">
        <v>19684</v>
      </c>
      <c r="B19683" s="1">
        <v>42888</v>
      </c>
      <c r="C19683" s="2">
        <v>0.4070023148148148</v>
      </c>
      <c r="D19683" t="str">
        <f>RIGHT(Tabela1[[#This Row],[Nome]],3)</f>
        <v>PRX</v>
      </c>
      <c r="E19683" t="e">
        <f>VLOOKUP(Tabela1[[#This Row],[Nome]],customs_unique[],1,FALSE)</f>
        <v>#N/A</v>
      </c>
      <c r="F19683" t="b">
        <f>ISTEXT(Tabela1[[#This Row],[Custom_unique]])</f>
        <v>0</v>
      </c>
    </row>
    <row r="19684" spans="1:6" x14ac:dyDescent="0.25">
      <c r="A19684" t="s">
        <v>19685</v>
      </c>
      <c r="B19684" s="1">
        <v>42888</v>
      </c>
      <c r="C19684" s="2">
        <v>0.4070023148148148</v>
      </c>
      <c r="D19684" t="str">
        <f>RIGHT(Tabela1[[#This Row],[Nome]],3)</f>
        <v>PRX</v>
      </c>
      <c r="E19684" t="e">
        <f>VLOOKUP(Tabela1[[#This Row],[Nome]],customs_unique[],1,FALSE)</f>
        <v>#N/A</v>
      </c>
      <c r="F19684" t="b">
        <f>ISTEXT(Tabela1[[#This Row],[Custom_unique]])</f>
        <v>0</v>
      </c>
    </row>
    <row r="19685" spans="1:6" x14ac:dyDescent="0.25">
      <c r="A19685" t="s">
        <v>19686</v>
      </c>
      <c r="B19685" s="1">
        <v>42888</v>
      </c>
      <c r="C19685" s="2">
        <v>0.4070023148148148</v>
      </c>
      <c r="D19685" t="str">
        <f>RIGHT(Tabela1[[#This Row],[Nome]],3)</f>
        <v>PRX</v>
      </c>
      <c r="E19685" t="e">
        <f>VLOOKUP(Tabela1[[#This Row],[Nome]],customs_unique[],1,FALSE)</f>
        <v>#N/A</v>
      </c>
      <c r="F19685" t="b">
        <f>ISTEXT(Tabela1[[#This Row],[Custom_unique]])</f>
        <v>0</v>
      </c>
    </row>
    <row r="19686" spans="1:6" x14ac:dyDescent="0.25">
      <c r="A19686" t="s">
        <v>19687</v>
      </c>
      <c r="B19686" s="1">
        <v>42888</v>
      </c>
      <c r="C19686" s="2">
        <v>0.4070023148148148</v>
      </c>
      <c r="D19686" t="str">
        <f>RIGHT(Tabela1[[#This Row],[Nome]],3)</f>
        <v>PRX</v>
      </c>
      <c r="E19686" t="e">
        <f>VLOOKUP(Tabela1[[#This Row],[Nome]],customs_unique[],1,FALSE)</f>
        <v>#N/A</v>
      </c>
      <c r="F19686" t="b">
        <f>ISTEXT(Tabela1[[#This Row],[Custom_unique]])</f>
        <v>0</v>
      </c>
    </row>
    <row r="19687" spans="1:6" x14ac:dyDescent="0.25">
      <c r="A19687" t="s">
        <v>19688</v>
      </c>
      <c r="B19687" s="1">
        <v>42888</v>
      </c>
      <c r="C19687" s="2">
        <v>0.4070023148148148</v>
      </c>
      <c r="D19687" t="str">
        <f>RIGHT(Tabela1[[#This Row],[Nome]],3)</f>
        <v>PRX</v>
      </c>
      <c r="E19687" t="e">
        <f>VLOOKUP(Tabela1[[#This Row],[Nome]],customs_unique[],1,FALSE)</f>
        <v>#N/A</v>
      </c>
      <c r="F19687" t="b">
        <f>ISTEXT(Tabela1[[#This Row],[Custom_unique]])</f>
        <v>0</v>
      </c>
    </row>
    <row r="19688" spans="1:6" x14ac:dyDescent="0.25">
      <c r="A19688" t="s">
        <v>19689</v>
      </c>
      <c r="B19688" s="1">
        <v>42888</v>
      </c>
      <c r="C19688" s="2">
        <v>0.4070023148148148</v>
      </c>
      <c r="D19688" t="str">
        <f>RIGHT(Tabela1[[#This Row],[Nome]],3)</f>
        <v>PRX</v>
      </c>
      <c r="E19688" t="e">
        <f>VLOOKUP(Tabela1[[#This Row],[Nome]],customs_unique[],1,FALSE)</f>
        <v>#N/A</v>
      </c>
      <c r="F19688" t="b">
        <f>ISTEXT(Tabela1[[#This Row],[Custom_unique]])</f>
        <v>0</v>
      </c>
    </row>
    <row r="19689" spans="1:6" x14ac:dyDescent="0.25">
      <c r="A19689" t="s">
        <v>19690</v>
      </c>
      <c r="B19689" s="1">
        <v>42888</v>
      </c>
      <c r="C19689" s="2">
        <v>0.4070023148148148</v>
      </c>
      <c r="D19689" t="str">
        <f>RIGHT(Tabela1[[#This Row],[Nome]],3)</f>
        <v>PRX</v>
      </c>
      <c r="E19689" t="e">
        <f>VLOOKUP(Tabela1[[#This Row],[Nome]],customs_unique[],1,FALSE)</f>
        <v>#N/A</v>
      </c>
      <c r="F19689" t="b">
        <f>ISTEXT(Tabela1[[#This Row],[Custom_unique]])</f>
        <v>0</v>
      </c>
    </row>
    <row r="19690" spans="1:6" x14ac:dyDescent="0.25">
      <c r="A19690" t="s">
        <v>19691</v>
      </c>
      <c r="B19690" s="1">
        <v>42888</v>
      </c>
      <c r="C19690" s="2">
        <v>0.4070023148148148</v>
      </c>
      <c r="D19690" t="str">
        <f>RIGHT(Tabela1[[#This Row],[Nome]],3)</f>
        <v>PRX</v>
      </c>
      <c r="E19690" t="e">
        <f>VLOOKUP(Tabela1[[#This Row],[Nome]],customs_unique[],1,FALSE)</f>
        <v>#N/A</v>
      </c>
      <c r="F19690" t="b">
        <f>ISTEXT(Tabela1[[#This Row],[Custom_unique]])</f>
        <v>0</v>
      </c>
    </row>
    <row r="19691" spans="1:6" x14ac:dyDescent="0.25">
      <c r="A19691" t="s">
        <v>19692</v>
      </c>
      <c r="B19691" s="1">
        <v>42888</v>
      </c>
      <c r="C19691" s="2">
        <v>0.4070023148148148</v>
      </c>
      <c r="D19691" t="str">
        <f>RIGHT(Tabela1[[#This Row],[Nome]],3)</f>
        <v>PRX</v>
      </c>
      <c r="E19691" t="e">
        <f>VLOOKUP(Tabela1[[#This Row],[Nome]],customs_unique[],1,FALSE)</f>
        <v>#N/A</v>
      </c>
      <c r="F19691" t="b">
        <f>ISTEXT(Tabela1[[#This Row],[Custom_unique]])</f>
        <v>0</v>
      </c>
    </row>
    <row r="19692" spans="1:6" x14ac:dyDescent="0.25">
      <c r="A19692" t="s">
        <v>19693</v>
      </c>
      <c r="B19692" s="1">
        <v>42888</v>
      </c>
      <c r="C19692" s="2">
        <v>0.4070023148148148</v>
      </c>
      <c r="D19692" t="str">
        <f>RIGHT(Tabela1[[#This Row],[Nome]],3)</f>
        <v>PRX</v>
      </c>
      <c r="E19692" t="e">
        <f>VLOOKUP(Tabela1[[#This Row],[Nome]],customs_unique[],1,FALSE)</f>
        <v>#N/A</v>
      </c>
      <c r="F19692" t="b">
        <f>ISTEXT(Tabela1[[#This Row],[Custom_unique]])</f>
        <v>0</v>
      </c>
    </row>
    <row r="19693" spans="1:6" x14ac:dyDescent="0.25">
      <c r="A19693" t="s">
        <v>19694</v>
      </c>
      <c r="B19693" s="1">
        <v>42888</v>
      </c>
      <c r="C19693" s="2">
        <v>0.4070023148148148</v>
      </c>
      <c r="D19693" t="str">
        <f>RIGHT(Tabela1[[#This Row],[Nome]],3)</f>
        <v>PRX</v>
      </c>
      <c r="E19693" t="e">
        <f>VLOOKUP(Tabela1[[#This Row],[Nome]],customs_unique[],1,FALSE)</f>
        <v>#N/A</v>
      </c>
      <c r="F19693" t="b">
        <f>ISTEXT(Tabela1[[#This Row],[Custom_unique]])</f>
        <v>0</v>
      </c>
    </row>
    <row r="19694" spans="1:6" x14ac:dyDescent="0.25">
      <c r="A19694" t="s">
        <v>19695</v>
      </c>
      <c r="B19694" s="1">
        <v>42888</v>
      </c>
      <c r="C19694" s="2">
        <v>0.4070023148148148</v>
      </c>
      <c r="D19694" t="str">
        <f>RIGHT(Tabela1[[#This Row],[Nome]],3)</f>
        <v>PRX</v>
      </c>
      <c r="E19694" t="e">
        <f>VLOOKUP(Tabela1[[#This Row],[Nome]],customs_unique[],1,FALSE)</f>
        <v>#N/A</v>
      </c>
      <c r="F19694" t="b">
        <f>ISTEXT(Tabela1[[#This Row],[Custom_unique]])</f>
        <v>0</v>
      </c>
    </row>
    <row r="19695" spans="1:6" x14ac:dyDescent="0.25">
      <c r="A19695" t="s">
        <v>19696</v>
      </c>
      <c r="B19695" s="1">
        <v>42888</v>
      </c>
      <c r="C19695" s="2">
        <v>0.4070023148148148</v>
      </c>
      <c r="D19695" t="str">
        <f>RIGHT(Tabela1[[#This Row],[Nome]],3)</f>
        <v>PRX</v>
      </c>
      <c r="E19695" t="e">
        <f>VLOOKUP(Tabela1[[#This Row],[Nome]],customs_unique[],1,FALSE)</f>
        <v>#N/A</v>
      </c>
      <c r="F19695" t="b">
        <f>ISTEXT(Tabela1[[#This Row],[Custom_unique]])</f>
        <v>0</v>
      </c>
    </row>
    <row r="19696" spans="1:6" x14ac:dyDescent="0.25">
      <c r="A19696" t="s">
        <v>19697</v>
      </c>
      <c r="B19696" s="1">
        <v>42888</v>
      </c>
      <c r="C19696" s="2">
        <v>0.4070023148148148</v>
      </c>
      <c r="D19696" t="str">
        <f>RIGHT(Tabela1[[#This Row],[Nome]],3)</f>
        <v>PRX</v>
      </c>
      <c r="E19696" t="e">
        <f>VLOOKUP(Tabela1[[#This Row],[Nome]],customs_unique[],1,FALSE)</f>
        <v>#N/A</v>
      </c>
      <c r="F19696" t="b">
        <f>ISTEXT(Tabela1[[#This Row],[Custom_unique]])</f>
        <v>0</v>
      </c>
    </row>
    <row r="19697" spans="1:6" x14ac:dyDescent="0.25">
      <c r="A19697" t="s">
        <v>19698</v>
      </c>
      <c r="B19697" s="1">
        <v>42888</v>
      </c>
      <c r="C19697" s="2">
        <v>0.4070023148148148</v>
      </c>
      <c r="D19697" t="str">
        <f>RIGHT(Tabela1[[#This Row],[Nome]],3)</f>
        <v>PRX</v>
      </c>
      <c r="E19697" t="e">
        <f>VLOOKUP(Tabela1[[#This Row],[Nome]],customs_unique[],1,FALSE)</f>
        <v>#N/A</v>
      </c>
      <c r="F19697" t="b">
        <f>ISTEXT(Tabela1[[#This Row],[Custom_unique]])</f>
        <v>0</v>
      </c>
    </row>
    <row r="19698" spans="1:6" x14ac:dyDescent="0.25">
      <c r="A19698" t="s">
        <v>19699</v>
      </c>
      <c r="B19698" s="1">
        <v>42508</v>
      </c>
      <c r="C19698" s="2">
        <v>0.62578703703703698</v>
      </c>
      <c r="D19698" t="str">
        <f>RIGHT(Tabela1[[#This Row],[Nome]],3)</f>
        <v>PRX</v>
      </c>
      <c r="E19698" t="e">
        <f>VLOOKUP(Tabela1[[#This Row],[Nome]],customs_unique[],1,FALSE)</f>
        <v>#N/A</v>
      </c>
      <c r="F19698" t="b">
        <f>ISTEXT(Tabela1[[#This Row],[Custom_unique]])</f>
        <v>0</v>
      </c>
    </row>
    <row r="19699" spans="1:6" x14ac:dyDescent="0.25">
      <c r="A19699" t="s">
        <v>19700</v>
      </c>
      <c r="B19699" s="1">
        <v>42888</v>
      </c>
      <c r="C19699" s="2">
        <v>0.4070023148148148</v>
      </c>
      <c r="D19699" t="str">
        <f>RIGHT(Tabela1[[#This Row],[Nome]],3)</f>
        <v>PRX</v>
      </c>
      <c r="E19699" t="e">
        <f>VLOOKUP(Tabela1[[#This Row],[Nome]],customs_unique[],1,FALSE)</f>
        <v>#N/A</v>
      </c>
      <c r="F19699" t="b">
        <f>ISTEXT(Tabela1[[#This Row],[Custom_unique]])</f>
        <v>0</v>
      </c>
    </row>
    <row r="19700" spans="1:6" x14ac:dyDescent="0.25">
      <c r="A19700" t="s">
        <v>19701</v>
      </c>
      <c r="B19700" s="1">
        <v>42888</v>
      </c>
      <c r="C19700" s="2">
        <v>0.4070023148148148</v>
      </c>
      <c r="D19700" t="str">
        <f>RIGHT(Tabela1[[#This Row],[Nome]],3)</f>
        <v>PRX</v>
      </c>
      <c r="E19700" t="e">
        <f>VLOOKUP(Tabela1[[#This Row],[Nome]],customs_unique[],1,FALSE)</f>
        <v>#N/A</v>
      </c>
      <c r="F19700" t="b">
        <f>ISTEXT(Tabela1[[#This Row],[Custom_unique]])</f>
        <v>0</v>
      </c>
    </row>
    <row r="19701" spans="1:6" x14ac:dyDescent="0.25">
      <c r="A19701" t="s">
        <v>19702</v>
      </c>
      <c r="B19701" s="1">
        <v>42888</v>
      </c>
      <c r="C19701" s="2">
        <v>0.4070023148148148</v>
      </c>
      <c r="D19701" t="str">
        <f>RIGHT(Tabela1[[#This Row],[Nome]],3)</f>
        <v>PRX</v>
      </c>
      <c r="E19701" t="e">
        <f>VLOOKUP(Tabela1[[#This Row],[Nome]],customs_unique[],1,FALSE)</f>
        <v>#N/A</v>
      </c>
      <c r="F19701" t="b">
        <f>ISTEXT(Tabela1[[#This Row],[Custom_unique]])</f>
        <v>0</v>
      </c>
    </row>
    <row r="19702" spans="1:6" x14ac:dyDescent="0.25">
      <c r="A19702" t="s">
        <v>19703</v>
      </c>
      <c r="B19702" s="1">
        <v>42947</v>
      </c>
      <c r="C19702" s="2">
        <v>0.51245370370370369</v>
      </c>
      <c r="D19702" t="str">
        <f>RIGHT(Tabela1[[#This Row],[Nome]],3)</f>
        <v>PRX</v>
      </c>
      <c r="E19702" t="e">
        <f>VLOOKUP(Tabela1[[#This Row],[Nome]],customs_unique[],1,FALSE)</f>
        <v>#N/A</v>
      </c>
      <c r="F19702" t="b">
        <f>ISTEXT(Tabela1[[#This Row],[Custom_unique]])</f>
        <v>0</v>
      </c>
    </row>
    <row r="19703" spans="1:6" x14ac:dyDescent="0.25">
      <c r="A19703" t="s">
        <v>19704</v>
      </c>
      <c r="B19703" s="1">
        <v>42888</v>
      </c>
      <c r="C19703" s="2">
        <v>0.4070023148148148</v>
      </c>
      <c r="D19703" t="str">
        <f>RIGHT(Tabela1[[#This Row],[Nome]],3)</f>
        <v>PRW</v>
      </c>
      <c r="E19703" t="e">
        <f>VLOOKUP(Tabela1[[#This Row],[Nome]],customs_unique[],1,FALSE)</f>
        <v>#N/A</v>
      </c>
      <c r="F19703" t="b">
        <f>ISTEXT(Tabela1[[#This Row],[Custom_unique]])</f>
        <v>0</v>
      </c>
    </row>
    <row r="19704" spans="1:6" x14ac:dyDescent="0.25">
      <c r="A19704" t="s">
        <v>19705</v>
      </c>
      <c r="B19704" s="1">
        <v>42888</v>
      </c>
      <c r="C19704" s="2">
        <v>0.4070023148148148</v>
      </c>
      <c r="D19704" t="str">
        <f>RIGHT(Tabela1[[#This Row],[Nome]],3)</f>
        <v>PRX</v>
      </c>
      <c r="E19704" t="e">
        <f>VLOOKUP(Tabela1[[#This Row],[Nome]],customs_unique[],1,FALSE)</f>
        <v>#N/A</v>
      </c>
      <c r="F19704" t="b">
        <f>ISTEXT(Tabela1[[#This Row],[Custom_unique]])</f>
        <v>0</v>
      </c>
    </row>
    <row r="19705" spans="1:6" x14ac:dyDescent="0.25">
      <c r="A19705" t="s">
        <v>19706</v>
      </c>
      <c r="B19705" s="1">
        <v>42888</v>
      </c>
      <c r="C19705" s="2">
        <v>0.4070023148148148</v>
      </c>
      <c r="D19705" t="str">
        <f>RIGHT(Tabela1[[#This Row],[Nome]],3)</f>
        <v>PRX</v>
      </c>
      <c r="E19705" t="e">
        <f>VLOOKUP(Tabela1[[#This Row],[Nome]],customs_unique[],1,FALSE)</f>
        <v>#N/A</v>
      </c>
      <c r="F19705" t="b">
        <f>ISTEXT(Tabela1[[#This Row],[Custom_unique]])</f>
        <v>0</v>
      </c>
    </row>
    <row r="19706" spans="1:6" x14ac:dyDescent="0.25">
      <c r="A19706" t="s">
        <v>19707</v>
      </c>
      <c r="B19706" s="1">
        <v>42888</v>
      </c>
      <c r="C19706" s="2">
        <v>0.4070023148148148</v>
      </c>
      <c r="D19706" t="str">
        <f>RIGHT(Tabela1[[#This Row],[Nome]],3)</f>
        <v>PRX</v>
      </c>
      <c r="E19706" t="e">
        <f>VLOOKUP(Tabela1[[#This Row],[Nome]],customs_unique[],1,FALSE)</f>
        <v>#N/A</v>
      </c>
      <c r="F19706" t="b">
        <f>ISTEXT(Tabela1[[#This Row],[Custom_unique]])</f>
        <v>0</v>
      </c>
    </row>
    <row r="19707" spans="1:6" x14ac:dyDescent="0.25">
      <c r="A19707" t="s">
        <v>19708</v>
      </c>
      <c r="B19707" s="1">
        <v>43123</v>
      </c>
      <c r="C19707" s="2">
        <v>0.76056712962962969</v>
      </c>
      <c r="D19707" t="str">
        <f>RIGHT(Tabela1[[#This Row],[Nome]],3)</f>
        <v>PRX</v>
      </c>
      <c r="E19707" t="e">
        <f>VLOOKUP(Tabela1[[#This Row],[Nome]],customs_unique[],1,FALSE)</f>
        <v>#N/A</v>
      </c>
      <c r="F19707" t="b">
        <f>ISTEXT(Tabela1[[#This Row],[Custom_unique]])</f>
        <v>0</v>
      </c>
    </row>
    <row r="19708" spans="1:6" x14ac:dyDescent="0.25">
      <c r="A19708" t="s">
        <v>19709</v>
      </c>
      <c r="B19708" s="1">
        <v>42888</v>
      </c>
      <c r="C19708" s="2">
        <v>0.4070023148148148</v>
      </c>
      <c r="D19708" t="str">
        <f>RIGHT(Tabela1[[#This Row],[Nome]],3)</f>
        <v>PRX</v>
      </c>
      <c r="E19708" t="e">
        <f>VLOOKUP(Tabela1[[#This Row],[Nome]],customs_unique[],1,FALSE)</f>
        <v>#N/A</v>
      </c>
      <c r="F19708" t="b">
        <f>ISTEXT(Tabela1[[#This Row],[Custom_unique]])</f>
        <v>0</v>
      </c>
    </row>
    <row r="19709" spans="1:6" x14ac:dyDescent="0.25">
      <c r="A19709" t="s">
        <v>19710</v>
      </c>
      <c r="B19709" s="1">
        <v>42888</v>
      </c>
      <c r="C19709" s="2">
        <v>0.4070023148148148</v>
      </c>
      <c r="D19709" t="str">
        <f>RIGHT(Tabela1[[#This Row],[Nome]],3)</f>
        <v>PRX</v>
      </c>
      <c r="E19709" t="e">
        <f>VLOOKUP(Tabela1[[#This Row],[Nome]],customs_unique[],1,FALSE)</f>
        <v>#N/A</v>
      </c>
      <c r="F19709" t="b">
        <f>ISTEXT(Tabela1[[#This Row],[Custom_unique]])</f>
        <v>0</v>
      </c>
    </row>
    <row r="19710" spans="1:6" x14ac:dyDescent="0.25">
      <c r="A19710" t="s">
        <v>19711</v>
      </c>
      <c r="B19710" s="1">
        <v>42888</v>
      </c>
      <c r="C19710" s="2">
        <v>0.4070023148148148</v>
      </c>
      <c r="D19710" t="str">
        <f>RIGHT(Tabela1[[#This Row],[Nome]],3)</f>
        <v>PRX</v>
      </c>
      <c r="E19710" t="e">
        <f>VLOOKUP(Tabela1[[#This Row],[Nome]],customs_unique[],1,FALSE)</f>
        <v>#N/A</v>
      </c>
      <c r="F19710" t="b">
        <f>ISTEXT(Tabela1[[#This Row],[Custom_unique]])</f>
        <v>0</v>
      </c>
    </row>
    <row r="19711" spans="1:6" x14ac:dyDescent="0.25">
      <c r="A19711" t="s">
        <v>19712</v>
      </c>
      <c r="B19711" s="1">
        <v>43136</v>
      </c>
      <c r="C19711" s="2">
        <v>0.45008101851851851</v>
      </c>
      <c r="D19711" t="str">
        <f>RIGHT(Tabela1[[#This Row],[Nome]],3)</f>
        <v>PRX</v>
      </c>
      <c r="E19711" t="e">
        <f>VLOOKUP(Tabela1[[#This Row],[Nome]],customs_unique[],1,FALSE)</f>
        <v>#N/A</v>
      </c>
      <c r="F19711" t="b">
        <f>ISTEXT(Tabela1[[#This Row],[Custom_unique]])</f>
        <v>0</v>
      </c>
    </row>
    <row r="19712" spans="1:6" x14ac:dyDescent="0.25">
      <c r="A19712" t="s">
        <v>19713</v>
      </c>
      <c r="B19712" s="1">
        <v>43063</v>
      </c>
      <c r="C19712" s="2">
        <v>0.32141203703703702</v>
      </c>
      <c r="D19712" t="str">
        <f>RIGHT(Tabela1[[#This Row],[Nome]],3)</f>
        <v>PRX</v>
      </c>
      <c r="E19712" t="e">
        <f>VLOOKUP(Tabela1[[#This Row],[Nome]],customs_unique[],1,FALSE)</f>
        <v>#N/A</v>
      </c>
      <c r="F19712" t="b">
        <f>ISTEXT(Tabela1[[#This Row],[Custom_unique]])</f>
        <v>0</v>
      </c>
    </row>
    <row r="19713" spans="1:6" x14ac:dyDescent="0.25">
      <c r="A19713" t="s">
        <v>19714</v>
      </c>
      <c r="B19713" s="1">
        <v>43216</v>
      </c>
      <c r="C19713" s="2">
        <v>0.73121527777777784</v>
      </c>
      <c r="D19713" t="str">
        <f>RIGHT(Tabela1[[#This Row],[Nome]],3)</f>
        <v>PRX</v>
      </c>
      <c r="E19713" t="e">
        <f>VLOOKUP(Tabela1[[#This Row],[Nome]],customs_unique[],1,FALSE)</f>
        <v>#N/A</v>
      </c>
      <c r="F19713" t="b">
        <f>ISTEXT(Tabela1[[#This Row],[Custom_unique]])</f>
        <v>0</v>
      </c>
    </row>
    <row r="19714" spans="1:6" x14ac:dyDescent="0.25">
      <c r="A19714" t="s">
        <v>19715</v>
      </c>
      <c r="B19714" s="1">
        <v>42888</v>
      </c>
      <c r="C19714" s="2">
        <v>0.4070023148148148</v>
      </c>
      <c r="D19714" t="str">
        <f>RIGHT(Tabela1[[#This Row],[Nome]],3)</f>
        <v>PRX</v>
      </c>
      <c r="E19714" t="e">
        <f>VLOOKUP(Tabela1[[#This Row],[Nome]],customs_unique[],1,FALSE)</f>
        <v>#N/A</v>
      </c>
      <c r="F19714" t="b">
        <f>ISTEXT(Tabela1[[#This Row],[Custom_unique]])</f>
        <v>0</v>
      </c>
    </row>
    <row r="19715" spans="1:6" x14ac:dyDescent="0.25">
      <c r="A19715" t="s">
        <v>19716</v>
      </c>
      <c r="B19715" s="1">
        <v>43046</v>
      </c>
      <c r="C19715" s="2">
        <v>0.63094907407407408</v>
      </c>
      <c r="D19715" t="str">
        <f>RIGHT(Tabela1[[#This Row],[Nome]],3)</f>
        <v>PRX</v>
      </c>
      <c r="E19715" t="e">
        <f>VLOOKUP(Tabela1[[#This Row],[Nome]],customs_unique[],1,FALSE)</f>
        <v>#N/A</v>
      </c>
      <c r="F19715" t="b">
        <f>ISTEXT(Tabela1[[#This Row],[Custom_unique]])</f>
        <v>0</v>
      </c>
    </row>
    <row r="19716" spans="1:6" x14ac:dyDescent="0.25">
      <c r="A19716" t="s">
        <v>19717</v>
      </c>
      <c r="B19716" s="1">
        <v>42888</v>
      </c>
      <c r="C19716" s="2">
        <v>0.4070023148148148</v>
      </c>
      <c r="D19716" t="str">
        <f>RIGHT(Tabela1[[#This Row],[Nome]],3)</f>
        <v>PRW</v>
      </c>
      <c r="E19716" t="e">
        <f>VLOOKUP(Tabela1[[#This Row],[Nome]],customs_unique[],1,FALSE)</f>
        <v>#N/A</v>
      </c>
      <c r="F19716" t="b">
        <f>ISTEXT(Tabela1[[#This Row],[Custom_unique]])</f>
        <v>0</v>
      </c>
    </row>
    <row r="19717" spans="1:6" x14ac:dyDescent="0.25">
      <c r="A19717" t="s">
        <v>19718</v>
      </c>
      <c r="B19717" s="1">
        <v>42888</v>
      </c>
      <c r="C19717" s="2">
        <v>0.4070023148148148</v>
      </c>
      <c r="D19717" t="str">
        <f>RIGHT(Tabela1[[#This Row],[Nome]],3)</f>
        <v>PRW</v>
      </c>
      <c r="E19717" t="e">
        <f>VLOOKUP(Tabela1[[#This Row],[Nome]],customs_unique[],1,FALSE)</f>
        <v>#N/A</v>
      </c>
      <c r="F19717" t="b">
        <f>ISTEXT(Tabela1[[#This Row],[Custom_unique]])</f>
        <v>0</v>
      </c>
    </row>
    <row r="19718" spans="1:6" x14ac:dyDescent="0.25">
      <c r="A19718" t="s">
        <v>19719</v>
      </c>
      <c r="B19718" s="1">
        <v>42888</v>
      </c>
      <c r="C19718" s="2">
        <v>0.4070023148148148</v>
      </c>
      <c r="D19718" t="str">
        <f>RIGHT(Tabela1[[#This Row],[Nome]],3)</f>
        <v>PRW</v>
      </c>
      <c r="E19718" t="e">
        <f>VLOOKUP(Tabela1[[#This Row],[Nome]],customs_unique[],1,FALSE)</f>
        <v>#N/A</v>
      </c>
      <c r="F19718" t="b">
        <f>ISTEXT(Tabela1[[#This Row],[Custom_unique]])</f>
        <v>0</v>
      </c>
    </row>
    <row r="19719" spans="1:6" x14ac:dyDescent="0.25">
      <c r="A19719" t="s">
        <v>19720</v>
      </c>
      <c r="B19719" s="1">
        <v>42888</v>
      </c>
      <c r="C19719" s="2">
        <v>0.4070023148148148</v>
      </c>
      <c r="D19719" t="str">
        <f>RIGHT(Tabela1[[#This Row],[Nome]],3)</f>
        <v>PRW</v>
      </c>
      <c r="E19719" t="e">
        <f>VLOOKUP(Tabela1[[#This Row],[Nome]],customs_unique[],1,FALSE)</f>
        <v>#N/A</v>
      </c>
      <c r="F19719" t="b">
        <f>ISTEXT(Tabela1[[#This Row],[Custom_unique]])</f>
        <v>0</v>
      </c>
    </row>
    <row r="19720" spans="1:6" x14ac:dyDescent="0.25">
      <c r="A19720" t="s">
        <v>19721</v>
      </c>
      <c r="B19720" s="1">
        <v>42888</v>
      </c>
      <c r="C19720" s="2">
        <v>0.4070023148148148</v>
      </c>
      <c r="D19720" t="str">
        <f>RIGHT(Tabela1[[#This Row],[Nome]],3)</f>
        <v>PRW</v>
      </c>
      <c r="E19720" t="e">
        <f>VLOOKUP(Tabela1[[#This Row],[Nome]],customs_unique[],1,FALSE)</f>
        <v>#N/A</v>
      </c>
      <c r="F19720" t="b">
        <f>ISTEXT(Tabela1[[#This Row],[Custom_unique]])</f>
        <v>0</v>
      </c>
    </row>
    <row r="19721" spans="1:6" x14ac:dyDescent="0.25">
      <c r="A19721" t="s">
        <v>19722</v>
      </c>
      <c r="B19721" s="1">
        <v>42888</v>
      </c>
      <c r="C19721" s="2">
        <v>0.4070023148148148</v>
      </c>
      <c r="D19721" t="str">
        <f>RIGHT(Tabela1[[#This Row],[Nome]],3)</f>
        <v>PRW</v>
      </c>
      <c r="E19721" t="e">
        <f>VLOOKUP(Tabela1[[#This Row],[Nome]],customs_unique[],1,FALSE)</f>
        <v>#N/A</v>
      </c>
      <c r="F19721" t="b">
        <f>ISTEXT(Tabela1[[#This Row],[Custom_unique]])</f>
        <v>0</v>
      </c>
    </row>
    <row r="19722" spans="1:6" x14ac:dyDescent="0.25">
      <c r="A19722" t="s">
        <v>19723</v>
      </c>
      <c r="B19722" s="1">
        <v>42888</v>
      </c>
      <c r="C19722" s="2">
        <v>0.4070023148148148</v>
      </c>
      <c r="D19722" t="str">
        <f>RIGHT(Tabela1[[#This Row],[Nome]],3)</f>
        <v>PRW</v>
      </c>
      <c r="E19722" t="e">
        <f>VLOOKUP(Tabela1[[#This Row],[Nome]],customs_unique[],1,FALSE)</f>
        <v>#N/A</v>
      </c>
      <c r="F19722" t="b">
        <f>ISTEXT(Tabela1[[#This Row],[Custom_unique]])</f>
        <v>0</v>
      </c>
    </row>
    <row r="19723" spans="1:6" x14ac:dyDescent="0.25">
      <c r="A19723" t="s">
        <v>19724</v>
      </c>
      <c r="B19723" s="1">
        <v>42888</v>
      </c>
      <c r="C19723" s="2">
        <v>0.4070023148148148</v>
      </c>
      <c r="D19723" t="str">
        <f>RIGHT(Tabela1[[#This Row],[Nome]],3)</f>
        <v>PRW</v>
      </c>
      <c r="E19723" t="e">
        <f>VLOOKUP(Tabela1[[#This Row],[Nome]],customs_unique[],1,FALSE)</f>
        <v>#N/A</v>
      </c>
      <c r="F19723" t="b">
        <f>ISTEXT(Tabela1[[#This Row],[Custom_unique]])</f>
        <v>0</v>
      </c>
    </row>
    <row r="19724" spans="1:6" x14ac:dyDescent="0.25">
      <c r="A19724" t="s">
        <v>19725</v>
      </c>
      <c r="B19724" s="1">
        <v>42888</v>
      </c>
      <c r="C19724" s="2">
        <v>0.4070023148148148</v>
      </c>
      <c r="D19724" t="str">
        <f>RIGHT(Tabela1[[#This Row],[Nome]],3)</f>
        <v>PRW</v>
      </c>
      <c r="E19724" t="e">
        <f>VLOOKUP(Tabela1[[#This Row],[Nome]],customs_unique[],1,FALSE)</f>
        <v>#N/A</v>
      </c>
      <c r="F19724" t="b">
        <f>ISTEXT(Tabela1[[#This Row],[Custom_unique]])</f>
        <v>0</v>
      </c>
    </row>
    <row r="19725" spans="1:6" x14ac:dyDescent="0.25">
      <c r="A19725" t="s">
        <v>19726</v>
      </c>
      <c r="B19725" s="1">
        <v>42888</v>
      </c>
      <c r="C19725" s="2">
        <v>0.4070023148148148</v>
      </c>
      <c r="D19725" t="str">
        <f>RIGHT(Tabela1[[#This Row],[Nome]],3)</f>
        <v>PRX</v>
      </c>
      <c r="E19725" t="e">
        <f>VLOOKUP(Tabela1[[#This Row],[Nome]],customs_unique[],1,FALSE)</f>
        <v>#N/A</v>
      </c>
      <c r="F19725" t="b">
        <f>ISTEXT(Tabela1[[#This Row],[Custom_unique]])</f>
        <v>0</v>
      </c>
    </row>
    <row r="19726" spans="1:6" x14ac:dyDescent="0.25">
      <c r="A19726" t="s">
        <v>19727</v>
      </c>
      <c r="B19726" s="1">
        <v>42593</v>
      </c>
      <c r="C19726" s="2">
        <v>0.67696759259259265</v>
      </c>
      <c r="D19726" t="str">
        <f>RIGHT(Tabela1[[#This Row],[Nome]],3)</f>
        <v>PRX</v>
      </c>
      <c r="E19726" t="e">
        <f>VLOOKUP(Tabela1[[#This Row],[Nome]],customs_unique[],1,FALSE)</f>
        <v>#N/A</v>
      </c>
      <c r="F19726" t="b">
        <f>ISTEXT(Tabela1[[#This Row],[Custom_unique]])</f>
        <v>0</v>
      </c>
    </row>
    <row r="19727" spans="1:6" x14ac:dyDescent="0.25">
      <c r="A19727" t="s">
        <v>19728</v>
      </c>
      <c r="B19727" s="1">
        <v>42888</v>
      </c>
      <c r="C19727" s="2">
        <v>0.4070023148148148</v>
      </c>
      <c r="D19727" t="str">
        <f>RIGHT(Tabela1[[#This Row],[Nome]],3)</f>
        <v>PRW</v>
      </c>
      <c r="E19727" t="e">
        <f>VLOOKUP(Tabela1[[#This Row],[Nome]],customs_unique[],1,FALSE)</f>
        <v>#N/A</v>
      </c>
      <c r="F19727" t="b">
        <f>ISTEXT(Tabela1[[#This Row],[Custom_unique]])</f>
        <v>0</v>
      </c>
    </row>
    <row r="19728" spans="1:6" x14ac:dyDescent="0.25">
      <c r="A19728" t="s">
        <v>19729</v>
      </c>
      <c r="B19728" s="1">
        <v>42752</v>
      </c>
      <c r="C19728" s="2">
        <v>0.40790509259259261</v>
      </c>
      <c r="D19728" t="str">
        <f>RIGHT(Tabela1[[#This Row],[Nome]],3)</f>
        <v>PRW</v>
      </c>
      <c r="E19728" t="e">
        <f>VLOOKUP(Tabela1[[#This Row],[Nome]],customs_unique[],1,FALSE)</f>
        <v>#N/A</v>
      </c>
      <c r="F19728" t="b">
        <f>ISTEXT(Tabela1[[#This Row],[Custom_unique]])</f>
        <v>0</v>
      </c>
    </row>
    <row r="19729" spans="1:6" x14ac:dyDescent="0.25">
      <c r="A19729" t="s">
        <v>19730</v>
      </c>
      <c r="B19729" s="1">
        <v>42888</v>
      </c>
      <c r="C19729" s="2">
        <v>0.4070023148148148</v>
      </c>
      <c r="D19729" t="str">
        <f>RIGHT(Tabela1[[#This Row],[Nome]],3)</f>
        <v>PRX</v>
      </c>
      <c r="E19729" t="e">
        <f>VLOOKUP(Tabela1[[#This Row],[Nome]],customs_unique[],1,FALSE)</f>
        <v>#N/A</v>
      </c>
      <c r="F19729" t="b">
        <f>ISTEXT(Tabela1[[#This Row],[Custom_unique]])</f>
        <v>0</v>
      </c>
    </row>
    <row r="19730" spans="1:6" x14ac:dyDescent="0.25">
      <c r="A19730" t="s">
        <v>19731</v>
      </c>
      <c r="B19730" s="1">
        <v>42888</v>
      </c>
      <c r="C19730" s="2">
        <v>0.4070023148148148</v>
      </c>
      <c r="D19730" t="str">
        <f>RIGHT(Tabela1[[#This Row],[Nome]],3)</f>
        <v>PRW</v>
      </c>
      <c r="E19730" t="e">
        <f>VLOOKUP(Tabela1[[#This Row],[Nome]],customs_unique[],1,FALSE)</f>
        <v>#N/A</v>
      </c>
      <c r="F19730" t="b">
        <f>ISTEXT(Tabela1[[#This Row],[Custom_unique]])</f>
        <v>0</v>
      </c>
    </row>
    <row r="19731" spans="1:6" x14ac:dyDescent="0.25">
      <c r="A19731" t="s">
        <v>19732</v>
      </c>
      <c r="B19731" s="1">
        <v>42702</v>
      </c>
      <c r="C19731" s="2">
        <v>0.66383101851851845</v>
      </c>
      <c r="D19731" t="str">
        <f>RIGHT(Tabela1[[#This Row],[Nome]],3)</f>
        <v>PRW</v>
      </c>
      <c r="E19731" t="e">
        <f>VLOOKUP(Tabela1[[#This Row],[Nome]],customs_unique[],1,FALSE)</f>
        <v>#N/A</v>
      </c>
      <c r="F19731" t="b">
        <f>ISTEXT(Tabela1[[#This Row],[Custom_unique]])</f>
        <v>0</v>
      </c>
    </row>
    <row r="19732" spans="1:6" x14ac:dyDescent="0.25">
      <c r="A19732" t="s">
        <v>19733</v>
      </c>
      <c r="B19732" s="1">
        <v>42909</v>
      </c>
      <c r="C19732" s="2">
        <v>0.54552083333333334</v>
      </c>
      <c r="D19732" t="str">
        <f>RIGHT(Tabela1[[#This Row],[Nome]],3)</f>
        <v>PRW</v>
      </c>
      <c r="E19732" t="e">
        <f>VLOOKUP(Tabela1[[#This Row],[Nome]],customs_unique[],1,FALSE)</f>
        <v>#N/A</v>
      </c>
      <c r="F19732" t="b">
        <f>ISTEXT(Tabela1[[#This Row],[Custom_unique]])</f>
        <v>0</v>
      </c>
    </row>
    <row r="19733" spans="1:6" x14ac:dyDescent="0.25">
      <c r="A19733" t="s">
        <v>19734</v>
      </c>
      <c r="B19733" s="1">
        <v>42871</v>
      </c>
      <c r="C19733" s="2">
        <v>0.74942129629629628</v>
      </c>
      <c r="D19733" t="str">
        <f>RIGHT(Tabela1[[#This Row],[Nome]],3)</f>
        <v>PRW</v>
      </c>
      <c r="E19733" t="e">
        <f>VLOOKUP(Tabela1[[#This Row],[Nome]],customs_unique[],1,FALSE)</f>
        <v>#N/A</v>
      </c>
      <c r="F19733" t="b">
        <f>ISTEXT(Tabela1[[#This Row],[Custom_unique]])</f>
        <v>0</v>
      </c>
    </row>
    <row r="19734" spans="1:6" x14ac:dyDescent="0.25">
      <c r="A19734" t="s">
        <v>19735</v>
      </c>
      <c r="B19734" s="1">
        <v>42888</v>
      </c>
      <c r="C19734" s="2">
        <v>0.4070023148148148</v>
      </c>
      <c r="D19734" t="str">
        <f>RIGHT(Tabela1[[#This Row],[Nome]],3)</f>
        <v>PRX</v>
      </c>
      <c r="E19734" t="e">
        <f>VLOOKUP(Tabela1[[#This Row],[Nome]],customs_unique[],1,FALSE)</f>
        <v>#N/A</v>
      </c>
      <c r="F19734" t="b">
        <f>ISTEXT(Tabela1[[#This Row],[Custom_unique]])</f>
        <v>0</v>
      </c>
    </row>
    <row r="19735" spans="1:6" x14ac:dyDescent="0.25">
      <c r="A19735" t="s">
        <v>19736</v>
      </c>
      <c r="B19735" s="1">
        <v>42888</v>
      </c>
      <c r="C19735" s="2">
        <v>0.4070023148148148</v>
      </c>
      <c r="D19735" t="str">
        <f>RIGHT(Tabela1[[#This Row],[Nome]],3)</f>
        <v>PRX</v>
      </c>
      <c r="E19735" t="e">
        <f>VLOOKUP(Tabela1[[#This Row],[Nome]],customs_unique[],1,FALSE)</f>
        <v>#N/A</v>
      </c>
      <c r="F19735" t="b">
        <f>ISTEXT(Tabela1[[#This Row],[Custom_unique]])</f>
        <v>0</v>
      </c>
    </row>
    <row r="19736" spans="1:6" x14ac:dyDescent="0.25">
      <c r="A19736" t="s">
        <v>19737</v>
      </c>
      <c r="B19736" s="1">
        <v>42888</v>
      </c>
      <c r="C19736" s="2">
        <v>0.4070023148148148</v>
      </c>
      <c r="D19736" t="str">
        <f>RIGHT(Tabela1[[#This Row],[Nome]],3)</f>
        <v>PRW</v>
      </c>
      <c r="E19736" t="e">
        <f>VLOOKUP(Tabela1[[#This Row],[Nome]],customs_unique[],1,FALSE)</f>
        <v>#N/A</v>
      </c>
      <c r="F19736" t="b">
        <f>ISTEXT(Tabela1[[#This Row],[Custom_unique]])</f>
        <v>0</v>
      </c>
    </row>
    <row r="19737" spans="1:6" x14ac:dyDescent="0.25">
      <c r="A19737" t="s">
        <v>19738</v>
      </c>
      <c r="B19737" s="1">
        <v>42888</v>
      </c>
      <c r="C19737" s="2">
        <v>0.4070023148148148</v>
      </c>
      <c r="D19737" t="str">
        <f>RIGHT(Tabela1[[#This Row],[Nome]],3)</f>
        <v>PRW</v>
      </c>
      <c r="E19737" t="e">
        <f>VLOOKUP(Tabela1[[#This Row],[Nome]],customs_unique[],1,FALSE)</f>
        <v>#N/A</v>
      </c>
      <c r="F19737" t="b">
        <f>ISTEXT(Tabela1[[#This Row],[Custom_unique]])</f>
        <v>0</v>
      </c>
    </row>
    <row r="19738" spans="1:6" x14ac:dyDescent="0.25">
      <c r="A19738" t="s">
        <v>19739</v>
      </c>
      <c r="B19738" s="1">
        <v>42888</v>
      </c>
      <c r="C19738" s="2">
        <v>0.4070023148148148</v>
      </c>
      <c r="D19738" t="str">
        <f>RIGHT(Tabela1[[#This Row],[Nome]],3)</f>
        <v>PRW</v>
      </c>
      <c r="E19738" t="e">
        <f>VLOOKUP(Tabela1[[#This Row],[Nome]],customs_unique[],1,FALSE)</f>
        <v>#N/A</v>
      </c>
      <c r="F19738" t="b">
        <f>ISTEXT(Tabela1[[#This Row],[Custom_unique]])</f>
        <v>0</v>
      </c>
    </row>
    <row r="19739" spans="1:6" x14ac:dyDescent="0.25">
      <c r="A19739" t="s">
        <v>19740</v>
      </c>
      <c r="B19739" s="1">
        <v>42888</v>
      </c>
      <c r="C19739" s="2">
        <v>0.4070023148148148</v>
      </c>
      <c r="D19739" t="str">
        <f>RIGHT(Tabela1[[#This Row],[Nome]],3)</f>
        <v>PRX</v>
      </c>
      <c r="E19739" t="e">
        <f>VLOOKUP(Tabela1[[#This Row],[Nome]],customs_unique[],1,FALSE)</f>
        <v>#N/A</v>
      </c>
      <c r="F19739" t="b">
        <f>ISTEXT(Tabela1[[#This Row],[Custom_unique]])</f>
        <v>0</v>
      </c>
    </row>
    <row r="19740" spans="1:6" x14ac:dyDescent="0.25">
      <c r="A19740" t="s">
        <v>19741</v>
      </c>
      <c r="B19740" s="1">
        <v>42888</v>
      </c>
      <c r="C19740" s="2">
        <v>0.4070023148148148</v>
      </c>
      <c r="D19740" t="str">
        <f>RIGHT(Tabela1[[#This Row],[Nome]],3)</f>
        <v>PRW</v>
      </c>
      <c r="E19740" t="e">
        <f>VLOOKUP(Tabela1[[#This Row],[Nome]],customs_unique[],1,FALSE)</f>
        <v>#N/A</v>
      </c>
      <c r="F19740" t="b">
        <f>ISTEXT(Tabela1[[#This Row],[Custom_unique]])</f>
        <v>0</v>
      </c>
    </row>
    <row r="19741" spans="1:6" x14ac:dyDescent="0.25">
      <c r="A19741" t="s">
        <v>19742</v>
      </c>
      <c r="B19741" s="1">
        <v>42888</v>
      </c>
      <c r="C19741" s="2">
        <v>0.4070023148148148</v>
      </c>
      <c r="D19741" t="str">
        <f>RIGHT(Tabela1[[#This Row],[Nome]],3)</f>
        <v>PRX</v>
      </c>
      <c r="E19741" t="e">
        <f>VLOOKUP(Tabela1[[#This Row],[Nome]],customs_unique[],1,FALSE)</f>
        <v>#N/A</v>
      </c>
      <c r="F19741" t="b">
        <f>ISTEXT(Tabela1[[#This Row],[Custom_unique]])</f>
        <v>0</v>
      </c>
    </row>
    <row r="19742" spans="1:6" x14ac:dyDescent="0.25">
      <c r="A19742" t="s">
        <v>19743</v>
      </c>
      <c r="B19742" s="1">
        <v>43010</v>
      </c>
      <c r="C19742" s="2">
        <v>0.77276620370370364</v>
      </c>
      <c r="D19742" t="str">
        <f>RIGHT(Tabela1[[#This Row],[Nome]],3)</f>
        <v>PRX</v>
      </c>
      <c r="E19742" t="e">
        <f>VLOOKUP(Tabela1[[#This Row],[Nome]],customs_unique[],1,FALSE)</f>
        <v>#N/A</v>
      </c>
      <c r="F19742" t="b">
        <f>ISTEXT(Tabela1[[#This Row],[Custom_unique]])</f>
        <v>0</v>
      </c>
    </row>
    <row r="19743" spans="1:6" x14ac:dyDescent="0.25">
      <c r="A19743" t="s">
        <v>19744</v>
      </c>
      <c r="B19743" s="1">
        <v>42888</v>
      </c>
      <c r="C19743" s="2">
        <v>0.4070023148148148</v>
      </c>
      <c r="D19743" t="str">
        <f>RIGHT(Tabela1[[#This Row],[Nome]],3)</f>
        <v>PRX</v>
      </c>
      <c r="E19743" t="e">
        <f>VLOOKUP(Tabela1[[#This Row],[Nome]],customs_unique[],1,FALSE)</f>
        <v>#N/A</v>
      </c>
      <c r="F19743" t="b">
        <f>ISTEXT(Tabela1[[#This Row],[Custom_unique]])</f>
        <v>0</v>
      </c>
    </row>
    <row r="19744" spans="1:6" x14ac:dyDescent="0.25">
      <c r="A19744" t="s">
        <v>19745</v>
      </c>
      <c r="B19744" s="1">
        <v>42888</v>
      </c>
      <c r="C19744" s="2">
        <v>0.4070023148148148</v>
      </c>
      <c r="D19744" t="str">
        <f>RIGHT(Tabela1[[#This Row],[Nome]],3)</f>
        <v>PRX</v>
      </c>
      <c r="E19744" t="e">
        <f>VLOOKUP(Tabela1[[#This Row],[Nome]],customs_unique[],1,FALSE)</f>
        <v>#N/A</v>
      </c>
      <c r="F19744" t="b">
        <f>ISTEXT(Tabela1[[#This Row],[Custom_unique]])</f>
        <v>0</v>
      </c>
    </row>
    <row r="19745" spans="1:6" x14ac:dyDescent="0.25">
      <c r="A19745" t="s">
        <v>19746</v>
      </c>
      <c r="B19745" s="1">
        <v>42888</v>
      </c>
      <c r="C19745" s="2">
        <v>0.4070023148148148</v>
      </c>
      <c r="D19745" t="str">
        <f>RIGHT(Tabela1[[#This Row],[Nome]],3)</f>
        <v>PRX</v>
      </c>
      <c r="E19745" t="e">
        <f>VLOOKUP(Tabela1[[#This Row],[Nome]],customs_unique[],1,FALSE)</f>
        <v>#N/A</v>
      </c>
      <c r="F19745" t="b">
        <f>ISTEXT(Tabela1[[#This Row],[Custom_unique]])</f>
        <v>0</v>
      </c>
    </row>
    <row r="19746" spans="1:6" x14ac:dyDescent="0.25">
      <c r="A19746" t="s">
        <v>19747</v>
      </c>
      <c r="B19746" s="1">
        <v>43223</v>
      </c>
      <c r="C19746" s="2">
        <v>0.61087962962962961</v>
      </c>
      <c r="D19746" t="str">
        <f>RIGHT(Tabela1[[#This Row],[Nome]],3)</f>
        <v>PRX</v>
      </c>
      <c r="E19746" t="e">
        <f>VLOOKUP(Tabela1[[#This Row],[Nome]],customs_unique[],1,FALSE)</f>
        <v>#N/A</v>
      </c>
      <c r="F19746" t="b">
        <f>ISTEXT(Tabela1[[#This Row],[Custom_unique]])</f>
        <v>0</v>
      </c>
    </row>
    <row r="19747" spans="1:6" x14ac:dyDescent="0.25">
      <c r="A19747" t="s">
        <v>19748</v>
      </c>
      <c r="B19747" s="1">
        <v>42888</v>
      </c>
      <c r="C19747" s="2">
        <v>0.4070023148148148</v>
      </c>
      <c r="D19747" t="str">
        <f>RIGHT(Tabela1[[#This Row],[Nome]],3)</f>
        <v>PRX</v>
      </c>
      <c r="E19747" t="e">
        <f>VLOOKUP(Tabela1[[#This Row],[Nome]],customs_unique[],1,FALSE)</f>
        <v>#N/A</v>
      </c>
      <c r="F19747" t="b">
        <f>ISTEXT(Tabela1[[#This Row],[Custom_unique]])</f>
        <v>0</v>
      </c>
    </row>
    <row r="19748" spans="1:6" x14ac:dyDescent="0.25">
      <c r="A19748" t="s">
        <v>19749</v>
      </c>
      <c r="B19748" s="1">
        <v>42888</v>
      </c>
      <c r="C19748" s="2">
        <v>0.4070023148148148</v>
      </c>
      <c r="D19748" t="str">
        <f>RIGHT(Tabela1[[#This Row],[Nome]],3)</f>
        <v>PRW</v>
      </c>
      <c r="E19748" t="e">
        <f>VLOOKUP(Tabela1[[#This Row],[Nome]],customs_unique[],1,FALSE)</f>
        <v>#N/A</v>
      </c>
      <c r="F19748" t="b">
        <f>ISTEXT(Tabela1[[#This Row],[Custom_unique]])</f>
        <v>0</v>
      </c>
    </row>
    <row r="19749" spans="1:6" x14ac:dyDescent="0.25">
      <c r="A19749" t="s">
        <v>19750</v>
      </c>
      <c r="B19749" s="1">
        <v>42888</v>
      </c>
      <c r="C19749" s="2">
        <v>0.4070023148148148</v>
      </c>
      <c r="D19749" t="str">
        <f>RIGHT(Tabela1[[#This Row],[Nome]],3)</f>
        <v>PRW</v>
      </c>
      <c r="E19749" t="e">
        <f>VLOOKUP(Tabela1[[#This Row],[Nome]],customs_unique[],1,FALSE)</f>
        <v>#N/A</v>
      </c>
      <c r="F19749" t="b">
        <f>ISTEXT(Tabela1[[#This Row],[Custom_unique]])</f>
        <v>0</v>
      </c>
    </row>
    <row r="19750" spans="1:6" x14ac:dyDescent="0.25">
      <c r="A19750" t="s">
        <v>19751</v>
      </c>
      <c r="B19750" s="1">
        <v>42909</v>
      </c>
      <c r="C19750" s="2">
        <v>0.54552083333333334</v>
      </c>
      <c r="D19750" t="str">
        <f>RIGHT(Tabela1[[#This Row],[Nome]],3)</f>
        <v>PRX</v>
      </c>
      <c r="E19750" t="e">
        <f>VLOOKUP(Tabela1[[#This Row],[Nome]],customs_unique[],1,FALSE)</f>
        <v>#N/A</v>
      </c>
      <c r="F19750" t="b">
        <f>ISTEXT(Tabela1[[#This Row],[Custom_unique]])</f>
        <v>0</v>
      </c>
    </row>
    <row r="19751" spans="1:6" x14ac:dyDescent="0.25">
      <c r="A19751" t="s">
        <v>19752</v>
      </c>
      <c r="B19751" s="1">
        <v>42888</v>
      </c>
      <c r="C19751" s="2">
        <v>0.4070023148148148</v>
      </c>
      <c r="D19751" t="str">
        <f>RIGHT(Tabela1[[#This Row],[Nome]],3)</f>
        <v>PRX</v>
      </c>
      <c r="E19751" t="e">
        <f>VLOOKUP(Tabela1[[#This Row],[Nome]],customs_unique[],1,FALSE)</f>
        <v>#N/A</v>
      </c>
      <c r="F19751" t="b">
        <f>ISTEXT(Tabela1[[#This Row],[Custom_unique]])</f>
        <v>0</v>
      </c>
    </row>
    <row r="19752" spans="1:6" x14ac:dyDescent="0.25">
      <c r="A19752" t="s">
        <v>19753</v>
      </c>
      <c r="B19752" s="1">
        <v>42888</v>
      </c>
      <c r="C19752" s="2">
        <v>0.4070023148148148</v>
      </c>
      <c r="D19752" t="str">
        <f>RIGHT(Tabela1[[#This Row],[Nome]],3)</f>
        <v>PRX</v>
      </c>
      <c r="E19752" t="e">
        <f>VLOOKUP(Tabela1[[#This Row],[Nome]],customs_unique[],1,FALSE)</f>
        <v>#N/A</v>
      </c>
      <c r="F19752" t="b">
        <f>ISTEXT(Tabela1[[#This Row],[Custom_unique]])</f>
        <v>0</v>
      </c>
    </row>
    <row r="19753" spans="1:6" x14ac:dyDescent="0.25">
      <c r="A19753" t="s">
        <v>19754</v>
      </c>
      <c r="B19753" s="1">
        <v>42888</v>
      </c>
      <c r="C19753" s="2">
        <v>0.4070023148148148</v>
      </c>
      <c r="D19753" t="str">
        <f>RIGHT(Tabela1[[#This Row],[Nome]],3)</f>
        <v>PRX</v>
      </c>
      <c r="E19753" t="e">
        <f>VLOOKUP(Tabela1[[#This Row],[Nome]],customs_unique[],1,FALSE)</f>
        <v>#N/A</v>
      </c>
      <c r="F19753" t="b">
        <f>ISTEXT(Tabela1[[#This Row],[Custom_unique]])</f>
        <v>0</v>
      </c>
    </row>
    <row r="19754" spans="1:6" x14ac:dyDescent="0.25">
      <c r="A19754" t="s">
        <v>19755</v>
      </c>
      <c r="B19754" s="1">
        <v>42888</v>
      </c>
      <c r="C19754" s="2">
        <v>0.4070023148148148</v>
      </c>
      <c r="D19754" t="str">
        <f>RIGHT(Tabela1[[#This Row],[Nome]],3)</f>
        <v>PRX</v>
      </c>
      <c r="E19754" t="e">
        <f>VLOOKUP(Tabela1[[#This Row],[Nome]],customs_unique[],1,FALSE)</f>
        <v>#N/A</v>
      </c>
      <c r="F19754" t="b">
        <f>ISTEXT(Tabela1[[#This Row],[Custom_unique]])</f>
        <v>0</v>
      </c>
    </row>
    <row r="19755" spans="1:6" x14ac:dyDescent="0.25">
      <c r="A19755" t="s">
        <v>19756</v>
      </c>
      <c r="B19755" s="1">
        <v>42888</v>
      </c>
      <c r="C19755" s="2">
        <v>0.4070023148148148</v>
      </c>
      <c r="D19755" t="str">
        <f>RIGHT(Tabela1[[#This Row],[Nome]],3)</f>
        <v>PRW</v>
      </c>
      <c r="E19755" t="e">
        <f>VLOOKUP(Tabela1[[#This Row],[Nome]],customs_unique[],1,FALSE)</f>
        <v>#N/A</v>
      </c>
      <c r="F19755" t="b">
        <f>ISTEXT(Tabela1[[#This Row],[Custom_unique]])</f>
        <v>0</v>
      </c>
    </row>
    <row r="19756" spans="1:6" x14ac:dyDescent="0.25">
      <c r="A19756" t="s">
        <v>19757</v>
      </c>
      <c r="B19756" s="1">
        <v>42888</v>
      </c>
      <c r="C19756" s="2">
        <v>0.4070023148148148</v>
      </c>
      <c r="D19756" t="str">
        <f>RIGHT(Tabela1[[#This Row],[Nome]],3)</f>
        <v>PRW</v>
      </c>
      <c r="E19756" t="e">
        <f>VLOOKUP(Tabela1[[#This Row],[Nome]],customs_unique[],1,FALSE)</f>
        <v>#N/A</v>
      </c>
      <c r="F19756" t="b">
        <f>ISTEXT(Tabela1[[#This Row],[Custom_unique]])</f>
        <v>0</v>
      </c>
    </row>
    <row r="19757" spans="1:6" x14ac:dyDescent="0.25">
      <c r="A19757" t="s">
        <v>19758</v>
      </c>
      <c r="B19757" s="1">
        <v>42888</v>
      </c>
      <c r="C19757" s="2">
        <v>0.4070023148148148</v>
      </c>
      <c r="D19757" t="str">
        <f>RIGHT(Tabela1[[#This Row],[Nome]],3)</f>
        <v>PRW</v>
      </c>
      <c r="E19757" t="e">
        <f>VLOOKUP(Tabela1[[#This Row],[Nome]],customs_unique[],1,FALSE)</f>
        <v>#N/A</v>
      </c>
      <c r="F19757" t="b">
        <f>ISTEXT(Tabela1[[#This Row],[Custom_unique]])</f>
        <v>0</v>
      </c>
    </row>
    <row r="19758" spans="1:6" x14ac:dyDescent="0.25">
      <c r="A19758" t="s">
        <v>19759</v>
      </c>
      <c r="B19758" s="1">
        <v>42888</v>
      </c>
      <c r="C19758" s="2">
        <v>0.4070023148148148</v>
      </c>
      <c r="D19758" t="str">
        <f>RIGHT(Tabela1[[#This Row],[Nome]],3)</f>
        <v>PRW</v>
      </c>
      <c r="E19758" t="e">
        <f>VLOOKUP(Tabela1[[#This Row],[Nome]],customs_unique[],1,FALSE)</f>
        <v>#N/A</v>
      </c>
      <c r="F19758" t="b">
        <f>ISTEXT(Tabela1[[#This Row],[Custom_unique]])</f>
        <v>0</v>
      </c>
    </row>
    <row r="19759" spans="1:6" x14ac:dyDescent="0.25">
      <c r="A19759" t="s">
        <v>19760</v>
      </c>
      <c r="B19759" s="1">
        <v>42888</v>
      </c>
      <c r="C19759" s="2">
        <v>0.4070023148148148</v>
      </c>
      <c r="D19759" t="str">
        <f>RIGHT(Tabela1[[#This Row],[Nome]],3)</f>
        <v>PRW</v>
      </c>
      <c r="E19759" t="e">
        <f>VLOOKUP(Tabela1[[#This Row],[Nome]],customs_unique[],1,FALSE)</f>
        <v>#N/A</v>
      </c>
      <c r="F19759" t="b">
        <f>ISTEXT(Tabela1[[#This Row],[Custom_unique]])</f>
        <v>0</v>
      </c>
    </row>
    <row r="19760" spans="1:6" x14ac:dyDescent="0.25">
      <c r="A19760" t="s">
        <v>19761</v>
      </c>
      <c r="B19760" s="1">
        <v>42888</v>
      </c>
      <c r="C19760" s="2">
        <v>0.4070023148148148</v>
      </c>
      <c r="D19760" t="str">
        <f>RIGHT(Tabela1[[#This Row],[Nome]],3)</f>
        <v>PRW</v>
      </c>
      <c r="E19760" t="e">
        <f>VLOOKUP(Tabela1[[#This Row],[Nome]],customs_unique[],1,FALSE)</f>
        <v>#N/A</v>
      </c>
      <c r="F19760" t="b">
        <f>ISTEXT(Tabela1[[#This Row],[Custom_unique]])</f>
        <v>0</v>
      </c>
    </row>
    <row r="19761" spans="1:6" x14ac:dyDescent="0.25">
      <c r="A19761" t="s">
        <v>19762</v>
      </c>
      <c r="B19761" s="1">
        <v>42888</v>
      </c>
      <c r="C19761" s="2">
        <v>0.4070023148148148</v>
      </c>
      <c r="D19761" t="str">
        <f>RIGHT(Tabela1[[#This Row],[Nome]],3)</f>
        <v>PRW</v>
      </c>
      <c r="E19761" t="e">
        <f>VLOOKUP(Tabela1[[#This Row],[Nome]],customs_unique[],1,FALSE)</f>
        <v>#N/A</v>
      </c>
      <c r="F19761" t="b">
        <f>ISTEXT(Tabela1[[#This Row],[Custom_unique]])</f>
        <v>0</v>
      </c>
    </row>
    <row r="19762" spans="1:6" x14ac:dyDescent="0.25">
      <c r="A19762" t="s">
        <v>19763</v>
      </c>
      <c r="B19762" s="1">
        <v>42888</v>
      </c>
      <c r="C19762" s="2">
        <v>0.4070023148148148</v>
      </c>
      <c r="D19762" t="str">
        <f>RIGHT(Tabela1[[#This Row],[Nome]],3)</f>
        <v>PRW</v>
      </c>
      <c r="E19762" t="e">
        <f>VLOOKUP(Tabela1[[#This Row],[Nome]],customs_unique[],1,FALSE)</f>
        <v>#N/A</v>
      </c>
      <c r="F19762" t="b">
        <f>ISTEXT(Tabela1[[#This Row],[Custom_unique]])</f>
        <v>0</v>
      </c>
    </row>
    <row r="19763" spans="1:6" x14ac:dyDescent="0.25">
      <c r="A19763" t="s">
        <v>19764</v>
      </c>
      <c r="B19763" s="1">
        <v>42888</v>
      </c>
      <c r="C19763" s="2">
        <v>0.4070023148148148</v>
      </c>
      <c r="D19763" t="str">
        <f>RIGHT(Tabela1[[#This Row],[Nome]],3)</f>
        <v>PRW</v>
      </c>
      <c r="E19763" t="e">
        <f>VLOOKUP(Tabela1[[#This Row],[Nome]],customs_unique[],1,FALSE)</f>
        <v>#N/A</v>
      </c>
      <c r="F19763" t="b">
        <f>ISTEXT(Tabela1[[#This Row],[Custom_unique]])</f>
        <v>0</v>
      </c>
    </row>
    <row r="19764" spans="1:6" x14ac:dyDescent="0.25">
      <c r="A19764" t="s">
        <v>19765</v>
      </c>
      <c r="B19764" s="1">
        <v>42888</v>
      </c>
      <c r="C19764" s="2">
        <v>0.4070023148148148</v>
      </c>
      <c r="D19764" t="str">
        <f>RIGHT(Tabela1[[#This Row],[Nome]],3)</f>
        <v>PRW</v>
      </c>
      <c r="E19764" t="e">
        <f>VLOOKUP(Tabela1[[#This Row],[Nome]],customs_unique[],1,FALSE)</f>
        <v>#N/A</v>
      </c>
      <c r="F19764" t="b">
        <f>ISTEXT(Tabela1[[#This Row],[Custom_unique]])</f>
        <v>0</v>
      </c>
    </row>
    <row r="19765" spans="1:6" x14ac:dyDescent="0.25">
      <c r="A19765" t="s">
        <v>19766</v>
      </c>
      <c r="B19765" s="1">
        <v>42888</v>
      </c>
      <c r="C19765" s="2">
        <v>0.4070023148148148</v>
      </c>
      <c r="D19765" t="str">
        <f>RIGHT(Tabela1[[#This Row],[Nome]],3)</f>
        <v>PRW</v>
      </c>
      <c r="E19765" t="e">
        <f>VLOOKUP(Tabela1[[#This Row],[Nome]],customs_unique[],1,FALSE)</f>
        <v>#N/A</v>
      </c>
      <c r="F19765" t="b">
        <f>ISTEXT(Tabela1[[#This Row],[Custom_unique]])</f>
        <v>0</v>
      </c>
    </row>
    <row r="19766" spans="1:6" x14ac:dyDescent="0.25">
      <c r="A19766" t="s">
        <v>19767</v>
      </c>
      <c r="B19766" s="1">
        <v>42888</v>
      </c>
      <c r="C19766" s="2">
        <v>0.4070023148148148</v>
      </c>
      <c r="D19766" t="str">
        <f>RIGHT(Tabela1[[#This Row],[Nome]],3)</f>
        <v>PRW</v>
      </c>
      <c r="E19766" t="e">
        <f>VLOOKUP(Tabela1[[#This Row],[Nome]],customs_unique[],1,FALSE)</f>
        <v>#N/A</v>
      </c>
      <c r="F19766" t="b">
        <f>ISTEXT(Tabela1[[#This Row],[Custom_unique]])</f>
        <v>0</v>
      </c>
    </row>
    <row r="19767" spans="1:6" x14ac:dyDescent="0.25">
      <c r="A19767" t="s">
        <v>19768</v>
      </c>
      <c r="B19767" s="1">
        <v>42888</v>
      </c>
      <c r="C19767" s="2">
        <v>0.4070023148148148</v>
      </c>
      <c r="D19767" t="str">
        <f>RIGHT(Tabela1[[#This Row],[Nome]],3)</f>
        <v>PRW</v>
      </c>
      <c r="E19767" t="e">
        <f>VLOOKUP(Tabela1[[#This Row],[Nome]],customs_unique[],1,FALSE)</f>
        <v>#N/A</v>
      </c>
      <c r="F19767" t="b">
        <f>ISTEXT(Tabela1[[#This Row],[Custom_unique]])</f>
        <v>0</v>
      </c>
    </row>
    <row r="19768" spans="1:6" x14ac:dyDescent="0.25">
      <c r="A19768" t="s">
        <v>19769</v>
      </c>
      <c r="B19768" s="1">
        <v>43112</v>
      </c>
      <c r="C19768" s="2">
        <v>0.7443749999999999</v>
      </c>
      <c r="D19768" t="str">
        <f>RIGHT(Tabela1[[#This Row],[Nome]],3)</f>
        <v>PRX</v>
      </c>
      <c r="E19768" t="e">
        <f>VLOOKUP(Tabela1[[#This Row],[Nome]],customs_unique[],1,FALSE)</f>
        <v>#N/A</v>
      </c>
      <c r="F19768" t="b">
        <f>ISTEXT(Tabela1[[#This Row],[Custom_unique]])</f>
        <v>0</v>
      </c>
    </row>
    <row r="19769" spans="1:6" x14ac:dyDescent="0.25">
      <c r="A19769" t="s">
        <v>19770</v>
      </c>
      <c r="B19769" s="1">
        <v>42986</v>
      </c>
      <c r="C19769" s="2">
        <v>0.80359953703703713</v>
      </c>
      <c r="D19769" t="str">
        <f>RIGHT(Tabela1[[#This Row],[Nome]],3)</f>
        <v>PRW</v>
      </c>
      <c r="E19769" t="e">
        <f>VLOOKUP(Tabela1[[#This Row],[Nome]],customs_unique[],1,FALSE)</f>
        <v>#N/A</v>
      </c>
      <c r="F19769" t="b">
        <f>ISTEXT(Tabela1[[#This Row],[Custom_unique]])</f>
        <v>0</v>
      </c>
    </row>
    <row r="19770" spans="1:6" x14ac:dyDescent="0.25">
      <c r="A19770" t="s">
        <v>19771</v>
      </c>
      <c r="B19770" s="1">
        <v>42888</v>
      </c>
      <c r="C19770" s="2">
        <v>0.4070023148148148</v>
      </c>
      <c r="D19770" t="str">
        <f>RIGHT(Tabela1[[#This Row],[Nome]],3)</f>
        <v>PRX</v>
      </c>
      <c r="E19770" t="e">
        <f>VLOOKUP(Tabela1[[#This Row],[Nome]],customs_unique[],1,FALSE)</f>
        <v>#N/A</v>
      </c>
      <c r="F19770" t="b">
        <f>ISTEXT(Tabela1[[#This Row],[Custom_unique]])</f>
        <v>0</v>
      </c>
    </row>
    <row r="19771" spans="1:6" x14ac:dyDescent="0.25">
      <c r="A19771" t="s">
        <v>19772</v>
      </c>
      <c r="B19771" s="1">
        <v>42971</v>
      </c>
      <c r="C19771" s="2">
        <v>0.63708333333333333</v>
      </c>
      <c r="D19771" t="str">
        <f>RIGHT(Tabela1[[#This Row],[Nome]],3)</f>
        <v>PRW</v>
      </c>
      <c r="E19771" t="e">
        <f>VLOOKUP(Tabela1[[#This Row],[Nome]],customs_unique[],1,FALSE)</f>
        <v>#N/A</v>
      </c>
      <c r="F19771" t="b">
        <f>ISTEXT(Tabela1[[#This Row],[Custom_unique]])</f>
        <v>0</v>
      </c>
    </row>
    <row r="19772" spans="1:6" x14ac:dyDescent="0.25">
      <c r="A19772" t="s">
        <v>19773</v>
      </c>
      <c r="B19772" s="1">
        <v>42888</v>
      </c>
      <c r="C19772" s="2">
        <v>0.4070023148148148</v>
      </c>
      <c r="D19772" t="str">
        <f>RIGHT(Tabela1[[#This Row],[Nome]],3)</f>
        <v>PRW</v>
      </c>
      <c r="E19772" t="e">
        <f>VLOOKUP(Tabela1[[#This Row],[Nome]],customs_unique[],1,FALSE)</f>
        <v>#N/A</v>
      </c>
      <c r="F19772" t="b">
        <f>ISTEXT(Tabela1[[#This Row],[Custom_unique]])</f>
        <v>0</v>
      </c>
    </row>
    <row r="19773" spans="1:6" x14ac:dyDescent="0.25">
      <c r="A19773" t="s">
        <v>19774</v>
      </c>
      <c r="B19773" s="1">
        <v>42888</v>
      </c>
      <c r="C19773" s="2">
        <v>0.4070023148148148</v>
      </c>
      <c r="D19773" t="str">
        <f>RIGHT(Tabela1[[#This Row],[Nome]],3)</f>
        <v>PRW</v>
      </c>
      <c r="E19773" t="e">
        <f>VLOOKUP(Tabela1[[#This Row],[Nome]],customs_unique[],1,FALSE)</f>
        <v>#N/A</v>
      </c>
      <c r="F19773" t="b">
        <f>ISTEXT(Tabela1[[#This Row],[Custom_unique]])</f>
        <v>0</v>
      </c>
    </row>
    <row r="19774" spans="1:6" x14ac:dyDescent="0.25">
      <c r="A19774" t="s">
        <v>19775</v>
      </c>
      <c r="B19774" s="1">
        <v>42947</v>
      </c>
      <c r="C19774" s="2">
        <v>0.51245370370370369</v>
      </c>
      <c r="D19774" t="str">
        <f>RIGHT(Tabela1[[#This Row],[Nome]],3)</f>
        <v>PRW</v>
      </c>
      <c r="E19774" t="e">
        <f>VLOOKUP(Tabela1[[#This Row],[Nome]],customs_unique[],1,FALSE)</f>
        <v>#N/A</v>
      </c>
      <c r="F19774" t="b">
        <f>ISTEXT(Tabela1[[#This Row],[Custom_unique]])</f>
        <v>0</v>
      </c>
    </row>
    <row r="19775" spans="1:6" x14ac:dyDescent="0.25">
      <c r="A19775" t="s">
        <v>19776</v>
      </c>
      <c r="B19775" s="1">
        <v>42888</v>
      </c>
      <c r="C19775" s="2">
        <v>0.4070023148148148</v>
      </c>
      <c r="D19775" t="str">
        <f>RIGHT(Tabela1[[#This Row],[Nome]],3)</f>
        <v>PRW</v>
      </c>
      <c r="E19775" t="e">
        <f>VLOOKUP(Tabela1[[#This Row],[Nome]],customs_unique[],1,FALSE)</f>
        <v>#N/A</v>
      </c>
      <c r="F19775" t="b">
        <f>ISTEXT(Tabela1[[#This Row],[Custom_unique]])</f>
        <v>0</v>
      </c>
    </row>
    <row r="19776" spans="1:6" x14ac:dyDescent="0.25">
      <c r="A19776" t="s">
        <v>19777</v>
      </c>
      <c r="B19776" s="1">
        <v>42888</v>
      </c>
      <c r="C19776" s="2">
        <v>0.4070023148148148</v>
      </c>
      <c r="D19776" t="str">
        <f>RIGHT(Tabela1[[#This Row],[Nome]],3)</f>
        <v>PRW</v>
      </c>
      <c r="E19776" t="e">
        <f>VLOOKUP(Tabela1[[#This Row],[Nome]],customs_unique[],1,FALSE)</f>
        <v>#N/A</v>
      </c>
      <c r="F19776" t="b">
        <f>ISTEXT(Tabela1[[#This Row],[Custom_unique]])</f>
        <v>0</v>
      </c>
    </row>
    <row r="19777" spans="1:6" x14ac:dyDescent="0.25">
      <c r="A19777" t="s">
        <v>19778</v>
      </c>
      <c r="B19777" s="1">
        <v>42888</v>
      </c>
      <c r="C19777" s="2">
        <v>0.4070023148148148</v>
      </c>
      <c r="D19777" t="str">
        <f>RIGHT(Tabela1[[#This Row],[Nome]],3)</f>
        <v>PRX</v>
      </c>
      <c r="E19777" t="e">
        <f>VLOOKUP(Tabela1[[#This Row],[Nome]],customs_unique[],1,FALSE)</f>
        <v>#N/A</v>
      </c>
      <c r="F19777" t="b">
        <f>ISTEXT(Tabela1[[#This Row],[Custom_unique]])</f>
        <v>0</v>
      </c>
    </row>
    <row r="19778" spans="1:6" x14ac:dyDescent="0.25">
      <c r="A19778" t="s">
        <v>19779</v>
      </c>
      <c r="B19778" s="1">
        <v>42888</v>
      </c>
      <c r="C19778" s="2">
        <v>0.4070023148148148</v>
      </c>
      <c r="D19778" t="str">
        <f>RIGHT(Tabela1[[#This Row],[Nome]],3)</f>
        <v>PRX</v>
      </c>
      <c r="E19778" t="e">
        <f>VLOOKUP(Tabela1[[#This Row],[Nome]],customs_unique[],1,FALSE)</f>
        <v>#N/A</v>
      </c>
      <c r="F19778" t="b">
        <f>ISTEXT(Tabela1[[#This Row],[Custom_unique]])</f>
        <v>0</v>
      </c>
    </row>
    <row r="19779" spans="1:6" x14ac:dyDescent="0.25">
      <c r="A19779" t="s">
        <v>19780</v>
      </c>
      <c r="B19779" s="1">
        <v>42859</v>
      </c>
      <c r="C19779" s="2">
        <v>0.48998842592592595</v>
      </c>
      <c r="D19779" t="str">
        <f>RIGHT(Tabela1[[#This Row],[Nome]],3)</f>
        <v>PRX</v>
      </c>
      <c r="E19779" t="e">
        <f>VLOOKUP(Tabela1[[#This Row],[Nome]],customs_unique[],1,FALSE)</f>
        <v>#N/A</v>
      </c>
      <c r="F19779" t="b">
        <f>ISTEXT(Tabela1[[#This Row],[Custom_unique]])</f>
        <v>0</v>
      </c>
    </row>
    <row r="19780" spans="1:6" x14ac:dyDescent="0.25">
      <c r="A19780" t="s">
        <v>19781</v>
      </c>
      <c r="B19780" s="1">
        <v>42888</v>
      </c>
      <c r="C19780" s="2">
        <v>0.4070023148148148</v>
      </c>
      <c r="D19780" t="str">
        <f>RIGHT(Tabela1[[#This Row],[Nome]],3)</f>
        <v>PRX</v>
      </c>
      <c r="E19780" t="e">
        <f>VLOOKUP(Tabela1[[#This Row],[Nome]],customs_unique[],1,FALSE)</f>
        <v>#N/A</v>
      </c>
      <c r="F19780" t="b">
        <f>ISTEXT(Tabela1[[#This Row],[Custom_unique]])</f>
        <v>0</v>
      </c>
    </row>
    <row r="19781" spans="1:6" x14ac:dyDescent="0.25">
      <c r="A19781" t="s">
        <v>19782</v>
      </c>
      <c r="B19781" s="1">
        <v>42888</v>
      </c>
      <c r="C19781" s="2">
        <v>0.4070023148148148</v>
      </c>
      <c r="D19781" t="str">
        <f>RIGHT(Tabela1[[#This Row],[Nome]],3)</f>
        <v>PRW</v>
      </c>
      <c r="E19781" t="e">
        <f>VLOOKUP(Tabela1[[#This Row],[Nome]],customs_unique[],1,FALSE)</f>
        <v>#N/A</v>
      </c>
      <c r="F19781" t="b">
        <f>ISTEXT(Tabela1[[#This Row],[Custom_unique]])</f>
        <v>0</v>
      </c>
    </row>
    <row r="19782" spans="1:6" x14ac:dyDescent="0.25">
      <c r="A19782" t="s">
        <v>19783</v>
      </c>
      <c r="B19782" s="1">
        <v>42888</v>
      </c>
      <c r="C19782" s="2">
        <v>0.4070023148148148</v>
      </c>
      <c r="D19782" t="str">
        <f>RIGHT(Tabela1[[#This Row],[Nome]],3)</f>
        <v>PRW</v>
      </c>
      <c r="E19782" t="e">
        <f>VLOOKUP(Tabela1[[#This Row],[Nome]],customs_unique[],1,FALSE)</f>
        <v>#N/A</v>
      </c>
      <c r="F19782" t="b">
        <f>ISTEXT(Tabela1[[#This Row],[Custom_unique]])</f>
        <v>0</v>
      </c>
    </row>
    <row r="19783" spans="1:6" x14ac:dyDescent="0.25">
      <c r="A19783" t="s">
        <v>19784</v>
      </c>
      <c r="B19783" s="1">
        <v>42888</v>
      </c>
      <c r="C19783" s="2">
        <v>0.4070023148148148</v>
      </c>
      <c r="D19783" t="str">
        <f>RIGHT(Tabela1[[#This Row],[Nome]],3)</f>
        <v>PRW</v>
      </c>
      <c r="E19783" t="e">
        <f>VLOOKUP(Tabela1[[#This Row],[Nome]],customs_unique[],1,FALSE)</f>
        <v>#N/A</v>
      </c>
      <c r="F19783" t="b">
        <f>ISTEXT(Tabela1[[#This Row],[Custom_unique]])</f>
        <v>0</v>
      </c>
    </row>
    <row r="19784" spans="1:6" x14ac:dyDescent="0.25">
      <c r="A19784" t="s">
        <v>19785</v>
      </c>
      <c r="B19784" s="1">
        <v>42888</v>
      </c>
      <c r="C19784" s="2">
        <v>0.4070023148148148</v>
      </c>
      <c r="D19784" t="str">
        <f>RIGHT(Tabela1[[#This Row],[Nome]],3)</f>
        <v>PRW</v>
      </c>
      <c r="E19784" t="e">
        <f>VLOOKUP(Tabela1[[#This Row],[Nome]],customs_unique[],1,FALSE)</f>
        <v>#N/A</v>
      </c>
      <c r="F19784" t="b">
        <f>ISTEXT(Tabela1[[#This Row],[Custom_unique]])</f>
        <v>0</v>
      </c>
    </row>
    <row r="19785" spans="1:6" x14ac:dyDescent="0.25">
      <c r="A19785" t="s">
        <v>19786</v>
      </c>
      <c r="B19785" s="1">
        <v>42888</v>
      </c>
      <c r="C19785" s="2">
        <v>0.4070023148148148</v>
      </c>
      <c r="D19785" t="str">
        <f>RIGHT(Tabela1[[#This Row],[Nome]],3)</f>
        <v>PRW</v>
      </c>
      <c r="E19785" t="e">
        <f>VLOOKUP(Tabela1[[#This Row],[Nome]],customs_unique[],1,FALSE)</f>
        <v>#N/A</v>
      </c>
      <c r="F19785" t="b">
        <f>ISTEXT(Tabela1[[#This Row],[Custom_unique]])</f>
        <v>0</v>
      </c>
    </row>
    <row r="19786" spans="1:6" x14ac:dyDescent="0.25">
      <c r="A19786" t="s">
        <v>19787</v>
      </c>
      <c r="B19786" s="1">
        <v>42888</v>
      </c>
      <c r="C19786" s="2">
        <v>0.4070023148148148</v>
      </c>
      <c r="D19786" t="str">
        <f>RIGHT(Tabela1[[#This Row],[Nome]],3)</f>
        <v>PRX</v>
      </c>
      <c r="E19786" t="e">
        <f>VLOOKUP(Tabela1[[#This Row],[Nome]],customs_unique[],1,FALSE)</f>
        <v>#N/A</v>
      </c>
      <c r="F19786" t="b">
        <f>ISTEXT(Tabela1[[#This Row],[Custom_unique]])</f>
        <v>0</v>
      </c>
    </row>
    <row r="19787" spans="1:6" x14ac:dyDescent="0.25">
      <c r="A19787" t="s">
        <v>19788</v>
      </c>
      <c r="B19787" s="1">
        <v>42888</v>
      </c>
      <c r="C19787" s="2">
        <v>0.4070023148148148</v>
      </c>
      <c r="D19787" t="str">
        <f>RIGHT(Tabela1[[#This Row],[Nome]],3)</f>
        <v>PRX</v>
      </c>
      <c r="E19787" t="e">
        <f>VLOOKUP(Tabela1[[#This Row],[Nome]],customs_unique[],1,FALSE)</f>
        <v>#N/A</v>
      </c>
      <c r="F19787" t="b">
        <f>ISTEXT(Tabela1[[#This Row],[Custom_unique]])</f>
        <v>0</v>
      </c>
    </row>
    <row r="19788" spans="1:6" x14ac:dyDescent="0.25">
      <c r="A19788" t="s">
        <v>19789</v>
      </c>
      <c r="B19788" s="1">
        <v>42888</v>
      </c>
      <c r="C19788" s="2">
        <v>0.4070023148148148</v>
      </c>
      <c r="D19788" t="str">
        <f>RIGHT(Tabela1[[#This Row],[Nome]],3)</f>
        <v>PRW</v>
      </c>
      <c r="E19788" t="e">
        <f>VLOOKUP(Tabela1[[#This Row],[Nome]],customs_unique[],1,FALSE)</f>
        <v>#N/A</v>
      </c>
      <c r="F19788" t="b">
        <f>ISTEXT(Tabela1[[#This Row],[Custom_unique]])</f>
        <v>0</v>
      </c>
    </row>
    <row r="19789" spans="1:6" x14ac:dyDescent="0.25">
      <c r="A19789" t="s">
        <v>19790</v>
      </c>
      <c r="B19789" s="1">
        <v>43175</v>
      </c>
      <c r="C19789" s="2">
        <v>0.73562500000000008</v>
      </c>
      <c r="D19789" t="str">
        <f>RIGHT(Tabela1[[#This Row],[Nome]],3)</f>
        <v>PRX</v>
      </c>
      <c r="E19789" t="e">
        <f>VLOOKUP(Tabela1[[#This Row],[Nome]],customs_unique[],1,FALSE)</f>
        <v>#N/A</v>
      </c>
      <c r="F19789" t="b">
        <f>ISTEXT(Tabela1[[#This Row],[Custom_unique]])</f>
        <v>0</v>
      </c>
    </row>
    <row r="19790" spans="1:6" x14ac:dyDescent="0.25">
      <c r="A19790" t="s">
        <v>19791</v>
      </c>
      <c r="B19790" s="1">
        <v>40044</v>
      </c>
      <c r="C19790" s="2">
        <v>0.6347800925925926</v>
      </c>
      <c r="D19790" t="str">
        <f>RIGHT(Tabela1[[#This Row],[Nome]],3)</f>
        <v>PRW</v>
      </c>
      <c r="E19790" t="e">
        <f>VLOOKUP(Tabela1[[#This Row],[Nome]],customs_unique[],1,FALSE)</f>
        <v>#N/A</v>
      </c>
      <c r="F19790" t="b">
        <f>ISTEXT(Tabela1[[#This Row],[Custom_unique]])</f>
        <v>0</v>
      </c>
    </row>
    <row r="19791" spans="1:6" x14ac:dyDescent="0.25">
      <c r="A19791" t="s">
        <v>19792</v>
      </c>
      <c r="B19791" s="1">
        <v>40044</v>
      </c>
      <c r="C19791" s="2">
        <v>0.6347800925925926</v>
      </c>
      <c r="D19791" t="str">
        <f>RIGHT(Tabela1[[#This Row],[Nome]],3)</f>
        <v>PRW</v>
      </c>
      <c r="E19791" t="e">
        <f>VLOOKUP(Tabela1[[#This Row],[Nome]],customs_unique[],1,FALSE)</f>
        <v>#N/A</v>
      </c>
      <c r="F19791" t="b">
        <f>ISTEXT(Tabela1[[#This Row],[Custom_unique]])</f>
        <v>0</v>
      </c>
    </row>
    <row r="19792" spans="1:6" x14ac:dyDescent="0.25">
      <c r="A19792" t="s">
        <v>19793</v>
      </c>
      <c r="B19792" s="1">
        <v>40044</v>
      </c>
      <c r="C19792" s="2">
        <v>0.6347800925925926</v>
      </c>
      <c r="D19792" t="str">
        <f>RIGHT(Tabela1[[#This Row],[Nome]],3)</f>
        <v>PRW</v>
      </c>
      <c r="E19792" t="e">
        <f>VLOOKUP(Tabela1[[#This Row],[Nome]],customs_unique[],1,FALSE)</f>
        <v>#N/A</v>
      </c>
      <c r="F19792" t="b">
        <f>ISTEXT(Tabela1[[#This Row],[Custom_unique]])</f>
        <v>0</v>
      </c>
    </row>
    <row r="19793" spans="1:6" x14ac:dyDescent="0.25">
      <c r="A19793" t="s">
        <v>19794</v>
      </c>
      <c r="B19793" s="1">
        <v>42888</v>
      </c>
      <c r="C19793" s="2">
        <v>0.4070023148148148</v>
      </c>
      <c r="D19793" t="str">
        <f>RIGHT(Tabela1[[#This Row],[Nome]],3)</f>
        <v>PRW</v>
      </c>
      <c r="E19793" t="e">
        <f>VLOOKUP(Tabela1[[#This Row],[Nome]],customs_unique[],1,FALSE)</f>
        <v>#N/A</v>
      </c>
      <c r="F19793" t="b">
        <f>ISTEXT(Tabela1[[#This Row],[Custom_unique]])</f>
        <v>0</v>
      </c>
    </row>
    <row r="19794" spans="1:6" x14ac:dyDescent="0.25">
      <c r="A19794" t="s">
        <v>19795</v>
      </c>
      <c r="B19794" s="1">
        <v>42888</v>
      </c>
      <c r="C19794" s="2">
        <v>0.4070023148148148</v>
      </c>
      <c r="D19794" t="str">
        <f>RIGHT(Tabela1[[#This Row],[Nome]],3)</f>
        <v>PRW</v>
      </c>
      <c r="E19794" t="e">
        <f>VLOOKUP(Tabela1[[#This Row],[Nome]],customs_unique[],1,FALSE)</f>
        <v>#N/A</v>
      </c>
      <c r="F19794" t="b">
        <f>ISTEXT(Tabela1[[#This Row],[Custom_unique]])</f>
        <v>0</v>
      </c>
    </row>
    <row r="19795" spans="1:6" x14ac:dyDescent="0.25">
      <c r="A19795" t="s">
        <v>19796</v>
      </c>
      <c r="B19795" s="1">
        <v>42888</v>
      </c>
      <c r="C19795" s="2">
        <v>0.4070023148148148</v>
      </c>
      <c r="D19795" t="str">
        <f>RIGHT(Tabela1[[#This Row],[Nome]],3)</f>
        <v>PRW</v>
      </c>
      <c r="E19795" t="e">
        <f>VLOOKUP(Tabela1[[#This Row],[Nome]],customs_unique[],1,FALSE)</f>
        <v>#N/A</v>
      </c>
      <c r="F19795" t="b">
        <f>ISTEXT(Tabela1[[#This Row],[Custom_unique]])</f>
        <v>0</v>
      </c>
    </row>
    <row r="19796" spans="1:6" x14ac:dyDescent="0.25">
      <c r="A19796" t="s">
        <v>19797</v>
      </c>
      <c r="B19796" s="1">
        <v>42888</v>
      </c>
      <c r="C19796" s="2">
        <v>0.4070023148148148</v>
      </c>
      <c r="D19796" t="str">
        <f>RIGHT(Tabela1[[#This Row],[Nome]],3)</f>
        <v>PRW</v>
      </c>
      <c r="E19796" t="e">
        <f>VLOOKUP(Tabela1[[#This Row],[Nome]],customs_unique[],1,FALSE)</f>
        <v>#N/A</v>
      </c>
      <c r="F19796" t="b">
        <f>ISTEXT(Tabela1[[#This Row],[Custom_unique]])</f>
        <v>0</v>
      </c>
    </row>
    <row r="19797" spans="1:6" x14ac:dyDescent="0.25">
      <c r="A19797" t="s">
        <v>19798</v>
      </c>
      <c r="B19797" s="1">
        <v>42888</v>
      </c>
      <c r="C19797" s="2">
        <v>0.4070023148148148</v>
      </c>
      <c r="D19797" t="str">
        <f>RIGHT(Tabela1[[#This Row],[Nome]],3)</f>
        <v>PRW</v>
      </c>
      <c r="E19797" t="e">
        <f>VLOOKUP(Tabela1[[#This Row],[Nome]],customs_unique[],1,FALSE)</f>
        <v>#N/A</v>
      </c>
      <c r="F19797" t="b">
        <f>ISTEXT(Tabela1[[#This Row],[Custom_unique]])</f>
        <v>0</v>
      </c>
    </row>
    <row r="19798" spans="1:6" x14ac:dyDescent="0.25">
      <c r="A19798" t="s">
        <v>19799</v>
      </c>
      <c r="B19798" s="1">
        <v>42888</v>
      </c>
      <c r="C19798" s="2">
        <v>0.4070023148148148</v>
      </c>
      <c r="D19798" t="str">
        <f>RIGHT(Tabela1[[#This Row],[Nome]],3)</f>
        <v>PRW</v>
      </c>
      <c r="E19798" t="e">
        <f>VLOOKUP(Tabela1[[#This Row],[Nome]],customs_unique[],1,FALSE)</f>
        <v>#N/A</v>
      </c>
      <c r="F19798" t="b">
        <f>ISTEXT(Tabela1[[#This Row],[Custom_unique]])</f>
        <v>0</v>
      </c>
    </row>
    <row r="19799" spans="1:6" x14ac:dyDescent="0.25">
      <c r="A19799" t="s">
        <v>19800</v>
      </c>
      <c r="B19799" s="1">
        <v>43166</v>
      </c>
      <c r="C19799" s="2">
        <v>0.70936342592592594</v>
      </c>
      <c r="D19799" t="str">
        <f>RIGHT(Tabela1[[#This Row],[Nome]],3)</f>
        <v>PRX</v>
      </c>
      <c r="E19799" t="e">
        <f>VLOOKUP(Tabela1[[#This Row],[Nome]],customs_unique[],1,FALSE)</f>
        <v>#N/A</v>
      </c>
      <c r="F19799" t="b">
        <f>ISTEXT(Tabela1[[#This Row],[Custom_unique]])</f>
        <v>0</v>
      </c>
    </row>
    <row r="19800" spans="1:6" x14ac:dyDescent="0.25">
      <c r="A19800" t="s">
        <v>19801</v>
      </c>
      <c r="B19800" s="1">
        <v>43077</v>
      </c>
      <c r="C19800" s="2">
        <v>0.57163194444444443</v>
      </c>
      <c r="D19800" t="str">
        <f>RIGHT(Tabela1[[#This Row],[Nome]],3)</f>
        <v>PRX</v>
      </c>
      <c r="E19800" t="e">
        <f>VLOOKUP(Tabela1[[#This Row],[Nome]],customs_unique[],1,FALSE)</f>
        <v>#N/A</v>
      </c>
      <c r="F19800" t="b">
        <f>ISTEXT(Tabela1[[#This Row],[Custom_unique]])</f>
        <v>0</v>
      </c>
    </row>
    <row r="19801" spans="1:6" x14ac:dyDescent="0.25">
      <c r="A19801" t="s">
        <v>19802</v>
      </c>
      <c r="B19801" s="1">
        <v>42888</v>
      </c>
      <c r="C19801" s="2">
        <v>0.4070023148148148</v>
      </c>
      <c r="D19801" t="str">
        <f>RIGHT(Tabela1[[#This Row],[Nome]],3)</f>
        <v>PRX</v>
      </c>
      <c r="E19801" t="e">
        <f>VLOOKUP(Tabela1[[#This Row],[Nome]],customs_unique[],1,FALSE)</f>
        <v>#N/A</v>
      </c>
      <c r="F19801" t="b">
        <f>ISTEXT(Tabela1[[#This Row],[Custom_unique]])</f>
        <v>0</v>
      </c>
    </row>
    <row r="19802" spans="1:6" x14ac:dyDescent="0.25">
      <c r="A19802" t="s">
        <v>19803</v>
      </c>
      <c r="B19802" s="1">
        <v>42888</v>
      </c>
      <c r="C19802" s="2">
        <v>0.4070023148148148</v>
      </c>
      <c r="D19802" t="str">
        <f>RIGHT(Tabela1[[#This Row],[Nome]],3)</f>
        <v>PRX</v>
      </c>
      <c r="E19802" t="e">
        <f>VLOOKUP(Tabela1[[#This Row],[Nome]],customs_unique[],1,FALSE)</f>
        <v>#N/A</v>
      </c>
      <c r="F19802" t="b">
        <f>ISTEXT(Tabela1[[#This Row],[Custom_unique]])</f>
        <v>0</v>
      </c>
    </row>
    <row r="19803" spans="1:6" x14ac:dyDescent="0.25">
      <c r="A19803" t="s">
        <v>19804</v>
      </c>
      <c r="B19803" s="1">
        <v>42888</v>
      </c>
      <c r="C19803" s="2">
        <v>0.4070023148148148</v>
      </c>
      <c r="D19803" t="str">
        <f>RIGHT(Tabela1[[#This Row],[Nome]],3)</f>
        <v>PRX</v>
      </c>
      <c r="E19803" t="e">
        <f>VLOOKUP(Tabela1[[#This Row],[Nome]],customs_unique[],1,FALSE)</f>
        <v>#N/A</v>
      </c>
      <c r="F19803" t="b">
        <f>ISTEXT(Tabela1[[#This Row],[Custom_unique]])</f>
        <v>0</v>
      </c>
    </row>
    <row r="19804" spans="1:6" x14ac:dyDescent="0.25">
      <c r="A19804" t="s">
        <v>19805</v>
      </c>
      <c r="B19804" s="1">
        <v>42888</v>
      </c>
      <c r="C19804" s="2">
        <v>0.4070023148148148</v>
      </c>
      <c r="D19804" t="str">
        <f>RIGHT(Tabela1[[#This Row],[Nome]],3)</f>
        <v>PRX</v>
      </c>
      <c r="E19804" t="e">
        <f>VLOOKUP(Tabela1[[#This Row],[Nome]],customs_unique[],1,FALSE)</f>
        <v>#N/A</v>
      </c>
      <c r="F19804" t="b">
        <f>ISTEXT(Tabela1[[#This Row],[Custom_unique]])</f>
        <v>0</v>
      </c>
    </row>
    <row r="19805" spans="1:6" x14ac:dyDescent="0.25">
      <c r="A19805" t="s">
        <v>19806</v>
      </c>
      <c r="B19805" s="1">
        <v>42888</v>
      </c>
      <c r="C19805" s="2">
        <v>0.4070023148148148</v>
      </c>
      <c r="D19805" t="str">
        <f>RIGHT(Tabela1[[#This Row],[Nome]],3)</f>
        <v>PRX</v>
      </c>
      <c r="E19805" t="e">
        <f>VLOOKUP(Tabela1[[#This Row],[Nome]],customs_unique[],1,FALSE)</f>
        <v>#N/A</v>
      </c>
      <c r="F19805" t="b">
        <f>ISTEXT(Tabela1[[#This Row],[Custom_unique]])</f>
        <v>0</v>
      </c>
    </row>
    <row r="19806" spans="1:6" x14ac:dyDescent="0.25">
      <c r="A19806" t="s">
        <v>19807</v>
      </c>
      <c r="B19806" s="1">
        <v>42888</v>
      </c>
      <c r="C19806" s="2">
        <v>0.4070023148148148</v>
      </c>
      <c r="D19806" t="str">
        <f>RIGHT(Tabela1[[#This Row],[Nome]],3)</f>
        <v>PRX</v>
      </c>
      <c r="E19806" t="e">
        <f>VLOOKUP(Tabela1[[#This Row],[Nome]],customs_unique[],1,FALSE)</f>
        <v>#N/A</v>
      </c>
      <c r="F19806" t="b">
        <f>ISTEXT(Tabela1[[#This Row],[Custom_unique]])</f>
        <v>0</v>
      </c>
    </row>
    <row r="19807" spans="1:6" x14ac:dyDescent="0.25">
      <c r="A19807" t="s">
        <v>19808</v>
      </c>
      <c r="B19807" s="1">
        <v>42837</v>
      </c>
      <c r="C19807" s="2">
        <v>0.47959490740740746</v>
      </c>
      <c r="D19807" t="str">
        <f>RIGHT(Tabela1[[#This Row],[Nome]],3)</f>
        <v>PRW</v>
      </c>
      <c r="E19807" t="e">
        <f>VLOOKUP(Tabela1[[#This Row],[Nome]],customs_unique[],1,FALSE)</f>
        <v>#N/A</v>
      </c>
      <c r="F19807" t="b">
        <f>ISTEXT(Tabela1[[#This Row],[Custom_unique]])</f>
        <v>0</v>
      </c>
    </row>
    <row r="19808" spans="1:6" x14ac:dyDescent="0.25">
      <c r="A19808" t="s">
        <v>19809</v>
      </c>
      <c r="B19808" s="1">
        <v>42888</v>
      </c>
      <c r="C19808" s="2">
        <v>0.4070023148148148</v>
      </c>
      <c r="D19808" t="str">
        <f>RIGHT(Tabela1[[#This Row],[Nome]],3)</f>
        <v>PRW</v>
      </c>
      <c r="E19808" t="e">
        <f>VLOOKUP(Tabela1[[#This Row],[Nome]],customs_unique[],1,FALSE)</f>
        <v>#N/A</v>
      </c>
      <c r="F19808" t="b">
        <f>ISTEXT(Tabela1[[#This Row],[Custom_unique]])</f>
        <v>0</v>
      </c>
    </row>
    <row r="19809" spans="1:6" x14ac:dyDescent="0.25">
      <c r="A19809" t="s">
        <v>19810</v>
      </c>
      <c r="B19809" s="1">
        <v>42888</v>
      </c>
      <c r="C19809" s="2">
        <v>0.4070023148148148</v>
      </c>
      <c r="D19809" t="str">
        <f>RIGHT(Tabela1[[#This Row],[Nome]],3)</f>
        <v>PRW</v>
      </c>
      <c r="E19809" t="e">
        <f>VLOOKUP(Tabela1[[#This Row],[Nome]],customs_unique[],1,FALSE)</f>
        <v>#N/A</v>
      </c>
      <c r="F19809" t="b">
        <f>ISTEXT(Tabela1[[#This Row],[Custom_unique]])</f>
        <v>0</v>
      </c>
    </row>
    <row r="19810" spans="1:6" x14ac:dyDescent="0.25">
      <c r="A19810" t="s">
        <v>19811</v>
      </c>
      <c r="B19810" s="1">
        <v>42888</v>
      </c>
      <c r="C19810" s="2">
        <v>0.4070023148148148</v>
      </c>
      <c r="D19810" t="str">
        <f>RIGHT(Tabela1[[#This Row],[Nome]],3)</f>
        <v>PRW</v>
      </c>
      <c r="E19810" t="e">
        <f>VLOOKUP(Tabela1[[#This Row],[Nome]],customs_unique[],1,FALSE)</f>
        <v>#N/A</v>
      </c>
      <c r="F19810" t="b">
        <f>ISTEXT(Tabela1[[#This Row],[Custom_unique]])</f>
        <v>0</v>
      </c>
    </row>
    <row r="19811" spans="1:6" x14ac:dyDescent="0.25">
      <c r="A19811" t="s">
        <v>19812</v>
      </c>
      <c r="B19811" s="1">
        <v>42888</v>
      </c>
      <c r="C19811" s="2">
        <v>0.4070023148148148</v>
      </c>
      <c r="D19811" t="str">
        <f>RIGHT(Tabela1[[#This Row],[Nome]],3)</f>
        <v>PRW</v>
      </c>
      <c r="E19811" t="e">
        <f>VLOOKUP(Tabela1[[#This Row],[Nome]],customs_unique[],1,FALSE)</f>
        <v>#N/A</v>
      </c>
      <c r="F19811" t="b">
        <f>ISTEXT(Tabela1[[#This Row],[Custom_unique]])</f>
        <v>0</v>
      </c>
    </row>
    <row r="19812" spans="1:6" x14ac:dyDescent="0.25">
      <c r="A19812" t="s">
        <v>19813</v>
      </c>
      <c r="B19812" s="1">
        <v>42888</v>
      </c>
      <c r="C19812" s="2">
        <v>0.4070023148148148</v>
      </c>
      <c r="D19812" t="str">
        <f>RIGHT(Tabela1[[#This Row],[Nome]],3)</f>
        <v>PRX</v>
      </c>
      <c r="E19812" t="e">
        <f>VLOOKUP(Tabela1[[#This Row],[Nome]],customs_unique[],1,FALSE)</f>
        <v>#N/A</v>
      </c>
      <c r="F19812" t="b">
        <f>ISTEXT(Tabela1[[#This Row],[Custom_unique]])</f>
        <v>0</v>
      </c>
    </row>
    <row r="19813" spans="1:6" x14ac:dyDescent="0.25">
      <c r="A19813" t="s">
        <v>19814</v>
      </c>
      <c r="B19813" s="1">
        <v>42888</v>
      </c>
      <c r="C19813" s="2">
        <v>0.4070023148148148</v>
      </c>
      <c r="D19813" t="str">
        <f>RIGHT(Tabela1[[#This Row],[Nome]],3)</f>
        <v>PRX</v>
      </c>
      <c r="E19813" t="e">
        <f>VLOOKUP(Tabela1[[#This Row],[Nome]],customs_unique[],1,FALSE)</f>
        <v>#N/A</v>
      </c>
      <c r="F19813" t="b">
        <f>ISTEXT(Tabela1[[#This Row],[Custom_unique]])</f>
        <v>0</v>
      </c>
    </row>
    <row r="19814" spans="1:6" x14ac:dyDescent="0.25">
      <c r="A19814" t="s">
        <v>19815</v>
      </c>
      <c r="B19814" s="1">
        <v>42501</v>
      </c>
      <c r="C19814" s="2">
        <v>0.48783564814814812</v>
      </c>
      <c r="D19814" t="str">
        <f>RIGHT(Tabela1[[#This Row],[Nome]],3)</f>
        <v>PRX</v>
      </c>
      <c r="E19814" t="e">
        <f>VLOOKUP(Tabela1[[#This Row],[Nome]],customs_unique[],1,FALSE)</f>
        <v>#N/A</v>
      </c>
      <c r="F19814" t="b">
        <f>ISTEXT(Tabela1[[#This Row],[Custom_unique]])</f>
        <v>0</v>
      </c>
    </row>
    <row r="19815" spans="1:6" x14ac:dyDescent="0.25">
      <c r="A19815" t="s">
        <v>19816</v>
      </c>
      <c r="B19815" s="1">
        <v>42888</v>
      </c>
      <c r="C19815" s="2">
        <v>0.4070023148148148</v>
      </c>
      <c r="D19815" t="str">
        <f>RIGHT(Tabela1[[#This Row],[Nome]],3)</f>
        <v>PRW</v>
      </c>
      <c r="E19815" t="e">
        <f>VLOOKUP(Tabela1[[#This Row],[Nome]],customs_unique[],1,FALSE)</f>
        <v>#N/A</v>
      </c>
      <c r="F19815" t="b">
        <f>ISTEXT(Tabela1[[#This Row],[Custom_unique]])</f>
        <v>0</v>
      </c>
    </row>
    <row r="19816" spans="1:6" x14ac:dyDescent="0.25">
      <c r="A19816" t="s">
        <v>19817</v>
      </c>
      <c r="B19816" s="1">
        <v>42871</v>
      </c>
      <c r="C19816" s="2">
        <v>0.77127314814814818</v>
      </c>
      <c r="D19816" t="str">
        <f>RIGHT(Tabela1[[#This Row],[Nome]],3)</f>
        <v>PRW</v>
      </c>
      <c r="E19816" t="e">
        <f>VLOOKUP(Tabela1[[#This Row],[Nome]],customs_unique[],1,FALSE)</f>
        <v>#N/A</v>
      </c>
      <c r="F19816" t="b">
        <f>ISTEXT(Tabela1[[#This Row],[Custom_unique]])</f>
        <v>0</v>
      </c>
    </row>
    <row r="19817" spans="1:6" x14ac:dyDescent="0.25">
      <c r="A19817" t="s">
        <v>19818</v>
      </c>
      <c r="B19817" s="1">
        <v>42888</v>
      </c>
      <c r="C19817" s="2">
        <v>0.4070023148148148</v>
      </c>
      <c r="D19817" t="str">
        <f>RIGHT(Tabela1[[#This Row],[Nome]],3)</f>
        <v>PRW</v>
      </c>
      <c r="E19817" t="e">
        <f>VLOOKUP(Tabela1[[#This Row],[Nome]],customs_unique[],1,FALSE)</f>
        <v>#N/A</v>
      </c>
      <c r="F19817" t="b">
        <f>ISTEXT(Tabela1[[#This Row],[Custom_unique]])</f>
        <v>0</v>
      </c>
    </row>
    <row r="19818" spans="1:6" x14ac:dyDescent="0.25">
      <c r="A19818" t="s">
        <v>19819</v>
      </c>
      <c r="B19818" s="1">
        <v>42871</v>
      </c>
      <c r="C19818" s="2">
        <v>0.77127314814814818</v>
      </c>
      <c r="D19818" t="str">
        <f>RIGHT(Tabela1[[#This Row],[Nome]],3)</f>
        <v>PRW</v>
      </c>
      <c r="E19818" t="e">
        <f>VLOOKUP(Tabela1[[#This Row],[Nome]],customs_unique[],1,FALSE)</f>
        <v>#N/A</v>
      </c>
      <c r="F19818" t="b">
        <f>ISTEXT(Tabela1[[#This Row],[Custom_unique]])</f>
        <v>0</v>
      </c>
    </row>
    <row r="19819" spans="1:6" x14ac:dyDescent="0.25">
      <c r="A19819" t="s">
        <v>19820</v>
      </c>
      <c r="B19819" s="1">
        <v>42888</v>
      </c>
      <c r="C19819" s="2">
        <v>0.4070023148148148</v>
      </c>
      <c r="D19819" t="str">
        <f>RIGHT(Tabela1[[#This Row],[Nome]],3)</f>
        <v>PRW</v>
      </c>
      <c r="E19819" t="e">
        <f>VLOOKUP(Tabela1[[#This Row],[Nome]],customs_unique[],1,FALSE)</f>
        <v>#N/A</v>
      </c>
      <c r="F19819" t="b">
        <f>ISTEXT(Tabela1[[#This Row],[Custom_unique]])</f>
        <v>0</v>
      </c>
    </row>
    <row r="19820" spans="1:6" x14ac:dyDescent="0.25">
      <c r="A19820" t="s">
        <v>19821</v>
      </c>
      <c r="B19820" s="1">
        <v>42888</v>
      </c>
      <c r="C19820" s="2">
        <v>0.4070023148148148</v>
      </c>
      <c r="D19820" t="str">
        <f>RIGHT(Tabela1[[#This Row],[Nome]],3)</f>
        <v>PRW</v>
      </c>
      <c r="E19820" t="e">
        <f>VLOOKUP(Tabela1[[#This Row],[Nome]],customs_unique[],1,FALSE)</f>
        <v>#N/A</v>
      </c>
      <c r="F19820" t="b">
        <f>ISTEXT(Tabela1[[#This Row],[Custom_unique]])</f>
        <v>0</v>
      </c>
    </row>
    <row r="19821" spans="1:6" x14ac:dyDescent="0.25">
      <c r="A19821" t="s">
        <v>19822</v>
      </c>
      <c r="B19821" s="1">
        <v>42888</v>
      </c>
      <c r="C19821" s="2">
        <v>0.4070023148148148</v>
      </c>
      <c r="D19821" t="str">
        <f>RIGHT(Tabela1[[#This Row],[Nome]],3)</f>
        <v>PRW</v>
      </c>
      <c r="E19821" t="e">
        <f>VLOOKUP(Tabela1[[#This Row],[Nome]],customs_unique[],1,FALSE)</f>
        <v>#N/A</v>
      </c>
      <c r="F19821" t="b">
        <f>ISTEXT(Tabela1[[#This Row],[Custom_unique]])</f>
        <v>0</v>
      </c>
    </row>
    <row r="19822" spans="1:6" x14ac:dyDescent="0.25">
      <c r="A19822" t="s">
        <v>19823</v>
      </c>
      <c r="B19822" s="1">
        <v>42888</v>
      </c>
      <c r="C19822" s="2">
        <v>0.4070023148148148</v>
      </c>
      <c r="D19822" t="str">
        <f>RIGHT(Tabela1[[#This Row],[Nome]],3)</f>
        <v>PRW</v>
      </c>
      <c r="E19822" t="e">
        <f>VLOOKUP(Tabela1[[#This Row],[Nome]],customs_unique[],1,FALSE)</f>
        <v>#N/A</v>
      </c>
      <c r="F19822" t="b">
        <f>ISTEXT(Tabela1[[#This Row],[Custom_unique]])</f>
        <v>0</v>
      </c>
    </row>
    <row r="19823" spans="1:6" x14ac:dyDescent="0.25">
      <c r="A19823" t="s">
        <v>19824</v>
      </c>
      <c r="B19823" s="1">
        <v>42888</v>
      </c>
      <c r="C19823" s="2">
        <v>0.4070023148148148</v>
      </c>
      <c r="D19823" t="str">
        <f>RIGHT(Tabela1[[#This Row],[Nome]],3)</f>
        <v>PRW</v>
      </c>
      <c r="E19823" t="e">
        <f>VLOOKUP(Tabela1[[#This Row],[Nome]],customs_unique[],1,FALSE)</f>
        <v>#N/A</v>
      </c>
      <c r="F19823" t="b">
        <f>ISTEXT(Tabela1[[#This Row],[Custom_unique]])</f>
        <v>0</v>
      </c>
    </row>
    <row r="19824" spans="1:6" x14ac:dyDescent="0.25">
      <c r="A19824" t="s">
        <v>19825</v>
      </c>
      <c r="B19824" s="1">
        <v>42888</v>
      </c>
      <c r="C19824" s="2">
        <v>0.4070023148148148</v>
      </c>
      <c r="D19824" t="str">
        <f>RIGHT(Tabela1[[#This Row],[Nome]],3)</f>
        <v>PRW</v>
      </c>
      <c r="E19824" t="e">
        <f>VLOOKUP(Tabela1[[#This Row],[Nome]],customs_unique[],1,FALSE)</f>
        <v>#N/A</v>
      </c>
      <c r="F19824" t="b">
        <f>ISTEXT(Tabela1[[#This Row],[Custom_unique]])</f>
        <v>0</v>
      </c>
    </row>
    <row r="19825" spans="1:6" x14ac:dyDescent="0.25">
      <c r="A19825" t="s">
        <v>19826</v>
      </c>
      <c r="B19825" s="1">
        <v>42888</v>
      </c>
      <c r="C19825" s="2">
        <v>0.4070023148148148</v>
      </c>
      <c r="D19825" t="str">
        <f>RIGHT(Tabela1[[#This Row],[Nome]],3)</f>
        <v>PRX</v>
      </c>
      <c r="E19825" t="e">
        <f>VLOOKUP(Tabela1[[#This Row],[Nome]],customs_unique[],1,FALSE)</f>
        <v>#N/A</v>
      </c>
      <c r="F19825" t="b">
        <f>ISTEXT(Tabela1[[#This Row],[Custom_unique]])</f>
        <v>0</v>
      </c>
    </row>
    <row r="19826" spans="1:6" x14ac:dyDescent="0.25">
      <c r="A19826" t="s">
        <v>19827</v>
      </c>
      <c r="B19826" s="1">
        <v>42888</v>
      </c>
      <c r="C19826" s="2">
        <v>0.4070023148148148</v>
      </c>
      <c r="D19826" t="str">
        <f>RIGHT(Tabela1[[#This Row],[Nome]],3)</f>
        <v>PRW</v>
      </c>
      <c r="E19826" t="e">
        <f>VLOOKUP(Tabela1[[#This Row],[Nome]],customs_unique[],1,FALSE)</f>
        <v>#N/A</v>
      </c>
      <c r="F19826" t="b">
        <f>ISTEXT(Tabela1[[#This Row],[Custom_unique]])</f>
        <v>0</v>
      </c>
    </row>
    <row r="19827" spans="1:6" x14ac:dyDescent="0.25">
      <c r="A19827" t="s">
        <v>19828</v>
      </c>
      <c r="B19827" s="1">
        <v>42888</v>
      </c>
      <c r="C19827" s="2">
        <v>0.4070023148148148</v>
      </c>
      <c r="D19827" t="str">
        <f>RIGHT(Tabela1[[#This Row],[Nome]],3)</f>
        <v>PRW</v>
      </c>
      <c r="E19827" t="e">
        <f>VLOOKUP(Tabela1[[#This Row],[Nome]],customs_unique[],1,FALSE)</f>
        <v>#N/A</v>
      </c>
      <c r="F19827" t="b">
        <f>ISTEXT(Tabela1[[#This Row],[Custom_unique]])</f>
        <v>0</v>
      </c>
    </row>
    <row r="19828" spans="1:6" x14ac:dyDescent="0.25">
      <c r="A19828" t="s">
        <v>19829</v>
      </c>
      <c r="B19828" s="1">
        <v>42888</v>
      </c>
      <c r="C19828" s="2">
        <v>0.4070023148148148</v>
      </c>
      <c r="D19828" t="str">
        <f>RIGHT(Tabela1[[#This Row],[Nome]],3)</f>
        <v>PRW</v>
      </c>
      <c r="E19828" t="e">
        <f>VLOOKUP(Tabela1[[#This Row],[Nome]],customs_unique[],1,FALSE)</f>
        <v>#N/A</v>
      </c>
      <c r="F19828" t="b">
        <f>ISTEXT(Tabela1[[#This Row],[Custom_unique]])</f>
        <v>0</v>
      </c>
    </row>
    <row r="19829" spans="1:6" x14ac:dyDescent="0.25">
      <c r="A19829" t="s">
        <v>19830</v>
      </c>
      <c r="B19829" s="1">
        <v>42888</v>
      </c>
      <c r="C19829" s="2">
        <v>0.4070023148148148</v>
      </c>
      <c r="D19829" t="str">
        <f>RIGHT(Tabela1[[#This Row],[Nome]],3)</f>
        <v>PRW</v>
      </c>
      <c r="E19829" t="e">
        <f>VLOOKUP(Tabela1[[#This Row],[Nome]],customs_unique[],1,FALSE)</f>
        <v>#N/A</v>
      </c>
      <c r="F19829" t="b">
        <f>ISTEXT(Tabela1[[#This Row],[Custom_unique]])</f>
        <v>0</v>
      </c>
    </row>
    <row r="19830" spans="1:6" x14ac:dyDescent="0.25">
      <c r="A19830" t="s">
        <v>19831</v>
      </c>
      <c r="B19830" s="1">
        <v>42888</v>
      </c>
      <c r="C19830" s="2">
        <v>0.4070023148148148</v>
      </c>
      <c r="D19830" t="str">
        <f>RIGHT(Tabela1[[#This Row],[Nome]],3)</f>
        <v>PRW</v>
      </c>
      <c r="E19830" t="e">
        <f>VLOOKUP(Tabela1[[#This Row],[Nome]],customs_unique[],1,FALSE)</f>
        <v>#N/A</v>
      </c>
      <c r="F19830" t="b">
        <f>ISTEXT(Tabela1[[#This Row],[Custom_unique]])</f>
        <v>0</v>
      </c>
    </row>
    <row r="19831" spans="1:6" x14ac:dyDescent="0.25">
      <c r="A19831" t="s">
        <v>19832</v>
      </c>
      <c r="B19831" s="1">
        <v>42888</v>
      </c>
      <c r="C19831" s="2">
        <v>0.4070023148148148</v>
      </c>
      <c r="D19831" t="str">
        <f>RIGHT(Tabela1[[#This Row],[Nome]],3)</f>
        <v>PRW</v>
      </c>
      <c r="E19831" t="e">
        <f>VLOOKUP(Tabela1[[#This Row],[Nome]],customs_unique[],1,FALSE)</f>
        <v>#N/A</v>
      </c>
      <c r="F19831" t="b">
        <f>ISTEXT(Tabela1[[#This Row],[Custom_unique]])</f>
        <v>0</v>
      </c>
    </row>
    <row r="19832" spans="1:6" x14ac:dyDescent="0.25">
      <c r="A19832" t="s">
        <v>19833</v>
      </c>
      <c r="B19832" s="1">
        <v>42888</v>
      </c>
      <c r="C19832" s="2">
        <v>0.4070023148148148</v>
      </c>
      <c r="D19832" t="str">
        <f>RIGHT(Tabela1[[#This Row],[Nome]],3)</f>
        <v>PRW</v>
      </c>
      <c r="E19832" t="e">
        <f>VLOOKUP(Tabela1[[#This Row],[Nome]],customs_unique[],1,FALSE)</f>
        <v>#N/A</v>
      </c>
      <c r="F19832" t="b">
        <f>ISTEXT(Tabela1[[#This Row],[Custom_unique]])</f>
        <v>0</v>
      </c>
    </row>
    <row r="19833" spans="1:6" x14ac:dyDescent="0.25">
      <c r="A19833" t="s">
        <v>19834</v>
      </c>
      <c r="B19833" s="1">
        <v>42888</v>
      </c>
      <c r="C19833" s="2">
        <v>0.4070023148148148</v>
      </c>
      <c r="D19833" t="str">
        <f>RIGHT(Tabela1[[#This Row],[Nome]],3)</f>
        <v>PRW</v>
      </c>
      <c r="E19833" t="e">
        <f>VLOOKUP(Tabela1[[#This Row],[Nome]],customs_unique[],1,FALSE)</f>
        <v>#N/A</v>
      </c>
      <c r="F19833" t="b">
        <f>ISTEXT(Tabela1[[#This Row],[Custom_unique]])</f>
        <v>0</v>
      </c>
    </row>
    <row r="19834" spans="1:6" x14ac:dyDescent="0.25">
      <c r="A19834" t="s">
        <v>19835</v>
      </c>
      <c r="B19834" s="1">
        <v>42964</v>
      </c>
      <c r="C19834" s="2">
        <v>0.81123842592592599</v>
      </c>
      <c r="D19834" t="str">
        <f>RIGHT(Tabela1[[#This Row],[Nome]],3)</f>
        <v>PRX</v>
      </c>
      <c r="E19834" t="e">
        <f>VLOOKUP(Tabela1[[#This Row],[Nome]],customs_unique[],1,FALSE)</f>
        <v>#N/A</v>
      </c>
      <c r="F19834" t="b">
        <f>ISTEXT(Tabela1[[#This Row],[Custom_unique]])</f>
        <v>0</v>
      </c>
    </row>
    <row r="19835" spans="1:6" x14ac:dyDescent="0.25">
      <c r="A19835" t="s">
        <v>19836</v>
      </c>
      <c r="B19835" s="1">
        <v>42964</v>
      </c>
      <c r="C19835" s="2">
        <v>0.81123842592592599</v>
      </c>
      <c r="D19835" t="str">
        <f>RIGHT(Tabela1[[#This Row],[Nome]],3)</f>
        <v>PRX</v>
      </c>
      <c r="E19835" t="e">
        <f>VLOOKUP(Tabela1[[#This Row],[Nome]],customs_unique[],1,FALSE)</f>
        <v>#N/A</v>
      </c>
      <c r="F19835" t="b">
        <f>ISTEXT(Tabela1[[#This Row],[Custom_unique]])</f>
        <v>0</v>
      </c>
    </row>
    <row r="19836" spans="1:6" x14ac:dyDescent="0.25">
      <c r="A19836" t="s">
        <v>19837</v>
      </c>
      <c r="B19836" s="1">
        <v>42964</v>
      </c>
      <c r="C19836" s="2">
        <v>0.81123842592592599</v>
      </c>
      <c r="D19836" t="str">
        <f>RIGHT(Tabela1[[#This Row],[Nome]],3)</f>
        <v>PRX</v>
      </c>
      <c r="E19836" t="e">
        <f>VLOOKUP(Tabela1[[#This Row],[Nome]],customs_unique[],1,FALSE)</f>
        <v>#N/A</v>
      </c>
      <c r="F19836" t="b">
        <f>ISTEXT(Tabela1[[#This Row],[Custom_unique]])</f>
        <v>0</v>
      </c>
    </row>
    <row r="19837" spans="1:6" x14ac:dyDescent="0.25">
      <c r="A19837" t="s">
        <v>19838</v>
      </c>
      <c r="B19837" s="1">
        <v>42888</v>
      </c>
      <c r="C19837" s="2">
        <v>0.4070023148148148</v>
      </c>
      <c r="D19837" t="str">
        <f>RIGHT(Tabela1[[#This Row],[Nome]],3)</f>
        <v>PRX</v>
      </c>
      <c r="E19837" t="e">
        <f>VLOOKUP(Tabela1[[#This Row],[Nome]],customs_unique[],1,FALSE)</f>
        <v>#N/A</v>
      </c>
      <c r="F19837" t="b">
        <f>ISTEXT(Tabela1[[#This Row],[Custom_unique]])</f>
        <v>0</v>
      </c>
    </row>
    <row r="19838" spans="1:6" x14ac:dyDescent="0.25">
      <c r="A19838" t="s">
        <v>19839</v>
      </c>
      <c r="B19838" s="1">
        <v>42888</v>
      </c>
      <c r="C19838" s="2">
        <v>0.4070023148148148</v>
      </c>
      <c r="D19838" t="str">
        <f>RIGHT(Tabela1[[#This Row],[Nome]],3)</f>
        <v>PRW</v>
      </c>
      <c r="E19838" t="e">
        <f>VLOOKUP(Tabela1[[#This Row],[Nome]],customs_unique[],1,FALSE)</f>
        <v>#N/A</v>
      </c>
      <c r="F19838" t="b">
        <f>ISTEXT(Tabela1[[#This Row],[Custom_unique]])</f>
        <v>0</v>
      </c>
    </row>
    <row r="19839" spans="1:6" x14ac:dyDescent="0.25">
      <c r="A19839" t="s">
        <v>19840</v>
      </c>
      <c r="B19839" s="1">
        <v>42888</v>
      </c>
      <c r="C19839" s="2">
        <v>0.4070023148148148</v>
      </c>
      <c r="D19839" t="str">
        <f>RIGHT(Tabela1[[#This Row],[Nome]],3)</f>
        <v>PRW</v>
      </c>
      <c r="E19839" t="e">
        <f>VLOOKUP(Tabela1[[#This Row],[Nome]],customs_unique[],1,FALSE)</f>
        <v>#N/A</v>
      </c>
      <c r="F19839" t="b">
        <f>ISTEXT(Tabela1[[#This Row],[Custom_unique]])</f>
        <v>0</v>
      </c>
    </row>
    <row r="19840" spans="1:6" x14ac:dyDescent="0.25">
      <c r="A19840" t="s">
        <v>19841</v>
      </c>
      <c r="B19840" s="1">
        <v>42888</v>
      </c>
      <c r="C19840" s="2">
        <v>0.4070023148148148</v>
      </c>
      <c r="D19840" t="str">
        <f>RIGHT(Tabela1[[#This Row],[Nome]],3)</f>
        <v>PRW</v>
      </c>
      <c r="E19840" t="e">
        <f>VLOOKUP(Tabela1[[#This Row],[Nome]],customs_unique[],1,FALSE)</f>
        <v>#N/A</v>
      </c>
      <c r="F19840" t="b">
        <f>ISTEXT(Tabela1[[#This Row],[Custom_unique]])</f>
        <v>0</v>
      </c>
    </row>
    <row r="19841" spans="1:6" x14ac:dyDescent="0.25">
      <c r="A19841" t="s">
        <v>19842</v>
      </c>
      <c r="B19841" s="1">
        <v>42888</v>
      </c>
      <c r="C19841" s="2">
        <v>0.4070023148148148</v>
      </c>
      <c r="D19841" t="str">
        <f>RIGHT(Tabela1[[#This Row],[Nome]],3)</f>
        <v>PRW</v>
      </c>
      <c r="E19841" t="e">
        <f>VLOOKUP(Tabela1[[#This Row],[Nome]],customs_unique[],1,FALSE)</f>
        <v>#N/A</v>
      </c>
      <c r="F19841" t="b">
        <f>ISTEXT(Tabela1[[#This Row],[Custom_unique]])</f>
        <v>0</v>
      </c>
    </row>
    <row r="19842" spans="1:6" x14ac:dyDescent="0.25">
      <c r="A19842" t="s">
        <v>19843</v>
      </c>
      <c r="B19842" s="1">
        <v>42888</v>
      </c>
      <c r="C19842" s="2">
        <v>0.4070023148148148</v>
      </c>
      <c r="D19842" t="str">
        <f>RIGHT(Tabela1[[#This Row],[Nome]],3)</f>
        <v>PRW</v>
      </c>
      <c r="E19842" t="e">
        <f>VLOOKUP(Tabela1[[#This Row],[Nome]],customs_unique[],1,FALSE)</f>
        <v>#N/A</v>
      </c>
      <c r="F19842" t="b">
        <f>ISTEXT(Tabela1[[#This Row],[Custom_unique]])</f>
        <v>0</v>
      </c>
    </row>
    <row r="19843" spans="1:6" x14ac:dyDescent="0.25">
      <c r="A19843" t="s">
        <v>19844</v>
      </c>
      <c r="B19843" s="1">
        <v>42888</v>
      </c>
      <c r="C19843" s="2">
        <v>0.4070023148148148</v>
      </c>
      <c r="D19843" t="str">
        <f>RIGHT(Tabela1[[#This Row],[Nome]],3)</f>
        <v>PRW</v>
      </c>
      <c r="E19843" t="e">
        <f>VLOOKUP(Tabela1[[#This Row],[Nome]],customs_unique[],1,FALSE)</f>
        <v>#N/A</v>
      </c>
      <c r="F19843" t="b">
        <f>ISTEXT(Tabela1[[#This Row],[Custom_unique]])</f>
        <v>0</v>
      </c>
    </row>
    <row r="19844" spans="1:6" x14ac:dyDescent="0.25">
      <c r="A19844" t="s">
        <v>19845</v>
      </c>
      <c r="B19844" s="1">
        <v>42888</v>
      </c>
      <c r="C19844" s="2">
        <v>0.4070023148148148</v>
      </c>
      <c r="D19844" t="str">
        <f>RIGHT(Tabela1[[#This Row],[Nome]],3)</f>
        <v>PRW</v>
      </c>
      <c r="E19844" t="e">
        <f>VLOOKUP(Tabela1[[#This Row],[Nome]],customs_unique[],1,FALSE)</f>
        <v>#N/A</v>
      </c>
      <c r="F19844" t="b">
        <f>ISTEXT(Tabela1[[#This Row],[Custom_unique]])</f>
        <v>0</v>
      </c>
    </row>
    <row r="19845" spans="1:6" x14ac:dyDescent="0.25">
      <c r="A19845" t="s">
        <v>19846</v>
      </c>
      <c r="B19845" s="1">
        <v>42888</v>
      </c>
      <c r="C19845" s="2">
        <v>0.4070023148148148</v>
      </c>
      <c r="D19845" t="str">
        <f>RIGHT(Tabela1[[#This Row],[Nome]],3)</f>
        <v>PRW</v>
      </c>
      <c r="E19845" t="e">
        <f>VLOOKUP(Tabela1[[#This Row],[Nome]],customs_unique[],1,FALSE)</f>
        <v>#N/A</v>
      </c>
      <c r="F19845" t="b">
        <f>ISTEXT(Tabela1[[#This Row],[Custom_unique]])</f>
        <v>0</v>
      </c>
    </row>
    <row r="19846" spans="1:6" x14ac:dyDescent="0.25">
      <c r="A19846" t="s">
        <v>19847</v>
      </c>
      <c r="B19846" s="1">
        <v>42888</v>
      </c>
      <c r="C19846" s="2">
        <v>0.4070023148148148</v>
      </c>
      <c r="D19846" t="str">
        <f>RIGHT(Tabela1[[#This Row],[Nome]],3)</f>
        <v>PRW</v>
      </c>
      <c r="E19846" t="e">
        <f>VLOOKUP(Tabela1[[#This Row],[Nome]],customs_unique[],1,FALSE)</f>
        <v>#N/A</v>
      </c>
      <c r="F19846" t="b">
        <f>ISTEXT(Tabela1[[#This Row],[Custom_unique]])</f>
        <v>0</v>
      </c>
    </row>
    <row r="19847" spans="1:6" x14ac:dyDescent="0.25">
      <c r="A19847" t="s">
        <v>19848</v>
      </c>
      <c r="B19847" s="1">
        <v>42888</v>
      </c>
      <c r="C19847" s="2">
        <v>0.4070023148148148</v>
      </c>
      <c r="D19847" t="str">
        <f>RIGHT(Tabela1[[#This Row],[Nome]],3)</f>
        <v>PRW</v>
      </c>
      <c r="E19847" t="e">
        <f>VLOOKUP(Tabela1[[#This Row],[Nome]],customs_unique[],1,FALSE)</f>
        <v>#N/A</v>
      </c>
      <c r="F19847" t="b">
        <f>ISTEXT(Tabela1[[#This Row],[Custom_unique]])</f>
        <v>0</v>
      </c>
    </row>
    <row r="19848" spans="1:6" x14ac:dyDescent="0.25">
      <c r="A19848" t="s">
        <v>19849</v>
      </c>
      <c r="B19848" s="1">
        <v>42888</v>
      </c>
      <c r="C19848" s="2">
        <v>0.4070023148148148</v>
      </c>
      <c r="D19848" t="str">
        <f>RIGHT(Tabela1[[#This Row],[Nome]],3)</f>
        <v>PRW</v>
      </c>
      <c r="E19848" t="e">
        <f>VLOOKUP(Tabela1[[#This Row],[Nome]],customs_unique[],1,FALSE)</f>
        <v>#N/A</v>
      </c>
      <c r="F19848" t="b">
        <f>ISTEXT(Tabela1[[#This Row],[Custom_unique]])</f>
        <v>0</v>
      </c>
    </row>
    <row r="19849" spans="1:6" x14ac:dyDescent="0.25">
      <c r="A19849" t="s">
        <v>19850</v>
      </c>
      <c r="B19849" s="1">
        <v>42888</v>
      </c>
      <c r="C19849" s="2">
        <v>0.4070023148148148</v>
      </c>
      <c r="D19849" t="str">
        <f>RIGHT(Tabela1[[#This Row],[Nome]],3)</f>
        <v>PRW</v>
      </c>
      <c r="E19849" t="e">
        <f>VLOOKUP(Tabela1[[#This Row],[Nome]],customs_unique[],1,FALSE)</f>
        <v>#N/A</v>
      </c>
      <c r="F19849" t="b">
        <f>ISTEXT(Tabela1[[#This Row],[Custom_unique]])</f>
        <v>0</v>
      </c>
    </row>
    <row r="19850" spans="1:6" x14ac:dyDescent="0.25">
      <c r="A19850" t="s">
        <v>19851</v>
      </c>
      <c r="B19850" s="1">
        <v>42993</v>
      </c>
      <c r="C19850" s="2">
        <v>0.43965277777777773</v>
      </c>
      <c r="D19850" t="str">
        <f>RIGHT(Tabela1[[#This Row],[Nome]],3)</f>
        <v>PRW</v>
      </c>
      <c r="E19850" t="e">
        <f>VLOOKUP(Tabela1[[#This Row],[Nome]],customs_unique[],1,FALSE)</f>
        <v>#N/A</v>
      </c>
      <c r="F19850" t="b">
        <f>ISTEXT(Tabela1[[#This Row],[Custom_unique]])</f>
        <v>0</v>
      </c>
    </row>
    <row r="19851" spans="1:6" x14ac:dyDescent="0.25">
      <c r="A19851" t="s">
        <v>19852</v>
      </c>
      <c r="B19851" s="1">
        <v>42888</v>
      </c>
      <c r="C19851" s="2">
        <v>0.4070023148148148</v>
      </c>
      <c r="D19851" t="str">
        <f>RIGHT(Tabela1[[#This Row],[Nome]],3)</f>
        <v>PRW</v>
      </c>
      <c r="E19851" t="e">
        <f>VLOOKUP(Tabela1[[#This Row],[Nome]],customs_unique[],1,FALSE)</f>
        <v>#N/A</v>
      </c>
      <c r="F19851" t="b">
        <f>ISTEXT(Tabela1[[#This Row],[Custom_unique]])</f>
        <v>0</v>
      </c>
    </row>
    <row r="19852" spans="1:6" x14ac:dyDescent="0.25">
      <c r="A19852" t="s">
        <v>19853</v>
      </c>
      <c r="B19852" s="1">
        <v>42888</v>
      </c>
      <c r="C19852" s="2">
        <v>0.4070023148148148</v>
      </c>
      <c r="D19852" t="str">
        <f>RIGHT(Tabela1[[#This Row],[Nome]],3)</f>
        <v>PRW</v>
      </c>
      <c r="E19852" t="e">
        <f>VLOOKUP(Tabela1[[#This Row],[Nome]],customs_unique[],1,FALSE)</f>
        <v>#N/A</v>
      </c>
      <c r="F19852" t="b">
        <f>ISTEXT(Tabela1[[#This Row],[Custom_unique]])</f>
        <v>0</v>
      </c>
    </row>
    <row r="19853" spans="1:6" x14ac:dyDescent="0.25">
      <c r="A19853" t="s">
        <v>19854</v>
      </c>
      <c r="B19853" s="1">
        <v>42796</v>
      </c>
      <c r="C19853" s="2">
        <v>0.63244212962962965</v>
      </c>
      <c r="D19853" t="str">
        <f>RIGHT(Tabela1[[#This Row],[Nome]],3)</f>
        <v>PRW</v>
      </c>
      <c r="E19853" t="e">
        <f>VLOOKUP(Tabela1[[#This Row],[Nome]],customs_unique[],1,FALSE)</f>
        <v>#N/A</v>
      </c>
      <c r="F19853" t="b">
        <f>ISTEXT(Tabela1[[#This Row],[Custom_unique]])</f>
        <v>0</v>
      </c>
    </row>
    <row r="19854" spans="1:6" x14ac:dyDescent="0.25">
      <c r="A19854" t="s">
        <v>19855</v>
      </c>
      <c r="B19854" s="1">
        <v>42745</v>
      </c>
      <c r="C19854" s="2">
        <v>0.65121527777777777</v>
      </c>
      <c r="D19854" t="str">
        <f>RIGHT(Tabela1[[#This Row],[Nome]],3)</f>
        <v>PRW</v>
      </c>
      <c r="E19854" t="e">
        <f>VLOOKUP(Tabela1[[#This Row],[Nome]],customs_unique[],1,FALSE)</f>
        <v>#N/A</v>
      </c>
      <c r="F19854" t="b">
        <f>ISTEXT(Tabela1[[#This Row],[Custom_unique]])</f>
        <v>0</v>
      </c>
    </row>
    <row r="19855" spans="1:6" x14ac:dyDescent="0.25">
      <c r="A19855" t="s">
        <v>19856</v>
      </c>
      <c r="B19855" s="1">
        <v>42888</v>
      </c>
      <c r="C19855" s="2">
        <v>0.4070023148148148</v>
      </c>
      <c r="D19855" t="str">
        <f>RIGHT(Tabela1[[#This Row],[Nome]],3)</f>
        <v>PRW</v>
      </c>
      <c r="E19855" t="e">
        <f>VLOOKUP(Tabela1[[#This Row],[Nome]],customs_unique[],1,FALSE)</f>
        <v>#N/A</v>
      </c>
      <c r="F19855" t="b">
        <f>ISTEXT(Tabela1[[#This Row],[Custom_unique]])</f>
        <v>0</v>
      </c>
    </row>
    <row r="19856" spans="1:6" x14ac:dyDescent="0.25">
      <c r="A19856" t="s">
        <v>19857</v>
      </c>
      <c r="B19856" s="1">
        <v>42993</v>
      </c>
      <c r="C19856" s="2">
        <v>0.43878472222222226</v>
      </c>
      <c r="D19856" t="str">
        <f>RIGHT(Tabela1[[#This Row],[Nome]],3)</f>
        <v>PRW</v>
      </c>
      <c r="E19856" t="e">
        <f>VLOOKUP(Tabela1[[#This Row],[Nome]],customs_unique[],1,FALSE)</f>
        <v>#N/A</v>
      </c>
      <c r="F19856" t="b">
        <f>ISTEXT(Tabela1[[#This Row],[Custom_unique]])</f>
        <v>0</v>
      </c>
    </row>
    <row r="19857" spans="1:6" x14ac:dyDescent="0.25">
      <c r="A19857" t="s">
        <v>19858</v>
      </c>
      <c r="B19857" s="1">
        <v>42888</v>
      </c>
      <c r="C19857" s="2">
        <v>0.4070023148148148</v>
      </c>
      <c r="D19857" t="str">
        <f>RIGHT(Tabela1[[#This Row],[Nome]],3)</f>
        <v>PRW</v>
      </c>
      <c r="E19857" t="e">
        <f>VLOOKUP(Tabela1[[#This Row],[Nome]],customs_unique[],1,FALSE)</f>
        <v>#N/A</v>
      </c>
      <c r="F19857" t="b">
        <f>ISTEXT(Tabela1[[#This Row],[Custom_unique]])</f>
        <v>0</v>
      </c>
    </row>
    <row r="19858" spans="1:6" x14ac:dyDescent="0.25">
      <c r="A19858" t="s">
        <v>19859</v>
      </c>
      <c r="B19858" s="1">
        <v>42888</v>
      </c>
      <c r="C19858" s="2">
        <v>0.4070023148148148</v>
      </c>
      <c r="D19858" t="str">
        <f>RIGHT(Tabela1[[#This Row],[Nome]],3)</f>
        <v>PRW</v>
      </c>
      <c r="E19858" t="e">
        <f>VLOOKUP(Tabela1[[#This Row],[Nome]],customs_unique[],1,FALSE)</f>
        <v>#N/A</v>
      </c>
      <c r="F19858" t="b">
        <f>ISTEXT(Tabela1[[#This Row],[Custom_unique]])</f>
        <v>0</v>
      </c>
    </row>
    <row r="19859" spans="1:6" x14ac:dyDescent="0.25">
      <c r="A19859" t="s">
        <v>19860</v>
      </c>
      <c r="B19859" s="1">
        <v>42888</v>
      </c>
      <c r="C19859" s="2">
        <v>0.4070023148148148</v>
      </c>
      <c r="D19859" t="str">
        <f>RIGHT(Tabela1[[#This Row],[Nome]],3)</f>
        <v>PRW</v>
      </c>
      <c r="E19859" t="e">
        <f>VLOOKUP(Tabela1[[#This Row],[Nome]],customs_unique[],1,FALSE)</f>
        <v>#N/A</v>
      </c>
      <c r="F19859" t="b">
        <f>ISTEXT(Tabela1[[#This Row],[Custom_unique]])</f>
        <v>0</v>
      </c>
    </row>
    <row r="19860" spans="1:6" x14ac:dyDescent="0.25">
      <c r="A19860" t="s">
        <v>19861</v>
      </c>
      <c r="B19860" s="1">
        <v>42888</v>
      </c>
      <c r="C19860" s="2">
        <v>0.4070023148148148</v>
      </c>
      <c r="D19860" t="str">
        <f>RIGHT(Tabela1[[#This Row],[Nome]],3)</f>
        <v>PRW</v>
      </c>
      <c r="E19860" t="e">
        <f>VLOOKUP(Tabela1[[#This Row],[Nome]],customs_unique[],1,FALSE)</f>
        <v>#N/A</v>
      </c>
      <c r="F19860" t="b">
        <f>ISTEXT(Tabela1[[#This Row],[Custom_unique]])</f>
        <v>0</v>
      </c>
    </row>
    <row r="19861" spans="1:6" x14ac:dyDescent="0.25">
      <c r="A19861" t="s">
        <v>19862</v>
      </c>
      <c r="B19861" s="1">
        <v>42888</v>
      </c>
      <c r="C19861" s="2">
        <v>0.4070023148148148</v>
      </c>
      <c r="D19861" t="str">
        <f>RIGHT(Tabela1[[#This Row],[Nome]],3)</f>
        <v>PRW</v>
      </c>
      <c r="E19861" t="e">
        <f>VLOOKUP(Tabela1[[#This Row],[Nome]],customs_unique[],1,FALSE)</f>
        <v>#N/A</v>
      </c>
      <c r="F19861" t="b">
        <f>ISTEXT(Tabela1[[#This Row],[Custom_unique]])</f>
        <v>0</v>
      </c>
    </row>
    <row r="19862" spans="1:6" x14ac:dyDescent="0.25">
      <c r="A19862" t="s">
        <v>19863</v>
      </c>
      <c r="B19862" s="1">
        <v>41831</v>
      </c>
      <c r="C19862" s="2">
        <v>0.59668981481481487</v>
      </c>
      <c r="D19862" t="str">
        <f>RIGHT(Tabela1[[#This Row],[Nome]],3)</f>
        <v>PRX</v>
      </c>
      <c r="E19862" t="e">
        <f>VLOOKUP(Tabela1[[#This Row],[Nome]],customs_unique[],1,FALSE)</f>
        <v>#N/A</v>
      </c>
      <c r="F19862" t="b">
        <f>ISTEXT(Tabela1[[#This Row],[Custom_unique]])</f>
        <v>0</v>
      </c>
    </row>
    <row r="19863" spans="1:6" x14ac:dyDescent="0.25">
      <c r="A19863" t="s">
        <v>19864</v>
      </c>
      <c r="B19863" s="1">
        <v>42888</v>
      </c>
      <c r="C19863" s="2">
        <v>0.4070023148148148</v>
      </c>
      <c r="D19863" t="str">
        <f>RIGHT(Tabela1[[#This Row],[Nome]],3)</f>
        <v>PRX</v>
      </c>
      <c r="E19863" t="e">
        <f>VLOOKUP(Tabela1[[#This Row],[Nome]],customs_unique[],1,FALSE)</f>
        <v>#N/A</v>
      </c>
      <c r="F19863" t="b">
        <f>ISTEXT(Tabela1[[#This Row],[Custom_unique]])</f>
        <v>0</v>
      </c>
    </row>
    <row r="19864" spans="1:6" x14ac:dyDescent="0.25">
      <c r="A19864" t="s">
        <v>19865</v>
      </c>
      <c r="B19864" s="1">
        <v>42888</v>
      </c>
      <c r="C19864" s="2">
        <v>0.4070023148148148</v>
      </c>
      <c r="D19864" t="str">
        <f>RIGHT(Tabela1[[#This Row],[Nome]],3)</f>
        <v>PRX</v>
      </c>
      <c r="E19864" t="e">
        <f>VLOOKUP(Tabela1[[#This Row],[Nome]],customs_unique[],1,FALSE)</f>
        <v>#N/A</v>
      </c>
      <c r="F19864" t="b">
        <f>ISTEXT(Tabela1[[#This Row],[Custom_unique]])</f>
        <v>0</v>
      </c>
    </row>
    <row r="19865" spans="1:6" x14ac:dyDescent="0.25">
      <c r="A19865" t="s">
        <v>19866</v>
      </c>
      <c r="B19865" s="1">
        <v>42888</v>
      </c>
      <c r="C19865" s="2">
        <v>0.4070023148148148</v>
      </c>
      <c r="D19865" t="str">
        <f>RIGHT(Tabela1[[#This Row],[Nome]],3)</f>
        <v>PRX</v>
      </c>
      <c r="E19865" t="e">
        <f>VLOOKUP(Tabela1[[#This Row],[Nome]],customs_unique[],1,FALSE)</f>
        <v>#N/A</v>
      </c>
      <c r="F19865" t="b">
        <f>ISTEXT(Tabela1[[#This Row],[Custom_unique]])</f>
        <v>0</v>
      </c>
    </row>
    <row r="19866" spans="1:6" x14ac:dyDescent="0.25">
      <c r="A19866" t="s">
        <v>19867</v>
      </c>
      <c r="B19866" s="1">
        <v>42888</v>
      </c>
      <c r="C19866" s="2">
        <v>0.4070023148148148</v>
      </c>
      <c r="D19866" t="str">
        <f>RIGHT(Tabela1[[#This Row],[Nome]],3)</f>
        <v>PRW</v>
      </c>
      <c r="E19866" t="e">
        <f>VLOOKUP(Tabela1[[#This Row],[Nome]],customs_unique[],1,FALSE)</f>
        <v>#N/A</v>
      </c>
      <c r="F19866" t="b">
        <f>ISTEXT(Tabela1[[#This Row],[Custom_unique]])</f>
        <v>0</v>
      </c>
    </row>
    <row r="19867" spans="1:6" x14ac:dyDescent="0.25">
      <c r="A19867" t="s">
        <v>19868</v>
      </c>
      <c r="B19867" s="1">
        <v>42888</v>
      </c>
      <c r="C19867" s="2">
        <v>0.4070023148148148</v>
      </c>
      <c r="D19867" t="str">
        <f>RIGHT(Tabela1[[#This Row],[Nome]],3)</f>
        <v>PRX</v>
      </c>
      <c r="E19867" t="e">
        <f>VLOOKUP(Tabela1[[#This Row],[Nome]],customs_unique[],1,FALSE)</f>
        <v>#N/A</v>
      </c>
      <c r="F19867" t="b">
        <f>ISTEXT(Tabela1[[#This Row],[Custom_unique]])</f>
        <v>0</v>
      </c>
    </row>
    <row r="19868" spans="1:6" x14ac:dyDescent="0.25">
      <c r="A19868" t="s">
        <v>19869</v>
      </c>
      <c r="B19868" s="1">
        <v>41831</v>
      </c>
      <c r="C19868" s="2">
        <v>0.59668981481481487</v>
      </c>
      <c r="D19868" t="str">
        <f>RIGHT(Tabela1[[#This Row],[Nome]],3)</f>
        <v>PRX</v>
      </c>
      <c r="E19868" t="e">
        <f>VLOOKUP(Tabela1[[#This Row],[Nome]],customs_unique[],1,FALSE)</f>
        <v>#N/A</v>
      </c>
      <c r="F19868" t="b">
        <f>ISTEXT(Tabela1[[#This Row],[Custom_unique]])</f>
        <v>0</v>
      </c>
    </row>
    <row r="19869" spans="1:6" x14ac:dyDescent="0.25">
      <c r="A19869" t="s">
        <v>19870</v>
      </c>
      <c r="B19869" s="1">
        <v>42888</v>
      </c>
      <c r="C19869" s="2">
        <v>0.4070023148148148</v>
      </c>
      <c r="D19869" t="str">
        <f>RIGHT(Tabela1[[#This Row],[Nome]],3)</f>
        <v>PRX</v>
      </c>
      <c r="E19869" t="e">
        <f>VLOOKUP(Tabela1[[#This Row],[Nome]],customs_unique[],1,FALSE)</f>
        <v>#N/A</v>
      </c>
      <c r="F19869" t="b">
        <f>ISTEXT(Tabela1[[#This Row],[Custom_unique]])</f>
        <v>0</v>
      </c>
    </row>
    <row r="19870" spans="1:6" x14ac:dyDescent="0.25">
      <c r="A19870" t="s">
        <v>19871</v>
      </c>
      <c r="B19870" s="1">
        <v>42888</v>
      </c>
      <c r="C19870" s="2">
        <v>0.4070023148148148</v>
      </c>
      <c r="D19870" t="str">
        <f>RIGHT(Tabela1[[#This Row],[Nome]],3)</f>
        <v>PRW</v>
      </c>
      <c r="E19870" t="e">
        <f>VLOOKUP(Tabela1[[#This Row],[Nome]],customs_unique[],1,FALSE)</f>
        <v>#N/A</v>
      </c>
      <c r="F19870" t="b">
        <f>ISTEXT(Tabela1[[#This Row],[Custom_unique]])</f>
        <v>0</v>
      </c>
    </row>
    <row r="19871" spans="1:6" x14ac:dyDescent="0.25">
      <c r="A19871" t="s">
        <v>19872</v>
      </c>
      <c r="B19871" s="1">
        <v>41831</v>
      </c>
      <c r="C19871" s="2">
        <v>0.59668981481481487</v>
      </c>
      <c r="D19871" t="str">
        <f>RIGHT(Tabela1[[#This Row],[Nome]],3)</f>
        <v>PRX</v>
      </c>
      <c r="E19871" t="e">
        <f>VLOOKUP(Tabela1[[#This Row],[Nome]],customs_unique[],1,FALSE)</f>
        <v>#N/A</v>
      </c>
      <c r="F19871" t="b">
        <f>ISTEXT(Tabela1[[#This Row],[Custom_unique]])</f>
        <v>0</v>
      </c>
    </row>
    <row r="19872" spans="1:6" x14ac:dyDescent="0.25">
      <c r="A19872" t="s">
        <v>19873</v>
      </c>
      <c r="B19872" s="1">
        <v>42724</v>
      </c>
      <c r="C19872" s="2">
        <v>0.44709490740740737</v>
      </c>
      <c r="D19872" t="str">
        <f>RIGHT(Tabela1[[#This Row],[Nome]],3)</f>
        <v>PRW</v>
      </c>
      <c r="E19872" t="e">
        <f>VLOOKUP(Tabela1[[#This Row],[Nome]],customs_unique[],1,FALSE)</f>
        <v>#N/A</v>
      </c>
      <c r="F19872" t="b">
        <f>ISTEXT(Tabela1[[#This Row],[Custom_unique]])</f>
        <v>0</v>
      </c>
    </row>
    <row r="19873" spans="1:6" x14ac:dyDescent="0.25">
      <c r="A19873" t="s">
        <v>19874</v>
      </c>
      <c r="B19873" s="1">
        <v>42888</v>
      </c>
      <c r="C19873" s="2">
        <v>0.4070023148148148</v>
      </c>
      <c r="D19873" t="str">
        <f>RIGHT(Tabela1[[#This Row],[Nome]],3)</f>
        <v>PRW</v>
      </c>
      <c r="E19873" t="e">
        <f>VLOOKUP(Tabela1[[#This Row],[Nome]],customs_unique[],1,FALSE)</f>
        <v>#N/A</v>
      </c>
      <c r="F19873" t="b">
        <f>ISTEXT(Tabela1[[#This Row],[Custom_unique]])</f>
        <v>0</v>
      </c>
    </row>
    <row r="19874" spans="1:6" x14ac:dyDescent="0.25">
      <c r="A19874" t="s">
        <v>19875</v>
      </c>
      <c r="B19874" s="1">
        <v>42888</v>
      </c>
      <c r="C19874" s="2">
        <v>0.4070023148148148</v>
      </c>
      <c r="D19874" t="str">
        <f>RIGHT(Tabela1[[#This Row],[Nome]],3)</f>
        <v>PRW</v>
      </c>
      <c r="E19874" t="e">
        <f>VLOOKUP(Tabela1[[#This Row],[Nome]],customs_unique[],1,FALSE)</f>
        <v>#N/A</v>
      </c>
      <c r="F19874" t="b">
        <f>ISTEXT(Tabela1[[#This Row],[Custom_unique]])</f>
        <v>0</v>
      </c>
    </row>
    <row r="19875" spans="1:6" x14ac:dyDescent="0.25">
      <c r="A19875" t="s">
        <v>19876</v>
      </c>
      <c r="B19875" s="1">
        <v>43000</v>
      </c>
      <c r="C19875" s="2">
        <v>0.44329861111111107</v>
      </c>
      <c r="D19875" t="str">
        <f>RIGHT(Tabela1[[#This Row],[Nome]],3)</f>
        <v>PRW</v>
      </c>
      <c r="E19875" t="e">
        <f>VLOOKUP(Tabela1[[#This Row],[Nome]],customs_unique[],1,FALSE)</f>
        <v>#N/A</v>
      </c>
      <c r="F19875" t="b">
        <f>ISTEXT(Tabela1[[#This Row],[Custom_unique]])</f>
        <v>0</v>
      </c>
    </row>
    <row r="19876" spans="1:6" x14ac:dyDescent="0.25">
      <c r="A19876" t="s">
        <v>19877</v>
      </c>
      <c r="B19876" s="1">
        <v>42888</v>
      </c>
      <c r="C19876" s="2">
        <v>0.4070023148148148</v>
      </c>
      <c r="D19876" t="str">
        <f>RIGHT(Tabela1[[#This Row],[Nome]],3)</f>
        <v>PRW</v>
      </c>
      <c r="E19876" t="e">
        <f>VLOOKUP(Tabela1[[#This Row],[Nome]],customs_unique[],1,FALSE)</f>
        <v>#N/A</v>
      </c>
      <c r="F19876" t="b">
        <f>ISTEXT(Tabela1[[#This Row],[Custom_unique]])</f>
        <v>0</v>
      </c>
    </row>
    <row r="19877" spans="1:6" x14ac:dyDescent="0.25">
      <c r="A19877" t="s">
        <v>19878</v>
      </c>
      <c r="B19877" s="1">
        <v>42888</v>
      </c>
      <c r="C19877" s="2">
        <v>0.4070023148148148</v>
      </c>
      <c r="D19877" t="str">
        <f>RIGHT(Tabela1[[#This Row],[Nome]],3)</f>
        <v>PRW</v>
      </c>
      <c r="E19877" t="e">
        <f>VLOOKUP(Tabela1[[#This Row],[Nome]],customs_unique[],1,FALSE)</f>
        <v>#N/A</v>
      </c>
      <c r="F19877" t="b">
        <f>ISTEXT(Tabela1[[#This Row],[Custom_unique]])</f>
        <v>0</v>
      </c>
    </row>
    <row r="19878" spans="1:6" x14ac:dyDescent="0.25">
      <c r="A19878" t="s">
        <v>19879</v>
      </c>
      <c r="B19878" s="1">
        <v>43168</v>
      </c>
      <c r="C19878" s="2">
        <v>0.80504629629629632</v>
      </c>
      <c r="D19878" t="str">
        <f>RIGHT(Tabela1[[#This Row],[Nome]],3)</f>
        <v>PRW</v>
      </c>
      <c r="E19878" t="e">
        <f>VLOOKUP(Tabela1[[#This Row],[Nome]],customs_unique[],1,FALSE)</f>
        <v>#N/A</v>
      </c>
      <c r="F19878" t="b">
        <f>ISTEXT(Tabela1[[#This Row],[Custom_unique]])</f>
        <v>0</v>
      </c>
    </row>
    <row r="19879" spans="1:6" x14ac:dyDescent="0.25">
      <c r="A19879" t="s">
        <v>19880</v>
      </c>
      <c r="B19879" s="1">
        <v>42314</v>
      </c>
      <c r="C19879" s="2">
        <v>0.8936574074074074</v>
      </c>
      <c r="D19879" t="str">
        <f>RIGHT(Tabela1[[#This Row],[Nome]],3)</f>
        <v>PRW</v>
      </c>
      <c r="E19879" t="e">
        <f>VLOOKUP(Tabela1[[#This Row],[Nome]],customs_unique[],1,FALSE)</f>
        <v>#N/A</v>
      </c>
      <c r="F19879" t="b">
        <f>ISTEXT(Tabela1[[#This Row],[Custom_unique]])</f>
        <v>0</v>
      </c>
    </row>
    <row r="19880" spans="1:6" x14ac:dyDescent="0.25">
      <c r="A19880" t="s">
        <v>19881</v>
      </c>
      <c r="B19880" s="1">
        <v>43175</v>
      </c>
      <c r="C19880" s="2">
        <v>0.73562500000000008</v>
      </c>
      <c r="D19880" t="str">
        <f>RIGHT(Tabela1[[#This Row],[Nome]],3)</f>
        <v>PRX</v>
      </c>
      <c r="E19880" t="e">
        <f>VLOOKUP(Tabela1[[#This Row],[Nome]],customs_unique[],1,FALSE)</f>
        <v>#N/A</v>
      </c>
      <c r="F19880" t="b">
        <f>ISTEXT(Tabela1[[#This Row],[Custom_unique]])</f>
        <v>0</v>
      </c>
    </row>
    <row r="19881" spans="1:6" x14ac:dyDescent="0.25">
      <c r="A19881" t="s">
        <v>19882</v>
      </c>
      <c r="B19881" s="1">
        <v>42888</v>
      </c>
      <c r="C19881" s="2">
        <v>0.4070023148148148</v>
      </c>
      <c r="D19881" t="str">
        <f>RIGHT(Tabela1[[#This Row],[Nome]],3)</f>
        <v>PRW</v>
      </c>
      <c r="E19881" t="e">
        <f>VLOOKUP(Tabela1[[#This Row],[Nome]],customs_unique[],1,FALSE)</f>
        <v>#N/A</v>
      </c>
      <c r="F19881" t="b">
        <f>ISTEXT(Tabela1[[#This Row],[Custom_unique]])</f>
        <v>0</v>
      </c>
    </row>
    <row r="19882" spans="1:6" x14ac:dyDescent="0.25">
      <c r="A19882" t="s">
        <v>19883</v>
      </c>
      <c r="B19882" s="1">
        <v>42888</v>
      </c>
      <c r="C19882" s="2">
        <v>0.4070023148148148</v>
      </c>
      <c r="D19882" t="str">
        <f>RIGHT(Tabela1[[#This Row],[Nome]],3)</f>
        <v>PRW</v>
      </c>
      <c r="E19882" t="e">
        <f>VLOOKUP(Tabela1[[#This Row],[Nome]],customs_unique[],1,FALSE)</f>
        <v>#N/A</v>
      </c>
      <c r="F19882" t="b">
        <f>ISTEXT(Tabela1[[#This Row],[Custom_unique]])</f>
        <v>0</v>
      </c>
    </row>
    <row r="19883" spans="1:6" x14ac:dyDescent="0.25">
      <c r="A19883" t="s">
        <v>19884</v>
      </c>
      <c r="B19883" s="1">
        <v>42888</v>
      </c>
      <c r="C19883" s="2">
        <v>0.4070023148148148</v>
      </c>
      <c r="D19883" t="str">
        <f>RIGHT(Tabela1[[#This Row],[Nome]],3)</f>
        <v>PRX</v>
      </c>
      <c r="E19883" t="e">
        <f>VLOOKUP(Tabela1[[#This Row],[Nome]],customs_unique[],1,FALSE)</f>
        <v>#N/A</v>
      </c>
      <c r="F19883" t="b">
        <f>ISTEXT(Tabela1[[#This Row],[Custom_unique]])</f>
        <v>0</v>
      </c>
    </row>
    <row r="19884" spans="1:6" x14ac:dyDescent="0.25">
      <c r="A19884" t="s">
        <v>19885</v>
      </c>
      <c r="B19884" s="1">
        <v>43175</v>
      </c>
      <c r="C19884" s="2">
        <v>0.73581018518518526</v>
      </c>
      <c r="D19884" t="str">
        <f>RIGHT(Tabela1[[#This Row],[Nome]],3)</f>
        <v>PRW</v>
      </c>
      <c r="E19884" t="e">
        <f>VLOOKUP(Tabela1[[#This Row],[Nome]],customs_unique[],1,FALSE)</f>
        <v>#N/A</v>
      </c>
      <c r="F19884" t="b">
        <f>ISTEXT(Tabela1[[#This Row],[Custom_unique]])</f>
        <v>0</v>
      </c>
    </row>
    <row r="19885" spans="1:6" x14ac:dyDescent="0.25">
      <c r="A19885" t="s">
        <v>19886</v>
      </c>
      <c r="B19885" s="1">
        <v>42617</v>
      </c>
      <c r="C19885" s="2">
        <v>0.80594907407407401</v>
      </c>
      <c r="D19885" t="str">
        <f>RIGHT(Tabela1[[#This Row],[Nome]],3)</f>
        <v>PRW</v>
      </c>
      <c r="E19885" t="e">
        <f>VLOOKUP(Tabela1[[#This Row],[Nome]],customs_unique[],1,FALSE)</f>
        <v>#N/A</v>
      </c>
      <c r="F19885" t="b">
        <f>ISTEXT(Tabela1[[#This Row],[Custom_unique]])</f>
        <v>0</v>
      </c>
    </row>
    <row r="19886" spans="1:6" x14ac:dyDescent="0.25">
      <c r="A19886" t="s">
        <v>19887</v>
      </c>
      <c r="B19886" s="1">
        <v>42888</v>
      </c>
      <c r="C19886" s="2">
        <v>0.4070023148148148</v>
      </c>
      <c r="D19886" t="str">
        <f>RIGHT(Tabela1[[#This Row],[Nome]],3)</f>
        <v>PRX</v>
      </c>
      <c r="E19886" t="e">
        <f>VLOOKUP(Tabela1[[#This Row],[Nome]],customs_unique[],1,FALSE)</f>
        <v>#N/A</v>
      </c>
      <c r="F19886" t="b">
        <f>ISTEXT(Tabela1[[#This Row],[Custom_unique]])</f>
        <v>0</v>
      </c>
    </row>
    <row r="19887" spans="1:6" x14ac:dyDescent="0.25">
      <c r="A19887" t="s">
        <v>19888</v>
      </c>
      <c r="B19887" s="1">
        <v>42390</v>
      </c>
      <c r="C19887" s="2">
        <v>0.43616898148148148</v>
      </c>
      <c r="D19887" t="str">
        <f>RIGHT(Tabela1[[#This Row],[Nome]],3)</f>
        <v>PRX</v>
      </c>
      <c r="E19887" t="e">
        <f>VLOOKUP(Tabela1[[#This Row],[Nome]],customs_unique[],1,FALSE)</f>
        <v>#N/A</v>
      </c>
      <c r="F19887" t="b">
        <f>ISTEXT(Tabela1[[#This Row],[Custom_unique]])</f>
        <v>0</v>
      </c>
    </row>
    <row r="19888" spans="1:6" x14ac:dyDescent="0.25">
      <c r="A19888" t="s">
        <v>19889</v>
      </c>
      <c r="B19888" s="1">
        <v>42578</v>
      </c>
      <c r="C19888" s="2">
        <v>0.44687499999999997</v>
      </c>
      <c r="D19888" t="str">
        <f>RIGHT(Tabela1[[#This Row],[Nome]],3)</f>
        <v>PRX</v>
      </c>
      <c r="E19888" t="e">
        <f>VLOOKUP(Tabela1[[#This Row],[Nome]],customs_unique[],1,FALSE)</f>
        <v>#N/A</v>
      </c>
      <c r="F19888" t="b">
        <f>ISTEXT(Tabela1[[#This Row],[Custom_unique]])</f>
        <v>0</v>
      </c>
    </row>
    <row r="19889" spans="1:6" x14ac:dyDescent="0.25">
      <c r="A19889" t="s">
        <v>19890</v>
      </c>
      <c r="B19889" s="1">
        <v>42692</v>
      </c>
      <c r="C19889" s="2">
        <v>0.61078703703703707</v>
      </c>
      <c r="D19889" t="str">
        <f>RIGHT(Tabela1[[#This Row],[Nome]],3)</f>
        <v>PRX</v>
      </c>
      <c r="E19889" t="e">
        <f>VLOOKUP(Tabela1[[#This Row],[Nome]],customs_unique[],1,FALSE)</f>
        <v>#N/A</v>
      </c>
      <c r="F19889" t="b">
        <f>ISTEXT(Tabela1[[#This Row],[Custom_unique]])</f>
        <v>0</v>
      </c>
    </row>
    <row r="19890" spans="1:6" x14ac:dyDescent="0.25">
      <c r="A19890" t="s">
        <v>19891</v>
      </c>
      <c r="B19890" s="1">
        <v>42888</v>
      </c>
      <c r="C19890" s="2">
        <v>0.4070023148148148</v>
      </c>
      <c r="D19890" t="str">
        <f>RIGHT(Tabela1[[#This Row],[Nome]],3)</f>
        <v>PRW</v>
      </c>
      <c r="E19890" t="e">
        <f>VLOOKUP(Tabela1[[#This Row],[Nome]],customs_unique[],1,FALSE)</f>
        <v>#N/A</v>
      </c>
      <c r="F19890" t="b">
        <f>ISTEXT(Tabela1[[#This Row],[Custom_unique]])</f>
        <v>0</v>
      </c>
    </row>
    <row r="19891" spans="1:6" x14ac:dyDescent="0.25">
      <c r="A19891" t="s">
        <v>19892</v>
      </c>
      <c r="B19891" s="1">
        <v>42888</v>
      </c>
      <c r="C19891" s="2">
        <v>0.4070023148148148</v>
      </c>
      <c r="D19891" t="str">
        <f>RIGHT(Tabela1[[#This Row],[Nome]],3)</f>
        <v>PRW</v>
      </c>
      <c r="E19891" t="e">
        <f>VLOOKUP(Tabela1[[#This Row],[Nome]],customs_unique[],1,FALSE)</f>
        <v>#N/A</v>
      </c>
      <c r="F19891" t="b">
        <f>ISTEXT(Tabela1[[#This Row],[Custom_unique]])</f>
        <v>0</v>
      </c>
    </row>
    <row r="19892" spans="1:6" x14ac:dyDescent="0.25">
      <c r="A19892" t="s">
        <v>19893</v>
      </c>
      <c r="B19892" s="1">
        <v>42888</v>
      </c>
      <c r="C19892" s="2">
        <v>0.4070023148148148</v>
      </c>
      <c r="D19892" t="str">
        <f>RIGHT(Tabela1[[#This Row],[Nome]],3)</f>
        <v>PRX</v>
      </c>
      <c r="E19892" t="e">
        <f>VLOOKUP(Tabela1[[#This Row],[Nome]],customs_unique[],1,FALSE)</f>
        <v>#N/A</v>
      </c>
      <c r="F19892" t="b">
        <f>ISTEXT(Tabela1[[#This Row],[Custom_unique]])</f>
        <v>0</v>
      </c>
    </row>
    <row r="19893" spans="1:6" x14ac:dyDescent="0.25">
      <c r="A19893" t="s">
        <v>19894</v>
      </c>
      <c r="B19893" s="1">
        <v>42888</v>
      </c>
      <c r="C19893" s="2">
        <v>0.4070023148148148</v>
      </c>
      <c r="D19893" t="str">
        <f>RIGHT(Tabela1[[#This Row],[Nome]],3)</f>
        <v>PRW</v>
      </c>
      <c r="E19893" t="e">
        <f>VLOOKUP(Tabela1[[#This Row],[Nome]],customs_unique[],1,FALSE)</f>
        <v>#N/A</v>
      </c>
      <c r="F19893" t="b">
        <f>ISTEXT(Tabela1[[#This Row],[Custom_unique]])</f>
        <v>0</v>
      </c>
    </row>
    <row r="19894" spans="1:6" x14ac:dyDescent="0.25">
      <c r="A19894" t="s">
        <v>19895</v>
      </c>
      <c r="B19894" s="1">
        <v>43098</v>
      </c>
      <c r="C19894" s="2">
        <v>0.74629629629629635</v>
      </c>
      <c r="D19894" t="str">
        <f>RIGHT(Tabela1[[#This Row],[Nome]],3)</f>
        <v>PRW</v>
      </c>
      <c r="E19894" t="e">
        <f>VLOOKUP(Tabela1[[#This Row],[Nome]],customs_unique[],1,FALSE)</f>
        <v>#N/A</v>
      </c>
      <c r="F19894" t="b">
        <f>ISTEXT(Tabela1[[#This Row],[Custom_unique]])</f>
        <v>0</v>
      </c>
    </row>
    <row r="19895" spans="1:6" x14ac:dyDescent="0.25">
      <c r="A19895" t="s">
        <v>19896</v>
      </c>
      <c r="B19895" s="1">
        <v>42888</v>
      </c>
      <c r="C19895" s="2">
        <v>0.4070023148148148</v>
      </c>
      <c r="D19895" t="str">
        <f>RIGHT(Tabela1[[#This Row],[Nome]],3)</f>
        <v>PRW</v>
      </c>
      <c r="E19895" t="e">
        <f>VLOOKUP(Tabela1[[#This Row],[Nome]],customs_unique[],1,FALSE)</f>
        <v>#N/A</v>
      </c>
      <c r="F19895" t="b">
        <f>ISTEXT(Tabela1[[#This Row],[Custom_unique]])</f>
        <v>0</v>
      </c>
    </row>
    <row r="19896" spans="1:6" x14ac:dyDescent="0.25">
      <c r="A19896" t="s">
        <v>19897</v>
      </c>
      <c r="B19896" s="1">
        <v>42888</v>
      </c>
      <c r="C19896" s="2">
        <v>0.4070023148148148</v>
      </c>
      <c r="D19896" t="str">
        <f>RIGHT(Tabela1[[#This Row],[Nome]],3)</f>
        <v>PRW</v>
      </c>
      <c r="E19896" t="e">
        <f>VLOOKUP(Tabela1[[#This Row],[Nome]],customs_unique[],1,FALSE)</f>
        <v>#N/A</v>
      </c>
      <c r="F19896" t="b">
        <f>ISTEXT(Tabela1[[#This Row],[Custom_unique]])</f>
        <v>0</v>
      </c>
    </row>
    <row r="19897" spans="1:6" x14ac:dyDescent="0.25">
      <c r="A19897" t="s">
        <v>19898</v>
      </c>
      <c r="B19897" s="1">
        <v>43207</v>
      </c>
      <c r="C19897" s="2">
        <v>0.77671296296296299</v>
      </c>
      <c r="D19897" t="str">
        <f>RIGHT(Tabela1[[#This Row],[Nome]],3)</f>
        <v>PRW</v>
      </c>
      <c r="E19897" t="e">
        <f>VLOOKUP(Tabela1[[#This Row],[Nome]],customs_unique[],1,FALSE)</f>
        <v>#N/A</v>
      </c>
      <c r="F19897" t="b">
        <f>ISTEXT(Tabela1[[#This Row],[Custom_unique]])</f>
        <v>0</v>
      </c>
    </row>
    <row r="19898" spans="1:6" x14ac:dyDescent="0.25">
      <c r="A19898" t="s">
        <v>19899</v>
      </c>
      <c r="B19898" s="1">
        <v>41335</v>
      </c>
      <c r="C19898" s="2">
        <v>0.62778935185185192</v>
      </c>
      <c r="D19898" t="str">
        <f>RIGHT(Tabela1[[#This Row],[Nome]],3)</f>
        <v>PRW</v>
      </c>
      <c r="E19898" t="e">
        <f>VLOOKUP(Tabela1[[#This Row],[Nome]],customs_unique[],1,FALSE)</f>
        <v>#N/A</v>
      </c>
      <c r="F19898" t="b">
        <f>ISTEXT(Tabela1[[#This Row],[Custom_unique]])</f>
        <v>0</v>
      </c>
    </row>
    <row r="19899" spans="1:6" x14ac:dyDescent="0.25">
      <c r="A19899" t="s">
        <v>19900</v>
      </c>
      <c r="B19899" s="1">
        <v>43175</v>
      </c>
      <c r="C19899" s="2">
        <v>0.73562500000000008</v>
      </c>
      <c r="D19899" t="str">
        <f>RIGHT(Tabela1[[#This Row],[Nome]],3)</f>
        <v>PRX</v>
      </c>
      <c r="E19899" t="e">
        <f>VLOOKUP(Tabela1[[#This Row],[Nome]],customs_unique[],1,FALSE)</f>
        <v>#N/A</v>
      </c>
      <c r="F19899" t="b">
        <f>ISTEXT(Tabela1[[#This Row],[Custom_unique]])</f>
        <v>0</v>
      </c>
    </row>
    <row r="19900" spans="1:6" x14ac:dyDescent="0.25">
      <c r="A19900" t="s">
        <v>19901</v>
      </c>
      <c r="B19900" s="1">
        <v>42888</v>
      </c>
      <c r="C19900" s="2">
        <v>0.4070023148148148</v>
      </c>
      <c r="D19900" t="str">
        <f>RIGHT(Tabela1[[#This Row],[Nome]],3)</f>
        <v>PRW</v>
      </c>
      <c r="E19900" t="e">
        <f>VLOOKUP(Tabela1[[#This Row],[Nome]],customs_unique[],1,FALSE)</f>
        <v>#N/A</v>
      </c>
      <c r="F19900" t="b">
        <f>ISTEXT(Tabela1[[#This Row],[Custom_unique]])</f>
        <v>0</v>
      </c>
    </row>
    <row r="19901" spans="1:6" x14ac:dyDescent="0.25">
      <c r="A19901" t="s">
        <v>19902</v>
      </c>
      <c r="B19901" s="1">
        <v>42888</v>
      </c>
      <c r="C19901" s="2">
        <v>0.4070023148148148</v>
      </c>
      <c r="D19901" t="str">
        <f>RIGHT(Tabela1[[#This Row],[Nome]],3)</f>
        <v>PRW</v>
      </c>
      <c r="E19901" t="e">
        <f>VLOOKUP(Tabela1[[#This Row],[Nome]],customs_unique[],1,FALSE)</f>
        <v>#N/A</v>
      </c>
      <c r="F19901" t="b">
        <f>ISTEXT(Tabela1[[#This Row],[Custom_unique]])</f>
        <v>0</v>
      </c>
    </row>
    <row r="19902" spans="1:6" x14ac:dyDescent="0.25">
      <c r="A19902" t="s">
        <v>19903</v>
      </c>
      <c r="B19902" s="1">
        <v>42724</v>
      </c>
      <c r="C19902" s="2">
        <v>0.44709490740740737</v>
      </c>
      <c r="D19902" t="str">
        <f>RIGHT(Tabela1[[#This Row],[Nome]],3)</f>
        <v>PRW</v>
      </c>
      <c r="E19902" t="e">
        <f>VLOOKUP(Tabela1[[#This Row],[Nome]],customs_unique[],1,FALSE)</f>
        <v>#N/A</v>
      </c>
      <c r="F19902" t="b">
        <f>ISTEXT(Tabela1[[#This Row],[Custom_unique]])</f>
        <v>0</v>
      </c>
    </row>
    <row r="19903" spans="1:6" x14ac:dyDescent="0.25">
      <c r="A19903" t="s">
        <v>19904</v>
      </c>
      <c r="B19903" s="1">
        <v>42888</v>
      </c>
      <c r="C19903" s="2">
        <v>0.4070023148148148</v>
      </c>
      <c r="D19903" t="str">
        <f>RIGHT(Tabela1[[#This Row],[Nome]],3)</f>
        <v>PRW</v>
      </c>
      <c r="E19903" t="e">
        <f>VLOOKUP(Tabela1[[#This Row],[Nome]],customs_unique[],1,FALSE)</f>
        <v>#N/A</v>
      </c>
      <c r="F19903" t="b">
        <f>ISTEXT(Tabela1[[#This Row],[Custom_unique]])</f>
        <v>0</v>
      </c>
    </row>
    <row r="19904" spans="1:6" x14ac:dyDescent="0.25">
      <c r="A19904" t="s">
        <v>19905</v>
      </c>
      <c r="B19904" s="1">
        <v>43112</v>
      </c>
      <c r="C19904" s="2">
        <v>0.7443749999999999</v>
      </c>
      <c r="D19904" t="str">
        <f>RIGHT(Tabela1[[#This Row],[Nome]],3)</f>
        <v>PRW</v>
      </c>
      <c r="E19904" t="e">
        <f>VLOOKUP(Tabela1[[#This Row],[Nome]],customs_unique[],1,FALSE)</f>
        <v>#N/A</v>
      </c>
      <c r="F19904" t="b">
        <f>ISTEXT(Tabela1[[#This Row],[Custom_unique]])</f>
        <v>0</v>
      </c>
    </row>
    <row r="19905" spans="1:6" x14ac:dyDescent="0.25">
      <c r="A19905" t="s">
        <v>19906</v>
      </c>
      <c r="B19905" s="1">
        <v>43203</v>
      </c>
      <c r="C19905" s="2">
        <v>0.64533564814814814</v>
      </c>
      <c r="D19905" t="str">
        <f>RIGHT(Tabela1[[#This Row],[Nome]],3)</f>
        <v>PRW</v>
      </c>
      <c r="E19905" t="e">
        <f>VLOOKUP(Tabela1[[#This Row],[Nome]],customs_unique[],1,FALSE)</f>
        <v>#N/A</v>
      </c>
      <c r="F19905" t="b">
        <f>ISTEXT(Tabela1[[#This Row],[Custom_unique]])</f>
        <v>0</v>
      </c>
    </row>
    <row r="19906" spans="1:6" x14ac:dyDescent="0.25">
      <c r="A19906" t="s">
        <v>19907</v>
      </c>
      <c r="B19906" s="1">
        <v>43216</v>
      </c>
      <c r="C19906" s="2">
        <v>0.71789351851851846</v>
      </c>
      <c r="D19906" t="str">
        <f>RIGHT(Tabela1[[#This Row],[Nome]],3)</f>
        <v>PRW</v>
      </c>
      <c r="E19906" t="e">
        <f>VLOOKUP(Tabela1[[#This Row],[Nome]],customs_unique[],1,FALSE)</f>
        <v>#N/A</v>
      </c>
      <c r="F19906" t="b">
        <f>ISTEXT(Tabela1[[#This Row],[Custom_unique]])</f>
        <v>0</v>
      </c>
    </row>
    <row r="19907" spans="1:6" x14ac:dyDescent="0.25">
      <c r="A19907" t="s">
        <v>19908</v>
      </c>
      <c r="B19907" s="1">
        <v>43187</v>
      </c>
      <c r="C19907" s="2">
        <v>0.62408564814814815</v>
      </c>
      <c r="D19907" t="str">
        <f>RIGHT(Tabela1[[#This Row],[Nome]],3)</f>
        <v>PRW</v>
      </c>
      <c r="E19907" t="e">
        <f>VLOOKUP(Tabela1[[#This Row],[Nome]],customs_unique[],1,FALSE)</f>
        <v>#N/A</v>
      </c>
      <c r="F19907" t="b">
        <f>ISTEXT(Tabela1[[#This Row],[Custom_unique]])</f>
        <v>0</v>
      </c>
    </row>
    <row r="19908" spans="1:6" x14ac:dyDescent="0.25">
      <c r="A19908" t="s">
        <v>19909</v>
      </c>
      <c r="B19908" s="1">
        <v>43152</v>
      </c>
      <c r="C19908" s="2">
        <v>0.45488425925925924</v>
      </c>
      <c r="D19908" t="str">
        <f>RIGHT(Tabela1[[#This Row],[Nome]],3)</f>
        <v>PRW</v>
      </c>
      <c r="E19908" t="e">
        <f>VLOOKUP(Tabela1[[#This Row],[Nome]],customs_unique[],1,FALSE)</f>
        <v>#N/A</v>
      </c>
      <c r="F19908" t="b">
        <f>ISTEXT(Tabela1[[#This Row],[Custom_unique]])</f>
        <v>0</v>
      </c>
    </row>
    <row r="19909" spans="1:6" x14ac:dyDescent="0.25">
      <c r="A19909" t="s">
        <v>19910</v>
      </c>
      <c r="B19909" s="1">
        <v>42593</v>
      </c>
      <c r="C19909" s="2">
        <v>0.66954861111111119</v>
      </c>
      <c r="D19909" t="str">
        <f>RIGHT(Tabela1[[#This Row],[Nome]],3)</f>
        <v>PRW</v>
      </c>
      <c r="E19909" t="e">
        <f>VLOOKUP(Tabela1[[#This Row],[Nome]],customs_unique[],1,FALSE)</f>
        <v>#N/A</v>
      </c>
      <c r="F19909" t="b">
        <f>ISTEXT(Tabela1[[#This Row],[Custom_unique]])</f>
        <v>0</v>
      </c>
    </row>
    <row r="19910" spans="1:6" x14ac:dyDescent="0.25">
      <c r="A19910" t="s">
        <v>19911</v>
      </c>
      <c r="B19910" s="1">
        <v>43194</v>
      </c>
      <c r="C19910" s="2">
        <v>0.39726851851851852</v>
      </c>
      <c r="D19910" t="str">
        <f>RIGHT(Tabela1[[#This Row],[Nome]],3)</f>
        <v>PRW</v>
      </c>
      <c r="E19910" t="e">
        <f>VLOOKUP(Tabela1[[#This Row],[Nome]],customs_unique[],1,FALSE)</f>
        <v>#N/A</v>
      </c>
      <c r="F19910" t="b">
        <f>ISTEXT(Tabela1[[#This Row],[Custom_unique]])</f>
        <v>0</v>
      </c>
    </row>
    <row r="19911" spans="1:6" x14ac:dyDescent="0.25">
      <c r="A19911" t="s">
        <v>19912</v>
      </c>
      <c r="B19911" s="1">
        <v>43158</v>
      </c>
      <c r="C19911" s="2">
        <v>0.60026620370370376</v>
      </c>
      <c r="D19911" t="str">
        <f>RIGHT(Tabela1[[#This Row],[Nome]],3)</f>
        <v>PRW</v>
      </c>
      <c r="E19911" t="e">
        <f>VLOOKUP(Tabela1[[#This Row],[Nome]],customs_unique[],1,FALSE)</f>
        <v>#N/A</v>
      </c>
      <c r="F19911" t="b">
        <f>ISTEXT(Tabela1[[#This Row],[Custom_unique]])</f>
        <v>0</v>
      </c>
    </row>
    <row r="19912" spans="1:6" x14ac:dyDescent="0.25">
      <c r="A19912" t="s">
        <v>19913</v>
      </c>
      <c r="B19912" s="1">
        <v>42888</v>
      </c>
      <c r="C19912" s="2">
        <v>0.4070023148148148</v>
      </c>
      <c r="D19912" t="str">
        <f>RIGHT(Tabela1[[#This Row],[Nome]],3)</f>
        <v>PRW</v>
      </c>
      <c r="E19912" t="e">
        <f>VLOOKUP(Tabela1[[#This Row],[Nome]],customs_unique[],1,FALSE)</f>
        <v>#N/A</v>
      </c>
      <c r="F19912" t="b">
        <f>ISTEXT(Tabela1[[#This Row],[Custom_unique]])</f>
        <v>0</v>
      </c>
    </row>
    <row r="19913" spans="1:6" x14ac:dyDescent="0.25">
      <c r="A19913" t="s">
        <v>19914</v>
      </c>
      <c r="B19913" s="1">
        <v>42888</v>
      </c>
      <c r="C19913" s="2">
        <v>0.4070023148148148</v>
      </c>
      <c r="D19913" t="str">
        <f>RIGHT(Tabela1[[#This Row],[Nome]],3)</f>
        <v>PRW</v>
      </c>
      <c r="E19913" t="e">
        <f>VLOOKUP(Tabela1[[#This Row],[Nome]],customs_unique[],1,FALSE)</f>
        <v>#N/A</v>
      </c>
      <c r="F19913" t="b">
        <f>ISTEXT(Tabela1[[#This Row],[Custom_unique]])</f>
        <v>0</v>
      </c>
    </row>
    <row r="19914" spans="1:6" x14ac:dyDescent="0.25">
      <c r="A19914" t="s">
        <v>19915</v>
      </c>
      <c r="B19914" s="1">
        <v>42888</v>
      </c>
      <c r="C19914" s="2">
        <v>0.4070023148148148</v>
      </c>
      <c r="D19914" t="str">
        <f>RIGHT(Tabela1[[#This Row],[Nome]],3)</f>
        <v>PRW</v>
      </c>
      <c r="E19914" t="e">
        <f>VLOOKUP(Tabela1[[#This Row],[Nome]],customs_unique[],1,FALSE)</f>
        <v>#N/A</v>
      </c>
      <c r="F19914" t="b">
        <f>ISTEXT(Tabela1[[#This Row],[Custom_unique]])</f>
        <v>0</v>
      </c>
    </row>
    <row r="19915" spans="1:6" x14ac:dyDescent="0.25">
      <c r="A19915" t="s">
        <v>19916</v>
      </c>
      <c r="B19915" s="1">
        <v>42986</v>
      </c>
      <c r="C19915" s="2">
        <v>0.80359953703703713</v>
      </c>
      <c r="D19915" t="str">
        <f>RIGHT(Tabela1[[#This Row],[Nome]],3)</f>
        <v>PRW</v>
      </c>
      <c r="E19915" t="e">
        <f>VLOOKUP(Tabela1[[#This Row],[Nome]],customs_unique[],1,FALSE)</f>
        <v>#N/A</v>
      </c>
      <c r="F19915" t="b">
        <f>ISTEXT(Tabela1[[#This Row],[Custom_unique]])</f>
        <v>0</v>
      </c>
    </row>
    <row r="19916" spans="1:6" x14ac:dyDescent="0.25">
      <c r="A19916" t="s">
        <v>19917</v>
      </c>
      <c r="B19916" s="1">
        <v>43188</v>
      </c>
      <c r="C19916" s="2">
        <v>0.60318287037037044</v>
      </c>
      <c r="D19916" t="str">
        <f>RIGHT(Tabela1[[#This Row],[Nome]],3)</f>
        <v>PRW</v>
      </c>
      <c r="E19916" t="e">
        <f>VLOOKUP(Tabela1[[#This Row],[Nome]],customs_unique[],1,FALSE)</f>
        <v>#N/A</v>
      </c>
      <c r="F19916" t="b">
        <f>ISTEXT(Tabela1[[#This Row],[Custom_unique]])</f>
        <v>0</v>
      </c>
    </row>
    <row r="19917" spans="1:6" x14ac:dyDescent="0.25">
      <c r="A19917" t="s">
        <v>19918</v>
      </c>
      <c r="B19917" s="1">
        <v>42888</v>
      </c>
      <c r="C19917" s="2">
        <v>0.4070023148148148</v>
      </c>
      <c r="D19917" t="str">
        <f>RIGHT(Tabela1[[#This Row],[Nome]],3)</f>
        <v>PRX</v>
      </c>
      <c r="E19917" t="e">
        <f>VLOOKUP(Tabela1[[#This Row],[Nome]],customs_unique[],1,FALSE)</f>
        <v>#N/A</v>
      </c>
      <c r="F19917" t="b">
        <f>ISTEXT(Tabela1[[#This Row],[Custom_unique]])</f>
        <v>0</v>
      </c>
    </row>
    <row r="19918" spans="1:6" x14ac:dyDescent="0.25">
      <c r="A19918" t="s">
        <v>19919</v>
      </c>
      <c r="B19918" s="1">
        <v>42888</v>
      </c>
      <c r="C19918" s="2">
        <v>0.4070023148148148</v>
      </c>
      <c r="D19918" t="str">
        <f>RIGHT(Tabela1[[#This Row],[Nome]],3)</f>
        <v>PRX</v>
      </c>
      <c r="E19918" t="e">
        <f>VLOOKUP(Tabela1[[#This Row],[Nome]],customs_unique[],1,FALSE)</f>
        <v>#N/A</v>
      </c>
      <c r="F19918" t="b">
        <f>ISTEXT(Tabela1[[#This Row],[Custom_unique]])</f>
        <v>0</v>
      </c>
    </row>
    <row r="19919" spans="1:6" x14ac:dyDescent="0.25">
      <c r="A19919" t="s">
        <v>19920</v>
      </c>
      <c r="B19919" s="1">
        <v>42888</v>
      </c>
      <c r="C19919" s="2">
        <v>0.4070023148148148</v>
      </c>
      <c r="D19919" t="str">
        <f>RIGHT(Tabela1[[#This Row],[Nome]],3)</f>
        <v>PRX</v>
      </c>
      <c r="E19919" t="e">
        <f>VLOOKUP(Tabela1[[#This Row],[Nome]],customs_unique[],1,FALSE)</f>
        <v>#N/A</v>
      </c>
      <c r="F19919" t="b">
        <f>ISTEXT(Tabela1[[#This Row],[Custom_unique]])</f>
        <v>0</v>
      </c>
    </row>
    <row r="19920" spans="1:6" x14ac:dyDescent="0.25">
      <c r="A19920" t="s">
        <v>19921</v>
      </c>
      <c r="B19920" s="1">
        <v>42888</v>
      </c>
      <c r="C19920" s="2">
        <v>0.4070023148148148</v>
      </c>
      <c r="D19920" t="str">
        <f>RIGHT(Tabela1[[#This Row],[Nome]],3)</f>
        <v>PRX</v>
      </c>
      <c r="E19920" t="e">
        <f>VLOOKUP(Tabela1[[#This Row],[Nome]],customs_unique[],1,FALSE)</f>
        <v>#N/A</v>
      </c>
      <c r="F19920" t="b">
        <f>ISTEXT(Tabela1[[#This Row],[Custom_unique]])</f>
        <v>0</v>
      </c>
    </row>
    <row r="19921" spans="1:6" x14ac:dyDescent="0.25">
      <c r="A19921" t="s">
        <v>19922</v>
      </c>
      <c r="B19921" s="1">
        <v>42888</v>
      </c>
      <c r="C19921" s="2">
        <v>0.4070023148148148</v>
      </c>
      <c r="D19921" t="str">
        <f>RIGHT(Tabela1[[#This Row],[Nome]],3)</f>
        <v>PRX</v>
      </c>
      <c r="E19921" t="e">
        <f>VLOOKUP(Tabela1[[#This Row],[Nome]],customs_unique[],1,FALSE)</f>
        <v>#N/A</v>
      </c>
      <c r="F19921" t="b">
        <f>ISTEXT(Tabela1[[#This Row],[Custom_unique]])</f>
        <v>0</v>
      </c>
    </row>
    <row r="19922" spans="1:6" x14ac:dyDescent="0.25">
      <c r="A19922" t="s">
        <v>19923</v>
      </c>
      <c r="B19922" s="1">
        <v>42888</v>
      </c>
      <c r="C19922" s="2">
        <v>0.4070023148148148</v>
      </c>
      <c r="D19922" t="str">
        <f>RIGHT(Tabela1[[#This Row],[Nome]],3)</f>
        <v>PRX</v>
      </c>
      <c r="E19922" t="e">
        <f>VLOOKUP(Tabela1[[#This Row],[Nome]],customs_unique[],1,FALSE)</f>
        <v>#N/A</v>
      </c>
      <c r="F19922" t="b">
        <f>ISTEXT(Tabela1[[#This Row],[Custom_unique]])</f>
        <v>0</v>
      </c>
    </row>
    <row r="19923" spans="1:6" x14ac:dyDescent="0.25">
      <c r="A19923" t="s">
        <v>19924</v>
      </c>
      <c r="B19923" s="1">
        <v>41855</v>
      </c>
      <c r="C19923" s="2">
        <v>0.5599884259259259</v>
      </c>
      <c r="D19923" t="str">
        <f>RIGHT(Tabela1[[#This Row],[Nome]],3)</f>
        <v>PRX</v>
      </c>
      <c r="E19923" t="e">
        <f>VLOOKUP(Tabela1[[#This Row],[Nome]],customs_unique[],1,FALSE)</f>
        <v>#N/A</v>
      </c>
      <c r="F19923" t="b">
        <f>ISTEXT(Tabela1[[#This Row],[Custom_unique]])</f>
        <v>0</v>
      </c>
    </row>
    <row r="19924" spans="1:6" x14ac:dyDescent="0.25">
      <c r="A19924" t="s">
        <v>19925</v>
      </c>
      <c r="B19924" s="1">
        <v>42888</v>
      </c>
      <c r="C19924" s="2">
        <v>0.4070023148148148</v>
      </c>
      <c r="D19924" t="str">
        <f>RIGHT(Tabela1[[#This Row],[Nome]],3)</f>
        <v>PRW</v>
      </c>
      <c r="E19924" t="e">
        <f>VLOOKUP(Tabela1[[#This Row],[Nome]],customs_unique[],1,FALSE)</f>
        <v>#N/A</v>
      </c>
      <c r="F19924" t="b">
        <f>ISTEXT(Tabela1[[#This Row],[Custom_unique]])</f>
        <v>0</v>
      </c>
    </row>
    <row r="19925" spans="1:6" x14ac:dyDescent="0.25">
      <c r="A19925" t="s">
        <v>19926</v>
      </c>
      <c r="B19925" s="1">
        <v>40044</v>
      </c>
      <c r="C19925" s="2">
        <v>0.6347800925925926</v>
      </c>
      <c r="D19925" t="str">
        <f>RIGHT(Tabela1[[#This Row],[Nome]],3)</f>
        <v>PRW</v>
      </c>
      <c r="E19925" t="e">
        <f>VLOOKUP(Tabela1[[#This Row],[Nome]],customs_unique[],1,FALSE)</f>
        <v>#N/A</v>
      </c>
      <c r="F19925" t="b">
        <f>ISTEXT(Tabela1[[#This Row],[Custom_unique]])</f>
        <v>0</v>
      </c>
    </row>
    <row r="19926" spans="1:6" x14ac:dyDescent="0.25">
      <c r="A19926" t="s">
        <v>19927</v>
      </c>
      <c r="B19926" s="1">
        <v>40044</v>
      </c>
      <c r="C19926" s="2">
        <v>0.6347800925925926</v>
      </c>
      <c r="D19926" t="str">
        <f>RIGHT(Tabela1[[#This Row],[Nome]],3)</f>
        <v>PRW</v>
      </c>
      <c r="E19926" t="e">
        <f>VLOOKUP(Tabela1[[#This Row],[Nome]],customs_unique[],1,FALSE)</f>
        <v>#N/A</v>
      </c>
      <c r="F19926" t="b">
        <f>ISTEXT(Tabela1[[#This Row],[Custom_unique]])</f>
        <v>0</v>
      </c>
    </row>
    <row r="19927" spans="1:6" x14ac:dyDescent="0.25">
      <c r="A19927" t="s">
        <v>19928</v>
      </c>
      <c r="B19927" s="1">
        <v>40044</v>
      </c>
      <c r="C19927" s="2">
        <v>0.6347800925925926</v>
      </c>
      <c r="D19927" t="str">
        <f>RIGHT(Tabela1[[#This Row],[Nome]],3)</f>
        <v>PRW</v>
      </c>
      <c r="E19927" t="e">
        <f>VLOOKUP(Tabela1[[#This Row],[Nome]],customs_unique[],1,FALSE)</f>
        <v>#N/A</v>
      </c>
      <c r="F19927" t="b">
        <f>ISTEXT(Tabela1[[#This Row],[Custom_unique]])</f>
        <v>0</v>
      </c>
    </row>
    <row r="19928" spans="1:6" x14ac:dyDescent="0.25">
      <c r="A19928" t="s">
        <v>19929</v>
      </c>
      <c r="B19928" s="1">
        <v>40044</v>
      </c>
      <c r="C19928" s="2">
        <v>0.6347800925925926</v>
      </c>
      <c r="D19928" t="str">
        <f>RIGHT(Tabela1[[#This Row],[Nome]],3)</f>
        <v>PRW</v>
      </c>
      <c r="E19928" t="e">
        <f>VLOOKUP(Tabela1[[#This Row],[Nome]],customs_unique[],1,FALSE)</f>
        <v>#N/A</v>
      </c>
      <c r="F19928" t="b">
        <f>ISTEXT(Tabela1[[#This Row],[Custom_unique]])</f>
        <v>0</v>
      </c>
    </row>
    <row r="19929" spans="1:6" x14ac:dyDescent="0.25">
      <c r="A19929" t="s">
        <v>19930</v>
      </c>
      <c r="B19929" s="1">
        <v>42888</v>
      </c>
      <c r="C19929" s="2">
        <v>0.4070023148148148</v>
      </c>
      <c r="D19929" t="str">
        <f>RIGHT(Tabela1[[#This Row],[Nome]],3)</f>
        <v>PRW</v>
      </c>
      <c r="E19929" t="e">
        <f>VLOOKUP(Tabela1[[#This Row],[Nome]],customs_unique[],1,FALSE)</f>
        <v>#N/A</v>
      </c>
      <c r="F19929" t="b">
        <f>ISTEXT(Tabela1[[#This Row],[Custom_unique]])</f>
        <v>0</v>
      </c>
    </row>
    <row r="19930" spans="1:6" x14ac:dyDescent="0.25">
      <c r="A19930" t="s">
        <v>19931</v>
      </c>
      <c r="B19930" s="1">
        <v>42888</v>
      </c>
      <c r="C19930" s="2">
        <v>0.4070023148148148</v>
      </c>
      <c r="D19930" t="str">
        <f>RIGHT(Tabela1[[#This Row],[Nome]],3)</f>
        <v>PRW</v>
      </c>
      <c r="E19930" t="e">
        <f>VLOOKUP(Tabela1[[#This Row],[Nome]],customs_unique[],1,FALSE)</f>
        <v>#N/A</v>
      </c>
      <c r="F19930" t="b">
        <f>ISTEXT(Tabela1[[#This Row],[Custom_unique]])</f>
        <v>0</v>
      </c>
    </row>
    <row r="19931" spans="1:6" x14ac:dyDescent="0.25">
      <c r="A19931" t="s">
        <v>19932</v>
      </c>
      <c r="B19931" s="1">
        <v>43175</v>
      </c>
      <c r="C19931" s="2">
        <v>0.73581018518518526</v>
      </c>
      <c r="D19931" t="str">
        <f>RIGHT(Tabela1[[#This Row],[Nome]],3)</f>
        <v>PRW</v>
      </c>
      <c r="E19931" t="e">
        <f>VLOOKUP(Tabela1[[#This Row],[Nome]],customs_unique[],1,FALSE)</f>
        <v>#N/A</v>
      </c>
      <c r="F19931" t="b">
        <f>ISTEXT(Tabela1[[#This Row],[Custom_unique]])</f>
        <v>0</v>
      </c>
    </row>
    <row r="19932" spans="1:6" x14ac:dyDescent="0.25">
      <c r="A19932" t="s">
        <v>19933</v>
      </c>
      <c r="B19932" s="1">
        <v>43020</v>
      </c>
      <c r="C19932" s="2">
        <v>0.56435185185185188</v>
      </c>
      <c r="D19932" t="str">
        <f>RIGHT(Tabela1[[#This Row],[Nome]],3)</f>
        <v>PRX</v>
      </c>
      <c r="E19932" t="e">
        <f>VLOOKUP(Tabela1[[#This Row],[Nome]],customs_unique[],1,FALSE)</f>
        <v>#N/A</v>
      </c>
      <c r="F19932" t="b">
        <f>ISTEXT(Tabela1[[#This Row],[Custom_unique]])</f>
        <v>0</v>
      </c>
    </row>
    <row r="19933" spans="1:6" x14ac:dyDescent="0.25">
      <c r="A19933" t="s">
        <v>19934</v>
      </c>
      <c r="B19933" s="1">
        <v>42429</v>
      </c>
      <c r="C19933" s="2">
        <v>0.44855324074074071</v>
      </c>
      <c r="D19933" t="str">
        <f>RIGHT(Tabela1[[#This Row],[Nome]],3)</f>
        <v>PRW</v>
      </c>
      <c r="E19933" t="e">
        <f>VLOOKUP(Tabela1[[#This Row],[Nome]],customs_unique[],1,FALSE)</f>
        <v>#N/A</v>
      </c>
      <c r="F19933" t="b">
        <f>ISTEXT(Tabela1[[#This Row],[Custom_unique]])</f>
        <v>0</v>
      </c>
    </row>
    <row r="19934" spans="1:6" x14ac:dyDescent="0.25">
      <c r="A19934" t="s">
        <v>19935</v>
      </c>
      <c r="B19934" s="1">
        <v>43188</v>
      </c>
      <c r="C19934" s="2">
        <v>0.62902777777777774</v>
      </c>
      <c r="D19934" t="str">
        <f>RIGHT(Tabela1[[#This Row],[Nome]],3)</f>
        <v>PRW</v>
      </c>
      <c r="E19934" t="e">
        <f>VLOOKUP(Tabela1[[#This Row],[Nome]],customs_unique[],1,FALSE)</f>
        <v>#N/A</v>
      </c>
      <c r="F19934" t="b">
        <f>ISTEXT(Tabela1[[#This Row],[Custom_unique]])</f>
        <v>0</v>
      </c>
    </row>
    <row r="19935" spans="1:6" x14ac:dyDescent="0.25">
      <c r="A19935" t="s">
        <v>19936</v>
      </c>
      <c r="B19935" s="1">
        <v>43168</v>
      </c>
      <c r="C19935" s="2">
        <v>0.70628472222222216</v>
      </c>
      <c r="D19935" t="str">
        <f>RIGHT(Tabela1[[#This Row],[Nome]],3)</f>
        <v>PRW</v>
      </c>
      <c r="E19935" t="e">
        <f>VLOOKUP(Tabela1[[#This Row],[Nome]],customs_unique[],1,FALSE)</f>
        <v>#N/A</v>
      </c>
      <c r="F19935" t="b">
        <f>ISTEXT(Tabela1[[#This Row],[Custom_unique]])</f>
        <v>0</v>
      </c>
    </row>
    <row r="19936" spans="1:6" x14ac:dyDescent="0.25">
      <c r="A19936" t="s">
        <v>19937</v>
      </c>
      <c r="B19936" s="1">
        <v>42993</v>
      </c>
      <c r="C19936" s="2">
        <v>0.43965277777777773</v>
      </c>
      <c r="D19936" t="str">
        <f>RIGHT(Tabela1[[#This Row],[Nome]],3)</f>
        <v>PRW</v>
      </c>
      <c r="E19936" t="e">
        <f>VLOOKUP(Tabela1[[#This Row],[Nome]],customs_unique[],1,FALSE)</f>
        <v>#N/A</v>
      </c>
      <c r="F19936" t="b">
        <f>ISTEXT(Tabela1[[#This Row],[Custom_unique]])</f>
        <v>0</v>
      </c>
    </row>
    <row r="19937" spans="1:6" x14ac:dyDescent="0.25">
      <c r="A19937" t="s">
        <v>19938</v>
      </c>
      <c r="B19937" s="1">
        <v>43077</v>
      </c>
      <c r="C19937" s="2">
        <v>0.57163194444444443</v>
      </c>
      <c r="D19937" t="str">
        <f>RIGHT(Tabela1[[#This Row],[Nome]],3)</f>
        <v>PRW</v>
      </c>
      <c r="E19937" t="e">
        <f>VLOOKUP(Tabela1[[#This Row],[Nome]],customs_unique[],1,FALSE)</f>
        <v>#N/A</v>
      </c>
      <c r="F19937" t="b">
        <f>ISTEXT(Tabela1[[#This Row],[Custom_unique]])</f>
        <v>0</v>
      </c>
    </row>
    <row r="19938" spans="1:6" x14ac:dyDescent="0.25">
      <c r="A19938" t="s">
        <v>19939</v>
      </c>
      <c r="B19938" s="1">
        <v>42888</v>
      </c>
      <c r="C19938" s="2">
        <v>0.4070023148148148</v>
      </c>
      <c r="D19938" t="str">
        <f>RIGHT(Tabela1[[#This Row],[Nome]],3)</f>
        <v>PRW</v>
      </c>
      <c r="E19938" t="e">
        <f>VLOOKUP(Tabela1[[#This Row],[Nome]],customs_unique[],1,FALSE)</f>
        <v>#N/A</v>
      </c>
      <c r="F19938" t="b">
        <f>ISTEXT(Tabela1[[#This Row],[Custom_unique]])</f>
        <v>0</v>
      </c>
    </row>
    <row r="19939" spans="1:6" x14ac:dyDescent="0.25">
      <c r="A19939" t="s">
        <v>19940</v>
      </c>
      <c r="B19939" s="1">
        <v>42888</v>
      </c>
      <c r="C19939" s="2">
        <v>0.4070023148148148</v>
      </c>
      <c r="D19939" t="str">
        <f>RIGHT(Tabela1[[#This Row],[Nome]],3)</f>
        <v>PRW</v>
      </c>
      <c r="E19939" t="e">
        <f>VLOOKUP(Tabela1[[#This Row],[Nome]],customs_unique[],1,FALSE)</f>
        <v>#N/A</v>
      </c>
      <c r="F19939" t="b">
        <f>ISTEXT(Tabela1[[#This Row],[Custom_unique]])</f>
        <v>0</v>
      </c>
    </row>
    <row r="19940" spans="1:6" x14ac:dyDescent="0.25">
      <c r="A19940" t="s">
        <v>19941</v>
      </c>
      <c r="B19940" s="1">
        <v>42888</v>
      </c>
      <c r="C19940" s="2">
        <v>0.4070023148148148</v>
      </c>
      <c r="D19940" t="str">
        <f>RIGHT(Tabela1[[#This Row],[Nome]],3)</f>
        <v>PRW</v>
      </c>
      <c r="E19940" t="e">
        <f>VLOOKUP(Tabela1[[#This Row],[Nome]],customs_unique[],1,FALSE)</f>
        <v>#N/A</v>
      </c>
      <c r="F19940" t="b">
        <f>ISTEXT(Tabela1[[#This Row],[Custom_unique]])</f>
        <v>0</v>
      </c>
    </row>
    <row r="19941" spans="1:6" x14ac:dyDescent="0.25">
      <c r="A19941" t="s">
        <v>19942</v>
      </c>
      <c r="B19941" s="1">
        <v>43203</v>
      </c>
      <c r="C19941" s="2">
        <v>0.4560069444444444</v>
      </c>
      <c r="D19941" t="str">
        <f>RIGHT(Tabela1[[#This Row],[Nome]],3)</f>
        <v>PRW</v>
      </c>
      <c r="E19941" t="e">
        <f>VLOOKUP(Tabela1[[#This Row],[Nome]],customs_unique[],1,FALSE)</f>
        <v>#N/A</v>
      </c>
      <c r="F19941" t="b">
        <f>ISTEXT(Tabela1[[#This Row],[Custom_unique]])</f>
        <v>0</v>
      </c>
    </row>
    <row r="19942" spans="1:6" x14ac:dyDescent="0.25">
      <c r="A19942" t="s">
        <v>19943</v>
      </c>
      <c r="B19942" s="1">
        <v>42888</v>
      </c>
      <c r="C19942" s="2">
        <v>0.4070023148148148</v>
      </c>
      <c r="D19942" t="str">
        <f>RIGHT(Tabela1[[#This Row],[Nome]],3)</f>
        <v>PRW</v>
      </c>
      <c r="E19942" t="e">
        <f>VLOOKUP(Tabela1[[#This Row],[Nome]],customs_unique[],1,FALSE)</f>
        <v>#N/A</v>
      </c>
      <c r="F19942" t="b">
        <f>ISTEXT(Tabela1[[#This Row],[Custom_unique]])</f>
        <v>0</v>
      </c>
    </row>
    <row r="19943" spans="1:6" x14ac:dyDescent="0.25">
      <c r="A19943" t="s">
        <v>19944</v>
      </c>
      <c r="B19943" s="1">
        <v>42888</v>
      </c>
      <c r="C19943" s="2">
        <v>0.4070023148148148</v>
      </c>
      <c r="D19943" t="str">
        <f>RIGHT(Tabela1[[#This Row],[Nome]],3)</f>
        <v>PRW</v>
      </c>
      <c r="E19943" t="e">
        <f>VLOOKUP(Tabela1[[#This Row],[Nome]],customs_unique[],1,FALSE)</f>
        <v>#N/A</v>
      </c>
      <c r="F19943" t="b">
        <f>ISTEXT(Tabela1[[#This Row],[Custom_unique]])</f>
        <v>0</v>
      </c>
    </row>
    <row r="19944" spans="1:6" x14ac:dyDescent="0.25">
      <c r="A19944" t="s">
        <v>19945</v>
      </c>
      <c r="B19944" s="1">
        <v>42888</v>
      </c>
      <c r="C19944" s="2">
        <v>0.4070023148148148</v>
      </c>
      <c r="D19944" t="str">
        <f>RIGHT(Tabela1[[#This Row],[Nome]],3)</f>
        <v>PRW</v>
      </c>
      <c r="E19944" t="e">
        <f>VLOOKUP(Tabela1[[#This Row],[Nome]],customs_unique[],1,FALSE)</f>
        <v>#N/A</v>
      </c>
      <c r="F19944" t="b">
        <f>ISTEXT(Tabela1[[#This Row],[Custom_unique]])</f>
        <v>0</v>
      </c>
    </row>
    <row r="19945" spans="1:6" x14ac:dyDescent="0.25">
      <c r="A19945" t="s">
        <v>19946</v>
      </c>
      <c r="B19945" s="1">
        <v>42888</v>
      </c>
      <c r="C19945" s="2">
        <v>0.4070023148148148</v>
      </c>
      <c r="D19945" t="str">
        <f>RIGHT(Tabela1[[#This Row],[Nome]],3)</f>
        <v>PRW</v>
      </c>
      <c r="E19945" t="e">
        <f>VLOOKUP(Tabela1[[#This Row],[Nome]],customs_unique[],1,FALSE)</f>
        <v>#N/A</v>
      </c>
      <c r="F19945" t="b">
        <f>ISTEXT(Tabela1[[#This Row],[Custom_unique]])</f>
        <v>0</v>
      </c>
    </row>
    <row r="19946" spans="1:6" x14ac:dyDescent="0.25">
      <c r="A19946" t="s">
        <v>19947</v>
      </c>
      <c r="B19946" s="1">
        <v>42888</v>
      </c>
      <c r="C19946" s="2">
        <v>0.4070023148148148</v>
      </c>
      <c r="D19946" t="str">
        <f>RIGHT(Tabela1[[#This Row],[Nome]],3)</f>
        <v>PRW</v>
      </c>
      <c r="E19946" t="e">
        <f>VLOOKUP(Tabela1[[#This Row],[Nome]],customs_unique[],1,FALSE)</f>
        <v>#N/A</v>
      </c>
      <c r="F19946" t="b">
        <f>ISTEXT(Tabela1[[#This Row],[Custom_unique]])</f>
        <v>0</v>
      </c>
    </row>
    <row r="19947" spans="1:6" x14ac:dyDescent="0.25">
      <c r="A19947" t="s">
        <v>19948</v>
      </c>
      <c r="B19947" s="1">
        <v>42888</v>
      </c>
      <c r="C19947" s="2">
        <v>0.4070023148148148</v>
      </c>
      <c r="D19947" t="str">
        <f>RIGHT(Tabela1[[#This Row],[Nome]],3)</f>
        <v>PRW</v>
      </c>
      <c r="E19947" t="e">
        <f>VLOOKUP(Tabela1[[#This Row],[Nome]],customs_unique[],1,FALSE)</f>
        <v>#N/A</v>
      </c>
      <c r="F19947" t="b">
        <f>ISTEXT(Tabela1[[#This Row],[Custom_unique]])</f>
        <v>0</v>
      </c>
    </row>
    <row r="19948" spans="1:6" x14ac:dyDescent="0.25">
      <c r="A19948" t="s">
        <v>19949</v>
      </c>
      <c r="B19948" s="1">
        <v>42888</v>
      </c>
      <c r="C19948" s="2">
        <v>0.4070023148148148</v>
      </c>
      <c r="D19948" t="str">
        <f>RIGHT(Tabela1[[#This Row],[Nome]],3)</f>
        <v>PRX</v>
      </c>
      <c r="E19948" t="e">
        <f>VLOOKUP(Tabela1[[#This Row],[Nome]],customs_unique[],1,FALSE)</f>
        <v>#N/A</v>
      </c>
      <c r="F19948" t="b">
        <f>ISTEXT(Tabela1[[#This Row],[Custom_unique]])</f>
        <v>0</v>
      </c>
    </row>
    <row r="19949" spans="1:6" x14ac:dyDescent="0.25">
      <c r="A19949" t="s">
        <v>19950</v>
      </c>
      <c r="B19949" s="1">
        <v>42389</v>
      </c>
      <c r="C19949" s="2">
        <v>0.64393518518518522</v>
      </c>
      <c r="D19949" t="str">
        <f>RIGHT(Tabela1[[#This Row],[Nome]],3)</f>
        <v>PRX</v>
      </c>
      <c r="E19949" t="e">
        <f>VLOOKUP(Tabela1[[#This Row],[Nome]],customs_unique[],1,FALSE)</f>
        <v>#N/A</v>
      </c>
      <c r="F19949" t="b">
        <f>ISTEXT(Tabela1[[#This Row],[Custom_unique]])</f>
        <v>0</v>
      </c>
    </row>
    <row r="19950" spans="1:6" x14ac:dyDescent="0.25">
      <c r="A19950" t="s">
        <v>19951</v>
      </c>
      <c r="B19950" s="1">
        <v>42888</v>
      </c>
      <c r="C19950" s="2">
        <v>0.4070023148148148</v>
      </c>
      <c r="D19950" t="str">
        <f>RIGHT(Tabela1[[#This Row],[Nome]],3)</f>
        <v>PRX</v>
      </c>
      <c r="E19950" t="e">
        <f>VLOOKUP(Tabela1[[#This Row],[Nome]],customs_unique[],1,FALSE)</f>
        <v>#N/A</v>
      </c>
      <c r="F19950" t="b">
        <f>ISTEXT(Tabela1[[#This Row],[Custom_unique]])</f>
        <v>0</v>
      </c>
    </row>
    <row r="19951" spans="1:6" x14ac:dyDescent="0.25">
      <c r="A19951" t="s">
        <v>19952</v>
      </c>
      <c r="B19951" s="1">
        <v>42888</v>
      </c>
      <c r="C19951" s="2">
        <v>0.4070023148148148</v>
      </c>
      <c r="D19951" t="str">
        <f>RIGHT(Tabela1[[#This Row],[Nome]],3)</f>
        <v>PRX</v>
      </c>
      <c r="E19951" t="e">
        <f>VLOOKUP(Tabela1[[#This Row],[Nome]],customs_unique[],1,FALSE)</f>
        <v>#N/A</v>
      </c>
      <c r="F19951" t="b">
        <f>ISTEXT(Tabela1[[#This Row],[Custom_unique]])</f>
        <v>0</v>
      </c>
    </row>
    <row r="19952" spans="1:6" x14ac:dyDescent="0.25">
      <c r="A19952" t="s">
        <v>19953</v>
      </c>
      <c r="B19952" s="1">
        <v>42888</v>
      </c>
      <c r="C19952" s="2">
        <v>0.4070023148148148</v>
      </c>
      <c r="D19952" t="str">
        <f>RIGHT(Tabela1[[#This Row],[Nome]],3)</f>
        <v>PRX</v>
      </c>
      <c r="E19952" t="e">
        <f>VLOOKUP(Tabela1[[#This Row],[Nome]],customs_unique[],1,FALSE)</f>
        <v>#N/A</v>
      </c>
      <c r="F19952" t="b">
        <f>ISTEXT(Tabela1[[#This Row],[Custom_unique]])</f>
        <v>0</v>
      </c>
    </row>
    <row r="19953" spans="1:6" x14ac:dyDescent="0.25">
      <c r="A19953" t="s">
        <v>19954</v>
      </c>
      <c r="B19953" s="1">
        <v>42888</v>
      </c>
      <c r="C19953" s="2">
        <v>0.4070023148148148</v>
      </c>
      <c r="D19953" t="str">
        <f>RIGHT(Tabela1[[#This Row],[Nome]],3)</f>
        <v>PRX</v>
      </c>
      <c r="E19953" t="e">
        <f>VLOOKUP(Tabela1[[#This Row],[Nome]],customs_unique[],1,FALSE)</f>
        <v>#N/A</v>
      </c>
      <c r="F19953" t="b">
        <f>ISTEXT(Tabela1[[#This Row],[Custom_unique]])</f>
        <v>0</v>
      </c>
    </row>
    <row r="19954" spans="1:6" x14ac:dyDescent="0.25">
      <c r="A19954" t="s">
        <v>19955</v>
      </c>
      <c r="B19954" s="1">
        <v>42888</v>
      </c>
      <c r="C19954" s="2">
        <v>0.4070023148148148</v>
      </c>
      <c r="D19954" t="str">
        <f>RIGHT(Tabela1[[#This Row],[Nome]],3)</f>
        <v>PRX</v>
      </c>
      <c r="E19954" t="e">
        <f>VLOOKUP(Tabela1[[#This Row],[Nome]],customs_unique[],1,FALSE)</f>
        <v>#N/A</v>
      </c>
      <c r="F19954" t="b">
        <f>ISTEXT(Tabela1[[#This Row],[Custom_unique]])</f>
        <v>0</v>
      </c>
    </row>
    <row r="19955" spans="1:6" x14ac:dyDescent="0.25">
      <c r="A19955" t="s">
        <v>19956</v>
      </c>
      <c r="B19955" s="1">
        <v>42888</v>
      </c>
      <c r="C19955" s="2">
        <v>0.4070023148148148</v>
      </c>
      <c r="D19955" t="str">
        <f>RIGHT(Tabela1[[#This Row],[Nome]],3)</f>
        <v>PRX</v>
      </c>
      <c r="E19955" t="e">
        <f>VLOOKUP(Tabela1[[#This Row],[Nome]],customs_unique[],1,FALSE)</f>
        <v>#N/A</v>
      </c>
      <c r="F19955" t="b">
        <f>ISTEXT(Tabela1[[#This Row],[Custom_unique]])</f>
        <v>0</v>
      </c>
    </row>
    <row r="19956" spans="1:6" x14ac:dyDescent="0.25">
      <c r="A19956" t="s">
        <v>19957</v>
      </c>
      <c r="B19956" s="1">
        <v>42888</v>
      </c>
      <c r="C19956" s="2">
        <v>0.4070023148148148</v>
      </c>
      <c r="D19956" t="str">
        <f>RIGHT(Tabela1[[#This Row],[Nome]],3)</f>
        <v>PRX</v>
      </c>
      <c r="E19956" t="e">
        <f>VLOOKUP(Tabela1[[#This Row],[Nome]],customs_unique[],1,FALSE)</f>
        <v>#N/A</v>
      </c>
      <c r="F19956" t="b">
        <f>ISTEXT(Tabela1[[#This Row],[Custom_unique]])</f>
        <v>0</v>
      </c>
    </row>
    <row r="19957" spans="1:6" x14ac:dyDescent="0.25">
      <c r="A19957" t="s">
        <v>19958</v>
      </c>
      <c r="B19957" s="1">
        <v>42888</v>
      </c>
      <c r="C19957" s="2">
        <v>0.4070023148148148</v>
      </c>
      <c r="D19957" t="str">
        <f>RIGHT(Tabela1[[#This Row],[Nome]],3)</f>
        <v>PRX</v>
      </c>
      <c r="E19957" t="e">
        <f>VLOOKUP(Tabela1[[#This Row],[Nome]],customs_unique[],1,FALSE)</f>
        <v>#N/A</v>
      </c>
      <c r="F19957" t="b">
        <f>ISTEXT(Tabela1[[#This Row],[Custom_unique]])</f>
        <v>0</v>
      </c>
    </row>
    <row r="19958" spans="1:6" x14ac:dyDescent="0.25">
      <c r="A19958" t="s">
        <v>19959</v>
      </c>
      <c r="B19958" s="1">
        <v>42888</v>
      </c>
      <c r="C19958" s="2">
        <v>0.4070023148148148</v>
      </c>
      <c r="D19958" t="str">
        <f>RIGHT(Tabela1[[#This Row],[Nome]],3)</f>
        <v>PRX</v>
      </c>
      <c r="E19958" t="e">
        <f>VLOOKUP(Tabela1[[#This Row],[Nome]],customs_unique[],1,FALSE)</f>
        <v>#N/A</v>
      </c>
      <c r="F19958" t="b">
        <f>ISTEXT(Tabela1[[#This Row],[Custom_unique]])</f>
        <v>0</v>
      </c>
    </row>
    <row r="19959" spans="1:6" x14ac:dyDescent="0.25">
      <c r="A19959" t="s">
        <v>19960</v>
      </c>
      <c r="B19959" s="1">
        <v>42508</v>
      </c>
      <c r="C19959" s="2">
        <v>0.62641203703703707</v>
      </c>
      <c r="D19959" t="str">
        <f>RIGHT(Tabela1[[#This Row],[Nome]],3)</f>
        <v>PRX</v>
      </c>
      <c r="E19959" t="e">
        <f>VLOOKUP(Tabela1[[#This Row],[Nome]],customs_unique[],1,FALSE)</f>
        <v>#N/A</v>
      </c>
      <c r="F19959" t="b">
        <f>ISTEXT(Tabela1[[#This Row],[Custom_unique]])</f>
        <v>0</v>
      </c>
    </row>
    <row r="19960" spans="1:6" x14ac:dyDescent="0.25">
      <c r="A19960" t="s">
        <v>19961</v>
      </c>
      <c r="B19960" s="1">
        <v>43209</v>
      </c>
      <c r="C19960" s="2">
        <v>0.77752314814814805</v>
      </c>
      <c r="D19960" t="str">
        <f>RIGHT(Tabela1[[#This Row],[Nome]],3)</f>
        <v>PRX</v>
      </c>
      <c r="E19960" t="e">
        <f>VLOOKUP(Tabela1[[#This Row],[Nome]],customs_unique[],1,FALSE)</f>
        <v>#N/A</v>
      </c>
      <c r="F19960" t="b">
        <f>ISTEXT(Tabela1[[#This Row],[Custom_unique]])</f>
        <v>0</v>
      </c>
    </row>
    <row r="19961" spans="1:6" x14ac:dyDescent="0.25">
      <c r="A19961" t="s">
        <v>19962</v>
      </c>
      <c r="B19961" s="1">
        <v>42888</v>
      </c>
      <c r="C19961" s="2">
        <v>0.4070023148148148</v>
      </c>
      <c r="D19961" t="str">
        <f>RIGHT(Tabela1[[#This Row],[Nome]],3)</f>
        <v>PRX</v>
      </c>
      <c r="E19961" t="e">
        <f>VLOOKUP(Tabela1[[#This Row],[Nome]],customs_unique[],1,FALSE)</f>
        <v>#N/A</v>
      </c>
      <c r="F19961" t="b">
        <f>ISTEXT(Tabela1[[#This Row],[Custom_unique]])</f>
        <v>0</v>
      </c>
    </row>
    <row r="19962" spans="1:6" x14ac:dyDescent="0.25">
      <c r="A19962" t="s">
        <v>19963</v>
      </c>
      <c r="B19962" s="1">
        <v>42888</v>
      </c>
      <c r="C19962" s="2">
        <v>0.4070023148148148</v>
      </c>
      <c r="D19962" t="str">
        <f>RIGHT(Tabela1[[#This Row],[Nome]],3)</f>
        <v>PRX</v>
      </c>
      <c r="E19962" t="e">
        <f>VLOOKUP(Tabela1[[#This Row],[Nome]],customs_unique[],1,FALSE)</f>
        <v>#N/A</v>
      </c>
      <c r="F19962" t="b">
        <f>ISTEXT(Tabela1[[#This Row],[Custom_unique]])</f>
        <v>0</v>
      </c>
    </row>
    <row r="19963" spans="1:6" x14ac:dyDescent="0.25">
      <c r="A19963" t="s">
        <v>19964</v>
      </c>
      <c r="B19963" s="1">
        <v>42888</v>
      </c>
      <c r="C19963" s="2">
        <v>0.4070023148148148</v>
      </c>
      <c r="D19963" t="str">
        <f>RIGHT(Tabela1[[#This Row],[Nome]],3)</f>
        <v>PRW</v>
      </c>
      <c r="E19963" t="e">
        <f>VLOOKUP(Tabela1[[#This Row],[Nome]],customs_unique[],1,FALSE)</f>
        <v>#N/A</v>
      </c>
      <c r="F19963" t="b">
        <f>ISTEXT(Tabela1[[#This Row],[Custom_unique]])</f>
        <v>0</v>
      </c>
    </row>
    <row r="19964" spans="1:6" x14ac:dyDescent="0.25">
      <c r="A19964" t="s">
        <v>19965</v>
      </c>
      <c r="B19964" s="1">
        <v>42888</v>
      </c>
      <c r="C19964" s="2">
        <v>0.4070023148148148</v>
      </c>
      <c r="D19964" t="str">
        <f>RIGHT(Tabela1[[#This Row],[Nome]],3)</f>
        <v>PRX</v>
      </c>
      <c r="E19964" t="e">
        <f>VLOOKUP(Tabela1[[#This Row],[Nome]],customs_unique[],1,FALSE)</f>
        <v>#N/A</v>
      </c>
      <c r="F19964" t="b">
        <f>ISTEXT(Tabela1[[#This Row],[Custom_unique]])</f>
        <v>0</v>
      </c>
    </row>
    <row r="19965" spans="1:6" x14ac:dyDescent="0.25">
      <c r="A19965" t="s">
        <v>19966</v>
      </c>
      <c r="B19965" s="1">
        <v>42888</v>
      </c>
      <c r="C19965" s="2">
        <v>0.4070023148148148</v>
      </c>
      <c r="D19965" t="str">
        <f>RIGHT(Tabela1[[#This Row],[Nome]],3)</f>
        <v>PRX</v>
      </c>
      <c r="E19965" t="e">
        <f>VLOOKUP(Tabela1[[#This Row],[Nome]],customs_unique[],1,FALSE)</f>
        <v>#N/A</v>
      </c>
      <c r="F19965" t="b">
        <f>ISTEXT(Tabela1[[#This Row],[Custom_unique]])</f>
        <v>0</v>
      </c>
    </row>
    <row r="19966" spans="1:6" x14ac:dyDescent="0.25">
      <c r="A19966" t="s">
        <v>19967</v>
      </c>
      <c r="B19966" s="1">
        <v>42888</v>
      </c>
      <c r="C19966" s="2">
        <v>0.4070023148148148</v>
      </c>
      <c r="D19966" t="str">
        <f>RIGHT(Tabela1[[#This Row],[Nome]],3)</f>
        <v>PRX</v>
      </c>
      <c r="E19966" t="e">
        <f>VLOOKUP(Tabela1[[#This Row],[Nome]],customs_unique[],1,FALSE)</f>
        <v>#N/A</v>
      </c>
      <c r="F19966" t="b">
        <f>ISTEXT(Tabela1[[#This Row],[Custom_unique]])</f>
        <v>0</v>
      </c>
    </row>
    <row r="19967" spans="1:6" x14ac:dyDescent="0.25">
      <c r="A19967" t="s">
        <v>19968</v>
      </c>
      <c r="B19967" s="1">
        <v>43070</v>
      </c>
      <c r="C19967" s="2">
        <v>0.60754629629629631</v>
      </c>
      <c r="D19967" t="str">
        <f>RIGHT(Tabela1[[#This Row],[Nome]],3)</f>
        <v>PRX</v>
      </c>
      <c r="E19967" t="e">
        <f>VLOOKUP(Tabela1[[#This Row],[Nome]],customs_unique[],1,FALSE)</f>
        <v>#N/A</v>
      </c>
      <c r="F19967" t="b">
        <f>ISTEXT(Tabela1[[#This Row],[Custom_unique]])</f>
        <v>0</v>
      </c>
    </row>
    <row r="19968" spans="1:6" x14ac:dyDescent="0.25">
      <c r="A19968" t="s">
        <v>19969</v>
      </c>
      <c r="B19968" s="1">
        <v>42888</v>
      </c>
      <c r="C19968" s="2">
        <v>0.4070023148148148</v>
      </c>
      <c r="D19968" t="str">
        <f>RIGHT(Tabela1[[#This Row],[Nome]],3)</f>
        <v>PRX</v>
      </c>
      <c r="E19968" t="e">
        <f>VLOOKUP(Tabela1[[#This Row],[Nome]],customs_unique[],1,FALSE)</f>
        <v>#N/A</v>
      </c>
      <c r="F19968" t="b">
        <f>ISTEXT(Tabela1[[#This Row],[Custom_unique]])</f>
        <v>0</v>
      </c>
    </row>
    <row r="19969" spans="1:6" x14ac:dyDescent="0.25">
      <c r="A19969" t="s">
        <v>19970</v>
      </c>
      <c r="B19969" s="1">
        <v>42888</v>
      </c>
      <c r="C19969" s="2">
        <v>0.4070023148148148</v>
      </c>
      <c r="D19969" t="str">
        <f>RIGHT(Tabela1[[#This Row],[Nome]],3)</f>
        <v>PRX</v>
      </c>
      <c r="E19969" t="e">
        <f>VLOOKUP(Tabela1[[#This Row],[Nome]],customs_unique[],1,FALSE)</f>
        <v>#N/A</v>
      </c>
      <c r="F19969" t="b">
        <f>ISTEXT(Tabela1[[#This Row],[Custom_unique]])</f>
        <v>0</v>
      </c>
    </row>
    <row r="19970" spans="1:6" x14ac:dyDescent="0.25">
      <c r="A19970" t="s">
        <v>19971</v>
      </c>
      <c r="B19970" s="1">
        <v>42888</v>
      </c>
      <c r="C19970" s="2">
        <v>0.4070023148148148</v>
      </c>
      <c r="D19970" t="str">
        <f>RIGHT(Tabela1[[#This Row],[Nome]],3)</f>
        <v>PRX</v>
      </c>
      <c r="E19970" t="e">
        <f>VLOOKUP(Tabela1[[#This Row],[Nome]],customs_unique[],1,FALSE)</f>
        <v>#N/A</v>
      </c>
      <c r="F19970" t="b">
        <f>ISTEXT(Tabela1[[#This Row],[Custom_unique]])</f>
        <v>0</v>
      </c>
    </row>
    <row r="19971" spans="1:6" x14ac:dyDescent="0.25">
      <c r="A19971" t="s">
        <v>19972</v>
      </c>
      <c r="B19971" s="1">
        <v>42888</v>
      </c>
      <c r="C19971" s="2">
        <v>0.4070023148148148</v>
      </c>
      <c r="D19971" t="str">
        <f>RIGHT(Tabela1[[#This Row],[Nome]],3)</f>
        <v>PRW</v>
      </c>
      <c r="E19971" t="e">
        <f>VLOOKUP(Tabela1[[#This Row],[Nome]],customs_unique[],1,FALSE)</f>
        <v>#N/A</v>
      </c>
      <c r="F19971" t="b">
        <f>ISTEXT(Tabela1[[#This Row],[Custom_unique]])</f>
        <v>0</v>
      </c>
    </row>
    <row r="19972" spans="1:6" x14ac:dyDescent="0.25">
      <c r="A19972" t="s">
        <v>19973</v>
      </c>
      <c r="B19972" s="1">
        <v>42888</v>
      </c>
      <c r="C19972" s="2">
        <v>0.4070023148148148</v>
      </c>
      <c r="D19972" t="str">
        <f>RIGHT(Tabela1[[#This Row],[Nome]],3)</f>
        <v>PRW</v>
      </c>
      <c r="E19972" t="e">
        <f>VLOOKUP(Tabela1[[#This Row],[Nome]],customs_unique[],1,FALSE)</f>
        <v>#N/A</v>
      </c>
      <c r="F19972" t="b">
        <f>ISTEXT(Tabela1[[#This Row],[Custom_unique]])</f>
        <v>0</v>
      </c>
    </row>
    <row r="19973" spans="1:6" x14ac:dyDescent="0.25">
      <c r="A19973" t="s">
        <v>19974</v>
      </c>
      <c r="B19973" s="1">
        <v>42888</v>
      </c>
      <c r="C19973" s="2">
        <v>0.4070023148148148</v>
      </c>
      <c r="D19973" t="str">
        <f>RIGHT(Tabela1[[#This Row],[Nome]],3)</f>
        <v>PRW</v>
      </c>
      <c r="E19973" t="e">
        <f>VLOOKUP(Tabela1[[#This Row],[Nome]],customs_unique[],1,FALSE)</f>
        <v>#N/A</v>
      </c>
      <c r="F19973" t="b">
        <f>ISTEXT(Tabela1[[#This Row],[Custom_unique]])</f>
        <v>0</v>
      </c>
    </row>
    <row r="19974" spans="1:6" x14ac:dyDescent="0.25">
      <c r="A19974" t="s">
        <v>19975</v>
      </c>
      <c r="B19974" s="1">
        <v>42578</v>
      </c>
      <c r="C19974" s="2">
        <v>0.44687499999999997</v>
      </c>
      <c r="D19974" t="str">
        <f>RIGHT(Tabela1[[#This Row],[Nome]],3)</f>
        <v>PRX</v>
      </c>
      <c r="E19974" t="e">
        <f>VLOOKUP(Tabela1[[#This Row],[Nome]],customs_unique[],1,FALSE)</f>
        <v>#N/A</v>
      </c>
      <c r="F19974" t="b">
        <f>ISTEXT(Tabela1[[#This Row],[Custom_unique]])</f>
        <v>0</v>
      </c>
    </row>
    <row r="19975" spans="1:6" x14ac:dyDescent="0.25">
      <c r="A19975" t="s">
        <v>19976</v>
      </c>
      <c r="B19975" s="1">
        <v>42888</v>
      </c>
      <c r="C19975" s="2">
        <v>0.4070023148148148</v>
      </c>
      <c r="D19975" t="str">
        <f>RIGHT(Tabela1[[#This Row],[Nome]],3)</f>
        <v>PRW</v>
      </c>
      <c r="E19975" t="e">
        <f>VLOOKUP(Tabela1[[#This Row],[Nome]],customs_unique[],1,FALSE)</f>
        <v>#N/A</v>
      </c>
      <c r="F19975" t="b">
        <f>ISTEXT(Tabela1[[#This Row],[Custom_unique]])</f>
        <v>0</v>
      </c>
    </row>
    <row r="19976" spans="1:6" x14ac:dyDescent="0.25">
      <c r="A19976" t="s">
        <v>19977</v>
      </c>
      <c r="B19976" s="1">
        <v>42888</v>
      </c>
      <c r="C19976" s="2">
        <v>0.4070023148148148</v>
      </c>
      <c r="D19976" t="str">
        <f>RIGHT(Tabela1[[#This Row],[Nome]],3)</f>
        <v>PRX</v>
      </c>
      <c r="E19976" t="e">
        <f>VLOOKUP(Tabela1[[#This Row],[Nome]],customs_unique[],1,FALSE)</f>
        <v>#N/A</v>
      </c>
      <c r="F19976" t="b">
        <f>ISTEXT(Tabela1[[#This Row],[Custom_unique]])</f>
        <v>0</v>
      </c>
    </row>
    <row r="19977" spans="1:6" x14ac:dyDescent="0.25">
      <c r="A19977" t="s">
        <v>19978</v>
      </c>
      <c r="B19977" s="1">
        <v>42888</v>
      </c>
      <c r="C19977" s="2">
        <v>0.4070023148148148</v>
      </c>
      <c r="D19977" t="str">
        <f>RIGHT(Tabela1[[#This Row],[Nome]],3)</f>
        <v>PRX</v>
      </c>
      <c r="E19977" t="e">
        <f>VLOOKUP(Tabela1[[#This Row],[Nome]],customs_unique[],1,FALSE)</f>
        <v>#N/A</v>
      </c>
      <c r="F19977" t="b">
        <f>ISTEXT(Tabela1[[#This Row],[Custom_unique]])</f>
        <v>0</v>
      </c>
    </row>
    <row r="19978" spans="1:6" x14ac:dyDescent="0.25">
      <c r="A19978" t="s">
        <v>19979</v>
      </c>
      <c r="B19978" s="1">
        <v>42888</v>
      </c>
      <c r="C19978" s="2">
        <v>0.4070023148148148</v>
      </c>
      <c r="D19978" t="str">
        <f>RIGHT(Tabela1[[#This Row],[Nome]],3)</f>
        <v>PRW</v>
      </c>
      <c r="E19978" t="e">
        <f>VLOOKUP(Tabela1[[#This Row],[Nome]],customs_unique[],1,FALSE)</f>
        <v>#N/A</v>
      </c>
      <c r="F19978" t="b">
        <f>ISTEXT(Tabela1[[#This Row],[Custom_unique]])</f>
        <v>0</v>
      </c>
    </row>
    <row r="19979" spans="1:6" x14ac:dyDescent="0.25">
      <c r="A19979" t="s">
        <v>19980</v>
      </c>
      <c r="B19979" s="1">
        <v>43216</v>
      </c>
      <c r="C19979" s="2">
        <v>0.45711805555555557</v>
      </c>
      <c r="D19979" t="str">
        <f>RIGHT(Tabela1[[#This Row],[Nome]],3)</f>
        <v>PRW</v>
      </c>
      <c r="E19979" t="e">
        <f>VLOOKUP(Tabela1[[#This Row],[Nome]],customs_unique[],1,FALSE)</f>
        <v>#N/A</v>
      </c>
      <c r="F19979" t="b">
        <f>ISTEXT(Tabela1[[#This Row],[Custom_unique]])</f>
        <v>0</v>
      </c>
    </row>
    <row r="19980" spans="1:6" x14ac:dyDescent="0.25">
      <c r="A19980" t="s">
        <v>19981</v>
      </c>
      <c r="B19980" s="1">
        <v>42888</v>
      </c>
      <c r="C19980" s="2">
        <v>0.4070023148148148</v>
      </c>
      <c r="D19980" t="str">
        <f>RIGHT(Tabela1[[#This Row],[Nome]],3)</f>
        <v>PRW</v>
      </c>
      <c r="E19980" t="e">
        <f>VLOOKUP(Tabela1[[#This Row],[Nome]],customs_unique[],1,FALSE)</f>
        <v>#N/A</v>
      </c>
      <c r="F19980" t="b">
        <f>ISTEXT(Tabela1[[#This Row],[Custom_unique]])</f>
        <v>0</v>
      </c>
    </row>
    <row r="19981" spans="1:6" x14ac:dyDescent="0.25">
      <c r="A19981" t="s">
        <v>19982</v>
      </c>
      <c r="B19981" s="1">
        <v>42888</v>
      </c>
      <c r="C19981" s="2">
        <v>0.4070023148148148</v>
      </c>
      <c r="D19981" t="str">
        <f>RIGHT(Tabela1[[#This Row],[Nome]],3)</f>
        <v>PRW</v>
      </c>
      <c r="E19981" t="e">
        <f>VLOOKUP(Tabela1[[#This Row],[Nome]],customs_unique[],1,FALSE)</f>
        <v>#N/A</v>
      </c>
      <c r="F19981" t="b">
        <f>ISTEXT(Tabela1[[#This Row],[Custom_unique]])</f>
        <v>0</v>
      </c>
    </row>
    <row r="19982" spans="1:6" x14ac:dyDescent="0.25">
      <c r="A19982" t="s">
        <v>19983</v>
      </c>
      <c r="B19982" s="1">
        <v>43111</v>
      </c>
      <c r="C19982" s="2">
        <v>0.45879629629629631</v>
      </c>
      <c r="D19982" t="str">
        <f>RIGHT(Tabela1[[#This Row],[Nome]],3)</f>
        <v>PRW</v>
      </c>
      <c r="E19982" t="e">
        <f>VLOOKUP(Tabela1[[#This Row],[Nome]],customs_unique[],1,FALSE)</f>
        <v>#N/A</v>
      </c>
      <c r="F19982" t="b">
        <f>ISTEXT(Tabela1[[#This Row],[Custom_unique]])</f>
        <v>0</v>
      </c>
    </row>
    <row r="19983" spans="1:6" x14ac:dyDescent="0.25">
      <c r="A19983" t="s">
        <v>19984</v>
      </c>
      <c r="B19983" s="1">
        <v>43181</v>
      </c>
      <c r="C19983" s="2">
        <v>0.59974537037037035</v>
      </c>
      <c r="D19983" t="str">
        <f>RIGHT(Tabela1[[#This Row],[Nome]],3)</f>
        <v>PRW</v>
      </c>
      <c r="E19983" t="e">
        <f>VLOOKUP(Tabela1[[#This Row],[Nome]],customs_unique[],1,FALSE)</f>
        <v>#N/A</v>
      </c>
      <c r="F19983" t="b">
        <f>ISTEXT(Tabela1[[#This Row],[Custom_unique]])</f>
        <v>0</v>
      </c>
    </row>
    <row r="19984" spans="1:6" x14ac:dyDescent="0.25">
      <c r="A19984" t="s">
        <v>19985</v>
      </c>
      <c r="B19984" s="1">
        <v>43070</v>
      </c>
      <c r="C19984" s="2">
        <v>0.60754629629629631</v>
      </c>
      <c r="D19984" t="str">
        <f>RIGHT(Tabela1[[#This Row],[Nome]],3)</f>
        <v>PRW</v>
      </c>
      <c r="E19984" t="e">
        <f>VLOOKUP(Tabela1[[#This Row],[Nome]],customs_unique[],1,FALSE)</f>
        <v>#N/A</v>
      </c>
      <c r="F19984" t="b">
        <f>ISTEXT(Tabela1[[#This Row],[Custom_unique]])</f>
        <v>0</v>
      </c>
    </row>
    <row r="19985" spans="1:6" x14ac:dyDescent="0.25">
      <c r="A19985" t="s">
        <v>19986</v>
      </c>
      <c r="B19985" s="1">
        <v>43171</v>
      </c>
      <c r="C19985" s="2">
        <v>0.35950231481481482</v>
      </c>
      <c r="D19985" t="str">
        <f>RIGHT(Tabela1[[#This Row],[Nome]],3)</f>
        <v>PRW</v>
      </c>
      <c r="E19985" t="e">
        <f>VLOOKUP(Tabela1[[#This Row],[Nome]],customs_unique[],1,FALSE)</f>
        <v>#N/A</v>
      </c>
      <c r="F19985" t="b">
        <f>ISTEXT(Tabela1[[#This Row],[Custom_unique]])</f>
        <v>0</v>
      </c>
    </row>
    <row r="19986" spans="1:6" x14ac:dyDescent="0.25">
      <c r="A19986" t="s">
        <v>19987</v>
      </c>
      <c r="B19986" s="1">
        <v>43165</v>
      </c>
      <c r="C19986" s="2">
        <v>0.4609375</v>
      </c>
      <c r="D19986" t="str">
        <f>RIGHT(Tabela1[[#This Row],[Nome]],3)</f>
        <v>PRX</v>
      </c>
      <c r="E19986" t="e">
        <f>VLOOKUP(Tabela1[[#This Row],[Nome]],customs_unique[],1,FALSE)</f>
        <v>#N/A</v>
      </c>
      <c r="F19986" t="b">
        <f>ISTEXT(Tabela1[[#This Row],[Custom_unique]])</f>
        <v>0</v>
      </c>
    </row>
    <row r="19987" spans="1:6" x14ac:dyDescent="0.25">
      <c r="A19987" t="s">
        <v>19988</v>
      </c>
      <c r="B19987" s="1">
        <v>43103</v>
      </c>
      <c r="C19987" s="2">
        <v>0.6746875</v>
      </c>
      <c r="D19987" t="str">
        <f>RIGHT(Tabela1[[#This Row],[Nome]],3)</f>
        <v>PRW</v>
      </c>
      <c r="E19987" t="e">
        <f>VLOOKUP(Tabela1[[#This Row],[Nome]],customs_unique[],1,FALSE)</f>
        <v>#N/A</v>
      </c>
      <c r="F19987" t="b">
        <f>ISTEXT(Tabela1[[#This Row],[Custom_unique]])</f>
        <v>0</v>
      </c>
    </row>
    <row r="19988" spans="1:6" x14ac:dyDescent="0.25">
      <c r="A19988" t="s">
        <v>19989</v>
      </c>
      <c r="B19988" s="1">
        <v>43165</v>
      </c>
      <c r="C19988" s="2">
        <v>0.4609375</v>
      </c>
      <c r="D19988" t="str">
        <f>RIGHT(Tabela1[[#This Row],[Nome]],3)</f>
        <v>PRX</v>
      </c>
      <c r="E19988" t="e">
        <f>VLOOKUP(Tabela1[[#This Row],[Nome]],customs_unique[],1,FALSE)</f>
        <v>#N/A</v>
      </c>
      <c r="F19988" t="b">
        <f>ISTEXT(Tabela1[[#This Row],[Custom_unique]])</f>
        <v>0</v>
      </c>
    </row>
    <row r="19989" spans="1:6" x14ac:dyDescent="0.25">
      <c r="A19989" t="s">
        <v>19990</v>
      </c>
      <c r="B19989" s="1">
        <v>43165</v>
      </c>
      <c r="C19989" s="2">
        <v>0.46378472222222222</v>
      </c>
      <c r="D19989" t="str">
        <f>RIGHT(Tabela1[[#This Row],[Nome]],3)</f>
        <v>PRW</v>
      </c>
      <c r="E19989" t="e">
        <f>VLOOKUP(Tabela1[[#This Row],[Nome]],customs_unique[],1,FALSE)</f>
        <v>#N/A</v>
      </c>
      <c r="F19989" t="b">
        <f>ISTEXT(Tabela1[[#This Row],[Custom_unique]])</f>
        <v>0</v>
      </c>
    </row>
    <row r="19990" spans="1:6" x14ac:dyDescent="0.25">
      <c r="A19990" t="s">
        <v>19991</v>
      </c>
      <c r="B19990" s="1">
        <v>42888</v>
      </c>
      <c r="C19990" s="2">
        <v>0.4070023148148148</v>
      </c>
      <c r="D19990" t="str">
        <f>RIGHT(Tabela1[[#This Row],[Nome]],3)</f>
        <v>PRX</v>
      </c>
      <c r="E19990" t="e">
        <f>VLOOKUP(Tabela1[[#This Row],[Nome]],customs_unique[],1,FALSE)</f>
        <v>#N/A</v>
      </c>
      <c r="F19990" t="b">
        <f>ISTEXT(Tabela1[[#This Row],[Custom_unique]])</f>
        <v>0</v>
      </c>
    </row>
    <row r="19991" spans="1:6" x14ac:dyDescent="0.25">
      <c r="A19991" t="s">
        <v>19992</v>
      </c>
      <c r="B19991" s="1">
        <v>43206</v>
      </c>
      <c r="C19991" s="2">
        <v>0.56571759259259258</v>
      </c>
      <c r="D19991" t="str">
        <f>RIGHT(Tabela1[[#This Row],[Nome]],3)</f>
        <v>PRX</v>
      </c>
      <c r="E19991" t="e">
        <f>VLOOKUP(Tabela1[[#This Row],[Nome]],customs_unique[],1,FALSE)</f>
        <v>#N/A</v>
      </c>
      <c r="F19991" t="b">
        <f>ISTEXT(Tabela1[[#This Row],[Custom_unique]])</f>
        <v>0</v>
      </c>
    </row>
    <row r="19992" spans="1:6" x14ac:dyDescent="0.25">
      <c r="A19992" t="s">
        <v>19993</v>
      </c>
      <c r="B19992" s="1">
        <v>43192</v>
      </c>
      <c r="C19992" s="2">
        <v>0.59630787037037036</v>
      </c>
      <c r="D19992" t="str">
        <f>RIGHT(Tabela1[[#This Row],[Nome]],3)</f>
        <v>PRX</v>
      </c>
      <c r="E19992" t="e">
        <f>VLOOKUP(Tabela1[[#This Row],[Nome]],customs_unique[],1,FALSE)</f>
        <v>#N/A</v>
      </c>
      <c r="F19992" t="b">
        <f>ISTEXT(Tabela1[[#This Row],[Custom_unique]])</f>
        <v>0</v>
      </c>
    </row>
    <row r="19993" spans="1:6" x14ac:dyDescent="0.25">
      <c r="A19993" t="s">
        <v>19994</v>
      </c>
      <c r="B19993" s="1">
        <v>42888</v>
      </c>
      <c r="C19993" s="2">
        <v>0.4070023148148148</v>
      </c>
      <c r="D19993" t="str">
        <f>RIGHT(Tabela1[[#This Row],[Nome]],3)</f>
        <v>PRX</v>
      </c>
      <c r="E19993" t="e">
        <f>VLOOKUP(Tabela1[[#This Row],[Nome]],customs_unique[],1,FALSE)</f>
        <v>#N/A</v>
      </c>
      <c r="F19993" t="b">
        <f>ISTEXT(Tabela1[[#This Row],[Custom_unique]])</f>
        <v>0</v>
      </c>
    </row>
    <row r="19994" spans="1:6" x14ac:dyDescent="0.25">
      <c r="A19994" t="s">
        <v>19995</v>
      </c>
      <c r="B19994" s="1">
        <v>43070</v>
      </c>
      <c r="C19994" s="2">
        <v>0.71704861111111118</v>
      </c>
      <c r="D19994" t="str">
        <f>RIGHT(Tabela1[[#This Row],[Nome]],3)</f>
        <v>PRX</v>
      </c>
      <c r="E19994" t="e">
        <f>VLOOKUP(Tabela1[[#This Row],[Nome]],customs_unique[],1,FALSE)</f>
        <v>#N/A</v>
      </c>
      <c r="F19994" t="b">
        <f>ISTEXT(Tabela1[[#This Row],[Custom_unique]])</f>
        <v>0</v>
      </c>
    </row>
    <row r="19995" spans="1:6" x14ac:dyDescent="0.25">
      <c r="A19995" t="s">
        <v>19996</v>
      </c>
      <c r="B19995" s="1">
        <v>43153</v>
      </c>
      <c r="C19995" s="2">
        <v>0.7198148148148148</v>
      </c>
      <c r="D19995" t="str">
        <f>RIGHT(Tabela1[[#This Row],[Nome]],3)</f>
        <v>PRX</v>
      </c>
      <c r="E19995" t="e">
        <f>VLOOKUP(Tabela1[[#This Row],[Nome]],customs_unique[],1,FALSE)</f>
        <v>#N/A</v>
      </c>
      <c r="F19995" t="b">
        <f>ISTEXT(Tabela1[[#This Row],[Custom_unique]])</f>
        <v>0</v>
      </c>
    </row>
    <row r="19996" spans="1:6" x14ac:dyDescent="0.25">
      <c r="A19996" t="s">
        <v>19997</v>
      </c>
      <c r="B19996" s="1">
        <v>43166</v>
      </c>
      <c r="C19996" s="2">
        <v>0.60611111111111116</v>
      </c>
      <c r="D19996" t="str">
        <f>RIGHT(Tabela1[[#This Row],[Nome]],3)</f>
        <v>PRX</v>
      </c>
      <c r="E19996" t="e">
        <f>VLOOKUP(Tabela1[[#This Row],[Nome]],customs_unique[],1,FALSE)</f>
        <v>#N/A</v>
      </c>
      <c r="F19996" t="b">
        <f>ISTEXT(Tabela1[[#This Row],[Custom_unique]])</f>
        <v>0</v>
      </c>
    </row>
    <row r="19997" spans="1:6" x14ac:dyDescent="0.25">
      <c r="A19997" t="s">
        <v>19998</v>
      </c>
      <c r="B19997" s="1">
        <v>43063</v>
      </c>
      <c r="C19997" s="2">
        <v>0.32141203703703702</v>
      </c>
      <c r="D19997" t="str">
        <f>RIGHT(Tabela1[[#This Row],[Nome]],3)</f>
        <v>PRX</v>
      </c>
      <c r="E19997" t="e">
        <f>VLOOKUP(Tabela1[[#This Row],[Nome]],customs_unique[],1,FALSE)</f>
        <v>#N/A</v>
      </c>
      <c r="F19997" t="b">
        <f>ISTEXT(Tabela1[[#This Row],[Custom_unique]])</f>
        <v>0</v>
      </c>
    </row>
    <row r="19998" spans="1:6" x14ac:dyDescent="0.25">
      <c r="A19998" t="s">
        <v>19999</v>
      </c>
      <c r="B19998" s="1">
        <v>43230</v>
      </c>
      <c r="C19998" s="2">
        <v>0.47265046296296293</v>
      </c>
      <c r="D19998" t="str">
        <f>RIGHT(Tabela1[[#This Row],[Nome]],3)</f>
        <v>PRX</v>
      </c>
      <c r="E19998" t="e">
        <f>VLOOKUP(Tabela1[[#This Row],[Nome]],customs_unique[],1,FALSE)</f>
        <v>#N/A</v>
      </c>
      <c r="F19998" t="b">
        <f>ISTEXT(Tabela1[[#This Row],[Custom_unique]])</f>
        <v>0</v>
      </c>
    </row>
    <row r="19999" spans="1:6" x14ac:dyDescent="0.25">
      <c r="A19999" t="s">
        <v>20000</v>
      </c>
      <c r="B19999" s="1">
        <v>43216</v>
      </c>
      <c r="C19999" s="2">
        <v>0.73121527777777784</v>
      </c>
      <c r="D19999" t="str">
        <f>RIGHT(Tabela1[[#This Row],[Nome]],3)</f>
        <v>PRX</v>
      </c>
      <c r="E19999" t="e">
        <f>VLOOKUP(Tabela1[[#This Row],[Nome]],customs_unique[],1,FALSE)</f>
        <v>#N/A</v>
      </c>
      <c r="F19999" t="b">
        <f>ISTEXT(Tabela1[[#This Row],[Custom_unique]])</f>
        <v>0</v>
      </c>
    </row>
    <row r="20000" spans="1:6" x14ac:dyDescent="0.25">
      <c r="A20000" t="s">
        <v>20001</v>
      </c>
      <c r="B20000" s="1">
        <v>43216</v>
      </c>
      <c r="C20000" s="2">
        <v>0.73121527777777784</v>
      </c>
      <c r="D20000" t="str">
        <f>RIGHT(Tabela1[[#This Row],[Nome]],3)</f>
        <v>PRX</v>
      </c>
      <c r="E20000" t="e">
        <f>VLOOKUP(Tabela1[[#This Row],[Nome]],customs_unique[],1,FALSE)</f>
        <v>#N/A</v>
      </c>
      <c r="F20000" t="b">
        <f>ISTEXT(Tabela1[[#This Row],[Custom_unique]])</f>
        <v>0</v>
      </c>
    </row>
    <row r="20001" spans="1:6" x14ac:dyDescent="0.25">
      <c r="A20001" t="s">
        <v>20002</v>
      </c>
      <c r="B20001" s="1">
        <v>42888</v>
      </c>
      <c r="C20001" s="2">
        <v>0.4070023148148148</v>
      </c>
      <c r="D20001" t="str">
        <f>RIGHT(Tabela1[[#This Row],[Nome]],3)</f>
        <v>PRX</v>
      </c>
      <c r="E20001" t="e">
        <f>VLOOKUP(Tabela1[[#This Row],[Nome]],customs_unique[],1,FALSE)</f>
        <v>#N/A</v>
      </c>
      <c r="F20001" t="b">
        <f>ISTEXT(Tabela1[[#This Row],[Custom_unique]])</f>
        <v>0</v>
      </c>
    </row>
    <row r="20002" spans="1:6" x14ac:dyDescent="0.25">
      <c r="A20002" t="s">
        <v>20003</v>
      </c>
      <c r="B20002" s="1">
        <v>42888</v>
      </c>
      <c r="C20002" s="2">
        <v>0.4070023148148148</v>
      </c>
      <c r="D20002" t="str">
        <f>RIGHT(Tabela1[[#This Row],[Nome]],3)</f>
        <v>PRX</v>
      </c>
      <c r="E20002" t="e">
        <f>VLOOKUP(Tabela1[[#This Row],[Nome]],customs_unique[],1,FALSE)</f>
        <v>#N/A</v>
      </c>
      <c r="F20002" t="b">
        <f>ISTEXT(Tabela1[[#This Row],[Custom_unique]])</f>
        <v>0</v>
      </c>
    </row>
    <row r="20003" spans="1:6" x14ac:dyDescent="0.25">
      <c r="A20003" t="s">
        <v>20004</v>
      </c>
      <c r="B20003" s="1">
        <v>42888</v>
      </c>
      <c r="C20003" s="2">
        <v>0.4070023148148148</v>
      </c>
      <c r="D20003" t="str">
        <f>RIGHT(Tabela1[[#This Row],[Nome]],3)</f>
        <v>PRX</v>
      </c>
      <c r="E20003" t="e">
        <f>VLOOKUP(Tabela1[[#This Row],[Nome]],customs_unique[],1,FALSE)</f>
        <v>#N/A</v>
      </c>
      <c r="F20003" t="b">
        <f>ISTEXT(Tabela1[[#This Row],[Custom_unique]])</f>
        <v>0</v>
      </c>
    </row>
    <row r="20004" spans="1:6" x14ac:dyDescent="0.25">
      <c r="A20004" t="s">
        <v>20005</v>
      </c>
      <c r="B20004" s="1">
        <v>42888</v>
      </c>
      <c r="C20004" s="2">
        <v>0.4070023148148148</v>
      </c>
      <c r="D20004" t="str">
        <f>RIGHT(Tabela1[[#This Row],[Nome]],3)</f>
        <v>PRX</v>
      </c>
      <c r="E20004" t="e">
        <f>VLOOKUP(Tabela1[[#This Row],[Nome]],customs_unique[],1,FALSE)</f>
        <v>#N/A</v>
      </c>
      <c r="F20004" t="b">
        <f>ISTEXT(Tabela1[[#This Row],[Custom_unique]])</f>
        <v>0</v>
      </c>
    </row>
    <row r="20005" spans="1:6" x14ac:dyDescent="0.25">
      <c r="A20005" t="s">
        <v>20006</v>
      </c>
      <c r="B20005" s="1">
        <v>42888</v>
      </c>
      <c r="C20005" s="2">
        <v>0.4070023148148148</v>
      </c>
      <c r="D20005" t="str">
        <f>RIGHT(Tabela1[[#This Row],[Nome]],3)</f>
        <v>PRW</v>
      </c>
      <c r="E20005" t="e">
        <f>VLOOKUP(Tabela1[[#This Row],[Nome]],customs_unique[],1,FALSE)</f>
        <v>#N/A</v>
      </c>
      <c r="F20005" t="b">
        <f>ISTEXT(Tabela1[[#This Row],[Custom_unique]])</f>
        <v>0</v>
      </c>
    </row>
    <row r="20006" spans="1:6" x14ac:dyDescent="0.25">
      <c r="A20006" t="s">
        <v>20007</v>
      </c>
      <c r="B20006" s="1">
        <v>41335</v>
      </c>
      <c r="C20006" s="2">
        <v>0.62778935185185192</v>
      </c>
      <c r="D20006" t="str">
        <f>RIGHT(Tabela1[[#This Row],[Nome]],3)</f>
        <v>PRX</v>
      </c>
      <c r="E20006" t="e">
        <f>VLOOKUP(Tabela1[[#This Row],[Nome]],customs_unique[],1,FALSE)</f>
        <v>#N/A</v>
      </c>
      <c r="F20006" t="b">
        <f>ISTEXT(Tabela1[[#This Row],[Custom_unique]])</f>
        <v>0</v>
      </c>
    </row>
    <row r="20007" spans="1:6" x14ac:dyDescent="0.25">
      <c r="A20007" t="s">
        <v>20008</v>
      </c>
      <c r="B20007" s="1">
        <v>41335</v>
      </c>
      <c r="C20007" s="2">
        <v>0.62778935185185192</v>
      </c>
      <c r="D20007" t="str">
        <f>RIGHT(Tabela1[[#This Row],[Nome]],3)</f>
        <v>PRX</v>
      </c>
      <c r="E20007" t="e">
        <f>VLOOKUP(Tabela1[[#This Row],[Nome]],customs_unique[],1,FALSE)</f>
        <v>#N/A</v>
      </c>
      <c r="F20007" t="b">
        <f>ISTEXT(Tabela1[[#This Row],[Custom_unique]])</f>
        <v>0</v>
      </c>
    </row>
    <row r="20008" spans="1:6" x14ac:dyDescent="0.25">
      <c r="A20008" t="s">
        <v>20009</v>
      </c>
      <c r="B20008" s="1">
        <v>41335</v>
      </c>
      <c r="C20008" s="2">
        <v>0.62778935185185192</v>
      </c>
      <c r="D20008" t="str">
        <f>RIGHT(Tabela1[[#This Row],[Nome]],3)</f>
        <v>PRX</v>
      </c>
      <c r="E20008" t="e">
        <f>VLOOKUP(Tabela1[[#This Row],[Nome]],customs_unique[],1,FALSE)</f>
        <v>#N/A</v>
      </c>
      <c r="F20008" t="b">
        <f>ISTEXT(Tabela1[[#This Row],[Custom_unique]])</f>
        <v>0</v>
      </c>
    </row>
    <row r="20009" spans="1:6" x14ac:dyDescent="0.25">
      <c r="A20009" t="s">
        <v>20010</v>
      </c>
      <c r="B20009" s="1">
        <v>42888</v>
      </c>
      <c r="C20009" s="2">
        <v>0.4070023148148148</v>
      </c>
      <c r="D20009" t="str">
        <f>RIGHT(Tabela1[[#This Row],[Nome]],3)</f>
        <v>PRX</v>
      </c>
      <c r="E20009" t="e">
        <f>VLOOKUP(Tabela1[[#This Row],[Nome]],customs_unique[],1,FALSE)</f>
        <v>#N/A</v>
      </c>
      <c r="F20009" t="b">
        <f>ISTEXT(Tabela1[[#This Row],[Custom_unique]])</f>
        <v>0</v>
      </c>
    </row>
    <row r="20010" spans="1:6" x14ac:dyDescent="0.25">
      <c r="A20010" t="s">
        <v>20011</v>
      </c>
      <c r="B20010" s="1">
        <v>43208</v>
      </c>
      <c r="C20010" s="2">
        <v>0.35802083333333329</v>
      </c>
      <c r="D20010" t="str">
        <f>RIGHT(Tabela1[[#This Row],[Nome]],3)</f>
        <v>PRW</v>
      </c>
      <c r="E20010" t="e">
        <f>VLOOKUP(Tabela1[[#This Row],[Nome]],customs_unique[],1,FALSE)</f>
        <v>#N/A</v>
      </c>
      <c r="F20010" t="b">
        <f>ISTEXT(Tabela1[[#This Row],[Custom_unique]])</f>
        <v>0</v>
      </c>
    </row>
    <row r="20011" spans="1:6" x14ac:dyDescent="0.25">
      <c r="A20011" t="s">
        <v>20012</v>
      </c>
      <c r="B20011" s="1">
        <v>43208</v>
      </c>
      <c r="C20011" s="2">
        <v>0.35802083333333329</v>
      </c>
      <c r="D20011" t="str">
        <f>RIGHT(Tabela1[[#This Row],[Nome]],3)</f>
        <v>PRW</v>
      </c>
      <c r="E20011" t="e">
        <f>VLOOKUP(Tabela1[[#This Row],[Nome]],customs_unique[],1,FALSE)</f>
        <v>#N/A</v>
      </c>
      <c r="F20011" t="b">
        <f>ISTEXT(Tabela1[[#This Row],[Custom_unique]])</f>
        <v>0</v>
      </c>
    </row>
    <row r="20012" spans="1:6" x14ac:dyDescent="0.25">
      <c r="A20012" t="s">
        <v>20013</v>
      </c>
      <c r="B20012" s="1">
        <v>43208</v>
      </c>
      <c r="C20012" s="2">
        <v>0.35802083333333329</v>
      </c>
      <c r="D20012" t="str">
        <f>RIGHT(Tabela1[[#This Row],[Nome]],3)</f>
        <v>PRW</v>
      </c>
      <c r="E20012" t="e">
        <f>VLOOKUP(Tabela1[[#This Row],[Nome]],customs_unique[],1,FALSE)</f>
        <v>#N/A</v>
      </c>
      <c r="F20012" t="b">
        <f>ISTEXT(Tabela1[[#This Row],[Custom_unique]])</f>
        <v>0</v>
      </c>
    </row>
    <row r="20013" spans="1:6" x14ac:dyDescent="0.25">
      <c r="A20013" t="s">
        <v>20014</v>
      </c>
      <c r="B20013" s="1">
        <v>43208</v>
      </c>
      <c r="C20013" s="2">
        <v>0.35802083333333329</v>
      </c>
      <c r="D20013" t="str">
        <f>RIGHT(Tabela1[[#This Row],[Nome]],3)</f>
        <v>PRW</v>
      </c>
      <c r="E20013" t="e">
        <f>VLOOKUP(Tabela1[[#This Row],[Nome]],customs_unique[],1,FALSE)</f>
        <v>#N/A</v>
      </c>
      <c r="F20013" t="b">
        <f>ISTEXT(Tabela1[[#This Row],[Custom_unique]])</f>
        <v>0</v>
      </c>
    </row>
    <row r="20014" spans="1:6" x14ac:dyDescent="0.25">
      <c r="A20014" t="s">
        <v>20015</v>
      </c>
      <c r="B20014" s="1">
        <v>43216</v>
      </c>
      <c r="C20014" s="2">
        <v>0.73121527777777784</v>
      </c>
      <c r="D20014" t="str">
        <f>RIGHT(Tabela1[[#This Row],[Nome]],3)</f>
        <v>PRX</v>
      </c>
      <c r="E20014" t="e">
        <f>VLOOKUP(Tabela1[[#This Row],[Nome]],customs_unique[],1,FALSE)</f>
        <v>#N/A</v>
      </c>
      <c r="F20014" t="b">
        <f>ISTEXT(Tabela1[[#This Row],[Custom_unique]])</f>
        <v>0</v>
      </c>
    </row>
    <row r="20015" spans="1:6" x14ac:dyDescent="0.25">
      <c r="A20015" t="s">
        <v>20016</v>
      </c>
      <c r="B20015" s="1">
        <v>42888</v>
      </c>
      <c r="C20015" s="2">
        <v>0.4070023148148148</v>
      </c>
      <c r="D20015" t="str">
        <f>RIGHT(Tabela1[[#This Row],[Nome]],3)</f>
        <v>PRX</v>
      </c>
      <c r="E20015" t="e">
        <f>VLOOKUP(Tabela1[[#This Row],[Nome]],customs_unique[],1,FALSE)</f>
        <v>#N/A</v>
      </c>
      <c r="F20015" t="b">
        <f>ISTEXT(Tabela1[[#This Row],[Custom_unique]])</f>
        <v>0</v>
      </c>
    </row>
    <row r="20016" spans="1:6" x14ac:dyDescent="0.25">
      <c r="A20016" t="s">
        <v>20017</v>
      </c>
      <c r="B20016" s="1">
        <v>42585</v>
      </c>
      <c r="C20016" s="2">
        <v>0.79756944444444444</v>
      </c>
      <c r="D20016" t="str">
        <f>RIGHT(Tabela1[[#This Row],[Nome]],3)</f>
        <v>PRW</v>
      </c>
      <c r="E20016" t="e">
        <f>VLOOKUP(Tabela1[[#This Row],[Nome]],customs_unique[],1,FALSE)</f>
        <v>#N/A</v>
      </c>
      <c r="F20016" t="b">
        <f>ISTEXT(Tabela1[[#This Row],[Custom_unique]])</f>
        <v>0</v>
      </c>
    </row>
    <row r="20017" spans="1:6" x14ac:dyDescent="0.25">
      <c r="A20017" t="s">
        <v>20018</v>
      </c>
      <c r="B20017" s="1">
        <v>41335</v>
      </c>
      <c r="C20017" s="2">
        <v>0.62778935185185192</v>
      </c>
      <c r="D20017" t="str">
        <f>RIGHT(Tabela1[[#This Row],[Nome]],3)</f>
        <v>PRW</v>
      </c>
      <c r="E20017" t="e">
        <f>VLOOKUP(Tabela1[[#This Row],[Nome]],customs_unique[],1,FALSE)</f>
        <v>#N/A</v>
      </c>
      <c r="F20017" t="b">
        <f>ISTEXT(Tabela1[[#This Row],[Custom_unique]])</f>
        <v>0</v>
      </c>
    </row>
    <row r="20018" spans="1:6" x14ac:dyDescent="0.25">
      <c r="A20018" t="s">
        <v>20019</v>
      </c>
      <c r="B20018" s="1">
        <v>42703</v>
      </c>
      <c r="C20018" s="2">
        <v>0.68103009259259262</v>
      </c>
      <c r="D20018" t="str">
        <f>RIGHT(Tabela1[[#This Row],[Nome]],3)</f>
        <v>PRW</v>
      </c>
      <c r="E20018" t="e">
        <f>VLOOKUP(Tabela1[[#This Row],[Nome]],customs_unique[],1,FALSE)</f>
        <v>#N/A</v>
      </c>
      <c r="F20018" t="b">
        <f>ISTEXT(Tabela1[[#This Row],[Custom_unique]])</f>
        <v>0</v>
      </c>
    </row>
    <row r="20019" spans="1:6" x14ac:dyDescent="0.25">
      <c r="A20019" t="s">
        <v>20020</v>
      </c>
      <c r="B20019" s="1">
        <v>43203</v>
      </c>
      <c r="C20019" s="2">
        <v>0.39087962962962958</v>
      </c>
      <c r="D20019" t="str">
        <f>RIGHT(Tabela1[[#This Row],[Nome]],3)</f>
        <v>PRW</v>
      </c>
      <c r="E20019" t="e">
        <f>VLOOKUP(Tabela1[[#This Row],[Nome]],customs_unique[],1,FALSE)</f>
        <v>#N/A</v>
      </c>
      <c r="F20019" t="b">
        <f>ISTEXT(Tabela1[[#This Row],[Custom_unique]])</f>
        <v>0</v>
      </c>
    </row>
    <row r="20020" spans="1:6" x14ac:dyDescent="0.25">
      <c r="A20020" t="s">
        <v>20021</v>
      </c>
      <c r="B20020" s="1">
        <v>42534</v>
      </c>
      <c r="C20020" s="2">
        <v>0.76965277777777785</v>
      </c>
      <c r="D20020" t="str">
        <f>RIGHT(Tabela1[[#This Row],[Nome]],3)</f>
        <v>PRW</v>
      </c>
      <c r="E20020" t="e">
        <f>VLOOKUP(Tabela1[[#This Row],[Nome]],customs_unique[],1,FALSE)</f>
        <v>#N/A</v>
      </c>
      <c r="F20020" t="b">
        <f>ISTEXT(Tabela1[[#This Row],[Custom_unique]])</f>
        <v>0</v>
      </c>
    </row>
    <row r="20021" spans="1:6" x14ac:dyDescent="0.25">
      <c r="A20021" t="s">
        <v>20022</v>
      </c>
      <c r="B20021" s="1">
        <v>43175</v>
      </c>
      <c r="C20021" s="2">
        <v>0.73559027777777775</v>
      </c>
      <c r="D20021" t="str">
        <f>RIGHT(Tabela1[[#This Row],[Nome]],3)</f>
        <v>PRG</v>
      </c>
      <c r="E20021" t="e">
        <f>VLOOKUP(Tabela1[[#This Row],[Nome]],customs_unique[],1,FALSE)</f>
        <v>#N/A</v>
      </c>
      <c r="F20021" t="b">
        <f>ISTEXT(Tabela1[[#This Row],[Custom_unique]])</f>
        <v>0</v>
      </c>
    </row>
    <row r="20022" spans="1:6" x14ac:dyDescent="0.25">
      <c r="A20022" t="s">
        <v>20023</v>
      </c>
      <c r="B20022" s="1">
        <v>42971</v>
      </c>
      <c r="C20022" s="2">
        <v>0.63708333333333333</v>
      </c>
      <c r="D20022" t="str">
        <f>RIGHT(Tabela1[[#This Row],[Nome]],3)</f>
        <v>PRW</v>
      </c>
      <c r="E20022" t="e">
        <f>VLOOKUP(Tabela1[[#This Row],[Nome]],customs_unique[],1,FALSE)</f>
        <v>#N/A</v>
      </c>
      <c r="F20022" t="b">
        <f>ISTEXT(Tabela1[[#This Row],[Custom_unique]])</f>
        <v>0</v>
      </c>
    </row>
    <row r="20023" spans="1:6" x14ac:dyDescent="0.25">
      <c r="A20023" t="s">
        <v>20024</v>
      </c>
      <c r="B20023" s="1">
        <v>42307</v>
      </c>
      <c r="C20023" s="2">
        <v>0.68975694444444446</v>
      </c>
      <c r="D20023" t="str">
        <f>RIGHT(Tabela1[[#This Row],[Nome]],3)</f>
        <v>PRW</v>
      </c>
      <c r="E20023" t="e">
        <f>VLOOKUP(Tabela1[[#This Row],[Nome]],customs_unique[],1,FALSE)</f>
        <v>#N/A</v>
      </c>
      <c r="F20023" t="b">
        <f>ISTEXT(Tabela1[[#This Row],[Custom_unique]])</f>
        <v>0</v>
      </c>
    </row>
    <row r="20024" spans="1:6" x14ac:dyDescent="0.25">
      <c r="A20024" t="s">
        <v>20025</v>
      </c>
      <c r="B20024" s="1">
        <v>43188</v>
      </c>
      <c r="C20024" s="2">
        <v>0.46331018518518513</v>
      </c>
      <c r="D20024" t="str">
        <f>RIGHT(Tabela1[[#This Row],[Nome]],3)</f>
        <v>PRW</v>
      </c>
      <c r="E20024" t="e">
        <f>VLOOKUP(Tabela1[[#This Row],[Nome]],customs_unique[],1,FALSE)</f>
        <v>#N/A</v>
      </c>
      <c r="F20024" t="b">
        <f>ISTEXT(Tabela1[[#This Row],[Custom_unique]])</f>
        <v>0</v>
      </c>
    </row>
    <row r="20025" spans="1:6" x14ac:dyDescent="0.25">
      <c r="A20025" t="s">
        <v>20026</v>
      </c>
      <c r="B20025" s="1">
        <v>42944</v>
      </c>
      <c r="C20025" s="2">
        <v>0.39489583333333328</v>
      </c>
      <c r="D20025" t="str">
        <f>RIGHT(Tabela1[[#This Row],[Nome]],3)</f>
        <v>PRW</v>
      </c>
      <c r="E20025" t="e">
        <f>VLOOKUP(Tabela1[[#This Row],[Nome]],customs_unique[],1,FALSE)</f>
        <v>#N/A</v>
      </c>
      <c r="F20025" t="b">
        <f>ISTEXT(Tabela1[[#This Row],[Custom_unique]])</f>
        <v>0</v>
      </c>
    </row>
    <row r="20026" spans="1:6" x14ac:dyDescent="0.25">
      <c r="A20026" t="s">
        <v>20027</v>
      </c>
      <c r="B20026" s="1">
        <v>42837</v>
      </c>
      <c r="C20026" s="2">
        <v>0.48581018518518521</v>
      </c>
      <c r="D20026" t="str">
        <f>RIGHT(Tabela1[[#This Row],[Nome]],3)</f>
        <v>PRW</v>
      </c>
      <c r="E20026" t="e">
        <f>VLOOKUP(Tabela1[[#This Row],[Nome]],customs_unique[],1,FALSE)</f>
        <v>#N/A</v>
      </c>
      <c r="F20026" t="b">
        <f>ISTEXT(Tabela1[[#This Row],[Custom_unique]])</f>
        <v>0</v>
      </c>
    </row>
    <row r="20027" spans="1:6" x14ac:dyDescent="0.25">
      <c r="A20027" t="s">
        <v>20028</v>
      </c>
      <c r="B20027" s="1">
        <v>42888</v>
      </c>
      <c r="C20027" s="2">
        <v>0.4070023148148148</v>
      </c>
      <c r="D20027" t="str">
        <f>RIGHT(Tabela1[[#This Row],[Nome]],3)</f>
        <v>PRW</v>
      </c>
      <c r="E20027" t="e">
        <f>VLOOKUP(Tabela1[[#This Row],[Nome]],customs_unique[],1,FALSE)</f>
        <v>#N/A</v>
      </c>
      <c r="F20027" t="b">
        <f>ISTEXT(Tabela1[[#This Row],[Custom_unique]])</f>
        <v>0</v>
      </c>
    </row>
    <row r="20028" spans="1:6" x14ac:dyDescent="0.25">
      <c r="A20028" t="s">
        <v>20029</v>
      </c>
      <c r="B20028" s="1">
        <v>42888</v>
      </c>
      <c r="C20028" s="2">
        <v>0.4070023148148148</v>
      </c>
      <c r="D20028" t="str">
        <f>RIGHT(Tabela1[[#This Row],[Nome]],3)</f>
        <v>PRW</v>
      </c>
      <c r="E20028" t="e">
        <f>VLOOKUP(Tabela1[[#This Row],[Nome]],customs_unique[],1,FALSE)</f>
        <v>#N/A</v>
      </c>
      <c r="F20028" t="b">
        <f>ISTEXT(Tabela1[[#This Row],[Custom_unique]])</f>
        <v>0</v>
      </c>
    </row>
    <row r="20029" spans="1:6" x14ac:dyDescent="0.25">
      <c r="A20029" t="s">
        <v>20030</v>
      </c>
      <c r="B20029" s="1">
        <v>42888</v>
      </c>
      <c r="C20029" s="2">
        <v>0.4070023148148148</v>
      </c>
      <c r="D20029" t="str">
        <f>RIGHT(Tabela1[[#This Row],[Nome]],3)</f>
        <v>PRW</v>
      </c>
      <c r="E20029" t="e">
        <f>VLOOKUP(Tabela1[[#This Row],[Nome]],customs_unique[],1,FALSE)</f>
        <v>#N/A</v>
      </c>
      <c r="F20029" t="b">
        <f>ISTEXT(Tabela1[[#This Row],[Custom_unique]])</f>
        <v>0</v>
      </c>
    </row>
    <row r="20030" spans="1:6" x14ac:dyDescent="0.25">
      <c r="A20030" t="s">
        <v>20031</v>
      </c>
      <c r="B20030" s="1">
        <v>42888</v>
      </c>
      <c r="C20030" s="2">
        <v>0.4070023148148148</v>
      </c>
      <c r="D20030" t="str">
        <f>RIGHT(Tabela1[[#This Row],[Nome]],3)</f>
        <v>PRW</v>
      </c>
      <c r="E20030" t="e">
        <f>VLOOKUP(Tabela1[[#This Row],[Nome]],customs_unique[],1,FALSE)</f>
        <v>#N/A</v>
      </c>
      <c r="F20030" t="b">
        <f>ISTEXT(Tabela1[[#This Row],[Custom_unique]])</f>
        <v>0</v>
      </c>
    </row>
    <row r="20031" spans="1:6" x14ac:dyDescent="0.25">
      <c r="A20031" t="s">
        <v>20032</v>
      </c>
      <c r="B20031" s="1">
        <v>43175</v>
      </c>
      <c r="C20031" s="2">
        <v>0.73562500000000008</v>
      </c>
      <c r="D20031" t="str">
        <f>RIGHT(Tabela1[[#This Row],[Nome]],3)</f>
        <v>PRW</v>
      </c>
      <c r="E20031" t="e">
        <f>VLOOKUP(Tabela1[[#This Row],[Nome]],customs_unique[],1,FALSE)</f>
        <v>#N/A</v>
      </c>
      <c r="F20031" t="b">
        <f>ISTEXT(Tabela1[[#This Row],[Custom_unique]])</f>
        <v>0</v>
      </c>
    </row>
    <row r="20032" spans="1:6" x14ac:dyDescent="0.25">
      <c r="A20032" t="s">
        <v>20033</v>
      </c>
      <c r="B20032" s="1">
        <v>41335</v>
      </c>
      <c r="C20032" s="2">
        <v>0.62778935185185192</v>
      </c>
      <c r="D20032" t="str">
        <f>RIGHT(Tabela1[[#This Row],[Nome]],3)</f>
        <v>PRX</v>
      </c>
      <c r="E20032" t="e">
        <f>VLOOKUP(Tabela1[[#This Row],[Nome]],customs_unique[],1,FALSE)</f>
        <v>#N/A</v>
      </c>
      <c r="F20032" t="b">
        <f>ISTEXT(Tabela1[[#This Row],[Custom_unique]])</f>
        <v>0</v>
      </c>
    </row>
    <row r="20033" spans="1:6" x14ac:dyDescent="0.25">
      <c r="A20033" t="s">
        <v>20034</v>
      </c>
      <c r="B20033" s="1">
        <v>41335</v>
      </c>
      <c r="C20033" s="2">
        <v>0.62778935185185192</v>
      </c>
      <c r="D20033" t="str">
        <f>RIGHT(Tabela1[[#This Row],[Nome]],3)</f>
        <v>PRX</v>
      </c>
      <c r="E20033" t="e">
        <f>VLOOKUP(Tabela1[[#This Row],[Nome]],customs_unique[],1,FALSE)</f>
        <v>#N/A</v>
      </c>
      <c r="F20033" t="b">
        <f>ISTEXT(Tabela1[[#This Row],[Custom_unique]])</f>
        <v>0</v>
      </c>
    </row>
    <row r="20034" spans="1:6" x14ac:dyDescent="0.25">
      <c r="A20034" t="s">
        <v>20035</v>
      </c>
      <c r="B20034" s="1">
        <v>42888</v>
      </c>
      <c r="C20034" s="2">
        <v>0.4070023148148148</v>
      </c>
      <c r="D20034" t="str">
        <f>RIGHT(Tabela1[[#This Row],[Nome]],3)</f>
        <v>PRX</v>
      </c>
      <c r="E20034" t="e">
        <f>VLOOKUP(Tabela1[[#This Row],[Nome]],customs_unique[],1,FALSE)</f>
        <v>#N/A</v>
      </c>
      <c r="F20034" t="b">
        <f>ISTEXT(Tabela1[[#This Row],[Custom_unique]])</f>
        <v>0</v>
      </c>
    </row>
    <row r="20035" spans="1:6" x14ac:dyDescent="0.25">
      <c r="A20035" t="s">
        <v>20036</v>
      </c>
      <c r="B20035" s="1">
        <v>42888</v>
      </c>
      <c r="C20035" s="2">
        <v>0.4070023148148148</v>
      </c>
      <c r="D20035" t="str">
        <f>RIGHT(Tabela1[[#This Row],[Nome]],3)</f>
        <v>PRX</v>
      </c>
      <c r="E20035" t="e">
        <f>VLOOKUP(Tabela1[[#This Row],[Nome]],customs_unique[],1,FALSE)</f>
        <v>#N/A</v>
      </c>
      <c r="F20035" t="b">
        <f>ISTEXT(Tabela1[[#This Row],[Custom_unique]])</f>
        <v>0</v>
      </c>
    </row>
    <row r="20036" spans="1:6" x14ac:dyDescent="0.25">
      <c r="A20036" t="s">
        <v>20037</v>
      </c>
      <c r="B20036" s="1">
        <v>42888</v>
      </c>
      <c r="C20036" s="2">
        <v>0.4070023148148148</v>
      </c>
      <c r="D20036" t="str">
        <f>RIGHT(Tabela1[[#This Row],[Nome]],3)</f>
        <v>PRW</v>
      </c>
      <c r="E20036" t="e">
        <f>VLOOKUP(Tabela1[[#This Row],[Nome]],customs_unique[],1,FALSE)</f>
        <v>#N/A</v>
      </c>
      <c r="F20036" t="b">
        <f>ISTEXT(Tabela1[[#This Row],[Custom_unique]])</f>
        <v>0</v>
      </c>
    </row>
    <row r="20037" spans="1:6" x14ac:dyDescent="0.25">
      <c r="A20037" t="s">
        <v>20038</v>
      </c>
      <c r="B20037" s="1">
        <v>43204</v>
      </c>
      <c r="C20037" s="2">
        <v>0.81637731481481479</v>
      </c>
      <c r="D20037" t="str">
        <f>RIGHT(Tabela1[[#This Row],[Nome]],3)</f>
        <v>PRW</v>
      </c>
      <c r="E20037" t="e">
        <f>VLOOKUP(Tabela1[[#This Row],[Nome]],customs_unique[],1,FALSE)</f>
        <v>#N/A</v>
      </c>
      <c r="F20037" t="b">
        <f>ISTEXT(Tabela1[[#This Row],[Custom_unique]])</f>
        <v>0</v>
      </c>
    </row>
    <row r="20038" spans="1:6" x14ac:dyDescent="0.25">
      <c r="A20038" t="s">
        <v>20039</v>
      </c>
      <c r="B20038" s="1">
        <v>43208</v>
      </c>
      <c r="C20038" s="2">
        <v>0.71811342592592586</v>
      </c>
      <c r="D20038" t="str">
        <f>RIGHT(Tabela1[[#This Row],[Nome]],3)</f>
        <v>PRW</v>
      </c>
      <c r="E20038" t="e">
        <f>VLOOKUP(Tabela1[[#This Row],[Nome]],customs_unique[],1,FALSE)</f>
        <v>#N/A</v>
      </c>
      <c r="F20038" t="b">
        <f>ISTEXT(Tabela1[[#This Row],[Custom_unique]])</f>
        <v>0</v>
      </c>
    </row>
    <row r="20039" spans="1:6" x14ac:dyDescent="0.25">
      <c r="A20039" t="s">
        <v>20040</v>
      </c>
      <c r="B20039" s="1">
        <v>43209</v>
      </c>
      <c r="C20039" s="2">
        <v>0.74686342592592592</v>
      </c>
      <c r="D20039" t="str">
        <f>RIGHT(Tabela1[[#This Row],[Nome]],3)</f>
        <v>PRW</v>
      </c>
      <c r="E20039" t="e">
        <f>VLOOKUP(Tabela1[[#This Row],[Nome]],customs_unique[],1,FALSE)</f>
        <v>#N/A</v>
      </c>
      <c r="F20039" t="b">
        <f>ISTEXT(Tabela1[[#This Row],[Custom_unique]])</f>
        <v>0</v>
      </c>
    </row>
    <row r="20040" spans="1:6" x14ac:dyDescent="0.25">
      <c r="A20040" t="s">
        <v>20041</v>
      </c>
      <c r="B20040" s="1">
        <v>43222</v>
      </c>
      <c r="C20040" s="2">
        <v>0.87784722222222211</v>
      </c>
      <c r="D20040" t="str">
        <f>RIGHT(Tabela1[[#This Row],[Nome]],3)</f>
        <v>PRW</v>
      </c>
      <c r="E20040" t="e">
        <f>VLOOKUP(Tabela1[[#This Row],[Nome]],customs_unique[],1,FALSE)</f>
        <v>#N/A</v>
      </c>
      <c r="F20040" t="b">
        <f>ISTEXT(Tabela1[[#This Row],[Custom_unique]])</f>
        <v>0</v>
      </c>
    </row>
    <row r="20041" spans="1:6" x14ac:dyDescent="0.25">
      <c r="A20041" t="s">
        <v>20042</v>
      </c>
      <c r="B20041" s="1">
        <v>42702</v>
      </c>
      <c r="C20041" s="2">
        <v>0.65508101851851852</v>
      </c>
      <c r="D20041" t="str">
        <f>RIGHT(Tabela1[[#This Row],[Nome]],3)</f>
        <v>PRW</v>
      </c>
      <c r="E20041" t="e">
        <f>VLOOKUP(Tabela1[[#This Row],[Nome]],customs_unique[],1,FALSE)</f>
        <v>#N/A</v>
      </c>
      <c r="F20041" t="b">
        <f>ISTEXT(Tabela1[[#This Row],[Custom_unique]])</f>
        <v>0</v>
      </c>
    </row>
    <row r="20042" spans="1:6" x14ac:dyDescent="0.25">
      <c r="A20042" t="s">
        <v>20043</v>
      </c>
      <c r="B20042" s="1">
        <v>41335</v>
      </c>
      <c r="C20042" s="2">
        <v>0.62778935185185192</v>
      </c>
      <c r="D20042" t="str">
        <f>RIGHT(Tabela1[[#This Row],[Nome]],3)</f>
        <v>PRX</v>
      </c>
      <c r="E20042" t="e">
        <f>VLOOKUP(Tabela1[[#This Row],[Nome]],customs_unique[],1,FALSE)</f>
        <v>#N/A</v>
      </c>
      <c r="F20042" t="b">
        <f>ISTEXT(Tabela1[[#This Row],[Custom_unique]])</f>
        <v>0</v>
      </c>
    </row>
    <row r="20043" spans="1:6" x14ac:dyDescent="0.25">
      <c r="A20043" t="s">
        <v>20044</v>
      </c>
      <c r="B20043" s="1">
        <v>41335</v>
      </c>
      <c r="C20043" s="2">
        <v>0.62778935185185192</v>
      </c>
      <c r="D20043" t="str">
        <f>RIGHT(Tabela1[[#This Row],[Nome]],3)</f>
        <v>PRW</v>
      </c>
      <c r="E20043" t="e">
        <f>VLOOKUP(Tabela1[[#This Row],[Nome]],customs_unique[],1,FALSE)</f>
        <v>#N/A</v>
      </c>
      <c r="F20043" t="b">
        <f>ISTEXT(Tabela1[[#This Row],[Custom_unique]])</f>
        <v>0</v>
      </c>
    </row>
    <row r="20044" spans="1:6" x14ac:dyDescent="0.25">
      <c r="A20044" t="s">
        <v>20045</v>
      </c>
      <c r="B20044" s="1">
        <v>41335</v>
      </c>
      <c r="C20044" s="2">
        <v>0.62778935185185192</v>
      </c>
      <c r="D20044" t="str">
        <f>RIGHT(Tabela1[[#This Row],[Nome]],3)</f>
        <v>PRX</v>
      </c>
      <c r="E20044" t="e">
        <f>VLOOKUP(Tabela1[[#This Row],[Nome]],customs_unique[],1,FALSE)</f>
        <v>#N/A</v>
      </c>
      <c r="F20044" t="b">
        <f>ISTEXT(Tabela1[[#This Row],[Custom_unique]])</f>
        <v>0</v>
      </c>
    </row>
    <row r="20045" spans="1:6" x14ac:dyDescent="0.25">
      <c r="A20045" t="s">
        <v>20046</v>
      </c>
      <c r="B20045" s="1">
        <v>41335</v>
      </c>
      <c r="C20045" s="2">
        <v>0.62778935185185192</v>
      </c>
      <c r="D20045" t="str">
        <f>RIGHT(Tabela1[[#This Row],[Nome]],3)</f>
        <v>PRX</v>
      </c>
      <c r="E20045" t="e">
        <f>VLOOKUP(Tabela1[[#This Row],[Nome]],customs_unique[],1,FALSE)</f>
        <v>#N/A</v>
      </c>
      <c r="F20045" t="b">
        <f>ISTEXT(Tabela1[[#This Row],[Custom_unique]])</f>
        <v>0</v>
      </c>
    </row>
    <row r="20046" spans="1:6" x14ac:dyDescent="0.25">
      <c r="A20046" t="s">
        <v>20047</v>
      </c>
      <c r="B20046" s="1">
        <v>41335</v>
      </c>
      <c r="C20046" s="2">
        <v>0.62778935185185192</v>
      </c>
      <c r="D20046" t="str">
        <f>RIGHT(Tabela1[[#This Row],[Nome]],3)</f>
        <v>PRX</v>
      </c>
      <c r="E20046" t="e">
        <f>VLOOKUP(Tabela1[[#This Row],[Nome]],customs_unique[],1,FALSE)</f>
        <v>#N/A</v>
      </c>
      <c r="F20046" t="b">
        <f>ISTEXT(Tabela1[[#This Row],[Custom_unique]])</f>
        <v>0</v>
      </c>
    </row>
    <row r="20047" spans="1:6" x14ac:dyDescent="0.25">
      <c r="A20047" t="s">
        <v>20048</v>
      </c>
      <c r="B20047" s="1">
        <v>41335</v>
      </c>
      <c r="C20047" s="2">
        <v>0.62778935185185192</v>
      </c>
      <c r="D20047" t="str">
        <f>RIGHT(Tabela1[[#This Row],[Nome]],3)</f>
        <v>PRX</v>
      </c>
      <c r="E20047" t="e">
        <f>VLOOKUP(Tabela1[[#This Row],[Nome]],customs_unique[],1,FALSE)</f>
        <v>#N/A</v>
      </c>
      <c r="F20047" t="b">
        <f>ISTEXT(Tabela1[[#This Row],[Custom_unique]])</f>
        <v>0</v>
      </c>
    </row>
    <row r="20048" spans="1:6" x14ac:dyDescent="0.25">
      <c r="A20048" t="s">
        <v>20049</v>
      </c>
      <c r="B20048" s="1">
        <v>41335</v>
      </c>
      <c r="C20048" s="2">
        <v>0.62778935185185192</v>
      </c>
      <c r="D20048" t="str">
        <f>RIGHT(Tabela1[[#This Row],[Nome]],3)</f>
        <v>PRX</v>
      </c>
      <c r="E20048" t="e">
        <f>VLOOKUP(Tabela1[[#This Row],[Nome]],customs_unique[],1,FALSE)</f>
        <v>#N/A</v>
      </c>
      <c r="F20048" t="b">
        <f>ISTEXT(Tabela1[[#This Row],[Custom_unique]])</f>
        <v>0</v>
      </c>
    </row>
    <row r="20049" spans="1:6" x14ac:dyDescent="0.25">
      <c r="A20049" t="s">
        <v>20050</v>
      </c>
      <c r="B20049" s="1">
        <v>41335</v>
      </c>
      <c r="C20049" s="2">
        <v>0.62778935185185192</v>
      </c>
      <c r="D20049" t="str">
        <f>RIGHT(Tabela1[[#This Row],[Nome]],3)</f>
        <v>PRX</v>
      </c>
      <c r="E20049" t="e">
        <f>VLOOKUP(Tabela1[[#This Row],[Nome]],customs_unique[],1,FALSE)</f>
        <v>#N/A</v>
      </c>
      <c r="F20049" t="b">
        <f>ISTEXT(Tabela1[[#This Row],[Custom_unique]])</f>
        <v>0</v>
      </c>
    </row>
    <row r="20050" spans="1:6" x14ac:dyDescent="0.25">
      <c r="A20050" t="s">
        <v>20051</v>
      </c>
      <c r="B20050" s="1">
        <v>41335</v>
      </c>
      <c r="C20050" s="2">
        <v>0.62778935185185192</v>
      </c>
      <c r="D20050" t="str">
        <f>RIGHT(Tabela1[[#This Row],[Nome]],3)</f>
        <v>PRX</v>
      </c>
      <c r="E20050" t="e">
        <f>VLOOKUP(Tabela1[[#This Row],[Nome]],customs_unique[],1,FALSE)</f>
        <v>#N/A</v>
      </c>
      <c r="F20050" t="b">
        <f>ISTEXT(Tabela1[[#This Row],[Custom_unique]])</f>
        <v>0</v>
      </c>
    </row>
    <row r="20051" spans="1:6" x14ac:dyDescent="0.25">
      <c r="A20051" t="s">
        <v>20052</v>
      </c>
      <c r="B20051" s="1">
        <v>42888</v>
      </c>
      <c r="C20051" s="2">
        <v>0.4070023148148148</v>
      </c>
      <c r="D20051" t="str">
        <f>RIGHT(Tabela1[[#This Row],[Nome]],3)</f>
        <v>PRW</v>
      </c>
      <c r="E20051" t="e">
        <f>VLOOKUP(Tabela1[[#This Row],[Nome]],customs_unique[],1,FALSE)</f>
        <v>#N/A</v>
      </c>
      <c r="F20051" t="b">
        <f>ISTEXT(Tabela1[[#This Row],[Custom_unique]])</f>
        <v>0</v>
      </c>
    </row>
    <row r="20052" spans="1:6" x14ac:dyDescent="0.25">
      <c r="A20052" t="s">
        <v>20053</v>
      </c>
      <c r="B20052" s="1">
        <v>42859</v>
      </c>
      <c r="C20052" s="2">
        <v>0.48998842592592595</v>
      </c>
      <c r="D20052" t="str">
        <f>RIGHT(Tabela1[[#This Row],[Nome]],3)</f>
        <v>PRW</v>
      </c>
      <c r="E20052" t="e">
        <f>VLOOKUP(Tabela1[[#This Row],[Nome]],customs_unique[],1,FALSE)</f>
        <v>#N/A</v>
      </c>
      <c r="F20052" t="b">
        <f>ISTEXT(Tabela1[[#This Row],[Custom_unique]])</f>
        <v>0</v>
      </c>
    </row>
    <row r="20053" spans="1:6" x14ac:dyDescent="0.25">
      <c r="A20053" t="s">
        <v>20054</v>
      </c>
      <c r="B20053" s="1">
        <v>42888</v>
      </c>
      <c r="C20053" s="2">
        <v>0.4070023148148148</v>
      </c>
      <c r="D20053" t="str">
        <f>RIGHT(Tabela1[[#This Row],[Nome]],3)</f>
        <v>PRW</v>
      </c>
      <c r="E20053" t="e">
        <f>VLOOKUP(Tabela1[[#This Row],[Nome]],customs_unique[],1,FALSE)</f>
        <v>#N/A</v>
      </c>
      <c r="F20053" t="b">
        <f>ISTEXT(Tabela1[[#This Row],[Custom_unique]])</f>
        <v>0</v>
      </c>
    </row>
    <row r="20054" spans="1:6" x14ac:dyDescent="0.25">
      <c r="A20054" t="s">
        <v>20055</v>
      </c>
      <c r="B20054" s="1">
        <v>42859</v>
      </c>
      <c r="C20054" s="2">
        <v>0.48998842592592595</v>
      </c>
      <c r="D20054" t="str">
        <f>RIGHT(Tabela1[[#This Row],[Nome]],3)</f>
        <v>PRW</v>
      </c>
      <c r="E20054" t="e">
        <f>VLOOKUP(Tabela1[[#This Row],[Nome]],customs_unique[],1,FALSE)</f>
        <v>#N/A</v>
      </c>
      <c r="F20054" t="b">
        <f>ISTEXT(Tabela1[[#This Row],[Custom_unique]])</f>
        <v>0</v>
      </c>
    </row>
    <row r="20055" spans="1:6" x14ac:dyDescent="0.25">
      <c r="A20055" t="s">
        <v>20056</v>
      </c>
      <c r="B20055" s="1">
        <v>42888</v>
      </c>
      <c r="C20055" s="2">
        <v>0.4070023148148148</v>
      </c>
      <c r="D20055" t="str">
        <f>RIGHT(Tabela1[[#This Row],[Nome]],3)</f>
        <v>PRW</v>
      </c>
      <c r="E20055" t="e">
        <f>VLOOKUP(Tabela1[[#This Row],[Nome]],customs_unique[],1,FALSE)</f>
        <v>#N/A</v>
      </c>
      <c r="F20055" t="b">
        <f>ISTEXT(Tabela1[[#This Row],[Custom_unique]])</f>
        <v>0</v>
      </c>
    </row>
    <row r="20056" spans="1:6" x14ac:dyDescent="0.25">
      <c r="A20056" t="s">
        <v>20057</v>
      </c>
      <c r="B20056" s="1">
        <v>42888</v>
      </c>
      <c r="C20056" s="2">
        <v>0.4070023148148148</v>
      </c>
      <c r="D20056" t="str">
        <f>RIGHT(Tabela1[[#This Row],[Nome]],3)</f>
        <v>PRW</v>
      </c>
      <c r="E20056" t="e">
        <f>VLOOKUP(Tabela1[[#This Row],[Nome]],customs_unique[],1,FALSE)</f>
        <v>#N/A</v>
      </c>
      <c r="F20056" t="b">
        <f>ISTEXT(Tabela1[[#This Row],[Custom_unique]])</f>
        <v>0</v>
      </c>
    </row>
    <row r="20057" spans="1:6" x14ac:dyDescent="0.25">
      <c r="A20057" t="s">
        <v>20058</v>
      </c>
      <c r="B20057" s="1">
        <v>42888</v>
      </c>
      <c r="C20057" s="2">
        <v>0.4070023148148148</v>
      </c>
      <c r="D20057" t="str">
        <f>RIGHT(Tabela1[[#This Row],[Nome]],3)</f>
        <v>PRW</v>
      </c>
      <c r="E20057" t="e">
        <f>VLOOKUP(Tabela1[[#This Row],[Nome]],customs_unique[],1,FALSE)</f>
        <v>#N/A</v>
      </c>
      <c r="F20057" t="b">
        <f>ISTEXT(Tabela1[[#This Row],[Custom_unique]])</f>
        <v>0</v>
      </c>
    </row>
    <row r="20058" spans="1:6" x14ac:dyDescent="0.25">
      <c r="A20058" t="s">
        <v>20059</v>
      </c>
      <c r="B20058" s="1">
        <v>42871</v>
      </c>
      <c r="C20058" s="2">
        <v>0.77127314814814818</v>
      </c>
      <c r="D20058" t="str">
        <f>RIGHT(Tabela1[[#This Row],[Nome]],3)</f>
        <v>PRW</v>
      </c>
      <c r="E20058" t="e">
        <f>VLOOKUP(Tabela1[[#This Row],[Nome]],customs_unique[],1,FALSE)</f>
        <v>#N/A</v>
      </c>
      <c r="F20058" t="b">
        <f>ISTEXT(Tabela1[[#This Row],[Custom_unique]])</f>
        <v>0</v>
      </c>
    </row>
    <row r="20059" spans="1:6" x14ac:dyDescent="0.25">
      <c r="A20059" t="s">
        <v>20060</v>
      </c>
      <c r="B20059" s="1">
        <v>42796</v>
      </c>
      <c r="C20059" s="2">
        <v>0.63706018518518526</v>
      </c>
      <c r="D20059" t="str">
        <f>RIGHT(Tabela1[[#This Row],[Nome]],3)</f>
        <v>PRW</v>
      </c>
      <c r="E20059" t="e">
        <f>VLOOKUP(Tabela1[[#This Row],[Nome]],customs_unique[],1,FALSE)</f>
        <v>#N/A</v>
      </c>
      <c r="F20059" t="b">
        <f>ISTEXT(Tabela1[[#This Row],[Custom_unique]])</f>
        <v>0</v>
      </c>
    </row>
    <row r="20060" spans="1:6" x14ac:dyDescent="0.25">
      <c r="A20060" t="s">
        <v>20061</v>
      </c>
      <c r="B20060" s="1">
        <v>42888</v>
      </c>
      <c r="C20060" s="2">
        <v>0.4070023148148148</v>
      </c>
      <c r="D20060" t="str">
        <f>RIGHT(Tabela1[[#This Row],[Nome]],3)</f>
        <v>PRW</v>
      </c>
      <c r="E20060" t="e">
        <f>VLOOKUP(Tabela1[[#This Row],[Nome]],customs_unique[],1,FALSE)</f>
        <v>#N/A</v>
      </c>
      <c r="F20060" t="b">
        <f>ISTEXT(Tabela1[[#This Row],[Custom_unique]])</f>
        <v>0</v>
      </c>
    </row>
    <row r="20061" spans="1:6" x14ac:dyDescent="0.25">
      <c r="A20061" t="s">
        <v>20062</v>
      </c>
      <c r="B20061" s="1">
        <v>42871</v>
      </c>
      <c r="C20061" s="2">
        <v>0.77127314814814818</v>
      </c>
      <c r="D20061" t="str">
        <f>RIGHT(Tabela1[[#This Row],[Nome]],3)</f>
        <v>PRW</v>
      </c>
      <c r="E20061" t="e">
        <f>VLOOKUP(Tabela1[[#This Row],[Nome]],customs_unique[],1,FALSE)</f>
        <v>#N/A</v>
      </c>
      <c r="F20061" t="b">
        <f>ISTEXT(Tabela1[[#This Row],[Custom_unique]])</f>
        <v>0</v>
      </c>
    </row>
    <row r="20062" spans="1:6" x14ac:dyDescent="0.25">
      <c r="A20062" t="s">
        <v>20063</v>
      </c>
      <c r="B20062" s="1">
        <v>42871</v>
      </c>
      <c r="C20062" s="2">
        <v>0.77127314814814818</v>
      </c>
      <c r="D20062" t="str">
        <f>RIGHT(Tabela1[[#This Row],[Nome]],3)</f>
        <v>PRW</v>
      </c>
      <c r="E20062" t="e">
        <f>VLOOKUP(Tabela1[[#This Row],[Nome]],customs_unique[],1,FALSE)</f>
        <v>#N/A</v>
      </c>
      <c r="F20062" t="b">
        <f>ISTEXT(Tabela1[[#This Row],[Custom_unique]])</f>
        <v>0</v>
      </c>
    </row>
    <row r="20063" spans="1:6" x14ac:dyDescent="0.25">
      <c r="A20063" t="s">
        <v>20064</v>
      </c>
      <c r="B20063" s="1">
        <v>43118</v>
      </c>
      <c r="C20063" s="2">
        <v>0.71594907407407404</v>
      </c>
      <c r="D20063" t="str">
        <f>RIGHT(Tabela1[[#This Row],[Nome]],3)</f>
        <v>PRW</v>
      </c>
      <c r="E20063" t="e">
        <f>VLOOKUP(Tabela1[[#This Row],[Nome]],customs_unique[],1,FALSE)</f>
        <v>#N/A</v>
      </c>
      <c r="F20063" t="b">
        <f>ISTEXT(Tabela1[[#This Row],[Custom_unique]])</f>
        <v>0</v>
      </c>
    </row>
    <row r="20064" spans="1:6" x14ac:dyDescent="0.25">
      <c r="A20064" t="s">
        <v>20065</v>
      </c>
      <c r="B20064" s="1">
        <v>42888</v>
      </c>
      <c r="C20064" s="2">
        <v>0.4070023148148148</v>
      </c>
      <c r="D20064" t="str">
        <f>RIGHT(Tabela1[[#This Row],[Nome]],3)</f>
        <v>PRW</v>
      </c>
      <c r="E20064" t="e">
        <f>VLOOKUP(Tabela1[[#This Row],[Nome]],customs_unique[],1,FALSE)</f>
        <v>#N/A</v>
      </c>
      <c r="F20064" t="b">
        <f>ISTEXT(Tabela1[[#This Row],[Custom_unique]])</f>
        <v>0</v>
      </c>
    </row>
    <row r="20065" spans="1:6" x14ac:dyDescent="0.25">
      <c r="A20065" t="s">
        <v>20066</v>
      </c>
      <c r="B20065" s="1">
        <v>42888</v>
      </c>
      <c r="C20065" s="2">
        <v>0.44868055555555553</v>
      </c>
      <c r="D20065" t="str">
        <f>RIGHT(Tabela1[[#This Row],[Nome]],3)</f>
        <v>PRX</v>
      </c>
      <c r="E20065" t="e">
        <f>VLOOKUP(Tabela1[[#This Row],[Nome]],customs_unique[],1,FALSE)</f>
        <v>#N/A</v>
      </c>
      <c r="F20065" t="b">
        <f>ISTEXT(Tabela1[[#This Row],[Custom_unique]])</f>
        <v>0</v>
      </c>
    </row>
    <row r="20066" spans="1:6" x14ac:dyDescent="0.25">
      <c r="A20066" t="s">
        <v>20067</v>
      </c>
      <c r="B20066" s="1">
        <v>43175</v>
      </c>
      <c r="C20066" s="2">
        <v>0.73562500000000008</v>
      </c>
      <c r="D20066" t="str">
        <f>RIGHT(Tabela1[[#This Row],[Nome]],3)</f>
        <v>PRG</v>
      </c>
      <c r="E20066" t="e">
        <f>VLOOKUP(Tabela1[[#This Row],[Nome]],customs_unique[],1,FALSE)</f>
        <v>#N/A</v>
      </c>
      <c r="F20066" t="b">
        <f>ISTEXT(Tabela1[[#This Row],[Custom_unique]])</f>
        <v>0</v>
      </c>
    </row>
    <row r="20067" spans="1:6" x14ac:dyDescent="0.25">
      <c r="A20067" t="s">
        <v>20068</v>
      </c>
      <c r="B20067" s="1">
        <v>43175</v>
      </c>
      <c r="C20067" s="2">
        <v>0.73562500000000008</v>
      </c>
      <c r="D20067" t="str">
        <f>RIGHT(Tabela1[[#This Row],[Nome]],3)</f>
        <v>PRG</v>
      </c>
      <c r="E20067" t="e">
        <f>VLOOKUP(Tabela1[[#This Row],[Nome]],customs_unique[],1,FALSE)</f>
        <v>#N/A</v>
      </c>
      <c r="F20067" t="b">
        <f>ISTEXT(Tabela1[[#This Row],[Custom_unique]])</f>
        <v>0</v>
      </c>
    </row>
    <row r="20068" spans="1:6" x14ac:dyDescent="0.25">
      <c r="A20068" t="s">
        <v>20069</v>
      </c>
      <c r="B20068" s="1">
        <v>43175</v>
      </c>
      <c r="C20068" s="2">
        <v>0.73562500000000008</v>
      </c>
      <c r="D20068" t="str">
        <f>RIGHT(Tabela1[[#This Row],[Nome]],3)</f>
        <v>PRG</v>
      </c>
      <c r="E20068" t="e">
        <f>VLOOKUP(Tabela1[[#This Row],[Nome]],customs_unique[],1,FALSE)</f>
        <v>#N/A</v>
      </c>
      <c r="F20068" t="b">
        <f>ISTEXT(Tabela1[[#This Row],[Custom_unique]])</f>
        <v>0</v>
      </c>
    </row>
    <row r="20069" spans="1:6" x14ac:dyDescent="0.25">
      <c r="A20069" t="s">
        <v>20070</v>
      </c>
      <c r="B20069" s="1">
        <v>43175</v>
      </c>
      <c r="C20069" s="2">
        <v>0.73562500000000008</v>
      </c>
      <c r="D20069" t="str">
        <f>RIGHT(Tabela1[[#This Row],[Nome]],3)</f>
        <v>PRG</v>
      </c>
      <c r="E20069" t="e">
        <f>VLOOKUP(Tabela1[[#This Row],[Nome]],customs_unique[],1,FALSE)</f>
        <v>#N/A</v>
      </c>
      <c r="F20069" t="b">
        <f>ISTEXT(Tabela1[[#This Row],[Custom_unique]])</f>
        <v>0</v>
      </c>
    </row>
    <row r="20070" spans="1:6" x14ac:dyDescent="0.25">
      <c r="A20070" t="s">
        <v>20071</v>
      </c>
      <c r="B20070" s="1">
        <v>43222</v>
      </c>
      <c r="C20070" s="2">
        <v>0.67581018518518521</v>
      </c>
      <c r="D20070" t="str">
        <f>RIGHT(Tabela1[[#This Row],[Nome]],3)</f>
        <v>PRW</v>
      </c>
      <c r="E20070" t="e">
        <f>VLOOKUP(Tabela1[[#This Row],[Nome]],customs_unique[],1,FALSE)</f>
        <v>#N/A</v>
      </c>
      <c r="F20070" t="b">
        <f>ISTEXT(Tabela1[[#This Row],[Custom_unique]])</f>
        <v>0</v>
      </c>
    </row>
    <row r="20071" spans="1:6" x14ac:dyDescent="0.25">
      <c r="A20071" t="s">
        <v>20072</v>
      </c>
      <c r="B20071" s="1">
        <v>43175</v>
      </c>
      <c r="C20071" s="2">
        <v>0.73559027777777775</v>
      </c>
      <c r="D20071" t="str">
        <f>RIGHT(Tabela1[[#This Row],[Nome]],3)</f>
        <v>PRW</v>
      </c>
      <c r="E20071" t="e">
        <f>VLOOKUP(Tabela1[[#This Row],[Nome]],customs_unique[],1,FALSE)</f>
        <v>#N/A</v>
      </c>
      <c r="F20071" t="b">
        <f>ISTEXT(Tabela1[[#This Row],[Custom_unique]])</f>
        <v>0</v>
      </c>
    </row>
    <row r="20072" spans="1:6" x14ac:dyDescent="0.25">
      <c r="A20072" t="s">
        <v>20073</v>
      </c>
      <c r="B20072" s="1">
        <v>43175</v>
      </c>
      <c r="C20072" s="2">
        <v>0.73559027777777775</v>
      </c>
      <c r="D20072" t="str">
        <f>RIGHT(Tabela1[[#This Row],[Nome]],3)</f>
        <v>PRW</v>
      </c>
      <c r="E20072" t="e">
        <f>VLOOKUP(Tabela1[[#This Row],[Nome]],customs_unique[],1,FALSE)</f>
        <v>#N/A</v>
      </c>
      <c r="F20072" t="b">
        <f>ISTEXT(Tabela1[[#This Row],[Custom_unique]])</f>
        <v>0</v>
      </c>
    </row>
    <row r="20073" spans="1:6" x14ac:dyDescent="0.25">
      <c r="A20073" t="s">
        <v>20074</v>
      </c>
      <c r="B20073" s="1">
        <v>41279</v>
      </c>
      <c r="C20073" s="2">
        <v>0.58868055555555554</v>
      </c>
      <c r="D20073" t="str">
        <f>RIGHT(Tabela1[[#This Row],[Nome]],3)</f>
        <v>PRW</v>
      </c>
      <c r="E20073" t="e">
        <f>VLOOKUP(Tabela1[[#This Row],[Nome]],customs_unique[],1,FALSE)</f>
        <v>#N/A</v>
      </c>
      <c r="F20073" t="b">
        <f>ISTEXT(Tabela1[[#This Row],[Custom_unique]])</f>
        <v>0</v>
      </c>
    </row>
    <row r="20074" spans="1:6" x14ac:dyDescent="0.25">
      <c r="A20074" t="s">
        <v>20075</v>
      </c>
      <c r="B20074" s="1">
        <v>43204</v>
      </c>
      <c r="C20074" s="2">
        <v>0.59491898148148148</v>
      </c>
      <c r="D20074" t="str">
        <f>RIGHT(Tabela1[[#This Row],[Nome]],3)</f>
        <v>PRW</v>
      </c>
      <c r="E20074" t="e">
        <f>VLOOKUP(Tabela1[[#This Row],[Nome]],customs_unique[],1,FALSE)</f>
        <v>#N/A</v>
      </c>
      <c r="F20074" t="b">
        <f>ISTEXT(Tabela1[[#This Row],[Custom_unique]])</f>
        <v>0</v>
      </c>
    </row>
    <row r="20075" spans="1:6" x14ac:dyDescent="0.25">
      <c r="A20075" t="s">
        <v>20076</v>
      </c>
      <c r="B20075" s="1">
        <v>42888</v>
      </c>
      <c r="C20075" s="2">
        <v>0.4070023148148148</v>
      </c>
      <c r="D20075" t="str">
        <f>RIGHT(Tabela1[[#This Row],[Nome]],3)</f>
        <v>PRW</v>
      </c>
      <c r="E20075" t="e">
        <f>VLOOKUP(Tabela1[[#This Row],[Nome]],customs_unique[],1,FALSE)</f>
        <v>#N/A</v>
      </c>
      <c r="F20075" t="b">
        <f>ISTEXT(Tabela1[[#This Row],[Custom_unique]])</f>
        <v>0</v>
      </c>
    </row>
    <row r="20076" spans="1:6" x14ac:dyDescent="0.25">
      <c r="A20076" t="s">
        <v>20077</v>
      </c>
      <c r="B20076" s="1">
        <v>42982</v>
      </c>
      <c r="C20076" s="2">
        <v>0.68688657407407405</v>
      </c>
      <c r="D20076" t="str">
        <f>RIGHT(Tabela1[[#This Row],[Nome]],3)</f>
        <v>PRW</v>
      </c>
      <c r="E20076" t="e">
        <f>VLOOKUP(Tabela1[[#This Row],[Nome]],customs_unique[],1,FALSE)</f>
        <v>#N/A</v>
      </c>
      <c r="F20076" t="b">
        <f>ISTEXT(Tabela1[[#This Row],[Custom_unique]])</f>
        <v>0</v>
      </c>
    </row>
    <row r="20077" spans="1:6" x14ac:dyDescent="0.25">
      <c r="A20077" t="s">
        <v>20078</v>
      </c>
      <c r="B20077" s="1">
        <v>43040</v>
      </c>
      <c r="C20077" s="2">
        <v>0.43384259259259261</v>
      </c>
      <c r="D20077" t="str">
        <f>RIGHT(Tabela1[[#This Row],[Nome]],3)</f>
        <v>PRW</v>
      </c>
      <c r="E20077" t="e">
        <f>VLOOKUP(Tabela1[[#This Row],[Nome]],customs_unique[],1,FALSE)</f>
        <v>#N/A</v>
      </c>
      <c r="F20077" t="b">
        <f>ISTEXT(Tabela1[[#This Row],[Custom_unique]])</f>
        <v>0</v>
      </c>
    </row>
    <row r="20078" spans="1:6" x14ac:dyDescent="0.25">
      <c r="A20078" t="s">
        <v>20079</v>
      </c>
      <c r="B20078" s="1">
        <v>43157</v>
      </c>
      <c r="C20078" s="2">
        <v>0.79249999999999998</v>
      </c>
      <c r="D20078" t="str">
        <f>RIGHT(Tabela1[[#This Row],[Nome]],3)</f>
        <v>PRW</v>
      </c>
      <c r="E20078" t="e">
        <f>VLOOKUP(Tabela1[[#This Row],[Nome]],customs_unique[],1,FALSE)</f>
        <v>#N/A</v>
      </c>
      <c r="F20078" t="b">
        <f>ISTEXT(Tabela1[[#This Row],[Custom_unique]])</f>
        <v>0</v>
      </c>
    </row>
    <row r="20079" spans="1:6" x14ac:dyDescent="0.25">
      <c r="A20079" t="s">
        <v>20080</v>
      </c>
      <c r="B20079" s="1">
        <v>43175</v>
      </c>
      <c r="C20079" s="2">
        <v>0.73559027777777775</v>
      </c>
      <c r="D20079" t="str">
        <f>RIGHT(Tabela1[[#This Row],[Nome]],3)</f>
        <v>PRW</v>
      </c>
      <c r="E20079" t="e">
        <f>VLOOKUP(Tabela1[[#This Row],[Nome]],customs_unique[],1,FALSE)</f>
        <v>#N/A</v>
      </c>
      <c r="F20079" t="b">
        <f>ISTEXT(Tabela1[[#This Row],[Custom_unique]])</f>
        <v>0</v>
      </c>
    </row>
    <row r="20080" spans="1:6" x14ac:dyDescent="0.25">
      <c r="A20080" t="s">
        <v>20081</v>
      </c>
      <c r="B20080" s="1">
        <v>43175</v>
      </c>
      <c r="C20080" s="2">
        <v>0.73559027777777775</v>
      </c>
      <c r="D20080" t="str">
        <f>RIGHT(Tabela1[[#This Row],[Nome]],3)</f>
        <v>APH</v>
      </c>
      <c r="E20080" t="e">
        <f>VLOOKUP(Tabela1[[#This Row],[Nome]],customs_unique[],1,FALSE)</f>
        <v>#N/A</v>
      </c>
      <c r="F20080" t="b">
        <f>ISTEXT(Tabela1[[#This Row],[Custom_unique]])</f>
        <v>0</v>
      </c>
    </row>
    <row r="20081" spans="1:6" x14ac:dyDescent="0.25">
      <c r="A20081" t="s">
        <v>20082</v>
      </c>
      <c r="B20081" s="1">
        <v>43175</v>
      </c>
      <c r="C20081" s="2">
        <v>0.73559027777777775</v>
      </c>
      <c r="D20081" t="str">
        <f>RIGHT(Tabela1[[#This Row],[Nome]],3)</f>
        <v>APH</v>
      </c>
      <c r="E20081" t="e">
        <f>VLOOKUP(Tabela1[[#This Row],[Nome]],customs_unique[],1,FALSE)</f>
        <v>#N/A</v>
      </c>
      <c r="F20081" t="b">
        <f>ISTEXT(Tabela1[[#This Row],[Custom_unique]])</f>
        <v>0</v>
      </c>
    </row>
    <row r="20082" spans="1:6" x14ac:dyDescent="0.25">
      <c r="A20082" t="s">
        <v>20083</v>
      </c>
      <c r="B20082" s="1">
        <v>43175</v>
      </c>
      <c r="C20082" s="2">
        <v>0.73559027777777775</v>
      </c>
      <c r="D20082" t="str">
        <f>RIGHT(Tabela1[[#This Row],[Nome]],3)</f>
        <v>APH</v>
      </c>
      <c r="E20082" t="e">
        <f>VLOOKUP(Tabela1[[#This Row],[Nome]],customs_unique[],1,FALSE)</f>
        <v>#N/A</v>
      </c>
      <c r="F20082" t="b">
        <f>ISTEXT(Tabela1[[#This Row],[Custom_unique]])</f>
        <v>0</v>
      </c>
    </row>
    <row r="20083" spans="1:6" x14ac:dyDescent="0.25">
      <c r="A20083" t="s">
        <v>20084</v>
      </c>
      <c r="B20083" s="1">
        <v>43175</v>
      </c>
      <c r="C20083" s="2">
        <v>0.73559027777777775</v>
      </c>
      <c r="D20083" t="str">
        <f>RIGHT(Tabela1[[#This Row],[Nome]],3)</f>
        <v>APH</v>
      </c>
      <c r="E20083" t="e">
        <f>VLOOKUP(Tabela1[[#This Row],[Nome]],customs_unique[],1,FALSE)</f>
        <v>#N/A</v>
      </c>
      <c r="F20083" t="b">
        <f>ISTEXT(Tabela1[[#This Row],[Custom_unique]])</f>
        <v>0</v>
      </c>
    </row>
    <row r="20084" spans="1:6" x14ac:dyDescent="0.25">
      <c r="A20084" t="s">
        <v>20085</v>
      </c>
      <c r="B20084" s="1">
        <v>43175</v>
      </c>
      <c r="C20084" s="2">
        <v>0.73559027777777775</v>
      </c>
      <c r="D20084" t="str">
        <f>RIGHT(Tabela1[[#This Row],[Nome]],3)</f>
        <v>APH</v>
      </c>
      <c r="E20084" t="e">
        <f>VLOOKUP(Tabela1[[#This Row],[Nome]],customs_unique[],1,FALSE)</f>
        <v>#N/A</v>
      </c>
      <c r="F20084" t="b">
        <f>ISTEXT(Tabela1[[#This Row],[Custom_unique]])</f>
        <v>0</v>
      </c>
    </row>
    <row r="20085" spans="1:6" x14ac:dyDescent="0.25">
      <c r="A20085" t="s">
        <v>20086</v>
      </c>
      <c r="B20085" s="1">
        <v>43175</v>
      </c>
      <c r="C20085" s="2">
        <v>0.73559027777777775</v>
      </c>
      <c r="D20085" t="str">
        <f>RIGHT(Tabela1[[#This Row],[Nome]],3)</f>
        <v>PRW</v>
      </c>
      <c r="E20085" t="e">
        <f>VLOOKUP(Tabela1[[#This Row],[Nome]],customs_unique[],1,FALSE)</f>
        <v>#N/A</v>
      </c>
      <c r="F20085" t="b">
        <f>ISTEXT(Tabela1[[#This Row],[Custom_unique]])</f>
        <v>0</v>
      </c>
    </row>
    <row r="20086" spans="1:6" x14ac:dyDescent="0.25">
      <c r="A20086" t="s">
        <v>20087</v>
      </c>
      <c r="B20086" s="1">
        <v>43175</v>
      </c>
      <c r="C20086" s="2">
        <v>0.73559027777777775</v>
      </c>
      <c r="D20086" t="str">
        <f>RIGHT(Tabela1[[#This Row],[Nome]],3)</f>
        <v>PRW</v>
      </c>
      <c r="E20086" t="e">
        <f>VLOOKUP(Tabela1[[#This Row],[Nome]],customs_unique[],1,FALSE)</f>
        <v>#N/A</v>
      </c>
      <c r="F20086" t="b">
        <f>ISTEXT(Tabela1[[#This Row],[Custom_unique]])</f>
        <v>0</v>
      </c>
    </row>
    <row r="20087" spans="1:6" x14ac:dyDescent="0.25">
      <c r="A20087" t="s">
        <v>20088</v>
      </c>
      <c r="B20087" s="1">
        <v>43175</v>
      </c>
      <c r="C20087" s="2">
        <v>0.73559027777777775</v>
      </c>
      <c r="D20087" t="str">
        <f>RIGHT(Tabela1[[#This Row],[Nome]],3)</f>
        <v>PRW</v>
      </c>
      <c r="E20087" t="e">
        <f>VLOOKUP(Tabela1[[#This Row],[Nome]],customs_unique[],1,FALSE)</f>
        <v>#N/A</v>
      </c>
      <c r="F20087" t="b">
        <f>ISTEXT(Tabela1[[#This Row],[Custom_unique]])</f>
        <v>0</v>
      </c>
    </row>
    <row r="20088" spans="1:6" x14ac:dyDescent="0.25">
      <c r="A20088" t="s">
        <v>20089</v>
      </c>
      <c r="B20088" s="1">
        <v>43175</v>
      </c>
      <c r="C20088" s="2">
        <v>0.73559027777777775</v>
      </c>
      <c r="D20088" t="str">
        <f>RIGHT(Tabela1[[#This Row],[Nome]],3)</f>
        <v>PRW</v>
      </c>
      <c r="E20088" t="e">
        <f>VLOOKUP(Tabela1[[#This Row],[Nome]],customs_unique[],1,FALSE)</f>
        <v>#N/A</v>
      </c>
      <c r="F20088" t="b">
        <f>ISTEXT(Tabela1[[#This Row],[Custom_unique]])</f>
        <v>0</v>
      </c>
    </row>
    <row r="20089" spans="1:6" x14ac:dyDescent="0.25">
      <c r="A20089" t="s">
        <v>20090</v>
      </c>
      <c r="B20089" s="1">
        <v>43194</v>
      </c>
      <c r="C20089" s="2">
        <v>0.6396412037037037</v>
      </c>
      <c r="D20089" t="str">
        <f>RIGHT(Tabela1[[#This Row],[Nome]],3)</f>
        <v>PRW</v>
      </c>
      <c r="E20089" t="e">
        <f>VLOOKUP(Tabela1[[#This Row],[Nome]],customs_unique[],1,FALSE)</f>
        <v>#N/A</v>
      </c>
      <c r="F20089" t="b">
        <f>ISTEXT(Tabela1[[#This Row],[Custom_unique]])</f>
        <v>0</v>
      </c>
    </row>
    <row r="20090" spans="1:6" x14ac:dyDescent="0.25">
      <c r="A20090" t="s">
        <v>20091</v>
      </c>
      <c r="B20090" s="1">
        <v>41137</v>
      </c>
      <c r="C20090" s="2">
        <v>0.6133333333333334</v>
      </c>
      <c r="D20090" t="str">
        <f>RIGHT(Tabela1[[#This Row],[Nome]],3)</f>
        <v>PRW</v>
      </c>
      <c r="E20090" t="str">
        <f>VLOOKUP(Tabela1[[#This Row],[Nome]],customs_unique[],1,FALSE)</f>
        <v>ZZGTROCA.PRW</v>
      </c>
      <c r="F20090" t="b">
        <f>ISTEXT(Tabela1[[#This Row],[Custom_unique]])</f>
        <v>1</v>
      </c>
    </row>
    <row r="20091" spans="1:6" x14ac:dyDescent="0.25">
      <c r="A20091" t="s">
        <v>20092</v>
      </c>
      <c r="B20091" s="1">
        <v>43175</v>
      </c>
      <c r="C20091" s="2">
        <v>0.73562500000000008</v>
      </c>
      <c r="D20091" t="str">
        <f>RIGHT(Tabela1[[#This Row],[Nome]],3)</f>
        <v>PRW</v>
      </c>
      <c r="E20091" t="e">
        <f>VLOOKUP(Tabela1[[#This Row],[Nome]],customs_unique[],1,FALSE)</f>
        <v>#N/A</v>
      </c>
      <c r="F20091" t="b">
        <f>ISTEXT(Tabela1[[#This Row],[Custom_unique]])</f>
        <v>0</v>
      </c>
    </row>
    <row r="20092" spans="1:6" x14ac:dyDescent="0.25">
      <c r="A20092" t="s">
        <v>20158</v>
      </c>
      <c r="D20092">
        <f>SUBTOTAL(103,Tabela1[Extensão])</f>
        <v>20089</v>
      </c>
    </row>
    <row r="20094" spans="1:6" x14ac:dyDescent="0.25">
      <c r="A20094" t="s">
        <v>20158</v>
      </c>
      <c r="B20094">
        <v>20089</v>
      </c>
    </row>
    <row r="20095" spans="1:6" x14ac:dyDescent="0.25">
      <c r="A20095" t="s">
        <v>21376</v>
      </c>
      <c r="B20095">
        <v>16448</v>
      </c>
    </row>
    <row r="20096" spans="1:6" x14ac:dyDescent="0.25">
      <c r="A20096" t="s">
        <v>21377</v>
      </c>
      <c r="B20096">
        <v>798</v>
      </c>
    </row>
    <row r="20097" spans="1:2" x14ac:dyDescent="0.25">
      <c r="A20097" t="s">
        <v>21378</v>
      </c>
      <c r="B20097">
        <v>15650</v>
      </c>
    </row>
    <row r="20098" spans="1:2" x14ac:dyDescent="0.25">
      <c r="A20098" t="s">
        <v>21379</v>
      </c>
      <c r="B20098">
        <f>B20096+B20097</f>
        <v>16448</v>
      </c>
    </row>
    <row r="20101" spans="1:2" x14ac:dyDescent="0.25">
      <c r="A20101" t="s">
        <v>20093</v>
      </c>
    </row>
    <row r="20102" spans="1:2" x14ac:dyDescent="0.25">
      <c r="A20102" t="s">
        <v>20094</v>
      </c>
      <c r="B20102" t="s">
        <v>20095</v>
      </c>
    </row>
    <row r="20103" spans="1:2" x14ac:dyDescent="0.25">
      <c r="A20103" t="s">
        <v>20096</v>
      </c>
      <c r="B20103" t="s">
        <v>20097</v>
      </c>
    </row>
    <row r="20104" spans="1:2" x14ac:dyDescent="0.25">
      <c r="A20104" t="s">
        <v>20098</v>
      </c>
      <c r="B20104" t="s">
        <v>20099</v>
      </c>
    </row>
    <row r="20105" spans="1:2" x14ac:dyDescent="0.25">
      <c r="A20105" t="s">
        <v>20100</v>
      </c>
      <c r="B20105" t="s">
        <v>20099</v>
      </c>
    </row>
    <row r="20106" spans="1:2" x14ac:dyDescent="0.25">
      <c r="A20106" t="s">
        <v>20101</v>
      </c>
      <c r="B20106" t="s">
        <v>20099</v>
      </c>
    </row>
    <row r="20107" spans="1:2" x14ac:dyDescent="0.25">
      <c r="A20107" t="s">
        <v>20102</v>
      </c>
      <c r="B20107" t="s">
        <v>20099</v>
      </c>
    </row>
    <row r="20108" spans="1:2" x14ac:dyDescent="0.25">
      <c r="A20108" t="s">
        <v>20103</v>
      </c>
      <c r="B20108" t="s">
        <v>20099</v>
      </c>
    </row>
    <row r="20109" spans="1:2" x14ac:dyDescent="0.25">
      <c r="A20109" t="s">
        <v>20104</v>
      </c>
      <c r="B20109" t="s">
        <v>20105</v>
      </c>
    </row>
    <row r="20110" spans="1:2" x14ac:dyDescent="0.25">
      <c r="A20110" t="s">
        <v>20106</v>
      </c>
      <c r="B20110" t="s">
        <v>20099</v>
      </c>
    </row>
    <row r="20111" spans="1:2" x14ac:dyDescent="0.25">
      <c r="A20111" t="s">
        <v>20107</v>
      </c>
      <c r="B20111">
        <v>1</v>
      </c>
    </row>
    <row r="20112" spans="1:2" x14ac:dyDescent="0.25">
      <c r="A20112" t="s">
        <v>20108</v>
      </c>
      <c r="B20112" t="s">
        <v>20109</v>
      </c>
    </row>
    <row r="20113" spans="1:2" x14ac:dyDescent="0.25">
      <c r="A20113" t="s">
        <v>20110</v>
      </c>
      <c r="B20113" t="s">
        <v>20111</v>
      </c>
    </row>
    <row r="20114" spans="1:2" x14ac:dyDescent="0.25">
      <c r="A20114" t="s">
        <v>20112</v>
      </c>
      <c r="B20114" t="s">
        <v>20113</v>
      </c>
    </row>
    <row r="20115" spans="1:2" x14ac:dyDescent="0.25">
      <c r="A20115" t="s">
        <v>20114</v>
      </c>
      <c r="B20115" t="s">
        <v>20099</v>
      </c>
    </row>
    <row r="20116" spans="1:2" x14ac:dyDescent="0.25">
      <c r="A20116" t="s">
        <v>20115</v>
      </c>
      <c r="B20116" t="s">
        <v>20099</v>
      </c>
    </row>
    <row r="20117" spans="1:2" x14ac:dyDescent="0.25">
      <c r="A20117" t="s">
        <v>20116</v>
      </c>
      <c r="B20117" t="s">
        <v>20099</v>
      </c>
    </row>
    <row r="20118" spans="1:2" x14ac:dyDescent="0.25">
      <c r="A20118" t="s">
        <v>20117</v>
      </c>
      <c r="B20118" t="s">
        <v>20099</v>
      </c>
    </row>
    <row r="20119" spans="1:2" x14ac:dyDescent="0.25">
      <c r="A20119" t="s">
        <v>20118</v>
      </c>
      <c r="B20119" t="s">
        <v>20099</v>
      </c>
    </row>
    <row r="20120" spans="1:2" x14ac:dyDescent="0.25">
      <c r="A20120" t="s">
        <v>20119</v>
      </c>
      <c r="B20120" t="s">
        <v>20099</v>
      </c>
    </row>
    <row r="20122" spans="1:2" x14ac:dyDescent="0.25">
      <c r="A20122" t="s">
        <v>20120</v>
      </c>
    </row>
    <row r="20123" spans="1:2" x14ac:dyDescent="0.25">
      <c r="A20123" t="s">
        <v>20121</v>
      </c>
      <c r="B20123" t="s">
        <v>20122</v>
      </c>
    </row>
    <row r="20124" spans="1:2" x14ac:dyDescent="0.25">
      <c r="A20124" t="s">
        <v>20123</v>
      </c>
      <c r="B20124" t="s">
        <v>20124</v>
      </c>
    </row>
    <row r="20125" spans="1:2" x14ac:dyDescent="0.25">
      <c r="A20125" t="s">
        <v>20125</v>
      </c>
      <c r="B20125" t="s">
        <v>20126</v>
      </c>
    </row>
    <row r="20127" spans="1:2" x14ac:dyDescent="0.25">
      <c r="A20127" t="s">
        <v>20127</v>
      </c>
    </row>
    <row r="20128" spans="1:2" x14ac:dyDescent="0.25">
      <c r="A20128" t="s">
        <v>20128</v>
      </c>
      <c r="B20128" t="s">
        <v>20129</v>
      </c>
    </row>
    <row r="20129" spans="1:2" x14ac:dyDescent="0.25">
      <c r="A20129" t="s">
        <v>20130</v>
      </c>
      <c r="B20129" t="s">
        <v>20131</v>
      </c>
    </row>
    <row r="20130" spans="1:2" x14ac:dyDescent="0.25">
      <c r="A20130" t="s">
        <v>20132</v>
      </c>
      <c r="B20130" t="s">
        <v>20133</v>
      </c>
    </row>
    <row r="20131" spans="1:2" x14ac:dyDescent="0.25">
      <c r="A20131" t="s">
        <v>20134</v>
      </c>
      <c r="B20131" t="s">
        <v>20135</v>
      </c>
    </row>
    <row r="20132" spans="1:2" x14ac:dyDescent="0.25">
      <c r="A20132" t="s">
        <v>20136</v>
      </c>
      <c r="B20132" t="s">
        <v>20135</v>
      </c>
    </row>
    <row r="20134" spans="1:2" x14ac:dyDescent="0.25">
      <c r="A20134" t="s">
        <v>20137</v>
      </c>
    </row>
    <row r="20135" spans="1:2" x14ac:dyDescent="0.25">
      <c r="A20135" t="s">
        <v>20138</v>
      </c>
      <c r="B20135" t="s">
        <v>20139</v>
      </c>
    </row>
    <row r="20136" spans="1:2" x14ac:dyDescent="0.25">
      <c r="A20136" t="s">
        <v>20140</v>
      </c>
      <c r="B20136" t="s">
        <v>20141</v>
      </c>
    </row>
    <row r="20137" spans="1:2" x14ac:dyDescent="0.25">
      <c r="A20137" t="s">
        <v>20142</v>
      </c>
      <c r="B20137">
        <v>20170202</v>
      </c>
    </row>
    <row r="20138" spans="1:2" x14ac:dyDescent="0.25">
      <c r="A20138" t="s">
        <v>20143</v>
      </c>
      <c r="B20138" t="s">
        <v>20144</v>
      </c>
    </row>
    <row r="20140" spans="1:2" x14ac:dyDescent="0.25">
      <c r="A20140" t="s">
        <v>20145</v>
      </c>
    </row>
    <row r="20141" spans="1:2" x14ac:dyDescent="0.25">
      <c r="A20141" t="s">
        <v>20146</v>
      </c>
      <c r="B20141">
        <v>20180316</v>
      </c>
    </row>
    <row r="20142" spans="1:2" x14ac:dyDescent="0.25">
      <c r="A20142" t="s">
        <v>20147</v>
      </c>
      <c r="B20142" t="s">
        <v>20148</v>
      </c>
    </row>
    <row r="20143" spans="1:2" x14ac:dyDescent="0.25">
      <c r="A20143" t="s">
        <v>20149</v>
      </c>
      <c r="B20143" t="s">
        <v>20150</v>
      </c>
    </row>
    <row r="20144" spans="1:2" x14ac:dyDescent="0.25">
      <c r="A20144" t="s">
        <v>20151</v>
      </c>
      <c r="B20144" t="s">
        <v>20152</v>
      </c>
    </row>
    <row r="20145" spans="1:2" x14ac:dyDescent="0.25">
      <c r="A20145" t="s">
        <v>20153</v>
      </c>
      <c r="B20145">
        <v>2014</v>
      </c>
    </row>
    <row r="20146" spans="1:2" x14ac:dyDescent="0.25">
      <c r="A20146" t="s">
        <v>20154</v>
      </c>
    </row>
    <row r="20147" spans="1:2" x14ac:dyDescent="0.25">
      <c r="A20147" t="s">
        <v>20155</v>
      </c>
      <c r="B20147" t="s">
        <v>20156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6"/>
  <sheetViews>
    <sheetView topLeftCell="A1002" workbookViewId="0">
      <selection activeCell="A2" sqref="A2:A1025"/>
    </sheetView>
  </sheetViews>
  <sheetFormatPr defaultRowHeight="15" x14ac:dyDescent="0.25"/>
  <cols>
    <col min="1" max="1" width="44.28515625" bestFit="1" customWidth="1"/>
    <col min="2" max="2" width="140.28515625" bestFit="1" customWidth="1"/>
    <col min="3" max="3" width="13.85546875" bestFit="1" customWidth="1"/>
    <col min="4" max="4" width="24.42578125" bestFit="1" customWidth="1"/>
    <col min="5" max="5" width="52" bestFit="1" customWidth="1"/>
    <col min="9" max="9" width="12.140625" customWidth="1"/>
  </cols>
  <sheetData>
    <row r="1" spans="1:5" x14ac:dyDescent="0.25">
      <c r="A1" t="s">
        <v>1</v>
      </c>
      <c r="B1" t="s">
        <v>21183</v>
      </c>
      <c r="C1" t="s">
        <v>21184</v>
      </c>
      <c r="D1" t="s">
        <v>21185</v>
      </c>
      <c r="E1" t="s">
        <v>21186</v>
      </c>
    </row>
    <row r="2" spans="1:5" x14ac:dyDescent="0.25">
      <c r="A2" t="str">
        <f>UPPER(RIGHT(customs[[#This Row],[Path]],LEN(customs[[#This Row],[Path]])-customs[[#This Row],[LastIndexOf]]))</f>
        <v>#5888PE_SD3250I.PRW</v>
      </c>
      <c r="B2" t="s">
        <v>20355</v>
      </c>
      <c r="C2">
        <f t="shared" ref="C2:C65" si="0">SEARCH("@",SUBSTITUTE(B2,"\","@",(LEN(B2)-LEN(SUBSTITUTE(B2,"\","")))/LEN("\")))</f>
        <v>69</v>
      </c>
      <c r="D2" t="e">
        <f>VLOOKUP(customs[[#This Row],[Nome]],Tabela1[],1,FALSE)</f>
        <v>#N/A</v>
      </c>
      <c r="E2" t="e">
        <f>VLOOKUP(customs[[#This Row],[Nome]],#REF!,1,FALSE)</f>
        <v>#REF!</v>
      </c>
    </row>
    <row r="3" spans="1:5" x14ac:dyDescent="0.25">
      <c r="A3" t="str">
        <f>UPPER(RIGHT(customs[[#This Row],[Path]],LEN(customs[[#This Row],[Path]])-customs[[#This Row],[LastIndexOf]]))</f>
        <v>_________DANFEII.PRW</v>
      </c>
      <c r="B3" t="s">
        <v>20647</v>
      </c>
      <c r="C3">
        <f t="shared" si="0"/>
        <v>62</v>
      </c>
      <c r="D3" t="e">
        <f>VLOOKUP(customs[[#This Row],[Nome]],Tabela1[],1,FALSE)</f>
        <v>#N/A</v>
      </c>
      <c r="E3" t="e">
        <f>VLOOKUP(customs[[#This Row],[Nome]],#REF!,1,FALSE)</f>
        <v>#REF!</v>
      </c>
    </row>
    <row r="4" spans="1:5" x14ac:dyDescent="0.25">
      <c r="A4" t="str">
        <f>UPPER(RIGHT(customs[[#This Row],[Path]],LEN(customs[[#This Row],[Path]])-customs[[#This Row],[LastIndexOf]]))</f>
        <v>_________DANFEIII.PRW</v>
      </c>
      <c r="B4" t="s">
        <v>20648</v>
      </c>
      <c r="C4">
        <f t="shared" si="0"/>
        <v>62</v>
      </c>
      <c r="D4" t="e">
        <f>VLOOKUP(customs[[#This Row],[Nome]],Tabela1[],1,FALSE)</f>
        <v>#N/A</v>
      </c>
      <c r="E4" t="e">
        <f>VLOOKUP(customs[[#This Row],[Nome]],#REF!,1,FALSE)</f>
        <v>#REF!</v>
      </c>
    </row>
    <row r="5" spans="1:5" x14ac:dyDescent="0.25">
      <c r="A5" t="str">
        <f>UPPER(RIGHT(customs[[#This Row],[Path]],LEN(customs[[#This Row],[Path]])-customs[[#This Row],[LastIndexOf]]))</f>
        <v>______AUTOM170.PRW</v>
      </c>
      <c r="B5" t="s">
        <v>20646</v>
      </c>
      <c r="C5">
        <f t="shared" si="0"/>
        <v>62</v>
      </c>
      <c r="D5" t="e">
        <f>VLOOKUP(customs[[#This Row],[Nome]],Tabela1[],1,FALSE)</f>
        <v>#N/A</v>
      </c>
      <c r="E5" t="e">
        <f>VLOOKUP(customs[[#This Row],[Nome]],#REF!,1,FALSE)</f>
        <v>#REF!</v>
      </c>
    </row>
    <row r="6" spans="1:5" x14ac:dyDescent="0.25">
      <c r="A6" t="str">
        <f>UPPER(RIGHT(customs[[#This Row],[Path]],LEN(customs[[#This Row],[Path]])-customs[[#This Row],[LastIndexOf]]))</f>
        <v>_____AUTOMR81.PRW</v>
      </c>
      <c r="B6" t="s">
        <v>20645</v>
      </c>
      <c r="C6">
        <f t="shared" si="0"/>
        <v>62</v>
      </c>
      <c r="D6" t="e">
        <f>VLOOKUP(customs[[#This Row],[Nome]],Tabela1[],1,FALSE)</f>
        <v>#N/A</v>
      </c>
      <c r="E6" t="e">
        <f>VLOOKUP(customs[[#This Row],[Nome]],#REF!,1,FALSE)</f>
        <v>#REF!</v>
      </c>
    </row>
    <row r="7" spans="1:5" x14ac:dyDescent="0.25">
      <c r="A7" t="str">
        <f>UPPER(RIGHT(customs[[#This Row],[Path]],LEN(customs[[#This Row],[Path]])-customs[[#This Row],[LastIndexOf]]))</f>
        <v>___AUTOMR05.PRW</v>
      </c>
      <c r="B7" t="s">
        <v>20348</v>
      </c>
      <c r="C7">
        <f t="shared" si="0"/>
        <v>58</v>
      </c>
      <c r="D7" t="e">
        <f>VLOOKUP(customs[[#This Row],[Nome]],Tabela1[],1,FALSE)</f>
        <v>#N/A</v>
      </c>
      <c r="E7" t="e">
        <f>VLOOKUP(customs[[#This Row],[Nome]],#REF!,1,FALSE)</f>
        <v>#REF!</v>
      </c>
    </row>
    <row r="8" spans="1:5" x14ac:dyDescent="0.25">
      <c r="A8" t="str">
        <f>UPPER(RIGHT(customs[[#This Row],[Path]],LEN(customs[[#This Row],[Path]])-customs[[#This Row],[LastIndexOf]]))</f>
        <v>__AUTR002.PRW</v>
      </c>
      <c r="B8" t="s">
        <v>20407</v>
      </c>
      <c r="C8">
        <f t="shared" si="0"/>
        <v>66</v>
      </c>
      <c r="D8" t="e">
        <f>VLOOKUP(customs[[#This Row],[Nome]],Tabela1[],1,FALSE)</f>
        <v>#N/A</v>
      </c>
      <c r="E8" t="e">
        <f>VLOOKUP(customs[[#This Row],[Nome]],#REF!,1,FALSE)</f>
        <v>#REF!</v>
      </c>
    </row>
    <row r="9" spans="1:5" x14ac:dyDescent="0.25">
      <c r="A9" t="str">
        <f>UPPER(RIGHT(customs[[#This Row],[Path]],LEN(customs[[#This Row],[Path]])-customs[[#This Row],[LastIndexOf]]))</f>
        <v>__JPCACD01.PRW</v>
      </c>
      <c r="B9" t="s">
        <v>20347</v>
      </c>
      <c r="C9">
        <f t="shared" si="0"/>
        <v>58</v>
      </c>
      <c r="D9" t="e">
        <f>VLOOKUP(customs[[#This Row],[Nome]],Tabela1[],1,FALSE)</f>
        <v>#N/A</v>
      </c>
      <c r="E9" t="e">
        <f>VLOOKUP(customs[[#This Row],[Nome]],#REF!,1,FALSE)</f>
        <v>#REF!</v>
      </c>
    </row>
    <row r="10" spans="1:5" x14ac:dyDescent="0.25">
      <c r="A10" t="str">
        <f>UPPER(RIGHT(customs[[#This Row],[Path]],LEN(customs[[#This Row],[Path]])-customs[[#This Row],[LastIndexOf]]))</f>
        <v>__MSD2520.PRW</v>
      </c>
      <c r="B10" t="s">
        <v>21000</v>
      </c>
      <c r="C10">
        <f t="shared" si="0"/>
        <v>74</v>
      </c>
      <c r="D10" t="e">
        <f>VLOOKUP(customs[[#This Row],[Nome]],Tabela1[],1,FALSE)</f>
        <v>#N/A</v>
      </c>
      <c r="E10" t="e">
        <f>VLOOKUP(customs[[#This Row],[Nome]],#REF!,1,FALSE)</f>
        <v>#REF!</v>
      </c>
    </row>
    <row r="11" spans="1:5" x14ac:dyDescent="0.25">
      <c r="A11" t="str">
        <f>UPPER(RIGHT(customs[[#This Row],[Path]],LEN(customs[[#This Row],[Path]])-customs[[#This Row],[LastIndexOf]]))</f>
        <v>_AUTA011.PRW</v>
      </c>
      <c r="B11" t="s">
        <v>20643</v>
      </c>
      <c r="C11">
        <f t="shared" si="0"/>
        <v>62</v>
      </c>
      <c r="D11" t="e">
        <f>VLOOKUP(customs[[#This Row],[Nome]],Tabela1[],1,FALSE)</f>
        <v>#N/A</v>
      </c>
      <c r="E11" t="e">
        <f>VLOOKUP(customs[[#This Row],[Nome]],#REF!,1,FALSE)</f>
        <v>#REF!</v>
      </c>
    </row>
    <row r="12" spans="1:5" x14ac:dyDescent="0.25">
      <c r="A12" t="str">
        <f>UPPER(RIGHT(customs[[#This Row],[Path]],LEN(customs[[#This Row],[Path]])-customs[[#This Row],[LastIndexOf]]))</f>
        <v>_AUTOM184.PRW</v>
      </c>
      <c r="B12" t="s">
        <v>20644</v>
      </c>
      <c r="C12">
        <f t="shared" si="0"/>
        <v>62</v>
      </c>
      <c r="D12" t="e">
        <f>VLOOKUP(customs[[#This Row],[Nome]],Tabela1[],1,FALSE)</f>
        <v>#N/A</v>
      </c>
      <c r="E12" t="e">
        <f>VLOOKUP(customs[[#This Row],[Nome]],#REF!,1,FALSE)</f>
        <v>#REF!</v>
      </c>
    </row>
    <row r="13" spans="1:5" x14ac:dyDescent="0.25">
      <c r="A13" t="str">
        <f>UPPER(RIGHT(customs[[#This Row],[Path]],LEN(customs[[#This Row],[Path]])-customs[[#This Row],[LastIndexOf]]))</f>
        <v>_CN200VLPLA.PRW</v>
      </c>
      <c r="B13" t="s">
        <v>20392</v>
      </c>
      <c r="C13">
        <f t="shared" si="0"/>
        <v>82</v>
      </c>
      <c r="D13" t="e">
        <f>VLOOKUP(customs[[#This Row],[Nome]],Tabela1[],1,FALSE)</f>
        <v>#N/A</v>
      </c>
      <c r="E13" t="e">
        <f>VLOOKUP(customs[[#This Row],[Nome]],#REF!,1,FALSE)</f>
        <v>#REF!</v>
      </c>
    </row>
    <row r="14" spans="1:5" x14ac:dyDescent="0.25">
      <c r="A14" t="str">
        <f>UPPER(RIGHT(customs[[#This Row],[Path]],LEN(customs[[#This Row],[Path]])-customs[[#This Row],[LastIndexOf]]))</f>
        <v>_VALE_DO_FATURAMENTO_M410STTS.PRW</v>
      </c>
      <c r="B14" t="s">
        <v>20972</v>
      </c>
      <c r="C14">
        <f t="shared" si="0"/>
        <v>47</v>
      </c>
      <c r="D14" t="e">
        <f>VLOOKUP(customs[[#This Row],[Nome]],Tabela1[],1,FALSE)</f>
        <v>#N/A</v>
      </c>
      <c r="E14" t="e">
        <f>VLOOKUP(customs[[#This Row],[Nome]],#REF!,1,FALSE)</f>
        <v>#REF!</v>
      </c>
    </row>
    <row r="15" spans="1:5" x14ac:dyDescent="0.25">
      <c r="A15" t="str">
        <f>UPPER(RIGHT(customs[[#This Row],[Path]],LEN(customs[[#This Row],[Path]])-customs[[#This Row],[LastIndexOf]]))</f>
        <v>11.1_AUTOM243.PRW</v>
      </c>
      <c r="B15" t="s">
        <v>20413</v>
      </c>
      <c r="C15">
        <f t="shared" si="0"/>
        <v>62</v>
      </c>
      <c r="D15" t="e">
        <f>VLOOKUP(customs[[#This Row],[Nome]],Tabela1[],1,FALSE)</f>
        <v>#N/A</v>
      </c>
      <c r="E15" t="e">
        <f>VLOOKUP(customs[[#This Row],[Nome]],#REF!,1,FALSE)</f>
        <v>#REF!</v>
      </c>
    </row>
    <row r="16" spans="1:5" x14ac:dyDescent="0.25">
      <c r="A16" t="str">
        <f>UPPER(RIGHT(customs[[#This Row],[Path]],LEN(customs[[#This Row],[Path]])-customs[[#This Row],[LastIndexOf]]))</f>
        <v>11.1_AUTR002.PRW</v>
      </c>
      <c r="B16" t="s">
        <v>20393</v>
      </c>
      <c r="C16">
        <f t="shared" si="0"/>
        <v>66</v>
      </c>
      <c r="D16" t="e">
        <f>VLOOKUP(customs[[#This Row],[Nome]],Tabela1[],1,FALSE)</f>
        <v>#N/A</v>
      </c>
      <c r="E16" t="e">
        <f>VLOOKUP(customs[[#This Row],[Nome]],#REF!,1,FALSE)</f>
        <v>#REF!</v>
      </c>
    </row>
    <row r="17" spans="1:5" x14ac:dyDescent="0.25">
      <c r="A17" t="str">
        <f>UPPER(RIGHT(customs[[#This Row],[Path]],LEN(customs[[#This Row],[Path]])-customs[[#This Row],[LastIndexOf]]))</f>
        <v>11042014-JPCACD01.PRW</v>
      </c>
      <c r="B17" t="s">
        <v>20233</v>
      </c>
      <c r="C17">
        <f t="shared" si="0"/>
        <v>58</v>
      </c>
      <c r="D17" t="e">
        <f>VLOOKUP(customs[[#This Row],[Nome]],Tabela1[],1,FALSE)</f>
        <v>#N/A</v>
      </c>
      <c r="E17" t="e">
        <f>VLOOKUP(customs[[#This Row],[Nome]],#REF!,1,FALSE)</f>
        <v>#REF!</v>
      </c>
    </row>
    <row r="18" spans="1:5" x14ac:dyDescent="0.25">
      <c r="A18" t="str">
        <f>UPPER(RIGHT(customs[[#This Row],[Path]],LEN(customs[[#This Row],[Path]])-customs[[#This Row],[LastIndexOf]]))</f>
        <v>2013_DANFEII.PRW</v>
      </c>
      <c r="B18" t="s">
        <v>20414</v>
      </c>
      <c r="C18">
        <f t="shared" si="0"/>
        <v>62</v>
      </c>
      <c r="D18" t="e">
        <f>VLOOKUP(customs[[#This Row],[Nome]],Tabela1[],1,FALSE)</f>
        <v>#N/A</v>
      </c>
      <c r="E18" t="e">
        <f>VLOOKUP(customs[[#This Row],[Nome]],#REF!,1,FALSE)</f>
        <v>#REF!</v>
      </c>
    </row>
    <row r="19" spans="1:5" x14ac:dyDescent="0.25">
      <c r="A19" t="str">
        <f>UPPER(RIGHT(customs[[#This Row],[Path]],LEN(customs[[#This Row],[Path]])-customs[[#This Row],[LastIndexOf]]))</f>
        <v>2013_NFESEFAZ.PRW</v>
      </c>
      <c r="B19" t="s">
        <v>20415</v>
      </c>
      <c r="C19">
        <f t="shared" si="0"/>
        <v>62</v>
      </c>
      <c r="D19" t="e">
        <f>VLOOKUP(customs[[#This Row],[Nome]],Tabela1[],1,FALSE)</f>
        <v>#N/A</v>
      </c>
      <c r="E19" t="e">
        <f>VLOOKUP(customs[[#This Row],[Nome]],#REF!,1,FALSE)</f>
        <v>#REF!</v>
      </c>
    </row>
    <row r="20" spans="1:5" x14ac:dyDescent="0.25">
      <c r="A20" t="str">
        <f>UPPER(RIGHT(customs[[#This Row],[Path]],LEN(customs[[#This Row],[Path]])-customs[[#This Row],[LastIndexOf]]))</f>
        <v>2503_NFESEFAZ.PRW</v>
      </c>
      <c r="B20" t="s">
        <v>20416</v>
      </c>
      <c r="C20">
        <f t="shared" si="0"/>
        <v>62</v>
      </c>
      <c r="D20" t="e">
        <f>VLOOKUP(customs[[#This Row],[Nome]],Tabela1[],1,FALSE)</f>
        <v>#N/A</v>
      </c>
      <c r="E20" t="e">
        <f>VLOOKUP(customs[[#This Row],[Nome]],#REF!,1,FALSE)</f>
        <v>#REF!</v>
      </c>
    </row>
    <row r="21" spans="1:5" x14ac:dyDescent="0.25">
      <c r="A21" t="str">
        <f>UPPER(RIGHT(customs[[#This Row],[Path]],LEN(customs[[#This Row],[Path]])-customs[[#This Row],[LastIndexOf]]))</f>
        <v>A010TOK.PRW</v>
      </c>
      <c r="B21" t="s">
        <v>20356</v>
      </c>
      <c r="C21">
        <f t="shared" si="0"/>
        <v>69</v>
      </c>
      <c r="D21" t="str">
        <f>VLOOKUP(customs[[#This Row],[Nome]],Tabela1[],1,FALSE)</f>
        <v>A010TOK.PRW</v>
      </c>
      <c r="E21" t="e">
        <f>VLOOKUP(customs[[#This Row],[Nome]],#REF!,1,FALSE)</f>
        <v>#REF!</v>
      </c>
    </row>
    <row r="22" spans="1:5" x14ac:dyDescent="0.25">
      <c r="A22" t="str">
        <f>UPPER(RIGHT(customs[[#This Row],[Path]],LEN(customs[[#This Row],[Path]])-customs[[#This Row],[LastIndexOf]]))</f>
        <v>A093SBR.PRW</v>
      </c>
      <c r="B22" t="s">
        <v>20357</v>
      </c>
      <c r="C22">
        <f t="shared" si="0"/>
        <v>69</v>
      </c>
      <c r="D22" t="e">
        <f>VLOOKUP(customs[[#This Row],[Nome]],Tabela1[],1,FALSE)</f>
        <v>#N/A</v>
      </c>
      <c r="E22" t="e">
        <f>VLOOKUP(customs[[#This Row],[Nome]],#REF!,1,FALSE)</f>
        <v>#REF!</v>
      </c>
    </row>
    <row r="23" spans="1:5" x14ac:dyDescent="0.25">
      <c r="A23" t="str">
        <f>UPPER(RIGHT(customs[[#This Row],[Path]],LEN(customs[[#This Row],[Path]])-customs[[#This Row],[LastIndexOf]]))</f>
        <v>A250ENOK.PRW</v>
      </c>
      <c r="B23" t="s">
        <v>20358</v>
      </c>
      <c r="C23">
        <f t="shared" si="0"/>
        <v>69</v>
      </c>
      <c r="D23" t="str">
        <f>VLOOKUP(customs[[#This Row],[Nome]],Tabela1[],1,FALSE)</f>
        <v>A250ENOK.PRW</v>
      </c>
      <c r="E23" t="e">
        <f>VLOOKUP(customs[[#This Row],[Nome]],#REF!,1,FALSE)</f>
        <v>#REF!</v>
      </c>
    </row>
    <row r="24" spans="1:5" x14ac:dyDescent="0.25">
      <c r="A24" t="str">
        <f>UPPER(RIGHT(customs[[#This Row],[Path]],LEN(customs[[#This Row],[Path]])-customs[[#This Row],[LastIndexOf]]))</f>
        <v>A250SPRC.PRW</v>
      </c>
      <c r="B24" t="s">
        <v>20359</v>
      </c>
      <c r="C24">
        <f t="shared" si="0"/>
        <v>69</v>
      </c>
      <c r="D24" t="str">
        <f>VLOOKUP(customs[[#This Row],[Nome]],Tabela1[],1,FALSE)</f>
        <v>A250SPRC.PRW</v>
      </c>
      <c r="E24" t="e">
        <f>VLOOKUP(customs[[#This Row],[Nome]],#REF!,1,FALSE)</f>
        <v>#REF!</v>
      </c>
    </row>
    <row r="25" spans="1:5" x14ac:dyDescent="0.25">
      <c r="A25" t="str">
        <f>UPPER(RIGHT(customs[[#This Row],[Path]],LEN(customs[[#This Row],[Path]])-customs[[#This Row],[LastIndexOf]]))</f>
        <v>A410CONS.PRW</v>
      </c>
      <c r="B25" t="s">
        <v>20687</v>
      </c>
      <c r="C25">
        <f t="shared" si="0"/>
        <v>73</v>
      </c>
      <c r="D25" t="str">
        <f>VLOOKUP(customs[[#This Row],[Nome]],Tabela1[],1,FALSE)</f>
        <v>A410CONS.PRW</v>
      </c>
      <c r="E25" t="e">
        <f>VLOOKUP(customs[[#This Row],[Nome]],#REF!,1,FALSE)</f>
        <v>#REF!</v>
      </c>
    </row>
    <row r="26" spans="1:5" x14ac:dyDescent="0.25">
      <c r="A26" t="str">
        <f>UPPER(RIGHT(customs[[#This Row],[Path]],LEN(customs[[#This Row],[Path]])-customs[[#This Row],[LastIndexOf]]))</f>
        <v>A410EXC.PRW</v>
      </c>
      <c r="B26" t="s">
        <v>20688</v>
      </c>
      <c r="C26">
        <f t="shared" si="0"/>
        <v>73</v>
      </c>
      <c r="D26" t="str">
        <f>VLOOKUP(customs[[#This Row],[Nome]],Tabela1[],1,FALSE)</f>
        <v>A410EXC.PRW</v>
      </c>
      <c r="E26" t="e">
        <f>VLOOKUP(customs[[#This Row],[Nome]],#REF!,1,FALSE)</f>
        <v>#REF!</v>
      </c>
    </row>
    <row r="27" spans="1:5" x14ac:dyDescent="0.25">
      <c r="A27" t="str">
        <f>UPPER(RIGHT(customs[[#This Row],[Path]],LEN(customs[[#This Row],[Path]])-customs[[#This Row],[LastIndexOf]]))</f>
        <v>A650SLDPV.PRW</v>
      </c>
      <c r="B27" t="s">
        <v>20961</v>
      </c>
      <c r="C27">
        <f t="shared" si="0"/>
        <v>47</v>
      </c>
      <c r="D27" t="e">
        <f>VLOOKUP(customs[[#This Row],[Nome]],Tabela1[],1,FALSE)</f>
        <v>#N/A</v>
      </c>
      <c r="E27" t="e">
        <f>VLOOKUP(customs[[#This Row],[Nome]],#REF!,1,FALSE)</f>
        <v>#REF!</v>
      </c>
    </row>
    <row r="28" spans="1:5" x14ac:dyDescent="0.25">
      <c r="A28" t="str">
        <f>UPPER(RIGHT(customs[[#This Row],[Path]],LEN(customs[[#This Row],[Path]])-customs[[#This Row],[LastIndexOf]]))</f>
        <v>AFINR650.PRW</v>
      </c>
      <c r="B28" t="s">
        <v>20875</v>
      </c>
      <c r="C28">
        <f t="shared" si="0"/>
        <v>54</v>
      </c>
      <c r="D28" t="e">
        <f>VLOOKUP(customs[[#This Row],[Nome]],Tabela1[],1,FALSE)</f>
        <v>#N/A</v>
      </c>
      <c r="E28" t="e">
        <f>VLOOKUP(customs[[#This Row],[Nome]],#REF!,1,FALSE)</f>
        <v>#REF!</v>
      </c>
    </row>
    <row r="29" spans="1:5" x14ac:dyDescent="0.25">
      <c r="A29" t="str">
        <f>UPPER(RIGHT(customs[[#This Row],[Path]],LEN(customs[[#This Row],[Path]])-customs[[#This Row],[LastIndexOf]]))</f>
        <v>ALT_MVDATAFIS.PRW</v>
      </c>
      <c r="B29" t="s">
        <v>20876</v>
      </c>
      <c r="C29">
        <f t="shared" si="0"/>
        <v>54</v>
      </c>
      <c r="D29" t="str">
        <f>VLOOKUP(customs[[#This Row],[Nome]],Tabela1[],1,FALSE)</f>
        <v>ALT_MVDATAFIS.PRW</v>
      </c>
      <c r="E29" t="e">
        <f>VLOOKUP(customs[[#This Row],[Nome]],#REF!,1,FALSE)</f>
        <v>#REF!</v>
      </c>
    </row>
    <row r="30" spans="1:5" x14ac:dyDescent="0.25">
      <c r="A30" t="str">
        <f>UPPER(RIGHT(customs[[#This Row],[Path]],LEN(customs[[#This Row],[Path]])-customs[[#This Row],[LastIndexOf]]))</f>
        <v>AMATR919.PRW</v>
      </c>
      <c r="B30" t="s">
        <v>20417</v>
      </c>
      <c r="C30">
        <f t="shared" si="0"/>
        <v>62</v>
      </c>
      <c r="D30" t="str">
        <f>VLOOKUP(customs[[#This Row],[Nome]],Tabela1[],1,FALSE)</f>
        <v>AMATR919.PRW</v>
      </c>
      <c r="E30" t="e">
        <f>VLOOKUP(customs[[#This Row],[Nome]],#REF!,1,FALSE)</f>
        <v>#REF!</v>
      </c>
    </row>
    <row r="31" spans="1:5" x14ac:dyDescent="0.25">
      <c r="A31" t="str">
        <f>UPPER(RIGHT(customs[[#This Row],[Path]],LEN(customs[[#This Row],[Path]])-customs[[#This Row],[LastIndexOf]]))</f>
        <v>AMATR919.PRW</v>
      </c>
      <c r="B31" t="s">
        <v>20922</v>
      </c>
      <c r="C31">
        <f t="shared" si="0"/>
        <v>57</v>
      </c>
      <c r="D31" t="str">
        <f>VLOOKUP(customs[[#This Row],[Nome]],Tabela1[],1,FALSE)</f>
        <v>AMATR919.PRW</v>
      </c>
      <c r="E31" t="e">
        <f>VLOOKUP(customs[[#This Row],[Nome]],#REF!,1,FALSE)</f>
        <v>#REF!</v>
      </c>
    </row>
    <row r="32" spans="1:5" x14ac:dyDescent="0.25">
      <c r="A32" t="str">
        <f>UPPER(RIGHT(customs[[#This Row],[Path]],LEN(customs[[#This Row],[Path]])-customs[[#This Row],[LastIndexOf]]))</f>
        <v>AMATR929.PRW</v>
      </c>
      <c r="B32" t="s">
        <v>20923</v>
      </c>
      <c r="C32">
        <f t="shared" si="0"/>
        <v>57</v>
      </c>
      <c r="D32" t="e">
        <f>VLOOKUP(customs[[#This Row],[Nome]],Tabela1[],1,FALSE)</f>
        <v>#N/A</v>
      </c>
      <c r="E32" t="e">
        <f>VLOOKUP(customs[[#This Row],[Nome]],#REF!,1,FALSE)</f>
        <v>#REF!</v>
      </c>
    </row>
    <row r="33" spans="1:5" x14ac:dyDescent="0.25">
      <c r="A33" t="str">
        <f>UPPER(RIGHT(customs[[#This Row],[Path]],LEN(customs[[#This Row],[Path]])-customs[[#This Row],[LastIndexOf]]))</f>
        <v>AMATR968.PRW</v>
      </c>
      <c r="B33" t="s">
        <v>20418</v>
      </c>
      <c r="C33">
        <f t="shared" si="0"/>
        <v>62</v>
      </c>
      <c r="D33" t="str">
        <f>VLOOKUP(customs[[#This Row],[Nome]],Tabela1[],1,FALSE)</f>
        <v>AMATR968.PRW</v>
      </c>
      <c r="E33" t="e">
        <f>VLOOKUP(customs[[#This Row],[Nome]],#REF!,1,FALSE)</f>
        <v>#REF!</v>
      </c>
    </row>
    <row r="34" spans="1:5" x14ac:dyDescent="0.25">
      <c r="A34" t="str">
        <f>UPPER(RIGHT(customs[[#This Row],[Path]],LEN(customs[[#This Row],[Path]])-customs[[#This Row],[LastIndexOf]]))</f>
        <v>ANTES_DA_ALTERACAO_DA_FERNANDA_NFESEFAZ.PRW</v>
      </c>
      <c r="B34" t="s">
        <v>20419</v>
      </c>
      <c r="C34">
        <f t="shared" si="0"/>
        <v>62</v>
      </c>
      <c r="D34" t="e">
        <f>VLOOKUP(customs[[#This Row],[Nome]],Tabela1[],1,FALSE)</f>
        <v>#N/A</v>
      </c>
      <c r="E34" t="e">
        <f>VLOOKUP(customs[[#This Row],[Nome]],#REF!,1,FALSE)</f>
        <v>#REF!</v>
      </c>
    </row>
    <row r="35" spans="1:5" x14ac:dyDescent="0.25">
      <c r="A35" t="str">
        <f>UPPER(RIGHT(customs[[#This Row],[Path]],LEN(customs[[#This Row],[Path]])-customs[[#This Row],[LastIndexOf]]))</f>
        <v>ANTES_JPCACD01.PRW</v>
      </c>
      <c r="B35" t="s">
        <v>20234</v>
      </c>
      <c r="C35">
        <f t="shared" si="0"/>
        <v>58</v>
      </c>
      <c r="D35" t="e">
        <f>VLOOKUP(customs[[#This Row],[Nome]],Tabela1[],1,FALSE)</f>
        <v>#N/A</v>
      </c>
      <c r="E35" t="e">
        <f>VLOOKUP(customs[[#This Row],[Nome]],#REF!,1,FALSE)</f>
        <v>#REF!</v>
      </c>
    </row>
    <row r="36" spans="1:5" x14ac:dyDescent="0.25">
      <c r="A36" t="str">
        <f>UPPER(RIGHT(customs[[#This Row],[Path]],LEN(customs[[#This Row],[Path]])-customs[[#This Row],[LastIndexOf]]))</f>
        <v>AT_ANALISECREDITO.PRW</v>
      </c>
      <c r="B36" t="s">
        <v>21138</v>
      </c>
      <c r="C36">
        <f t="shared" si="0"/>
        <v>74</v>
      </c>
      <c r="D36" t="str">
        <f>VLOOKUP(customs[[#This Row],[Nome]],Tabela1[],1,FALSE)</f>
        <v>AT_ANALISECREDITO.PRW</v>
      </c>
      <c r="E36" t="e">
        <f>VLOOKUP(customs[[#This Row],[Nome]],#REF!,1,FALSE)</f>
        <v>#REF!</v>
      </c>
    </row>
    <row r="37" spans="1:5" x14ac:dyDescent="0.25">
      <c r="A37" t="str">
        <f>UPPER(RIGHT(customs[[#This Row],[Path]],LEN(customs[[#This Row],[Path]])-customs[[#This Row],[LastIndexOf]]))</f>
        <v>AT_APONTA.PRW</v>
      </c>
      <c r="B37" t="s">
        <v>21140</v>
      </c>
      <c r="C37">
        <f t="shared" si="0"/>
        <v>58</v>
      </c>
      <c r="D37" t="str">
        <f>VLOOKUP(customs[[#This Row],[Nome]],Tabela1[],1,FALSE)</f>
        <v>AT_APONTA.PRW</v>
      </c>
      <c r="E37" t="e">
        <f>VLOOKUP(customs[[#This Row],[Nome]],#REF!,1,FALSE)</f>
        <v>#REF!</v>
      </c>
    </row>
    <row r="38" spans="1:5" x14ac:dyDescent="0.25">
      <c r="A38" t="str">
        <f>UPPER(RIGHT(customs[[#This Row],[Path]],LEN(customs[[#This Row],[Path]])-customs[[#This Row],[LastIndexOf]]))</f>
        <v>AT_ATUALIZAPONTA.PRW</v>
      </c>
      <c r="B38" t="s">
        <v>21141</v>
      </c>
      <c r="C38">
        <f t="shared" si="0"/>
        <v>58</v>
      </c>
      <c r="D38" t="str">
        <f>VLOOKUP(customs[[#This Row],[Nome]],Tabela1[],1,FALSE)</f>
        <v>AT_ATUALIZAPONTA.PRW</v>
      </c>
      <c r="E38" t="e">
        <f>VLOOKUP(customs[[#This Row],[Nome]],#REF!,1,FALSE)</f>
        <v>#REF!</v>
      </c>
    </row>
    <row r="39" spans="1:5" x14ac:dyDescent="0.25">
      <c r="A39" t="str">
        <f>UPPER(RIGHT(customs[[#This Row],[Path]],LEN(customs[[#This Row],[Path]])-customs[[#This Row],[LastIndexOf]]))</f>
        <v>AT_CAPTAIMAGEM.PRW</v>
      </c>
      <c r="B39" t="s">
        <v>21142</v>
      </c>
      <c r="C39">
        <f t="shared" si="0"/>
        <v>58</v>
      </c>
      <c r="D39" t="str">
        <f>VLOOKUP(customs[[#This Row],[Nome]],Tabela1[],1,FALSE)</f>
        <v>AT_CAPTAIMAGEM.PRW</v>
      </c>
      <c r="E39" t="e">
        <f>VLOOKUP(customs[[#This Row],[Nome]],#REF!,1,FALSE)</f>
        <v>#REF!</v>
      </c>
    </row>
    <row r="40" spans="1:5" x14ac:dyDescent="0.25">
      <c r="A40" t="str">
        <f>UPPER(RIGHT(customs[[#This Row],[Path]],LEN(customs[[#This Row],[Path]])-customs[[#This Row],[LastIndexOf]]))</f>
        <v>AT_CELULAR.PRW</v>
      </c>
      <c r="B40" t="s">
        <v>21143</v>
      </c>
      <c r="C40">
        <f t="shared" si="0"/>
        <v>58</v>
      </c>
      <c r="D40" t="str">
        <f>VLOOKUP(customs[[#This Row],[Nome]],Tabela1[],1,FALSE)</f>
        <v>AT_CELULAR.PRW</v>
      </c>
      <c r="E40" t="e">
        <f>VLOOKUP(customs[[#This Row],[Nome]],#REF!,1,FALSE)</f>
        <v>#REF!</v>
      </c>
    </row>
    <row r="41" spans="1:5" x14ac:dyDescent="0.25">
      <c r="A41" t="str">
        <f>UPPER(RIGHT(customs[[#This Row],[Path]],LEN(customs[[#This Row],[Path]])-customs[[#This Row],[LastIndexOf]]))</f>
        <v>AT_CUSTOSM.PRW</v>
      </c>
      <c r="B41" t="s">
        <v>21174</v>
      </c>
      <c r="C41">
        <f t="shared" si="0"/>
        <v>81</v>
      </c>
      <c r="D41" t="str">
        <f>VLOOKUP(customs[[#This Row],[Nome]],Tabela1[],1,FALSE)</f>
        <v>AT_CUSTOSM.PRW</v>
      </c>
      <c r="E41" t="e">
        <f>VLOOKUP(customs[[#This Row],[Nome]],#REF!,1,FALSE)</f>
        <v>#REF!</v>
      </c>
    </row>
    <row r="42" spans="1:5" x14ac:dyDescent="0.25">
      <c r="A42" t="str">
        <f>UPPER(RIGHT(customs[[#This Row],[Path]],LEN(customs[[#This Row],[Path]])-customs[[#This Row],[LastIndexOf]]))</f>
        <v>AT_GETCLIENTELOJA.PRW</v>
      </c>
      <c r="B42" t="s">
        <v>21144</v>
      </c>
      <c r="C42">
        <f t="shared" si="0"/>
        <v>58</v>
      </c>
      <c r="D42" t="str">
        <f>VLOOKUP(customs[[#This Row],[Nome]],Tabela1[],1,FALSE)</f>
        <v>AT_GETCLIENTELOJA.PRW</v>
      </c>
      <c r="E42" t="e">
        <f>VLOOKUP(customs[[#This Row],[Nome]],#REF!,1,FALSE)</f>
        <v>#REF!</v>
      </c>
    </row>
    <row r="43" spans="1:5" x14ac:dyDescent="0.25">
      <c r="A43" t="str">
        <f>UPPER(RIGHT(customs[[#This Row],[Path]],LEN(customs[[#This Row],[Path]])-customs[[#This Row],[LastIndexOf]]))</f>
        <v>AT_GETDETAPONTA.PRW</v>
      </c>
      <c r="B43" t="s">
        <v>21145</v>
      </c>
      <c r="C43">
        <f t="shared" si="0"/>
        <v>58</v>
      </c>
      <c r="D43" t="str">
        <f>VLOOKUP(customs[[#This Row],[Nome]],Tabela1[],1,FALSE)</f>
        <v>AT_GETDETAPONTA.PRW</v>
      </c>
      <c r="E43" t="e">
        <f>VLOOKUP(customs[[#This Row],[Nome]],#REF!,1,FALSE)</f>
        <v>#REF!</v>
      </c>
    </row>
    <row r="44" spans="1:5" x14ac:dyDescent="0.25">
      <c r="A44" t="str">
        <f>UPPER(RIGHT(customs[[#This Row],[Path]],LEN(customs[[#This Row],[Path]])-customs[[#This Row],[LastIndexOf]]))</f>
        <v>AT_GETLISTAAP.PRW</v>
      </c>
      <c r="B44" t="s">
        <v>21146</v>
      </c>
      <c r="C44">
        <f t="shared" si="0"/>
        <v>58</v>
      </c>
      <c r="D44" t="str">
        <f>VLOOKUP(customs[[#This Row],[Nome]],Tabela1[],1,FALSE)</f>
        <v>AT_GETLISTAAP.PRW</v>
      </c>
      <c r="E44" t="e">
        <f>VLOOKUP(customs[[#This Row],[Nome]],#REF!,1,FALSE)</f>
        <v>#REF!</v>
      </c>
    </row>
    <row r="45" spans="1:5" x14ac:dyDescent="0.25">
      <c r="A45" t="str">
        <f>UPPER(RIGHT(customs[[#This Row],[Path]],LEN(customs[[#This Row],[Path]])-customs[[#This Row],[LastIndexOf]]))</f>
        <v>AT_GETOSCLIENTE.PRW</v>
      </c>
      <c r="B45" t="s">
        <v>21147</v>
      </c>
      <c r="C45">
        <f t="shared" si="0"/>
        <v>58</v>
      </c>
      <c r="D45" t="e">
        <f>VLOOKUP(customs[[#This Row],[Nome]],Tabela1[],1,FALSE)</f>
        <v>#N/A</v>
      </c>
      <c r="E45" t="e">
        <f>VLOOKUP(customs[[#This Row],[Nome]],#REF!,1,FALSE)</f>
        <v>#REF!</v>
      </c>
    </row>
    <row r="46" spans="1:5" x14ac:dyDescent="0.25">
      <c r="A46" t="str">
        <f>UPPER(RIGHT(customs[[#This Row],[Path]],LEN(customs[[#This Row],[Path]])-customs[[#This Row],[LastIndexOf]]))</f>
        <v>AT_GETPRCLISTA.PRW</v>
      </c>
      <c r="B46" t="s">
        <v>21148</v>
      </c>
      <c r="C46">
        <f t="shared" si="0"/>
        <v>58</v>
      </c>
      <c r="D46" t="e">
        <f>VLOOKUP(customs[[#This Row],[Nome]],Tabela1[],1,FALSE)</f>
        <v>#N/A</v>
      </c>
      <c r="E46" t="e">
        <f>VLOOKUP(customs[[#This Row],[Nome]],#REF!,1,FALSE)</f>
        <v>#REF!</v>
      </c>
    </row>
    <row r="47" spans="1:5" x14ac:dyDescent="0.25">
      <c r="A47" t="str">
        <f>UPPER(RIGHT(customs[[#This Row],[Path]],LEN(customs[[#This Row],[Path]])-customs[[#This Row],[LastIndexOf]]))</f>
        <v>AT_GETVALORAPONTA.PRW</v>
      </c>
      <c r="B47" t="s">
        <v>21149</v>
      </c>
      <c r="C47">
        <f t="shared" si="0"/>
        <v>58</v>
      </c>
      <c r="D47" t="e">
        <f>VLOOKUP(customs[[#This Row],[Nome]],Tabela1[],1,FALSE)</f>
        <v>#N/A</v>
      </c>
      <c r="E47" t="e">
        <f>VLOOKUP(customs[[#This Row],[Nome]],#REF!,1,FALSE)</f>
        <v>#REF!</v>
      </c>
    </row>
    <row r="48" spans="1:5" x14ac:dyDescent="0.25">
      <c r="A48" t="str">
        <f>UPPER(RIGHT(customs[[#This Row],[Path]],LEN(customs[[#This Row],[Path]])-customs[[#This Row],[LastIndexOf]]))</f>
        <v>AT_GRAVAOS.PRW</v>
      </c>
      <c r="B48" t="s">
        <v>21150</v>
      </c>
      <c r="C48">
        <f t="shared" si="0"/>
        <v>58</v>
      </c>
      <c r="D48" t="str">
        <f>VLOOKUP(customs[[#This Row],[Nome]],Tabela1[],1,FALSE)</f>
        <v>AT_GRAVAOS.PRW</v>
      </c>
      <c r="E48" t="e">
        <f>VLOOKUP(customs[[#This Row],[Nome]],#REF!,1,FALSE)</f>
        <v>#REF!</v>
      </c>
    </row>
    <row r="49" spans="1:5" x14ac:dyDescent="0.25">
      <c r="A49" t="str">
        <f>UPPER(RIGHT(customs[[#This Row],[Path]],LEN(customs[[#This Row],[Path]])-customs[[#This Row],[LastIndexOf]]))</f>
        <v>AT_GRAVAPONTA.PRW</v>
      </c>
      <c r="B49" t="s">
        <v>21151</v>
      </c>
      <c r="C49">
        <f t="shared" si="0"/>
        <v>58</v>
      </c>
      <c r="D49" t="str">
        <f>VLOOKUP(customs[[#This Row],[Nome]],Tabela1[],1,FALSE)</f>
        <v>AT_GRAVAPONTA.PRW</v>
      </c>
      <c r="E49" t="e">
        <f>VLOOKUP(customs[[#This Row],[Nome]],#REF!,1,FALSE)</f>
        <v>#REF!</v>
      </c>
    </row>
    <row r="50" spans="1:5" x14ac:dyDescent="0.25">
      <c r="A50" t="str">
        <f>UPPER(RIGHT(customs[[#This Row],[Path]],LEN(customs[[#This Row],[Path]])-customs[[#This Row],[LastIndexOf]]))</f>
        <v>AT_GRAVAPVENDA _COM_CLIENTE.PRW</v>
      </c>
      <c r="B50" t="s">
        <v>21175</v>
      </c>
      <c r="C50">
        <f t="shared" si="0"/>
        <v>68</v>
      </c>
      <c r="D50" t="e">
        <f>VLOOKUP(customs[[#This Row],[Nome]],Tabela1[],1,FALSE)</f>
        <v>#N/A</v>
      </c>
      <c r="E50" t="e">
        <f>VLOOKUP(customs[[#This Row],[Nome]],#REF!,1,FALSE)</f>
        <v>#REF!</v>
      </c>
    </row>
    <row r="51" spans="1:5" x14ac:dyDescent="0.25">
      <c r="A51" t="str">
        <f>UPPER(RIGHT(customs[[#This Row],[Path]],LEN(customs[[#This Row],[Path]])-customs[[#This Row],[LastIndexOf]]))</f>
        <v>AT_GRAVAPVENDA.PRW</v>
      </c>
      <c r="B51" t="s">
        <v>21176</v>
      </c>
      <c r="C51">
        <f t="shared" si="0"/>
        <v>68</v>
      </c>
      <c r="D51" t="str">
        <f>VLOOKUP(customs[[#This Row],[Nome]],Tabela1[],1,FALSE)</f>
        <v>AT_GRAVAPVENDA.PRW</v>
      </c>
      <c r="E51" t="e">
        <f>VLOOKUP(customs[[#This Row],[Nome]],#REF!,1,FALSE)</f>
        <v>#REF!</v>
      </c>
    </row>
    <row r="52" spans="1:5" x14ac:dyDescent="0.25">
      <c r="A52" t="str">
        <f>UPPER(RIGHT(customs[[#This Row],[Path]],LEN(customs[[#This Row],[Path]])-customs[[#This Row],[LastIndexOf]]))</f>
        <v>AT_GRVAPONTA.PRW</v>
      </c>
      <c r="B52" t="s">
        <v>21152</v>
      </c>
      <c r="C52">
        <f t="shared" si="0"/>
        <v>58</v>
      </c>
      <c r="D52" t="str">
        <f>VLOOKUP(customs[[#This Row],[Nome]],Tabela1[],1,FALSE)</f>
        <v>AT_GRVAPONTA.PRW</v>
      </c>
      <c r="E52" t="e">
        <f>VLOOKUP(customs[[#This Row],[Nome]],#REF!,1,FALSE)</f>
        <v>#REF!</v>
      </c>
    </row>
    <row r="53" spans="1:5" x14ac:dyDescent="0.25">
      <c r="A53" t="str">
        <f>UPPER(RIGHT(customs[[#This Row],[Path]],LEN(customs[[#This Row],[Path]])-customs[[#This Row],[LastIndexOf]]))</f>
        <v>AT_HATENDE.PRW</v>
      </c>
      <c r="B53" t="s">
        <v>21153</v>
      </c>
      <c r="C53">
        <f t="shared" si="0"/>
        <v>58</v>
      </c>
      <c r="D53" t="str">
        <f>VLOOKUP(customs[[#This Row],[Nome]],Tabela1[],1,FALSE)</f>
        <v>AT_HATENDE.PRW</v>
      </c>
      <c r="E53" t="e">
        <f>VLOOKUP(customs[[#This Row],[Nome]],#REF!,1,FALSE)</f>
        <v>#REF!</v>
      </c>
    </row>
    <row r="54" spans="1:5" x14ac:dyDescent="0.25">
      <c r="A54" t="str">
        <f>UPPER(RIGHT(customs[[#This Row],[Path]],LEN(customs[[#This Row],[Path]])-customs[[#This Row],[LastIndexOf]]))</f>
        <v>AT_LIMITECREDITO.PRW</v>
      </c>
      <c r="B54" t="s">
        <v>21139</v>
      </c>
      <c r="C54">
        <f t="shared" si="0"/>
        <v>74</v>
      </c>
      <c r="D54" t="e">
        <f>VLOOKUP(customs[[#This Row],[Nome]],Tabela1[],1,FALSE)</f>
        <v>#N/A</v>
      </c>
      <c r="E54" t="e">
        <f>VLOOKUP(customs[[#This Row],[Nome]],#REF!,1,FALSE)</f>
        <v>#REF!</v>
      </c>
    </row>
    <row r="55" spans="1:5" x14ac:dyDescent="0.25">
      <c r="A55" t="str">
        <f>UPPER(RIGHT(customs[[#This Row],[Path]],LEN(customs[[#This Row],[Path]])-customs[[#This Row],[LastIndexOf]]))</f>
        <v>AT_RETWORKFLOW.PRW</v>
      </c>
      <c r="B55" t="s">
        <v>21154</v>
      </c>
      <c r="C55">
        <f t="shared" si="0"/>
        <v>58</v>
      </c>
      <c r="D55" t="e">
        <f>VLOOKUP(customs[[#This Row],[Nome]],Tabela1[],1,FALSE)</f>
        <v>#N/A</v>
      </c>
      <c r="E55" t="e">
        <f>VLOOKUP(customs[[#This Row],[Nome]],#REF!,1,FALSE)</f>
        <v>#REF!</v>
      </c>
    </row>
    <row r="56" spans="1:5" x14ac:dyDescent="0.25">
      <c r="A56" t="str">
        <f>UPPER(RIGHT(customs[[#This Row],[Path]],LEN(customs[[#This Row],[Path]])-customs[[#This Row],[LastIndexOf]]))</f>
        <v>AT_SLVAPONTA.PRW</v>
      </c>
      <c r="B56" t="s">
        <v>21155</v>
      </c>
      <c r="C56">
        <f t="shared" si="0"/>
        <v>58</v>
      </c>
      <c r="D56" t="e">
        <f>VLOOKUP(customs[[#This Row],[Nome]],Tabela1[],1,FALSE)</f>
        <v>#N/A</v>
      </c>
      <c r="E56" t="e">
        <f>VLOOKUP(customs[[#This Row],[Nome]],#REF!,1,FALSE)</f>
        <v>#REF!</v>
      </c>
    </row>
    <row r="57" spans="1:5" x14ac:dyDescent="0.25">
      <c r="A57" t="str">
        <f>UPPER(RIGHT(customs[[#This Row],[Path]],LEN(customs[[#This Row],[Path]])-customs[[#This Row],[LastIndexOf]]))</f>
        <v>AT_UTILCARRO.PRW</v>
      </c>
      <c r="B57" t="s">
        <v>21156</v>
      </c>
      <c r="C57">
        <f t="shared" si="0"/>
        <v>58</v>
      </c>
      <c r="D57" t="str">
        <f>VLOOKUP(customs[[#This Row],[Nome]],Tabela1[],1,FALSE)</f>
        <v>AT_UTILCARRO.PRW</v>
      </c>
      <c r="E57" t="e">
        <f>VLOOKUP(customs[[#This Row],[Nome]],#REF!,1,FALSE)</f>
        <v>#REF!</v>
      </c>
    </row>
    <row r="58" spans="1:5" x14ac:dyDescent="0.25">
      <c r="A58" t="str">
        <f>UPPER(RIGHT(customs[[#This Row],[Path]],LEN(customs[[#This Row],[Path]])-customs[[#This Row],[LastIndexOf]]))</f>
        <v>AT_WORKFLOW.PRW</v>
      </c>
      <c r="B58" t="s">
        <v>21157</v>
      </c>
      <c r="C58">
        <f t="shared" si="0"/>
        <v>58</v>
      </c>
      <c r="D58" t="str">
        <f>VLOOKUP(customs[[#This Row],[Nome]],Tabela1[],1,FALSE)</f>
        <v>AT_WORKFLOW.PRW</v>
      </c>
      <c r="E58" t="e">
        <f>VLOOKUP(customs[[#This Row],[Nome]],#REF!,1,FALSE)</f>
        <v>#REF!</v>
      </c>
    </row>
    <row r="59" spans="1:5" x14ac:dyDescent="0.25">
      <c r="A59" t="str">
        <f>UPPER(RIGHT(customs[[#This Row],[Path]],LEN(customs[[#This Row],[Path]])-customs[[#This Row],[LastIndexOf]]))</f>
        <v>AT_WSDETOS.PRW</v>
      </c>
      <c r="B59" t="s">
        <v>21158</v>
      </c>
      <c r="C59">
        <f t="shared" si="0"/>
        <v>58</v>
      </c>
      <c r="D59" t="str">
        <f>VLOOKUP(customs[[#This Row],[Nome]],Tabela1[],1,FALSE)</f>
        <v>AT_WSDETOS.PRW</v>
      </c>
      <c r="E59" t="e">
        <f>VLOOKUP(customs[[#This Row],[Nome]],#REF!,1,FALSE)</f>
        <v>#REF!</v>
      </c>
    </row>
    <row r="60" spans="1:5" x14ac:dyDescent="0.25">
      <c r="A60" t="str">
        <f>UPPER(RIGHT(customs[[#This Row],[Path]],LEN(customs[[#This Row],[Path]])-customs[[#This Row],[LastIndexOf]]))</f>
        <v>AT_WSGETOS.PRW</v>
      </c>
      <c r="B60" t="s">
        <v>21159</v>
      </c>
      <c r="C60">
        <f t="shared" si="0"/>
        <v>58</v>
      </c>
      <c r="D60" t="str">
        <f>VLOOKUP(customs[[#This Row],[Nome]],Tabela1[],1,FALSE)</f>
        <v>AT_WSGETOS.PRW</v>
      </c>
      <c r="E60" t="e">
        <f>VLOOKUP(customs[[#This Row],[Nome]],#REF!,1,FALSE)</f>
        <v>#REF!</v>
      </c>
    </row>
    <row r="61" spans="1:5" x14ac:dyDescent="0.25">
      <c r="A61" t="str">
        <f>UPPER(RIGHT(customs[[#This Row],[Path]],LEN(customs[[#This Row],[Path]])-customs[[#This Row],[LastIndexOf]]))</f>
        <v>AT_WSGETPRO.PRW</v>
      </c>
      <c r="B61" t="s">
        <v>21160</v>
      </c>
      <c r="C61">
        <f t="shared" si="0"/>
        <v>58</v>
      </c>
      <c r="D61" t="str">
        <f>VLOOKUP(customs[[#This Row],[Nome]],Tabela1[],1,FALSE)</f>
        <v>AT_WSGETPRO.PRW</v>
      </c>
      <c r="E61" t="e">
        <f>VLOOKUP(customs[[#This Row],[Nome]],#REF!,1,FALSE)</f>
        <v>#REF!</v>
      </c>
    </row>
    <row r="62" spans="1:5" x14ac:dyDescent="0.25">
      <c r="A62" t="str">
        <f>UPPER(RIGHT(customs[[#This Row],[Path]],LEN(customs[[#This Row],[Path]])-customs[[#This Row],[LastIndexOf]]))</f>
        <v>AT_WSGETPRODUTO.PRW</v>
      </c>
      <c r="B62" t="s">
        <v>21161</v>
      </c>
      <c r="C62">
        <f t="shared" si="0"/>
        <v>58</v>
      </c>
      <c r="D62" t="str">
        <f>VLOOKUP(customs[[#This Row],[Nome]],Tabela1[],1,FALSE)</f>
        <v>AT_WSGETPRODUTO.PRW</v>
      </c>
      <c r="E62" t="e">
        <f>VLOOKUP(customs[[#This Row],[Nome]],#REF!,1,FALSE)</f>
        <v>#REF!</v>
      </c>
    </row>
    <row r="63" spans="1:5" x14ac:dyDescent="0.25">
      <c r="A63" t="str">
        <f>UPPER(RIGHT(customs[[#This Row],[Path]],LEN(customs[[#This Row],[Path]])-customs[[#This Row],[LastIndexOf]]))</f>
        <v>AT_WSGETTCN.PRW</v>
      </c>
      <c r="B63" t="s">
        <v>21162</v>
      </c>
      <c r="C63">
        <f t="shared" si="0"/>
        <v>58</v>
      </c>
      <c r="D63" t="str">
        <f>VLOOKUP(customs[[#This Row],[Nome]],Tabela1[],1,FALSE)</f>
        <v>AT_WSGETTCN.PRW</v>
      </c>
      <c r="E63" t="e">
        <f>VLOOKUP(customs[[#This Row],[Nome]],#REF!,1,FALSE)</f>
        <v>#REF!</v>
      </c>
    </row>
    <row r="64" spans="1:5" x14ac:dyDescent="0.25">
      <c r="A64" t="str">
        <f>UPPER(RIGHT(customs[[#This Row],[Path]],LEN(customs[[#This Row],[Path]])-customs[[#This Row],[LastIndexOf]]))</f>
        <v>AT_WSLOGIN.PRW</v>
      </c>
      <c r="B64" t="s">
        <v>21163</v>
      </c>
      <c r="C64">
        <f t="shared" si="0"/>
        <v>58</v>
      </c>
      <c r="D64" t="str">
        <f>VLOOKUP(customs[[#This Row],[Nome]],Tabela1[],1,FALSE)</f>
        <v>AT_WSLOGIN.PRW</v>
      </c>
      <c r="E64" t="e">
        <f>VLOOKUP(customs[[#This Row],[Nome]],#REF!,1,FALSE)</f>
        <v>#REF!</v>
      </c>
    </row>
    <row r="65" spans="1:5" x14ac:dyDescent="0.25">
      <c r="A65" t="str">
        <f>UPPER(RIGHT(customs[[#This Row],[Path]],LEN(customs[[#This Row],[Path]])-customs[[#This Row],[LastIndexOf]]))</f>
        <v>AT200AA3.PRW</v>
      </c>
      <c r="B65" t="s">
        <v>20851</v>
      </c>
      <c r="C65">
        <f t="shared" si="0"/>
        <v>75</v>
      </c>
      <c r="D65" t="str">
        <f>VLOOKUP(customs[[#This Row],[Nome]],Tabela1[],1,FALSE)</f>
        <v>AT200AA3.PRW</v>
      </c>
      <c r="E65" t="e">
        <f>VLOOKUP(customs[[#This Row],[Nome]],#REF!,1,FALSE)</f>
        <v>#REF!</v>
      </c>
    </row>
    <row r="66" spans="1:5" x14ac:dyDescent="0.25">
      <c r="A66" t="str">
        <f>UPPER(RIGHT(customs[[#This Row],[Path]],LEN(customs[[#This Row],[Path]])-customs[[#This Row],[LastIndexOf]]))</f>
        <v>AT200BUT.PRW</v>
      </c>
      <c r="B66" t="s">
        <v>20852</v>
      </c>
      <c r="C66">
        <f t="shared" ref="C66:C129" si="1">SEARCH("@",SUBSTITUTE(B66,"\","@",(LEN(B66)-LEN(SUBSTITUTE(B66,"\","")))/LEN("\")))</f>
        <v>75</v>
      </c>
      <c r="D66" t="str">
        <f>VLOOKUP(customs[[#This Row],[Nome]],Tabela1[],1,FALSE)</f>
        <v>AT200BUT.PRW</v>
      </c>
      <c r="E66" t="e">
        <f>VLOOKUP(customs[[#This Row],[Nome]],#REF!,1,FALSE)</f>
        <v>#REF!</v>
      </c>
    </row>
    <row r="67" spans="1:5" x14ac:dyDescent="0.25">
      <c r="A67" t="str">
        <f>UPPER(RIGHT(customs[[#This Row],[Path]],LEN(customs[[#This Row],[Path]])-customs[[#This Row],[LastIndexOf]]))</f>
        <v>AT200ROT.PRW</v>
      </c>
      <c r="B67" t="s">
        <v>20853</v>
      </c>
      <c r="C67">
        <f t="shared" si="1"/>
        <v>75</v>
      </c>
      <c r="D67" t="str">
        <f>VLOOKUP(customs[[#This Row],[Nome]],Tabela1[],1,FALSE)</f>
        <v>AT200ROT.PRW</v>
      </c>
      <c r="E67" t="e">
        <f>VLOOKUP(customs[[#This Row],[Nome]],#REF!,1,FALSE)</f>
        <v>#REF!</v>
      </c>
    </row>
    <row r="68" spans="1:5" x14ac:dyDescent="0.25">
      <c r="A68" t="str">
        <f>UPPER(RIGHT(customs[[#This Row],[Path]],LEN(customs[[#This Row],[Path]])-customs[[#This Row],[LastIndexOf]]))</f>
        <v>AT300BUT.PRW</v>
      </c>
      <c r="B68" t="s">
        <v>20759</v>
      </c>
      <c r="C68">
        <f t="shared" si="1"/>
        <v>64</v>
      </c>
      <c r="D68" t="str">
        <f>VLOOKUP(customs[[#This Row],[Nome]],Tabela1[],1,FALSE)</f>
        <v>AT300BUT.PRW</v>
      </c>
      <c r="E68" t="e">
        <f>VLOOKUP(customs[[#This Row],[Nome]],#REF!,1,FALSE)</f>
        <v>#REF!</v>
      </c>
    </row>
    <row r="69" spans="1:5" x14ac:dyDescent="0.25">
      <c r="A69" t="str">
        <f>UPPER(RIGHT(customs[[#This Row],[Path]],LEN(customs[[#This Row],[Path]])-customs[[#This Row],[LastIndexOf]]))</f>
        <v>AT300BUT.PRW</v>
      </c>
      <c r="B69" t="s">
        <v>20835</v>
      </c>
      <c r="C69">
        <f t="shared" si="1"/>
        <v>74</v>
      </c>
      <c r="D69" t="str">
        <f>VLOOKUP(customs[[#This Row],[Nome]],Tabela1[],1,FALSE)</f>
        <v>AT300BUT.PRW</v>
      </c>
      <c r="E69" t="e">
        <f>VLOOKUP(customs[[#This Row],[Nome]],#REF!,1,FALSE)</f>
        <v>#REF!</v>
      </c>
    </row>
    <row r="70" spans="1:5" x14ac:dyDescent="0.25">
      <c r="A70" t="str">
        <f>UPPER(RIGHT(customs[[#This Row],[Path]],LEN(customs[[#This Row],[Path]])-customs[[#This Row],[LastIndexOf]]))</f>
        <v>AT400APN.PRW</v>
      </c>
      <c r="B70" t="s">
        <v>20854</v>
      </c>
      <c r="C70">
        <f t="shared" si="1"/>
        <v>75</v>
      </c>
      <c r="D70" t="str">
        <f>VLOOKUP(customs[[#This Row],[Nome]],Tabela1[],1,FALSE)</f>
        <v>AT400APN.PRW</v>
      </c>
      <c r="E70" t="e">
        <f>VLOOKUP(customs[[#This Row],[Nome]],#REF!,1,FALSE)</f>
        <v>#REF!</v>
      </c>
    </row>
    <row r="71" spans="1:5" x14ac:dyDescent="0.25">
      <c r="A71" t="str">
        <f>UPPER(RIGHT(customs[[#This Row],[Path]],LEN(customs[[#This Row],[Path]])-customs[[#This Row],[LastIndexOf]]))</f>
        <v>AT400BUT.PRW</v>
      </c>
      <c r="B71" t="s">
        <v>20855</v>
      </c>
      <c r="C71">
        <f t="shared" si="1"/>
        <v>75</v>
      </c>
      <c r="D71" t="str">
        <f>VLOOKUP(customs[[#This Row],[Nome]],Tabela1[],1,FALSE)</f>
        <v>AT400BUT.PRW</v>
      </c>
      <c r="E71" t="e">
        <f>VLOOKUP(customs[[#This Row],[Nome]],#REF!,1,FALSE)</f>
        <v>#REF!</v>
      </c>
    </row>
    <row r="72" spans="1:5" x14ac:dyDescent="0.25">
      <c r="A72" t="str">
        <f>UPPER(RIGHT(customs[[#This Row],[Path]],LEN(customs[[#This Row],[Path]])-customs[[#This Row],[LastIndexOf]]))</f>
        <v>AT400ROT.PRW</v>
      </c>
      <c r="B72" t="s">
        <v>20856</v>
      </c>
      <c r="C72">
        <f t="shared" si="1"/>
        <v>75</v>
      </c>
      <c r="D72" t="str">
        <f>VLOOKUP(customs[[#This Row],[Nome]],Tabela1[],1,FALSE)</f>
        <v>AT400ROT.PRW</v>
      </c>
      <c r="E72" t="e">
        <f>VLOOKUP(customs[[#This Row],[Nome]],#REF!,1,FALSE)</f>
        <v>#REF!</v>
      </c>
    </row>
    <row r="73" spans="1:5" x14ac:dyDescent="0.25">
      <c r="A73" t="str">
        <f>UPPER(RIGHT(customs[[#This Row],[Path]],LEN(customs[[#This Row],[Path]])-customs[[#This Row],[LastIndexOf]]))</f>
        <v>AT400TOK.PRW</v>
      </c>
      <c r="B73" t="s">
        <v>20857</v>
      </c>
      <c r="C73">
        <f t="shared" si="1"/>
        <v>75</v>
      </c>
      <c r="D73" t="str">
        <f>VLOOKUP(customs[[#This Row],[Nome]],Tabela1[],1,FALSE)</f>
        <v>AT400TOK.PRW</v>
      </c>
      <c r="E73" t="e">
        <f>VLOOKUP(customs[[#This Row],[Nome]],#REF!,1,FALSE)</f>
        <v>#REF!</v>
      </c>
    </row>
    <row r="74" spans="1:5" x14ac:dyDescent="0.25">
      <c r="A74" t="str">
        <f>UPPER(RIGHT(customs[[#This Row],[Path]],LEN(customs[[#This Row],[Path]])-customs[[#This Row],[LastIndexOf]]))</f>
        <v>AT450ALC.PRW</v>
      </c>
      <c r="B74" t="s">
        <v>20858</v>
      </c>
      <c r="C74">
        <f t="shared" si="1"/>
        <v>75</v>
      </c>
      <c r="D74" t="str">
        <f>VLOOKUP(customs[[#This Row],[Nome]],Tabela1[],1,FALSE)</f>
        <v>AT450ALC.PRW</v>
      </c>
      <c r="E74" t="e">
        <f>VLOOKUP(customs[[#This Row],[Nome]],#REF!,1,FALSE)</f>
        <v>#REF!</v>
      </c>
    </row>
    <row r="75" spans="1:5" x14ac:dyDescent="0.25">
      <c r="A75" t="str">
        <f>UPPER(RIGHT(customs[[#This Row],[Path]],LEN(customs[[#This Row],[Path]])-customs[[#This Row],[LastIndexOf]]))</f>
        <v>AT450BUT.PRW</v>
      </c>
      <c r="B75" t="s">
        <v>20760</v>
      </c>
      <c r="C75">
        <f t="shared" si="1"/>
        <v>64</v>
      </c>
      <c r="D75" t="e">
        <f>VLOOKUP(customs[[#This Row],[Nome]],Tabela1[],1,FALSE)</f>
        <v>#N/A</v>
      </c>
      <c r="E75" t="e">
        <f>VLOOKUP(customs[[#This Row],[Nome]],#REF!,1,FALSE)</f>
        <v>#REF!</v>
      </c>
    </row>
    <row r="76" spans="1:5" x14ac:dyDescent="0.25">
      <c r="A76" t="str">
        <f>UPPER(RIGHT(customs[[#This Row],[Path]],LEN(customs[[#This Row],[Path]])-customs[[#This Row],[LastIndexOf]]))</f>
        <v>AT450BUT2.PRW</v>
      </c>
      <c r="B76" t="s">
        <v>20420</v>
      </c>
      <c r="C76">
        <f t="shared" si="1"/>
        <v>62</v>
      </c>
      <c r="D76" t="e">
        <f>VLOOKUP(customs[[#This Row],[Nome]],Tabela1[],1,FALSE)</f>
        <v>#N/A</v>
      </c>
      <c r="E76" t="e">
        <f>VLOOKUP(customs[[#This Row],[Nome]],#REF!,1,FALSE)</f>
        <v>#REF!</v>
      </c>
    </row>
    <row r="77" spans="1:5" x14ac:dyDescent="0.25">
      <c r="A77" t="str">
        <f>UPPER(RIGHT(customs[[#This Row],[Path]],LEN(customs[[#This Row],[Path]])-customs[[#This Row],[LastIndexOf]]))</f>
        <v>AT460FIL.PRW</v>
      </c>
      <c r="B77" t="s">
        <v>20761</v>
      </c>
      <c r="C77">
        <f t="shared" si="1"/>
        <v>64</v>
      </c>
      <c r="D77" t="str">
        <f>VLOOKUP(customs[[#This Row],[Nome]],Tabela1[],1,FALSE)</f>
        <v>AT460FIL.PRW</v>
      </c>
      <c r="E77" t="e">
        <f>VLOOKUP(customs[[#This Row],[Nome]],#REF!,1,FALSE)</f>
        <v>#REF!</v>
      </c>
    </row>
    <row r="78" spans="1:5" x14ac:dyDescent="0.25">
      <c r="A78" t="str">
        <f>UPPER(RIGHT(customs[[#This Row],[Path]],LEN(customs[[#This Row],[Path]])-customs[[#This Row],[LastIndexOf]]))</f>
        <v>AT460GRV.PRW</v>
      </c>
      <c r="B78" t="s">
        <v>20762</v>
      </c>
      <c r="C78">
        <f t="shared" si="1"/>
        <v>64</v>
      </c>
      <c r="D78" t="e">
        <f>VLOOKUP(customs[[#This Row],[Nome]],Tabela1[],1,FALSE)</f>
        <v>#N/A</v>
      </c>
      <c r="E78" t="e">
        <f>VLOOKUP(customs[[#This Row],[Nome]],#REF!,1,FALSE)</f>
        <v>#REF!</v>
      </c>
    </row>
    <row r="79" spans="1:5" x14ac:dyDescent="0.25">
      <c r="A79" t="str">
        <f>UPPER(RIGHT(customs[[#This Row],[Path]],LEN(customs[[#This Row],[Path]])-customs[[#This Row],[LastIndexOf]]))</f>
        <v>AT460INC.PRW</v>
      </c>
      <c r="B79" t="s">
        <v>20763</v>
      </c>
      <c r="C79">
        <f t="shared" si="1"/>
        <v>64</v>
      </c>
      <c r="D79" t="str">
        <f>VLOOKUP(customs[[#This Row],[Nome]],Tabela1[],1,FALSE)</f>
        <v>AT460INC.PRW</v>
      </c>
      <c r="E79" t="e">
        <f>VLOOKUP(customs[[#This Row],[Nome]],#REF!,1,FALSE)</f>
        <v>#REF!</v>
      </c>
    </row>
    <row r="80" spans="1:5" x14ac:dyDescent="0.25">
      <c r="A80" t="str">
        <f>UPPER(RIGHT(customs[[#This Row],[Path]],LEN(customs[[#This Row],[Path]])-customs[[#This Row],[LastIndexOf]]))</f>
        <v>AT460ROT.PRW</v>
      </c>
      <c r="B80" t="s">
        <v>20764</v>
      </c>
      <c r="C80">
        <f t="shared" si="1"/>
        <v>64</v>
      </c>
      <c r="D80" t="e">
        <f>VLOOKUP(customs[[#This Row],[Nome]],Tabela1[],1,FALSE)</f>
        <v>#N/A</v>
      </c>
      <c r="E80" t="e">
        <f>VLOOKUP(customs[[#This Row],[Nome]],#REF!,1,FALSE)</f>
        <v>#REF!</v>
      </c>
    </row>
    <row r="81" spans="1:5" x14ac:dyDescent="0.25">
      <c r="A81" t="str">
        <f>UPPER(RIGHT(customs[[#This Row],[Path]],LEN(customs[[#This Row],[Path]])-customs[[#This Row],[LastIndexOf]]))</f>
        <v>ATVABE01.PRW</v>
      </c>
      <c r="B81" t="s">
        <v>20160</v>
      </c>
      <c r="C81">
        <f t="shared" si="1"/>
        <v>54</v>
      </c>
      <c r="D81" t="str">
        <f>VLOOKUP(customs[[#This Row],[Nome]],Tabela1[],1,FALSE)</f>
        <v>ATVABE01.PRW</v>
      </c>
      <c r="E81" t="e">
        <f>VLOOKUP(customs[[#This Row],[Nome]],#REF!,1,FALSE)</f>
        <v>#REF!</v>
      </c>
    </row>
    <row r="82" spans="1:5" x14ac:dyDescent="0.25">
      <c r="A82" t="str">
        <f>UPPER(RIGHT(customs[[#This Row],[Path]],LEN(customs[[#This Row],[Path]])-customs[[#This Row],[LastIndexOf]]))</f>
        <v>ATVARE01.PRW</v>
      </c>
      <c r="B82" t="s">
        <v>20161</v>
      </c>
      <c r="C82">
        <f t="shared" si="1"/>
        <v>54</v>
      </c>
      <c r="D82" t="str">
        <f>VLOOKUP(customs[[#This Row],[Nome]],Tabela1[],1,FALSE)</f>
        <v>ATVARE01.PRW</v>
      </c>
      <c r="E82" t="e">
        <f>VLOOKUP(customs[[#This Row],[Nome]],#REF!,1,FALSE)</f>
        <v>#REF!</v>
      </c>
    </row>
    <row r="83" spans="1:5" x14ac:dyDescent="0.25">
      <c r="A83" t="str">
        <f>UPPER(RIGHT(customs[[#This Row],[Path]],LEN(customs[[#This Row],[Path]])-customs[[#This Row],[LastIndexOf]]))</f>
        <v>ATVARE02.PRW</v>
      </c>
      <c r="B83" t="s">
        <v>20162</v>
      </c>
      <c r="C83">
        <f t="shared" si="1"/>
        <v>54</v>
      </c>
      <c r="D83" t="str">
        <f>VLOOKUP(customs[[#This Row],[Nome]],Tabela1[],1,FALSE)</f>
        <v>ATVARE02.PRW</v>
      </c>
      <c r="E83" t="e">
        <f>VLOOKUP(customs[[#This Row],[Nome]],#REF!,1,FALSE)</f>
        <v>#REF!</v>
      </c>
    </row>
    <row r="84" spans="1:5" x14ac:dyDescent="0.25">
      <c r="A84" t="str">
        <f>UPPER(RIGHT(customs[[#This Row],[Path]],LEN(customs[[#This Row],[Path]])-customs[[#This Row],[LastIndexOf]]))</f>
        <v>ATVATI01.PRW</v>
      </c>
      <c r="B84" t="s">
        <v>20163</v>
      </c>
      <c r="C84">
        <f t="shared" si="1"/>
        <v>54</v>
      </c>
      <c r="D84" t="str">
        <f>VLOOKUP(customs[[#This Row],[Nome]],Tabela1[],1,FALSE)</f>
        <v>ATVATI01.PRW</v>
      </c>
      <c r="E84" t="e">
        <f>VLOOKUP(customs[[#This Row],[Nome]],#REF!,1,FALSE)</f>
        <v>#REF!</v>
      </c>
    </row>
    <row r="85" spans="1:5" x14ac:dyDescent="0.25">
      <c r="A85" t="str">
        <f>UPPER(RIGHT(customs[[#This Row],[Path]],LEN(customs[[#This Row],[Path]])-customs[[#This Row],[LastIndexOf]]))</f>
        <v>ATVATI02.PRW</v>
      </c>
      <c r="B85" t="s">
        <v>20164</v>
      </c>
      <c r="C85">
        <f t="shared" si="1"/>
        <v>54</v>
      </c>
      <c r="D85" t="str">
        <f>VLOOKUP(customs[[#This Row],[Nome]],Tabela1[],1,FALSE)</f>
        <v>ATVATI02.PRW</v>
      </c>
      <c r="E85" t="e">
        <f>VLOOKUP(customs[[#This Row],[Nome]],#REF!,1,FALSE)</f>
        <v>#REF!</v>
      </c>
    </row>
    <row r="86" spans="1:5" x14ac:dyDescent="0.25">
      <c r="A86" t="str">
        <f>UPPER(RIGHT(customs[[#This Row],[Path]],LEN(customs[[#This Row],[Path]])-customs[[#This Row],[LastIndexOf]]))</f>
        <v>ATVATI03.PRW</v>
      </c>
      <c r="B86" t="s">
        <v>20165</v>
      </c>
      <c r="C86">
        <f t="shared" si="1"/>
        <v>54</v>
      </c>
      <c r="D86" t="str">
        <f>VLOOKUP(customs[[#This Row],[Nome]],Tabela1[],1,FALSE)</f>
        <v>ATVATI03.PRW</v>
      </c>
      <c r="E86" t="e">
        <f>VLOOKUP(customs[[#This Row],[Nome]],#REF!,1,FALSE)</f>
        <v>#REF!</v>
      </c>
    </row>
    <row r="87" spans="1:5" x14ac:dyDescent="0.25">
      <c r="A87" t="str">
        <f>UPPER(RIGHT(customs[[#This Row],[Path]],LEN(customs[[#This Row],[Path]])-customs[[#This Row],[LastIndexOf]]))</f>
        <v>ATVATI08.PRW</v>
      </c>
      <c r="B87" t="s">
        <v>20166</v>
      </c>
      <c r="C87">
        <f t="shared" si="1"/>
        <v>54</v>
      </c>
      <c r="D87" t="str">
        <f>VLOOKUP(customs[[#This Row],[Nome]],Tabela1[],1,FALSE)</f>
        <v>ATVATI08.PRW</v>
      </c>
      <c r="E87" t="e">
        <f>VLOOKUP(customs[[#This Row],[Nome]],#REF!,1,FALSE)</f>
        <v>#REF!</v>
      </c>
    </row>
    <row r="88" spans="1:5" x14ac:dyDescent="0.25">
      <c r="A88" t="str">
        <f>UPPER(RIGHT(customs[[#This Row],[Path]],LEN(customs[[#This Row],[Path]])-customs[[#This Row],[LastIndexOf]]))</f>
        <v>ATVATI09.PRW</v>
      </c>
      <c r="B88" t="s">
        <v>20167</v>
      </c>
      <c r="C88">
        <f t="shared" si="1"/>
        <v>54</v>
      </c>
      <c r="D88" t="str">
        <f>VLOOKUP(customs[[#This Row],[Nome]],Tabela1[],1,FALSE)</f>
        <v>ATVATI09.PRW</v>
      </c>
      <c r="E88" t="e">
        <f>VLOOKUP(customs[[#This Row],[Nome]],#REF!,1,FALSE)</f>
        <v>#REF!</v>
      </c>
    </row>
    <row r="89" spans="1:5" x14ac:dyDescent="0.25">
      <c r="A89" t="str">
        <f>UPPER(RIGHT(customs[[#This Row],[Path]],LEN(customs[[#This Row],[Path]])-customs[[#This Row],[LastIndexOf]]))</f>
        <v>ATVATI10.PRW</v>
      </c>
      <c r="B89" t="s">
        <v>20168</v>
      </c>
      <c r="C89">
        <f t="shared" si="1"/>
        <v>54</v>
      </c>
      <c r="D89" t="str">
        <f>VLOOKUP(customs[[#This Row],[Nome]],Tabela1[],1,FALSE)</f>
        <v>ATVATI10.PRW</v>
      </c>
      <c r="E89" t="e">
        <f>VLOOKUP(customs[[#This Row],[Nome]],#REF!,1,FALSE)</f>
        <v>#REF!</v>
      </c>
    </row>
    <row r="90" spans="1:5" x14ac:dyDescent="0.25">
      <c r="A90" t="str">
        <f>UPPER(RIGHT(customs[[#This Row],[Path]],LEN(customs[[#This Row],[Path]])-customs[[#This Row],[LastIndexOf]]))</f>
        <v>ATVATI15.PRW</v>
      </c>
      <c r="B90" t="s">
        <v>20169</v>
      </c>
      <c r="C90">
        <f t="shared" si="1"/>
        <v>54</v>
      </c>
      <c r="D90" t="str">
        <f>VLOOKUP(customs[[#This Row],[Nome]],Tabela1[],1,FALSE)</f>
        <v>ATVATI15.PRW</v>
      </c>
      <c r="E90" t="e">
        <f>VLOOKUP(customs[[#This Row],[Nome]],#REF!,1,FALSE)</f>
        <v>#REF!</v>
      </c>
    </row>
    <row r="91" spans="1:5" x14ac:dyDescent="0.25">
      <c r="A91" t="str">
        <f>UPPER(RIGHT(customs[[#This Row],[Path]],LEN(customs[[#This Row],[Path]])-customs[[#This Row],[LastIndexOf]]))</f>
        <v>ATVATI16.PRW</v>
      </c>
      <c r="B91" t="s">
        <v>20170</v>
      </c>
      <c r="C91">
        <f t="shared" si="1"/>
        <v>54</v>
      </c>
      <c r="D91" t="str">
        <f>VLOOKUP(customs[[#This Row],[Nome]],Tabela1[],1,FALSE)</f>
        <v>ATVATI16.PRW</v>
      </c>
      <c r="E91" t="e">
        <f>VLOOKUP(customs[[#This Row],[Nome]],#REF!,1,FALSE)</f>
        <v>#REF!</v>
      </c>
    </row>
    <row r="92" spans="1:5" x14ac:dyDescent="0.25">
      <c r="A92" t="str">
        <f>UPPER(RIGHT(customs[[#This Row],[Path]],LEN(customs[[#This Row],[Path]])-customs[[#This Row],[LastIndexOf]]))</f>
        <v>ATVATI20.PRW</v>
      </c>
      <c r="B92" t="s">
        <v>20171</v>
      </c>
      <c r="C92">
        <f t="shared" si="1"/>
        <v>54</v>
      </c>
      <c r="D92" t="str">
        <f>VLOOKUP(customs[[#This Row],[Nome]],Tabela1[],1,FALSE)</f>
        <v>ATVATI20.PRW</v>
      </c>
      <c r="E92" t="e">
        <f>VLOOKUP(customs[[#This Row],[Nome]],#REF!,1,FALSE)</f>
        <v>#REF!</v>
      </c>
    </row>
    <row r="93" spans="1:5" x14ac:dyDescent="0.25">
      <c r="A93" t="str">
        <f>UPPER(RIGHT(customs[[#This Row],[Path]],LEN(customs[[#This Row],[Path]])-customs[[#This Row],[LastIndexOf]]))</f>
        <v>ATVATI60.PRW</v>
      </c>
      <c r="B93" t="s">
        <v>20172</v>
      </c>
      <c r="C93">
        <f t="shared" si="1"/>
        <v>54</v>
      </c>
      <c r="D93" t="str">
        <f>VLOOKUP(customs[[#This Row],[Nome]],Tabela1[],1,FALSE)</f>
        <v>ATVATI60.PRW</v>
      </c>
      <c r="E93" t="e">
        <f>VLOOKUP(customs[[#This Row],[Nome]],#REF!,1,FALSE)</f>
        <v>#REF!</v>
      </c>
    </row>
    <row r="94" spans="1:5" x14ac:dyDescent="0.25">
      <c r="A94" t="str">
        <f>UPPER(RIGHT(customs[[#This Row],[Path]],LEN(customs[[#This Row],[Path]])-customs[[#This Row],[LastIndexOf]]))</f>
        <v>ATVMOV01.PRW</v>
      </c>
      <c r="B94" t="s">
        <v>20173</v>
      </c>
      <c r="C94">
        <f t="shared" si="1"/>
        <v>54</v>
      </c>
      <c r="D94" t="str">
        <f>VLOOKUP(customs[[#This Row],[Nome]],Tabela1[],1,FALSE)</f>
        <v>ATVMOV01.PRW</v>
      </c>
      <c r="E94" t="e">
        <f>VLOOKUP(customs[[#This Row],[Nome]],#REF!,1,FALSE)</f>
        <v>#REF!</v>
      </c>
    </row>
    <row r="95" spans="1:5" x14ac:dyDescent="0.25">
      <c r="A95" t="str">
        <f>UPPER(RIGHT(customs[[#This Row],[Path]],LEN(customs[[#This Row],[Path]])-customs[[#This Row],[LastIndexOf]]))</f>
        <v>ATVMOV02.PRW</v>
      </c>
      <c r="B95" t="s">
        <v>20174</v>
      </c>
      <c r="C95">
        <f t="shared" si="1"/>
        <v>54</v>
      </c>
      <c r="D95" t="str">
        <f>VLOOKUP(customs[[#This Row],[Nome]],Tabela1[],1,FALSE)</f>
        <v>ATVMOV02.PRW</v>
      </c>
      <c r="E95" t="e">
        <f>VLOOKUP(customs[[#This Row],[Nome]],#REF!,1,FALSE)</f>
        <v>#REF!</v>
      </c>
    </row>
    <row r="96" spans="1:5" x14ac:dyDescent="0.25">
      <c r="A96" t="str">
        <f>UPPER(RIGHT(customs[[#This Row],[Path]],LEN(customs[[#This Row],[Path]])-customs[[#This Row],[LastIndexOf]]))</f>
        <v>ATVUSU01.PRW</v>
      </c>
      <c r="B96" t="s">
        <v>20175</v>
      </c>
      <c r="C96">
        <f t="shared" si="1"/>
        <v>54</v>
      </c>
      <c r="D96" t="str">
        <f>VLOOKUP(customs[[#This Row],[Nome]],Tabela1[],1,FALSE)</f>
        <v>ATVUSU01.PRW</v>
      </c>
      <c r="E96" t="e">
        <f>VLOOKUP(customs[[#This Row],[Nome]],#REF!,1,FALSE)</f>
        <v>#REF!</v>
      </c>
    </row>
    <row r="97" spans="1:5" x14ac:dyDescent="0.25">
      <c r="A97" t="str">
        <f>UPPER(RIGHT(customs[[#This Row],[Path]],LEN(customs[[#This Row],[Path]])-customs[[#This Row],[LastIndexOf]]))</f>
        <v>ATVUSU02.PRW</v>
      </c>
      <c r="B97" t="s">
        <v>20176</v>
      </c>
      <c r="C97">
        <f t="shared" si="1"/>
        <v>54</v>
      </c>
      <c r="D97" t="str">
        <f>VLOOKUP(customs[[#This Row],[Nome]],Tabela1[],1,FALSE)</f>
        <v>ATVUSU02.PRW</v>
      </c>
      <c r="E97" t="e">
        <f>VLOOKUP(customs[[#This Row],[Nome]],#REF!,1,FALSE)</f>
        <v>#REF!</v>
      </c>
    </row>
    <row r="98" spans="1:5" x14ac:dyDescent="0.25">
      <c r="A98" t="str">
        <f>UPPER(RIGHT(customs[[#This Row],[Path]],LEN(customs[[#This Row],[Path]])-customs[[#This Row],[LastIndexOf]]))</f>
        <v>AUTA001.PRW</v>
      </c>
      <c r="B98" t="s">
        <v>20394</v>
      </c>
      <c r="C98">
        <f t="shared" si="1"/>
        <v>66</v>
      </c>
      <c r="D98" t="e">
        <f>VLOOKUP(customs[[#This Row],[Nome]],Tabela1[],1,FALSE)</f>
        <v>#N/A</v>
      </c>
      <c r="E98" t="e">
        <f>VLOOKUP(customs[[#This Row],[Nome]],#REF!,1,FALSE)</f>
        <v>#REF!</v>
      </c>
    </row>
    <row r="99" spans="1:5" x14ac:dyDescent="0.25">
      <c r="A99" t="str">
        <f>UPPER(RIGHT(customs[[#This Row],[Path]],LEN(customs[[#This Row],[Path]])-customs[[#This Row],[LastIndexOf]]))</f>
        <v>AUTA002.PRW</v>
      </c>
      <c r="B99" t="s">
        <v>20765</v>
      </c>
      <c r="C99">
        <f t="shared" si="1"/>
        <v>64</v>
      </c>
      <c r="D99" t="str">
        <f>VLOOKUP(customs[[#This Row],[Nome]],Tabela1[],1,FALSE)</f>
        <v>AUTA002.PRW</v>
      </c>
      <c r="E99" t="e">
        <f>VLOOKUP(customs[[#This Row],[Nome]],#REF!,1,FALSE)</f>
        <v>#REF!</v>
      </c>
    </row>
    <row r="100" spans="1:5" x14ac:dyDescent="0.25">
      <c r="A100" t="str">
        <f>UPPER(RIGHT(customs[[#This Row],[Path]],LEN(customs[[#This Row],[Path]])-customs[[#This Row],[LastIndexOf]]))</f>
        <v>AUTA003.PRW</v>
      </c>
      <c r="B100" t="s">
        <v>20421</v>
      </c>
      <c r="C100">
        <f t="shared" si="1"/>
        <v>62</v>
      </c>
      <c r="D100" t="str">
        <f>VLOOKUP(customs[[#This Row],[Nome]],Tabela1[],1,FALSE)</f>
        <v>AUTA003.PRW</v>
      </c>
      <c r="E100" t="e">
        <f>VLOOKUP(customs[[#This Row],[Nome]],#REF!,1,FALSE)</f>
        <v>#REF!</v>
      </c>
    </row>
    <row r="101" spans="1:5" x14ac:dyDescent="0.25">
      <c r="A101" t="str">
        <f>UPPER(RIGHT(customs[[#This Row],[Path]],LEN(customs[[#This Row],[Path]])-customs[[#This Row],[LastIndexOf]]))</f>
        <v>AUTA004.PRW</v>
      </c>
      <c r="B101" t="s">
        <v>20422</v>
      </c>
      <c r="C101">
        <f t="shared" si="1"/>
        <v>62</v>
      </c>
      <c r="D101" t="str">
        <f>VLOOKUP(customs[[#This Row],[Nome]],Tabela1[],1,FALSE)</f>
        <v>AUTA004.PRW</v>
      </c>
      <c r="E101" t="e">
        <f>VLOOKUP(customs[[#This Row],[Nome]],#REF!,1,FALSE)</f>
        <v>#REF!</v>
      </c>
    </row>
    <row r="102" spans="1:5" x14ac:dyDescent="0.25">
      <c r="A102" t="str">
        <f>UPPER(RIGHT(customs[[#This Row],[Path]],LEN(customs[[#This Row],[Path]])-customs[[#This Row],[LastIndexOf]]))</f>
        <v>AUTA004_BKP.PRW</v>
      </c>
      <c r="B102" t="s">
        <v>20423</v>
      </c>
      <c r="C102">
        <f t="shared" si="1"/>
        <v>62</v>
      </c>
      <c r="D102" t="e">
        <f>VLOOKUP(customs[[#This Row],[Nome]],Tabela1[],1,FALSE)</f>
        <v>#N/A</v>
      </c>
      <c r="E102" t="e">
        <f>VLOOKUP(customs[[#This Row],[Nome]],#REF!,1,FALSE)</f>
        <v>#REF!</v>
      </c>
    </row>
    <row r="103" spans="1:5" x14ac:dyDescent="0.25">
      <c r="A103" t="str">
        <f>UPPER(RIGHT(customs[[#This Row],[Path]],LEN(customs[[#This Row],[Path]])-customs[[#This Row],[LastIndexOf]]))</f>
        <v>AUTA006.PRW</v>
      </c>
      <c r="B103" t="s">
        <v>20424</v>
      </c>
      <c r="C103">
        <f t="shared" si="1"/>
        <v>62</v>
      </c>
      <c r="D103" t="str">
        <f>VLOOKUP(customs[[#This Row],[Nome]],Tabela1[],1,FALSE)</f>
        <v>AUTA006.PRW</v>
      </c>
      <c r="E103" t="e">
        <f>VLOOKUP(customs[[#This Row],[Nome]],#REF!,1,FALSE)</f>
        <v>#REF!</v>
      </c>
    </row>
    <row r="104" spans="1:5" x14ac:dyDescent="0.25">
      <c r="A104" t="str">
        <f>UPPER(RIGHT(customs[[#This Row],[Path]],LEN(customs[[#This Row],[Path]])-customs[[#This Row],[LastIndexOf]]))</f>
        <v>AUTA007.PRW</v>
      </c>
      <c r="B104" t="s">
        <v>20766</v>
      </c>
      <c r="C104">
        <f t="shared" si="1"/>
        <v>64</v>
      </c>
      <c r="D104" t="str">
        <f>VLOOKUP(customs[[#This Row],[Nome]],Tabela1[],1,FALSE)</f>
        <v>AUTA007.PRW</v>
      </c>
      <c r="E104" t="e">
        <f>VLOOKUP(customs[[#This Row],[Nome]],#REF!,1,FALSE)</f>
        <v>#REF!</v>
      </c>
    </row>
    <row r="105" spans="1:5" x14ac:dyDescent="0.25">
      <c r="A105" t="str">
        <f>UPPER(RIGHT(customs[[#This Row],[Path]],LEN(customs[[#This Row],[Path]])-customs[[#This Row],[LastIndexOf]]))</f>
        <v>AUTA008.PRW</v>
      </c>
      <c r="B105" t="s">
        <v>20425</v>
      </c>
      <c r="C105">
        <f t="shared" si="1"/>
        <v>62</v>
      </c>
      <c r="D105" t="str">
        <f>VLOOKUP(customs[[#This Row],[Nome]],Tabela1[],1,FALSE)</f>
        <v>AUTA008.PRW</v>
      </c>
      <c r="E105" t="e">
        <f>VLOOKUP(customs[[#This Row],[Nome]],#REF!,1,FALSE)</f>
        <v>#REF!</v>
      </c>
    </row>
    <row r="106" spans="1:5" x14ac:dyDescent="0.25">
      <c r="A106" t="str">
        <f>UPPER(RIGHT(customs[[#This Row],[Path]],LEN(customs[[#This Row],[Path]])-customs[[#This Row],[LastIndexOf]]))</f>
        <v>AUTA009.PRW</v>
      </c>
      <c r="B106" t="s">
        <v>20235</v>
      </c>
      <c r="C106">
        <f t="shared" si="1"/>
        <v>58</v>
      </c>
      <c r="D106" t="str">
        <f>VLOOKUP(customs[[#This Row],[Nome]],Tabela1[],1,FALSE)</f>
        <v>AUTA009.PRW</v>
      </c>
      <c r="E106" t="e">
        <f>VLOOKUP(customs[[#This Row],[Nome]],#REF!,1,FALSE)</f>
        <v>#REF!</v>
      </c>
    </row>
    <row r="107" spans="1:5" x14ac:dyDescent="0.25">
      <c r="A107" t="str">
        <f>UPPER(RIGHT(customs[[#This Row],[Path]],LEN(customs[[#This Row],[Path]])-customs[[#This Row],[LastIndexOf]]))</f>
        <v>AUTA010.PRW</v>
      </c>
      <c r="B107" t="s">
        <v>20877</v>
      </c>
      <c r="C107">
        <f t="shared" si="1"/>
        <v>54</v>
      </c>
      <c r="D107" t="e">
        <f>VLOOKUP(customs[[#This Row],[Nome]],Tabela1[],1,FALSE)</f>
        <v>#N/A</v>
      </c>
      <c r="E107" t="e">
        <f>VLOOKUP(customs[[#This Row],[Nome]],#REF!,1,FALSE)</f>
        <v>#REF!</v>
      </c>
    </row>
    <row r="108" spans="1:5" x14ac:dyDescent="0.25">
      <c r="A108" t="str">
        <f>UPPER(RIGHT(customs[[#This Row],[Path]],LEN(customs[[#This Row],[Path]])-customs[[#This Row],[LastIndexOf]]))</f>
        <v>AUTA011.PRW</v>
      </c>
      <c r="B108" t="s">
        <v>20426</v>
      </c>
      <c r="C108">
        <f t="shared" si="1"/>
        <v>62</v>
      </c>
      <c r="D108" t="str">
        <f>VLOOKUP(customs[[#This Row],[Nome]],Tabela1[],1,FALSE)</f>
        <v>AUTA011.PRW</v>
      </c>
      <c r="E108" t="e">
        <f>VLOOKUP(customs[[#This Row],[Nome]],#REF!,1,FALSE)</f>
        <v>#REF!</v>
      </c>
    </row>
    <row r="109" spans="1:5" x14ac:dyDescent="0.25">
      <c r="A109" t="str">
        <f>UPPER(RIGHT(customs[[#This Row],[Path]],LEN(customs[[#This Row],[Path]])-customs[[#This Row],[LastIndexOf]]))</f>
        <v>AUTA011_22052017.PRW</v>
      </c>
      <c r="B109" t="s">
        <v>20427</v>
      </c>
      <c r="C109">
        <f t="shared" si="1"/>
        <v>62</v>
      </c>
      <c r="D109" t="e">
        <f>VLOOKUP(customs[[#This Row],[Nome]],Tabela1[],1,FALSE)</f>
        <v>#N/A</v>
      </c>
      <c r="E109" t="e">
        <f>VLOOKUP(customs[[#This Row],[Nome]],#REF!,1,FALSE)</f>
        <v>#REF!</v>
      </c>
    </row>
    <row r="110" spans="1:5" x14ac:dyDescent="0.25">
      <c r="A110" t="str">
        <f>UPPER(RIGHT(customs[[#This Row],[Path]],LEN(customs[[#This Row],[Path]])-customs[[#This Row],[LastIndexOf]]))</f>
        <v>AUTA012.PRW</v>
      </c>
      <c r="B110" t="s">
        <v>20767</v>
      </c>
      <c r="C110">
        <f t="shared" si="1"/>
        <v>64</v>
      </c>
      <c r="D110" t="str">
        <f>VLOOKUP(customs[[#This Row],[Nome]],Tabela1[],1,FALSE)</f>
        <v>AUTA012.PRW</v>
      </c>
      <c r="E110" t="e">
        <f>VLOOKUP(customs[[#This Row],[Nome]],#REF!,1,FALSE)</f>
        <v>#REF!</v>
      </c>
    </row>
    <row r="111" spans="1:5" x14ac:dyDescent="0.25">
      <c r="A111" t="str">
        <f>UPPER(RIGHT(customs[[#This Row],[Path]],LEN(customs[[#This Row],[Path]])-customs[[#This Row],[LastIndexOf]]))</f>
        <v>AUTA013.PRW</v>
      </c>
      <c r="B111" t="s">
        <v>20768</v>
      </c>
      <c r="C111">
        <f t="shared" si="1"/>
        <v>64</v>
      </c>
      <c r="D111" t="str">
        <f>VLOOKUP(customs[[#This Row],[Nome]],Tabela1[],1,FALSE)</f>
        <v>AUTA013.PRW</v>
      </c>
      <c r="E111" t="e">
        <f>VLOOKUP(customs[[#This Row],[Nome]],#REF!,1,FALSE)</f>
        <v>#REF!</v>
      </c>
    </row>
    <row r="112" spans="1:5" x14ac:dyDescent="0.25">
      <c r="A112" t="str">
        <f>UPPER(RIGHT(customs[[#This Row],[Path]],LEN(customs[[#This Row],[Path]])-customs[[#This Row],[LastIndexOf]]))</f>
        <v>AUTA014.PRW</v>
      </c>
      <c r="B112" t="s">
        <v>20769</v>
      </c>
      <c r="C112">
        <f t="shared" si="1"/>
        <v>64</v>
      </c>
      <c r="D112" t="str">
        <f>VLOOKUP(customs[[#This Row],[Nome]],Tabela1[],1,FALSE)</f>
        <v>AUTA014.PRW</v>
      </c>
      <c r="E112" t="e">
        <f>VLOOKUP(customs[[#This Row],[Nome]],#REF!,1,FALSE)</f>
        <v>#REF!</v>
      </c>
    </row>
    <row r="113" spans="1:5" x14ac:dyDescent="0.25">
      <c r="A113" t="str">
        <f>UPPER(RIGHT(customs[[#This Row],[Path]],LEN(customs[[#This Row],[Path]])-customs[[#This Row],[LastIndexOf]]))</f>
        <v>AUTA313.PRW</v>
      </c>
      <c r="B113" t="s">
        <v>20962</v>
      </c>
      <c r="C113">
        <f t="shared" si="1"/>
        <v>47</v>
      </c>
      <c r="D113" t="str">
        <f>VLOOKUP(customs[[#This Row],[Nome]],Tabela1[],1,FALSE)</f>
        <v>AUTA313.PRW</v>
      </c>
      <c r="E113" t="e">
        <f>VLOOKUP(customs[[#This Row],[Nome]],#REF!,1,FALSE)</f>
        <v>#REF!</v>
      </c>
    </row>
    <row r="114" spans="1:5" x14ac:dyDescent="0.25">
      <c r="A114" t="str">
        <f>UPPER(RIGHT(customs[[#This Row],[Path]],LEN(customs[[#This Row],[Path]])-customs[[#This Row],[LastIndexOf]]))</f>
        <v>AUTA800.PRW</v>
      </c>
      <c r="B114" t="s">
        <v>20428</v>
      </c>
      <c r="C114">
        <f t="shared" si="1"/>
        <v>62</v>
      </c>
      <c r="D114" t="str">
        <f>VLOOKUP(customs[[#This Row],[Nome]],Tabela1[],1,FALSE)</f>
        <v>AUTA800.PRW</v>
      </c>
      <c r="E114" t="e">
        <f>VLOOKUP(customs[[#This Row],[Nome]],#REF!,1,FALSE)</f>
        <v>#REF!</v>
      </c>
    </row>
    <row r="115" spans="1:5" x14ac:dyDescent="0.25">
      <c r="A115" t="str">
        <f>UPPER(RIGHT(customs[[#This Row],[Path]],LEN(customs[[#This Row],[Path]])-customs[[#This Row],[LastIndexOf]]))</f>
        <v>AUTCOL313.PRW</v>
      </c>
      <c r="B115" t="s">
        <v>20159</v>
      </c>
      <c r="C115">
        <f t="shared" si="1"/>
        <v>43</v>
      </c>
      <c r="D115" t="e">
        <f>VLOOKUP(customs[[#This Row],[Nome]],Tabela1[],1,FALSE)</f>
        <v>#N/A</v>
      </c>
      <c r="E115" t="e">
        <f>VLOOKUP(customs[[#This Row],[Nome]],#REF!,1,FALSE)</f>
        <v>#REF!</v>
      </c>
    </row>
    <row r="116" spans="1:5" x14ac:dyDescent="0.25">
      <c r="A116" t="str">
        <f>UPPER(RIGHT(customs[[#This Row],[Path]],LEN(customs[[#This Row],[Path]])-customs[[#This Row],[LastIndexOf]]))</f>
        <v>AUTCOL313.PRW</v>
      </c>
      <c r="B116" t="s">
        <v>20963</v>
      </c>
      <c r="C116">
        <f t="shared" si="1"/>
        <v>47</v>
      </c>
      <c r="D116" t="e">
        <f>VLOOKUP(customs[[#This Row],[Nome]],Tabela1[],1,FALSE)</f>
        <v>#N/A</v>
      </c>
      <c r="E116" t="e">
        <f>VLOOKUP(customs[[#This Row],[Nome]],#REF!,1,FALSE)</f>
        <v>#REF!</v>
      </c>
    </row>
    <row r="117" spans="1:5" x14ac:dyDescent="0.25">
      <c r="A117" t="str">
        <f>UPPER(RIGHT(customs[[#This Row],[Path]],LEN(customs[[#This Row],[Path]])-customs[[#This Row],[LastIndexOf]]))</f>
        <v>AUTCOMPENTREGA.PRW</v>
      </c>
      <c r="B117" t="s">
        <v>20770</v>
      </c>
      <c r="C117">
        <f t="shared" si="1"/>
        <v>64</v>
      </c>
      <c r="D117" t="str">
        <f>VLOOKUP(customs[[#This Row],[Nome]],Tabela1[],1,FALSE)</f>
        <v>AUTCOMPENTREGA.PRW</v>
      </c>
      <c r="E117" t="e">
        <f>VLOOKUP(customs[[#This Row],[Nome]],#REF!,1,FALSE)</f>
        <v>#REF!</v>
      </c>
    </row>
    <row r="118" spans="1:5" x14ac:dyDescent="0.25">
      <c r="A118" t="str">
        <f>UPPER(RIGHT(customs[[#This Row],[Path]],LEN(customs[[#This Row],[Path]])-customs[[#This Row],[LastIndexOf]]))</f>
        <v>AUTCRONO.PRW</v>
      </c>
      <c r="B118" t="s">
        <v>20771</v>
      </c>
      <c r="C118">
        <f t="shared" si="1"/>
        <v>64</v>
      </c>
      <c r="D118" t="e">
        <f>VLOOKUP(customs[[#This Row],[Nome]],Tabela1[],1,FALSE)</f>
        <v>#N/A</v>
      </c>
      <c r="E118" t="e">
        <f>VLOOKUP(customs[[#This Row],[Nome]],#REF!,1,FALSE)</f>
        <v>#REF!</v>
      </c>
    </row>
    <row r="119" spans="1:5" x14ac:dyDescent="0.25">
      <c r="A119" t="str">
        <f>UPPER(RIGHT(customs[[#This Row],[Path]],LEN(customs[[#This Row],[Path]])-customs[[#This Row],[LastIndexOf]]))</f>
        <v>AUTG001.PRW</v>
      </c>
      <c r="B119" t="s">
        <v>20837</v>
      </c>
      <c r="C119">
        <f t="shared" si="1"/>
        <v>66</v>
      </c>
      <c r="D119" t="str">
        <f>VLOOKUP(customs[[#This Row],[Nome]],Tabela1[],1,FALSE)</f>
        <v>AUTG001.PRW</v>
      </c>
      <c r="E119" t="e">
        <f>VLOOKUP(customs[[#This Row],[Nome]],#REF!,1,FALSE)</f>
        <v>#REF!</v>
      </c>
    </row>
    <row r="120" spans="1:5" x14ac:dyDescent="0.25">
      <c r="A120" t="str">
        <f>UPPER(RIGHT(customs[[#This Row],[Path]],LEN(customs[[#This Row],[Path]])-customs[[#This Row],[LastIndexOf]]))</f>
        <v>AUTG002.PRW</v>
      </c>
      <c r="B120" t="s">
        <v>20838</v>
      </c>
      <c r="C120">
        <f t="shared" si="1"/>
        <v>66</v>
      </c>
      <c r="D120" t="str">
        <f>VLOOKUP(customs[[#This Row],[Nome]],Tabela1[],1,FALSE)</f>
        <v>AUTG002.PRW</v>
      </c>
      <c r="E120" t="e">
        <f>VLOOKUP(customs[[#This Row],[Nome]],#REF!,1,FALSE)</f>
        <v>#REF!</v>
      </c>
    </row>
    <row r="121" spans="1:5" x14ac:dyDescent="0.25">
      <c r="A121" t="str">
        <f>UPPER(RIGHT(customs[[#This Row],[Path]],LEN(customs[[#This Row],[Path]])-customs[[#This Row],[LastIndexOf]]))</f>
        <v>AUTG003.PRW</v>
      </c>
      <c r="B121" t="s">
        <v>20839</v>
      </c>
      <c r="C121">
        <f t="shared" si="1"/>
        <v>66</v>
      </c>
      <c r="D121" t="str">
        <f>VLOOKUP(customs[[#This Row],[Nome]],Tabela1[],1,FALSE)</f>
        <v>AUTG003.PRW</v>
      </c>
      <c r="E121" t="e">
        <f>VLOOKUP(customs[[#This Row],[Nome]],#REF!,1,FALSE)</f>
        <v>#REF!</v>
      </c>
    </row>
    <row r="122" spans="1:5" x14ac:dyDescent="0.25">
      <c r="A122" t="str">
        <f>UPPER(RIGHT(customs[[#This Row],[Path]],LEN(customs[[#This Row],[Path]])-customs[[#This Row],[LastIndexOf]]))</f>
        <v>AUTG004.PRW</v>
      </c>
      <c r="B122" t="s">
        <v>20840</v>
      </c>
      <c r="C122">
        <f t="shared" si="1"/>
        <v>66</v>
      </c>
      <c r="D122" t="str">
        <f>VLOOKUP(customs[[#This Row],[Nome]],Tabela1[],1,FALSE)</f>
        <v>AUTG004.PRW</v>
      </c>
      <c r="E122" t="e">
        <f>VLOOKUP(customs[[#This Row],[Nome]],#REF!,1,FALSE)</f>
        <v>#REF!</v>
      </c>
    </row>
    <row r="123" spans="1:5" x14ac:dyDescent="0.25">
      <c r="A123" t="str">
        <f>UPPER(RIGHT(customs[[#This Row],[Path]],LEN(customs[[#This Row],[Path]])-customs[[#This Row],[LastIndexOf]]))</f>
        <v>AUTG005.PRW</v>
      </c>
      <c r="B123" t="s">
        <v>20667</v>
      </c>
      <c r="C123">
        <f t="shared" si="1"/>
        <v>64</v>
      </c>
      <c r="D123" t="e">
        <f>VLOOKUP(customs[[#This Row],[Nome]],Tabela1[],1,FALSE)</f>
        <v>#N/A</v>
      </c>
      <c r="E123" t="e">
        <f>VLOOKUP(customs[[#This Row],[Nome]],#REF!,1,FALSE)</f>
        <v>#REF!</v>
      </c>
    </row>
    <row r="124" spans="1:5" x14ac:dyDescent="0.25">
      <c r="A124" t="str">
        <f>UPPER(RIGHT(customs[[#This Row],[Path]],LEN(customs[[#This Row],[Path]])-customs[[#This Row],[LastIndexOf]]))</f>
        <v>AUTG006.PRW</v>
      </c>
      <c r="B124" t="s">
        <v>20668</v>
      </c>
      <c r="C124">
        <f t="shared" si="1"/>
        <v>64</v>
      </c>
      <c r="D124" t="str">
        <f>VLOOKUP(customs[[#This Row],[Nome]],Tabela1[],1,FALSE)</f>
        <v>AUTG006.PRW</v>
      </c>
      <c r="E124" t="e">
        <f>VLOOKUP(customs[[#This Row],[Nome]],#REF!,1,FALSE)</f>
        <v>#REF!</v>
      </c>
    </row>
    <row r="125" spans="1:5" x14ac:dyDescent="0.25">
      <c r="A125" t="str">
        <f>UPPER(RIGHT(customs[[#This Row],[Path]],LEN(customs[[#This Row],[Path]])-customs[[#This Row],[LastIndexOf]]))</f>
        <v>AUTG007.PRW</v>
      </c>
      <c r="B125" t="s">
        <v>20669</v>
      </c>
      <c r="C125">
        <f t="shared" si="1"/>
        <v>64</v>
      </c>
      <c r="D125" t="str">
        <f>VLOOKUP(customs[[#This Row],[Nome]],Tabela1[],1,FALSE)</f>
        <v>AUTG007.PRW</v>
      </c>
      <c r="E125" t="e">
        <f>VLOOKUP(customs[[#This Row],[Nome]],#REF!,1,FALSE)</f>
        <v>#REF!</v>
      </c>
    </row>
    <row r="126" spans="1:5" x14ac:dyDescent="0.25">
      <c r="A126" t="str">
        <f>UPPER(RIGHT(customs[[#This Row],[Path]],LEN(customs[[#This Row],[Path]])-customs[[#This Row],[LastIndexOf]]))</f>
        <v>AUTG009.PRW</v>
      </c>
      <c r="B126" t="s">
        <v>20350</v>
      </c>
      <c r="C126">
        <f t="shared" si="1"/>
        <v>60</v>
      </c>
      <c r="D126" t="str">
        <f>VLOOKUP(customs[[#This Row],[Nome]],Tabela1[],1,FALSE)</f>
        <v>AUTG009.PRW</v>
      </c>
      <c r="E126" t="e">
        <f>VLOOKUP(customs[[#This Row],[Nome]],#REF!,1,FALSE)</f>
        <v>#REF!</v>
      </c>
    </row>
    <row r="127" spans="1:5" x14ac:dyDescent="0.25">
      <c r="A127" t="str">
        <f>UPPER(RIGHT(customs[[#This Row],[Path]],LEN(customs[[#This Row],[Path]])-customs[[#This Row],[LastIndexOf]]))</f>
        <v>AUTG010.PRW</v>
      </c>
      <c r="B127" t="s">
        <v>20351</v>
      </c>
      <c r="C127">
        <f t="shared" si="1"/>
        <v>60</v>
      </c>
      <c r="D127" t="str">
        <f>VLOOKUP(customs[[#This Row],[Nome]],Tabela1[],1,FALSE)</f>
        <v>AUTG010.PRW</v>
      </c>
      <c r="E127" t="e">
        <f>VLOOKUP(customs[[#This Row],[Nome]],#REF!,1,FALSE)</f>
        <v>#REF!</v>
      </c>
    </row>
    <row r="128" spans="1:5" x14ac:dyDescent="0.25">
      <c r="A128" t="str">
        <f>UPPER(RIGHT(customs[[#This Row],[Path]],LEN(customs[[#This Row],[Path]])-customs[[#This Row],[LastIndexOf]]))</f>
        <v>AUTG011.PRW</v>
      </c>
      <c r="B128" t="s">
        <v>20670</v>
      </c>
      <c r="C128">
        <f t="shared" si="1"/>
        <v>64</v>
      </c>
      <c r="D128" t="str">
        <f>VLOOKUP(customs[[#This Row],[Nome]],Tabela1[],1,FALSE)</f>
        <v>AUTG011.PRW</v>
      </c>
      <c r="E128" t="e">
        <f>VLOOKUP(customs[[#This Row],[Nome]],#REF!,1,FALSE)</f>
        <v>#REF!</v>
      </c>
    </row>
    <row r="129" spans="1:5" x14ac:dyDescent="0.25">
      <c r="A129" t="str">
        <f>UPPER(RIGHT(customs[[#This Row],[Path]],LEN(customs[[#This Row],[Path]])-customs[[#This Row],[LastIndexOf]]))</f>
        <v>AUTG012.PRW</v>
      </c>
      <c r="B129" t="s">
        <v>20671</v>
      </c>
      <c r="C129">
        <f t="shared" si="1"/>
        <v>64</v>
      </c>
      <c r="D129" t="str">
        <f>VLOOKUP(customs[[#This Row],[Nome]],Tabela1[],1,FALSE)</f>
        <v>AUTG012.PRW</v>
      </c>
      <c r="E129" t="e">
        <f>VLOOKUP(customs[[#This Row],[Nome]],#REF!,1,FALSE)</f>
        <v>#REF!</v>
      </c>
    </row>
    <row r="130" spans="1:5" x14ac:dyDescent="0.25">
      <c r="A130" t="str">
        <f>UPPER(RIGHT(customs[[#This Row],[Path]],LEN(customs[[#This Row],[Path]])-customs[[#This Row],[LastIndexOf]]))</f>
        <v>AUTG013.PRW</v>
      </c>
      <c r="B130" t="s">
        <v>20841</v>
      </c>
      <c r="C130">
        <f t="shared" ref="C130:C193" si="2">SEARCH("@",SUBSTITUTE(B130,"\","@",(LEN(B130)-LEN(SUBSTITUTE(B130,"\","")))/LEN("\")))</f>
        <v>66</v>
      </c>
      <c r="D130" t="str">
        <f>VLOOKUP(customs[[#This Row],[Nome]],Tabela1[],1,FALSE)</f>
        <v>AUTG013.PRW</v>
      </c>
      <c r="E130" t="e">
        <f>VLOOKUP(customs[[#This Row],[Nome]],#REF!,1,FALSE)</f>
        <v>#REF!</v>
      </c>
    </row>
    <row r="131" spans="1:5" x14ac:dyDescent="0.25">
      <c r="A131" t="str">
        <f>UPPER(RIGHT(customs[[#This Row],[Path]],LEN(customs[[#This Row],[Path]])-customs[[#This Row],[LastIndexOf]]))</f>
        <v>AUTG014.PRW</v>
      </c>
      <c r="B131" t="s">
        <v>20842</v>
      </c>
      <c r="C131">
        <f t="shared" si="2"/>
        <v>66</v>
      </c>
      <c r="D131" t="str">
        <f>VLOOKUP(customs[[#This Row],[Nome]],Tabela1[],1,FALSE)</f>
        <v>AUTG014.PRW</v>
      </c>
      <c r="E131" t="e">
        <f>VLOOKUP(customs[[#This Row],[Nome]],#REF!,1,FALSE)</f>
        <v>#REF!</v>
      </c>
    </row>
    <row r="132" spans="1:5" x14ac:dyDescent="0.25">
      <c r="A132" t="str">
        <f>UPPER(RIGHT(customs[[#This Row],[Path]],LEN(customs[[#This Row],[Path]])-customs[[#This Row],[LastIndexOf]]))</f>
        <v>AUTM001.PRW</v>
      </c>
      <c r="B132" t="s">
        <v>20878</v>
      </c>
      <c r="C132">
        <f t="shared" si="2"/>
        <v>54</v>
      </c>
      <c r="D132" t="str">
        <f>VLOOKUP(customs[[#This Row],[Nome]],Tabela1[],1,FALSE)</f>
        <v>AUTM001.PRW</v>
      </c>
      <c r="E132" t="e">
        <f>VLOOKUP(customs[[#This Row],[Nome]],#REF!,1,FALSE)</f>
        <v>#REF!</v>
      </c>
    </row>
    <row r="133" spans="1:5" x14ac:dyDescent="0.25">
      <c r="A133" t="str">
        <f>UPPER(RIGHT(customs[[#This Row],[Path]],LEN(customs[[#This Row],[Path]])-customs[[#This Row],[LastIndexOf]]))</f>
        <v>AUTM002.PRW</v>
      </c>
      <c r="B133" t="s">
        <v>20879</v>
      </c>
      <c r="C133">
        <f t="shared" si="2"/>
        <v>54</v>
      </c>
      <c r="D133" t="e">
        <f>VLOOKUP(customs[[#This Row],[Nome]],Tabela1[],1,FALSE)</f>
        <v>#N/A</v>
      </c>
      <c r="E133" t="e">
        <f>VLOOKUP(customs[[#This Row],[Nome]],#REF!,1,FALSE)</f>
        <v>#REF!</v>
      </c>
    </row>
    <row r="134" spans="1:5" x14ac:dyDescent="0.25">
      <c r="A134" t="str">
        <f>UPPER(RIGHT(customs[[#This Row],[Path]],LEN(customs[[#This Row],[Path]])-customs[[#This Row],[LastIndexOf]]))</f>
        <v>AUTO214A.PRW</v>
      </c>
      <c r="B134" t="s">
        <v>20429</v>
      </c>
      <c r="C134">
        <f t="shared" si="2"/>
        <v>62</v>
      </c>
      <c r="D134" t="str">
        <f>VLOOKUP(customs[[#This Row],[Nome]],Tabela1[],1,FALSE)</f>
        <v>AUTO214A.PRW</v>
      </c>
      <c r="E134" t="e">
        <f>VLOOKUP(customs[[#This Row],[Nome]],#REF!,1,FALSE)</f>
        <v>#REF!</v>
      </c>
    </row>
    <row r="135" spans="1:5" x14ac:dyDescent="0.25">
      <c r="A135" t="str">
        <f>UPPER(RIGHT(customs[[#This Row],[Path]],LEN(customs[[#This Row],[Path]])-customs[[#This Row],[LastIndexOf]]))</f>
        <v>AUTO214B.PRW</v>
      </c>
      <c r="B135" t="s">
        <v>20430</v>
      </c>
      <c r="C135">
        <f t="shared" si="2"/>
        <v>62</v>
      </c>
      <c r="D135" t="str">
        <f>VLOOKUP(customs[[#This Row],[Nome]],Tabela1[],1,FALSE)</f>
        <v>AUTO214B.PRW</v>
      </c>
      <c r="E135" t="e">
        <f>VLOOKUP(customs[[#This Row],[Nome]],#REF!,1,FALSE)</f>
        <v>#REF!</v>
      </c>
    </row>
    <row r="136" spans="1:5" x14ac:dyDescent="0.25">
      <c r="A136" t="str">
        <f>UPPER(RIGHT(customs[[#This Row],[Path]],LEN(customs[[#This Row],[Path]])-customs[[#This Row],[LastIndexOf]]))</f>
        <v>AUTO217B.PRW</v>
      </c>
      <c r="B136" t="s">
        <v>21006</v>
      </c>
      <c r="C136">
        <f t="shared" si="2"/>
        <v>54</v>
      </c>
      <c r="D136" t="str">
        <f>VLOOKUP(customs[[#This Row],[Nome]],Tabela1[],1,FALSE)</f>
        <v>AUTO217B.PRW</v>
      </c>
      <c r="E136" t="e">
        <f>VLOOKUP(customs[[#This Row],[Nome]],#REF!,1,FALSE)</f>
        <v>#REF!</v>
      </c>
    </row>
    <row r="137" spans="1:5" x14ac:dyDescent="0.25">
      <c r="A137" t="str">
        <f>UPPER(RIGHT(customs[[#This Row],[Path]],LEN(customs[[#This Row],[Path]])-customs[[#This Row],[LastIndexOf]]))</f>
        <v>AUTO218B.PRW</v>
      </c>
      <c r="B137" t="s">
        <v>21007</v>
      </c>
      <c r="C137">
        <f t="shared" si="2"/>
        <v>54</v>
      </c>
      <c r="D137" t="str">
        <f>VLOOKUP(customs[[#This Row],[Nome]],Tabela1[],1,FALSE)</f>
        <v>AUTO218B.PRW</v>
      </c>
      <c r="E137" t="e">
        <f>VLOOKUP(customs[[#This Row],[Nome]],#REF!,1,FALSE)</f>
        <v>#REF!</v>
      </c>
    </row>
    <row r="138" spans="1:5" x14ac:dyDescent="0.25">
      <c r="A138" t="str">
        <f>UPPER(RIGHT(customs[[#This Row],[Path]],LEN(customs[[#This Row],[Path]])-customs[[#This Row],[LastIndexOf]]))</f>
        <v>AUTO221B.PRW</v>
      </c>
      <c r="B138" t="s">
        <v>21008</v>
      </c>
      <c r="C138">
        <f t="shared" si="2"/>
        <v>54</v>
      </c>
      <c r="D138" t="str">
        <f>VLOOKUP(customs[[#This Row],[Nome]],Tabela1[],1,FALSE)</f>
        <v>AUTO221B.PRW</v>
      </c>
      <c r="E138" t="e">
        <f>VLOOKUP(customs[[#This Row],[Nome]],#REF!,1,FALSE)</f>
        <v>#REF!</v>
      </c>
    </row>
    <row r="139" spans="1:5" x14ac:dyDescent="0.25">
      <c r="A139" t="str">
        <f>UPPER(RIGHT(customs[[#This Row],[Path]],LEN(customs[[#This Row],[Path]])-customs[[#This Row],[LastIndexOf]]))</f>
        <v>AUTO293A.PRW</v>
      </c>
      <c r="B139" t="s">
        <v>20772</v>
      </c>
      <c r="C139">
        <f t="shared" si="2"/>
        <v>64</v>
      </c>
      <c r="D139" t="str">
        <f>VLOOKUP(customs[[#This Row],[Nome]],Tabela1[],1,FALSE)</f>
        <v>AUTO293A.PRW</v>
      </c>
      <c r="E139" t="e">
        <f>VLOOKUP(customs[[#This Row],[Nome]],#REF!,1,FALSE)</f>
        <v>#REF!</v>
      </c>
    </row>
    <row r="140" spans="1:5" x14ac:dyDescent="0.25">
      <c r="A140" t="str">
        <f>UPPER(RIGHT(customs[[#This Row],[Path]],LEN(customs[[#This Row],[Path]])-customs[[#This Row],[LastIndexOf]]))</f>
        <v>AUTOB01.PRW</v>
      </c>
      <c r="B140" t="s">
        <v>20773</v>
      </c>
      <c r="C140">
        <f t="shared" si="2"/>
        <v>64</v>
      </c>
      <c r="D140" t="str">
        <f>VLOOKUP(customs[[#This Row],[Nome]],Tabela1[],1,FALSE)</f>
        <v>AUTOB01.PRW</v>
      </c>
      <c r="E140" t="e">
        <f>VLOOKUP(customs[[#This Row],[Nome]],#REF!,1,FALSE)</f>
        <v>#REF!</v>
      </c>
    </row>
    <row r="141" spans="1:5" x14ac:dyDescent="0.25">
      <c r="A141" t="str">
        <f>UPPER(RIGHT(customs[[#This Row],[Path]],LEN(customs[[#This Row],[Path]])-customs[[#This Row],[LastIndexOf]]))</f>
        <v>AUTOM100.PRW</v>
      </c>
      <c r="B141" t="s">
        <v>20843</v>
      </c>
      <c r="C141">
        <f t="shared" si="2"/>
        <v>66</v>
      </c>
      <c r="D141" t="str">
        <f>VLOOKUP(customs[[#This Row],[Nome]],Tabela1[],1,FALSE)</f>
        <v>AUTOM100.PRW</v>
      </c>
      <c r="E141" t="e">
        <f>VLOOKUP(customs[[#This Row],[Nome]],#REF!,1,FALSE)</f>
        <v>#REF!</v>
      </c>
    </row>
    <row r="142" spans="1:5" x14ac:dyDescent="0.25">
      <c r="A142" t="str">
        <f>UPPER(RIGHT(customs[[#This Row],[Path]],LEN(customs[[#This Row],[Path]])-customs[[#This Row],[LastIndexOf]]))</f>
        <v>AUTOM101.PRW</v>
      </c>
      <c r="B142" t="s">
        <v>20774</v>
      </c>
      <c r="C142">
        <f t="shared" si="2"/>
        <v>64</v>
      </c>
      <c r="D142" t="str">
        <f>VLOOKUP(customs[[#This Row],[Nome]],Tabela1[],1,FALSE)</f>
        <v>AUTOM101.PRW</v>
      </c>
      <c r="E142" t="e">
        <f>VLOOKUP(customs[[#This Row],[Nome]],#REF!,1,FALSE)</f>
        <v>#REF!</v>
      </c>
    </row>
    <row r="143" spans="1:5" x14ac:dyDescent="0.25">
      <c r="A143" t="str">
        <f>UPPER(RIGHT(customs[[#This Row],[Path]],LEN(customs[[#This Row],[Path]])-customs[[#This Row],[LastIndexOf]]))</f>
        <v>AUTOM102.PRW</v>
      </c>
      <c r="B143" t="s">
        <v>20775</v>
      </c>
      <c r="C143">
        <f t="shared" si="2"/>
        <v>64</v>
      </c>
      <c r="D143" t="str">
        <f>VLOOKUP(customs[[#This Row],[Nome]],Tabela1[],1,FALSE)</f>
        <v>AUTOM102.PRW</v>
      </c>
      <c r="E143" t="e">
        <f>VLOOKUP(customs[[#This Row],[Nome]],#REF!,1,FALSE)</f>
        <v>#REF!</v>
      </c>
    </row>
    <row r="144" spans="1:5" x14ac:dyDescent="0.25">
      <c r="A144" t="str">
        <f>UPPER(RIGHT(customs[[#This Row],[Path]],LEN(customs[[#This Row],[Path]])-customs[[#This Row],[LastIndexOf]]))</f>
        <v>AUTOM103.PRW</v>
      </c>
      <c r="B144" t="s">
        <v>20776</v>
      </c>
      <c r="C144">
        <f t="shared" si="2"/>
        <v>64</v>
      </c>
      <c r="D144" t="str">
        <f>VLOOKUP(customs[[#This Row],[Nome]],Tabela1[],1,FALSE)</f>
        <v>AUTOM103.PRW</v>
      </c>
      <c r="E144" t="e">
        <f>VLOOKUP(customs[[#This Row],[Nome]],#REF!,1,FALSE)</f>
        <v>#REF!</v>
      </c>
    </row>
    <row r="145" spans="1:5" x14ac:dyDescent="0.25">
      <c r="A145" t="str">
        <f>UPPER(RIGHT(customs[[#This Row],[Path]],LEN(customs[[#This Row],[Path]])-customs[[#This Row],[LastIndexOf]]))</f>
        <v>AUTOM104.PRW</v>
      </c>
      <c r="B145" t="s">
        <v>20777</v>
      </c>
      <c r="C145">
        <f t="shared" si="2"/>
        <v>64</v>
      </c>
      <c r="D145" t="str">
        <f>VLOOKUP(customs[[#This Row],[Nome]],Tabela1[],1,FALSE)</f>
        <v>AUTOM104.PRW</v>
      </c>
      <c r="E145" t="e">
        <f>VLOOKUP(customs[[#This Row],[Nome]],#REF!,1,FALSE)</f>
        <v>#REF!</v>
      </c>
    </row>
    <row r="146" spans="1:5" x14ac:dyDescent="0.25">
      <c r="A146" t="str">
        <f>UPPER(RIGHT(customs[[#This Row],[Path]],LEN(customs[[#This Row],[Path]])-customs[[#This Row],[LastIndexOf]]))</f>
        <v>AUTOM105.PRW</v>
      </c>
      <c r="B146" t="s">
        <v>20431</v>
      </c>
      <c r="C146">
        <f t="shared" si="2"/>
        <v>62</v>
      </c>
      <c r="D146" t="str">
        <f>VLOOKUP(customs[[#This Row],[Nome]],Tabela1[],1,FALSE)</f>
        <v>AUTOM105.PRW</v>
      </c>
      <c r="E146" t="e">
        <f>VLOOKUP(customs[[#This Row],[Nome]],#REF!,1,FALSE)</f>
        <v>#REF!</v>
      </c>
    </row>
    <row r="147" spans="1:5" x14ac:dyDescent="0.25">
      <c r="A147" t="str">
        <f>UPPER(RIGHT(customs[[#This Row],[Path]],LEN(customs[[#This Row],[Path]])-customs[[#This Row],[LastIndexOf]]))</f>
        <v>AUTOM106.PRW</v>
      </c>
      <c r="B147" t="s">
        <v>20880</v>
      </c>
      <c r="C147">
        <f t="shared" si="2"/>
        <v>54</v>
      </c>
      <c r="D147" t="str">
        <f>VLOOKUP(customs[[#This Row],[Nome]],Tabela1[],1,FALSE)</f>
        <v>AUTOM106.PRW</v>
      </c>
      <c r="E147" t="e">
        <f>VLOOKUP(customs[[#This Row],[Nome]],#REF!,1,FALSE)</f>
        <v>#REF!</v>
      </c>
    </row>
    <row r="148" spans="1:5" x14ac:dyDescent="0.25">
      <c r="A148" t="str">
        <f>UPPER(RIGHT(customs[[#This Row],[Path]],LEN(customs[[#This Row],[Path]])-customs[[#This Row],[LastIndexOf]]))</f>
        <v>AUTOM107.PRW</v>
      </c>
      <c r="B148" t="s">
        <v>20881</v>
      </c>
      <c r="C148">
        <f t="shared" si="2"/>
        <v>54</v>
      </c>
      <c r="D148" t="str">
        <f>VLOOKUP(customs[[#This Row],[Nome]],Tabela1[],1,FALSE)</f>
        <v>AUTOM107.PRW</v>
      </c>
      <c r="E148" t="e">
        <f>VLOOKUP(customs[[#This Row],[Nome]],#REF!,1,FALSE)</f>
        <v>#REF!</v>
      </c>
    </row>
    <row r="149" spans="1:5" x14ac:dyDescent="0.25">
      <c r="A149" t="str">
        <f>UPPER(RIGHT(customs[[#This Row],[Path]],LEN(customs[[#This Row],[Path]])-customs[[#This Row],[LastIndexOf]]))</f>
        <v>AUTOM108.PRW</v>
      </c>
      <c r="B149" t="s">
        <v>20236</v>
      </c>
      <c r="C149">
        <f t="shared" si="2"/>
        <v>58</v>
      </c>
      <c r="D149" t="str">
        <f>VLOOKUP(customs[[#This Row],[Nome]],Tabela1[],1,FALSE)</f>
        <v>AUTOM108.PRW</v>
      </c>
      <c r="E149" t="e">
        <f>VLOOKUP(customs[[#This Row],[Nome]],#REF!,1,FALSE)</f>
        <v>#REF!</v>
      </c>
    </row>
    <row r="150" spans="1:5" x14ac:dyDescent="0.25">
      <c r="A150" t="str">
        <f>UPPER(RIGHT(customs[[#This Row],[Path]],LEN(customs[[#This Row],[Path]])-customs[[#This Row],[LastIndexOf]]))</f>
        <v>AUTOM109.PRW</v>
      </c>
      <c r="B150" t="s">
        <v>20778</v>
      </c>
      <c r="C150">
        <f t="shared" si="2"/>
        <v>64</v>
      </c>
      <c r="D150" t="str">
        <f>VLOOKUP(customs[[#This Row],[Nome]],Tabela1[],1,FALSE)</f>
        <v>AUTOM109.PRW</v>
      </c>
      <c r="E150" t="e">
        <f>VLOOKUP(customs[[#This Row],[Nome]],#REF!,1,FALSE)</f>
        <v>#REF!</v>
      </c>
    </row>
    <row r="151" spans="1:5" x14ac:dyDescent="0.25">
      <c r="A151" t="str">
        <f>UPPER(RIGHT(customs[[#This Row],[Path]],LEN(customs[[#This Row],[Path]])-customs[[#This Row],[LastIndexOf]]))</f>
        <v>AUTOM112.PRW</v>
      </c>
      <c r="B151" t="s">
        <v>20432</v>
      </c>
      <c r="C151">
        <f t="shared" si="2"/>
        <v>62</v>
      </c>
      <c r="D151" t="str">
        <f>VLOOKUP(customs[[#This Row],[Nome]],Tabela1[],1,FALSE)</f>
        <v>AUTOM112.PRW</v>
      </c>
      <c r="E151" t="e">
        <f>VLOOKUP(customs[[#This Row],[Nome]],#REF!,1,FALSE)</f>
        <v>#REF!</v>
      </c>
    </row>
    <row r="152" spans="1:5" x14ac:dyDescent="0.25">
      <c r="A152" t="str">
        <f>UPPER(RIGHT(customs[[#This Row],[Path]],LEN(customs[[#This Row],[Path]])-customs[[#This Row],[LastIndexOf]]))</f>
        <v>AUTOM113.PRW</v>
      </c>
      <c r="B152" t="s">
        <v>20186</v>
      </c>
      <c r="C152">
        <f t="shared" si="2"/>
        <v>61</v>
      </c>
      <c r="D152" t="str">
        <f>VLOOKUP(customs[[#This Row],[Nome]],Tabela1[],1,FALSE)</f>
        <v>AUTOM113.PRW</v>
      </c>
      <c r="E152" t="e">
        <f>VLOOKUP(customs[[#This Row],[Nome]],#REF!,1,FALSE)</f>
        <v>#REF!</v>
      </c>
    </row>
    <row r="153" spans="1:5" x14ac:dyDescent="0.25">
      <c r="A153" t="str">
        <f>UPPER(RIGHT(customs[[#This Row],[Path]],LEN(customs[[#This Row],[Path]])-customs[[#This Row],[LastIndexOf]]))</f>
        <v>AUTOM114.PRW</v>
      </c>
      <c r="B153" t="s">
        <v>20779</v>
      </c>
      <c r="C153">
        <f t="shared" si="2"/>
        <v>64</v>
      </c>
      <c r="D153" t="str">
        <f>VLOOKUP(customs[[#This Row],[Nome]],Tabela1[],1,FALSE)</f>
        <v>AUTOM114.PRW</v>
      </c>
      <c r="E153" t="e">
        <f>VLOOKUP(customs[[#This Row],[Nome]],#REF!,1,FALSE)</f>
        <v>#REF!</v>
      </c>
    </row>
    <row r="154" spans="1:5" x14ac:dyDescent="0.25">
      <c r="A154" t="str">
        <f>UPPER(RIGHT(customs[[#This Row],[Path]],LEN(customs[[#This Row],[Path]])-customs[[#This Row],[LastIndexOf]]))</f>
        <v>AUTOM115.PRW</v>
      </c>
      <c r="B154" t="s">
        <v>20237</v>
      </c>
      <c r="C154">
        <f t="shared" si="2"/>
        <v>58</v>
      </c>
      <c r="D154" t="str">
        <f>VLOOKUP(customs[[#This Row],[Nome]],Tabela1[],1,FALSE)</f>
        <v>AUTOM115.PRW</v>
      </c>
      <c r="E154" t="e">
        <f>VLOOKUP(customs[[#This Row],[Nome]],#REF!,1,FALSE)</f>
        <v>#REF!</v>
      </c>
    </row>
    <row r="155" spans="1:5" x14ac:dyDescent="0.25">
      <c r="A155" t="str">
        <f>UPPER(RIGHT(customs[[#This Row],[Path]],LEN(customs[[#This Row],[Path]])-customs[[#This Row],[LastIndexOf]]))</f>
        <v>AUTOM116.PRW</v>
      </c>
      <c r="B155" t="s">
        <v>20780</v>
      </c>
      <c r="C155">
        <f t="shared" si="2"/>
        <v>64</v>
      </c>
      <c r="D155" t="str">
        <f>VLOOKUP(customs[[#This Row],[Nome]],Tabela1[],1,FALSE)</f>
        <v>AUTOM116.PRW</v>
      </c>
      <c r="E155" t="e">
        <f>VLOOKUP(customs[[#This Row],[Nome]],#REF!,1,FALSE)</f>
        <v>#REF!</v>
      </c>
    </row>
    <row r="156" spans="1:5" x14ac:dyDescent="0.25">
      <c r="A156" t="str">
        <f>UPPER(RIGHT(customs[[#This Row],[Path]],LEN(customs[[#This Row],[Path]])-customs[[#This Row],[LastIndexOf]]))</f>
        <v>AUTOM117.PRW</v>
      </c>
      <c r="B156" t="s">
        <v>20844</v>
      </c>
      <c r="C156">
        <f t="shared" si="2"/>
        <v>66</v>
      </c>
      <c r="D156" t="str">
        <f>VLOOKUP(customs[[#This Row],[Nome]],Tabela1[],1,FALSE)</f>
        <v>AUTOM117.PRW</v>
      </c>
      <c r="E156" t="e">
        <f>VLOOKUP(customs[[#This Row],[Nome]],#REF!,1,FALSE)</f>
        <v>#REF!</v>
      </c>
    </row>
    <row r="157" spans="1:5" x14ac:dyDescent="0.25">
      <c r="A157" t="str">
        <f>UPPER(RIGHT(customs[[#This Row],[Path]],LEN(customs[[#This Row],[Path]])-customs[[#This Row],[LastIndexOf]]))</f>
        <v>AUTOM118.PRW</v>
      </c>
      <c r="B157" t="s">
        <v>20882</v>
      </c>
      <c r="C157">
        <f t="shared" si="2"/>
        <v>54</v>
      </c>
      <c r="D157" t="str">
        <f>VLOOKUP(customs[[#This Row],[Nome]],Tabela1[],1,FALSE)</f>
        <v>AUTOM118.PRW</v>
      </c>
      <c r="E157" t="e">
        <f>VLOOKUP(customs[[#This Row],[Nome]],#REF!,1,FALSE)</f>
        <v>#REF!</v>
      </c>
    </row>
    <row r="158" spans="1:5" x14ac:dyDescent="0.25">
      <c r="A158" t="str">
        <f>UPPER(RIGHT(customs[[#This Row],[Path]],LEN(customs[[#This Row],[Path]])-customs[[#This Row],[LastIndexOf]]))</f>
        <v>AUTOM119.PRW</v>
      </c>
      <c r="B158" t="s">
        <v>20238</v>
      </c>
      <c r="C158">
        <f t="shared" si="2"/>
        <v>58</v>
      </c>
      <c r="D158" t="str">
        <f>VLOOKUP(customs[[#This Row],[Nome]],Tabela1[],1,FALSE)</f>
        <v>AUTOM119.PRW</v>
      </c>
      <c r="E158" t="e">
        <f>VLOOKUP(customs[[#This Row],[Nome]],#REF!,1,FALSE)</f>
        <v>#REF!</v>
      </c>
    </row>
    <row r="159" spans="1:5" x14ac:dyDescent="0.25">
      <c r="A159" t="str">
        <f>UPPER(RIGHT(customs[[#This Row],[Path]],LEN(customs[[#This Row],[Path]])-customs[[#This Row],[LastIndexOf]]))</f>
        <v>AUTOM121.PRW</v>
      </c>
      <c r="B159" t="s">
        <v>20845</v>
      </c>
      <c r="C159">
        <f t="shared" si="2"/>
        <v>66</v>
      </c>
      <c r="D159" t="str">
        <f>VLOOKUP(customs[[#This Row],[Nome]],Tabela1[],1,FALSE)</f>
        <v>AUTOM121.PRW</v>
      </c>
      <c r="E159" t="e">
        <f>VLOOKUP(customs[[#This Row],[Nome]],#REF!,1,FALSE)</f>
        <v>#REF!</v>
      </c>
    </row>
    <row r="160" spans="1:5" x14ac:dyDescent="0.25">
      <c r="A160" t="str">
        <f>UPPER(RIGHT(customs[[#This Row],[Path]],LEN(customs[[#This Row],[Path]])-customs[[#This Row],[LastIndexOf]]))</f>
        <v>AUTOM122.PRW</v>
      </c>
      <c r="B160" t="s">
        <v>20433</v>
      </c>
      <c r="C160">
        <f t="shared" si="2"/>
        <v>62</v>
      </c>
      <c r="D160" t="str">
        <f>VLOOKUP(customs[[#This Row],[Nome]],Tabela1[],1,FALSE)</f>
        <v>AUTOM122.PRW</v>
      </c>
      <c r="E160" t="e">
        <f>VLOOKUP(customs[[#This Row],[Nome]],#REF!,1,FALSE)</f>
        <v>#REF!</v>
      </c>
    </row>
    <row r="161" spans="1:5" x14ac:dyDescent="0.25">
      <c r="A161" t="str">
        <f>UPPER(RIGHT(customs[[#This Row],[Path]],LEN(customs[[#This Row],[Path]])-customs[[#This Row],[LastIndexOf]]))</f>
        <v>AUTOM123.PRW</v>
      </c>
      <c r="B161" t="s">
        <v>20781</v>
      </c>
      <c r="C161">
        <f t="shared" si="2"/>
        <v>64</v>
      </c>
      <c r="D161" t="str">
        <f>VLOOKUP(customs[[#This Row],[Nome]],Tabela1[],1,FALSE)</f>
        <v>AUTOM123.PRW</v>
      </c>
      <c r="E161" t="e">
        <f>VLOOKUP(customs[[#This Row],[Nome]],#REF!,1,FALSE)</f>
        <v>#REF!</v>
      </c>
    </row>
    <row r="162" spans="1:5" x14ac:dyDescent="0.25">
      <c r="A162" t="str">
        <f>UPPER(RIGHT(customs[[#This Row],[Path]],LEN(customs[[#This Row],[Path]])-customs[[#This Row],[LastIndexOf]]))</f>
        <v>AUTOM124.PRW</v>
      </c>
      <c r="B162" t="s">
        <v>20883</v>
      </c>
      <c r="C162">
        <f t="shared" si="2"/>
        <v>54</v>
      </c>
      <c r="D162" t="str">
        <f>VLOOKUP(customs[[#This Row],[Nome]],Tabela1[],1,FALSE)</f>
        <v>AUTOM124.PRW</v>
      </c>
      <c r="E162" t="e">
        <f>VLOOKUP(customs[[#This Row],[Nome]],#REF!,1,FALSE)</f>
        <v>#REF!</v>
      </c>
    </row>
    <row r="163" spans="1:5" x14ac:dyDescent="0.25">
      <c r="A163" t="str">
        <f>UPPER(RIGHT(customs[[#This Row],[Path]],LEN(customs[[#This Row],[Path]])-customs[[#This Row],[LastIndexOf]]))</f>
        <v>AUTOM125.PRW</v>
      </c>
      <c r="B163" t="s">
        <v>20434</v>
      </c>
      <c r="C163">
        <f t="shared" si="2"/>
        <v>62</v>
      </c>
      <c r="D163" t="str">
        <f>VLOOKUP(customs[[#This Row],[Nome]],Tabela1[],1,FALSE)</f>
        <v>AUTOM125.PRW</v>
      </c>
      <c r="E163" t="e">
        <f>VLOOKUP(customs[[#This Row],[Nome]],#REF!,1,FALSE)</f>
        <v>#REF!</v>
      </c>
    </row>
    <row r="164" spans="1:5" x14ac:dyDescent="0.25">
      <c r="A164" t="str">
        <f>UPPER(RIGHT(customs[[#This Row],[Path]],LEN(customs[[#This Row],[Path]])-customs[[#This Row],[LastIndexOf]]))</f>
        <v>AUTOM126.PRW</v>
      </c>
      <c r="B164" t="s">
        <v>20782</v>
      </c>
      <c r="C164">
        <f t="shared" si="2"/>
        <v>64</v>
      </c>
      <c r="D164" t="str">
        <f>VLOOKUP(customs[[#This Row],[Nome]],Tabela1[],1,FALSE)</f>
        <v>AUTOM126.PRW</v>
      </c>
      <c r="E164" t="e">
        <f>VLOOKUP(customs[[#This Row],[Nome]],#REF!,1,FALSE)</f>
        <v>#REF!</v>
      </c>
    </row>
    <row r="165" spans="1:5" x14ac:dyDescent="0.25">
      <c r="A165" t="str">
        <f>UPPER(RIGHT(customs[[#This Row],[Path]],LEN(customs[[#This Row],[Path]])-customs[[#This Row],[LastIndexOf]]))</f>
        <v>AUTOM127.PRW</v>
      </c>
      <c r="B165" t="s">
        <v>20239</v>
      </c>
      <c r="C165">
        <f t="shared" si="2"/>
        <v>58</v>
      </c>
      <c r="D165" t="str">
        <f>VLOOKUP(customs[[#This Row],[Nome]],Tabela1[],1,FALSE)</f>
        <v>AUTOM127.PRW</v>
      </c>
      <c r="E165" t="e">
        <f>VLOOKUP(customs[[#This Row],[Nome]],#REF!,1,FALSE)</f>
        <v>#REF!</v>
      </c>
    </row>
    <row r="166" spans="1:5" x14ac:dyDescent="0.25">
      <c r="A166" t="str">
        <f>UPPER(RIGHT(customs[[#This Row],[Path]],LEN(customs[[#This Row],[Path]])-customs[[#This Row],[LastIndexOf]]))</f>
        <v>AUTOM128.PRW</v>
      </c>
      <c r="B166" t="s">
        <v>20435</v>
      </c>
      <c r="C166">
        <f t="shared" si="2"/>
        <v>62</v>
      </c>
      <c r="D166" t="str">
        <f>VLOOKUP(customs[[#This Row],[Nome]],Tabela1[],1,FALSE)</f>
        <v>AUTOM128.PRW</v>
      </c>
      <c r="E166" t="e">
        <f>VLOOKUP(customs[[#This Row],[Nome]],#REF!,1,FALSE)</f>
        <v>#REF!</v>
      </c>
    </row>
    <row r="167" spans="1:5" x14ac:dyDescent="0.25">
      <c r="A167" t="str">
        <f>UPPER(RIGHT(customs[[#This Row],[Path]],LEN(customs[[#This Row],[Path]])-customs[[#This Row],[LastIndexOf]]))</f>
        <v>AUTOM128.PRW</v>
      </c>
      <c r="B167" t="s">
        <v>21164</v>
      </c>
      <c r="C167">
        <f t="shared" si="2"/>
        <v>58</v>
      </c>
      <c r="D167" t="str">
        <f>VLOOKUP(customs[[#This Row],[Nome]],Tabela1[],1,FALSE)</f>
        <v>AUTOM128.PRW</v>
      </c>
      <c r="E167" t="e">
        <f>VLOOKUP(customs[[#This Row],[Nome]],#REF!,1,FALSE)</f>
        <v>#REF!</v>
      </c>
    </row>
    <row r="168" spans="1:5" x14ac:dyDescent="0.25">
      <c r="A168" t="str">
        <f>UPPER(RIGHT(customs[[#This Row],[Path]],LEN(customs[[#This Row],[Path]])-customs[[#This Row],[LastIndexOf]]))</f>
        <v>AUTOM128.PRW</v>
      </c>
      <c r="B168" t="s">
        <v>21177</v>
      </c>
      <c r="C168">
        <f t="shared" si="2"/>
        <v>68</v>
      </c>
      <c r="D168" t="str">
        <f>VLOOKUP(customs[[#This Row],[Nome]],Tabela1[],1,FALSE)</f>
        <v>AUTOM128.PRW</v>
      </c>
      <c r="E168" t="e">
        <f>VLOOKUP(customs[[#This Row],[Nome]],#REF!,1,FALSE)</f>
        <v>#REF!</v>
      </c>
    </row>
    <row r="169" spans="1:5" x14ac:dyDescent="0.25">
      <c r="A169" t="str">
        <f>UPPER(RIGHT(customs[[#This Row],[Path]],LEN(customs[[#This Row],[Path]])-customs[[#This Row],[LastIndexOf]]))</f>
        <v>AUTOM129.PRW</v>
      </c>
      <c r="B169" t="s">
        <v>20672</v>
      </c>
      <c r="C169">
        <f t="shared" si="2"/>
        <v>64</v>
      </c>
      <c r="D169" t="str">
        <f>VLOOKUP(customs[[#This Row],[Nome]],Tabela1[],1,FALSE)</f>
        <v>AUTOM129.PRW</v>
      </c>
      <c r="E169" t="e">
        <f>VLOOKUP(customs[[#This Row],[Nome]],#REF!,1,FALSE)</f>
        <v>#REF!</v>
      </c>
    </row>
    <row r="170" spans="1:5" x14ac:dyDescent="0.25">
      <c r="A170" t="str">
        <f>UPPER(RIGHT(customs[[#This Row],[Path]],LEN(customs[[#This Row],[Path]])-customs[[#This Row],[LastIndexOf]]))</f>
        <v>AUTOM130.PRW</v>
      </c>
      <c r="B170" t="s">
        <v>20673</v>
      </c>
      <c r="C170">
        <f t="shared" si="2"/>
        <v>64</v>
      </c>
      <c r="D170" t="str">
        <f>VLOOKUP(customs[[#This Row],[Nome]],Tabela1[],1,FALSE)</f>
        <v>AUTOM130.PRW</v>
      </c>
      <c r="E170" t="e">
        <f>VLOOKUP(customs[[#This Row],[Nome]],#REF!,1,FALSE)</f>
        <v>#REF!</v>
      </c>
    </row>
    <row r="171" spans="1:5" x14ac:dyDescent="0.25">
      <c r="A171" t="str">
        <f>UPPER(RIGHT(customs[[#This Row],[Path]],LEN(customs[[#This Row],[Path]])-customs[[#This Row],[LastIndexOf]]))</f>
        <v>AUTOM131.PRW</v>
      </c>
      <c r="B171" t="s">
        <v>20436</v>
      </c>
      <c r="C171">
        <f t="shared" si="2"/>
        <v>62</v>
      </c>
      <c r="D171" t="str">
        <f>VLOOKUP(customs[[#This Row],[Nome]],Tabela1[],1,FALSE)</f>
        <v>AUTOM131.PRW</v>
      </c>
      <c r="E171" t="e">
        <f>VLOOKUP(customs[[#This Row],[Nome]],#REF!,1,FALSE)</f>
        <v>#REF!</v>
      </c>
    </row>
    <row r="172" spans="1:5" x14ac:dyDescent="0.25">
      <c r="A172" t="str">
        <f>UPPER(RIGHT(customs[[#This Row],[Path]],LEN(customs[[#This Row],[Path]])-customs[[#This Row],[LastIndexOf]]))</f>
        <v>AUTOM132.PRW</v>
      </c>
      <c r="B172" t="s">
        <v>20240</v>
      </c>
      <c r="C172">
        <f t="shared" si="2"/>
        <v>58</v>
      </c>
      <c r="D172" t="str">
        <f>VLOOKUP(customs[[#This Row],[Nome]],Tabela1[],1,FALSE)</f>
        <v>AUTOM132.PRW</v>
      </c>
      <c r="E172" t="e">
        <f>VLOOKUP(customs[[#This Row],[Nome]],#REF!,1,FALSE)</f>
        <v>#REF!</v>
      </c>
    </row>
    <row r="173" spans="1:5" x14ac:dyDescent="0.25">
      <c r="A173" t="str">
        <f>UPPER(RIGHT(customs[[#This Row],[Path]],LEN(customs[[#This Row],[Path]])-customs[[#This Row],[LastIndexOf]]))</f>
        <v>AUTOM133.PRW</v>
      </c>
      <c r="B173" t="s">
        <v>20437</v>
      </c>
      <c r="C173">
        <f t="shared" si="2"/>
        <v>62</v>
      </c>
      <c r="D173" t="str">
        <f>VLOOKUP(customs[[#This Row],[Nome]],Tabela1[],1,FALSE)</f>
        <v>AUTOM133.PRW</v>
      </c>
      <c r="E173" t="e">
        <f>VLOOKUP(customs[[#This Row],[Nome]],#REF!,1,FALSE)</f>
        <v>#REF!</v>
      </c>
    </row>
    <row r="174" spans="1:5" x14ac:dyDescent="0.25">
      <c r="A174" t="str">
        <f>UPPER(RIGHT(customs[[#This Row],[Path]],LEN(customs[[#This Row],[Path]])-customs[[#This Row],[LastIndexOf]]))</f>
        <v>AUTOM134.PRW</v>
      </c>
      <c r="B174" t="s">
        <v>20187</v>
      </c>
      <c r="C174">
        <f t="shared" si="2"/>
        <v>61</v>
      </c>
      <c r="D174" t="str">
        <f>VLOOKUP(customs[[#This Row],[Nome]],Tabela1[],1,FALSE)</f>
        <v>AUTOM134.PRW</v>
      </c>
      <c r="E174" t="e">
        <f>VLOOKUP(customs[[#This Row],[Nome]],#REF!,1,FALSE)</f>
        <v>#REF!</v>
      </c>
    </row>
    <row r="175" spans="1:5" x14ac:dyDescent="0.25">
      <c r="A175" t="str">
        <f>UPPER(RIGHT(customs[[#This Row],[Path]],LEN(customs[[#This Row],[Path]])-customs[[#This Row],[LastIndexOf]]))</f>
        <v>AUTOM135.PRW</v>
      </c>
      <c r="B175" t="s">
        <v>20438</v>
      </c>
      <c r="C175">
        <f t="shared" si="2"/>
        <v>62</v>
      </c>
      <c r="D175" t="str">
        <f>VLOOKUP(customs[[#This Row],[Nome]],Tabela1[],1,FALSE)</f>
        <v>AUTOM135.PRW</v>
      </c>
      <c r="E175" t="e">
        <f>VLOOKUP(customs[[#This Row],[Nome]],#REF!,1,FALSE)</f>
        <v>#REF!</v>
      </c>
    </row>
    <row r="176" spans="1:5" x14ac:dyDescent="0.25">
      <c r="A176" t="str">
        <f>UPPER(RIGHT(customs[[#This Row],[Path]],LEN(customs[[#This Row],[Path]])-customs[[#This Row],[LastIndexOf]]))</f>
        <v>AUTOM136.PRW</v>
      </c>
      <c r="B176" t="s">
        <v>20439</v>
      </c>
      <c r="C176">
        <f t="shared" si="2"/>
        <v>62</v>
      </c>
      <c r="D176" t="str">
        <f>VLOOKUP(customs[[#This Row],[Nome]],Tabela1[],1,FALSE)</f>
        <v>AUTOM136.PRW</v>
      </c>
      <c r="E176" t="e">
        <f>VLOOKUP(customs[[#This Row],[Nome]],#REF!,1,FALSE)</f>
        <v>#REF!</v>
      </c>
    </row>
    <row r="177" spans="1:5" x14ac:dyDescent="0.25">
      <c r="A177" t="str">
        <f>UPPER(RIGHT(customs[[#This Row],[Path]],LEN(customs[[#This Row],[Path]])-customs[[#This Row],[LastIndexOf]]))</f>
        <v>AUTOM137.PRW</v>
      </c>
      <c r="B177" t="s">
        <v>20440</v>
      </c>
      <c r="C177">
        <f t="shared" si="2"/>
        <v>62</v>
      </c>
      <c r="D177" t="str">
        <f>VLOOKUP(customs[[#This Row],[Nome]],Tabela1[],1,FALSE)</f>
        <v>AUTOM137.PRW</v>
      </c>
      <c r="E177" t="e">
        <f>VLOOKUP(customs[[#This Row],[Nome]],#REF!,1,FALSE)</f>
        <v>#REF!</v>
      </c>
    </row>
    <row r="178" spans="1:5" x14ac:dyDescent="0.25">
      <c r="A178" t="str">
        <f>UPPER(RIGHT(customs[[#This Row],[Path]],LEN(customs[[#This Row],[Path]])-customs[[#This Row],[LastIndexOf]]))</f>
        <v>AUTOM138.PRW</v>
      </c>
      <c r="B178" t="s">
        <v>20241</v>
      </c>
      <c r="C178">
        <f t="shared" si="2"/>
        <v>58</v>
      </c>
      <c r="D178" t="str">
        <f>VLOOKUP(customs[[#This Row],[Nome]],Tabela1[],1,FALSE)</f>
        <v>AUTOM138.PRW</v>
      </c>
      <c r="E178" t="e">
        <f>VLOOKUP(customs[[#This Row],[Nome]],#REF!,1,FALSE)</f>
        <v>#REF!</v>
      </c>
    </row>
    <row r="179" spans="1:5" x14ac:dyDescent="0.25">
      <c r="A179" t="str">
        <f>UPPER(RIGHT(customs[[#This Row],[Path]],LEN(customs[[#This Row],[Path]])-customs[[#This Row],[LastIndexOf]]))</f>
        <v>AUTOM141.PRW</v>
      </c>
      <c r="B179" t="s">
        <v>20227</v>
      </c>
      <c r="C179">
        <f t="shared" si="2"/>
        <v>60</v>
      </c>
      <c r="D179" t="str">
        <f>VLOOKUP(customs[[#This Row],[Nome]],Tabela1[],1,FALSE)</f>
        <v>AUTOM141.PRW</v>
      </c>
      <c r="E179" t="e">
        <f>VLOOKUP(customs[[#This Row],[Nome]],#REF!,1,FALSE)</f>
        <v>#REF!</v>
      </c>
    </row>
    <row r="180" spans="1:5" x14ac:dyDescent="0.25">
      <c r="A180" t="str">
        <f>UPPER(RIGHT(customs[[#This Row],[Path]],LEN(customs[[#This Row],[Path]])-customs[[#This Row],[LastIndexOf]]))</f>
        <v>AUTOM141.PRW</v>
      </c>
      <c r="B180" t="s">
        <v>20387</v>
      </c>
      <c r="C180">
        <f t="shared" si="2"/>
        <v>72</v>
      </c>
      <c r="D180" t="str">
        <f>VLOOKUP(customs[[#This Row],[Nome]],Tabela1[],1,FALSE)</f>
        <v>AUTOM141.PRW</v>
      </c>
      <c r="E180" t="e">
        <f>VLOOKUP(customs[[#This Row],[Nome]],#REF!,1,FALSE)</f>
        <v>#REF!</v>
      </c>
    </row>
    <row r="181" spans="1:5" x14ac:dyDescent="0.25">
      <c r="A181" t="str">
        <f>UPPER(RIGHT(customs[[#This Row],[Path]],LEN(customs[[#This Row],[Path]])-customs[[#This Row],[LastIndexOf]]))</f>
        <v>AUTOM142.PRW</v>
      </c>
      <c r="B181" t="s">
        <v>20242</v>
      </c>
      <c r="C181">
        <f t="shared" si="2"/>
        <v>58</v>
      </c>
      <c r="D181" t="str">
        <f>VLOOKUP(customs[[#This Row],[Nome]],Tabela1[],1,FALSE)</f>
        <v>AUTOM142.PRW</v>
      </c>
      <c r="E181" t="e">
        <f>VLOOKUP(customs[[#This Row],[Nome]],#REF!,1,FALSE)</f>
        <v>#REF!</v>
      </c>
    </row>
    <row r="182" spans="1:5" x14ac:dyDescent="0.25">
      <c r="A182" t="str">
        <f>UPPER(RIGHT(customs[[#This Row],[Path]],LEN(customs[[#This Row],[Path]])-customs[[#This Row],[LastIndexOf]]))</f>
        <v>AUTOM143.PRW</v>
      </c>
      <c r="B182" t="s">
        <v>20441</v>
      </c>
      <c r="C182">
        <f t="shared" si="2"/>
        <v>62</v>
      </c>
      <c r="D182" t="str">
        <f>VLOOKUP(customs[[#This Row],[Nome]],Tabela1[],1,FALSE)</f>
        <v>AUTOM143.PRW</v>
      </c>
      <c r="E182" t="e">
        <f>VLOOKUP(customs[[#This Row],[Nome]],#REF!,1,FALSE)</f>
        <v>#REF!</v>
      </c>
    </row>
    <row r="183" spans="1:5" x14ac:dyDescent="0.25">
      <c r="A183" t="str">
        <f>UPPER(RIGHT(customs[[#This Row],[Path]],LEN(customs[[#This Row],[Path]])-customs[[#This Row],[LastIndexOf]]))</f>
        <v>AUTOM144.PRW</v>
      </c>
      <c r="B183" t="s">
        <v>20442</v>
      </c>
      <c r="C183">
        <f t="shared" si="2"/>
        <v>62</v>
      </c>
      <c r="D183" t="str">
        <f>VLOOKUP(customs[[#This Row],[Nome]],Tabela1[],1,FALSE)</f>
        <v>AUTOM144.PRW</v>
      </c>
      <c r="E183" t="e">
        <f>VLOOKUP(customs[[#This Row],[Nome]],#REF!,1,FALSE)</f>
        <v>#REF!</v>
      </c>
    </row>
    <row r="184" spans="1:5" x14ac:dyDescent="0.25">
      <c r="A184" t="str">
        <f>UPPER(RIGHT(customs[[#This Row],[Path]],LEN(customs[[#This Row],[Path]])-customs[[#This Row],[LastIndexOf]]))</f>
        <v>AUTOM145.PRW</v>
      </c>
      <c r="B184" t="s">
        <v>20385</v>
      </c>
      <c r="C184">
        <f t="shared" si="2"/>
        <v>66</v>
      </c>
      <c r="D184" t="str">
        <f>VLOOKUP(customs[[#This Row],[Nome]],Tabela1[],1,FALSE)</f>
        <v>AUTOM145.PRW</v>
      </c>
      <c r="E184" t="e">
        <f>VLOOKUP(customs[[#This Row],[Nome]],#REF!,1,FALSE)</f>
        <v>#REF!</v>
      </c>
    </row>
    <row r="185" spans="1:5" x14ac:dyDescent="0.25">
      <c r="A185" t="str">
        <f>UPPER(RIGHT(customs[[#This Row],[Path]],LEN(customs[[#This Row],[Path]])-customs[[#This Row],[LastIndexOf]]))</f>
        <v>AUTOM146.PRW</v>
      </c>
      <c r="B185" t="s">
        <v>20443</v>
      </c>
      <c r="C185">
        <f t="shared" si="2"/>
        <v>62</v>
      </c>
      <c r="D185" t="str">
        <f>VLOOKUP(customs[[#This Row],[Nome]],Tabela1[],1,FALSE)</f>
        <v>AUTOM146.PRW</v>
      </c>
      <c r="E185" t="e">
        <f>VLOOKUP(customs[[#This Row],[Nome]],#REF!,1,FALSE)</f>
        <v>#REF!</v>
      </c>
    </row>
    <row r="186" spans="1:5" x14ac:dyDescent="0.25">
      <c r="A186" t="str">
        <f>UPPER(RIGHT(customs[[#This Row],[Path]],LEN(customs[[#This Row],[Path]])-customs[[#This Row],[LastIndexOf]]))</f>
        <v>AUTOM147.PRW</v>
      </c>
      <c r="B186" t="s">
        <v>20386</v>
      </c>
      <c r="C186">
        <f t="shared" si="2"/>
        <v>66</v>
      </c>
      <c r="D186" t="str">
        <f>VLOOKUP(customs[[#This Row],[Nome]],Tabela1[],1,FALSE)</f>
        <v>AUTOM147.PRW</v>
      </c>
      <c r="E186" t="e">
        <f>VLOOKUP(customs[[#This Row],[Nome]],#REF!,1,FALSE)</f>
        <v>#REF!</v>
      </c>
    </row>
    <row r="187" spans="1:5" x14ac:dyDescent="0.25">
      <c r="A187" t="str">
        <f>UPPER(RIGHT(customs[[#This Row],[Path]],LEN(customs[[#This Row],[Path]])-customs[[#This Row],[LastIndexOf]]))</f>
        <v>AUTOM148.PRW</v>
      </c>
      <c r="B187" t="s">
        <v>20205</v>
      </c>
      <c r="C187">
        <f t="shared" si="2"/>
        <v>58</v>
      </c>
      <c r="D187" t="str">
        <f>VLOOKUP(customs[[#This Row],[Nome]],Tabela1[],1,FALSE)</f>
        <v>AUTOM148.PRW</v>
      </c>
      <c r="E187" t="e">
        <f>VLOOKUP(customs[[#This Row],[Nome]],#REF!,1,FALSE)</f>
        <v>#REF!</v>
      </c>
    </row>
    <row r="188" spans="1:5" x14ac:dyDescent="0.25">
      <c r="A188" t="str">
        <f>UPPER(RIGHT(customs[[#This Row],[Path]],LEN(customs[[#This Row],[Path]])-customs[[#This Row],[LastIndexOf]]))</f>
        <v>AUTOM149.PRW</v>
      </c>
      <c r="B188" t="s">
        <v>20444</v>
      </c>
      <c r="C188">
        <f t="shared" si="2"/>
        <v>62</v>
      </c>
      <c r="D188" t="str">
        <f>VLOOKUP(customs[[#This Row],[Nome]],Tabela1[],1,FALSE)</f>
        <v>AUTOM149.PRW</v>
      </c>
      <c r="E188" t="e">
        <f>VLOOKUP(customs[[#This Row],[Nome]],#REF!,1,FALSE)</f>
        <v>#REF!</v>
      </c>
    </row>
    <row r="189" spans="1:5" x14ac:dyDescent="0.25">
      <c r="A189" t="str">
        <f>UPPER(RIGHT(customs[[#This Row],[Path]],LEN(customs[[#This Row],[Path]])-customs[[#This Row],[LastIndexOf]]))</f>
        <v>AUTOM150.PRW</v>
      </c>
      <c r="B189" t="s">
        <v>20846</v>
      </c>
      <c r="C189">
        <f t="shared" si="2"/>
        <v>66</v>
      </c>
      <c r="D189" t="str">
        <f>VLOOKUP(customs[[#This Row],[Nome]],Tabela1[],1,FALSE)</f>
        <v>AUTOM150.PRW</v>
      </c>
      <c r="E189" t="e">
        <f>VLOOKUP(customs[[#This Row],[Nome]],#REF!,1,FALSE)</f>
        <v>#REF!</v>
      </c>
    </row>
    <row r="190" spans="1:5" x14ac:dyDescent="0.25">
      <c r="A190" t="str">
        <f>UPPER(RIGHT(customs[[#This Row],[Path]],LEN(customs[[#This Row],[Path]])-customs[[#This Row],[LastIndexOf]]))</f>
        <v>AUTOM151.PRW</v>
      </c>
      <c r="B190" t="s">
        <v>20445</v>
      </c>
      <c r="C190">
        <f t="shared" si="2"/>
        <v>62</v>
      </c>
      <c r="D190" t="str">
        <f>VLOOKUP(customs[[#This Row],[Nome]],Tabela1[],1,FALSE)</f>
        <v>AUTOM151.PRW</v>
      </c>
      <c r="E190" t="e">
        <f>VLOOKUP(customs[[#This Row],[Nome]],#REF!,1,FALSE)</f>
        <v>#REF!</v>
      </c>
    </row>
    <row r="191" spans="1:5" x14ac:dyDescent="0.25">
      <c r="A191" t="str">
        <f>UPPER(RIGHT(customs[[#This Row],[Path]],LEN(customs[[#This Row],[Path]])-customs[[#This Row],[LastIndexOf]]))</f>
        <v>AUTOM152.PRW</v>
      </c>
      <c r="B191" t="s">
        <v>20243</v>
      </c>
      <c r="C191">
        <f t="shared" si="2"/>
        <v>58</v>
      </c>
      <c r="D191" t="str">
        <f>VLOOKUP(customs[[#This Row],[Nome]],Tabela1[],1,FALSE)</f>
        <v>AUTOM152.PRW</v>
      </c>
      <c r="E191" t="e">
        <f>VLOOKUP(customs[[#This Row],[Nome]],#REF!,1,FALSE)</f>
        <v>#REF!</v>
      </c>
    </row>
    <row r="192" spans="1:5" x14ac:dyDescent="0.25">
      <c r="A192" t="str">
        <f>UPPER(RIGHT(customs[[#This Row],[Path]],LEN(customs[[#This Row],[Path]])-customs[[#This Row],[LastIndexOf]]))</f>
        <v>AUTOM153.PRW</v>
      </c>
      <c r="B192" t="s">
        <v>20244</v>
      </c>
      <c r="C192">
        <f t="shared" si="2"/>
        <v>58</v>
      </c>
      <c r="D192" t="str">
        <f>VLOOKUP(customs[[#This Row],[Nome]],Tabela1[],1,FALSE)</f>
        <v>AUTOM153.PRW</v>
      </c>
      <c r="E192" t="e">
        <f>VLOOKUP(customs[[#This Row],[Nome]],#REF!,1,FALSE)</f>
        <v>#REF!</v>
      </c>
    </row>
    <row r="193" spans="1:5" x14ac:dyDescent="0.25">
      <c r="A193" t="str">
        <f>UPPER(RIGHT(customs[[#This Row],[Path]],LEN(customs[[#This Row],[Path]])-customs[[#This Row],[LastIndexOf]]))</f>
        <v>AUTOM154.PRW</v>
      </c>
      <c r="B193" t="s">
        <v>20446</v>
      </c>
      <c r="C193">
        <f t="shared" si="2"/>
        <v>62</v>
      </c>
      <c r="D193" t="str">
        <f>VLOOKUP(customs[[#This Row],[Nome]],Tabela1[],1,FALSE)</f>
        <v>AUTOM154.PRW</v>
      </c>
      <c r="E193" t="e">
        <f>VLOOKUP(customs[[#This Row],[Nome]],#REF!,1,FALSE)</f>
        <v>#REF!</v>
      </c>
    </row>
    <row r="194" spans="1:5" x14ac:dyDescent="0.25">
      <c r="A194" t="str">
        <f>UPPER(RIGHT(customs[[#This Row],[Path]],LEN(customs[[#This Row],[Path]])-customs[[#This Row],[LastIndexOf]]))</f>
        <v>AUTOM155.PRW</v>
      </c>
      <c r="B194" t="s">
        <v>20188</v>
      </c>
      <c r="C194">
        <f t="shared" ref="C194:C257" si="3">SEARCH("@",SUBSTITUTE(B194,"\","@",(LEN(B194)-LEN(SUBSTITUTE(B194,"\","")))/LEN("\")))</f>
        <v>61</v>
      </c>
      <c r="D194" t="str">
        <f>VLOOKUP(customs[[#This Row],[Nome]],Tabela1[],1,FALSE)</f>
        <v>AUTOM155.PRW</v>
      </c>
      <c r="E194" t="e">
        <f>VLOOKUP(customs[[#This Row],[Nome]],#REF!,1,FALSE)</f>
        <v>#REF!</v>
      </c>
    </row>
    <row r="195" spans="1:5" x14ac:dyDescent="0.25">
      <c r="A195" t="str">
        <f>UPPER(RIGHT(customs[[#This Row],[Path]],LEN(customs[[#This Row],[Path]])-customs[[#This Row],[LastIndexOf]]))</f>
        <v>AUTOM156.PRW</v>
      </c>
      <c r="B195" t="s">
        <v>20884</v>
      </c>
      <c r="C195">
        <f t="shared" si="3"/>
        <v>54</v>
      </c>
      <c r="D195" t="str">
        <f>VLOOKUP(customs[[#This Row],[Nome]],Tabela1[],1,FALSE)</f>
        <v>AUTOM156.PRW</v>
      </c>
      <c r="E195" t="e">
        <f>VLOOKUP(customs[[#This Row],[Nome]],#REF!,1,FALSE)</f>
        <v>#REF!</v>
      </c>
    </row>
    <row r="196" spans="1:5" x14ac:dyDescent="0.25">
      <c r="A196" t="str">
        <f>UPPER(RIGHT(customs[[#This Row],[Path]],LEN(customs[[#This Row],[Path]])-customs[[#This Row],[LastIndexOf]]))</f>
        <v>AUTOM157.PRW</v>
      </c>
      <c r="B196" t="s">
        <v>20189</v>
      </c>
      <c r="C196">
        <f t="shared" si="3"/>
        <v>61</v>
      </c>
      <c r="D196" t="str">
        <f>VLOOKUP(customs[[#This Row],[Nome]],Tabela1[],1,FALSE)</f>
        <v>AUTOM157.PRW</v>
      </c>
      <c r="E196" t="e">
        <f>VLOOKUP(customs[[#This Row],[Nome]],#REF!,1,FALSE)</f>
        <v>#REF!</v>
      </c>
    </row>
    <row r="197" spans="1:5" x14ac:dyDescent="0.25">
      <c r="A197" t="str">
        <f>UPPER(RIGHT(customs[[#This Row],[Path]],LEN(customs[[#This Row],[Path]])-customs[[#This Row],[LastIndexOf]]))</f>
        <v>AUTOM158.PRW</v>
      </c>
      <c r="B197" t="s">
        <v>20885</v>
      </c>
      <c r="C197">
        <f t="shared" si="3"/>
        <v>54</v>
      </c>
      <c r="D197" t="str">
        <f>VLOOKUP(customs[[#This Row],[Nome]],Tabela1[],1,FALSE)</f>
        <v>AUTOM158.PRW</v>
      </c>
      <c r="E197" t="e">
        <f>VLOOKUP(customs[[#This Row],[Nome]],#REF!,1,FALSE)</f>
        <v>#REF!</v>
      </c>
    </row>
    <row r="198" spans="1:5" x14ac:dyDescent="0.25">
      <c r="A198" t="str">
        <f>UPPER(RIGHT(customs[[#This Row],[Path]],LEN(customs[[#This Row],[Path]])-customs[[#This Row],[LastIndexOf]]))</f>
        <v>AUTOM159.PRW</v>
      </c>
      <c r="B198" t="s">
        <v>20447</v>
      </c>
      <c r="C198">
        <f t="shared" si="3"/>
        <v>62</v>
      </c>
      <c r="D198" t="str">
        <f>VLOOKUP(customs[[#This Row],[Nome]],Tabela1[],1,FALSE)</f>
        <v>AUTOM159.PRW</v>
      </c>
      <c r="E198" t="e">
        <f>VLOOKUP(customs[[#This Row],[Nome]],#REF!,1,FALSE)</f>
        <v>#REF!</v>
      </c>
    </row>
    <row r="199" spans="1:5" x14ac:dyDescent="0.25">
      <c r="A199" t="str">
        <f>UPPER(RIGHT(customs[[#This Row],[Path]],LEN(customs[[#This Row],[Path]])-customs[[#This Row],[LastIndexOf]]))</f>
        <v>AUTOM160.PRW</v>
      </c>
      <c r="B199" t="s">
        <v>20245</v>
      </c>
      <c r="C199">
        <f t="shared" si="3"/>
        <v>58</v>
      </c>
      <c r="D199" t="str">
        <f>VLOOKUP(customs[[#This Row],[Nome]],Tabela1[],1,FALSE)</f>
        <v>AUTOM160.PRW</v>
      </c>
      <c r="E199" t="e">
        <f>VLOOKUP(customs[[#This Row],[Nome]],#REF!,1,FALSE)</f>
        <v>#REF!</v>
      </c>
    </row>
    <row r="200" spans="1:5" x14ac:dyDescent="0.25">
      <c r="A200" t="str">
        <f>UPPER(RIGHT(customs[[#This Row],[Path]],LEN(customs[[#This Row],[Path]])-customs[[#This Row],[LastIndexOf]]))</f>
        <v>AUTOM162.PRW</v>
      </c>
      <c r="B200" t="s">
        <v>20448</v>
      </c>
      <c r="C200">
        <f t="shared" si="3"/>
        <v>62</v>
      </c>
      <c r="D200" t="str">
        <f>VLOOKUP(customs[[#This Row],[Nome]],Tabela1[],1,FALSE)</f>
        <v>AUTOM162.PRW</v>
      </c>
      <c r="E200" t="e">
        <f>VLOOKUP(customs[[#This Row],[Nome]],#REF!,1,FALSE)</f>
        <v>#REF!</v>
      </c>
    </row>
    <row r="201" spans="1:5" x14ac:dyDescent="0.25">
      <c r="A201" t="str">
        <f>UPPER(RIGHT(customs[[#This Row],[Path]],LEN(customs[[#This Row],[Path]])-customs[[#This Row],[LastIndexOf]]))</f>
        <v>AUTOM163.PRW</v>
      </c>
      <c r="B201" t="s">
        <v>20449</v>
      </c>
      <c r="C201">
        <f t="shared" si="3"/>
        <v>62</v>
      </c>
      <c r="D201" t="str">
        <f>VLOOKUP(customs[[#This Row],[Nome]],Tabela1[],1,FALSE)</f>
        <v>AUTOM163.PRW</v>
      </c>
      <c r="E201" t="e">
        <f>VLOOKUP(customs[[#This Row],[Nome]],#REF!,1,FALSE)</f>
        <v>#REF!</v>
      </c>
    </row>
    <row r="202" spans="1:5" x14ac:dyDescent="0.25">
      <c r="A202" t="str">
        <f>UPPER(RIGHT(customs[[#This Row],[Path]],LEN(customs[[#This Row],[Path]])-customs[[#This Row],[LastIndexOf]]))</f>
        <v>AUTOM164.PRW</v>
      </c>
      <c r="B202" t="s">
        <v>20450</v>
      </c>
      <c r="C202">
        <f t="shared" si="3"/>
        <v>62</v>
      </c>
      <c r="D202" t="str">
        <f>VLOOKUP(customs[[#This Row],[Nome]],Tabela1[],1,FALSE)</f>
        <v>AUTOM164.PRW</v>
      </c>
      <c r="E202" t="e">
        <f>VLOOKUP(customs[[#This Row],[Nome]],#REF!,1,FALSE)</f>
        <v>#REF!</v>
      </c>
    </row>
    <row r="203" spans="1:5" x14ac:dyDescent="0.25">
      <c r="A203" t="str">
        <f>UPPER(RIGHT(customs[[#This Row],[Path]],LEN(customs[[#This Row],[Path]])-customs[[#This Row],[LastIndexOf]]))</f>
        <v>AUTOM164_BKP.PRW</v>
      </c>
      <c r="B203" t="s">
        <v>20451</v>
      </c>
      <c r="C203">
        <f t="shared" si="3"/>
        <v>62</v>
      </c>
      <c r="D203" t="e">
        <f>VLOOKUP(customs[[#This Row],[Nome]],Tabela1[],1,FALSE)</f>
        <v>#N/A</v>
      </c>
      <c r="E203" t="e">
        <f>VLOOKUP(customs[[#This Row],[Nome]],#REF!,1,FALSE)</f>
        <v>#REF!</v>
      </c>
    </row>
    <row r="204" spans="1:5" x14ac:dyDescent="0.25">
      <c r="A204" t="str">
        <f>UPPER(RIGHT(customs[[#This Row],[Path]],LEN(customs[[#This Row],[Path]])-customs[[#This Row],[LastIndexOf]]))</f>
        <v>AUTOM165.PRW</v>
      </c>
      <c r="B204" t="s">
        <v>20452</v>
      </c>
      <c r="C204">
        <f t="shared" si="3"/>
        <v>62</v>
      </c>
      <c r="D204" t="str">
        <f>VLOOKUP(customs[[#This Row],[Nome]],Tabela1[],1,FALSE)</f>
        <v>AUTOM165.PRW</v>
      </c>
      <c r="E204" t="e">
        <f>VLOOKUP(customs[[#This Row],[Nome]],#REF!,1,FALSE)</f>
        <v>#REF!</v>
      </c>
    </row>
    <row r="205" spans="1:5" x14ac:dyDescent="0.25">
      <c r="A205" t="str">
        <f>UPPER(RIGHT(customs[[#This Row],[Path]],LEN(customs[[#This Row],[Path]])-customs[[#This Row],[LastIndexOf]]))</f>
        <v>AUTOM165.PRW</v>
      </c>
      <c r="B205" t="s">
        <v>20783</v>
      </c>
      <c r="C205">
        <f t="shared" si="3"/>
        <v>64</v>
      </c>
      <c r="D205" t="str">
        <f>VLOOKUP(customs[[#This Row],[Nome]],Tabela1[],1,FALSE)</f>
        <v>AUTOM165.PRW</v>
      </c>
      <c r="E205" t="e">
        <f>VLOOKUP(customs[[#This Row],[Nome]],#REF!,1,FALSE)</f>
        <v>#REF!</v>
      </c>
    </row>
    <row r="206" spans="1:5" x14ac:dyDescent="0.25">
      <c r="A206" t="str">
        <f>UPPER(RIGHT(customs[[#This Row],[Path]],LEN(customs[[#This Row],[Path]])-customs[[#This Row],[LastIndexOf]]))</f>
        <v>AUTOM166.PRW</v>
      </c>
      <c r="B206" t="s">
        <v>20453</v>
      </c>
      <c r="C206">
        <f t="shared" si="3"/>
        <v>62</v>
      </c>
      <c r="D206" t="str">
        <f>VLOOKUP(customs[[#This Row],[Nome]],Tabela1[],1,FALSE)</f>
        <v>AUTOM166.PRW</v>
      </c>
      <c r="E206" t="e">
        <f>VLOOKUP(customs[[#This Row],[Nome]],#REF!,1,FALSE)</f>
        <v>#REF!</v>
      </c>
    </row>
    <row r="207" spans="1:5" x14ac:dyDescent="0.25">
      <c r="A207" t="str">
        <f>UPPER(RIGHT(customs[[#This Row],[Path]],LEN(customs[[#This Row],[Path]])-customs[[#This Row],[LastIndexOf]]))</f>
        <v>AUTOM167.PRW</v>
      </c>
      <c r="B207" t="s">
        <v>20784</v>
      </c>
      <c r="C207">
        <f t="shared" si="3"/>
        <v>64</v>
      </c>
      <c r="D207" t="str">
        <f>VLOOKUP(customs[[#This Row],[Nome]],Tabela1[],1,FALSE)</f>
        <v>AUTOM167.PRW</v>
      </c>
      <c r="E207" t="e">
        <f>VLOOKUP(customs[[#This Row],[Nome]],#REF!,1,FALSE)</f>
        <v>#REF!</v>
      </c>
    </row>
    <row r="208" spans="1:5" x14ac:dyDescent="0.25">
      <c r="A208" t="str">
        <f>UPPER(RIGHT(customs[[#This Row],[Path]],LEN(customs[[#This Row],[Path]])-customs[[#This Row],[LastIndexOf]]))</f>
        <v>AUTOM169.PRW</v>
      </c>
      <c r="B208" t="s">
        <v>20454</v>
      </c>
      <c r="C208">
        <f t="shared" si="3"/>
        <v>62</v>
      </c>
      <c r="D208" t="str">
        <f>VLOOKUP(customs[[#This Row],[Nome]],Tabela1[],1,FALSE)</f>
        <v>AUTOM169.PRW</v>
      </c>
      <c r="E208" t="e">
        <f>VLOOKUP(customs[[#This Row],[Nome]],#REF!,1,FALSE)</f>
        <v>#REF!</v>
      </c>
    </row>
    <row r="209" spans="1:5" x14ac:dyDescent="0.25">
      <c r="A209" t="str">
        <f>UPPER(RIGHT(customs[[#This Row],[Path]],LEN(customs[[#This Row],[Path]])-customs[[#This Row],[LastIndexOf]]))</f>
        <v>AUTOM170 - C¢PIA.PRW</v>
      </c>
      <c r="B209" t="s">
        <v>20455</v>
      </c>
      <c r="C209">
        <f t="shared" si="3"/>
        <v>62</v>
      </c>
      <c r="D209" t="e">
        <f>VLOOKUP(customs[[#This Row],[Nome]],Tabela1[],1,FALSE)</f>
        <v>#N/A</v>
      </c>
      <c r="E209" t="e">
        <f>VLOOKUP(customs[[#This Row],[Nome]],#REF!,1,FALSE)</f>
        <v>#REF!</v>
      </c>
    </row>
    <row r="210" spans="1:5" x14ac:dyDescent="0.25">
      <c r="A210" t="str">
        <f>UPPER(RIGHT(customs[[#This Row],[Path]],LEN(customs[[#This Row],[Path]])-customs[[#This Row],[LastIndexOf]]))</f>
        <v>AUTOM170.PRW</v>
      </c>
      <c r="B210" t="s">
        <v>20456</v>
      </c>
      <c r="C210">
        <f t="shared" si="3"/>
        <v>62</v>
      </c>
      <c r="D210" t="str">
        <f>VLOOKUP(customs[[#This Row],[Nome]],Tabela1[],1,FALSE)</f>
        <v>AUTOM170.PRW</v>
      </c>
      <c r="E210" t="e">
        <f>VLOOKUP(customs[[#This Row],[Nome]],#REF!,1,FALSE)</f>
        <v>#REF!</v>
      </c>
    </row>
    <row r="211" spans="1:5" x14ac:dyDescent="0.25">
      <c r="A211" t="str">
        <f>UPPER(RIGHT(customs[[#This Row],[Path]],LEN(customs[[#This Row],[Path]])-customs[[#This Row],[LastIndexOf]]))</f>
        <v>AUTOM171.PRW</v>
      </c>
      <c r="B211" t="s">
        <v>20395</v>
      </c>
      <c r="C211">
        <f t="shared" si="3"/>
        <v>66</v>
      </c>
      <c r="D211" t="str">
        <f>VLOOKUP(customs[[#This Row],[Nome]],Tabela1[],1,FALSE)</f>
        <v>AUTOM171.PRW</v>
      </c>
      <c r="E211" t="e">
        <f>VLOOKUP(customs[[#This Row],[Nome]],#REF!,1,FALSE)</f>
        <v>#REF!</v>
      </c>
    </row>
    <row r="212" spans="1:5" x14ac:dyDescent="0.25">
      <c r="A212" t="str">
        <f>UPPER(RIGHT(customs[[#This Row],[Path]],LEN(customs[[#This Row],[Path]])-customs[[#This Row],[LastIndexOf]]))</f>
        <v>AUTOM172.PRW</v>
      </c>
      <c r="B212" t="s">
        <v>20457</v>
      </c>
      <c r="C212">
        <f t="shared" si="3"/>
        <v>62</v>
      </c>
      <c r="D212" t="str">
        <f>VLOOKUP(customs[[#This Row],[Nome]],Tabela1[],1,FALSE)</f>
        <v>AUTOM172.PRW</v>
      </c>
      <c r="E212" t="e">
        <f>VLOOKUP(customs[[#This Row],[Nome]],#REF!,1,FALSE)</f>
        <v>#REF!</v>
      </c>
    </row>
    <row r="213" spans="1:5" x14ac:dyDescent="0.25">
      <c r="A213" t="str">
        <f>UPPER(RIGHT(customs[[#This Row],[Path]],LEN(customs[[#This Row],[Path]])-customs[[#This Row],[LastIndexOf]]))</f>
        <v>AUTOM173.PRW</v>
      </c>
      <c r="B213" t="s">
        <v>20458</v>
      </c>
      <c r="C213">
        <f t="shared" si="3"/>
        <v>62</v>
      </c>
      <c r="D213" t="str">
        <f>VLOOKUP(customs[[#This Row],[Nome]],Tabela1[],1,FALSE)</f>
        <v>AUTOM173.PRW</v>
      </c>
      <c r="E213" t="e">
        <f>VLOOKUP(customs[[#This Row],[Nome]],#REF!,1,FALSE)</f>
        <v>#REF!</v>
      </c>
    </row>
    <row r="214" spans="1:5" x14ac:dyDescent="0.25">
      <c r="A214" t="str">
        <f>UPPER(RIGHT(customs[[#This Row],[Path]],LEN(customs[[#This Row],[Path]])-customs[[#This Row],[LastIndexOf]]))</f>
        <v>AUTOM174.PRW</v>
      </c>
      <c r="B214" t="s">
        <v>20459</v>
      </c>
      <c r="C214">
        <f t="shared" si="3"/>
        <v>62</v>
      </c>
      <c r="D214" t="str">
        <f>VLOOKUP(customs[[#This Row],[Nome]],Tabela1[],1,FALSE)</f>
        <v>AUTOM174.PRW</v>
      </c>
      <c r="E214" t="e">
        <f>VLOOKUP(customs[[#This Row],[Nome]],#REF!,1,FALSE)</f>
        <v>#REF!</v>
      </c>
    </row>
    <row r="215" spans="1:5" x14ac:dyDescent="0.25">
      <c r="A215" t="str">
        <f>UPPER(RIGHT(customs[[#This Row],[Path]],LEN(customs[[#This Row],[Path]])-customs[[#This Row],[LastIndexOf]]))</f>
        <v>AUTOM175.PRW</v>
      </c>
      <c r="B215" t="s">
        <v>20246</v>
      </c>
      <c r="C215">
        <f t="shared" si="3"/>
        <v>58</v>
      </c>
      <c r="D215" t="str">
        <f>VLOOKUP(customs[[#This Row],[Nome]],Tabela1[],1,FALSE)</f>
        <v>AUTOM175.PRW</v>
      </c>
      <c r="E215" t="e">
        <f>VLOOKUP(customs[[#This Row],[Nome]],#REF!,1,FALSE)</f>
        <v>#REF!</v>
      </c>
    </row>
    <row r="216" spans="1:5" x14ac:dyDescent="0.25">
      <c r="A216" t="str">
        <f>UPPER(RIGHT(customs[[#This Row],[Path]],LEN(customs[[#This Row],[Path]])-customs[[#This Row],[LastIndexOf]]))</f>
        <v>AUTOM176.PRW</v>
      </c>
      <c r="B216" t="s">
        <v>20247</v>
      </c>
      <c r="C216">
        <f t="shared" si="3"/>
        <v>58</v>
      </c>
      <c r="D216" t="str">
        <f>VLOOKUP(customs[[#This Row],[Nome]],Tabela1[],1,FALSE)</f>
        <v>AUTOM176.PRW</v>
      </c>
      <c r="E216" t="e">
        <f>VLOOKUP(customs[[#This Row],[Nome]],#REF!,1,FALSE)</f>
        <v>#REF!</v>
      </c>
    </row>
    <row r="217" spans="1:5" x14ac:dyDescent="0.25">
      <c r="A217" t="str">
        <f>UPPER(RIGHT(customs[[#This Row],[Path]],LEN(customs[[#This Row],[Path]])-customs[[#This Row],[LastIndexOf]]))</f>
        <v>AUTOM177.PRW</v>
      </c>
      <c r="B217" t="s">
        <v>20248</v>
      </c>
      <c r="C217">
        <f t="shared" si="3"/>
        <v>58</v>
      </c>
      <c r="D217" t="str">
        <f>VLOOKUP(customs[[#This Row],[Nome]],Tabela1[],1,FALSE)</f>
        <v>AUTOM177.PRW</v>
      </c>
      <c r="E217" t="e">
        <f>VLOOKUP(customs[[#This Row],[Nome]],#REF!,1,FALSE)</f>
        <v>#REF!</v>
      </c>
    </row>
    <row r="218" spans="1:5" x14ac:dyDescent="0.25">
      <c r="A218" t="str">
        <f>UPPER(RIGHT(customs[[#This Row],[Path]],LEN(customs[[#This Row],[Path]])-customs[[#This Row],[LastIndexOf]]))</f>
        <v>AUTOM178.PRW</v>
      </c>
      <c r="B218" t="s">
        <v>20785</v>
      </c>
      <c r="C218">
        <f t="shared" si="3"/>
        <v>64</v>
      </c>
      <c r="D218" t="str">
        <f>VLOOKUP(customs[[#This Row],[Nome]],Tabela1[],1,FALSE)</f>
        <v>AUTOM178.PRW</v>
      </c>
      <c r="E218" t="e">
        <f>VLOOKUP(customs[[#This Row],[Nome]],#REF!,1,FALSE)</f>
        <v>#REF!</v>
      </c>
    </row>
    <row r="219" spans="1:5" x14ac:dyDescent="0.25">
      <c r="A219" t="str">
        <f>UPPER(RIGHT(customs[[#This Row],[Path]],LEN(customs[[#This Row],[Path]])-customs[[#This Row],[LastIndexOf]]))</f>
        <v>AUTOM179.PRW</v>
      </c>
      <c r="B219" t="s">
        <v>20460</v>
      </c>
      <c r="C219">
        <f t="shared" si="3"/>
        <v>62</v>
      </c>
      <c r="D219" t="str">
        <f>VLOOKUP(customs[[#This Row],[Nome]],Tabela1[],1,FALSE)</f>
        <v>AUTOM179.PRW</v>
      </c>
      <c r="E219" t="e">
        <f>VLOOKUP(customs[[#This Row],[Nome]],#REF!,1,FALSE)</f>
        <v>#REF!</v>
      </c>
    </row>
    <row r="220" spans="1:5" x14ac:dyDescent="0.25">
      <c r="A220" t="str">
        <f>UPPER(RIGHT(customs[[#This Row],[Path]],LEN(customs[[#This Row],[Path]])-customs[[#This Row],[LastIndexOf]]))</f>
        <v>AUTOM180.PRW</v>
      </c>
      <c r="B220" t="s">
        <v>20461</v>
      </c>
      <c r="C220">
        <f t="shared" si="3"/>
        <v>62</v>
      </c>
      <c r="D220" t="str">
        <f>VLOOKUP(customs[[#This Row],[Nome]],Tabela1[],1,FALSE)</f>
        <v>AUTOM180.PRW</v>
      </c>
      <c r="E220" t="e">
        <f>VLOOKUP(customs[[#This Row],[Nome]],#REF!,1,FALSE)</f>
        <v>#REF!</v>
      </c>
    </row>
    <row r="221" spans="1:5" x14ac:dyDescent="0.25">
      <c r="A221" t="str">
        <f>UPPER(RIGHT(customs[[#This Row],[Path]],LEN(customs[[#This Row],[Path]])-customs[[#This Row],[LastIndexOf]]))</f>
        <v>AUTOM181.PRW</v>
      </c>
      <c r="B221" t="s">
        <v>20249</v>
      </c>
      <c r="C221">
        <f t="shared" si="3"/>
        <v>58</v>
      </c>
      <c r="D221" t="str">
        <f>VLOOKUP(customs[[#This Row],[Nome]],Tabela1[],1,FALSE)</f>
        <v>AUTOM181.PRW</v>
      </c>
      <c r="E221" t="e">
        <f>VLOOKUP(customs[[#This Row],[Nome]],#REF!,1,FALSE)</f>
        <v>#REF!</v>
      </c>
    </row>
    <row r="222" spans="1:5" x14ac:dyDescent="0.25">
      <c r="A222" t="str">
        <f>UPPER(RIGHT(customs[[#This Row],[Path]],LEN(customs[[#This Row],[Path]])-customs[[#This Row],[LastIndexOf]]))</f>
        <v>AUTOM184.PRW</v>
      </c>
      <c r="B222" t="s">
        <v>20462</v>
      </c>
      <c r="C222">
        <f t="shared" si="3"/>
        <v>62</v>
      </c>
      <c r="D222" t="str">
        <f>VLOOKUP(customs[[#This Row],[Nome]],Tabela1[],1,FALSE)</f>
        <v>AUTOM184.PRW</v>
      </c>
      <c r="E222" t="e">
        <f>VLOOKUP(customs[[#This Row],[Nome]],#REF!,1,FALSE)</f>
        <v>#REF!</v>
      </c>
    </row>
    <row r="223" spans="1:5" x14ac:dyDescent="0.25">
      <c r="A223" t="str">
        <f>UPPER(RIGHT(customs[[#This Row],[Path]],LEN(customs[[#This Row],[Path]])-customs[[#This Row],[LastIndexOf]]))</f>
        <v>AUTOM185.PRW</v>
      </c>
      <c r="B223" t="s">
        <v>20250</v>
      </c>
      <c r="C223">
        <f t="shared" si="3"/>
        <v>58</v>
      </c>
      <c r="D223" t="str">
        <f>VLOOKUP(customs[[#This Row],[Nome]],Tabela1[],1,FALSE)</f>
        <v>AUTOM185.PRW</v>
      </c>
      <c r="E223" t="e">
        <f>VLOOKUP(customs[[#This Row],[Nome]],#REF!,1,FALSE)</f>
        <v>#REF!</v>
      </c>
    </row>
    <row r="224" spans="1:5" x14ac:dyDescent="0.25">
      <c r="A224" t="str">
        <f>UPPER(RIGHT(customs[[#This Row],[Path]],LEN(customs[[#This Row],[Path]])-customs[[#This Row],[LastIndexOf]]))</f>
        <v>AUTOM186.PRW</v>
      </c>
      <c r="B224" t="s">
        <v>20463</v>
      </c>
      <c r="C224">
        <f t="shared" si="3"/>
        <v>62</v>
      </c>
      <c r="D224" t="str">
        <f>VLOOKUP(customs[[#This Row],[Nome]],Tabela1[],1,FALSE)</f>
        <v>AUTOM186.PRW</v>
      </c>
      <c r="E224" t="e">
        <f>VLOOKUP(customs[[#This Row],[Nome]],#REF!,1,FALSE)</f>
        <v>#REF!</v>
      </c>
    </row>
    <row r="225" spans="1:5" x14ac:dyDescent="0.25">
      <c r="A225" t="str">
        <f>UPPER(RIGHT(customs[[#This Row],[Path]],LEN(customs[[#This Row],[Path]])-customs[[#This Row],[LastIndexOf]]))</f>
        <v>AUTOM187.PRW</v>
      </c>
      <c r="B225" t="s">
        <v>20464</v>
      </c>
      <c r="C225">
        <f t="shared" si="3"/>
        <v>62</v>
      </c>
      <c r="D225" t="str">
        <f>VLOOKUP(customs[[#This Row],[Nome]],Tabela1[],1,FALSE)</f>
        <v>AUTOM187.PRW</v>
      </c>
      <c r="E225" t="e">
        <f>VLOOKUP(customs[[#This Row],[Nome]],#REF!,1,FALSE)</f>
        <v>#REF!</v>
      </c>
    </row>
    <row r="226" spans="1:5" x14ac:dyDescent="0.25">
      <c r="A226" t="str">
        <f>UPPER(RIGHT(customs[[#This Row],[Path]],LEN(customs[[#This Row],[Path]])-customs[[#This Row],[LastIndexOf]]))</f>
        <v>AUTOM188.PRW</v>
      </c>
      <c r="B226" t="s">
        <v>20786</v>
      </c>
      <c r="C226">
        <f t="shared" si="3"/>
        <v>64</v>
      </c>
      <c r="D226" t="str">
        <f>VLOOKUP(customs[[#This Row],[Nome]],Tabela1[],1,FALSE)</f>
        <v>AUTOM188.PRW</v>
      </c>
      <c r="E226" t="e">
        <f>VLOOKUP(customs[[#This Row],[Nome]],#REF!,1,FALSE)</f>
        <v>#REF!</v>
      </c>
    </row>
    <row r="227" spans="1:5" x14ac:dyDescent="0.25">
      <c r="A227" t="str">
        <f>UPPER(RIGHT(customs[[#This Row],[Path]],LEN(customs[[#This Row],[Path]])-customs[[#This Row],[LastIndexOf]]))</f>
        <v>AUTOM189.PRW</v>
      </c>
      <c r="B227" t="s">
        <v>20787</v>
      </c>
      <c r="C227">
        <f t="shared" si="3"/>
        <v>64</v>
      </c>
      <c r="D227" t="str">
        <f>VLOOKUP(customs[[#This Row],[Nome]],Tabela1[],1,FALSE)</f>
        <v>AUTOM189.PRW</v>
      </c>
      <c r="E227" t="e">
        <f>VLOOKUP(customs[[#This Row],[Nome]],#REF!,1,FALSE)</f>
        <v>#REF!</v>
      </c>
    </row>
    <row r="228" spans="1:5" x14ac:dyDescent="0.25">
      <c r="A228" t="str">
        <f>UPPER(RIGHT(customs[[#This Row],[Path]],LEN(customs[[#This Row],[Path]])-customs[[#This Row],[LastIndexOf]]))</f>
        <v>AUTOM190.PRW</v>
      </c>
      <c r="B228" t="s">
        <v>20396</v>
      </c>
      <c r="C228">
        <f t="shared" si="3"/>
        <v>66</v>
      </c>
      <c r="D228" t="str">
        <f>VLOOKUP(customs[[#This Row],[Nome]],Tabela1[],1,FALSE)</f>
        <v>AUTOM190.PRW</v>
      </c>
      <c r="E228" t="e">
        <f>VLOOKUP(customs[[#This Row],[Nome]],#REF!,1,FALSE)</f>
        <v>#REF!</v>
      </c>
    </row>
    <row r="229" spans="1:5" x14ac:dyDescent="0.25">
      <c r="A229" t="str">
        <f>UPPER(RIGHT(customs[[#This Row],[Path]],LEN(customs[[#This Row],[Path]])-customs[[#This Row],[LastIndexOf]]))</f>
        <v>AUTOM191.PRW</v>
      </c>
      <c r="B229" t="s">
        <v>20465</v>
      </c>
      <c r="C229">
        <f t="shared" si="3"/>
        <v>62</v>
      </c>
      <c r="D229" t="str">
        <f>VLOOKUP(customs[[#This Row],[Nome]],Tabela1[],1,FALSE)</f>
        <v>AUTOM191.PRW</v>
      </c>
      <c r="E229" t="e">
        <f>VLOOKUP(customs[[#This Row],[Nome]],#REF!,1,FALSE)</f>
        <v>#REF!</v>
      </c>
    </row>
    <row r="230" spans="1:5" x14ac:dyDescent="0.25">
      <c r="A230" t="str">
        <f>UPPER(RIGHT(customs[[#This Row],[Path]],LEN(customs[[#This Row],[Path]])-customs[[#This Row],[LastIndexOf]]))</f>
        <v>AUTOM192.PRW</v>
      </c>
      <c r="B230" t="s">
        <v>20466</v>
      </c>
      <c r="C230">
        <f t="shared" si="3"/>
        <v>62</v>
      </c>
      <c r="D230" t="str">
        <f>VLOOKUP(customs[[#This Row],[Nome]],Tabela1[],1,FALSE)</f>
        <v>AUTOM192.PRW</v>
      </c>
      <c r="E230" t="e">
        <f>VLOOKUP(customs[[#This Row],[Nome]],#REF!,1,FALSE)</f>
        <v>#REF!</v>
      </c>
    </row>
    <row r="231" spans="1:5" x14ac:dyDescent="0.25">
      <c r="A231" t="str">
        <f>UPPER(RIGHT(customs[[#This Row],[Path]],LEN(customs[[#This Row],[Path]])-customs[[#This Row],[LastIndexOf]]))</f>
        <v>AUTOM193.PRW</v>
      </c>
      <c r="B231" t="s">
        <v>20467</v>
      </c>
      <c r="C231">
        <f t="shared" si="3"/>
        <v>62</v>
      </c>
      <c r="D231" t="str">
        <f>VLOOKUP(customs[[#This Row],[Nome]],Tabela1[],1,FALSE)</f>
        <v>AUTOM193.PRW</v>
      </c>
      <c r="E231" t="e">
        <f>VLOOKUP(customs[[#This Row],[Nome]],#REF!,1,FALSE)</f>
        <v>#REF!</v>
      </c>
    </row>
    <row r="232" spans="1:5" x14ac:dyDescent="0.25">
      <c r="A232" t="str">
        <f>UPPER(RIGHT(customs[[#This Row],[Path]],LEN(customs[[#This Row],[Path]])-customs[[#This Row],[LastIndexOf]]))</f>
        <v>AUTOM195.PRW</v>
      </c>
      <c r="B232" t="s">
        <v>20468</v>
      </c>
      <c r="C232">
        <f t="shared" si="3"/>
        <v>62</v>
      </c>
      <c r="D232" t="str">
        <f>VLOOKUP(customs[[#This Row],[Nome]],Tabela1[],1,FALSE)</f>
        <v>AUTOM195.PRW</v>
      </c>
      <c r="E232" t="e">
        <f>VLOOKUP(customs[[#This Row],[Nome]],#REF!,1,FALSE)</f>
        <v>#REF!</v>
      </c>
    </row>
    <row r="233" spans="1:5" x14ac:dyDescent="0.25">
      <c r="A233" t="str">
        <f>UPPER(RIGHT(customs[[#This Row],[Path]],LEN(customs[[#This Row],[Path]])-customs[[#This Row],[LastIndexOf]]))</f>
        <v>AUTOM196.PRW</v>
      </c>
      <c r="B233" t="s">
        <v>20469</v>
      </c>
      <c r="C233">
        <f t="shared" si="3"/>
        <v>62</v>
      </c>
      <c r="D233" t="str">
        <f>VLOOKUP(customs[[#This Row],[Nome]],Tabela1[],1,FALSE)</f>
        <v>AUTOM196.PRW</v>
      </c>
      <c r="E233" t="e">
        <f>VLOOKUP(customs[[#This Row],[Nome]],#REF!,1,FALSE)</f>
        <v>#REF!</v>
      </c>
    </row>
    <row r="234" spans="1:5" x14ac:dyDescent="0.25">
      <c r="A234" t="str">
        <f>UPPER(RIGHT(customs[[#This Row],[Path]],LEN(customs[[#This Row],[Path]])-customs[[#This Row],[LastIndexOf]]))</f>
        <v>AUTOM197.PRW</v>
      </c>
      <c r="B234" t="s">
        <v>20251</v>
      </c>
      <c r="C234">
        <f t="shared" si="3"/>
        <v>58</v>
      </c>
      <c r="D234" t="str">
        <f>VLOOKUP(customs[[#This Row],[Nome]],Tabela1[],1,FALSE)</f>
        <v>AUTOM197.PRW</v>
      </c>
      <c r="E234" t="e">
        <f>VLOOKUP(customs[[#This Row],[Nome]],#REF!,1,FALSE)</f>
        <v>#REF!</v>
      </c>
    </row>
    <row r="235" spans="1:5" x14ac:dyDescent="0.25">
      <c r="A235" t="str">
        <f>UPPER(RIGHT(customs[[#This Row],[Path]],LEN(customs[[#This Row],[Path]])-customs[[#This Row],[LastIndexOf]]))</f>
        <v>AUTOM198.PRW</v>
      </c>
      <c r="B235" t="s">
        <v>21009</v>
      </c>
      <c r="C235">
        <f t="shared" si="3"/>
        <v>54</v>
      </c>
      <c r="D235" t="str">
        <f>VLOOKUP(customs[[#This Row],[Nome]],Tabela1[],1,FALSE)</f>
        <v>AUTOM198.PRW</v>
      </c>
      <c r="E235" t="e">
        <f>VLOOKUP(customs[[#This Row],[Nome]],#REF!,1,FALSE)</f>
        <v>#REF!</v>
      </c>
    </row>
    <row r="236" spans="1:5" x14ac:dyDescent="0.25">
      <c r="A236" t="str">
        <f>UPPER(RIGHT(customs[[#This Row],[Path]],LEN(customs[[#This Row],[Path]])-customs[[#This Row],[LastIndexOf]]))</f>
        <v>AUTOM200.PRW</v>
      </c>
      <c r="B236" t="s">
        <v>20252</v>
      </c>
      <c r="C236">
        <f t="shared" si="3"/>
        <v>58</v>
      </c>
      <c r="D236" t="str">
        <f>VLOOKUP(customs[[#This Row],[Nome]],Tabela1[],1,FALSE)</f>
        <v>AUTOM200.PRW</v>
      </c>
      <c r="E236" t="e">
        <f>VLOOKUP(customs[[#This Row],[Nome]],#REF!,1,FALSE)</f>
        <v>#REF!</v>
      </c>
    </row>
    <row r="237" spans="1:5" x14ac:dyDescent="0.25">
      <c r="A237" t="str">
        <f>UPPER(RIGHT(customs[[#This Row],[Path]],LEN(customs[[#This Row],[Path]])-customs[[#This Row],[LastIndexOf]]))</f>
        <v>AUTOM201.PRW</v>
      </c>
      <c r="B237" t="s">
        <v>21010</v>
      </c>
      <c r="C237">
        <f t="shared" si="3"/>
        <v>54</v>
      </c>
      <c r="D237" t="str">
        <f>VLOOKUP(customs[[#This Row],[Nome]],Tabela1[],1,FALSE)</f>
        <v>AUTOM201.PRW</v>
      </c>
      <c r="E237" t="e">
        <f>VLOOKUP(customs[[#This Row],[Nome]],#REF!,1,FALSE)</f>
        <v>#REF!</v>
      </c>
    </row>
    <row r="238" spans="1:5" x14ac:dyDescent="0.25">
      <c r="A238" t="str">
        <f>UPPER(RIGHT(customs[[#This Row],[Path]],LEN(customs[[#This Row],[Path]])-customs[[#This Row],[LastIndexOf]]))</f>
        <v>AUTOM203.PRW</v>
      </c>
      <c r="B238" t="s">
        <v>20206</v>
      </c>
      <c r="C238">
        <f t="shared" si="3"/>
        <v>58</v>
      </c>
      <c r="D238" t="str">
        <f>VLOOKUP(customs[[#This Row],[Nome]],Tabela1[],1,FALSE)</f>
        <v>AUTOM203.PRW</v>
      </c>
      <c r="E238" t="e">
        <f>VLOOKUP(customs[[#This Row],[Nome]],#REF!,1,FALSE)</f>
        <v>#REF!</v>
      </c>
    </row>
    <row r="239" spans="1:5" x14ac:dyDescent="0.25">
      <c r="A239" t="str">
        <f>UPPER(RIGHT(customs[[#This Row],[Path]],LEN(customs[[#This Row],[Path]])-customs[[#This Row],[LastIndexOf]]))</f>
        <v>AUTOM204.PRW</v>
      </c>
      <c r="B239" t="s">
        <v>21011</v>
      </c>
      <c r="C239">
        <f t="shared" si="3"/>
        <v>54</v>
      </c>
      <c r="D239" t="str">
        <f>VLOOKUP(customs[[#This Row],[Nome]],Tabela1[],1,FALSE)</f>
        <v>AUTOM204.PRW</v>
      </c>
      <c r="E239" t="e">
        <f>VLOOKUP(customs[[#This Row],[Nome]],#REF!,1,FALSE)</f>
        <v>#REF!</v>
      </c>
    </row>
    <row r="240" spans="1:5" x14ac:dyDescent="0.25">
      <c r="A240" t="str">
        <f>UPPER(RIGHT(customs[[#This Row],[Path]],LEN(customs[[#This Row],[Path]])-customs[[#This Row],[LastIndexOf]]))</f>
        <v>AUTOM206.PRW</v>
      </c>
      <c r="B240" t="s">
        <v>20470</v>
      </c>
      <c r="C240">
        <f t="shared" si="3"/>
        <v>62</v>
      </c>
      <c r="D240" t="str">
        <f>VLOOKUP(customs[[#This Row],[Nome]],Tabela1[],1,FALSE)</f>
        <v>AUTOM206.PRW</v>
      </c>
      <c r="E240" t="e">
        <f>VLOOKUP(customs[[#This Row],[Nome]],#REF!,1,FALSE)</f>
        <v>#REF!</v>
      </c>
    </row>
    <row r="241" spans="1:5" x14ac:dyDescent="0.25">
      <c r="A241" t="str">
        <f>UPPER(RIGHT(customs[[#This Row],[Path]],LEN(customs[[#This Row],[Path]])-customs[[#This Row],[LastIndexOf]]))</f>
        <v>AUTOM207.PRW</v>
      </c>
      <c r="B241" t="s">
        <v>20886</v>
      </c>
      <c r="C241">
        <f t="shared" si="3"/>
        <v>54</v>
      </c>
      <c r="D241" t="str">
        <f>VLOOKUP(customs[[#This Row],[Nome]],Tabela1[],1,FALSE)</f>
        <v>AUTOM207.PRW</v>
      </c>
      <c r="E241" t="e">
        <f>VLOOKUP(customs[[#This Row],[Nome]],#REF!,1,FALSE)</f>
        <v>#REF!</v>
      </c>
    </row>
    <row r="242" spans="1:5" x14ac:dyDescent="0.25">
      <c r="A242" t="str">
        <f>UPPER(RIGHT(customs[[#This Row],[Path]],LEN(customs[[#This Row],[Path]])-customs[[#This Row],[LastIndexOf]]))</f>
        <v>AUTOM208.PRW</v>
      </c>
      <c r="B242" t="s">
        <v>20689</v>
      </c>
      <c r="C242">
        <f t="shared" si="3"/>
        <v>73</v>
      </c>
      <c r="D242" t="e">
        <f>VLOOKUP(customs[[#This Row],[Nome]],Tabela1[],1,FALSE)</f>
        <v>#N/A</v>
      </c>
      <c r="E242" t="e">
        <f>VLOOKUP(customs[[#This Row],[Nome]],#REF!,1,FALSE)</f>
        <v>#REF!</v>
      </c>
    </row>
    <row r="243" spans="1:5" x14ac:dyDescent="0.25">
      <c r="A243" t="str">
        <f>UPPER(RIGHT(customs[[#This Row],[Path]],LEN(customs[[#This Row],[Path]])-customs[[#This Row],[LastIndexOf]]))</f>
        <v>AUTOM209.PRW</v>
      </c>
      <c r="B243" t="s">
        <v>21012</v>
      </c>
      <c r="C243">
        <f t="shared" si="3"/>
        <v>54</v>
      </c>
      <c r="D243" t="str">
        <f>VLOOKUP(customs[[#This Row],[Nome]],Tabela1[],1,FALSE)</f>
        <v>AUTOM209.PRW</v>
      </c>
      <c r="E243" t="e">
        <f>VLOOKUP(customs[[#This Row],[Nome]],#REF!,1,FALSE)</f>
        <v>#REF!</v>
      </c>
    </row>
    <row r="244" spans="1:5" x14ac:dyDescent="0.25">
      <c r="A244" t="str">
        <f>UPPER(RIGHT(customs[[#This Row],[Path]],LEN(customs[[#This Row],[Path]])-customs[[#This Row],[LastIndexOf]]))</f>
        <v>AUTOM210.PRW</v>
      </c>
      <c r="B244" t="s">
        <v>20397</v>
      </c>
      <c r="C244">
        <f t="shared" si="3"/>
        <v>66</v>
      </c>
      <c r="D244" t="str">
        <f>VLOOKUP(customs[[#This Row],[Nome]],Tabela1[],1,FALSE)</f>
        <v>AUTOM210.PRW</v>
      </c>
      <c r="E244" t="e">
        <f>VLOOKUP(customs[[#This Row],[Nome]],#REF!,1,FALSE)</f>
        <v>#REF!</v>
      </c>
    </row>
    <row r="245" spans="1:5" x14ac:dyDescent="0.25">
      <c r="A245" t="str">
        <f>UPPER(RIGHT(customs[[#This Row],[Path]],LEN(customs[[#This Row],[Path]])-customs[[#This Row],[LastIndexOf]]))</f>
        <v>AUTOM210.PRW</v>
      </c>
      <c r="B245" t="s">
        <v>20690</v>
      </c>
      <c r="C245">
        <f t="shared" si="3"/>
        <v>73</v>
      </c>
      <c r="D245" t="str">
        <f>VLOOKUP(customs[[#This Row],[Nome]],Tabela1[],1,FALSE)</f>
        <v>AUTOM210.PRW</v>
      </c>
      <c r="E245" t="e">
        <f>VLOOKUP(customs[[#This Row],[Nome]],#REF!,1,FALSE)</f>
        <v>#REF!</v>
      </c>
    </row>
    <row r="246" spans="1:5" x14ac:dyDescent="0.25">
      <c r="A246" t="str">
        <f>UPPER(RIGHT(customs[[#This Row],[Path]],LEN(customs[[#This Row],[Path]])-customs[[#This Row],[LastIndexOf]]))</f>
        <v>AUTOM211.PRW</v>
      </c>
      <c r="B246" t="s">
        <v>20253</v>
      </c>
      <c r="C246">
        <f t="shared" si="3"/>
        <v>58</v>
      </c>
      <c r="D246" t="str">
        <f>VLOOKUP(customs[[#This Row],[Nome]],Tabela1[],1,FALSE)</f>
        <v>AUTOM211.PRW</v>
      </c>
      <c r="E246" t="e">
        <f>VLOOKUP(customs[[#This Row],[Nome]],#REF!,1,FALSE)</f>
        <v>#REF!</v>
      </c>
    </row>
    <row r="247" spans="1:5" x14ac:dyDescent="0.25">
      <c r="A247" t="str">
        <f>UPPER(RIGHT(customs[[#This Row],[Path]],LEN(customs[[#This Row],[Path]])-customs[[#This Row],[LastIndexOf]]))</f>
        <v>AUTOM213.PRW</v>
      </c>
      <c r="B247" t="s">
        <v>20847</v>
      </c>
      <c r="C247">
        <f t="shared" si="3"/>
        <v>66</v>
      </c>
      <c r="D247" t="str">
        <f>VLOOKUP(customs[[#This Row],[Nome]],Tabela1[],1,FALSE)</f>
        <v>AUTOM213.PRW</v>
      </c>
      <c r="E247" t="e">
        <f>VLOOKUP(customs[[#This Row],[Nome]],#REF!,1,FALSE)</f>
        <v>#REF!</v>
      </c>
    </row>
    <row r="248" spans="1:5" x14ac:dyDescent="0.25">
      <c r="A248" t="str">
        <f>UPPER(RIGHT(customs[[#This Row],[Path]],LEN(customs[[#This Row],[Path]])-customs[[#This Row],[LastIndexOf]]))</f>
        <v>AUTOM214.PRW</v>
      </c>
      <c r="B248" t="s">
        <v>20471</v>
      </c>
      <c r="C248">
        <f t="shared" si="3"/>
        <v>62</v>
      </c>
      <c r="D248" t="str">
        <f>VLOOKUP(customs[[#This Row],[Nome]],Tabela1[],1,FALSE)</f>
        <v>AUTOM214.PRW</v>
      </c>
      <c r="E248" t="e">
        <f>VLOOKUP(customs[[#This Row],[Nome]],#REF!,1,FALSE)</f>
        <v>#REF!</v>
      </c>
    </row>
    <row r="249" spans="1:5" x14ac:dyDescent="0.25">
      <c r="A249" t="str">
        <f>UPPER(RIGHT(customs[[#This Row],[Path]],LEN(customs[[#This Row],[Path]])-customs[[#This Row],[LastIndexOf]]))</f>
        <v>AUTOM215.PRW</v>
      </c>
      <c r="B249" t="s">
        <v>20254</v>
      </c>
      <c r="C249">
        <f t="shared" si="3"/>
        <v>58</v>
      </c>
      <c r="D249" t="str">
        <f>VLOOKUP(customs[[#This Row],[Nome]],Tabela1[],1,FALSE)</f>
        <v>AUTOM215.PRW</v>
      </c>
      <c r="E249" t="e">
        <f>VLOOKUP(customs[[#This Row],[Nome]],#REF!,1,FALSE)</f>
        <v>#REF!</v>
      </c>
    </row>
    <row r="250" spans="1:5" x14ac:dyDescent="0.25">
      <c r="A250" t="str">
        <f>UPPER(RIGHT(customs[[#This Row],[Path]],LEN(customs[[#This Row],[Path]])-customs[[#This Row],[LastIndexOf]]))</f>
        <v>AUTOM216.PRW</v>
      </c>
      <c r="B250" t="s">
        <v>20472</v>
      </c>
      <c r="C250">
        <f t="shared" si="3"/>
        <v>62</v>
      </c>
      <c r="D250" t="str">
        <f>VLOOKUP(customs[[#This Row],[Nome]],Tabela1[],1,FALSE)</f>
        <v>AUTOM216.PRW</v>
      </c>
      <c r="E250" t="e">
        <f>VLOOKUP(customs[[#This Row],[Nome]],#REF!,1,FALSE)</f>
        <v>#REF!</v>
      </c>
    </row>
    <row r="251" spans="1:5" x14ac:dyDescent="0.25">
      <c r="A251" t="str">
        <f>UPPER(RIGHT(customs[[#This Row],[Path]],LEN(customs[[#This Row],[Path]])-customs[[#This Row],[LastIndexOf]]))</f>
        <v>AUTOM217.PRW</v>
      </c>
      <c r="B251" t="s">
        <v>21013</v>
      </c>
      <c r="C251">
        <f t="shared" si="3"/>
        <v>54</v>
      </c>
      <c r="D251" t="str">
        <f>VLOOKUP(customs[[#This Row],[Nome]],Tabela1[],1,FALSE)</f>
        <v>AUTOM217.PRW</v>
      </c>
      <c r="E251" t="e">
        <f>VLOOKUP(customs[[#This Row],[Nome]],#REF!,1,FALSE)</f>
        <v>#REF!</v>
      </c>
    </row>
    <row r="252" spans="1:5" x14ac:dyDescent="0.25">
      <c r="A252" t="str">
        <f>UPPER(RIGHT(customs[[#This Row],[Path]],LEN(customs[[#This Row],[Path]])-customs[[#This Row],[LastIndexOf]]))</f>
        <v>AUTOM218.PRW</v>
      </c>
      <c r="B252" t="s">
        <v>21014</v>
      </c>
      <c r="C252">
        <f t="shared" si="3"/>
        <v>54</v>
      </c>
      <c r="D252" t="str">
        <f>VLOOKUP(customs[[#This Row],[Nome]],Tabela1[],1,FALSE)</f>
        <v>AUTOM218.PRW</v>
      </c>
      <c r="E252" t="e">
        <f>VLOOKUP(customs[[#This Row],[Nome]],#REF!,1,FALSE)</f>
        <v>#REF!</v>
      </c>
    </row>
    <row r="253" spans="1:5" x14ac:dyDescent="0.25">
      <c r="A253" t="str">
        <f>UPPER(RIGHT(customs[[#This Row],[Path]],LEN(customs[[#This Row],[Path]])-customs[[#This Row],[LastIndexOf]]))</f>
        <v>AUTOM219.PRW</v>
      </c>
      <c r="B253" t="s">
        <v>21015</v>
      </c>
      <c r="C253">
        <f t="shared" si="3"/>
        <v>54</v>
      </c>
      <c r="D253" t="str">
        <f>VLOOKUP(customs[[#This Row],[Nome]],Tabela1[],1,FALSE)</f>
        <v>AUTOM219.PRW</v>
      </c>
      <c r="E253" t="e">
        <f>VLOOKUP(customs[[#This Row],[Nome]],#REF!,1,FALSE)</f>
        <v>#REF!</v>
      </c>
    </row>
    <row r="254" spans="1:5" x14ac:dyDescent="0.25">
      <c r="A254" t="str">
        <f>UPPER(RIGHT(customs[[#This Row],[Path]],LEN(customs[[#This Row],[Path]])-customs[[#This Row],[LastIndexOf]]))</f>
        <v>AUTOM220.PRW</v>
      </c>
      <c r="B254" t="s">
        <v>21016</v>
      </c>
      <c r="C254">
        <f t="shared" si="3"/>
        <v>54</v>
      </c>
      <c r="D254" t="str">
        <f>VLOOKUP(customs[[#This Row],[Nome]],Tabela1[],1,FALSE)</f>
        <v>AUTOM220.PRW</v>
      </c>
      <c r="E254" t="e">
        <f>VLOOKUP(customs[[#This Row],[Nome]],#REF!,1,FALSE)</f>
        <v>#REF!</v>
      </c>
    </row>
    <row r="255" spans="1:5" x14ac:dyDescent="0.25">
      <c r="A255" t="str">
        <f>UPPER(RIGHT(customs[[#This Row],[Path]],LEN(customs[[#This Row],[Path]])-customs[[#This Row],[LastIndexOf]]))</f>
        <v>AUTOM221.PRW</v>
      </c>
      <c r="B255" t="s">
        <v>21017</v>
      </c>
      <c r="C255">
        <f t="shared" si="3"/>
        <v>54</v>
      </c>
      <c r="D255" t="str">
        <f>VLOOKUP(customs[[#This Row],[Nome]],Tabela1[],1,FALSE)</f>
        <v>AUTOM221.PRW</v>
      </c>
      <c r="E255" t="e">
        <f>VLOOKUP(customs[[#This Row],[Nome]],#REF!,1,FALSE)</f>
        <v>#REF!</v>
      </c>
    </row>
    <row r="256" spans="1:5" x14ac:dyDescent="0.25">
      <c r="A256" t="str">
        <f>UPPER(RIGHT(customs[[#This Row],[Path]],LEN(customs[[#This Row],[Path]])-customs[[#This Row],[LastIndexOf]]))</f>
        <v>AUTOM222.PRW</v>
      </c>
      <c r="B256" t="s">
        <v>21018</v>
      </c>
      <c r="C256">
        <f t="shared" si="3"/>
        <v>54</v>
      </c>
      <c r="D256" t="str">
        <f>VLOOKUP(customs[[#This Row],[Nome]],Tabela1[],1,FALSE)</f>
        <v>AUTOM222.PRW</v>
      </c>
      <c r="E256" t="e">
        <f>VLOOKUP(customs[[#This Row],[Nome]],#REF!,1,FALSE)</f>
        <v>#REF!</v>
      </c>
    </row>
    <row r="257" spans="1:5" x14ac:dyDescent="0.25">
      <c r="A257" t="str">
        <f>UPPER(RIGHT(customs[[#This Row],[Path]],LEN(customs[[#This Row],[Path]])-customs[[#This Row],[LastIndexOf]]))</f>
        <v>AUTOM224.PRW</v>
      </c>
      <c r="B257" t="s">
        <v>20887</v>
      </c>
      <c r="C257">
        <f t="shared" si="3"/>
        <v>54</v>
      </c>
      <c r="D257" t="str">
        <f>VLOOKUP(customs[[#This Row],[Nome]],Tabela1[],1,FALSE)</f>
        <v>AUTOM224.PRW</v>
      </c>
      <c r="E257" t="e">
        <f>VLOOKUP(customs[[#This Row],[Nome]],#REF!,1,FALSE)</f>
        <v>#REF!</v>
      </c>
    </row>
    <row r="258" spans="1:5" x14ac:dyDescent="0.25">
      <c r="A258" t="str">
        <f>UPPER(RIGHT(customs[[#This Row],[Path]],LEN(customs[[#This Row],[Path]])-customs[[#This Row],[LastIndexOf]]))</f>
        <v>AUTOM225.PRW</v>
      </c>
      <c r="B258" t="s">
        <v>21019</v>
      </c>
      <c r="C258">
        <f t="shared" ref="C258:C321" si="4">SEARCH("@",SUBSTITUTE(B258,"\","@",(LEN(B258)-LEN(SUBSTITUTE(B258,"\","")))/LEN("\")))</f>
        <v>54</v>
      </c>
      <c r="D258" t="str">
        <f>VLOOKUP(customs[[#This Row],[Nome]],Tabela1[],1,FALSE)</f>
        <v>AUTOM225.PRW</v>
      </c>
      <c r="E258" t="e">
        <f>VLOOKUP(customs[[#This Row],[Nome]],#REF!,1,FALSE)</f>
        <v>#REF!</v>
      </c>
    </row>
    <row r="259" spans="1:5" x14ac:dyDescent="0.25">
      <c r="A259" t="str">
        <f>UPPER(RIGHT(customs[[#This Row],[Path]],LEN(customs[[#This Row],[Path]])-customs[[#This Row],[LastIndexOf]]))</f>
        <v>AUTOM226.PRW</v>
      </c>
      <c r="B259" t="s">
        <v>21020</v>
      </c>
      <c r="C259">
        <f t="shared" si="4"/>
        <v>54</v>
      </c>
      <c r="D259" t="str">
        <f>VLOOKUP(customs[[#This Row],[Nome]],Tabela1[],1,FALSE)</f>
        <v>AUTOM226.PRW</v>
      </c>
      <c r="E259" t="e">
        <f>VLOOKUP(customs[[#This Row],[Nome]],#REF!,1,FALSE)</f>
        <v>#REF!</v>
      </c>
    </row>
    <row r="260" spans="1:5" x14ac:dyDescent="0.25">
      <c r="A260" t="str">
        <f>UPPER(RIGHT(customs[[#This Row],[Path]],LEN(customs[[#This Row],[Path]])-customs[[#This Row],[LastIndexOf]]))</f>
        <v>AUTOM227.PRW</v>
      </c>
      <c r="B260" t="s">
        <v>20473</v>
      </c>
      <c r="C260">
        <f t="shared" si="4"/>
        <v>62</v>
      </c>
      <c r="D260" t="str">
        <f>VLOOKUP(customs[[#This Row],[Nome]],Tabela1[],1,FALSE)</f>
        <v>AUTOM227.PRW</v>
      </c>
      <c r="E260" t="e">
        <f>VLOOKUP(customs[[#This Row],[Nome]],#REF!,1,FALSE)</f>
        <v>#REF!</v>
      </c>
    </row>
    <row r="261" spans="1:5" x14ac:dyDescent="0.25">
      <c r="A261" t="str">
        <f>UPPER(RIGHT(customs[[#This Row],[Path]],LEN(customs[[#This Row],[Path]])-customs[[#This Row],[LastIndexOf]]))</f>
        <v>AUTOM228.PRW</v>
      </c>
      <c r="B261" t="s">
        <v>20924</v>
      </c>
      <c r="C261">
        <f t="shared" si="4"/>
        <v>57</v>
      </c>
      <c r="D261" t="str">
        <f>VLOOKUP(customs[[#This Row],[Nome]],Tabela1[],1,FALSE)</f>
        <v>AUTOM228.PRW</v>
      </c>
      <c r="E261" t="e">
        <f>VLOOKUP(customs[[#This Row],[Nome]],#REF!,1,FALSE)</f>
        <v>#REF!</v>
      </c>
    </row>
    <row r="262" spans="1:5" x14ac:dyDescent="0.25">
      <c r="A262" t="str">
        <f>UPPER(RIGHT(customs[[#This Row],[Path]],LEN(customs[[#This Row],[Path]])-customs[[#This Row],[LastIndexOf]]))</f>
        <v>AUTOM229.PRW</v>
      </c>
      <c r="B262" t="s">
        <v>20228</v>
      </c>
      <c r="C262">
        <f t="shared" si="4"/>
        <v>60</v>
      </c>
      <c r="D262" t="str">
        <f>VLOOKUP(customs[[#This Row],[Nome]],Tabela1[],1,FALSE)</f>
        <v>AUTOM229.PRW</v>
      </c>
      <c r="E262" t="e">
        <f>VLOOKUP(customs[[#This Row],[Nome]],#REF!,1,FALSE)</f>
        <v>#REF!</v>
      </c>
    </row>
    <row r="263" spans="1:5" x14ac:dyDescent="0.25">
      <c r="A263" t="str">
        <f>UPPER(RIGHT(customs[[#This Row],[Path]],LEN(customs[[#This Row],[Path]])-customs[[#This Row],[LastIndexOf]]))</f>
        <v>AUTOM229.PRW</v>
      </c>
      <c r="B263" t="s">
        <v>20388</v>
      </c>
      <c r="C263">
        <f t="shared" si="4"/>
        <v>72</v>
      </c>
      <c r="D263" t="str">
        <f>VLOOKUP(customs[[#This Row],[Nome]],Tabela1[],1,FALSE)</f>
        <v>AUTOM229.PRW</v>
      </c>
      <c r="E263" t="e">
        <f>VLOOKUP(customs[[#This Row],[Nome]],#REF!,1,FALSE)</f>
        <v>#REF!</v>
      </c>
    </row>
    <row r="264" spans="1:5" x14ac:dyDescent="0.25">
      <c r="A264" t="str">
        <f>UPPER(RIGHT(customs[[#This Row],[Path]],LEN(customs[[#This Row],[Path]])-customs[[#This Row],[LastIndexOf]]))</f>
        <v>AUTOM230.PRW</v>
      </c>
      <c r="B264" t="s">
        <v>20674</v>
      </c>
      <c r="C264">
        <f t="shared" si="4"/>
        <v>64</v>
      </c>
      <c r="D264" t="str">
        <f>VLOOKUP(customs[[#This Row],[Nome]],Tabela1[],1,FALSE)</f>
        <v>AUTOM230.PRW</v>
      </c>
      <c r="E264" t="e">
        <f>VLOOKUP(customs[[#This Row],[Nome]],#REF!,1,FALSE)</f>
        <v>#REF!</v>
      </c>
    </row>
    <row r="265" spans="1:5" x14ac:dyDescent="0.25">
      <c r="A265" t="str">
        <f>UPPER(RIGHT(customs[[#This Row],[Path]],LEN(customs[[#This Row],[Path]])-customs[[#This Row],[LastIndexOf]]))</f>
        <v>AUTOM231.PRW</v>
      </c>
      <c r="B265" t="s">
        <v>20474</v>
      </c>
      <c r="C265">
        <f t="shared" si="4"/>
        <v>62</v>
      </c>
      <c r="D265" t="str">
        <f>VLOOKUP(customs[[#This Row],[Nome]],Tabela1[],1,FALSE)</f>
        <v>AUTOM231.PRW</v>
      </c>
      <c r="E265" t="e">
        <f>VLOOKUP(customs[[#This Row],[Nome]],#REF!,1,FALSE)</f>
        <v>#REF!</v>
      </c>
    </row>
    <row r="266" spans="1:5" x14ac:dyDescent="0.25">
      <c r="A266" t="str">
        <f>UPPER(RIGHT(customs[[#This Row],[Path]],LEN(customs[[#This Row],[Path]])-customs[[#This Row],[LastIndexOf]]))</f>
        <v>AUTOM232.PRW</v>
      </c>
      <c r="B266" t="s">
        <v>20475</v>
      </c>
      <c r="C266">
        <f t="shared" si="4"/>
        <v>62</v>
      </c>
      <c r="D266" t="str">
        <f>VLOOKUP(customs[[#This Row],[Nome]],Tabela1[],1,FALSE)</f>
        <v>AUTOM232.PRW</v>
      </c>
      <c r="E266" t="e">
        <f>VLOOKUP(customs[[#This Row],[Nome]],#REF!,1,FALSE)</f>
        <v>#REF!</v>
      </c>
    </row>
    <row r="267" spans="1:5" x14ac:dyDescent="0.25">
      <c r="A267" t="str">
        <f>UPPER(RIGHT(customs[[#This Row],[Path]],LEN(customs[[#This Row],[Path]])-customs[[#This Row],[LastIndexOf]]))</f>
        <v>AUTOM233.PRW</v>
      </c>
      <c r="B267" t="s">
        <v>20476</v>
      </c>
      <c r="C267">
        <f t="shared" si="4"/>
        <v>62</v>
      </c>
      <c r="D267" t="str">
        <f>VLOOKUP(customs[[#This Row],[Nome]],Tabela1[],1,FALSE)</f>
        <v>AUTOM233.PRW</v>
      </c>
      <c r="E267" t="e">
        <f>VLOOKUP(customs[[#This Row],[Nome]],#REF!,1,FALSE)</f>
        <v>#REF!</v>
      </c>
    </row>
    <row r="268" spans="1:5" x14ac:dyDescent="0.25">
      <c r="A268" t="str">
        <f>UPPER(RIGHT(customs[[#This Row],[Path]],LEN(customs[[#This Row],[Path]])-customs[[#This Row],[LastIndexOf]]))</f>
        <v>AUTOM234.PRW</v>
      </c>
      <c r="B268" t="s">
        <v>20477</v>
      </c>
      <c r="C268">
        <f t="shared" si="4"/>
        <v>62</v>
      </c>
      <c r="D268" t="str">
        <f>VLOOKUP(customs[[#This Row],[Nome]],Tabela1[],1,FALSE)</f>
        <v>AUTOM234.PRW</v>
      </c>
      <c r="E268" t="e">
        <f>VLOOKUP(customs[[#This Row],[Nome]],#REF!,1,FALSE)</f>
        <v>#REF!</v>
      </c>
    </row>
    <row r="269" spans="1:5" x14ac:dyDescent="0.25">
      <c r="A269" t="str">
        <f>UPPER(RIGHT(customs[[#This Row],[Path]],LEN(customs[[#This Row],[Path]])-customs[[#This Row],[LastIndexOf]]))</f>
        <v>AUTOM236.PRW</v>
      </c>
      <c r="B269" t="s">
        <v>20255</v>
      </c>
      <c r="C269">
        <f t="shared" si="4"/>
        <v>58</v>
      </c>
      <c r="D269" t="str">
        <f>VLOOKUP(customs[[#This Row],[Nome]],Tabela1[],1,FALSE)</f>
        <v>AUTOM236.PRW</v>
      </c>
      <c r="E269" t="e">
        <f>VLOOKUP(customs[[#This Row],[Nome]],#REF!,1,FALSE)</f>
        <v>#REF!</v>
      </c>
    </row>
    <row r="270" spans="1:5" x14ac:dyDescent="0.25">
      <c r="A270" t="str">
        <f>UPPER(RIGHT(customs[[#This Row],[Path]],LEN(customs[[#This Row],[Path]])-customs[[#This Row],[LastIndexOf]]))</f>
        <v>AUTOM237.PRW</v>
      </c>
      <c r="B270" t="s">
        <v>20190</v>
      </c>
      <c r="C270">
        <f t="shared" si="4"/>
        <v>61</v>
      </c>
      <c r="D270" t="str">
        <f>VLOOKUP(customs[[#This Row],[Nome]],Tabela1[],1,FALSE)</f>
        <v>AUTOM237.PRW</v>
      </c>
      <c r="E270" t="e">
        <f>VLOOKUP(customs[[#This Row],[Nome]],#REF!,1,FALSE)</f>
        <v>#REF!</v>
      </c>
    </row>
    <row r="271" spans="1:5" x14ac:dyDescent="0.25">
      <c r="A271" t="str">
        <f>UPPER(RIGHT(customs[[#This Row],[Path]],LEN(customs[[#This Row],[Path]])-customs[[#This Row],[LastIndexOf]]))</f>
        <v>AUTOM238.PRW</v>
      </c>
      <c r="B271" t="s">
        <v>20788</v>
      </c>
      <c r="C271">
        <f t="shared" si="4"/>
        <v>64</v>
      </c>
      <c r="D271" t="str">
        <f>VLOOKUP(customs[[#This Row],[Nome]],Tabela1[],1,FALSE)</f>
        <v>AUTOM238.PRW</v>
      </c>
      <c r="E271" t="e">
        <f>VLOOKUP(customs[[#This Row],[Nome]],#REF!,1,FALSE)</f>
        <v>#REF!</v>
      </c>
    </row>
    <row r="272" spans="1:5" x14ac:dyDescent="0.25">
      <c r="A272" t="str">
        <f>UPPER(RIGHT(customs[[#This Row],[Path]],LEN(customs[[#This Row],[Path]])-customs[[#This Row],[LastIndexOf]]))</f>
        <v>AUTOM240.PRW</v>
      </c>
      <c r="B272" t="s">
        <v>20478</v>
      </c>
      <c r="C272">
        <f t="shared" si="4"/>
        <v>62</v>
      </c>
      <c r="D272" t="str">
        <f>VLOOKUP(customs[[#This Row],[Nome]],Tabela1[],1,FALSE)</f>
        <v>AUTOM240.PRW</v>
      </c>
      <c r="E272" t="e">
        <f>VLOOKUP(customs[[#This Row],[Nome]],#REF!,1,FALSE)</f>
        <v>#REF!</v>
      </c>
    </row>
    <row r="273" spans="1:5" x14ac:dyDescent="0.25">
      <c r="A273" t="str">
        <f>UPPER(RIGHT(customs[[#This Row],[Path]],LEN(customs[[#This Row],[Path]])-customs[[#This Row],[LastIndexOf]]))</f>
        <v>AUTOM242.PRW</v>
      </c>
      <c r="B273" t="s">
        <v>20789</v>
      </c>
      <c r="C273">
        <f t="shared" si="4"/>
        <v>64</v>
      </c>
      <c r="D273" t="str">
        <f>VLOOKUP(customs[[#This Row],[Nome]],Tabela1[],1,FALSE)</f>
        <v>AUTOM242.PRW</v>
      </c>
      <c r="E273" t="e">
        <f>VLOOKUP(customs[[#This Row],[Nome]],#REF!,1,FALSE)</f>
        <v>#REF!</v>
      </c>
    </row>
    <row r="274" spans="1:5" x14ac:dyDescent="0.25">
      <c r="A274" t="str">
        <f>UPPER(RIGHT(customs[[#This Row],[Path]],LEN(customs[[#This Row],[Path]])-customs[[#This Row],[LastIndexOf]]))</f>
        <v>AUTOM243.PRW</v>
      </c>
      <c r="B274" t="s">
        <v>20479</v>
      </c>
      <c r="C274">
        <f t="shared" si="4"/>
        <v>62</v>
      </c>
      <c r="D274" t="str">
        <f>VLOOKUP(customs[[#This Row],[Nome]],Tabela1[],1,FALSE)</f>
        <v>AUTOM243.PRW</v>
      </c>
      <c r="E274" t="e">
        <f>VLOOKUP(customs[[#This Row],[Nome]],#REF!,1,FALSE)</f>
        <v>#REF!</v>
      </c>
    </row>
    <row r="275" spans="1:5" x14ac:dyDescent="0.25">
      <c r="A275" t="str">
        <f>UPPER(RIGHT(customs[[#This Row],[Path]],LEN(customs[[#This Row],[Path]])-customs[[#This Row],[LastIndexOf]]))</f>
        <v>AUTOM243.PRW</v>
      </c>
      <c r="B275" t="s">
        <v>20664</v>
      </c>
      <c r="C275">
        <f t="shared" si="4"/>
        <v>83</v>
      </c>
      <c r="D275" t="str">
        <f>VLOOKUP(customs[[#This Row],[Nome]],Tabela1[],1,FALSE)</f>
        <v>AUTOM243.PRW</v>
      </c>
      <c r="E275" t="e">
        <f>VLOOKUP(customs[[#This Row],[Nome]],#REF!,1,FALSE)</f>
        <v>#REF!</v>
      </c>
    </row>
    <row r="276" spans="1:5" x14ac:dyDescent="0.25">
      <c r="A276" t="str">
        <f>UPPER(RIGHT(customs[[#This Row],[Path]],LEN(customs[[#This Row],[Path]])-customs[[#This Row],[LastIndexOf]]))</f>
        <v>AUTOM243.PRW</v>
      </c>
      <c r="B276" t="s">
        <v>20666</v>
      </c>
      <c r="C276">
        <f t="shared" si="4"/>
        <v>81</v>
      </c>
      <c r="D276" t="str">
        <f>VLOOKUP(customs[[#This Row],[Nome]],Tabela1[],1,FALSE)</f>
        <v>AUTOM243.PRW</v>
      </c>
      <c r="E276" t="e">
        <f>VLOOKUP(customs[[#This Row],[Nome]],#REF!,1,FALSE)</f>
        <v>#REF!</v>
      </c>
    </row>
    <row r="277" spans="1:5" x14ac:dyDescent="0.25">
      <c r="A277" t="str">
        <f>UPPER(RIGHT(customs[[#This Row],[Path]],LEN(customs[[#This Row],[Path]])-customs[[#This Row],[LastIndexOf]]))</f>
        <v>AUTOM244.PRW</v>
      </c>
      <c r="B277" t="s">
        <v>20480</v>
      </c>
      <c r="C277">
        <f t="shared" si="4"/>
        <v>62</v>
      </c>
      <c r="D277" t="str">
        <f>VLOOKUP(customs[[#This Row],[Nome]],Tabela1[],1,FALSE)</f>
        <v>AUTOM244.PRW</v>
      </c>
      <c r="E277" t="e">
        <f>VLOOKUP(customs[[#This Row],[Nome]],#REF!,1,FALSE)</f>
        <v>#REF!</v>
      </c>
    </row>
    <row r="278" spans="1:5" x14ac:dyDescent="0.25">
      <c r="A278" t="str">
        <f>UPPER(RIGHT(customs[[#This Row],[Path]],LEN(customs[[#This Row],[Path]])-customs[[#This Row],[LastIndexOf]]))</f>
        <v>AUTOM245.PRW</v>
      </c>
      <c r="B278" t="s">
        <v>20191</v>
      </c>
      <c r="C278">
        <f t="shared" si="4"/>
        <v>61</v>
      </c>
      <c r="D278" t="str">
        <f>VLOOKUP(customs[[#This Row],[Nome]],Tabela1[],1,FALSE)</f>
        <v>AUTOM245.PRW</v>
      </c>
      <c r="E278" t="e">
        <f>VLOOKUP(customs[[#This Row],[Nome]],#REF!,1,FALSE)</f>
        <v>#REF!</v>
      </c>
    </row>
    <row r="279" spans="1:5" x14ac:dyDescent="0.25">
      <c r="A279" t="str">
        <f>UPPER(RIGHT(customs[[#This Row],[Path]],LEN(customs[[#This Row],[Path]])-customs[[#This Row],[LastIndexOf]]))</f>
        <v>AUTOM246.PRW</v>
      </c>
      <c r="B279" t="s">
        <v>20481</v>
      </c>
      <c r="C279">
        <f t="shared" si="4"/>
        <v>62</v>
      </c>
      <c r="D279" t="str">
        <f>VLOOKUP(customs[[#This Row],[Nome]],Tabela1[],1,FALSE)</f>
        <v>AUTOM246.PRW</v>
      </c>
      <c r="E279" t="e">
        <f>VLOOKUP(customs[[#This Row],[Nome]],#REF!,1,FALSE)</f>
        <v>#REF!</v>
      </c>
    </row>
    <row r="280" spans="1:5" x14ac:dyDescent="0.25">
      <c r="A280" t="str">
        <f>UPPER(RIGHT(customs[[#This Row],[Path]],LEN(customs[[#This Row],[Path]])-customs[[#This Row],[LastIndexOf]]))</f>
        <v>AUTOM247.PRW</v>
      </c>
      <c r="B280" t="s">
        <v>20256</v>
      </c>
      <c r="C280">
        <f t="shared" si="4"/>
        <v>58</v>
      </c>
      <c r="D280" t="str">
        <f>VLOOKUP(customs[[#This Row],[Nome]],Tabela1[],1,FALSE)</f>
        <v>AUTOM247.PRW</v>
      </c>
      <c r="E280" t="e">
        <f>VLOOKUP(customs[[#This Row],[Nome]],#REF!,1,FALSE)</f>
        <v>#REF!</v>
      </c>
    </row>
    <row r="281" spans="1:5" x14ac:dyDescent="0.25">
      <c r="A281" t="str">
        <f>UPPER(RIGHT(customs[[#This Row],[Path]],LEN(customs[[#This Row],[Path]])-customs[[#This Row],[LastIndexOf]]))</f>
        <v>AUTOM248.PRW</v>
      </c>
      <c r="B281" t="s">
        <v>20482</v>
      </c>
      <c r="C281">
        <f t="shared" si="4"/>
        <v>62</v>
      </c>
      <c r="D281" t="str">
        <f>VLOOKUP(customs[[#This Row],[Nome]],Tabela1[],1,FALSE)</f>
        <v>AUTOM248.PRW</v>
      </c>
      <c r="E281" t="e">
        <f>VLOOKUP(customs[[#This Row],[Nome]],#REF!,1,FALSE)</f>
        <v>#REF!</v>
      </c>
    </row>
    <row r="282" spans="1:5" x14ac:dyDescent="0.25">
      <c r="A282" t="str">
        <f>UPPER(RIGHT(customs[[#This Row],[Path]],LEN(customs[[#This Row],[Path]])-customs[[#This Row],[LastIndexOf]]))</f>
        <v>AUTOM249.PRW</v>
      </c>
      <c r="B282" t="s">
        <v>20257</v>
      </c>
      <c r="C282">
        <f t="shared" si="4"/>
        <v>58</v>
      </c>
      <c r="D282" t="str">
        <f>VLOOKUP(customs[[#This Row],[Nome]],Tabela1[],1,FALSE)</f>
        <v>AUTOM249.PRW</v>
      </c>
      <c r="E282" t="e">
        <f>VLOOKUP(customs[[#This Row],[Nome]],#REF!,1,FALSE)</f>
        <v>#REF!</v>
      </c>
    </row>
    <row r="283" spans="1:5" x14ac:dyDescent="0.25">
      <c r="A283" t="str">
        <f>UPPER(RIGHT(customs[[#This Row],[Path]],LEN(customs[[#This Row],[Path]])-customs[[#This Row],[LastIndexOf]]))</f>
        <v>AUTOM250.PRW</v>
      </c>
      <c r="B283" t="s">
        <v>20483</v>
      </c>
      <c r="C283">
        <f t="shared" si="4"/>
        <v>62</v>
      </c>
      <c r="D283" t="str">
        <f>VLOOKUP(customs[[#This Row],[Nome]],Tabela1[],1,FALSE)</f>
        <v>AUTOM250.PRW</v>
      </c>
      <c r="E283" t="e">
        <f>VLOOKUP(customs[[#This Row],[Nome]],#REF!,1,FALSE)</f>
        <v>#REF!</v>
      </c>
    </row>
    <row r="284" spans="1:5" x14ac:dyDescent="0.25">
      <c r="A284" t="str">
        <f>UPPER(RIGHT(customs[[#This Row],[Path]],LEN(customs[[#This Row],[Path]])-customs[[#This Row],[LastIndexOf]]))</f>
        <v>AUTOM251.PRW</v>
      </c>
      <c r="B284" t="s">
        <v>20484</v>
      </c>
      <c r="C284">
        <f t="shared" si="4"/>
        <v>62</v>
      </c>
      <c r="D284" t="str">
        <f>VLOOKUP(customs[[#This Row],[Nome]],Tabela1[],1,FALSE)</f>
        <v>AUTOM251.PRW</v>
      </c>
      <c r="E284" t="e">
        <f>VLOOKUP(customs[[#This Row],[Nome]],#REF!,1,FALSE)</f>
        <v>#REF!</v>
      </c>
    </row>
    <row r="285" spans="1:5" x14ac:dyDescent="0.25">
      <c r="A285" t="str">
        <f>UPPER(RIGHT(customs[[#This Row],[Path]],LEN(customs[[#This Row],[Path]])-customs[[#This Row],[LastIndexOf]]))</f>
        <v>AUTOM251.PRW</v>
      </c>
      <c r="B285" t="s">
        <v>20848</v>
      </c>
      <c r="C285">
        <f t="shared" si="4"/>
        <v>66</v>
      </c>
      <c r="D285" t="str">
        <f>VLOOKUP(customs[[#This Row],[Nome]],Tabela1[],1,FALSE)</f>
        <v>AUTOM251.PRW</v>
      </c>
      <c r="E285" t="e">
        <f>VLOOKUP(customs[[#This Row],[Nome]],#REF!,1,FALSE)</f>
        <v>#REF!</v>
      </c>
    </row>
    <row r="286" spans="1:5" x14ac:dyDescent="0.25">
      <c r="A286" t="str">
        <f>UPPER(RIGHT(customs[[#This Row],[Path]],LEN(customs[[#This Row],[Path]])-customs[[#This Row],[LastIndexOf]]))</f>
        <v>AUTOM252.PRW</v>
      </c>
      <c r="B286" t="s">
        <v>20258</v>
      </c>
      <c r="C286">
        <f t="shared" si="4"/>
        <v>58</v>
      </c>
      <c r="D286" t="str">
        <f>VLOOKUP(customs[[#This Row],[Nome]],Tabela1[],1,FALSE)</f>
        <v>AUTOM252.PRW</v>
      </c>
      <c r="E286" t="e">
        <f>VLOOKUP(customs[[#This Row],[Nome]],#REF!,1,FALSE)</f>
        <v>#REF!</v>
      </c>
    </row>
    <row r="287" spans="1:5" x14ac:dyDescent="0.25">
      <c r="A287" t="str">
        <f>UPPER(RIGHT(customs[[#This Row],[Path]],LEN(customs[[#This Row],[Path]])-customs[[#This Row],[LastIndexOf]]))</f>
        <v>AUTOM254.PRW</v>
      </c>
      <c r="B287" t="s">
        <v>20485</v>
      </c>
      <c r="C287">
        <f t="shared" si="4"/>
        <v>62</v>
      </c>
      <c r="D287" t="str">
        <f>VLOOKUP(customs[[#This Row],[Nome]],Tabela1[],1,FALSE)</f>
        <v>AUTOM254.PRW</v>
      </c>
      <c r="E287" t="e">
        <f>VLOOKUP(customs[[#This Row],[Nome]],#REF!,1,FALSE)</f>
        <v>#REF!</v>
      </c>
    </row>
    <row r="288" spans="1:5" x14ac:dyDescent="0.25">
      <c r="A288" t="str">
        <f>UPPER(RIGHT(customs[[#This Row],[Path]],LEN(customs[[#This Row],[Path]])-customs[[#This Row],[LastIndexOf]]))</f>
        <v>AUTOM255.PRW</v>
      </c>
      <c r="B288" t="s">
        <v>20888</v>
      </c>
      <c r="C288">
        <f t="shared" si="4"/>
        <v>54</v>
      </c>
      <c r="D288" t="str">
        <f>VLOOKUP(customs[[#This Row],[Nome]],Tabela1[],1,FALSE)</f>
        <v>AUTOM255.PRW</v>
      </c>
      <c r="E288" t="e">
        <f>VLOOKUP(customs[[#This Row],[Nome]],#REF!,1,FALSE)</f>
        <v>#REF!</v>
      </c>
    </row>
    <row r="289" spans="1:5" x14ac:dyDescent="0.25">
      <c r="A289" t="str">
        <f>UPPER(RIGHT(customs[[#This Row],[Path]],LEN(customs[[#This Row],[Path]])-customs[[#This Row],[LastIndexOf]]))</f>
        <v>AUTOM256.PRW</v>
      </c>
      <c r="B289" t="s">
        <v>20229</v>
      </c>
      <c r="C289">
        <f t="shared" si="4"/>
        <v>60</v>
      </c>
      <c r="D289" t="str">
        <f>VLOOKUP(customs[[#This Row],[Nome]],Tabela1[],1,FALSE)</f>
        <v>AUTOM256.PRW</v>
      </c>
      <c r="E289" t="e">
        <f>VLOOKUP(customs[[#This Row],[Nome]],#REF!,1,FALSE)</f>
        <v>#REF!</v>
      </c>
    </row>
    <row r="290" spans="1:5" x14ac:dyDescent="0.25">
      <c r="A290" t="str">
        <f>UPPER(RIGHT(customs[[#This Row],[Path]],LEN(customs[[#This Row],[Path]])-customs[[#This Row],[LastIndexOf]]))</f>
        <v>AUTOM256.PRW</v>
      </c>
      <c r="B290" t="s">
        <v>20389</v>
      </c>
      <c r="C290">
        <f t="shared" si="4"/>
        <v>72</v>
      </c>
      <c r="D290" t="str">
        <f>VLOOKUP(customs[[#This Row],[Nome]],Tabela1[],1,FALSE)</f>
        <v>AUTOM256.PRW</v>
      </c>
      <c r="E290" t="e">
        <f>VLOOKUP(customs[[#This Row],[Nome]],#REF!,1,FALSE)</f>
        <v>#REF!</v>
      </c>
    </row>
    <row r="291" spans="1:5" x14ac:dyDescent="0.25">
      <c r="A291" t="str">
        <f>UPPER(RIGHT(customs[[#This Row],[Path]],LEN(customs[[#This Row],[Path]])-customs[[#This Row],[LastIndexOf]]))</f>
        <v>AUTOM262.PRW</v>
      </c>
      <c r="B291" t="s">
        <v>20790</v>
      </c>
      <c r="C291">
        <f t="shared" si="4"/>
        <v>64</v>
      </c>
      <c r="D291" t="str">
        <f>VLOOKUP(customs[[#This Row],[Nome]],Tabela1[],1,FALSE)</f>
        <v>AUTOM262.PRW</v>
      </c>
      <c r="E291" t="e">
        <f>VLOOKUP(customs[[#This Row],[Nome]],#REF!,1,FALSE)</f>
        <v>#REF!</v>
      </c>
    </row>
    <row r="292" spans="1:5" x14ac:dyDescent="0.25">
      <c r="A292" t="str">
        <f>UPPER(RIGHT(customs[[#This Row],[Path]],LEN(customs[[#This Row],[Path]])-customs[[#This Row],[LastIndexOf]]))</f>
        <v>AUTOM264.PRW</v>
      </c>
      <c r="B292" t="s">
        <v>20259</v>
      </c>
      <c r="C292">
        <f t="shared" si="4"/>
        <v>58</v>
      </c>
      <c r="D292" t="str">
        <f>VLOOKUP(customs[[#This Row],[Nome]],Tabela1[],1,FALSE)</f>
        <v>AUTOM264.PRW</v>
      </c>
      <c r="E292" t="e">
        <f>VLOOKUP(customs[[#This Row],[Nome]],#REF!,1,FALSE)</f>
        <v>#REF!</v>
      </c>
    </row>
    <row r="293" spans="1:5" x14ac:dyDescent="0.25">
      <c r="A293" t="str">
        <f>UPPER(RIGHT(customs[[#This Row],[Path]],LEN(customs[[#This Row],[Path]])-customs[[#This Row],[LastIndexOf]]))</f>
        <v>AUTOM266.PRW</v>
      </c>
      <c r="B293" t="s">
        <v>20486</v>
      </c>
      <c r="C293">
        <f t="shared" si="4"/>
        <v>62</v>
      </c>
      <c r="D293" t="str">
        <f>VLOOKUP(customs[[#This Row],[Nome]],Tabela1[],1,FALSE)</f>
        <v>AUTOM266.PRW</v>
      </c>
      <c r="E293" t="e">
        <f>VLOOKUP(customs[[#This Row],[Nome]],#REF!,1,FALSE)</f>
        <v>#REF!</v>
      </c>
    </row>
    <row r="294" spans="1:5" x14ac:dyDescent="0.25">
      <c r="A294" t="str">
        <f>UPPER(RIGHT(customs[[#This Row],[Path]],LEN(customs[[#This Row],[Path]])-customs[[#This Row],[LastIndexOf]]))</f>
        <v>AUTOM269.PRW</v>
      </c>
      <c r="B294" t="s">
        <v>20260</v>
      </c>
      <c r="C294">
        <f t="shared" si="4"/>
        <v>58</v>
      </c>
      <c r="D294" t="str">
        <f>VLOOKUP(customs[[#This Row],[Nome]],Tabela1[],1,FALSE)</f>
        <v>AUTOM269.PRW</v>
      </c>
      <c r="E294" t="e">
        <f>VLOOKUP(customs[[#This Row],[Nome]],#REF!,1,FALSE)</f>
        <v>#REF!</v>
      </c>
    </row>
    <row r="295" spans="1:5" x14ac:dyDescent="0.25">
      <c r="A295" t="str">
        <f>UPPER(RIGHT(customs[[#This Row],[Path]],LEN(customs[[#This Row],[Path]])-customs[[#This Row],[LastIndexOf]]))</f>
        <v>AUTOM270.PRW</v>
      </c>
      <c r="B295" t="s">
        <v>20261</v>
      </c>
      <c r="C295">
        <f t="shared" si="4"/>
        <v>58</v>
      </c>
      <c r="D295" t="str">
        <f>VLOOKUP(customs[[#This Row],[Nome]],Tabela1[],1,FALSE)</f>
        <v>AUTOM270.PRW</v>
      </c>
      <c r="E295" t="e">
        <f>VLOOKUP(customs[[#This Row],[Nome]],#REF!,1,FALSE)</f>
        <v>#REF!</v>
      </c>
    </row>
    <row r="296" spans="1:5" x14ac:dyDescent="0.25">
      <c r="A296" t="str">
        <f>UPPER(RIGHT(customs[[#This Row],[Path]],LEN(customs[[#This Row],[Path]])-customs[[#This Row],[LastIndexOf]]))</f>
        <v>AUTOM271.PRW</v>
      </c>
      <c r="B296" t="s">
        <v>20487</v>
      </c>
      <c r="C296">
        <f t="shared" si="4"/>
        <v>62</v>
      </c>
      <c r="D296" t="str">
        <f>VLOOKUP(customs[[#This Row],[Nome]],Tabela1[],1,FALSE)</f>
        <v>AUTOM271.PRW</v>
      </c>
      <c r="E296" t="e">
        <f>VLOOKUP(customs[[#This Row],[Nome]],#REF!,1,FALSE)</f>
        <v>#REF!</v>
      </c>
    </row>
    <row r="297" spans="1:5" x14ac:dyDescent="0.25">
      <c r="A297" t="str">
        <f>UPPER(RIGHT(customs[[#This Row],[Path]],LEN(customs[[#This Row],[Path]])-customs[[#This Row],[LastIndexOf]]))</f>
        <v>AUTOM272.PRW</v>
      </c>
      <c r="B297" t="s">
        <v>20262</v>
      </c>
      <c r="C297">
        <f t="shared" si="4"/>
        <v>58</v>
      </c>
      <c r="D297" t="str">
        <f>VLOOKUP(customs[[#This Row],[Nome]],Tabela1[],1,FALSE)</f>
        <v>AUTOM272.PRW</v>
      </c>
      <c r="E297" t="e">
        <f>VLOOKUP(customs[[#This Row],[Nome]],#REF!,1,FALSE)</f>
        <v>#REF!</v>
      </c>
    </row>
    <row r="298" spans="1:5" x14ac:dyDescent="0.25">
      <c r="A298" t="str">
        <f>UPPER(RIGHT(customs[[#This Row],[Path]],LEN(customs[[#This Row],[Path]])-customs[[#This Row],[LastIndexOf]]))</f>
        <v>AUTOM273.PRW</v>
      </c>
      <c r="B298" t="s">
        <v>20944</v>
      </c>
      <c r="C298">
        <f t="shared" si="4"/>
        <v>57</v>
      </c>
      <c r="D298" t="str">
        <f>VLOOKUP(customs[[#This Row],[Nome]],Tabela1[],1,FALSE)</f>
        <v>AUTOM273.PRW</v>
      </c>
      <c r="E298" t="e">
        <f>VLOOKUP(customs[[#This Row],[Nome]],#REF!,1,FALSE)</f>
        <v>#REF!</v>
      </c>
    </row>
    <row r="299" spans="1:5" x14ac:dyDescent="0.25">
      <c r="A299" t="str">
        <f>UPPER(RIGHT(customs[[#This Row],[Path]],LEN(customs[[#This Row],[Path]])-customs[[#This Row],[LastIndexOf]]))</f>
        <v>AUTOM274.PRW</v>
      </c>
      <c r="B299" t="s">
        <v>20945</v>
      </c>
      <c r="C299">
        <f t="shared" si="4"/>
        <v>57</v>
      </c>
      <c r="D299" t="str">
        <f>VLOOKUP(customs[[#This Row],[Nome]],Tabela1[],1,FALSE)</f>
        <v>AUTOM274.PRW</v>
      </c>
      <c r="E299" t="e">
        <f>VLOOKUP(customs[[#This Row],[Nome]],#REF!,1,FALSE)</f>
        <v>#REF!</v>
      </c>
    </row>
    <row r="300" spans="1:5" x14ac:dyDescent="0.25">
      <c r="A300" t="str">
        <f>UPPER(RIGHT(customs[[#This Row],[Path]],LEN(customs[[#This Row],[Path]])-customs[[#This Row],[LastIndexOf]]))</f>
        <v>AUTOM275.PRW</v>
      </c>
      <c r="B300" t="s">
        <v>20791</v>
      </c>
      <c r="C300">
        <f t="shared" si="4"/>
        <v>64</v>
      </c>
      <c r="D300" t="str">
        <f>VLOOKUP(customs[[#This Row],[Nome]],Tabela1[],1,FALSE)</f>
        <v>AUTOM275.PRW</v>
      </c>
      <c r="E300" t="e">
        <f>VLOOKUP(customs[[#This Row],[Nome]],#REF!,1,FALSE)</f>
        <v>#REF!</v>
      </c>
    </row>
    <row r="301" spans="1:5" x14ac:dyDescent="0.25">
      <c r="A301" t="str">
        <f>UPPER(RIGHT(customs[[#This Row],[Path]],LEN(customs[[#This Row],[Path]])-customs[[#This Row],[LastIndexOf]]))</f>
        <v>AUTOM276.PRW</v>
      </c>
      <c r="B301" t="s">
        <v>20792</v>
      </c>
      <c r="C301">
        <f t="shared" si="4"/>
        <v>64</v>
      </c>
      <c r="D301" t="str">
        <f>VLOOKUP(customs[[#This Row],[Nome]],Tabela1[],1,FALSE)</f>
        <v>AUTOM276.PRW</v>
      </c>
      <c r="E301" t="e">
        <f>VLOOKUP(customs[[#This Row],[Nome]],#REF!,1,FALSE)</f>
        <v>#REF!</v>
      </c>
    </row>
    <row r="302" spans="1:5" x14ac:dyDescent="0.25">
      <c r="A302" t="str">
        <f>UPPER(RIGHT(customs[[#This Row],[Path]],LEN(customs[[#This Row],[Path]])-customs[[#This Row],[LastIndexOf]]))</f>
        <v>AUTOM277.PRW</v>
      </c>
      <c r="B302" t="s">
        <v>20488</v>
      </c>
      <c r="C302">
        <f t="shared" si="4"/>
        <v>62</v>
      </c>
      <c r="D302" t="str">
        <f>VLOOKUP(customs[[#This Row],[Nome]],Tabela1[],1,FALSE)</f>
        <v>AUTOM277.PRW</v>
      </c>
      <c r="E302" t="e">
        <f>VLOOKUP(customs[[#This Row],[Nome]],#REF!,1,FALSE)</f>
        <v>#REF!</v>
      </c>
    </row>
    <row r="303" spans="1:5" x14ac:dyDescent="0.25">
      <c r="A303" t="str">
        <f>UPPER(RIGHT(customs[[#This Row],[Path]],LEN(customs[[#This Row],[Path]])-customs[[#This Row],[LastIndexOf]]))</f>
        <v>AUTOM277_BKP.PRW</v>
      </c>
      <c r="B303" t="s">
        <v>20489</v>
      </c>
      <c r="C303">
        <f t="shared" si="4"/>
        <v>62</v>
      </c>
      <c r="D303" t="e">
        <f>VLOOKUP(customs[[#This Row],[Nome]],Tabela1[],1,FALSE)</f>
        <v>#N/A</v>
      </c>
      <c r="E303" t="e">
        <f>VLOOKUP(customs[[#This Row],[Nome]],#REF!,1,FALSE)</f>
        <v>#REF!</v>
      </c>
    </row>
    <row r="304" spans="1:5" x14ac:dyDescent="0.25">
      <c r="A304" t="str">
        <f>UPPER(RIGHT(customs[[#This Row],[Path]],LEN(customs[[#This Row],[Path]])-customs[[#This Row],[LastIndexOf]]))</f>
        <v>AUTOM278.PRW</v>
      </c>
      <c r="B304" t="s">
        <v>20263</v>
      </c>
      <c r="C304">
        <f t="shared" si="4"/>
        <v>58</v>
      </c>
      <c r="D304" t="str">
        <f>VLOOKUP(customs[[#This Row],[Nome]],Tabela1[],1,FALSE)</f>
        <v>AUTOM278.PRW</v>
      </c>
      <c r="E304" t="e">
        <f>VLOOKUP(customs[[#This Row],[Nome]],#REF!,1,FALSE)</f>
        <v>#REF!</v>
      </c>
    </row>
    <row r="305" spans="1:5" x14ac:dyDescent="0.25">
      <c r="A305" t="str">
        <f>UPPER(RIGHT(customs[[#This Row],[Path]],LEN(customs[[#This Row],[Path]])-customs[[#This Row],[LastIndexOf]]))</f>
        <v>AUTOM279.PRW</v>
      </c>
      <c r="B305" t="s">
        <v>20946</v>
      </c>
      <c r="C305">
        <f t="shared" si="4"/>
        <v>57</v>
      </c>
      <c r="D305" t="e">
        <f>VLOOKUP(customs[[#This Row],[Nome]],Tabela1[],1,FALSE)</f>
        <v>#N/A</v>
      </c>
      <c r="E305" t="e">
        <f>VLOOKUP(customs[[#This Row],[Nome]],#REF!,1,FALSE)</f>
        <v>#REF!</v>
      </c>
    </row>
    <row r="306" spans="1:5" x14ac:dyDescent="0.25">
      <c r="A306" t="str">
        <f>UPPER(RIGHT(customs[[#This Row],[Path]],LEN(customs[[#This Row],[Path]])-customs[[#This Row],[LastIndexOf]]))</f>
        <v>AUTOM280.PRW</v>
      </c>
      <c r="B306" t="s">
        <v>20490</v>
      </c>
      <c r="C306">
        <f t="shared" si="4"/>
        <v>62</v>
      </c>
      <c r="D306" t="str">
        <f>VLOOKUP(customs[[#This Row],[Nome]],Tabela1[],1,FALSE)</f>
        <v>AUTOM280.PRW</v>
      </c>
      <c r="E306" t="e">
        <f>VLOOKUP(customs[[#This Row],[Nome]],#REF!,1,FALSE)</f>
        <v>#REF!</v>
      </c>
    </row>
    <row r="307" spans="1:5" x14ac:dyDescent="0.25">
      <c r="A307" t="str">
        <f>UPPER(RIGHT(customs[[#This Row],[Path]],LEN(customs[[#This Row],[Path]])-customs[[#This Row],[LastIndexOf]]))</f>
        <v>AUTOM281.PRW</v>
      </c>
      <c r="B307" t="s">
        <v>20491</v>
      </c>
      <c r="C307">
        <f t="shared" si="4"/>
        <v>62</v>
      </c>
      <c r="D307" t="str">
        <f>VLOOKUP(customs[[#This Row],[Nome]],Tabela1[],1,FALSE)</f>
        <v>AUTOM281.PRW</v>
      </c>
      <c r="E307" t="e">
        <f>VLOOKUP(customs[[#This Row],[Nome]],#REF!,1,FALSE)</f>
        <v>#REF!</v>
      </c>
    </row>
    <row r="308" spans="1:5" x14ac:dyDescent="0.25">
      <c r="A308" t="str">
        <f>UPPER(RIGHT(customs[[#This Row],[Path]],LEN(customs[[#This Row],[Path]])-customs[[#This Row],[LastIndexOf]]))</f>
        <v>AUTOM282.PRW</v>
      </c>
      <c r="B308" t="s">
        <v>20492</v>
      </c>
      <c r="C308">
        <f t="shared" si="4"/>
        <v>62</v>
      </c>
      <c r="D308" t="str">
        <f>VLOOKUP(customs[[#This Row],[Nome]],Tabela1[],1,FALSE)</f>
        <v>AUTOM282.PRW</v>
      </c>
      <c r="E308" t="e">
        <f>VLOOKUP(customs[[#This Row],[Nome]],#REF!,1,FALSE)</f>
        <v>#REF!</v>
      </c>
    </row>
    <row r="309" spans="1:5" x14ac:dyDescent="0.25">
      <c r="A309" t="str">
        <f>UPPER(RIGHT(customs[[#This Row],[Path]],LEN(customs[[#This Row],[Path]])-customs[[#This Row],[LastIndexOf]]))</f>
        <v>AUTOM283.PRW</v>
      </c>
      <c r="B309" t="s">
        <v>20264</v>
      </c>
      <c r="C309">
        <f t="shared" si="4"/>
        <v>58</v>
      </c>
      <c r="D309" t="str">
        <f>VLOOKUP(customs[[#This Row],[Nome]],Tabela1[],1,FALSE)</f>
        <v>AUTOM283.PRW</v>
      </c>
      <c r="E309" t="e">
        <f>VLOOKUP(customs[[#This Row],[Nome]],#REF!,1,FALSE)</f>
        <v>#REF!</v>
      </c>
    </row>
    <row r="310" spans="1:5" x14ac:dyDescent="0.25">
      <c r="A310" t="str">
        <f>UPPER(RIGHT(customs[[#This Row],[Path]],LEN(customs[[#This Row],[Path]])-customs[[#This Row],[LastIndexOf]]))</f>
        <v>AUTOM284.PRW</v>
      </c>
      <c r="B310" t="s">
        <v>20265</v>
      </c>
      <c r="C310">
        <f t="shared" si="4"/>
        <v>58</v>
      </c>
      <c r="D310" t="str">
        <f>VLOOKUP(customs[[#This Row],[Nome]],Tabela1[],1,FALSE)</f>
        <v>AUTOM284.PRW</v>
      </c>
      <c r="E310" t="e">
        <f>VLOOKUP(customs[[#This Row],[Nome]],#REF!,1,FALSE)</f>
        <v>#REF!</v>
      </c>
    </row>
    <row r="311" spans="1:5" x14ac:dyDescent="0.25">
      <c r="A311" t="str">
        <f>UPPER(RIGHT(customs[[#This Row],[Path]],LEN(customs[[#This Row],[Path]])-customs[[#This Row],[LastIndexOf]]))</f>
        <v>AUTOM286.PRW</v>
      </c>
      <c r="B311" t="s">
        <v>20493</v>
      </c>
      <c r="C311">
        <f t="shared" si="4"/>
        <v>62</v>
      </c>
      <c r="D311" t="str">
        <f>VLOOKUP(customs[[#This Row],[Nome]],Tabela1[],1,FALSE)</f>
        <v>AUTOM286.PRW</v>
      </c>
      <c r="E311" t="e">
        <f>VLOOKUP(customs[[#This Row],[Nome]],#REF!,1,FALSE)</f>
        <v>#REF!</v>
      </c>
    </row>
    <row r="312" spans="1:5" x14ac:dyDescent="0.25">
      <c r="A312" t="str">
        <f>UPPER(RIGHT(customs[[#This Row],[Path]],LEN(customs[[#This Row],[Path]])-customs[[#This Row],[LastIndexOf]]))</f>
        <v>AUTOM287.PRW</v>
      </c>
      <c r="B312" t="s">
        <v>20266</v>
      </c>
      <c r="C312">
        <f t="shared" si="4"/>
        <v>58</v>
      </c>
      <c r="D312" t="str">
        <f>VLOOKUP(customs[[#This Row],[Nome]],Tabela1[],1,FALSE)</f>
        <v>AUTOM287.PRW</v>
      </c>
      <c r="E312" t="e">
        <f>VLOOKUP(customs[[#This Row],[Nome]],#REF!,1,FALSE)</f>
        <v>#REF!</v>
      </c>
    </row>
    <row r="313" spans="1:5" x14ac:dyDescent="0.25">
      <c r="A313" t="str">
        <f>UPPER(RIGHT(customs[[#This Row],[Path]],LEN(customs[[#This Row],[Path]])-customs[[#This Row],[LastIndexOf]]))</f>
        <v>AUTOM288.PRW</v>
      </c>
      <c r="B313" t="s">
        <v>20494</v>
      </c>
      <c r="C313">
        <f t="shared" si="4"/>
        <v>62</v>
      </c>
      <c r="D313" t="str">
        <f>VLOOKUP(customs[[#This Row],[Nome]],Tabela1[],1,FALSE)</f>
        <v>AUTOM288.PRW</v>
      </c>
      <c r="E313" t="e">
        <f>VLOOKUP(customs[[#This Row],[Nome]],#REF!,1,FALSE)</f>
        <v>#REF!</v>
      </c>
    </row>
    <row r="314" spans="1:5" x14ac:dyDescent="0.25">
      <c r="A314" t="str">
        <f>UPPER(RIGHT(customs[[#This Row],[Path]],LEN(customs[[#This Row],[Path]])-customs[[#This Row],[LastIndexOf]]))</f>
        <v>AUTOM290.PRW</v>
      </c>
      <c r="B314" t="s">
        <v>20495</v>
      </c>
      <c r="C314">
        <f t="shared" si="4"/>
        <v>62</v>
      </c>
      <c r="D314" t="str">
        <f>VLOOKUP(customs[[#This Row],[Nome]],Tabela1[],1,FALSE)</f>
        <v>AUTOM290.PRW</v>
      </c>
      <c r="E314" t="e">
        <f>VLOOKUP(customs[[#This Row],[Nome]],#REF!,1,FALSE)</f>
        <v>#REF!</v>
      </c>
    </row>
    <row r="315" spans="1:5" x14ac:dyDescent="0.25">
      <c r="A315" t="str">
        <f>UPPER(RIGHT(customs[[#This Row],[Path]],LEN(customs[[#This Row],[Path]])-customs[[#This Row],[LastIndexOf]]))</f>
        <v>AUTOM291.PRW</v>
      </c>
      <c r="B315" t="s">
        <v>20496</v>
      </c>
      <c r="C315">
        <f t="shared" si="4"/>
        <v>62</v>
      </c>
      <c r="D315" t="str">
        <f>VLOOKUP(customs[[#This Row],[Nome]],Tabela1[],1,FALSE)</f>
        <v>AUTOM291.PRW</v>
      </c>
      <c r="E315" t="e">
        <f>VLOOKUP(customs[[#This Row],[Nome]],#REF!,1,FALSE)</f>
        <v>#REF!</v>
      </c>
    </row>
    <row r="316" spans="1:5" x14ac:dyDescent="0.25">
      <c r="A316" t="str">
        <f>UPPER(RIGHT(customs[[#This Row],[Path]],LEN(customs[[#This Row],[Path]])-customs[[#This Row],[LastIndexOf]]))</f>
        <v>AUTOM293.PRW</v>
      </c>
      <c r="B316" t="s">
        <v>20793</v>
      </c>
      <c r="C316">
        <f t="shared" si="4"/>
        <v>64</v>
      </c>
      <c r="D316" t="str">
        <f>VLOOKUP(customs[[#This Row],[Nome]],Tabela1[],1,FALSE)</f>
        <v>AUTOM293.PRW</v>
      </c>
      <c r="E316" t="e">
        <f>VLOOKUP(customs[[#This Row],[Nome]],#REF!,1,FALSE)</f>
        <v>#REF!</v>
      </c>
    </row>
    <row r="317" spans="1:5" x14ac:dyDescent="0.25">
      <c r="A317" t="str">
        <f>UPPER(RIGHT(customs[[#This Row],[Path]],LEN(customs[[#This Row],[Path]])-customs[[#This Row],[LastIndexOf]]))</f>
        <v>AUTOM296.PRW</v>
      </c>
      <c r="B317" t="s">
        <v>20267</v>
      </c>
      <c r="C317">
        <f t="shared" si="4"/>
        <v>58</v>
      </c>
      <c r="D317" t="str">
        <f>VLOOKUP(customs[[#This Row],[Nome]],Tabela1[],1,FALSE)</f>
        <v>AUTOM296.PRW</v>
      </c>
      <c r="E317" t="e">
        <f>VLOOKUP(customs[[#This Row],[Nome]],#REF!,1,FALSE)</f>
        <v>#REF!</v>
      </c>
    </row>
    <row r="318" spans="1:5" x14ac:dyDescent="0.25">
      <c r="A318" t="str">
        <f>UPPER(RIGHT(customs[[#This Row],[Path]],LEN(customs[[#This Row],[Path]])-customs[[#This Row],[LastIndexOf]]))</f>
        <v>AUTOM297.PRW</v>
      </c>
      <c r="B318" t="s">
        <v>20947</v>
      </c>
      <c r="C318">
        <f t="shared" si="4"/>
        <v>57</v>
      </c>
      <c r="D318" t="str">
        <f>VLOOKUP(customs[[#This Row],[Nome]],Tabela1[],1,FALSE)</f>
        <v>AUTOM297.PRW</v>
      </c>
      <c r="E318" t="e">
        <f>VLOOKUP(customs[[#This Row],[Nome]],#REF!,1,FALSE)</f>
        <v>#REF!</v>
      </c>
    </row>
    <row r="319" spans="1:5" x14ac:dyDescent="0.25">
      <c r="A319" t="str">
        <f>UPPER(RIGHT(customs[[#This Row],[Path]],LEN(customs[[#This Row],[Path]])-customs[[#This Row],[LastIndexOf]]))</f>
        <v>AUTOM298.PRW</v>
      </c>
      <c r="B319" t="s">
        <v>20984</v>
      </c>
      <c r="C319">
        <f t="shared" si="4"/>
        <v>64</v>
      </c>
      <c r="D319" t="str">
        <f>VLOOKUP(customs[[#This Row],[Nome]],Tabela1[],1,FALSE)</f>
        <v>AUTOM298.PRW</v>
      </c>
      <c r="E319" t="e">
        <f>VLOOKUP(customs[[#This Row],[Nome]],#REF!,1,FALSE)</f>
        <v>#REF!</v>
      </c>
    </row>
    <row r="320" spans="1:5" x14ac:dyDescent="0.25">
      <c r="A320" t="str">
        <f>UPPER(RIGHT(customs[[#This Row],[Path]],LEN(customs[[#This Row],[Path]])-customs[[#This Row],[LastIndexOf]]))</f>
        <v>AUTOM299.PRW</v>
      </c>
      <c r="B320" t="s">
        <v>20985</v>
      </c>
      <c r="C320">
        <f t="shared" si="4"/>
        <v>64</v>
      </c>
      <c r="D320" t="str">
        <f>VLOOKUP(customs[[#This Row],[Nome]],Tabela1[],1,FALSE)</f>
        <v>AUTOM299.PRW</v>
      </c>
      <c r="E320" t="e">
        <f>VLOOKUP(customs[[#This Row],[Nome]],#REF!,1,FALSE)</f>
        <v>#REF!</v>
      </c>
    </row>
    <row r="321" spans="1:5" x14ac:dyDescent="0.25">
      <c r="A321" t="str">
        <f>UPPER(RIGHT(customs[[#This Row],[Path]],LEN(customs[[#This Row],[Path]])-customs[[#This Row],[LastIndexOf]]))</f>
        <v>AUTOM300.PRW</v>
      </c>
      <c r="B321" t="s">
        <v>20986</v>
      </c>
      <c r="C321">
        <f t="shared" si="4"/>
        <v>64</v>
      </c>
      <c r="D321" t="str">
        <f>VLOOKUP(customs[[#This Row],[Nome]],Tabela1[],1,FALSE)</f>
        <v>AUTOM300.PRW</v>
      </c>
      <c r="E321" t="e">
        <f>VLOOKUP(customs[[#This Row],[Nome]],#REF!,1,FALSE)</f>
        <v>#REF!</v>
      </c>
    </row>
    <row r="322" spans="1:5" x14ac:dyDescent="0.25">
      <c r="A322" t="str">
        <f>UPPER(RIGHT(customs[[#This Row],[Path]],LEN(customs[[#This Row],[Path]])-customs[[#This Row],[LastIndexOf]]))</f>
        <v>AUTOM301.PRW</v>
      </c>
      <c r="B322" t="s">
        <v>20987</v>
      </c>
      <c r="C322">
        <f t="shared" ref="C322:C385" si="5">SEARCH("@",SUBSTITUTE(B322,"\","@",(LEN(B322)-LEN(SUBSTITUTE(B322,"\","")))/LEN("\")))</f>
        <v>64</v>
      </c>
      <c r="D322" t="str">
        <f>VLOOKUP(customs[[#This Row],[Nome]],Tabela1[],1,FALSE)</f>
        <v>AUTOM301.PRW</v>
      </c>
      <c r="E322" t="e">
        <f>VLOOKUP(customs[[#This Row],[Nome]],#REF!,1,FALSE)</f>
        <v>#REF!</v>
      </c>
    </row>
    <row r="323" spans="1:5" x14ac:dyDescent="0.25">
      <c r="A323" t="str">
        <f>UPPER(RIGHT(customs[[#This Row],[Path]],LEN(customs[[#This Row],[Path]])-customs[[#This Row],[LastIndexOf]]))</f>
        <v>AUTOM302.PRW</v>
      </c>
      <c r="B323" t="s">
        <v>20988</v>
      </c>
      <c r="C323">
        <f t="shared" si="5"/>
        <v>64</v>
      </c>
      <c r="D323" t="str">
        <f>VLOOKUP(customs[[#This Row],[Nome]],Tabela1[],1,FALSE)</f>
        <v>AUTOM302.PRW</v>
      </c>
      <c r="E323" t="e">
        <f>VLOOKUP(customs[[#This Row],[Nome]],#REF!,1,FALSE)</f>
        <v>#REF!</v>
      </c>
    </row>
    <row r="324" spans="1:5" x14ac:dyDescent="0.25">
      <c r="A324" t="str">
        <f>UPPER(RIGHT(customs[[#This Row],[Path]],LEN(customs[[#This Row],[Path]])-customs[[#This Row],[LastIndexOf]]))</f>
        <v>AUTOM303.PRW</v>
      </c>
      <c r="B324" t="s">
        <v>20989</v>
      </c>
      <c r="C324">
        <f t="shared" si="5"/>
        <v>64</v>
      </c>
      <c r="D324" t="str">
        <f>VLOOKUP(customs[[#This Row],[Nome]],Tabela1[],1,FALSE)</f>
        <v>AUTOM303.PRW</v>
      </c>
      <c r="E324" t="e">
        <f>VLOOKUP(customs[[#This Row],[Nome]],#REF!,1,FALSE)</f>
        <v>#REF!</v>
      </c>
    </row>
    <row r="325" spans="1:5" x14ac:dyDescent="0.25">
      <c r="A325" t="str">
        <f>UPPER(RIGHT(customs[[#This Row],[Path]],LEN(customs[[#This Row],[Path]])-customs[[#This Row],[LastIndexOf]]))</f>
        <v>AUTOM305.PRW</v>
      </c>
      <c r="B325" t="s">
        <v>20889</v>
      </c>
      <c r="C325">
        <f t="shared" si="5"/>
        <v>54</v>
      </c>
      <c r="D325" t="str">
        <f>VLOOKUP(customs[[#This Row],[Nome]],Tabela1[],1,FALSE)</f>
        <v>AUTOM305.PRW</v>
      </c>
      <c r="E325" t="e">
        <f>VLOOKUP(customs[[#This Row],[Nome]],#REF!,1,FALSE)</f>
        <v>#REF!</v>
      </c>
    </row>
    <row r="326" spans="1:5" x14ac:dyDescent="0.25">
      <c r="A326" t="str">
        <f>UPPER(RIGHT(customs[[#This Row],[Path]],LEN(customs[[#This Row],[Path]])-customs[[#This Row],[LastIndexOf]]))</f>
        <v>AUTOM307.PRW</v>
      </c>
      <c r="B326" t="s">
        <v>20268</v>
      </c>
      <c r="C326">
        <f t="shared" si="5"/>
        <v>58</v>
      </c>
      <c r="D326" t="str">
        <f>VLOOKUP(customs[[#This Row],[Nome]],Tabela1[],1,FALSE)</f>
        <v>AUTOM307.PRW</v>
      </c>
      <c r="E326" t="e">
        <f>VLOOKUP(customs[[#This Row],[Nome]],#REF!,1,FALSE)</f>
        <v>#REF!</v>
      </c>
    </row>
    <row r="327" spans="1:5" x14ac:dyDescent="0.25">
      <c r="A327" t="str">
        <f>UPPER(RIGHT(customs[[#This Row],[Path]],LEN(customs[[#This Row],[Path]])-customs[[#This Row],[LastIndexOf]]))</f>
        <v>AUTOM308.PRW</v>
      </c>
      <c r="B327" t="s">
        <v>20497</v>
      </c>
      <c r="C327">
        <f t="shared" si="5"/>
        <v>62</v>
      </c>
      <c r="D327" t="str">
        <f>VLOOKUP(customs[[#This Row],[Nome]],Tabela1[],1,FALSE)</f>
        <v>AUTOM308.PRW</v>
      </c>
      <c r="E327" t="e">
        <f>VLOOKUP(customs[[#This Row],[Nome]],#REF!,1,FALSE)</f>
        <v>#REF!</v>
      </c>
    </row>
    <row r="328" spans="1:5" x14ac:dyDescent="0.25">
      <c r="A328" t="str">
        <f>UPPER(RIGHT(customs[[#This Row],[Path]],LEN(customs[[#This Row],[Path]])-customs[[#This Row],[LastIndexOf]]))</f>
        <v>AUTOM313.PRW</v>
      </c>
      <c r="B328" t="s">
        <v>20212</v>
      </c>
      <c r="C328">
        <f t="shared" si="5"/>
        <v>60</v>
      </c>
      <c r="D328" t="str">
        <f>VLOOKUP(customs[[#This Row],[Nome]],Tabela1[],1,FALSE)</f>
        <v>AUTOM313.PRW</v>
      </c>
      <c r="E328" t="e">
        <f>VLOOKUP(customs[[#This Row],[Nome]],#REF!,1,FALSE)</f>
        <v>#REF!</v>
      </c>
    </row>
    <row r="329" spans="1:5" x14ac:dyDescent="0.25">
      <c r="A329" t="str">
        <f>UPPER(RIGHT(customs[[#This Row],[Path]],LEN(customs[[#This Row],[Path]])-customs[[#This Row],[LastIndexOf]]))</f>
        <v>AUTOM320.PRW</v>
      </c>
      <c r="B329" t="s">
        <v>20498</v>
      </c>
      <c r="C329">
        <f t="shared" si="5"/>
        <v>62</v>
      </c>
      <c r="D329" t="str">
        <f>VLOOKUP(customs[[#This Row],[Nome]],Tabela1[],1,FALSE)</f>
        <v>AUTOM320.PRW</v>
      </c>
      <c r="E329" t="e">
        <f>VLOOKUP(customs[[#This Row],[Nome]],#REF!,1,FALSE)</f>
        <v>#REF!</v>
      </c>
    </row>
    <row r="330" spans="1:5" x14ac:dyDescent="0.25">
      <c r="A330" t="str">
        <f>UPPER(RIGHT(customs[[#This Row],[Path]],LEN(customs[[#This Row],[Path]])-customs[[#This Row],[LastIndexOf]]))</f>
        <v>AUTOM321.PRW</v>
      </c>
      <c r="B330" t="s">
        <v>20499</v>
      </c>
      <c r="C330">
        <f t="shared" si="5"/>
        <v>62</v>
      </c>
      <c r="D330" t="str">
        <f>VLOOKUP(customs[[#This Row],[Nome]],Tabela1[],1,FALSE)</f>
        <v>AUTOM321.PRW</v>
      </c>
      <c r="E330" t="e">
        <f>VLOOKUP(customs[[#This Row],[Nome]],#REF!,1,FALSE)</f>
        <v>#REF!</v>
      </c>
    </row>
    <row r="331" spans="1:5" x14ac:dyDescent="0.25">
      <c r="A331" t="str">
        <f>UPPER(RIGHT(customs[[#This Row],[Path]],LEN(customs[[#This Row],[Path]])-customs[[#This Row],[LastIndexOf]]))</f>
        <v>AUTOM322.PRW</v>
      </c>
      <c r="B331" t="s">
        <v>20794</v>
      </c>
      <c r="C331">
        <f t="shared" si="5"/>
        <v>64</v>
      </c>
      <c r="D331" t="str">
        <f>VLOOKUP(customs[[#This Row],[Nome]],Tabela1[],1,FALSE)</f>
        <v>AUTOM322.PRW</v>
      </c>
      <c r="E331" t="e">
        <f>VLOOKUP(customs[[#This Row],[Nome]],#REF!,1,FALSE)</f>
        <v>#REF!</v>
      </c>
    </row>
    <row r="332" spans="1:5" x14ac:dyDescent="0.25">
      <c r="A332" t="str">
        <f>UPPER(RIGHT(customs[[#This Row],[Path]],LEN(customs[[#This Row],[Path]])-customs[[#This Row],[LastIndexOf]]))</f>
        <v>AUTOM323.PRW</v>
      </c>
      <c r="B332" t="s">
        <v>20269</v>
      </c>
      <c r="C332">
        <f t="shared" si="5"/>
        <v>58</v>
      </c>
      <c r="D332" t="str">
        <f>VLOOKUP(customs[[#This Row],[Nome]],Tabela1[],1,FALSE)</f>
        <v>AUTOM323.PRW</v>
      </c>
      <c r="E332" t="e">
        <f>VLOOKUP(customs[[#This Row],[Nome]],#REF!,1,FALSE)</f>
        <v>#REF!</v>
      </c>
    </row>
    <row r="333" spans="1:5" x14ac:dyDescent="0.25">
      <c r="A333" t="str">
        <f>UPPER(RIGHT(customs[[#This Row],[Path]],LEN(customs[[#This Row],[Path]])-customs[[#This Row],[LastIndexOf]]))</f>
        <v>AUTOM325.PRW</v>
      </c>
      <c r="B333" t="s">
        <v>20270</v>
      </c>
      <c r="C333">
        <f t="shared" si="5"/>
        <v>58</v>
      </c>
      <c r="D333" t="e">
        <f>VLOOKUP(customs[[#This Row],[Nome]],Tabela1[],1,FALSE)</f>
        <v>#N/A</v>
      </c>
      <c r="E333" t="e">
        <f>VLOOKUP(customs[[#This Row],[Nome]],#REF!,1,FALSE)</f>
        <v>#REF!</v>
      </c>
    </row>
    <row r="334" spans="1:5" x14ac:dyDescent="0.25">
      <c r="A334" t="str">
        <f>UPPER(RIGHT(customs[[#This Row],[Path]],LEN(customs[[#This Row],[Path]])-customs[[#This Row],[LastIndexOf]]))</f>
        <v>AUTOM326.PRW</v>
      </c>
      <c r="B334" t="s">
        <v>20271</v>
      </c>
      <c r="C334">
        <f t="shared" si="5"/>
        <v>58</v>
      </c>
      <c r="D334" t="str">
        <f>VLOOKUP(customs[[#This Row],[Nome]],Tabela1[],1,FALSE)</f>
        <v>AUTOM326.PRW</v>
      </c>
      <c r="E334" t="e">
        <f>VLOOKUP(customs[[#This Row],[Nome]],#REF!,1,FALSE)</f>
        <v>#REF!</v>
      </c>
    </row>
    <row r="335" spans="1:5" x14ac:dyDescent="0.25">
      <c r="A335" t="str">
        <f>UPPER(RIGHT(customs[[#This Row],[Path]],LEN(customs[[#This Row],[Path]])-customs[[#This Row],[LastIndexOf]]))</f>
        <v>AUTOM333.PRW</v>
      </c>
      <c r="B335" t="s">
        <v>20500</v>
      </c>
      <c r="C335">
        <f t="shared" si="5"/>
        <v>62</v>
      </c>
      <c r="D335" t="str">
        <f>VLOOKUP(customs[[#This Row],[Nome]],Tabela1[],1,FALSE)</f>
        <v>AUTOM333.PRW</v>
      </c>
      <c r="E335" t="e">
        <f>VLOOKUP(customs[[#This Row],[Nome]],#REF!,1,FALSE)</f>
        <v>#REF!</v>
      </c>
    </row>
    <row r="336" spans="1:5" x14ac:dyDescent="0.25">
      <c r="A336" t="str">
        <f>UPPER(RIGHT(customs[[#This Row],[Path]],LEN(customs[[#This Row],[Path]])-customs[[#This Row],[LastIndexOf]]))</f>
        <v>AUTOM334.PRW</v>
      </c>
      <c r="B336" t="s">
        <v>20964</v>
      </c>
      <c r="C336">
        <f t="shared" si="5"/>
        <v>47</v>
      </c>
      <c r="D336" t="str">
        <f>VLOOKUP(customs[[#This Row],[Nome]],Tabela1[],1,FALSE)</f>
        <v>AUTOM334.PRW</v>
      </c>
      <c r="E336" t="e">
        <f>VLOOKUP(customs[[#This Row],[Nome]],#REF!,1,FALSE)</f>
        <v>#REF!</v>
      </c>
    </row>
    <row r="337" spans="1:5" x14ac:dyDescent="0.25">
      <c r="A337" t="str">
        <f>UPPER(RIGHT(customs[[#This Row],[Path]],LEN(customs[[#This Row],[Path]])-customs[[#This Row],[LastIndexOf]]))</f>
        <v>AUTOM335.PRW</v>
      </c>
      <c r="B337" t="s">
        <v>20655</v>
      </c>
      <c r="C337">
        <f t="shared" si="5"/>
        <v>121</v>
      </c>
      <c r="D337" t="str">
        <f>VLOOKUP(customs[[#This Row],[Nome]],Tabela1[],1,FALSE)</f>
        <v>AUTOM335.PRW</v>
      </c>
      <c r="E337" t="e">
        <f>VLOOKUP(customs[[#This Row],[Nome]],#REF!,1,FALSE)</f>
        <v>#REF!</v>
      </c>
    </row>
    <row r="338" spans="1:5" x14ac:dyDescent="0.25">
      <c r="A338" t="str">
        <f>UPPER(RIGHT(customs[[#This Row],[Path]],LEN(customs[[#This Row],[Path]])-customs[[#This Row],[LastIndexOf]]))</f>
        <v>AUTOM335.PRW</v>
      </c>
      <c r="B338" t="s">
        <v>20990</v>
      </c>
      <c r="C338">
        <f t="shared" si="5"/>
        <v>64</v>
      </c>
      <c r="D338" t="str">
        <f>VLOOKUP(customs[[#This Row],[Nome]],Tabela1[],1,FALSE)</f>
        <v>AUTOM335.PRW</v>
      </c>
      <c r="E338" t="e">
        <f>VLOOKUP(customs[[#This Row],[Nome]],#REF!,1,FALSE)</f>
        <v>#REF!</v>
      </c>
    </row>
    <row r="339" spans="1:5" x14ac:dyDescent="0.25">
      <c r="A339" t="str">
        <f>UPPER(RIGHT(customs[[#This Row],[Path]],LEN(customs[[#This Row],[Path]])-customs[[#This Row],[LastIndexOf]]))</f>
        <v>AUTOM336.PRW</v>
      </c>
      <c r="B339" t="s">
        <v>20232</v>
      </c>
      <c r="C339">
        <f t="shared" si="5"/>
        <v>64</v>
      </c>
      <c r="D339" t="str">
        <f>VLOOKUP(customs[[#This Row],[Nome]],Tabela1[],1,FALSE)</f>
        <v>AUTOM336.PRW</v>
      </c>
      <c r="E339" t="e">
        <f>VLOOKUP(customs[[#This Row],[Nome]],#REF!,1,FALSE)</f>
        <v>#REF!</v>
      </c>
    </row>
    <row r="340" spans="1:5" x14ac:dyDescent="0.25">
      <c r="A340" t="str">
        <f>UPPER(RIGHT(customs[[#This Row],[Path]],LEN(customs[[#This Row],[Path]])-customs[[#This Row],[LastIndexOf]]))</f>
        <v>AUTOM337.PRW</v>
      </c>
      <c r="B340" t="s">
        <v>20272</v>
      </c>
      <c r="C340">
        <f t="shared" si="5"/>
        <v>58</v>
      </c>
      <c r="D340" t="str">
        <f>VLOOKUP(customs[[#This Row],[Nome]],Tabela1[],1,FALSE)</f>
        <v>AUTOM337.PRW</v>
      </c>
      <c r="E340" t="e">
        <f>VLOOKUP(customs[[#This Row],[Nome]],#REF!,1,FALSE)</f>
        <v>#REF!</v>
      </c>
    </row>
    <row r="341" spans="1:5" x14ac:dyDescent="0.25">
      <c r="A341" t="str">
        <f>UPPER(RIGHT(customs[[#This Row],[Path]],LEN(customs[[#This Row],[Path]])-customs[[#This Row],[LastIndexOf]]))</f>
        <v>AUTOM338.PRW</v>
      </c>
      <c r="B341" t="s">
        <v>20501</v>
      </c>
      <c r="C341">
        <f t="shared" si="5"/>
        <v>62</v>
      </c>
      <c r="D341" t="str">
        <f>VLOOKUP(customs[[#This Row],[Nome]],Tabela1[],1,FALSE)</f>
        <v>AUTOM338.PRW</v>
      </c>
      <c r="E341" t="e">
        <f>VLOOKUP(customs[[#This Row],[Nome]],#REF!,1,FALSE)</f>
        <v>#REF!</v>
      </c>
    </row>
    <row r="342" spans="1:5" x14ac:dyDescent="0.25">
      <c r="A342" t="str">
        <f>UPPER(RIGHT(customs[[#This Row],[Path]],LEN(customs[[#This Row],[Path]])-customs[[#This Row],[LastIndexOf]]))</f>
        <v>AUTOM339.PRW</v>
      </c>
      <c r="B342" t="s">
        <v>20223</v>
      </c>
      <c r="C342">
        <f t="shared" si="5"/>
        <v>56</v>
      </c>
      <c r="D342" t="str">
        <f>VLOOKUP(customs[[#This Row],[Nome]],Tabela1[],1,FALSE)</f>
        <v>AUTOM339.PRW</v>
      </c>
      <c r="E342" t="e">
        <f>VLOOKUP(customs[[#This Row],[Nome]],#REF!,1,FALSE)</f>
        <v>#REF!</v>
      </c>
    </row>
    <row r="343" spans="1:5" x14ac:dyDescent="0.25">
      <c r="A343" t="str">
        <f>UPPER(RIGHT(customs[[#This Row],[Path]],LEN(customs[[#This Row],[Path]])-customs[[#This Row],[LastIndexOf]]))</f>
        <v>AUTOM340.PRW</v>
      </c>
      <c r="B343" t="s">
        <v>20502</v>
      </c>
      <c r="C343">
        <f t="shared" si="5"/>
        <v>62</v>
      </c>
      <c r="D343" t="str">
        <f>VLOOKUP(customs[[#This Row],[Nome]],Tabela1[],1,FALSE)</f>
        <v>AUTOM340.PRW</v>
      </c>
      <c r="E343" t="e">
        <f>VLOOKUP(customs[[#This Row],[Nome]],#REF!,1,FALSE)</f>
        <v>#REF!</v>
      </c>
    </row>
    <row r="344" spans="1:5" x14ac:dyDescent="0.25">
      <c r="A344" t="str">
        <f>UPPER(RIGHT(customs[[#This Row],[Path]],LEN(customs[[#This Row],[Path]])-customs[[#This Row],[LastIndexOf]]))</f>
        <v>AUTOM341.PRW</v>
      </c>
      <c r="B344" t="s">
        <v>20503</v>
      </c>
      <c r="C344">
        <f t="shared" si="5"/>
        <v>62</v>
      </c>
      <c r="D344" t="str">
        <f>VLOOKUP(customs[[#This Row],[Nome]],Tabela1[],1,FALSE)</f>
        <v>AUTOM341.PRW</v>
      </c>
      <c r="E344" t="e">
        <f>VLOOKUP(customs[[#This Row],[Nome]],#REF!,1,FALSE)</f>
        <v>#REF!</v>
      </c>
    </row>
    <row r="345" spans="1:5" x14ac:dyDescent="0.25">
      <c r="A345" t="str">
        <f>UPPER(RIGHT(customs[[#This Row],[Path]],LEN(customs[[#This Row],[Path]])-customs[[#This Row],[LastIndexOf]]))</f>
        <v>AUTOM344.PRW</v>
      </c>
      <c r="B345" t="s">
        <v>20504</v>
      </c>
      <c r="C345">
        <f t="shared" si="5"/>
        <v>62</v>
      </c>
      <c r="D345" t="str">
        <f>VLOOKUP(customs[[#This Row],[Nome]],Tabela1[],1,FALSE)</f>
        <v>AUTOM344.PRW</v>
      </c>
      <c r="E345" t="e">
        <f>VLOOKUP(customs[[#This Row],[Nome]],#REF!,1,FALSE)</f>
        <v>#REF!</v>
      </c>
    </row>
    <row r="346" spans="1:5" x14ac:dyDescent="0.25">
      <c r="A346" t="str">
        <f>UPPER(RIGHT(customs[[#This Row],[Path]],LEN(customs[[#This Row],[Path]])-customs[[#This Row],[LastIndexOf]]))</f>
        <v>AUTOM346.PRW</v>
      </c>
      <c r="B346" t="s">
        <v>20505</v>
      </c>
      <c r="C346">
        <f t="shared" si="5"/>
        <v>62</v>
      </c>
      <c r="D346" t="str">
        <f>VLOOKUP(customs[[#This Row],[Nome]],Tabela1[],1,FALSE)</f>
        <v>AUTOM346.PRW</v>
      </c>
      <c r="E346" t="e">
        <f>VLOOKUP(customs[[#This Row],[Nome]],#REF!,1,FALSE)</f>
        <v>#REF!</v>
      </c>
    </row>
    <row r="347" spans="1:5" x14ac:dyDescent="0.25">
      <c r="A347" t="str">
        <f>UPPER(RIGHT(customs[[#This Row],[Path]],LEN(customs[[#This Row],[Path]])-customs[[#This Row],[LastIndexOf]]))</f>
        <v>AUTOM347.PRW</v>
      </c>
      <c r="B347" t="s">
        <v>20506</v>
      </c>
      <c r="C347">
        <f t="shared" si="5"/>
        <v>62</v>
      </c>
      <c r="D347" t="str">
        <f>VLOOKUP(customs[[#This Row],[Nome]],Tabela1[],1,FALSE)</f>
        <v>AUTOM347.PRW</v>
      </c>
      <c r="E347" t="e">
        <f>VLOOKUP(customs[[#This Row],[Nome]],#REF!,1,FALSE)</f>
        <v>#REF!</v>
      </c>
    </row>
    <row r="348" spans="1:5" x14ac:dyDescent="0.25">
      <c r="A348" t="str">
        <f>UPPER(RIGHT(customs[[#This Row],[Path]],LEN(customs[[#This Row],[Path]])-customs[[#This Row],[LastIndexOf]]))</f>
        <v>AUTOM349.PRW</v>
      </c>
      <c r="B348" t="s">
        <v>20507</v>
      </c>
      <c r="C348">
        <f t="shared" si="5"/>
        <v>62</v>
      </c>
      <c r="D348" t="str">
        <f>VLOOKUP(customs[[#This Row],[Nome]],Tabela1[],1,FALSE)</f>
        <v>AUTOM349.PRW</v>
      </c>
      <c r="E348" t="e">
        <f>VLOOKUP(customs[[#This Row],[Nome]],#REF!,1,FALSE)</f>
        <v>#REF!</v>
      </c>
    </row>
    <row r="349" spans="1:5" x14ac:dyDescent="0.25">
      <c r="A349" t="str">
        <f>UPPER(RIGHT(customs[[#This Row],[Path]],LEN(customs[[#This Row],[Path]])-customs[[#This Row],[LastIndexOf]]))</f>
        <v>AUTOM350.PRW</v>
      </c>
      <c r="B349" t="s">
        <v>20795</v>
      </c>
      <c r="C349">
        <f t="shared" si="5"/>
        <v>64</v>
      </c>
      <c r="D349" t="str">
        <f>VLOOKUP(customs[[#This Row],[Nome]],Tabela1[],1,FALSE)</f>
        <v>AUTOM350.PRW</v>
      </c>
      <c r="E349" t="e">
        <f>VLOOKUP(customs[[#This Row],[Nome]],#REF!,1,FALSE)</f>
        <v>#REF!</v>
      </c>
    </row>
    <row r="350" spans="1:5" x14ac:dyDescent="0.25">
      <c r="A350" t="str">
        <f>UPPER(RIGHT(customs[[#This Row],[Path]],LEN(customs[[#This Row],[Path]])-customs[[#This Row],[LastIndexOf]]))</f>
        <v>AUTOM351.PRW</v>
      </c>
      <c r="B350" t="s">
        <v>20508</v>
      </c>
      <c r="C350">
        <f t="shared" si="5"/>
        <v>62</v>
      </c>
      <c r="D350" t="str">
        <f>VLOOKUP(customs[[#This Row],[Nome]],Tabela1[],1,FALSE)</f>
        <v>AUTOM351.PRW</v>
      </c>
      <c r="E350" t="e">
        <f>VLOOKUP(customs[[#This Row],[Nome]],#REF!,1,FALSE)</f>
        <v>#REF!</v>
      </c>
    </row>
    <row r="351" spans="1:5" x14ac:dyDescent="0.25">
      <c r="A351" t="str">
        <f>UPPER(RIGHT(customs[[#This Row],[Path]],LEN(customs[[#This Row],[Path]])-customs[[#This Row],[LastIndexOf]]))</f>
        <v>AUTOM352.PRW</v>
      </c>
      <c r="B351" t="s">
        <v>20796</v>
      </c>
      <c r="C351">
        <f t="shared" si="5"/>
        <v>64</v>
      </c>
      <c r="D351" t="str">
        <f>VLOOKUP(customs[[#This Row],[Nome]],Tabela1[],1,FALSE)</f>
        <v>AUTOM352.PRW</v>
      </c>
      <c r="E351" t="e">
        <f>VLOOKUP(customs[[#This Row],[Nome]],#REF!,1,FALSE)</f>
        <v>#REF!</v>
      </c>
    </row>
    <row r="352" spans="1:5" x14ac:dyDescent="0.25">
      <c r="A352" t="str">
        <f>UPPER(RIGHT(customs[[#This Row],[Path]],LEN(customs[[#This Row],[Path]])-customs[[#This Row],[LastIndexOf]]))</f>
        <v>AUTOM354.PRW</v>
      </c>
      <c r="B352" t="s">
        <v>20509</v>
      </c>
      <c r="C352">
        <f t="shared" si="5"/>
        <v>62</v>
      </c>
      <c r="D352" t="str">
        <f>VLOOKUP(customs[[#This Row],[Nome]],Tabela1[],1,FALSE)</f>
        <v>AUTOM354.PRW</v>
      </c>
      <c r="E352" t="e">
        <f>VLOOKUP(customs[[#This Row],[Nome]],#REF!,1,FALSE)</f>
        <v>#REF!</v>
      </c>
    </row>
    <row r="353" spans="1:5" x14ac:dyDescent="0.25">
      <c r="A353" t="str">
        <f>UPPER(RIGHT(customs[[#This Row],[Path]],LEN(customs[[#This Row],[Path]])-customs[[#This Row],[LastIndexOf]]))</f>
        <v>AUTOM356.PRW</v>
      </c>
      <c r="B353" t="s">
        <v>20510</v>
      </c>
      <c r="C353">
        <f t="shared" si="5"/>
        <v>62</v>
      </c>
      <c r="D353" t="e">
        <f>VLOOKUP(customs[[#This Row],[Nome]],Tabela1[],1,FALSE)</f>
        <v>#N/A</v>
      </c>
      <c r="E353" t="e">
        <f>VLOOKUP(customs[[#This Row],[Nome]],#REF!,1,FALSE)</f>
        <v>#REF!</v>
      </c>
    </row>
    <row r="354" spans="1:5" x14ac:dyDescent="0.25">
      <c r="A354" t="str">
        <f>UPPER(RIGHT(customs[[#This Row],[Path]],LEN(customs[[#This Row],[Path]])-customs[[#This Row],[LastIndexOf]]))</f>
        <v>AUTOM500.PRW</v>
      </c>
      <c r="B354" t="s">
        <v>20797</v>
      </c>
      <c r="C354">
        <f t="shared" si="5"/>
        <v>64</v>
      </c>
      <c r="D354" t="str">
        <f>VLOOKUP(customs[[#This Row],[Nome]],Tabela1[],1,FALSE)</f>
        <v>AUTOM500.PRW</v>
      </c>
      <c r="E354" t="e">
        <f>VLOOKUP(customs[[#This Row],[Nome]],#REF!,1,FALSE)</f>
        <v>#REF!</v>
      </c>
    </row>
    <row r="355" spans="1:5" x14ac:dyDescent="0.25">
      <c r="A355" t="str">
        <f>UPPER(RIGHT(customs[[#This Row],[Path]],LEN(customs[[#This Row],[Path]])-customs[[#This Row],[LastIndexOf]]))</f>
        <v>AUTOM501.PRW</v>
      </c>
      <c r="B355" t="s">
        <v>20798</v>
      </c>
      <c r="C355">
        <f t="shared" si="5"/>
        <v>64</v>
      </c>
      <c r="D355" t="str">
        <f>VLOOKUP(customs[[#This Row],[Nome]],Tabela1[],1,FALSE)</f>
        <v>AUTOM501.PRW</v>
      </c>
      <c r="E355" t="e">
        <f>VLOOKUP(customs[[#This Row],[Nome]],#REF!,1,FALSE)</f>
        <v>#REF!</v>
      </c>
    </row>
    <row r="356" spans="1:5" x14ac:dyDescent="0.25">
      <c r="A356" t="str">
        <f>UPPER(RIGHT(customs[[#This Row],[Path]],LEN(customs[[#This Row],[Path]])-customs[[#This Row],[LastIndexOf]]))</f>
        <v>AUTOM503.PRW</v>
      </c>
      <c r="B356" t="s">
        <v>20948</v>
      </c>
      <c r="C356">
        <f t="shared" si="5"/>
        <v>57</v>
      </c>
      <c r="D356" t="str">
        <f>VLOOKUP(customs[[#This Row],[Nome]],Tabela1[],1,FALSE)</f>
        <v>AUTOM503.PRW</v>
      </c>
      <c r="E356" t="e">
        <f>VLOOKUP(customs[[#This Row],[Nome]],#REF!,1,FALSE)</f>
        <v>#REF!</v>
      </c>
    </row>
    <row r="357" spans="1:5" x14ac:dyDescent="0.25">
      <c r="A357" t="str">
        <f>UPPER(RIGHT(customs[[#This Row],[Path]],LEN(customs[[#This Row],[Path]])-customs[[#This Row],[LastIndexOf]]))</f>
        <v>AUTOM505.PRW</v>
      </c>
      <c r="B357" t="s">
        <v>21026</v>
      </c>
      <c r="C357">
        <f t="shared" si="5"/>
        <v>56</v>
      </c>
      <c r="D357" t="str">
        <f>VLOOKUP(customs[[#This Row],[Nome]],Tabela1[],1,FALSE)</f>
        <v>AUTOM505.PRW</v>
      </c>
      <c r="E357" t="e">
        <f>VLOOKUP(customs[[#This Row],[Nome]],#REF!,1,FALSE)</f>
        <v>#REF!</v>
      </c>
    </row>
    <row r="358" spans="1:5" x14ac:dyDescent="0.25">
      <c r="A358" t="str">
        <f>UPPER(RIGHT(customs[[#This Row],[Path]],LEN(customs[[#This Row],[Path]])-customs[[#This Row],[LastIndexOf]]))</f>
        <v>AUTOM506.PRW</v>
      </c>
      <c r="B358" t="s">
        <v>21027</v>
      </c>
      <c r="C358">
        <f t="shared" si="5"/>
        <v>56</v>
      </c>
      <c r="D358" t="str">
        <f>VLOOKUP(customs[[#This Row],[Nome]],Tabela1[],1,FALSE)</f>
        <v>AUTOM506.PRW</v>
      </c>
      <c r="E358" t="e">
        <f>VLOOKUP(customs[[#This Row],[Nome]],#REF!,1,FALSE)</f>
        <v>#REF!</v>
      </c>
    </row>
    <row r="359" spans="1:5" x14ac:dyDescent="0.25">
      <c r="A359" t="str">
        <f>UPPER(RIGHT(customs[[#This Row],[Path]],LEN(customs[[#This Row],[Path]])-customs[[#This Row],[LastIndexOf]]))</f>
        <v>AUTOM507.PRW</v>
      </c>
      <c r="B359" t="s">
        <v>21028</v>
      </c>
      <c r="C359">
        <f t="shared" si="5"/>
        <v>56</v>
      </c>
      <c r="D359" t="str">
        <f>VLOOKUP(customs[[#This Row],[Nome]],Tabela1[],1,FALSE)</f>
        <v>AUTOM507.PRW</v>
      </c>
      <c r="E359" t="e">
        <f>VLOOKUP(customs[[#This Row],[Nome]],#REF!,1,FALSE)</f>
        <v>#REF!</v>
      </c>
    </row>
    <row r="360" spans="1:5" x14ac:dyDescent="0.25">
      <c r="A360" t="str">
        <f>UPPER(RIGHT(customs[[#This Row],[Path]],LEN(customs[[#This Row],[Path]])-customs[[#This Row],[LastIndexOf]]))</f>
        <v>AUTOM508.PRW</v>
      </c>
      <c r="B360" t="s">
        <v>20511</v>
      </c>
      <c r="C360">
        <f t="shared" si="5"/>
        <v>62</v>
      </c>
      <c r="D360" t="str">
        <f>VLOOKUP(customs[[#This Row],[Nome]],Tabela1[],1,FALSE)</f>
        <v>AUTOM508.PRW</v>
      </c>
      <c r="E360" t="e">
        <f>VLOOKUP(customs[[#This Row],[Nome]],#REF!,1,FALSE)</f>
        <v>#REF!</v>
      </c>
    </row>
    <row r="361" spans="1:5" x14ac:dyDescent="0.25">
      <c r="A361" t="str">
        <f>UPPER(RIGHT(customs[[#This Row],[Path]],LEN(customs[[#This Row],[Path]])-customs[[#This Row],[LastIndexOf]]))</f>
        <v>AUTOM509.PRW</v>
      </c>
      <c r="B361" t="s">
        <v>20273</v>
      </c>
      <c r="C361">
        <f t="shared" si="5"/>
        <v>58</v>
      </c>
      <c r="D361" t="str">
        <f>VLOOKUP(customs[[#This Row],[Nome]],Tabela1[],1,FALSE)</f>
        <v>AUTOM509.PRW</v>
      </c>
      <c r="E361" t="e">
        <f>VLOOKUP(customs[[#This Row],[Nome]],#REF!,1,FALSE)</f>
        <v>#REF!</v>
      </c>
    </row>
    <row r="362" spans="1:5" x14ac:dyDescent="0.25">
      <c r="A362" t="str">
        <f>UPPER(RIGHT(customs[[#This Row],[Path]],LEN(customs[[#This Row],[Path]])-customs[[#This Row],[LastIndexOf]]))</f>
        <v>AUTOM510.PRW</v>
      </c>
      <c r="B362" t="s">
        <v>20274</v>
      </c>
      <c r="C362">
        <f t="shared" si="5"/>
        <v>58</v>
      </c>
      <c r="D362" t="str">
        <f>VLOOKUP(customs[[#This Row],[Nome]],Tabela1[],1,FALSE)</f>
        <v>AUTOM510.PRW</v>
      </c>
      <c r="E362" t="e">
        <f>VLOOKUP(customs[[#This Row],[Nome]],#REF!,1,FALSE)</f>
        <v>#REF!</v>
      </c>
    </row>
    <row r="363" spans="1:5" x14ac:dyDescent="0.25">
      <c r="A363" t="str">
        <f>UPPER(RIGHT(customs[[#This Row],[Path]],LEN(customs[[#This Row],[Path]])-customs[[#This Row],[LastIndexOf]]))</f>
        <v>AUTOM511.PRW</v>
      </c>
      <c r="B363" t="s">
        <v>20275</v>
      </c>
      <c r="C363">
        <f t="shared" si="5"/>
        <v>58</v>
      </c>
      <c r="D363" t="str">
        <f>VLOOKUP(customs[[#This Row],[Nome]],Tabela1[],1,FALSE)</f>
        <v>AUTOM511.PRW</v>
      </c>
      <c r="E363" t="e">
        <f>VLOOKUP(customs[[#This Row],[Nome]],#REF!,1,FALSE)</f>
        <v>#REF!</v>
      </c>
    </row>
    <row r="364" spans="1:5" x14ac:dyDescent="0.25">
      <c r="A364" t="str">
        <f>UPPER(RIGHT(customs[[#This Row],[Path]],LEN(customs[[#This Row],[Path]])-customs[[#This Row],[LastIndexOf]]))</f>
        <v>AUTOM512.PRW</v>
      </c>
      <c r="B364" t="s">
        <v>20276</v>
      </c>
      <c r="C364">
        <f t="shared" si="5"/>
        <v>58</v>
      </c>
      <c r="D364" t="str">
        <f>VLOOKUP(customs[[#This Row],[Nome]],Tabela1[],1,FALSE)</f>
        <v>AUTOM512.PRW</v>
      </c>
      <c r="E364" t="e">
        <f>VLOOKUP(customs[[#This Row],[Nome]],#REF!,1,FALSE)</f>
        <v>#REF!</v>
      </c>
    </row>
    <row r="365" spans="1:5" x14ac:dyDescent="0.25">
      <c r="A365" t="str">
        <f>UPPER(RIGHT(customs[[#This Row],[Path]],LEN(customs[[#This Row],[Path]])-customs[[#This Row],[LastIndexOf]]))</f>
        <v>AUTOM513.PRW</v>
      </c>
      <c r="B365" t="s">
        <v>20799</v>
      </c>
      <c r="C365">
        <f t="shared" si="5"/>
        <v>64</v>
      </c>
      <c r="D365" t="str">
        <f>VLOOKUP(customs[[#This Row],[Nome]],Tabela1[],1,FALSE)</f>
        <v>AUTOM513.PRW</v>
      </c>
      <c r="E365" t="e">
        <f>VLOOKUP(customs[[#This Row],[Nome]],#REF!,1,FALSE)</f>
        <v>#REF!</v>
      </c>
    </row>
    <row r="366" spans="1:5" x14ac:dyDescent="0.25">
      <c r="A366" t="str">
        <f>UPPER(RIGHT(customs[[#This Row],[Path]],LEN(customs[[#This Row],[Path]])-customs[[#This Row],[LastIndexOf]]))</f>
        <v>AUTOM514.PRW</v>
      </c>
      <c r="B366" t="s">
        <v>20800</v>
      </c>
      <c r="C366">
        <f t="shared" si="5"/>
        <v>64</v>
      </c>
      <c r="D366" t="str">
        <f>VLOOKUP(customs[[#This Row],[Nome]],Tabela1[],1,FALSE)</f>
        <v>AUTOM514.PRW</v>
      </c>
      <c r="E366" t="e">
        <f>VLOOKUP(customs[[#This Row],[Nome]],#REF!,1,FALSE)</f>
        <v>#REF!</v>
      </c>
    </row>
    <row r="367" spans="1:5" x14ac:dyDescent="0.25">
      <c r="A367" t="str">
        <f>UPPER(RIGHT(customs[[#This Row],[Path]],LEN(customs[[#This Row],[Path]])-customs[[#This Row],[LastIndexOf]]))</f>
        <v>AUTOM515.PRW</v>
      </c>
      <c r="B367" t="s">
        <v>20801</v>
      </c>
      <c r="C367">
        <f t="shared" si="5"/>
        <v>64</v>
      </c>
      <c r="D367" t="str">
        <f>VLOOKUP(customs[[#This Row],[Nome]],Tabela1[],1,FALSE)</f>
        <v>AUTOM515.PRW</v>
      </c>
      <c r="E367" t="e">
        <f>VLOOKUP(customs[[#This Row],[Nome]],#REF!,1,FALSE)</f>
        <v>#REF!</v>
      </c>
    </row>
    <row r="368" spans="1:5" x14ac:dyDescent="0.25">
      <c r="A368" t="str">
        <f>UPPER(RIGHT(customs[[#This Row],[Path]],LEN(customs[[#This Row],[Path]])-customs[[#This Row],[LastIndexOf]]))</f>
        <v>AUTOM516.PRW</v>
      </c>
      <c r="B368" t="s">
        <v>20925</v>
      </c>
      <c r="C368">
        <f t="shared" si="5"/>
        <v>57</v>
      </c>
      <c r="D368" t="str">
        <f>VLOOKUP(customs[[#This Row],[Nome]],Tabela1[],1,FALSE)</f>
        <v>AUTOM516.PRW</v>
      </c>
      <c r="E368" t="e">
        <f>VLOOKUP(customs[[#This Row],[Nome]],#REF!,1,FALSE)</f>
        <v>#REF!</v>
      </c>
    </row>
    <row r="369" spans="1:5" x14ac:dyDescent="0.25">
      <c r="A369" t="str">
        <f>UPPER(RIGHT(customs[[#This Row],[Path]],LEN(customs[[#This Row],[Path]])-customs[[#This Row],[LastIndexOf]]))</f>
        <v>AUTOM517.PRW</v>
      </c>
      <c r="B369" t="s">
        <v>20277</v>
      </c>
      <c r="C369">
        <f t="shared" si="5"/>
        <v>58</v>
      </c>
      <c r="D369" t="str">
        <f>VLOOKUP(customs[[#This Row],[Nome]],Tabela1[],1,FALSE)</f>
        <v>AUTOM517.PRW</v>
      </c>
      <c r="E369" t="e">
        <f>VLOOKUP(customs[[#This Row],[Nome]],#REF!,1,FALSE)</f>
        <v>#REF!</v>
      </c>
    </row>
    <row r="370" spans="1:5" x14ac:dyDescent="0.25">
      <c r="A370" t="str">
        <f>UPPER(RIGHT(customs[[#This Row],[Path]],LEN(customs[[#This Row],[Path]])-customs[[#This Row],[LastIndexOf]]))</f>
        <v>AUTOM518.PRW</v>
      </c>
      <c r="B370" t="s">
        <v>21029</v>
      </c>
      <c r="C370">
        <f t="shared" si="5"/>
        <v>56</v>
      </c>
      <c r="D370" t="str">
        <f>VLOOKUP(customs[[#This Row],[Nome]],Tabela1[],1,FALSE)</f>
        <v>AUTOM518.PRW</v>
      </c>
      <c r="E370" t="e">
        <f>VLOOKUP(customs[[#This Row],[Nome]],#REF!,1,FALSE)</f>
        <v>#REF!</v>
      </c>
    </row>
    <row r="371" spans="1:5" x14ac:dyDescent="0.25">
      <c r="A371" t="str">
        <f>UPPER(RIGHT(customs[[#This Row],[Path]],LEN(customs[[#This Row],[Path]])-customs[[#This Row],[LastIndexOf]]))</f>
        <v>AUTOM519.PRW</v>
      </c>
      <c r="B371" t="s">
        <v>21030</v>
      </c>
      <c r="C371">
        <f t="shared" si="5"/>
        <v>56</v>
      </c>
      <c r="D371" t="str">
        <f>VLOOKUP(customs[[#This Row],[Nome]],Tabela1[],1,FALSE)</f>
        <v>AUTOM519.PRW</v>
      </c>
      <c r="E371" t="e">
        <f>VLOOKUP(customs[[#This Row],[Nome]],#REF!,1,FALSE)</f>
        <v>#REF!</v>
      </c>
    </row>
    <row r="372" spans="1:5" x14ac:dyDescent="0.25">
      <c r="A372" t="str">
        <f>UPPER(RIGHT(customs[[#This Row],[Path]],LEN(customs[[#This Row],[Path]])-customs[[#This Row],[LastIndexOf]]))</f>
        <v>AUTOM520.PRW</v>
      </c>
      <c r="B372" t="s">
        <v>20675</v>
      </c>
      <c r="C372">
        <f t="shared" si="5"/>
        <v>64</v>
      </c>
      <c r="D372" t="str">
        <f>VLOOKUP(customs[[#This Row],[Nome]],Tabela1[],1,FALSE)</f>
        <v>AUTOM520.PRW</v>
      </c>
      <c r="E372" t="e">
        <f>VLOOKUP(customs[[#This Row],[Nome]],#REF!,1,FALSE)</f>
        <v>#REF!</v>
      </c>
    </row>
    <row r="373" spans="1:5" x14ac:dyDescent="0.25">
      <c r="A373" t="str">
        <f>UPPER(RIGHT(customs[[#This Row],[Path]],LEN(customs[[#This Row],[Path]])-customs[[#This Row],[LastIndexOf]]))</f>
        <v>AUTOM521.PRW</v>
      </c>
      <c r="B373" t="s">
        <v>20512</v>
      </c>
      <c r="C373">
        <f t="shared" si="5"/>
        <v>62</v>
      </c>
      <c r="D373" t="str">
        <f>VLOOKUP(customs[[#This Row],[Nome]],Tabela1[],1,FALSE)</f>
        <v>AUTOM521.PRW</v>
      </c>
      <c r="E373" t="e">
        <f>VLOOKUP(customs[[#This Row],[Nome]],#REF!,1,FALSE)</f>
        <v>#REF!</v>
      </c>
    </row>
    <row r="374" spans="1:5" x14ac:dyDescent="0.25">
      <c r="A374" t="str">
        <f>UPPER(RIGHT(customs[[#This Row],[Path]],LEN(customs[[#This Row],[Path]])-customs[[#This Row],[LastIndexOf]]))</f>
        <v>AUTOM522.PRW</v>
      </c>
      <c r="B374" t="s">
        <v>20676</v>
      </c>
      <c r="C374">
        <f t="shared" si="5"/>
        <v>64</v>
      </c>
      <c r="D374" t="str">
        <f>VLOOKUP(customs[[#This Row],[Nome]],Tabela1[],1,FALSE)</f>
        <v>AUTOM522.PRW</v>
      </c>
      <c r="E374" t="e">
        <f>VLOOKUP(customs[[#This Row],[Nome]],#REF!,1,FALSE)</f>
        <v>#REF!</v>
      </c>
    </row>
    <row r="375" spans="1:5" x14ac:dyDescent="0.25">
      <c r="A375" t="str">
        <f>UPPER(RIGHT(customs[[#This Row],[Path]],LEN(customs[[#This Row],[Path]])-customs[[#This Row],[LastIndexOf]]))</f>
        <v>AUTOM523.PRW</v>
      </c>
      <c r="B375" t="s">
        <v>20677</v>
      </c>
      <c r="C375">
        <f t="shared" si="5"/>
        <v>64</v>
      </c>
      <c r="D375" t="str">
        <f>VLOOKUP(customs[[#This Row],[Nome]],Tabela1[],1,FALSE)</f>
        <v>AUTOM523.PRW</v>
      </c>
      <c r="E375" t="e">
        <f>VLOOKUP(customs[[#This Row],[Nome]],#REF!,1,FALSE)</f>
        <v>#REF!</v>
      </c>
    </row>
    <row r="376" spans="1:5" x14ac:dyDescent="0.25">
      <c r="A376" t="str">
        <f>UPPER(RIGHT(customs[[#This Row],[Path]],LEN(customs[[#This Row],[Path]])-customs[[#This Row],[LastIndexOf]]))</f>
        <v>AUTOM524.PRW</v>
      </c>
      <c r="B376" t="s">
        <v>20513</v>
      </c>
      <c r="C376">
        <f t="shared" si="5"/>
        <v>62</v>
      </c>
      <c r="D376" t="str">
        <f>VLOOKUP(customs[[#This Row],[Nome]],Tabela1[],1,FALSE)</f>
        <v>AUTOM524.PRW</v>
      </c>
      <c r="E376" t="e">
        <f>VLOOKUP(customs[[#This Row],[Nome]],#REF!,1,FALSE)</f>
        <v>#REF!</v>
      </c>
    </row>
    <row r="377" spans="1:5" x14ac:dyDescent="0.25">
      <c r="A377" t="str">
        <f>UPPER(RIGHT(customs[[#This Row],[Path]],LEN(customs[[#This Row],[Path]])-customs[[#This Row],[LastIndexOf]]))</f>
        <v>AUTOM525.PRW</v>
      </c>
      <c r="B377" t="s">
        <v>21031</v>
      </c>
      <c r="C377">
        <f t="shared" si="5"/>
        <v>56</v>
      </c>
      <c r="D377" t="str">
        <f>VLOOKUP(customs[[#This Row],[Nome]],Tabela1[],1,FALSE)</f>
        <v>AUTOM525.PRW</v>
      </c>
      <c r="E377" t="e">
        <f>VLOOKUP(customs[[#This Row],[Nome]],#REF!,1,FALSE)</f>
        <v>#REF!</v>
      </c>
    </row>
    <row r="378" spans="1:5" x14ac:dyDescent="0.25">
      <c r="A378" t="str">
        <f>UPPER(RIGHT(customs[[#This Row],[Path]],LEN(customs[[#This Row],[Path]])-customs[[#This Row],[LastIndexOf]]))</f>
        <v>AUTOM526.PRW</v>
      </c>
      <c r="B378" t="s">
        <v>20514</v>
      </c>
      <c r="C378">
        <f t="shared" si="5"/>
        <v>62</v>
      </c>
      <c r="D378" t="str">
        <f>VLOOKUP(customs[[#This Row],[Nome]],Tabela1[],1,FALSE)</f>
        <v>AUTOM526.PRW</v>
      </c>
      <c r="E378" t="e">
        <f>VLOOKUP(customs[[#This Row],[Nome]],#REF!,1,FALSE)</f>
        <v>#REF!</v>
      </c>
    </row>
    <row r="379" spans="1:5" x14ac:dyDescent="0.25">
      <c r="A379" t="str">
        <f>UPPER(RIGHT(customs[[#This Row],[Path]],LEN(customs[[#This Row],[Path]])-customs[[#This Row],[LastIndexOf]]))</f>
        <v>AUTOM527.PRW</v>
      </c>
      <c r="B379" t="s">
        <v>20515</v>
      </c>
      <c r="C379">
        <f t="shared" si="5"/>
        <v>62</v>
      </c>
      <c r="D379" t="str">
        <f>VLOOKUP(customs[[#This Row],[Nome]],Tabela1[],1,FALSE)</f>
        <v>AUTOM527.PRW</v>
      </c>
      <c r="E379" t="e">
        <f>VLOOKUP(customs[[#This Row],[Nome]],#REF!,1,FALSE)</f>
        <v>#REF!</v>
      </c>
    </row>
    <row r="380" spans="1:5" x14ac:dyDescent="0.25">
      <c r="A380" t="str">
        <f>UPPER(RIGHT(customs[[#This Row],[Path]],LEN(customs[[#This Row],[Path]])-customs[[#This Row],[LastIndexOf]]))</f>
        <v>AUTOM528.PRW</v>
      </c>
      <c r="B380" t="s">
        <v>20890</v>
      </c>
      <c r="C380">
        <f t="shared" si="5"/>
        <v>54</v>
      </c>
      <c r="D380" t="str">
        <f>VLOOKUP(customs[[#This Row],[Nome]],Tabela1[],1,FALSE)</f>
        <v>AUTOM528.PRW</v>
      </c>
      <c r="E380" t="e">
        <f>VLOOKUP(customs[[#This Row],[Nome]],#REF!,1,FALSE)</f>
        <v>#REF!</v>
      </c>
    </row>
    <row r="381" spans="1:5" x14ac:dyDescent="0.25">
      <c r="A381" t="str">
        <f>UPPER(RIGHT(customs[[#This Row],[Path]],LEN(customs[[#This Row],[Path]])-customs[[#This Row],[LastIndexOf]]))</f>
        <v>AUTOM529.PRW</v>
      </c>
      <c r="B381" t="s">
        <v>20516</v>
      </c>
      <c r="C381">
        <f t="shared" si="5"/>
        <v>62</v>
      </c>
      <c r="D381" t="str">
        <f>VLOOKUP(customs[[#This Row],[Nome]],Tabela1[],1,FALSE)</f>
        <v>AUTOM529.PRW</v>
      </c>
      <c r="E381" t="e">
        <f>VLOOKUP(customs[[#This Row],[Nome]],#REF!,1,FALSE)</f>
        <v>#REF!</v>
      </c>
    </row>
    <row r="382" spans="1:5" x14ac:dyDescent="0.25">
      <c r="A382" t="str">
        <f>UPPER(RIGHT(customs[[#This Row],[Path]],LEN(customs[[#This Row],[Path]])-customs[[#This Row],[LastIndexOf]]))</f>
        <v>AUTOM530.PRW</v>
      </c>
      <c r="B382" t="s">
        <v>21165</v>
      </c>
      <c r="C382">
        <f t="shared" si="5"/>
        <v>58</v>
      </c>
      <c r="D382" t="str">
        <f>VLOOKUP(customs[[#This Row],[Nome]],Tabela1[],1,FALSE)</f>
        <v>AUTOM530.PRW</v>
      </c>
      <c r="E382" t="e">
        <f>VLOOKUP(customs[[#This Row],[Nome]],#REF!,1,FALSE)</f>
        <v>#REF!</v>
      </c>
    </row>
    <row r="383" spans="1:5" x14ac:dyDescent="0.25">
      <c r="A383" t="str">
        <f>UPPER(RIGHT(customs[[#This Row],[Path]],LEN(customs[[#This Row],[Path]])-customs[[#This Row],[LastIndexOf]]))</f>
        <v>AUTOM531.PRW</v>
      </c>
      <c r="B383" t="s">
        <v>20278</v>
      </c>
      <c r="C383">
        <f t="shared" si="5"/>
        <v>58</v>
      </c>
      <c r="D383" t="e">
        <f>VLOOKUP(customs[[#This Row],[Nome]],Tabela1[],1,FALSE)</f>
        <v>#N/A</v>
      </c>
      <c r="E383" t="e">
        <f>VLOOKUP(customs[[#This Row],[Nome]],#REF!,1,FALSE)</f>
        <v>#REF!</v>
      </c>
    </row>
    <row r="384" spans="1:5" x14ac:dyDescent="0.25">
      <c r="A384" t="str">
        <f>UPPER(RIGHT(customs[[#This Row],[Path]],LEN(customs[[#This Row],[Path]])-customs[[#This Row],[LastIndexOf]]))</f>
        <v>AUTOM533.PRW</v>
      </c>
      <c r="B384" t="s">
        <v>20932</v>
      </c>
      <c r="C384">
        <f t="shared" si="5"/>
        <v>67</v>
      </c>
      <c r="D384" t="str">
        <f>VLOOKUP(customs[[#This Row],[Nome]],Tabela1[],1,FALSE)</f>
        <v>AUTOM533.PRW</v>
      </c>
      <c r="E384" t="e">
        <f>VLOOKUP(customs[[#This Row],[Nome]],#REF!,1,FALSE)</f>
        <v>#REF!</v>
      </c>
    </row>
    <row r="385" spans="1:5" x14ac:dyDescent="0.25">
      <c r="A385" t="str">
        <f>UPPER(RIGHT(customs[[#This Row],[Path]],LEN(customs[[#This Row],[Path]])-customs[[#This Row],[LastIndexOf]]))</f>
        <v>AUTOM534.PRW</v>
      </c>
      <c r="B385" t="s">
        <v>20678</v>
      </c>
      <c r="C385">
        <f t="shared" si="5"/>
        <v>64</v>
      </c>
      <c r="D385" t="str">
        <f>VLOOKUP(customs[[#This Row],[Nome]],Tabela1[],1,FALSE)</f>
        <v>AUTOM534.PRW</v>
      </c>
      <c r="E385" t="e">
        <f>VLOOKUP(customs[[#This Row],[Nome]],#REF!,1,FALSE)</f>
        <v>#REF!</v>
      </c>
    </row>
    <row r="386" spans="1:5" x14ac:dyDescent="0.25">
      <c r="A386" t="str">
        <f>UPPER(RIGHT(customs[[#This Row],[Path]],LEN(customs[[#This Row],[Path]])-customs[[#This Row],[LastIndexOf]]))</f>
        <v>AUTOM535.PRW</v>
      </c>
      <c r="B386" t="s">
        <v>20933</v>
      </c>
      <c r="C386">
        <f t="shared" ref="C386:C449" si="6">SEARCH("@",SUBSTITUTE(B386,"\","@",(LEN(B386)-LEN(SUBSTITUTE(B386,"\","")))/LEN("\")))</f>
        <v>67</v>
      </c>
      <c r="D386" t="e">
        <f>VLOOKUP(customs[[#This Row],[Nome]],Tabela1[],1,FALSE)</f>
        <v>#N/A</v>
      </c>
      <c r="E386" t="e">
        <f>VLOOKUP(customs[[#This Row],[Nome]],#REF!,1,FALSE)</f>
        <v>#REF!</v>
      </c>
    </row>
    <row r="387" spans="1:5" x14ac:dyDescent="0.25">
      <c r="A387" t="str">
        <f>UPPER(RIGHT(customs[[#This Row],[Path]],LEN(customs[[#This Row],[Path]])-customs[[#This Row],[LastIndexOf]]))</f>
        <v>AUTOM536.PRW</v>
      </c>
      <c r="B387" t="s">
        <v>21036</v>
      </c>
      <c r="C387">
        <f t="shared" si="6"/>
        <v>59</v>
      </c>
      <c r="D387" t="str">
        <f>VLOOKUP(customs[[#This Row],[Nome]],Tabela1[],1,FALSE)</f>
        <v>AUTOM536.PRW</v>
      </c>
      <c r="E387" t="e">
        <f>VLOOKUP(customs[[#This Row],[Nome]],#REF!,1,FALSE)</f>
        <v>#REF!</v>
      </c>
    </row>
    <row r="388" spans="1:5" x14ac:dyDescent="0.25">
      <c r="A388" t="str">
        <f>UPPER(RIGHT(customs[[#This Row],[Path]],LEN(customs[[#This Row],[Path]])-customs[[#This Row],[LastIndexOf]]))</f>
        <v>AUTOM537.PRW</v>
      </c>
      <c r="B388" t="s">
        <v>21032</v>
      </c>
      <c r="C388">
        <f t="shared" si="6"/>
        <v>56</v>
      </c>
      <c r="D388" t="str">
        <f>VLOOKUP(customs[[#This Row],[Nome]],Tabela1[],1,FALSE)</f>
        <v>AUTOM537.PRW</v>
      </c>
      <c r="E388" t="e">
        <f>VLOOKUP(customs[[#This Row],[Nome]],#REF!,1,FALSE)</f>
        <v>#REF!</v>
      </c>
    </row>
    <row r="389" spans="1:5" x14ac:dyDescent="0.25">
      <c r="A389" t="str">
        <f>UPPER(RIGHT(customs[[#This Row],[Path]],LEN(customs[[#This Row],[Path]])-customs[[#This Row],[LastIndexOf]]))</f>
        <v>AUTOM538.PRW</v>
      </c>
      <c r="B389" t="s">
        <v>21178</v>
      </c>
      <c r="C389">
        <f t="shared" si="6"/>
        <v>68</v>
      </c>
      <c r="D389" t="e">
        <f>VLOOKUP(customs[[#This Row],[Nome]],Tabela1[],1,FALSE)</f>
        <v>#N/A</v>
      </c>
      <c r="E389" t="e">
        <f>VLOOKUP(customs[[#This Row],[Nome]],#REF!,1,FALSE)</f>
        <v>#REF!</v>
      </c>
    </row>
    <row r="390" spans="1:5" x14ac:dyDescent="0.25">
      <c r="A390" t="str">
        <f>UPPER(RIGHT(customs[[#This Row],[Path]],LEN(customs[[#This Row],[Path]])-customs[[#This Row],[LastIndexOf]]))</f>
        <v>AUTOM539.PRW</v>
      </c>
      <c r="B390" t="s">
        <v>20214</v>
      </c>
      <c r="C390">
        <f t="shared" si="6"/>
        <v>69</v>
      </c>
      <c r="D390" t="str">
        <f>VLOOKUP(customs[[#This Row],[Nome]],Tabela1[],1,FALSE)</f>
        <v>AUTOM539.PRW</v>
      </c>
      <c r="E390" t="e">
        <f>VLOOKUP(customs[[#This Row],[Nome]],#REF!,1,FALSE)</f>
        <v>#REF!</v>
      </c>
    </row>
    <row r="391" spans="1:5" x14ac:dyDescent="0.25">
      <c r="A391" t="str">
        <f>UPPER(RIGHT(customs[[#This Row],[Path]],LEN(customs[[#This Row],[Path]])-customs[[#This Row],[LastIndexOf]]))</f>
        <v>AUTOM540.PRW</v>
      </c>
      <c r="B391" t="s">
        <v>20891</v>
      </c>
      <c r="C391">
        <f t="shared" si="6"/>
        <v>54</v>
      </c>
      <c r="D391" t="str">
        <f>VLOOKUP(customs[[#This Row],[Nome]],Tabela1[],1,FALSE)</f>
        <v>AUTOM540.PRW</v>
      </c>
      <c r="E391" t="e">
        <f>VLOOKUP(customs[[#This Row],[Nome]],#REF!,1,FALSE)</f>
        <v>#REF!</v>
      </c>
    </row>
    <row r="392" spans="1:5" x14ac:dyDescent="0.25">
      <c r="A392" t="str">
        <f>UPPER(RIGHT(customs[[#This Row],[Path]],LEN(customs[[#This Row],[Path]])-customs[[#This Row],[LastIndexOf]]))</f>
        <v>AUTOM541.PRW</v>
      </c>
      <c r="B392" t="s">
        <v>20279</v>
      </c>
      <c r="C392">
        <f t="shared" si="6"/>
        <v>58</v>
      </c>
      <c r="D392" t="str">
        <f>VLOOKUP(customs[[#This Row],[Nome]],Tabela1[],1,FALSE)</f>
        <v>AUTOM541.PRW</v>
      </c>
      <c r="E392" t="e">
        <f>VLOOKUP(customs[[#This Row],[Nome]],#REF!,1,FALSE)</f>
        <v>#REF!</v>
      </c>
    </row>
    <row r="393" spans="1:5" x14ac:dyDescent="0.25">
      <c r="A393" t="str">
        <f>UPPER(RIGHT(customs[[#This Row],[Path]],LEN(customs[[#This Row],[Path]])-customs[[#This Row],[LastIndexOf]]))</f>
        <v>AUTOM542.PRW</v>
      </c>
      <c r="B393" t="s">
        <v>20280</v>
      </c>
      <c r="C393">
        <f t="shared" si="6"/>
        <v>58</v>
      </c>
      <c r="D393" t="str">
        <f>VLOOKUP(customs[[#This Row],[Nome]],Tabela1[],1,FALSE)</f>
        <v>AUTOM542.PRW</v>
      </c>
      <c r="E393" t="e">
        <f>VLOOKUP(customs[[#This Row],[Nome]],#REF!,1,FALSE)</f>
        <v>#REF!</v>
      </c>
    </row>
    <row r="394" spans="1:5" x14ac:dyDescent="0.25">
      <c r="A394" t="str">
        <f>UPPER(RIGHT(customs[[#This Row],[Path]],LEN(customs[[#This Row],[Path]])-customs[[#This Row],[LastIndexOf]]))</f>
        <v>AUTOM543.PRW</v>
      </c>
      <c r="B394" t="s">
        <v>20802</v>
      </c>
      <c r="C394">
        <f t="shared" si="6"/>
        <v>64</v>
      </c>
      <c r="D394" t="str">
        <f>VLOOKUP(customs[[#This Row],[Nome]],Tabela1[],1,FALSE)</f>
        <v>AUTOM543.PRW</v>
      </c>
      <c r="E394" t="e">
        <f>VLOOKUP(customs[[#This Row],[Nome]],#REF!,1,FALSE)</f>
        <v>#REF!</v>
      </c>
    </row>
    <row r="395" spans="1:5" x14ac:dyDescent="0.25">
      <c r="A395" t="str">
        <f>UPPER(RIGHT(customs[[#This Row],[Path]],LEN(customs[[#This Row],[Path]])-customs[[#This Row],[LastIndexOf]]))</f>
        <v>AUTOM544.PRW</v>
      </c>
      <c r="B395" t="s">
        <v>20803</v>
      </c>
      <c r="C395">
        <f t="shared" si="6"/>
        <v>64</v>
      </c>
      <c r="D395" t="str">
        <f>VLOOKUP(customs[[#This Row],[Nome]],Tabela1[],1,FALSE)</f>
        <v>AUTOM544.PRW</v>
      </c>
      <c r="E395" t="e">
        <f>VLOOKUP(customs[[#This Row],[Nome]],#REF!,1,FALSE)</f>
        <v>#REF!</v>
      </c>
    </row>
    <row r="396" spans="1:5" x14ac:dyDescent="0.25">
      <c r="A396" t="str">
        <f>UPPER(RIGHT(customs[[#This Row],[Path]],LEN(customs[[#This Row],[Path]])-customs[[#This Row],[LastIndexOf]]))</f>
        <v>AUTOM545.PRW</v>
      </c>
      <c r="B396" t="s">
        <v>20804</v>
      </c>
      <c r="C396">
        <f t="shared" si="6"/>
        <v>64</v>
      </c>
      <c r="D396" t="str">
        <f>VLOOKUP(customs[[#This Row],[Nome]],Tabela1[],1,FALSE)</f>
        <v>AUTOM545.PRW</v>
      </c>
      <c r="E396" t="e">
        <f>VLOOKUP(customs[[#This Row],[Nome]],#REF!,1,FALSE)</f>
        <v>#REF!</v>
      </c>
    </row>
    <row r="397" spans="1:5" x14ac:dyDescent="0.25">
      <c r="A397" t="str">
        <f>UPPER(RIGHT(customs[[#This Row],[Path]],LEN(customs[[#This Row],[Path]])-customs[[#This Row],[LastIndexOf]]))</f>
        <v>AUTOM546.PRW</v>
      </c>
      <c r="B397" t="s">
        <v>20517</v>
      </c>
      <c r="C397">
        <f t="shared" si="6"/>
        <v>62</v>
      </c>
      <c r="D397" t="str">
        <f>VLOOKUP(customs[[#This Row],[Nome]],Tabela1[],1,FALSE)</f>
        <v>AUTOM546.PRW</v>
      </c>
      <c r="E397" t="e">
        <f>VLOOKUP(customs[[#This Row],[Nome]],#REF!,1,FALSE)</f>
        <v>#REF!</v>
      </c>
    </row>
    <row r="398" spans="1:5" x14ac:dyDescent="0.25">
      <c r="A398" t="str">
        <f>UPPER(RIGHT(customs[[#This Row],[Path]],LEN(customs[[#This Row],[Path]])-customs[[#This Row],[LastIndexOf]]))</f>
        <v>AUTOM547.PRW</v>
      </c>
      <c r="B398" t="s">
        <v>20805</v>
      </c>
      <c r="C398">
        <f t="shared" si="6"/>
        <v>64</v>
      </c>
      <c r="D398" t="str">
        <f>VLOOKUP(customs[[#This Row],[Nome]],Tabela1[],1,FALSE)</f>
        <v>AUTOM547.PRW</v>
      </c>
      <c r="E398" t="e">
        <f>VLOOKUP(customs[[#This Row],[Nome]],#REF!,1,FALSE)</f>
        <v>#REF!</v>
      </c>
    </row>
    <row r="399" spans="1:5" x14ac:dyDescent="0.25">
      <c r="A399" t="str">
        <f>UPPER(RIGHT(customs[[#This Row],[Path]],LEN(customs[[#This Row],[Path]])-customs[[#This Row],[LastIndexOf]]))</f>
        <v>AUTOM548.PRW</v>
      </c>
      <c r="B399" t="s">
        <v>20806</v>
      </c>
      <c r="C399">
        <f t="shared" si="6"/>
        <v>64</v>
      </c>
      <c r="D399" t="str">
        <f>VLOOKUP(customs[[#This Row],[Nome]],Tabela1[],1,FALSE)</f>
        <v>AUTOM548.PRW</v>
      </c>
      <c r="E399" t="e">
        <f>VLOOKUP(customs[[#This Row],[Nome]],#REF!,1,FALSE)</f>
        <v>#REF!</v>
      </c>
    </row>
    <row r="400" spans="1:5" x14ac:dyDescent="0.25">
      <c r="A400" t="str">
        <f>UPPER(RIGHT(customs[[#This Row],[Path]],LEN(customs[[#This Row],[Path]])-customs[[#This Row],[LastIndexOf]]))</f>
        <v>AUTOM549.PRW</v>
      </c>
      <c r="B400" t="s">
        <v>20807</v>
      </c>
      <c r="C400">
        <f t="shared" si="6"/>
        <v>64</v>
      </c>
      <c r="D400" t="str">
        <f>VLOOKUP(customs[[#This Row],[Nome]],Tabela1[],1,FALSE)</f>
        <v>AUTOM549.PRW</v>
      </c>
      <c r="E400" t="e">
        <f>VLOOKUP(customs[[#This Row],[Nome]],#REF!,1,FALSE)</f>
        <v>#REF!</v>
      </c>
    </row>
    <row r="401" spans="1:5" x14ac:dyDescent="0.25">
      <c r="A401" t="str">
        <f>UPPER(RIGHT(customs[[#This Row],[Path]],LEN(customs[[#This Row],[Path]])-customs[[#This Row],[LastIndexOf]]))</f>
        <v>AUTOM550.PRW</v>
      </c>
      <c r="B401" t="s">
        <v>20518</v>
      </c>
      <c r="C401">
        <f t="shared" si="6"/>
        <v>62</v>
      </c>
      <c r="D401" t="str">
        <f>VLOOKUP(customs[[#This Row],[Nome]],Tabela1[],1,FALSE)</f>
        <v>AUTOM550.PRW</v>
      </c>
      <c r="E401" t="e">
        <f>VLOOKUP(customs[[#This Row],[Nome]],#REF!,1,FALSE)</f>
        <v>#REF!</v>
      </c>
    </row>
    <row r="402" spans="1:5" x14ac:dyDescent="0.25">
      <c r="A402" t="str">
        <f>UPPER(RIGHT(customs[[#This Row],[Path]],LEN(customs[[#This Row],[Path]])-customs[[#This Row],[LastIndexOf]]))</f>
        <v>AUTOM551.PRW</v>
      </c>
      <c r="B402" t="s">
        <v>20519</v>
      </c>
      <c r="C402">
        <f t="shared" si="6"/>
        <v>62</v>
      </c>
      <c r="D402" t="str">
        <f>VLOOKUP(customs[[#This Row],[Nome]],Tabela1[],1,FALSE)</f>
        <v>AUTOM551.PRW</v>
      </c>
      <c r="E402" t="e">
        <f>VLOOKUP(customs[[#This Row],[Nome]],#REF!,1,FALSE)</f>
        <v>#REF!</v>
      </c>
    </row>
    <row r="403" spans="1:5" x14ac:dyDescent="0.25">
      <c r="A403" t="str">
        <f>UPPER(RIGHT(customs[[#This Row],[Path]],LEN(customs[[#This Row],[Path]])-customs[[#This Row],[LastIndexOf]]))</f>
        <v>AUTOM552.PRW</v>
      </c>
      <c r="B403" t="s">
        <v>20281</v>
      </c>
      <c r="C403">
        <f t="shared" si="6"/>
        <v>58</v>
      </c>
      <c r="D403" t="str">
        <f>VLOOKUP(customs[[#This Row],[Nome]],Tabela1[],1,FALSE)</f>
        <v>AUTOM552.PRW</v>
      </c>
      <c r="E403" t="e">
        <f>VLOOKUP(customs[[#This Row],[Nome]],#REF!,1,FALSE)</f>
        <v>#REF!</v>
      </c>
    </row>
    <row r="404" spans="1:5" x14ac:dyDescent="0.25">
      <c r="A404" t="str">
        <f>UPPER(RIGHT(customs[[#This Row],[Path]],LEN(customs[[#This Row],[Path]])-customs[[#This Row],[LastIndexOf]]))</f>
        <v>AUTOM553.PRW</v>
      </c>
      <c r="B404" t="s">
        <v>20207</v>
      </c>
      <c r="C404">
        <f t="shared" si="6"/>
        <v>58</v>
      </c>
      <c r="D404" t="str">
        <f>VLOOKUP(customs[[#This Row],[Nome]],Tabela1[],1,FALSE)</f>
        <v>AUTOM553.PRW</v>
      </c>
      <c r="E404" t="e">
        <f>VLOOKUP(customs[[#This Row],[Nome]],#REF!,1,FALSE)</f>
        <v>#REF!</v>
      </c>
    </row>
    <row r="405" spans="1:5" x14ac:dyDescent="0.25">
      <c r="A405" t="str">
        <f>UPPER(RIGHT(customs[[#This Row],[Path]],LEN(customs[[#This Row],[Path]])-customs[[#This Row],[LastIndexOf]]))</f>
        <v>AUTOM554.PRW</v>
      </c>
      <c r="B405" t="s">
        <v>20208</v>
      </c>
      <c r="C405">
        <f t="shared" si="6"/>
        <v>58</v>
      </c>
      <c r="D405" t="str">
        <f>VLOOKUP(customs[[#This Row],[Nome]],Tabela1[],1,FALSE)</f>
        <v>AUTOM554.PRW</v>
      </c>
      <c r="E405" t="e">
        <f>VLOOKUP(customs[[#This Row],[Nome]],#REF!,1,FALSE)</f>
        <v>#REF!</v>
      </c>
    </row>
    <row r="406" spans="1:5" x14ac:dyDescent="0.25">
      <c r="A406" t="str">
        <f>UPPER(RIGHT(customs[[#This Row],[Path]],LEN(customs[[#This Row],[Path]])-customs[[#This Row],[LastIndexOf]]))</f>
        <v>AUTOM555.PRW</v>
      </c>
      <c r="B406" t="s">
        <v>20282</v>
      </c>
      <c r="C406">
        <f t="shared" si="6"/>
        <v>58</v>
      </c>
      <c r="D406" t="str">
        <f>VLOOKUP(customs[[#This Row],[Nome]],Tabela1[],1,FALSE)</f>
        <v>AUTOM555.PRW</v>
      </c>
      <c r="E406" t="e">
        <f>VLOOKUP(customs[[#This Row],[Nome]],#REF!,1,FALSE)</f>
        <v>#REF!</v>
      </c>
    </row>
    <row r="407" spans="1:5" x14ac:dyDescent="0.25">
      <c r="A407" t="str">
        <f>UPPER(RIGHT(customs[[#This Row],[Path]],LEN(customs[[#This Row],[Path]])-customs[[#This Row],[LastIndexOf]]))</f>
        <v>AUTOM556.PRW</v>
      </c>
      <c r="B407" t="s">
        <v>20973</v>
      </c>
      <c r="C407">
        <f t="shared" si="6"/>
        <v>54</v>
      </c>
      <c r="D407" t="str">
        <f>VLOOKUP(customs[[#This Row],[Nome]],Tabela1[],1,FALSE)</f>
        <v>AUTOM556.PRW</v>
      </c>
      <c r="E407" t="e">
        <f>VLOOKUP(customs[[#This Row],[Nome]],#REF!,1,FALSE)</f>
        <v>#REF!</v>
      </c>
    </row>
    <row r="408" spans="1:5" x14ac:dyDescent="0.25">
      <c r="A408" t="str">
        <f>UPPER(RIGHT(customs[[#This Row],[Path]],LEN(customs[[#This Row],[Path]])-customs[[#This Row],[LastIndexOf]]))</f>
        <v>AUTOM557.PRW</v>
      </c>
      <c r="B408" t="s">
        <v>20283</v>
      </c>
      <c r="C408">
        <f t="shared" si="6"/>
        <v>58</v>
      </c>
      <c r="D408" t="str">
        <f>VLOOKUP(customs[[#This Row],[Nome]],Tabela1[],1,FALSE)</f>
        <v>AUTOM557.PRW</v>
      </c>
      <c r="E408" t="e">
        <f>VLOOKUP(customs[[#This Row],[Nome]],#REF!,1,FALSE)</f>
        <v>#REF!</v>
      </c>
    </row>
    <row r="409" spans="1:5" x14ac:dyDescent="0.25">
      <c r="A409" t="str">
        <f>UPPER(RIGHT(customs[[#This Row],[Path]],LEN(customs[[#This Row],[Path]])-customs[[#This Row],[LastIndexOf]]))</f>
        <v>AUTOM558.PRW</v>
      </c>
      <c r="B409" t="s">
        <v>20974</v>
      </c>
      <c r="C409">
        <f t="shared" si="6"/>
        <v>54</v>
      </c>
      <c r="D409" t="str">
        <f>VLOOKUP(customs[[#This Row],[Nome]],Tabela1[],1,FALSE)</f>
        <v>AUTOM558.PRW</v>
      </c>
      <c r="E409" t="e">
        <f>VLOOKUP(customs[[#This Row],[Nome]],#REF!,1,FALSE)</f>
        <v>#REF!</v>
      </c>
    </row>
    <row r="410" spans="1:5" x14ac:dyDescent="0.25">
      <c r="A410" t="str">
        <f>UPPER(RIGHT(customs[[#This Row],[Path]],LEN(customs[[#This Row],[Path]])-customs[[#This Row],[LastIndexOf]]))</f>
        <v>AUTOM559.PRW</v>
      </c>
      <c r="B410" t="s">
        <v>20975</v>
      </c>
      <c r="C410">
        <f t="shared" si="6"/>
        <v>54</v>
      </c>
      <c r="D410" t="str">
        <f>VLOOKUP(customs[[#This Row],[Nome]],Tabela1[],1,FALSE)</f>
        <v>AUTOM559.PRW</v>
      </c>
      <c r="E410" t="e">
        <f>VLOOKUP(customs[[#This Row],[Nome]],#REF!,1,FALSE)</f>
        <v>#REF!</v>
      </c>
    </row>
    <row r="411" spans="1:5" x14ac:dyDescent="0.25">
      <c r="A411" t="str">
        <f>UPPER(RIGHT(customs[[#This Row],[Path]],LEN(customs[[#This Row],[Path]])-customs[[#This Row],[LastIndexOf]]))</f>
        <v>AUTOM560.PRW</v>
      </c>
      <c r="B411" t="s">
        <v>20209</v>
      </c>
      <c r="C411">
        <f t="shared" si="6"/>
        <v>58</v>
      </c>
      <c r="D411" t="str">
        <f>VLOOKUP(customs[[#This Row],[Nome]],Tabela1[],1,FALSE)</f>
        <v>AUTOM560.PRW</v>
      </c>
      <c r="E411" t="e">
        <f>VLOOKUP(customs[[#This Row],[Nome]],#REF!,1,FALSE)</f>
        <v>#REF!</v>
      </c>
    </row>
    <row r="412" spans="1:5" x14ac:dyDescent="0.25">
      <c r="A412" t="str">
        <f>UPPER(RIGHT(customs[[#This Row],[Path]],LEN(customs[[#This Row],[Path]])-customs[[#This Row],[LastIndexOf]]))</f>
        <v>AUTOM561.PRW</v>
      </c>
      <c r="B412" t="s">
        <v>20202</v>
      </c>
      <c r="C412">
        <f t="shared" si="6"/>
        <v>68</v>
      </c>
      <c r="D412" t="str">
        <f>VLOOKUP(customs[[#This Row],[Nome]],Tabela1[],1,FALSE)</f>
        <v>AUTOM561.PRW</v>
      </c>
      <c r="E412" t="e">
        <f>VLOOKUP(customs[[#This Row],[Nome]],#REF!,1,FALSE)</f>
        <v>#REF!</v>
      </c>
    </row>
    <row r="413" spans="1:5" x14ac:dyDescent="0.25">
      <c r="A413" t="str">
        <f>UPPER(RIGHT(customs[[#This Row],[Path]],LEN(customs[[#This Row],[Path]])-customs[[#This Row],[LastIndexOf]]))</f>
        <v>AUTOM562.PRW</v>
      </c>
      <c r="B413" t="s">
        <v>20520</v>
      </c>
      <c r="C413">
        <f t="shared" si="6"/>
        <v>62</v>
      </c>
      <c r="D413" t="str">
        <f>VLOOKUP(customs[[#This Row],[Nome]],Tabela1[],1,FALSE)</f>
        <v>AUTOM562.PRW</v>
      </c>
      <c r="E413" t="e">
        <f>VLOOKUP(customs[[#This Row],[Nome]],#REF!,1,FALSE)</f>
        <v>#REF!</v>
      </c>
    </row>
    <row r="414" spans="1:5" x14ac:dyDescent="0.25">
      <c r="A414" t="str">
        <f>UPPER(RIGHT(customs[[#This Row],[Path]],LEN(customs[[#This Row],[Path]])-customs[[#This Row],[LastIndexOf]]))</f>
        <v>AUTOM563.PRW</v>
      </c>
      <c r="B414" t="s">
        <v>20892</v>
      </c>
      <c r="C414">
        <f t="shared" si="6"/>
        <v>54</v>
      </c>
      <c r="D414" t="e">
        <f>VLOOKUP(customs[[#This Row],[Nome]],Tabela1[],1,FALSE)</f>
        <v>#N/A</v>
      </c>
      <c r="E414" t="e">
        <f>VLOOKUP(customs[[#This Row],[Nome]],#REF!,1,FALSE)</f>
        <v>#REF!</v>
      </c>
    </row>
    <row r="415" spans="1:5" x14ac:dyDescent="0.25">
      <c r="A415" t="str">
        <f>UPPER(RIGHT(customs[[#This Row],[Path]],LEN(customs[[#This Row],[Path]])-customs[[#This Row],[LastIndexOf]]))</f>
        <v>AUTOM564.PRW</v>
      </c>
      <c r="B415" t="s">
        <v>20521</v>
      </c>
      <c r="C415">
        <f t="shared" si="6"/>
        <v>62</v>
      </c>
      <c r="D415" t="str">
        <f>VLOOKUP(customs[[#This Row],[Nome]],Tabela1[],1,FALSE)</f>
        <v>AUTOM564.PRW</v>
      </c>
      <c r="E415" t="e">
        <f>VLOOKUP(customs[[#This Row],[Nome]],#REF!,1,FALSE)</f>
        <v>#REF!</v>
      </c>
    </row>
    <row r="416" spans="1:5" x14ac:dyDescent="0.25">
      <c r="A416" t="str">
        <f>UPPER(RIGHT(customs[[#This Row],[Path]],LEN(customs[[#This Row],[Path]])-customs[[#This Row],[LastIndexOf]]))</f>
        <v>AUTOM565.PRW</v>
      </c>
      <c r="B416" t="s">
        <v>20522</v>
      </c>
      <c r="C416">
        <f t="shared" si="6"/>
        <v>62</v>
      </c>
      <c r="D416" t="str">
        <f>VLOOKUP(customs[[#This Row],[Nome]],Tabela1[],1,FALSE)</f>
        <v>AUTOM565.PRW</v>
      </c>
      <c r="E416" t="e">
        <f>VLOOKUP(customs[[#This Row],[Nome]],#REF!,1,FALSE)</f>
        <v>#REF!</v>
      </c>
    </row>
    <row r="417" spans="1:5" x14ac:dyDescent="0.25">
      <c r="A417" t="str">
        <f>UPPER(RIGHT(customs[[#This Row],[Path]],LEN(customs[[#This Row],[Path]])-customs[[#This Row],[LastIndexOf]]))</f>
        <v>AUTOM568.PRW</v>
      </c>
      <c r="B417" t="s">
        <v>20808</v>
      </c>
      <c r="C417">
        <f t="shared" si="6"/>
        <v>64</v>
      </c>
      <c r="D417" t="str">
        <f>VLOOKUP(customs[[#This Row],[Nome]],Tabela1[],1,FALSE)</f>
        <v>AUTOM568.PRW</v>
      </c>
      <c r="E417" t="e">
        <f>VLOOKUP(customs[[#This Row],[Nome]],#REF!,1,FALSE)</f>
        <v>#REF!</v>
      </c>
    </row>
    <row r="418" spans="1:5" x14ac:dyDescent="0.25">
      <c r="A418" t="str">
        <f>UPPER(RIGHT(customs[[#This Row],[Path]],LEN(customs[[#This Row],[Path]])-customs[[#This Row],[LastIndexOf]]))</f>
        <v>AUTOM569.PRW</v>
      </c>
      <c r="B418" t="s">
        <v>20809</v>
      </c>
      <c r="C418">
        <f t="shared" si="6"/>
        <v>64</v>
      </c>
      <c r="D418" t="str">
        <f>VLOOKUP(customs[[#This Row],[Nome]],Tabela1[],1,FALSE)</f>
        <v>AUTOM569.PRW</v>
      </c>
      <c r="E418" t="e">
        <f>VLOOKUP(customs[[#This Row],[Nome]],#REF!,1,FALSE)</f>
        <v>#REF!</v>
      </c>
    </row>
    <row r="419" spans="1:5" x14ac:dyDescent="0.25">
      <c r="A419" t="str">
        <f>UPPER(RIGHT(customs[[#This Row],[Path]],LEN(customs[[#This Row],[Path]])-customs[[#This Row],[LastIndexOf]]))</f>
        <v>AUTOM570.PRW</v>
      </c>
      <c r="B419" t="s">
        <v>20965</v>
      </c>
      <c r="C419">
        <f t="shared" si="6"/>
        <v>47</v>
      </c>
      <c r="D419" t="str">
        <f>VLOOKUP(customs[[#This Row],[Nome]],Tabela1[],1,FALSE)</f>
        <v>AUTOM570.PRW</v>
      </c>
      <c r="E419" t="e">
        <f>VLOOKUP(customs[[#This Row],[Nome]],#REF!,1,FALSE)</f>
        <v>#REF!</v>
      </c>
    </row>
    <row r="420" spans="1:5" x14ac:dyDescent="0.25">
      <c r="A420" t="str">
        <f>UPPER(RIGHT(customs[[#This Row],[Path]],LEN(customs[[#This Row],[Path]])-customs[[#This Row],[LastIndexOf]]))</f>
        <v>AUTOM571.PRW</v>
      </c>
      <c r="B420" t="s">
        <v>20810</v>
      </c>
      <c r="C420">
        <f t="shared" si="6"/>
        <v>64</v>
      </c>
      <c r="D420" t="str">
        <f>VLOOKUP(customs[[#This Row],[Nome]],Tabela1[],1,FALSE)</f>
        <v>AUTOM571.PRW</v>
      </c>
      <c r="E420" t="e">
        <f>VLOOKUP(customs[[#This Row],[Nome]],#REF!,1,FALSE)</f>
        <v>#REF!</v>
      </c>
    </row>
    <row r="421" spans="1:5" x14ac:dyDescent="0.25">
      <c r="A421" t="str">
        <f>UPPER(RIGHT(customs[[#This Row],[Path]],LEN(customs[[#This Row],[Path]])-customs[[#This Row],[LastIndexOf]]))</f>
        <v>AUTOM572.PRW</v>
      </c>
      <c r="B421" t="s">
        <v>20859</v>
      </c>
      <c r="C421">
        <f t="shared" si="6"/>
        <v>75</v>
      </c>
      <c r="D421" t="str">
        <f>VLOOKUP(customs[[#This Row],[Nome]],Tabela1[],1,FALSE)</f>
        <v>AUTOM572.PRW</v>
      </c>
      <c r="E421" t="e">
        <f>VLOOKUP(customs[[#This Row],[Nome]],#REF!,1,FALSE)</f>
        <v>#REF!</v>
      </c>
    </row>
    <row r="422" spans="1:5" x14ac:dyDescent="0.25">
      <c r="A422" t="str">
        <f>UPPER(RIGHT(customs[[#This Row],[Path]],LEN(customs[[#This Row],[Path]])-customs[[#This Row],[LastIndexOf]]))</f>
        <v>AUTOM573.PRW</v>
      </c>
      <c r="B422" t="s">
        <v>20679</v>
      </c>
      <c r="C422">
        <f t="shared" si="6"/>
        <v>64</v>
      </c>
      <c r="D422" t="str">
        <f>VLOOKUP(customs[[#This Row],[Nome]],Tabela1[],1,FALSE)</f>
        <v>AUTOM573.PRW</v>
      </c>
      <c r="E422" t="e">
        <f>VLOOKUP(customs[[#This Row],[Nome]],#REF!,1,FALSE)</f>
        <v>#REF!</v>
      </c>
    </row>
    <row r="423" spans="1:5" x14ac:dyDescent="0.25">
      <c r="A423" t="str">
        <f>UPPER(RIGHT(customs[[#This Row],[Path]],LEN(customs[[#This Row],[Path]])-customs[[#This Row],[LastIndexOf]]))</f>
        <v>AUTOM574.PRW</v>
      </c>
      <c r="B423" t="s">
        <v>20523</v>
      </c>
      <c r="C423">
        <f t="shared" si="6"/>
        <v>62</v>
      </c>
      <c r="D423" t="str">
        <f>VLOOKUP(customs[[#This Row],[Nome]],Tabela1[],1,FALSE)</f>
        <v>AUTOM574.PRW</v>
      </c>
      <c r="E423" t="e">
        <f>VLOOKUP(customs[[#This Row],[Nome]],#REF!,1,FALSE)</f>
        <v>#REF!</v>
      </c>
    </row>
    <row r="424" spans="1:5" x14ac:dyDescent="0.25">
      <c r="A424" t="str">
        <f>UPPER(RIGHT(customs[[#This Row],[Path]],LEN(customs[[#This Row],[Path]])-customs[[#This Row],[LastIndexOf]]))</f>
        <v>AUTOM575.PRW</v>
      </c>
      <c r="B424" t="s">
        <v>20524</v>
      </c>
      <c r="C424">
        <f t="shared" si="6"/>
        <v>62</v>
      </c>
      <c r="D424" t="str">
        <f>VLOOKUP(customs[[#This Row],[Nome]],Tabela1[],1,FALSE)</f>
        <v>AUTOM575.PRW</v>
      </c>
      <c r="E424" t="e">
        <f>VLOOKUP(customs[[#This Row],[Nome]],#REF!,1,FALSE)</f>
        <v>#REF!</v>
      </c>
    </row>
    <row r="425" spans="1:5" x14ac:dyDescent="0.25">
      <c r="A425" t="str">
        <f>UPPER(RIGHT(customs[[#This Row],[Path]],LEN(customs[[#This Row],[Path]])-customs[[#This Row],[LastIndexOf]]))</f>
        <v>AUTOM576.PRW</v>
      </c>
      <c r="B425" t="s">
        <v>20284</v>
      </c>
      <c r="C425">
        <f t="shared" si="6"/>
        <v>58</v>
      </c>
      <c r="D425" t="str">
        <f>VLOOKUP(customs[[#This Row],[Nome]],Tabela1[],1,FALSE)</f>
        <v>AUTOM576.PRW</v>
      </c>
      <c r="E425" t="e">
        <f>VLOOKUP(customs[[#This Row],[Nome]],#REF!,1,FALSE)</f>
        <v>#REF!</v>
      </c>
    </row>
    <row r="426" spans="1:5" x14ac:dyDescent="0.25">
      <c r="A426" t="str">
        <f>UPPER(RIGHT(customs[[#This Row],[Path]],LEN(customs[[#This Row],[Path]])-customs[[#This Row],[LastIndexOf]]))</f>
        <v>AUTOM577.PRW</v>
      </c>
      <c r="B426" t="s">
        <v>20525</v>
      </c>
      <c r="C426">
        <f t="shared" si="6"/>
        <v>62</v>
      </c>
      <c r="D426" t="str">
        <f>VLOOKUP(customs[[#This Row],[Nome]],Tabela1[],1,FALSE)</f>
        <v>AUTOM577.PRW</v>
      </c>
      <c r="E426" t="e">
        <f>VLOOKUP(customs[[#This Row],[Nome]],#REF!,1,FALSE)</f>
        <v>#REF!</v>
      </c>
    </row>
    <row r="427" spans="1:5" x14ac:dyDescent="0.25">
      <c r="A427" t="str">
        <f>UPPER(RIGHT(customs[[#This Row],[Path]],LEN(customs[[#This Row],[Path]])-customs[[#This Row],[LastIndexOf]]))</f>
        <v>AUTOM578.PRW</v>
      </c>
      <c r="B427" t="s">
        <v>20893</v>
      </c>
      <c r="C427">
        <f t="shared" si="6"/>
        <v>54</v>
      </c>
      <c r="D427" t="str">
        <f>VLOOKUP(customs[[#This Row],[Nome]],Tabela1[],1,FALSE)</f>
        <v>AUTOM578.PRW</v>
      </c>
      <c r="E427" t="e">
        <f>VLOOKUP(customs[[#This Row],[Nome]],#REF!,1,FALSE)</f>
        <v>#REF!</v>
      </c>
    </row>
    <row r="428" spans="1:5" x14ac:dyDescent="0.25">
      <c r="A428" t="str">
        <f>UPPER(RIGHT(customs[[#This Row],[Path]],LEN(customs[[#This Row],[Path]])-customs[[#This Row],[LastIndexOf]]))</f>
        <v>AUTOM579.PRW</v>
      </c>
      <c r="B428" t="s">
        <v>20285</v>
      </c>
      <c r="C428">
        <f t="shared" si="6"/>
        <v>58</v>
      </c>
      <c r="D428" t="e">
        <f>VLOOKUP(customs[[#This Row],[Nome]],Tabela1[],1,FALSE)</f>
        <v>#N/A</v>
      </c>
      <c r="E428" t="e">
        <f>VLOOKUP(customs[[#This Row],[Nome]],#REF!,1,FALSE)</f>
        <v>#REF!</v>
      </c>
    </row>
    <row r="429" spans="1:5" x14ac:dyDescent="0.25">
      <c r="A429" t="str">
        <f>UPPER(RIGHT(customs[[#This Row],[Path]],LEN(customs[[#This Row],[Path]])-customs[[#This Row],[LastIndexOf]]))</f>
        <v>AUTOM580.PRW</v>
      </c>
      <c r="B429" t="s">
        <v>20526</v>
      </c>
      <c r="C429">
        <f t="shared" si="6"/>
        <v>62</v>
      </c>
      <c r="D429" t="str">
        <f>VLOOKUP(customs[[#This Row],[Nome]],Tabela1[],1,FALSE)</f>
        <v>AUTOM580.PRW</v>
      </c>
      <c r="E429" t="e">
        <f>VLOOKUP(customs[[#This Row],[Nome]],#REF!,1,FALSE)</f>
        <v>#REF!</v>
      </c>
    </row>
    <row r="430" spans="1:5" x14ac:dyDescent="0.25">
      <c r="A430" t="str">
        <f>UPPER(RIGHT(customs[[#This Row],[Path]],LEN(customs[[#This Row],[Path]])-customs[[#This Row],[LastIndexOf]]))</f>
        <v>AUTOM581.PRW</v>
      </c>
      <c r="B430" t="s">
        <v>20527</v>
      </c>
      <c r="C430">
        <f t="shared" si="6"/>
        <v>62</v>
      </c>
      <c r="D430" t="str">
        <f>VLOOKUP(customs[[#This Row],[Nome]],Tabela1[],1,FALSE)</f>
        <v>AUTOM581.PRW</v>
      </c>
      <c r="E430" t="e">
        <f>VLOOKUP(customs[[#This Row],[Nome]],#REF!,1,FALSE)</f>
        <v>#REF!</v>
      </c>
    </row>
    <row r="431" spans="1:5" x14ac:dyDescent="0.25">
      <c r="A431" t="str">
        <f>UPPER(RIGHT(customs[[#This Row],[Path]],LEN(customs[[#This Row],[Path]])-customs[[#This Row],[LastIndexOf]]))</f>
        <v>AUTOM582.PRW</v>
      </c>
      <c r="B431" t="s">
        <v>20528</v>
      </c>
      <c r="C431">
        <f t="shared" si="6"/>
        <v>62</v>
      </c>
      <c r="D431" t="str">
        <f>VLOOKUP(customs[[#This Row],[Nome]],Tabela1[],1,FALSE)</f>
        <v>AUTOM582.PRW</v>
      </c>
      <c r="E431" t="e">
        <f>VLOOKUP(customs[[#This Row],[Nome]],#REF!,1,FALSE)</f>
        <v>#REF!</v>
      </c>
    </row>
    <row r="432" spans="1:5" x14ac:dyDescent="0.25">
      <c r="A432" t="str">
        <f>UPPER(RIGHT(customs[[#This Row],[Path]],LEN(customs[[#This Row],[Path]])-customs[[#This Row],[LastIndexOf]]))</f>
        <v>AUTOM583.PRW</v>
      </c>
      <c r="B432" t="s">
        <v>20529</v>
      </c>
      <c r="C432">
        <f t="shared" si="6"/>
        <v>62</v>
      </c>
      <c r="D432" t="str">
        <f>VLOOKUP(customs[[#This Row],[Nome]],Tabela1[],1,FALSE)</f>
        <v>AUTOM583.PRW</v>
      </c>
      <c r="E432" t="e">
        <f>VLOOKUP(customs[[#This Row],[Nome]],#REF!,1,FALSE)</f>
        <v>#REF!</v>
      </c>
    </row>
    <row r="433" spans="1:5" x14ac:dyDescent="0.25">
      <c r="A433" t="str">
        <f>UPPER(RIGHT(customs[[#This Row],[Path]],LEN(customs[[#This Row],[Path]])-customs[[#This Row],[LastIndexOf]]))</f>
        <v>AUTOM584.PRW</v>
      </c>
      <c r="B433" t="s">
        <v>20530</v>
      </c>
      <c r="C433">
        <f t="shared" si="6"/>
        <v>62</v>
      </c>
      <c r="D433" t="str">
        <f>VLOOKUP(customs[[#This Row],[Nome]],Tabela1[],1,FALSE)</f>
        <v>AUTOM584.PRW</v>
      </c>
      <c r="E433" t="e">
        <f>VLOOKUP(customs[[#This Row],[Nome]],#REF!,1,FALSE)</f>
        <v>#REF!</v>
      </c>
    </row>
    <row r="434" spans="1:5" x14ac:dyDescent="0.25">
      <c r="A434" t="str">
        <f>UPPER(RIGHT(customs[[#This Row],[Path]],LEN(customs[[#This Row],[Path]])-customs[[#This Row],[LastIndexOf]]))</f>
        <v>AUTOM585.PRW</v>
      </c>
      <c r="B434" t="s">
        <v>20531</v>
      </c>
      <c r="C434">
        <f t="shared" si="6"/>
        <v>62</v>
      </c>
      <c r="D434" t="str">
        <f>VLOOKUP(customs[[#This Row],[Nome]],Tabela1[],1,FALSE)</f>
        <v>AUTOM585.PRW</v>
      </c>
      <c r="E434" t="e">
        <f>VLOOKUP(customs[[#This Row],[Nome]],#REF!,1,FALSE)</f>
        <v>#REF!</v>
      </c>
    </row>
    <row r="435" spans="1:5" x14ac:dyDescent="0.25">
      <c r="A435" t="str">
        <f>UPPER(RIGHT(customs[[#This Row],[Path]],LEN(customs[[#This Row],[Path]])-customs[[#This Row],[LastIndexOf]]))</f>
        <v>AUTOM586.PRW</v>
      </c>
      <c r="B435" t="s">
        <v>20532</v>
      </c>
      <c r="C435">
        <f t="shared" si="6"/>
        <v>62</v>
      </c>
      <c r="D435" t="str">
        <f>VLOOKUP(customs[[#This Row],[Nome]],Tabela1[],1,FALSE)</f>
        <v>AUTOM586.PRW</v>
      </c>
      <c r="E435" t="e">
        <f>VLOOKUP(customs[[#This Row],[Nome]],#REF!,1,FALSE)</f>
        <v>#REF!</v>
      </c>
    </row>
    <row r="436" spans="1:5" x14ac:dyDescent="0.25">
      <c r="A436" t="str">
        <f>UPPER(RIGHT(customs[[#This Row],[Path]],LEN(customs[[#This Row],[Path]])-customs[[#This Row],[LastIndexOf]]))</f>
        <v>AUTOM587.PRW</v>
      </c>
      <c r="B436" t="s">
        <v>20533</v>
      </c>
      <c r="C436">
        <f t="shared" si="6"/>
        <v>62</v>
      </c>
      <c r="D436" t="str">
        <f>VLOOKUP(customs[[#This Row],[Nome]],Tabela1[],1,FALSE)</f>
        <v>AUTOM587.PRW</v>
      </c>
      <c r="E436" t="e">
        <f>VLOOKUP(customs[[#This Row],[Nome]],#REF!,1,FALSE)</f>
        <v>#REF!</v>
      </c>
    </row>
    <row r="437" spans="1:5" x14ac:dyDescent="0.25">
      <c r="A437" t="str">
        <f>UPPER(RIGHT(customs[[#This Row],[Path]],LEN(customs[[#This Row],[Path]])-customs[[#This Row],[LastIndexOf]]))</f>
        <v>AUTOM588.PRW</v>
      </c>
      <c r="B437" t="s">
        <v>20286</v>
      </c>
      <c r="C437">
        <f t="shared" si="6"/>
        <v>58</v>
      </c>
      <c r="D437" t="str">
        <f>VLOOKUP(customs[[#This Row],[Nome]],Tabela1[],1,FALSE)</f>
        <v>AUTOM588.PRW</v>
      </c>
      <c r="E437" t="e">
        <f>VLOOKUP(customs[[#This Row],[Nome]],#REF!,1,FALSE)</f>
        <v>#REF!</v>
      </c>
    </row>
    <row r="438" spans="1:5" x14ac:dyDescent="0.25">
      <c r="A438" t="str">
        <f>UPPER(RIGHT(customs[[#This Row],[Path]],LEN(customs[[#This Row],[Path]])-customs[[#This Row],[LastIndexOf]]))</f>
        <v>AUTOM589.PRW</v>
      </c>
      <c r="B438" t="s">
        <v>20287</v>
      </c>
      <c r="C438">
        <f t="shared" si="6"/>
        <v>58</v>
      </c>
      <c r="D438" t="str">
        <f>VLOOKUP(customs[[#This Row],[Nome]],Tabela1[],1,FALSE)</f>
        <v>AUTOM589.PRW</v>
      </c>
      <c r="E438" t="e">
        <f>VLOOKUP(customs[[#This Row],[Nome]],#REF!,1,FALSE)</f>
        <v>#REF!</v>
      </c>
    </row>
    <row r="439" spans="1:5" x14ac:dyDescent="0.25">
      <c r="A439" t="str">
        <f>UPPER(RIGHT(customs[[#This Row],[Path]],LEN(customs[[#This Row],[Path]])-customs[[#This Row],[LastIndexOf]]))</f>
        <v>AUTOM590.PRW</v>
      </c>
      <c r="B439" t="s">
        <v>20534</v>
      </c>
      <c r="C439">
        <f t="shared" si="6"/>
        <v>62</v>
      </c>
      <c r="D439" t="str">
        <f>VLOOKUP(customs[[#This Row],[Nome]],Tabela1[],1,FALSE)</f>
        <v>AUTOM590.PRW</v>
      </c>
      <c r="E439" t="e">
        <f>VLOOKUP(customs[[#This Row],[Nome]],#REF!,1,FALSE)</f>
        <v>#REF!</v>
      </c>
    </row>
    <row r="440" spans="1:5" x14ac:dyDescent="0.25">
      <c r="A440" t="str">
        <f>UPPER(RIGHT(customs[[#This Row],[Path]],LEN(customs[[#This Row],[Path]])-customs[[#This Row],[LastIndexOf]]))</f>
        <v>AUTOM591.PRW</v>
      </c>
      <c r="B440" t="s">
        <v>20894</v>
      </c>
      <c r="C440">
        <f t="shared" si="6"/>
        <v>54</v>
      </c>
      <c r="D440" t="str">
        <f>VLOOKUP(customs[[#This Row],[Nome]],Tabela1[],1,FALSE)</f>
        <v>AUTOM591.PRW</v>
      </c>
      <c r="E440" t="e">
        <f>VLOOKUP(customs[[#This Row],[Nome]],#REF!,1,FALSE)</f>
        <v>#REF!</v>
      </c>
    </row>
    <row r="441" spans="1:5" x14ac:dyDescent="0.25">
      <c r="A441" t="str">
        <f>UPPER(RIGHT(customs[[#This Row],[Path]],LEN(customs[[#This Row],[Path]])-customs[[#This Row],[LastIndexOf]]))</f>
        <v>AUTOM592.PRW</v>
      </c>
      <c r="B441" t="s">
        <v>20288</v>
      </c>
      <c r="C441">
        <f t="shared" si="6"/>
        <v>58</v>
      </c>
      <c r="D441" t="str">
        <f>VLOOKUP(customs[[#This Row],[Nome]],Tabela1[],1,FALSE)</f>
        <v>AUTOM592.PRW</v>
      </c>
      <c r="E441" t="e">
        <f>VLOOKUP(customs[[#This Row],[Nome]],#REF!,1,FALSE)</f>
        <v>#REF!</v>
      </c>
    </row>
    <row r="442" spans="1:5" x14ac:dyDescent="0.25">
      <c r="A442" t="str">
        <f>UPPER(RIGHT(customs[[#This Row],[Path]],LEN(customs[[#This Row],[Path]])-customs[[#This Row],[LastIndexOf]]))</f>
        <v>AUTOM593.PRW</v>
      </c>
      <c r="B442" t="s">
        <v>20535</v>
      </c>
      <c r="C442">
        <f t="shared" si="6"/>
        <v>62</v>
      </c>
      <c r="D442" t="str">
        <f>VLOOKUP(customs[[#This Row],[Nome]],Tabela1[],1,FALSE)</f>
        <v>AUTOM593.PRW</v>
      </c>
      <c r="E442" t="e">
        <f>VLOOKUP(customs[[#This Row],[Nome]],#REF!,1,FALSE)</f>
        <v>#REF!</v>
      </c>
    </row>
    <row r="443" spans="1:5" x14ac:dyDescent="0.25">
      <c r="A443" t="str">
        <f>UPPER(RIGHT(customs[[#This Row],[Path]],LEN(customs[[#This Row],[Path]])-customs[[#This Row],[LastIndexOf]]))</f>
        <v>AUTOM594.PRW</v>
      </c>
      <c r="B443" t="s">
        <v>20536</v>
      </c>
      <c r="C443">
        <f t="shared" si="6"/>
        <v>62</v>
      </c>
      <c r="D443" t="str">
        <f>VLOOKUP(customs[[#This Row],[Nome]],Tabela1[],1,FALSE)</f>
        <v>AUTOM594.PRW</v>
      </c>
      <c r="E443" t="e">
        <f>VLOOKUP(customs[[#This Row],[Nome]],#REF!,1,FALSE)</f>
        <v>#REF!</v>
      </c>
    </row>
    <row r="444" spans="1:5" x14ac:dyDescent="0.25">
      <c r="A444" t="str">
        <f>UPPER(RIGHT(customs[[#This Row],[Path]],LEN(customs[[#This Row],[Path]])-customs[[#This Row],[LastIndexOf]]))</f>
        <v>AUTOM595.PRW</v>
      </c>
      <c r="B444" t="s">
        <v>20289</v>
      </c>
      <c r="C444">
        <f t="shared" si="6"/>
        <v>58</v>
      </c>
      <c r="D444" t="str">
        <f>VLOOKUP(customs[[#This Row],[Nome]],Tabela1[],1,FALSE)</f>
        <v>AUTOM595.PRW</v>
      </c>
      <c r="E444" t="e">
        <f>VLOOKUP(customs[[#This Row],[Nome]],#REF!,1,FALSE)</f>
        <v>#REF!</v>
      </c>
    </row>
    <row r="445" spans="1:5" x14ac:dyDescent="0.25">
      <c r="A445" t="str">
        <f>UPPER(RIGHT(customs[[#This Row],[Path]],LEN(customs[[#This Row],[Path]])-customs[[#This Row],[LastIndexOf]]))</f>
        <v>AUTOM596.PRW</v>
      </c>
      <c r="B445" t="s">
        <v>20976</v>
      </c>
      <c r="C445">
        <f t="shared" si="6"/>
        <v>54</v>
      </c>
      <c r="D445" t="e">
        <f>VLOOKUP(customs[[#This Row],[Nome]],Tabela1[],1,FALSE)</f>
        <v>#N/A</v>
      </c>
      <c r="E445" t="e">
        <f>VLOOKUP(customs[[#This Row],[Nome]],#REF!,1,FALSE)</f>
        <v>#REF!</v>
      </c>
    </row>
    <row r="446" spans="1:5" x14ac:dyDescent="0.25">
      <c r="A446" t="str">
        <f>UPPER(RIGHT(customs[[#This Row],[Path]],LEN(customs[[#This Row],[Path]])-customs[[#This Row],[LastIndexOf]]))</f>
        <v>AUTOM597.PRW</v>
      </c>
      <c r="B446" t="s">
        <v>20290</v>
      </c>
      <c r="C446">
        <f t="shared" si="6"/>
        <v>58</v>
      </c>
      <c r="D446" t="str">
        <f>VLOOKUP(customs[[#This Row],[Nome]],Tabela1[],1,FALSE)</f>
        <v>AUTOM597.PRW</v>
      </c>
      <c r="E446" t="e">
        <f>VLOOKUP(customs[[#This Row],[Nome]],#REF!,1,FALSE)</f>
        <v>#REF!</v>
      </c>
    </row>
    <row r="447" spans="1:5" x14ac:dyDescent="0.25">
      <c r="A447" t="str">
        <f>UPPER(RIGHT(customs[[#This Row],[Path]],LEN(customs[[#This Row],[Path]])-customs[[#This Row],[LastIndexOf]]))</f>
        <v>AUTOM598.PRW</v>
      </c>
      <c r="B447" t="s">
        <v>20291</v>
      </c>
      <c r="C447">
        <f t="shared" si="6"/>
        <v>58</v>
      </c>
      <c r="D447" t="str">
        <f>VLOOKUP(customs[[#This Row],[Nome]],Tabela1[],1,FALSE)</f>
        <v>AUTOM598.PRW</v>
      </c>
      <c r="E447" t="e">
        <f>VLOOKUP(customs[[#This Row],[Nome]],#REF!,1,FALSE)</f>
        <v>#REF!</v>
      </c>
    </row>
    <row r="448" spans="1:5" x14ac:dyDescent="0.25">
      <c r="A448" t="str">
        <f>UPPER(RIGHT(customs[[#This Row],[Path]],LEN(customs[[#This Row],[Path]])-customs[[#This Row],[LastIndexOf]]))</f>
        <v>AUTOM599.PRW</v>
      </c>
      <c r="B448" t="s">
        <v>20292</v>
      </c>
      <c r="C448">
        <f t="shared" si="6"/>
        <v>58</v>
      </c>
      <c r="D448" t="str">
        <f>VLOOKUP(customs[[#This Row],[Nome]],Tabela1[],1,FALSE)</f>
        <v>AUTOM599.PRW</v>
      </c>
      <c r="E448" t="e">
        <f>VLOOKUP(customs[[#This Row],[Nome]],#REF!,1,FALSE)</f>
        <v>#REF!</v>
      </c>
    </row>
    <row r="449" spans="1:5" x14ac:dyDescent="0.25">
      <c r="A449" t="str">
        <f>UPPER(RIGHT(customs[[#This Row],[Path]],LEN(customs[[#This Row],[Path]])-customs[[#This Row],[LastIndexOf]]))</f>
        <v>AUTOM600.PRW</v>
      </c>
      <c r="B449" t="s">
        <v>20952</v>
      </c>
      <c r="C449">
        <f t="shared" si="6"/>
        <v>58</v>
      </c>
      <c r="D449" t="str">
        <f>VLOOKUP(customs[[#This Row],[Nome]],Tabela1[],1,FALSE)</f>
        <v>AUTOM600.PRW</v>
      </c>
      <c r="E449" t="e">
        <f>VLOOKUP(customs[[#This Row],[Nome]],#REF!,1,FALSE)</f>
        <v>#REF!</v>
      </c>
    </row>
    <row r="450" spans="1:5" x14ac:dyDescent="0.25">
      <c r="A450" t="str">
        <f>UPPER(RIGHT(customs[[#This Row],[Path]],LEN(customs[[#This Row],[Path]])-customs[[#This Row],[LastIndexOf]]))</f>
        <v>AUTOM601.PRW</v>
      </c>
      <c r="B450" t="s">
        <v>20953</v>
      </c>
      <c r="C450">
        <f t="shared" ref="C450:C513" si="7">SEARCH("@",SUBSTITUTE(B450,"\","@",(LEN(B450)-LEN(SUBSTITUTE(B450,"\","")))/LEN("\")))</f>
        <v>58</v>
      </c>
      <c r="D450" t="str">
        <f>VLOOKUP(customs[[#This Row],[Nome]],Tabela1[],1,FALSE)</f>
        <v>AUTOM601.PRW</v>
      </c>
      <c r="E450" t="e">
        <f>VLOOKUP(customs[[#This Row],[Nome]],#REF!,1,FALSE)</f>
        <v>#REF!</v>
      </c>
    </row>
    <row r="451" spans="1:5" x14ac:dyDescent="0.25">
      <c r="A451" t="str">
        <f>UPPER(RIGHT(customs[[#This Row],[Path]],LEN(customs[[#This Row],[Path]])-customs[[#This Row],[LastIndexOf]]))</f>
        <v>AUTOM602.PRW</v>
      </c>
      <c r="B451" t="s">
        <v>20954</v>
      </c>
      <c r="C451">
        <f t="shared" si="7"/>
        <v>58</v>
      </c>
      <c r="D451" t="str">
        <f>VLOOKUP(customs[[#This Row],[Nome]],Tabela1[],1,FALSE)</f>
        <v>AUTOM602.PRW</v>
      </c>
      <c r="E451" t="e">
        <f>VLOOKUP(customs[[#This Row],[Nome]],#REF!,1,FALSE)</f>
        <v>#REF!</v>
      </c>
    </row>
    <row r="452" spans="1:5" x14ac:dyDescent="0.25">
      <c r="A452" t="str">
        <f>UPPER(RIGHT(customs[[#This Row],[Path]],LEN(customs[[#This Row],[Path]])-customs[[#This Row],[LastIndexOf]]))</f>
        <v>AUTOM603.PRW</v>
      </c>
      <c r="B452" t="s">
        <v>20955</v>
      </c>
      <c r="C452">
        <f t="shared" si="7"/>
        <v>58</v>
      </c>
      <c r="D452" t="str">
        <f>VLOOKUP(customs[[#This Row],[Nome]],Tabela1[],1,FALSE)</f>
        <v>AUTOM603.PRW</v>
      </c>
      <c r="E452" t="e">
        <f>VLOOKUP(customs[[#This Row],[Nome]],#REF!,1,FALSE)</f>
        <v>#REF!</v>
      </c>
    </row>
    <row r="453" spans="1:5" x14ac:dyDescent="0.25">
      <c r="A453" t="str">
        <f>UPPER(RIGHT(customs[[#This Row],[Path]],LEN(customs[[#This Row],[Path]])-customs[[#This Row],[LastIndexOf]]))</f>
        <v>AUTOM604.PRW</v>
      </c>
      <c r="B453" t="s">
        <v>20956</v>
      </c>
      <c r="C453">
        <f t="shared" si="7"/>
        <v>58</v>
      </c>
      <c r="D453" t="str">
        <f>VLOOKUP(customs[[#This Row],[Nome]],Tabela1[],1,FALSE)</f>
        <v>AUTOM604.PRW</v>
      </c>
      <c r="E453" t="e">
        <f>VLOOKUP(customs[[#This Row],[Nome]],#REF!,1,FALSE)</f>
        <v>#REF!</v>
      </c>
    </row>
    <row r="454" spans="1:5" x14ac:dyDescent="0.25">
      <c r="A454" t="str">
        <f>UPPER(RIGHT(customs[[#This Row],[Path]],LEN(customs[[#This Row],[Path]])-customs[[#This Row],[LastIndexOf]]))</f>
        <v>AUTOM605.PRW</v>
      </c>
      <c r="B454" t="s">
        <v>20957</v>
      </c>
      <c r="C454">
        <f t="shared" si="7"/>
        <v>58</v>
      </c>
      <c r="D454" t="str">
        <f>VLOOKUP(customs[[#This Row],[Nome]],Tabela1[],1,FALSE)</f>
        <v>AUTOM605.PRW</v>
      </c>
      <c r="E454" t="e">
        <f>VLOOKUP(customs[[#This Row],[Nome]],#REF!,1,FALSE)</f>
        <v>#REF!</v>
      </c>
    </row>
    <row r="455" spans="1:5" x14ac:dyDescent="0.25">
      <c r="A455" t="str">
        <f>UPPER(RIGHT(customs[[#This Row],[Path]],LEN(customs[[#This Row],[Path]])-customs[[#This Row],[LastIndexOf]]))</f>
        <v>AUTOM606.PRW</v>
      </c>
      <c r="B455" t="s">
        <v>20958</v>
      </c>
      <c r="C455">
        <f t="shared" si="7"/>
        <v>58</v>
      </c>
      <c r="D455" t="str">
        <f>VLOOKUP(customs[[#This Row],[Nome]],Tabela1[],1,FALSE)</f>
        <v>AUTOM606.PRW</v>
      </c>
      <c r="E455" t="e">
        <f>VLOOKUP(customs[[#This Row],[Nome]],#REF!,1,FALSE)</f>
        <v>#REF!</v>
      </c>
    </row>
    <row r="456" spans="1:5" x14ac:dyDescent="0.25">
      <c r="A456" t="str">
        <f>UPPER(RIGHT(customs[[#This Row],[Path]],LEN(customs[[#This Row],[Path]])-customs[[#This Row],[LastIndexOf]]))</f>
        <v>AUTOM607.PRW</v>
      </c>
      <c r="B456" t="s">
        <v>20959</v>
      </c>
      <c r="C456">
        <f t="shared" si="7"/>
        <v>58</v>
      </c>
      <c r="D456" t="str">
        <f>VLOOKUP(customs[[#This Row],[Nome]],Tabela1[],1,FALSE)</f>
        <v>AUTOM607.PRW</v>
      </c>
      <c r="E456" t="e">
        <f>VLOOKUP(customs[[#This Row],[Nome]],#REF!,1,FALSE)</f>
        <v>#REF!</v>
      </c>
    </row>
    <row r="457" spans="1:5" x14ac:dyDescent="0.25">
      <c r="A457" t="str">
        <f>UPPER(RIGHT(customs[[#This Row],[Path]],LEN(customs[[#This Row],[Path]])-customs[[#This Row],[LastIndexOf]]))</f>
        <v>AUTOM610.PRW</v>
      </c>
      <c r="B457" t="s">
        <v>20352</v>
      </c>
      <c r="C457">
        <f t="shared" si="7"/>
        <v>60</v>
      </c>
      <c r="D457" t="str">
        <f>VLOOKUP(customs[[#This Row],[Nome]],Tabela1[],1,FALSE)</f>
        <v>AUTOM610.PRW</v>
      </c>
      <c r="E457" t="e">
        <f>VLOOKUP(customs[[#This Row],[Nome]],#REF!,1,FALSE)</f>
        <v>#REF!</v>
      </c>
    </row>
    <row r="458" spans="1:5" x14ac:dyDescent="0.25">
      <c r="A458" t="str">
        <f>UPPER(RIGHT(customs[[#This Row],[Path]],LEN(customs[[#This Row],[Path]])-customs[[#This Row],[LastIndexOf]]))</f>
        <v>AUTOM611.PRW</v>
      </c>
      <c r="B458" t="s">
        <v>20293</v>
      </c>
      <c r="C458">
        <f t="shared" si="7"/>
        <v>58</v>
      </c>
      <c r="D458" t="str">
        <f>VLOOKUP(customs[[#This Row],[Nome]],Tabela1[],1,FALSE)</f>
        <v>AUTOM611.PRW</v>
      </c>
      <c r="E458" t="e">
        <f>VLOOKUP(customs[[#This Row],[Nome]],#REF!,1,FALSE)</f>
        <v>#REF!</v>
      </c>
    </row>
    <row r="459" spans="1:5" x14ac:dyDescent="0.25">
      <c r="A459" t="str">
        <f>UPPER(RIGHT(customs[[#This Row],[Path]],LEN(customs[[#This Row],[Path]])-customs[[#This Row],[LastIndexOf]]))</f>
        <v>AUTOM612.PRW</v>
      </c>
      <c r="B459" t="s">
        <v>20294</v>
      </c>
      <c r="C459">
        <f t="shared" si="7"/>
        <v>58</v>
      </c>
      <c r="D459" t="str">
        <f>VLOOKUP(customs[[#This Row],[Nome]],Tabela1[],1,FALSE)</f>
        <v>AUTOM612.PRW</v>
      </c>
      <c r="E459" t="e">
        <f>VLOOKUP(customs[[#This Row],[Nome]],#REF!,1,FALSE)</f>
        <v>#REF!</v>
      </c>
    </row>
    <row r="460" spans="1:5" x14ac:dyDescent="0.25">
      <c r="A460" t="str">
        <f>UPPER(RIGHT(customs[[#This Row],[Path]],LEN(customs[[#This Row],[Path]])-customs[[#This Row],[LastIndexOf]]))</f>
        <v>AUTOM613.PRW</v>
      </c>
      <c r="B460" t="s">
        <v>20537</v>
      </c>
      <c r="C460">
        <f t="shared" si="7"/>
        <v>62</v>
      </c>
      <c r="D460" t="str">
        <f>VLOOKUP(customs[[#This Row],[Nome]],Tabela1[],1,FALSE)</f>
        <v>AUTOM613.PRW</v>
      </c>
      <c r="E460" t="e">
        <f>VLOOKUP(customs[[#This Row],[Nome]],#REF!,1,FALSE)</f>
        <v>#REF!</v>
      </c>
    </row>
    <row r="461" spans="1:5" x14ac:dyDescent="0.25">
      <c r="A461" t="str">
        <f>UPPER(RIGHT(customs[[#This Row],[Path]],LEN(customs[[#This Row],[Path]])-customs[[#This Row],[LastIndexOf]]))</f>
        <v>AUTOM614.PRW</v>
      </c>
      <c r="B461" t="s">
        <v>20538</v>
      </c>
      <c r="C461">
        <f t="shared" si="7"/>
        <v>62</v>
      </c>
      <c r="D461" t="str">
        <f>VLOOKUP(customs[[#This Row],[Nome]],Tabela1[],1,FALSE)</f>
        <v>AUTOM614.PRW</v>
      </c>
      <c r="E461" t="e">
        <f>VLOOKUP(customs[[#This Row],[Nome]],#REF!,1,FALSE)</f>
        <v>#REF!</v>
      </c>
    </row>
    <row r="462" spans="1:5" x14ac:dyDescent="0.25">
      <c r="A462" t="str">
        <f>UPPER(RIGHT(customs[[#This Row],[Path]],LEN(customs[[#This Row],[Path]])-customs[[#This Row],[LastIndexOf]]))</f>
        <v>AUTOM615.PRW</v>
      </c>
      <c r="B462" t="s">
        <v>20539</v>
      </c>
      <c r="C462">
        <f t="shared" si="7"/>
        <v>62</v>
      </c>
      <c r="D462" t="str">
        <f>VLOOKUP(customs[[#This Row],[Nome]],Tabela1[],1,FALSE)</f>
        <v>AUTOM615.PRW</v>
      </c>
      <c r="E462" t="e">
        <f>VLOOKUP(customs[[#This Row],[Nome]],#REF!,1,FALSE)</f>
        <v>#REF!</v>
      </c>
    </row>
    <row r="463" spans="1:5" x14ac:dyDescent="0.25">
      <c r="A463" t="str">
        <f>UPPER(RIGHT(customs[[#This Row],[Path]],LEN(customs[[#This Row],[Path]])-customs[[#This Row],[LastIndexOf]]))</f>
        <v>AUTOM616.PRW</v>
      </c>
      <c r="B463" t="s">
        <v>20295</v>
      </c>
      <c r="C463">
        <f t="shared" si="7"/>
        <v>58</v>
      </c>
      <c r="D463" t="str">
        <f>VLOOKUP(customs[[#This Row],[Nome]],Tabela1[],1,FALSE)</f>
        <v>AUTOM616.PRW</v>
      </c>
      <c r="E463" t="e">
        <f>VLOOKUP(customs[[#This Row],[Nome]],#REF!,1,FALSE)</f>
        <v>#REF!</v>
      </c>
    </row>
    <row r="464" spans="1:5" x14ac:dyDescent="0.25">
      <c r="A464" t="str">
        <f>UPPER(RIGHT(customs[[#This Row],[Path]],LEN(customs[[#This Row],[Path]])-customs[[#This Row],[LastIndexOf]]))</f>
        <v>AUTOM617.PRW</v>
      </c>
      <c r="B464" t="s">
        <v>20540</v>
      </c>
      <c r="C464">
        <f t="shared" si="7"/>
        <v>62</v>
      </c>
      <c r="D464" t="str">
        <f>VLOOKUP(customs[[#This Row],[Nome]],Tabela1[],1,FALSE)</f>
        <v>AUTOM617.PRW</v>
      </c>
      <c r="E464" t="e">
        <f>VLOOKUP(customs[[#This Row],[Nome]],#REF!,1,FALSE)</f>
        <v>#REF!</v>
      </c>
    </row>
    <row r="465" spans="1:5" x14ac:dyDescent="0.25">
      <c r="A465" t="str">
        <f>UPPER(RIGHT(customs[[#This Row],[Path]],LEN(customs[[#This Row],[Path]])-customs[[#This Row],[LastIndexOf]]))</f>
        <v>AUTOM618.PRW</v>
      </c>
      <c r="B465" t="s">
        <v>20541</v>
      </c>
      <c r="C465">
        <f t="shared" si="7"/>
        <v>62</v>
      </c>
      <c r="D465" t="str">
        <f>VLOOKUP(customs[[#This Row],[Nome]],Tabela1[],1,FALSE)</f>
        <v>AUTOM618.PRW</v>
      </c>
      <c r="E465" t="e">
        <f>VLOOKUP(customs[[#This Row],[Nome]],#REF!,1,FALSE)</f>
        <v>#REF!</v>
      </c>
    </row>
    <row r="466" spans="1:5" x14ac:dyDescent="0.25">
      <c r="A466" t="str">
        <f>UPPER(RIGHT(customs[[#This Row],[Path]],LEN(customs[[#This Row],[Path]])-customs[[#This Row],[LastIndexOf]]))</f>
        <v>AUTOM619.PRW</v>
      </c>
      <c r="B466" t="s">
        <v>20542</v>
      </c>
      <c r="C466">
        <f t="shared" si="7"/>
        <v>62</v>
      </c>
      <c r="D466" t="str">
        <f>VLOOKUP(customs[[#This Row],[Nome]],Tabela1[],1,FALSE)</f>
        <v>AUTOM619.PRW</v>
      </c>
      <c r="E466" t="e">
        <f>VLOOKUP(customs[[#This Row],[Nome]],#REF!,1,FALSE)</f>
        <v>#REF!</v>
      </c>
    </row>
    <row r="467" spans="1:5" x14ac:dyDescent="0.25">
      <c r="A467" t="str">
        <f>UPPER(RIGHT(customs[[#This Row],[Path]],LEN(customs[[#This Row],[Path]])-customs[[#This Row],[LastIndexOf]]))</f>
        <v>AUTOM620.PRW</v>
      </c>
      <c r="B467" t="s">
        <v>20543</v>
      </c>
      <c r="C467">
        <f t="shared" si="7"/>
        <v>62</v>
      </c>
      <c r="D467" t="str">
        <f>VLOOKUP(customs[[#This Row],[Nome]],Tabela1[],1,FALSE)</f>
        <v>AUTOM620.PRW</v>
      </c>
      <c r="E467" t="e">
        <f>VLOOKUP(customs[[#This Row],[Nome]],#REF!,1,FALSE)</f>
        <v>#REF!</v>
      </c>
    </row>
    <row r="468" spans="1:5" x14ac:dyDescent="0.25">
      <c r="A468" t="str">
        <f>UPPER(RIGHT(customs[[#This Row],[Path]],LEN(customs[[#This Row],[Path]])-customs[[#This Row],[LastIndexOf]]))</f>
        <v>AUTOM621.PRW</v>
      </c>
      <c r="B468" t="s">
        <v>20544</v>
      </c>
      <c r="C468">
        <f t="shared" si="7"/>
        <v>62</v>
      </c>
      <c r="D468" t="str">
        <f>VLOOKUP(customs[[#This Row],[Nome]],Tabela1[],1,FALSE)</f>
        <v>AUTOM621.PRW</v>
      </c>
      <c r="E468" t="e">
        <f>VLOOKUP(customs[[#This Row],[Nome]],#REF!,1,FALSE)</f>
        <v>#REF!</v>
      </c>
    </row>
    <row r="469" spans="1:5" x14ac:dyDescent="0.25">
      <c r="A469" t="str">
        <f>UPPER(RIGHT(customs[[#This Row],[Path]],LEN(customs[[#This Row],[Path]])-customs[[#This Row],[LastIndexOf]]))</f>
        <v>AUTOM622.PRW</v>
      </c>
      <c r="B469" t="s">
        <v>20545</v>
      </c>
      <c r="C469">
        <f t="shared" si="7"/>
        <v>62</v>
      </c>
      <c r="D469" t="str">
        <f>VLOOKUP(customs[[#This Row],[Nome]],Tabela1[],1,FALSE)</f>
        <v>AUTOM622.PRW</v>
      </c>
      <c r="E469" t="e">
        <f>VLOOKUP(customs[[#This Row],[Nome]],#REF!,1,FALSE)</f>
        <v>#REF!</v>
      </c>
    </row>
    <row r="470" spans="1:5" x14ac:dyDescent="0.25">
      <c r="A470" t="str">
        <f>UPPER(RIGHT(customs[[#This Row],[Path]],LEN(customs[[#This Row],[Path]])-customs[[#This Row],[LastIndexOf]]))</f>
        <v>AUTOM623.PRW</v>
      </c>
      <c r="B470" t="s">
        <v>20546</v>
      </c>
      <c r="C470">
        <f t="shared" si="7"/>
        <v>62</v>
      </c>
      <c r="D470" t="str">
        <f>VLOOKUP(customs[[#This Row],[Nome]],Tabela1[],1,FALSE)</f>
        <v>AUTOM623.PRW</v>
      </c>
      <c r="E470" t="e">
        <f>VLOOKUP(customs[[#This Row],[Nome]],#REF!,1,FALSE)</f>
        <v>#REF!</v>
      </c>
    </row>
    <row r="471" spans="1:5" x14ac:dyDescent="0.25">
      <c r="A471" t="str">
        <f>UPPER(RIGHT(customs[[#This Row],[Path]],LEN(customs[[#This Row],[Path]])-customs[[#This Row],[LastIndexOf]]))</f>
        <v>AUTOM624.PRW</v>
      </c>
      <c r="B471" t="s">
        <v>20547</v>
      </c>
      <c r="C471">
        <f t="shared" si="7"/>
        <v>62</v>
      </c>
      <c r="D471" t="str">
        <f>VLOOKUP(customs[[#This Row],[Nome]],Tabela1[],1,FALSE)</f>
        <v>AUTOM624.PRW</v>
      </c>
      <c r="E471" t="e">
        <f>VLOOKUP(customs[[#This Row],[Nome]],#REF!,1,FALSE)</f>
        <v>#REF!</v>
      </c>
    </row>
    <row r="472" spans="1:5" x14ac:dyDescent="0.25">
      <c r="A472" t="str">
        <f>UPPER(RIGHT(customs[[#This Row],[Path]],LEN(customs[[#This Row],[Path]])-customs[[#This Row],[LastIndexOf]]))</f>
        <v>AUTOM625.PRW</v>
      </c>
      <c r="B472" t="s">
        <v>20548</v>
      </c>
      <c r="C472">
        <f t="shared" si="7"/>
        <v>62</v>
      </c>
      <c r="D472" t="str">
        <f>VLOOKUP(customs[[#This Row],[Nome]],Tabela1[],1,FALSE)</f>
        <v>AUTOM625.PRW</v>
      </c>
      <c r="E472" t="e">
        <f>VLOOKUP(customs[[#This Row],[Nome]],#REF!,1,FALSE)</f>
        <v>#REF!</v>
      </c>
    </row>
    <row r="473" spans="1:5" x14ac:dyDescent="0.25">
      <c r="A473" t="str">
        <f>UPPER(RIGHT(customs[[#This Row],[Path]],LEN(customs[[#This Row],[Path]])-customs[[#This Row],[LastIndexOf]]))</f>
        <v>AUTOM626.PRW</v>
      </c>
      <c r="B473" t="s">
        <v>20549</v>
      </c>
      <c r="C473">
        <f t="shared" si="7"/>
        <v>62</v>
      </c>
      <c r="D473" t="str">
        <f>VLOOKUP(customs[[#This Row],[Nome]],Tabela1[],1,FALSE)</f>
        <v>AUTOM626.PRW</v>
      </c>
      <c r="E473" t="e">
        <f>VLOOKUP(customs[[#This Row],[Nome]],#REF!,1,FALSE)</f>
        <v>#REF!</v>
      </c>
    </row>
    <row r="474" spans="1:5" x14ac:dyDescent="0.25">
      <c r="A474" t="str">
        <f>UPPER(RIGHT(customs[[#This Row],[Path]],LEN(customs[[#This Row],[Path]])-customs[[#This Row],[LastIndexOf]]))</f>
        <v>AUTOM627.PRW</v>
      </c>
      <c r="B474" t="s">
        <v>20680</v>
      </c>
      <c r="C474">
        <f t="shared" si="7"/>
        <v>64</v>
      </c>
      <c r="D474" t="str">
        <f>VLOOKUP(customs[[#This Row],[Nome]],Tabela1[],1,FALSE)</f>
        <v>AUTOM627.PRW</v>
      </c>
      <c r="E474" t="e">
        <f>VLOOKUP(customs[[#This Row],[Nome]],#REF!,1,FALSE)</f>
        <v>#REF!</v>
      </c>
    </row>
    <row r="475" spans="1:5" x14ac:dyDescent="0.25">
      <c r="A475" t="str">
        <f>UPPER(RIGHT(customs[[#This Row],[Path]],LEN(customs[[#This Row],[Path]])-customs[[#This Row],[LastIndexOf]]))</f>
        <v>AUTOM628.PRW</v>
      </c>
      <c r="B475" t="s">
        <v>20550</v>
      </c>
      <c r="C475">
        <f t="shared" si="7"/>
        <v>62</v>
      </c>
      <c r="D475" t="str">
        <f>VLOOKUP(customs[[#This Row],[Nome]],Tabela1[],1,FALSE)</f>
        <v>AUTOM628.PRW</v>
      </c>
      <c r="E475" t="e">
        <f>VLOOKUP(customs[[#This Row],[Nome]],#REF!,1,FALSE)</f>
        <v>#REF!</v>
      </c>
    </row>
    <row r="476" spans="1:5" x14ac:dyDescent="0.25">
      <c r="A476" t="str">
        <f>UPPER(RIGHT(customs[[#This Row],[Path]],LEN(customs[[#This Row],[Path]])-customs[[#This Row],[LastIndexOf]]))</f>
        <v>AUTOM629.PRW</v>
      </c>
      <c r="B476" t="s">
        <v>20296</v>
      </c>
      <c r="C476">
        <f t="shared" si="7"/>
        <v>58</v>
      </c>
      <c r="D476" t="str">
        <f>VLOOKUP(customs[[#This Row],[Nome]],Tabela1[],1,FALSE)</f>
        <v>AUTOM629.PRW</v>
      </c>
      <c r="E476" t="e">
        <f>VLOOKUP(customs[[#This Row],[Nome]],#REF!,1,FALSE)</f>
        <v>#REF!</v>
      </c>
    </row>
    <row r="477" spans="1:5" x14ac:dyDescent="0.25">
      <c r="A477" t="str">
        <f>UPPER(RIGHT(customs[[#This Row],[Path]],LEN(customs[[#This Row],[Path]])-customs[[#This Row],[LastIndexOf]]))</f>
        <v>AUTOM630.PRW</v>
      </c>
      <c r="B477" t="s">
        <v>20297</v>
      </c>
      <c r="C477">
        <f t="shared" si="7"/>
        <v>58</v>
      </c>
      <c r="D477" t="str">
        <f>VLOOKUP(customs[[#This Row],[Nome]],Tabela1[],1,FALSE)</f>
        <v>AUTOM630.PRW</v>
      </c>
      <c r="E477" t="e">
        <f>VLOOKUP(customs[[#This Row],[Nome]],#REF!,1,FALSE)</f>
        <v>#REF!</v>
      </c>
    </row>
    <row r="478" spans="1:5" x14ac:dyDescent="0.25">
      <c r="A478" t="str">
        <f>UPPER(RIGHT(customs[[#This Row],[Path]],LEN(customs[[#This Row],[Path]])-customs[[#This Row],[LastIndexOf]]))</f>
        <v>AUTOM631.PRW</v>
      </c>
      <c r="B478" t="s">
        <v>20298</v>
      </c>
      <c r="C478">
        <f t="shared" si="7"/>
        <v>58</v>
      </c>
      <c r="D478" t="str">
        <f>VLOOKUP(customs[[#This Row],[Nome]],Tabela1[],1,FALSE)</f>
        <v>AUTOM631.PRW</v>
      </c>
      <c r="E478" t="e">
        <f>VLOOKUP(customs[[#This Row],[Nome]],#REF!,1,FALSE)</f>
        <v>#REF!</v>
      </c>
    </row>
    <row r="479" spans="1:5" x14ac:dyDescent="0.25">
      <c r="A479" t="str">
        <f>UPPER(RIGHT(customs[[#This Row],[Path]],LEN(customs[[#This Row],[Path]])-customs[[#This Row],[LastIndexOf]]))</f>
        <v>AUTOM632.PRW</v>
      </c>
      <c r="B479" t="s">
        <v>20551</v>
      </c>
      <c r="C479">
        <f t="shared" si="7"/>
        <v>62</v>
      </c>
      <c r="D479" t="str">
        <f>VLOOKUP(customs[[#This Row],[Nome]],Tabela1[],1,FALSE)</f>
        <v>AUTOM632.PRW</v>
      </c>
      <c r="E479" t="e">
        <f>VLOOKUP(customs[[#This Row],[Nome]],#REF!,1,FALSE)</f>
        <v>#REF!</v>
      </c>
    </row>
    <row r="480" spans="1:5" x14ac:dyDescent="0.25">
      <c r="A480" t="str">
        <f>UPPER(RIGHT(customs[[#This Row],[Path]],LEN(customs[[#This Row],[Path]])-customs[[#This Row],[LastIndexOf]]))</f>
        <v>AUTOM633.PRW</v>
      </c>
      <c r="B480" t="s">
        <v>20552</v>
      </c>
      <c r="C480">
        <f t="shared" si="7"/>
        <v>62</v>
      </c>
      <c r="D480" t="str">
        <f>VLOOKUP(customs[[#This Row],[Nome]],Tabela1[],1,FALSE)</f>
        <v>AUTOM633.PRW</v>
      </c>
      <c r="E480" t="e">
        <f>VLOOKUP(customs[[#This Row],[Nome]],#REF!,1,FALSE)</f>
        <v>#REF!</v>
      </c>
    </row>
    <row r="481" spans="1:5" x14ac:dyDescent="0.25">
      <c r="A481" t="str">
        <f>UPPER(RIGHT(customs[[#This Row],[Path]],LEN(customs[[#This Row],[Path]])-customs[[#This Row],[LastIndexOf]]))</f>
        <v>AUTOM634.PRW</v>
      </c>
      <c r="B481" t="s">
        <v>20299</v>
      </c>
      <c r="C481">
        <f t="shared" si="7"/>
        <v>58</v>
      </c>
      <c r="D481" t="str">
        <f>VLOOKUP(customs[[#This Row],[Nome]],Tabela1[],1,FALSE)</f>
        <v>AUTOM634.PRW</v>
      </c>
      <c r="E481" t="e">
        <f>VLOOKUP(customs[[#This Row],[Nome]],#REF!,1,FALSE)</f>
        <v>#REF!</v>
      </c>
    </row>
    <row r="482" spans="1:5" x14ac:dyDescent="0.25">
      <c r="A482" t="str">
        <f>UPPER(RIGHT(customs[[#This Row],[Path]],LEN(customs[[#This Row],[Path]])-customs[[#This Row],[LastIndexOf]]))</f>
        <v>AUTOM635.PRW</v>
      </c>
      <c r="B482" t="s">
        <v>20681</v>
      </c>
      <c r="C482">
        <f t="shared" si="7"/>
        <v>64</v>
      </c>
      <c r="D482" t="str">
        <f>VLOOKUP(customs[[#This Row],[Nome]],Tabela1[],1,FALSE)</f>
        <v>AUTOM635.PRW</v>
      </c>
      <c r="E482" t="e">
        <f>VLOOKUP(customs[[#This Row],[Nome]],#REF!,1,FALSE)</f>
        <v>#REF!</v>
      </c>
    </row>
    <row r="483" spans="1:5" x14ac:dyDescent="0.25">
      <c r="A483" t="str">
        <f>UPPER(RIGHT(customs[[#This Row],[Path]],LEN(customs[[#This Row],[Path]])-customs[[#This Row],[LastIndexOf]]))</f>
        <v>AUTOM636.PRW</v>
      </c>
      <c r="B483" t="s">
        <v>20553</v>
      </c>
      <c r="C483">
        <f t="shared" si="7"/>
        <v>62</v>
      </c>
      <c r="D483" t="str">
        <f>VLOOKUP(customs[[#This Row],[Nome]],Tabela1[],1,FALSE)</f>
        <v>AUTOM636.PRW</v>
      </c>
      <c r="E483" t="e">
        <f>VLOOKUP(customs[[#This Row],[Nome]],#REF!,1,FALSE)</f>
        <v>#REF!</v>
      </c>
    </row>
    <row r="484" spans="1:5" x14ac:dyDescent="0.25">
      <c r="A484" t="str">
        <f>UPPER(RIGHT(customs[[#This Row],[Path]],LEN(customs[[#This Row],[Path]])-customs[[#This Row],[LastIndexOf]]))</f>
        <v>AUTOM637.PRW</v>
      </c>
      <c r="B484" t="s">
        <v>20554</v>
      </c>
      <c r="C484">
        <f t="shared" si="7"/>
        <v>62</v>
      </c>
      <c r="D484" t="str">
        <f>VLOOKUP(customs[[#This Row],[Nome]],Tabela1[],1,FALSE)</f>
        <v>AUTOM637.PRW</v>
      </c>
      <c r="E484" t="e">
        <f>VLOOKUP(customs[[#This Row],[Nome]],#REF!,1,FALSE)</f>
        <v>#REF!</v>
      </c>
    </row>
    <row r="485" spans="1:5" x14ac:dyDescent="0.25">
      <c r="A485" t="str">
        <f>UPPER(RIGHT(customs[[#This Row],[Path]],LEN(customs[[#This Row],[Path]])-customs[[#This Row],[LastIndexOf]]))</f>
        <v>AUTOM638.PRW</v>
      </c>
      <c r="B485" t="s">
        <v>20555</v>
      </c>
      <c r="C485">
        <f t="shared" si="7"/>
        <v>62</v>
      </c>
      <c r="D485" t="e">
        <f>VLOOKUP(customs[[#This Row],[Nome]],Tabela1[],1,FALSE)</f>
        <v>#N/A</v>
      </c>
      <c r="E485" t="e">
        <f>VLOOKUP(customs[[#This Row],[Nome]],#REF!,1,FALSE)</f>
        <v>#REF!</v>
      </c>
    </row>
    <row r="486" spans="1:5" x14ac:dyDescent="0.25">
      <c r="A486" t="str">
        <f>UPPER(RIGHT(customs[[#This Row],[Path]],LEN(customs[[#This Row],[Path]])-customs[[#This Row],[LastIndexOf]]))</f>
        <v>AUTOM639.PRW</v>
      </c>
      <c r="B486" t="s">
        <v>20300</v>
      </c>
      <c r="C486">
        <f t="shared" si="7"/>
        <v>58</v>
      </c>
      <c r="D486" t="str">
        <f>VLOOKUP(customs[[#This Row],[Nome]],Tabela1[],1,FALSE)</f>
        <v>AUTOM639.PRW</v>
      </c>
      <c r="E486" t="e">
        <f>VLOOKUP(customs[[#This Row],[Nome]],#REF!,1,FALSE)</f>
        <v>#REF!</v>
      </c>
    </row>
    <row r="487" spans="1:5" x14ac:dyDescent="0.25">
      <c r="A487" t="str">
        <f>UPPER(RIGHT(customs[[#This Row],[Path]],LEN(customs[[#This Row],[Path]])-customs[[#This Row],[LastIndexOf]]))</f>
        <v>AUTOM640.PRW</v>
      </c>
      <c r="B487" t="s">
        <v>20301</v>
      </c>
      <c r="C487">
        <f t="shared" si="7"/>
        <v>58</v>
      </c>
      <c r="D487" t="str">
        <f>VLOOKUP(customs[[#This Row],[Nome]],Tabela1[],1,FALSE)</f>
        <v>AUTOM640.PRW</v>
      </c>
      <c r="E487" t="e">
        <f>VLOOKUP(customs[[#This Row],[Nome]],#REF!,1,FALSE)</f>
        <v>#REF!</v>
      </c>
    </row>
    <row r="488" spans="1:5" x14ac:dyDescent="0.25">
      <c r="A488" t="str">
        <f>UPPER(RIGHT(customs[[#This Row],[Path]],LEN(customs[[#This Row],[Path]])-customs[[#This Row],[LastIndexOf]]))</f>
        <v>AUTOM641.PRW</v>
      </c>
      <c r="B488" t="s">
        <v>21001</v>
      </c>
      <c r="C488">
        <f t="shared" si="7"/>
        <v>59</v>
      </c>
      <c r="D488" t="e">
        <f>VLOOKUP(customs[[#This Row],[Nome]],Tabela1[],1,FALSE)</f>
        <v>#N/A</v>
      </c>
      <c r="E488" t="e">
        <f>VLOOKUP(customs[[#This Row],[Nome]],#REF!,1,FALSE)</f>
        <v>#REF!</v>
      </c>
    </row>
    <row r="489" spans="1:5" x14ac:dyDescent="0.25">
      <c r="A489" t="str">
        <f>UPPER(RIGHT(customs[[#This Row],[Path]],LEN(customs[[#This Row],[Path]])-customs[[#This Row],[LastIndexOf]]))</f>
        <v>AUTOM642.PRW</v>
      </c>
      <c r="B489" t="s">
        <v>20556</v>
      </c>
      <c r="C489">
        <f t="shared" si="7"/>
        <v>62</v>
      </c>
      <c r="D489" t="str">
        <f>VLOOKUP(customs[[#This Row],[Nome]],Tabela1[],1,FALSE)</f>
        <v>AUTOM642.PRW</v>
      </c>
      <c r="E489" t="e">
        <f>VLOOKUP(customs[[#This Row],[Nome]],#REF!,1,FALSE)</f>
        <v>#REF!</v>
      </c>
    </row>
    <row r="490" spans="1:5" x14ac:dyDescent="0.25">
      <c r="A490" t="str">
        <f>UPPER(RIGHT(customs[[#This Row],[Path]],LEN(customs[[#This Row],[Path]])-customs[[#This Row],[LastIndexOf]]))</f>
        <v>AUTOM643.PRW</v>
      </c>
      <c r="B490" t="s">
        <v>20811</v>
      </c>
      <c r="C490">
        <f t="shared" si="7"/>
        <v>64</v>
      </c>
      <c r="D490" t="str">
        <f>VLOOKUP(customs[[#This Row],[Nome]],Tabela1[],1,FALSE)</f>
        <v>AUTOM643.PRW</v>
      </c>
      <c r="E490" t="e">
        <f>VLOOKUP(customs[[#This Row],[Nome]],#REF!,1,FALSE)</f>
        <v>#REF!</v>
      </c>
    </row>
    <row r="491" spans="1:5" x14ac:dyDescent="0.25">
      <c r="A491" t="str">
        <f>UPPER(RIGHT(customs[[#This Row],[Path]],LEN(customs[[#This Row],[Path]])-customs[[#This Row],[LastIndexOf]]))</f>
        <v>AUTOM644.PRW</v>
      </c>
      <c r="B491" t="s">
        <v>20557</v>
      </c>
      <c r="C491">
        <f t="shared" si="7"/>
        <v>62</v>
      </c>
      <c r="D491" t="str">
        <f>VLOOKUP(customs[[#This Row],[Nome]],Tabela1[],1,FALSE)</f>
        <v>AUTOM644.PRW</v>
      </c>
      <c r="E491" t="e">
        <f>VLOOKUP(customs[[#This Row],[Nome]],#REF!,1,FALSE)</f>
        <v>#REF!</v>
      </c>
    </row>
    <row r="492" spans="1:5" x14ac:dyDescent="0.25">
      <c r="A492" t="str">
        <f>UPPER(RIGHT(customs[[#This Row],[Path]],LEN(customs[[#This Row],[Path]])-customs[[#This Row],[LastIndexOf]]))</f>
        <v>AUTOM645.PRW</v>
      </c>
      <c r="B492" t="s">
        <v>20302</v>
      </c>
      <c r="C492">
        <f t="shared" si="7"/>
        <v>58</v>
      </c>
      <c r="D492" t="str">
        <f>VLOOKUP(customs[[#This Row],[Nome]],Tabela1[],1,FALSE)</f>
        <v>AUTOM645.PRW</v>
      </c>
      <c r="E492" t="e">
        <f>VLOOKUP(customs[[#This Row],[Nome]],#REF!,1,FALSE)</f>
        <v>#REF!</v>
      </c>
    </row>
    <row r="493" spans="1:5" x14ac:dyDescent="0.25">
      <c r="A493" t="str">
        <f>UPPER(RIGHT(customs[[#This Row],[Path]],LEN(customs[[#This Row],[Path]])-customs[[#This Row],[LastIndexOf]]))</f>
        <v>AUTOM647.PRW</v>
      </c>
      <c r="B493" t="s">
        <v>20558</v>
      </c>
      <c r="C493">
        <f t="shared" si="7"/>
        <v>62</v>
      </c>
      <c r="D493" t="str">
        <f>VLOOKUP(customs[[#This Row],[Nome]],Tabela1[],1,FALSE)</f>
        <v>AUTOM647.PRW</v>
      </c>
      <c r="E493" t="e">
        <f>VLOOKUP(customs[[#This Row],[Nome]],#REF!,1,FALSE)</f>
        <v>#REF!</v>
      </c>
    </row>
    <row r="494" spans="1:5" x14ac:dyDescent="0.25">
      <c r="A494" t="str">
        <f>UPPER(RIGHT(customs[[#This Row],[Path]],LEN(customs[[#This Row],[Path]])-customs[[#This Row],[LastIndexOf]]))</f>
        <v>AUTOM648.PRW</v>
      </c>
      <c r="B494" t="s">
        <v>20303</v>
      </c>
      <c r="C494">
        <f t="shared" si="7"/>
        <v>58</v>
      </c>
      <c r="D494" t="str">
        <f>VLOOKUP(customs[[#This Row],[Nome]],Tabela1[],1,FALSE)</f>
        <v>AUTOM648.PRW</v>
      </c>
      <c r="E494" t="e">
        <f>VLOOKUP(customs[[#This Row],[Nome]],#REF!,1,FALSE)</f>
        <v>#REF!</v>
      </c>
    </row>
    <row r="495" spans="1:5" x14ac:dyDescent="0.25">
      <c r="A495" t="str">
        <f>UPPER(RIGHT(customs[[#This Row],[Path]],LEN(customs[[#This Row],[Path]])-customs[[#This Row],[LastIndexOf]]))</f>
        <v>AUTOM649.PRW</v>
      </c>
      <c r="B495" t="s">
        <v>20559</v>
      </c>
      <c r="C495">
        <f t="shared" si="7"/>
        <v>62</v>
      </c>
      <c r="D495" t="str">
        <f>VLOOKUP(customs[[#This Row],[Nome]],Tabela1[],1,FALSE)</f>
        <v>AUTOM649.PRW</v>
      </c>
      <c r="E495" t="e">
        <f>VLOOKUP(customs[[#This Row],[Nome]],#REF!,1,FALSE)</f>
        <v>#REF!</v>
      </c>
    </row>
    <row r="496" spans="1:5" x14ac:dyDescent="0.25">
      <c r="A496" t="str">
        <f>UPPER(RIGHT(customs[[#This Row],[Path]],LEN(customs[[#This Row],[Path]])-customs[[#This Row],[LastIndexOf]]))</f>
        <v>AUTOM650.PRW</v>
      </c>
      <c r="B496" t="s">
        <v>20895</v>
      </c>
      <c r="C496">
        <f t="shared" si="7"/>
        <v>54</v>
      </c>
      <c r="D496" t="str">
        <f>VLOOKUP(customs[[#This Row],[Nome]],Tabela1[],1,FALSE)</f>
        <v>AUTOM650.PRW</v>
      </c>
      <c r="E496" t="e">
        <f>VLOOKUP(customs[[#This Row],[Nome]],#REF!,1,FALSE)</f>
        <v>#REF!</v>
      </c>
    </row>
    <row r="497" spans="1:5" x14ac:dyDescent="0.25">
      <c r="A497" t="str">
        <f>UPPER(RIGHT(customs[[#This Row],[Path]],LEN(customs[[#This Row],[Path]])-customs[[#This Row],[LastIndexOf]]))</f>
        <v>AUTOM651.PRW</v>
      </c>
      <c r="B497" t="s">
        <v>20560</v>
      </c>
      <c r="C497">
        <f t="shared" si="7"/>
        <v>62</v>
      </c>
      <c r="D497" t="str">
        <f>VLOOKUP(customs[[#This Row],[Nome]],Tabela1[],1,FALSE)</f>
        <v>AUTOM651.PRW</v>
      </c>
      <c r="E497" t="e">
        <f>VLOOKUP(customs[[#This Row],[Nome]],#REF!,1,FALSE)</f>
        <v>#REF!</v>
      </c>
    </row>
    <row r="498" spans="1:5" x14ac:dyDescent="0.25">
      <c r="A498" t="str">
        <f>UPPER(RIGHT(customs[[#This Row],[Path]],LEN(customs[[#This Row],[Path]])-customs[[#This Row],[LastIndexOf]]))</f>
        <v>AUTOM652.PRW</v>
      </c>
      <c r="B498" t="s">
        <v>20561</v>
      </c>
      <c r="C498">
        <f t="shared" si="7"/>
        <v>62</v>
      </c>
      <c r="D498" t="str">
        <f>VLOOKUP(customs[[#This Row],[Nome]],Tabela1[],1,FALSE)</f>
        <v>AUTOM652.PRW</v>
      </c>
      <c r="E498" t="e">
        <f>VLOOKUP(customs[[#This Row],[Nome]],#REF!,1,FALSE)</f>
        <v>#REF!</v>
      </c>
    </row>
    <row r="499" spans="1:5" x14ac:dyDescent="0.25">
      <c r="A499" t="str">
        <f>UPPER(RIGHT(customs[[#This Row],[Path]],LEN(customs[[#This Row],[Path]])-customs[[#This Row],[LastIndexOf]]))</f>
        <v>AUTOM653.PRW</v>
      </c>
      <c r="B499" t="s">
        <v>20304</v>
      </c>
      <c r="C499">
        <f t="shared" si="7"/>
        <v>58</v>
      </c>
      <c r="D499" t="str">
        <f>VLOOKUP(customs[[#This Row],[Nome]],Tabela1[],1,FALSE)</f>
        <v>AUTOM653.PRW</v>
      </c>
      <c r="E499" t="e">
        <f>VLOOKUP(customs[[#This Row],[Nome]],#REF!,1,FALSE)</f>
        <v>#REF!</v>
      </c>
    </row>
    <row r="500" spans="1:5" x14ac:dyDescent="0.25">
      <c r="A500" t="str">
        <f>UPPER(RIGHT(customs[[#This Row],[Path]],LEN(customs[[#This Row],[Path]])-customs[[#This Row],[LastIndexOf]]))</f>
        <v>AUTOM654.PRW</v>
      </c>
      <c r="B500" t="s">
        <v>20562</v>
      </c>
      <c r="C500">
        <f t="shared" si="7"/>
        <v>62</v>
      </c>
      <c r="D500" t="e">
        <f>VLOOKUP(customs[[#This Row],[Nome]],Tabela1[],1,FALSE)</f>
        <v>#N/A</v>
      </c>
      <c r="E500" t="e">
        <f>VLOOKUP(customs[[#This Row],[Nome]],#REF!,1,FALSE)</f>
        <v>#REF!</v>
      </c>
    </row>
    <row r="501" spans="1:5" x14ac:dyDescent="0.25">
      <c r="A501" t="str">
        <f>UPPER(RIGHT(customs[[#This Row],[Path]],LEN(customs[[#This Row],[Path]])-customs[[#This Row],[LastIndexOf]]))</f>
        <v>AUTOM655.PRW</v>
      </c>
      <c r="B501" t="s">
        <v>20563</v>
      </c>
      <c r="C501">
        <f t="shared" si="7"/>
        <v>62</v>
      </c>
      <c r="D501" t="str">
        <f>VLOOKUP(customs[[#This Row],[Nome]],Tabela1[],1,FALSE)</f>
        <v>AUTOM655.PRW</v>
      </c>
      <c r="E501" t="e">
        <f>VLOOKUP(customs[[#This Row],[Nome]],#REF!,1,FALSE)</f>
        <v>#REF!</v>
      </c>
    </row>
    <row r="502" spans="1:5" x14ac:dyDescent="0.25">
      <c r="A502" t="str">
        <f>UPPER(RIGHT(customs[[#This Row],[Path]],LEN(customs[[#This Row],[Path]])-customs[[#This Row],[LastIndexOf]]))</f>
        <v>AUTOM656.PRW</v>
      </c>
      <c r="B502" t="s">
        <v>20564</v>
      </c>
      <c r="C502">
        <f t="shared" si="7"/>
        <v>62</v>
      </c>
      <c r="D502" t="str">
        <f>VLOOKUP(customs[[#This Row],[Nome]],Tabela1[],1,FALSE)</f>
        <v>AUTOM656.PRW</v>
      </c>
      <c r="E502" t="e">
        <f>VLOOKUP(customs[[#This Row],[Nome]],#REF!,1,FALSE)</f>
        <v>#REF!</v>
      </c>
    </row>
    <row r="503" spans="1:5" x14ac:dyDescent="0.25">
      <c r="A503" t="str">
        <f>UPPER(RIGHT(customs[[#This Row],[Path]],LEN(customs[[#This Row],[Path]])-customs[[#This Row],[LastIndexOf]]))</f>
        <v>AUTOM657.PRW</v>
      </c>
      <c r="B503" t="s">
        <v>20565</v>
      </c>
      <c r="C503">
        <f t="shared" si="7"/>
        <v>62</v>
      </c>
      <c r="D503" t="str">
        <f>VLOOKUP(customs[[#This Row],[Nome]],Tabela1[],1,FALSE)</f>
        <v>AUTOM657.PRW</v>
      </c>
      <c r="E503" t="e">
        <f>VLOOKUP(customs[[#This Row],[Nome]],#REF!,1,FALSE)</f>
        <v>#REF!</v>
      </c>
    </row>
    <row r="504" spans="1:5" x14ac:dyDescent="0.25">
      <c r="A504" t="str">
        <f>UPPER(RIGHT(customs[[#This Row],[Path]],LEN(customs[[#This Row],[Path]])-customs[[#This Row],[LastIndexOf]]))</f>
        <v>AUTOM658.PRW</v>
      </c>
      <c r="B504" t="s">
        <v>20691</v>
      </c>
      <c r="C504">
        <f t="shared" si="7"/>
        <v>73</v>
      </c>
      <c r="D504" t="str">
        <f>VLOOKUP(customs[[#This Row],[Nome]],Tabela1[],1,FALSE)</f>
        <v>AUTOM658.PRW</v>
      </c>
      <c r="E504" t="e">
        <f>VLOOKUP(customs[[#This Row],[Nome]],#REF!,1,FALSE)</f>
        <v>#REF!</v>
      </c>
    </row>
    <row r="505" spans="1:5" x14ac:dyDescent="0.25">
      <c r="A505" t="str">
        <f>UPPER(RIGHT(customs[[#This Row],[Path]],LEN(customs[[#This Row],[Path]])-customs[[#This Row],[LastIndexOf]]))</f>
        <v>AUTOM659.PRW</v>
      </c>
      <c r="B505" t="s">
        <v>20305</v>
      </c>
      <c r="C505">
        <f t="shared" si="7"/>
        <v>58</v>
      </c>
      <c r="D505" t="e">
        <f>VLOOKUP(customs[[#This Row],[Nome]],Tabela1[],1,FALSE)</f>
        <v>#N/A</v>
      </c>
      <c r="E505" t="e">
        <f>VLOOKUP(customs[[#This Row],[Nome]],#REF!,1,FALSE)</f>
        <v>#REF!</v>
      </c>
    </row>
    <row r="506" spans="1:5" x14ac:dyDescent="0.25">
      <c r="A506" t="str">
        <f>UPPER(RIGHT(customs[[#This Row],[Path]],LEN(customs[[#This Row],[Path]])-customs[[#This Row],[LastIndexOf]]))</f>
        <v>AUTOM660.PRW</v>
      </c>
      <c r="B506" t="s">
        <v>20896</v>
      </c>
      <c r="C506">
        <f t="shared" si="7"/>
        <v>54</v>
      </c>
      <c r="D506" t="str">
        <f>VLOOKUP(customs[[#This Row],[Nome]],Tabela1[],1,FALSE)</f>
        <v>AUTOM660.PRW</v>
      </c>
      <c r="E506" t="e">
        <f>VLOOKUP(customs[[#This Row],[Nome]],#REF!,1,FALSE)</f>
        <v>#REF!</v>
      </c>
    </row>
    <row r="507" spans="1:5" x14ac:dyDescent="0.25">
      <c r="A507" t="str">
        <f>UPPER(RIGHT(customs[[#This Row],[Path]],LEN(customs[[#This Row],[Path]])-customs[[#This Row],[LastIndexOf]]))</f>
        <v>AUTOM661.PRW</v>
      </c>
      <c r="B507" t="s">
        <v>20566</v>
      </c>
      <c r="C507">
        <f t="shared" si="7"/>
        <v>62</v>
      </c>
      <c r="D507" t="str">
        <f>VLOOKUP(customs[[#This Row],[Nome]],Tabela1[],1,FALSE)</f>
        <v>AUTOM661.PRW</v>
      </c>
      <c r="E507" t="e">
        <f>VLOOKUP(customs[[#This Row],[Nome]],#REF!,1,FALSE)</f>
        <v>#REF!</v>
      </c>
    </row>
    <row r="508" spans="1:5" x14ac:dyDescent="0.25">
      <c r="A508" t="str">
        <f>UPPER(RIGHT(customs[[#This Row],[Path]],LEN(customs[[#This Row],[Path]])-customs[[#This Row],[LastIndexOf]]))</f>
        <v>AUTOM662.PRW</v>
      </c>
      <c r="B508" t="s">
        <v>20567</v>
      </c>
      <c r="C508">
        <f t="shared" si="7"/>
        <v>62</v>
      </c>
      <c r="D508" t="str">
        <f>VLOOKUP(customs[[#This Row],[Nome]],Tabela1[],1,FALSE)</f>
        <v>AUTOM662.PRW</v>
      </c>
      <c r="E508" t="e">
        <f>VLOOKUP(customs[[#This Row],[Nome]],#REF!,1,FALSE)</f>
        <v>#REF!</v>
      </c>
    </row>
    <row r="509" spans="1:5" x14ac:dyDescent="0.25">
      <c r="A509" t="str">
        <f>UPPER(RIGHT(customs[[#This Row],[Path]],LEN(customs[[#This Row],[Path]])-customs[[#This Row],[LastIndexOf]]))</f>
        <v>AUTOM663.PRW</v>
      </c>
      <c r="B509" t="s">
        <v>20306</v>
      </c>
      <c r="C509">
        <f t="shared" si="7"/>
        <v>58</v>
      </c>
      <c r="D509" t="str">
        <f>VLOOKUP(customs[[#This Row],[Nome]],Tabela1[],1,FALSE)</f>
        <v>AUTOM663.PRW</v>
      </c>
      <c r="E509" t="e">
        <f>VLOOKUP(customs[[#This Row],[Nome]],#REF!,1,FALSE)</f>
        <v>#REF!</v>
      </c>
    </row>
    <row r="510" spans="1:5" x14ac:dyDescent="0.25">
      <c r="A510" t="str">
        <f>UPPER(RIGHT(customs[[#This Row],[Path]],LEN(customs[[#This Row],[Path]])-customs[[#This Row],[LastIndexOf]]))</f>
        <v>AUTOM664.PRW</v>
      </c>
      <c r="B510" t="s">
        <v>20568</v>
      </c>
      <c r="C510">
        <f t="shared" si="7"/>
        <v>62</v>
      </c>
      <c r="D510" t="str">
        <f>VLOOKUP(customs[[#This Row],[Nome]],Tabela1[],1,FALSE)</f>
        <v>AUTOM664.PRW</v>
      </c>
      <c r="E510" t="e">
        <f>VLOOKUP(customs[[#This Row],[Nome]],#REF!,1,FALSE)</f>
        <v>#REF!</v>
      </c>
    </row>
    <row r="511" spans="1:5" x14ac:dyDescent="0.25">
      <c r="A511" t="str">
        <f>UPPER(RIGHT(customs[[#This Row],[Path]],LEN(customs[[#This Row],[Path]])-customs[[#This Row],[LastIndexOf]]))</f>
        <v>AUTOM665.PRW</v>
      </c>
      <c r="B511" t="s">
        <v>20569</v>
      </c>
      <c r="C511">
        <f t="shared" si="7"/>
        <v>62</v>
      </c>
      <c r="D511" t="str">
        <f>VLOOKUP(customs[[#This Row],[Nome]],Tabela1[],1,FALSE)</f>
        <v>AUTOM665.PRW</v>
      </c>
      <c r="E511" t="e">
        <f>VLOOKUP(customs[[#This Row],[Nome]],#REF!,1,FALSE)</f>
        <v>#REF!</v>
      </c>
    </row>
    <row r="512" spans="1:5" x14ac:dyDescent="0.25">
      <c r="A512" t="str">
        <f>UPPER(RIGHT(customs[[#This Row],[Path]],LEN(customs[[#This Row],[Path]])-customs[[#This Row],[LastIndexOf]]))</f>
        <v>AUTOM666.PRW</v>
      </c>
      <c r="B512" t="s">
        <v>20812</v>
      </c>
      <c r="C512">
        <f t="shared" si="7"/>
        <v>64</v>
      </c>
      <c r="D512" t="str">
        <f>VLOOKUP(customs[[#This Row],[Nome]],Tabela1[],1,FALSE)</f>
        <v>AUTOM666.PRW</v>
      </c>
      <c r="E512" t="e">
        <f>VLOOKUP(customs[[#This Row],[Nome]],#REF!,1,FALSE)</f>
        <v>#REF!</v>
      </c>
    </row>
    <row r="513" spans="1:5" x14ac:dyDescent="0.25">
      <c r="A513" t="str">
        <f>UPPER(RIGHT(customs[[#This Row],[Path]],LEN(customs[[#This Row],[Path]])-customs[[#This Row],[LastIndexOf]]))</f>
        <v>AUTOM667.PRW</v>
      </c>
      <c r="B513" t="s">
        <v>20897</v>
      </c>
      <c r="C513">
        <f t="shared" si="7"/>
        <v>54</v>
      </c>
      <c r="D513" t="str">
        <f>VLOOKUP(customs[[#This Row],[Nome]],Tabela1[],1,FALSE)</f>
        <v>AUTOM667.PRW</v>
      </c>
      <c r="E513" t="e">
        <f>VLOOKUP(customs[[#This Row],[Nome]],#REF!,1,FALSE)</f>
        <v>#REF!</v>
      </c>
    </row>
    <row r="514" spans="1:5" x14ac:dyDescent="0.25">
      <c r="A514" t="str">
        <f>UPPER(RIGHT(customs[[#This Row],[Path]],LEN(customs[[#This Row],[Path]])-customs[[#This Row],[LastIndexOf]]))</f>
        <v>AUTOM668.PRW</v>
      </c>
      <c r="B514" t="s">
        <v>20307</v>
      </c>
      <c r="C514">
        <f t="shared" ref="C514:C577" si="8">SEARCH("@",SUBSTITUTE(B514,"\","@",(LEN(B514)-LEN(SUBSTITUTE(B514,"\","")))/LEN("\")))</f>
        <v>58</v>
      </c>
      <c r="D514" t="str">
        <f>VLOOKUP(customs[[#This Row],[Nome]],Tabela1[],1,FALSE)</f>
        <v>AUTOM668.PRW</v>
      </c>
      <c r="E514" t="e">
        <f>VLOOKUP(customs[[#This Row],[Nome]],#REF!,1,FALSE)</f>
        <v>#REF!</v>
      </c>
    </row>
    <row r="515" spans="1:5" x14ac:dyDescent="0.25">
      <c r="A515" t="str">
        <f>UPPER(RIGHT(customs[[#This Row],[Path]],LEN(customs[[#This Row],[Path]])-customs[[#This Row],[LastIndexOf]]))</f>
        <v>AUTOM669.PRW</v>
      </c>
      <c r="B515" t="s">
        <v>20308</v>
      </c>
      <c r="C515">
        <f t="shared" si="8"/>
        <v>58</v>
      </c>
      <c r="D515" t="str">
        <f>VLOOKUP(customs[[#This Row],[Nome]],Tabela1[],1,FALSE)</f>
        <v>AUTOM669.PRW</v>
      </c>
      <c r="E515" t="e">
        <f>VLOOKUP(customs[[#This Row],[Nome]],#REF!,1,FALSE)</f>
        <v>#REF!</v>
      </c>
    </row>
    <row r="516" spans="1:5" x14ac:dyDescent="0.25">
      <c r="A516" t="str">
        <f>UPPER(RIGHT(customs[[#This Row],[Path]],LEN(customs[[#This Row],[Path]])-customs[[#This Row],[LastIndexOf]]))</f>
        <v>AUTOM670.PRW</v>
      </c>
      <c r="B516" t="s">
        <v>20309</v>
      </c>
      <c r="C516">
        <f t="shared" si="8"/>
        <v>58</v>
      </c>
      <c r="D516" t="str">
        <f>VLOOKUP(customs[[#This Row],[Nome]],Tabela1[],1,FALSE)</f>
        <v>AUTOM670.PRW</v>
      </c>
      <c r="E516" t="e">
        <f>VLOOKUP(customs[[#This Row],[Nome]],#REF!,1,FALSE)</f>
        <v>#REF!</v>
      </c>
    </row>
    <row r="517" spans="1:5" x14ac:dyDescent="0.25">
      <c r="A517" t="str">
        <f>UPPER(RIGHT(customs[[#This Row],[Path]],LEN(customs[[#This Row],[Path]])-customs[[#This Row],[LastIndexOf]]))</f>
        <v>AUTOM671.PRW</v>
      </c>
      <c r="B517" t="s">
        <v>20570</v>
      </c>
      <c r="C517">
        <f t="shared" si="8"/>
        <v>62</v>
      </c>
      <c r="D517" t="str">
        <f>VLOOKUP(customs[[#This Row],[Nome]],Tabela1[],1,FALSE)</f>
        <v>AUTOM671.PRW</v>
      </c>
      <c r="E517" t="e">
        <f>VLOOKUP(customs[[#This Row],[Nome]],#REF!,1,FALSE)</f>
        <v>#REF!</v>
      </c>
    </row>
    <row r="518" spans="1:5" x14ac:dyDescent="0.25">
      <c r="A518" t="str">
        <f>UPPER(RIGHT(customs[[#This Row],[Path]],LEN(customs[[#This Row],[Path]])-customs[[#This Row],[LastIndexOf]]))</f>
        <v>AUTOM672.PRW</v>
      </c>
      <c r="B518" t="s">
        <v>20310</v>
      </c>
      <c r="C518">
        <f t="shared" si="8"/>
        <v>58</v>
      </c>
      <c r="D518" t="str">
        <f>VLOOKUP(customs[[#This Row],[Nome]],Tabela1[],1,FALSE)</f>
        <v>AUTOM672.PRW</v>
      </c>
      <c r="E518" t="e">
        <f>VLOOKUP(customs[[#This Row],[Nome]],#REF!,1,FALSE)</f>
        <v>#REF!</v>
      </c>
    </row>
    <row r="519" spans="1:5" x14ac:dyDescent="0.25">
      <c r="A519" t="str">
        <f>UPPER(RIGHT(customs[[#This Row],[Path]],LEN(customs[[#This Row],[Path]])-customs[[#This Row],[LastIndexOf]]))</f>
        <v>AUTOM673.PRW</v>
      </c>
      <c r="B519" t="s">
        <v>20898</v>
      </c>
      <c r="C519">
        <f t="shared" si="8"/>
        <v>54</v>
      </c>
      <c r="D519" t="str">
        <f>VLOOKUP(customs[[#This Row],[Nome]],Tabela1[],1,FALSE)</f>
        <v>AUTOM673.PRW</v>
      </c>
      <c r="E519" t="e">
        <f>VLOOKUP(customs[[#This Row],[Nome]],#REF!,1,FALSE)</f>
        <v>#REF!</v>
      </c>
    </row>
    <row r="520" spans="1:5" x14ac:dyDescent="0.25">
      <c r="A520" t="str">
        <f>UPPER(RIGHT(customs[[#This Row],[Path]],LEN(customs[[#This Row],[Path]])-customs[[#This Row],[LastIndexOf]]))</f>
        <v>AUTOM674.PRW</v>
      </c>
      <c r="B520" t="s">
        <v>20311</v>
      </c>
      <c r="C520">
        <f t="shared" si="8"/>
        <v>58</v>
      </c>
      <c r="D520" t="str">
        <f>VLOOKUP(customs[[#This Row],[Nome]],Tabela1[],1,FALSE)</f>
        <v>AUTOM674.PRW</v>
      </c>
      <c r="E520" t="e">
        <f>VLOOKUP(customs[[#This Row],[Nome]],#REF!,1,FALSE)</f>
        <v>#REF!</v>
      </c>
    </row>
    <row r="521" spans="1:5" x14ac:dyDescent="0.25">
      <c r="A521" t="str">
        <f>UPPER(RIGHT(customs[[#This Row],[Path]],LEN(customs[[#This Row],[Path]])-customs[[#This Row],[LastIndexOf]]))</f>
        <v>AUTOM675.PRW</v>
      </c>
      <c r="B521" t="s">
        <v>20849</v>
      </c>
      <c r="C521">
        <f t="shared" si="8"/>
        <v>66</v>
      </c>
      <c r="D521" t="str">
        <f>VLOOKUP(customs[[#This Row],[Nome]],Tabela1[],1,FALSE)</f>
        <v>AUTOM675.PRW</v>
      </c>
      <c r="E521" t="e">
        <f>VLOOKUP(customs[[#This Row],[Nome]],#REF!,1,FALSE)</f>
        <v>#REF!</v>
      </c>
    </row>
    <row r="522" spans="1:5" x14ac:dyDescent="0.25">
      <c r="A522" t="str">
        <f>UPPER(RIGHT(customs[[#This Row],[Path]],LEN(customs[[#This Row],[Path]])-customs[[#This Row],[LastIndexOf]]))</f>
        <v>AUTOM676.PRW</v>
      </c>
      <c r="B522" t="s">
        <v>20353</v>
      </c>
      <c r="C522">
        <f t="shared" si="8"/>
        <v>60</v>
      </c>
      <c r="D522" t="str">
        <f>VLOOKUP(customs[[#This Row],[Nome]],Tabela1[],1,FALSE)</f>
        <v>AUTOM676.PRW</v>
      </c>
      <c r="E522" t="e">
        <f>VLOOKUP(customs[[#This Row],[Nome]],#REF!,1,FALSE)</f>
        <v>#REF!</v>
      </c>
    </row>
    <row r="523" spans="1:5" x14ac:dyDescent="0.25">
      <c r="A523" t="str">
        <f>UPPER(RIGHT(customs[[#This Row],[Path]],LEN(customs[[#This Row],[Path]])-customs[[#This Row],[LastIndexOf]]))</f>
        <v>AUTOM677.PRW</v>
      </c>
      <c r="B523" t="s">
        <v>20312</v>
      </c>
      <c r="C523">
        <f t="shared" si="8"/>
        <v>58</v>
      </c>
      <c r="D523" t="str">
        <f>VLOOKUP(customs[[#This Row],[Nome]],Tabela1[],1,FALSE)</f>
        <v>AUTOM677.PRW</v>
      </c>
      <c r="E523" t="e">
        <f>VLOOKUP(customs[[#This Row],[Nome]],#REF!,1,FALSE)</f>
        <v>#REF!</v>
      </c>
    </row>
    <row r="524" spans="1:5" x14ac:dyDescent="0.25">
      <c r="A524" t="str">
        <f>UPPER(RIGHT(customs[[#This Row],[Path]],LEN(customs[[#This Row],[Path]])-customs[[#This Row],[LastIndexOf]]))</f>
        <v>AUTOM678.PRW</v>
      </c>
      <c r="B524" t="s">
        <v>20899</v>
      </c>
      <c r="C524">
        <f t="shared" si="8"/>
        <v>54</v>
      </c>
      <c r="D524" t="str">
        <f>VLOOKUP(customs[[#This Row],[Nome]],Tabela1[],1,FALSE)</f>
        <v>AUTOM678.PRW</v>
      </c>
      <c r="E524" t="e">
        <f>VLOOKUP(customs[[#This Row],[Nome]],#REF!,1,FALSE)</f>
        <v>#REF!</v>
      </c>
    </row>
    <row r="525" spans="1:5" x14ac:dyDescent="0.25">
      <c r="A525" t="str">
        <f>UPPER(RIGHT(customs[[#This Row],[Path]],LEN(customs[[#This Row],[Path]])-customs[[#This Row],[LastIndexOf]]))</f>
        <v>AUTOM679.PRW</v>
      </c>
      <c r="B525" t="s">
        <v>20900</v>
      </c>
      <c r="C525">
        <f t="shared" si="8"/>
        <v>54</v>
      </c>
      <c r="D525" t="str">
        <f>VLOOKUP(customs[[#This Row],[Nome]],Tabela1[],1,FALSE)</f>
        <v>AUTOM679.PRW</v>
      </c>
      <c r="E525" t="e">
        <f>VLOOKUP(customs[[#This Row],[Nome]],#REF!,1,FALSE)</f>
        <v>#REF!</v>
      </c>
    </row>
    <row r="526" spans="1:5" x14ac:dyDescent="0.25">
      <c r="A526" t="str">
        <f>UPPER(RIGHT(customs[[#This Row],[Path]],LEN(customs[[#This Row],[Path]])-customs[[#This Row],[LastIndexOf]]))</f>
        <v>AUTOM680.PRW</v>
      </c>
      <c r="B526" t="s">
        <v>20313</v>
      </c>
      <c r="C526">
        <f t="shared" si="8"/>
        <v>58</v>
      </c>
      <c r="D526" t="str">
        <f>VLOOKUP(customs[[#This Row],[Nome]],Tabela1[],1,FALSE)</f>
        <v>AUTOM680.PRW</v>
      </c>
      <c r="E526" t="e">
        <f>VLOOKUP(customs[[#This Row],[Nome]],#REF!,1,FALSE)</f>
        <v>#REF!</v>
      </c>
    </row>
    <row r="527" spans="1:5" x14ac:dyDescent="0.25">
      <c r="A527" t="str">
        <f>UPPER(RIGHT(customs[[#This Row],[Path]],LEN(customs[[#This Row],[Path]])-customs[[#This Row],[LastIndexOf]]))</f>
        <v>AUTOM681.PRW</v>
      </c>
      <c r="B527" t="s">
        <v>21179</v>
      </c>
      <c r="C527">
        <f t="shared" si="8"/>
        <v>68</v>
      </c>
      <c r="D527" t="str">
        <f>VLOOKUP(customs[[#This Row],[Nome]],Tabela1[],1,FALSE)</f>
        <v>AUTOM681.PRW</v>
      </c>
      <c r="E527" t="e">
        <f>VLOOKUP(customs[[#This Row],[Nome]],#REF!,1,FALSE)</f>
        <v>#REF!</v>
      </c>
    </row>
    <row r="528" spans="1:5" x14ac:dyDescent="0.25">
      <c r="A528" t="str">
        <f>UPPER(RIGHT(customs[[#This Row],[Path]],LEN(customs[[#This Row],[Path]])-customs[[#This Row],[LastIndexOf]]))</f>
        <v>AUTOM682.PRW</v>
      </c>
      <c r="B528" t="s">
        <v>20860</v>
      </c>
      <c r="C528">
        <f t="shared" si="8"/>
        <v>75</v>
      </c>
      <c r="D528" t="str">
        <f>VLOOKUP(customs[[#This Row],[Nome]],Tabela1[],1,FALSE)</f>
        <v>AUTOM682.PRW</v>
      </c>
      <c r="E528" t="e">
        <f>VLOOKUP(customs[[#This Row],[Nome]],#REF!,1,FALSE)</f>
        <v>#REF!</v>
      </c>
    </row>
    <row r="529" spans="1:5" x14ac:dyDescent="0.25">
      <c r="A529" t="str">
        <f>UPPER(RIGHT(customs[[#This Row],[Path]],LEN(customs[[#This Row],[Path]])-customs[[#This Row],[LastIndexOf]]))</f>
        <v>AUTOM683.PRW</v>
      </c>
      <c r="B529" t="s">
        <v>20571</v>
      </c>
      <c r="C529">
        <f t="shared" si="8"/>
        <v>62</v>
      </c>
      <c r="D529" t="str">
        <f>VLOOKUP(customs[[#This Row],[Nome]],Tabela1[],1,FALSE)</f>
        <v>AUTOM683.PRW</v>
      </c>
      <c r="E529" t="e">
        <f>VLOOKUP(customs[[#This Row],[Nome]],#REF!,1,FALSE)</f>
        <v>#REF!</v>
      </c>
    </row>
    <row r="530" spans="1:5" x14ac:dyDescent="0.25">
      <c r="A530" t="str">
        <f>UPPER(RIGHT(customs[[#This Row],[Path]],LEN(customs[[#This Row],[Path]])-customs[[#This Row],[LastIndexOf]]))</f>
        <v>AUTOM684.PRW</v>
      </c>
      <c r="B530" t="s">
        <v>20572</v>
      </c>
      <c r="C530">
        <f t="shared" si="8"/>
        <v>62</v>
      </c>
      <c r="D530" t="str">
        <f>VLOOKUP(customs[[#This Row],[Nome]],Tabela1[],1,FALSE)</f>
        <v>AUTOM684.PRW</v>
      </c>
      <c r="E530" t="e">
        <f>VLOOKUP(customs[[#This Row],[Nome]],#REF!,1,FALSE)</f>
        <v>#REF!</v>
      </c>
    </row>
    <row r="531" spans="1:5" x14ac:dyDescent="0.25">
      <c r="A531" t="str">
        <f>UPPER(RIGHT(customs[[#This Row],[Path]],LEN(customs[[#This Row],[Path]])-customs[[#This Row],[LastIndexOf]]))</f>
        <v>AUTOM685.PRW</v>
      </c>
      <c r="B531" t="s">
        <v>20573</v>
      </c>
      <c r="C531">
        <f t="shared" si="8"/>
        <v>62</v>
      </c>
      <c r="D531" t="str">
        <f>VLOOKUP(customs[[#This Row],[Nome]],Tabela1[],1,FALSE)</f>
        <v>AUTOM685.PRW</v>
      </c>
      <c r="E531" t="e">
        <f>VLOOKUP(customs[[#This Row],[Nome]],#REF!,1,FALSE)</f>
        <v>#REF!</v>
      </c>
    </row>
    <row r="532" spans="1:5" x14ac:dyDescent="0.25">
      <c r="A532" t="str">
        <f>UPPER(RIGHT(customs[[#This Row],[Path]],LEN(customs[[#This Row],[Path]])-customs[[#This Row],[LastIndexOf]]))</f>
        <v>AUTOM686.PRW</v>
      </c>
      <c r="B532" t="s">
        <v>20224</v>
      </c>
      <c r="C532">
        <f t="shared" si="8"/>
        <v>56</v>
      </c>
      <c r="D532" t="str">
        <f>VLOOKUP(customs[[#This Row],[Nome]],Tabela1[],1,FALSE)</f>
        <v>AUTOM686.PRW</v>
      </c>
      <c r="E532" t="e">
        <f>VLOOKUP(customs[[#This Row],[Nome]],#REF!,1,FALSE)</f>
        <v>#REF!</v>
      </c>
    </row>
    <row r="533" spans="1:5" x14ac:dyDescent="0.25">
      <c r="A533" t="str">
        <f>UPPER(RIGHT(customs[[#This Row],[Path]],LEN(customs[[#This Row],[Path]])-customs[[#This Row],[LastIndexOf]]))</f>
        <v>AUTOM687.PRW</v>
      </c>
      <c r="B533" t="s">
        <v>20682</v>
      </c>
      <c r="C533">
        <f t="shared" si="8"/>
        <v>64</v>
      </c>
      <c r="D533" t="str">
        <f>VLOOKUP(customs[[#This Row],[Nome]],Tabela1[],1,FALSE)</f>
        <v>AUTOM687.PRW</v>
      </c>
      <c r="E533" t="e">
        <f>VLOOKUP(customs[[#This Row],[Nome]],#REF!,1,FALSE)</f>
        <v>#REF!</v>
      </c>
    </row>
    <row r="534" spans="1:5" x14ac:dyDescent="0.25">
      <c r="A534" t="str">
        <f>UPPER(RIGHT(customs[[#This Row],[Path]],LEN(customs[[#This Row],[Path]])-customs[[#This Row],[LastIndexOf]]))</f>
        <v>AUTOM688.PRW</v>
      </c>
      <c r="B534" t="s">
        <v>20314</v>
      </c>
      <c r="C534">
        <f t="shared" si="8"/>
        <v>58</v>
      </c>
      <c r="D534" t="e">
        <f>VLOOKUP(customs[[#This Row],[Nome]],Tabela1[],1,FALSE)</f>
        <v>#N/A</v>
      </c>
      <c r="E534" t="e">
        <f>VLOOKUP(customs[[#This Row],[Nome]],#REF!,1,FALSE)</f>
        <v>#REF!</v>
      </c>
    </row>
    <row r="535" spans="1:5" x14ac:dyDescent="0.25">
      <c r="A535" t="str">
        <f>UPPER(RIGHT(customs[[#This Row],[Path]],LEN(customs[[#This Row],[Path]])-customs[[#This Row],[LastIndexOf]]))</f>
        <v>AUTOM689.PRW</v>
      </c>
      <c r="B535" t="s">
        <v>20354</v>
      </c>
      <c r="C535">
        <f t="shared" si="8"/>
        <v>60</v>
      </c>
      <c r="D535" t="str">
        <f>VLOOKUP(customs[[#This Row],[Nome]],Tabela1[],1,FALSE)</f>
        <v>AUTOM689.PRW</v>
      </c>
      <c r="E535" t="e">
        <f>VLOOKUP(customs[[#This Row],[Nome]],#REF!,1,FALSE)</f>
        <v>#REF!</v>
      </c>
    </row>
    <row r="536" spans="1:5" x14ac:dyDescent="0.25">
      <c r="A536" t="str">
        <f>UPPER(RIGHT(customs[[#This Row],[Path]],LEN(customs[[#This Row],[Path]])-customs[[#This Row],[LastIndexOf]]))</f>
        <v>AUTOM690.PRW</v>
      </c>
      <c r="B536" t="s">
        <v>20683</v>
      </c>
      <c r="C536">
        <f t="shared" si="8"/>
        <v>64</v>
      </c>
      <c r="D536" t="str">
        <f>VLOOKUP(customs[[#This Row],[Nome]],Tabela1[],1,FALSE)</f>
        <v>AUTOM690.PRW</v>
      </c>
      <c r="E536" t="e">
        <f>VLOOKUP(customs[[#This Row],[Nome]],#REF!,1,FALSE)</f>
        <v>#REF!</v>
      </c>
    </row>
    <row r="537" spans="1:5" x14ac:dyDescent="0.25">
      <c r="A537" t="str">
        <f>UPPER(RIGHT(customs[[#This Row],[Path]],LEN(customs[[#This Row],[Path]])-customs[[#This Row],[LastIndexOf]]))</f>
        <v>AUTOM691.PRW</v>
      </c>
      <c r="B537" t="s">
        <v>20213</v>
      </c>
      <c r="C537">
        <f t="shared" si="8"/>
        <v>60</v>
      </c>
      <c r="D537" t="str">
        <f>VLOOKUP(customs[[#This Row],[Nome]],Tabela1[],1,FALSE)</f>
        <v>AUTOM691.PRW</v>
      </c>
      <c r="E537" t="e">
        <f>VLOOKUP(customs[[#This Row],[Nome]],#REF!,1,FALSE)</f>
        <v>#REF!</v>
      </c>
    </row>
    <row r="538" spans="1:5" x14ac:dyDescent="0.25">
      <c r="A538" t="str">
        <f>UPPER(RIGHT(customs[[#This Row],[Path]],LEN(customs[[#This Row],[Path]])-customs[[#This Row],[LastIndexOf]]))</f>
        <v>AUTOM692.PRW</v>
      </c>
      <c r="B538" t="s">
        <v>21037</v>
      </c>
      <c r="C538">
        <f t="shared" si="8"/>
        <v>61</v>
      </c>
      <c r="D538" t="e">
        <f>VLOOKUP(customs[[#This Row],[Nome]],Tabela1[],1,FALSE)</f>
        <v>#N/A</v>
      </c>
      <c r="E538" t="e">
        <f>VLOOKUP(customs[[#This Row],[Nome]],#REF!,1,FALSE)</f>
        <v>#REF!</v>
      </c>
    </row>
    <row r="539" spans="1:5" x14ac:dyDescent="0.25">
      <c r="A539" t="str">
        <f>UPPER(RIGHT(customs[[#This Row],[Path]],LEN(customs[[#This Row],[Path]])-customs[[#This Row],[LastIndexOf]]))</f>
        <v>AUTOM693.PRW</v>
      </c>
      <c r="B539" t="s">
        <v>20813</v>
      </c>
      <c r="C539">
        <f t="shared" si="8"/>
        <v>64</v>
      </c>
      <c r="D539" t="e">
        <f>VLOOKUP(customs[[#This Row],[Nome]],Tabela1[],1,FALSE)</f>
        <v>#N/A</v>
      </c>
      <c r="E539" t="e">
        <f>VLOOKUP(customs[[#This Row],[Nome]],#REF!,1,FALSE)</f>
        <v>#REF!</v>
      </c>
    </row>
    <row r="540" spans="1:5" x14ac:dyDescent="0.25">
      <c r="A540" t="str">
        <f>UPPER(RIGHT(customs[[#This Row],[Path]],LEN(customs[[#This Row],[Path]])-customs[[#This Row],[LastIndexOf]]))</f>
        <v>AUTOMG01.PRW</v>
      </c>
      <c r="B540" t="s">
        <v>20684</v>
      </c>
      <c r="C540">
        <f t="shared" si="8"/>
        <v>64</v>
      </c>
      <c r="D540" t="str">
        <f>VLOOKUP(customs[[#This Row],[Nome]],Tabela1[],1,FALSE)</f>
        <v>AUTOMG01.PRW</v>
      </c>
      <c r="E540" t="e">
        <f>VLOOKUP(customs[[#This Row],[Nome]],#REF!,1,FALSE)</f>
        <v>#REF!</v>
      </c>
    </row>
    <row r="541" spans="1:5" x14ac:dyDescent="0.25">
      <c r="A541" t="str">
        <f>UPPER(RIGHT(customs[[#This Row],[Path]],LEN(customs[[#This Row],[Path]])-customs[[#This Row],[LastIndexOf]]))</f>
        <v>AUTOMHTML.PRW</v>
      </c>
      <c r="B541" t="s">
        <v>20315</v>
      </c>
      <c r="C541">
        <f t="shared" si="8"/>
        <v>58</v>
      </c>
      <c r="D541" t="e">
        <f>VLOOKUP(customs[[#This Row],[Nome]],Tabela1[],1,FALSE)</f>
        <v>#N/A</v>
      </c>
      <c r="E541" t="e">
        <f>VLOOKUP(customs[[#This Row],[Nome]],#REF!,1,FALSE)</f>
        <v>#REF!</v>
      </c>
    </row>
    <row r="542" spans="1:5" x14ac:dyDescent="0.25">
      <c r="A542" t="str">
        <f>UPPER(RIGHT(customs[[#This Row],[Path]],LEN(customs[[#This Row],[Path]])-customs[[#This Row],[LastIndexOf]]))</f>
        <v>AUTOMR01.PRW</v>
      </c>
      <c r="B542" t="s">
        <v>20814</v>
      </c>
      <c r="C542">
        <f t="shared" si="8"/>
        <v>64</v>
      </c>
      <c r="D542" t="str">
        <f>VLOOKUP(customs[[#This Row],[Nome]],Tabela1[],1,FALSE)</f>
        <v>AUTOMR01.PRW</v>
      </c>
      <c r="E542" t="e">
        <f>VLOOKUP(customs[[#This Row],[Nome]],#REF!,1,FALSE)</f>
        <v>#REF!</v>
      </c>
    </row>
    <row r="543" spans="1:5" x14ac:dyDescent="0.25">
      <c r="A543" t="str">
        <f>UPPER(RIGHT(customs[[#This Row],[Path]],LEN(customs[[#This Row],[Path]])-customs[[#This Row],[LastIndexOf]]))</f>
        <v>AUTOMR02.PRW</v>
      </c>
      <c r="B543" t="s">
        <v>20398</v>
      </c>
      <c r="C543">
        <f t="shared" si="8"/>
        <v>66</v>
      </c>
      <c r="D543" t="str">
        <f>VLOOKUP(customs[[#This Row],[Nome]],Tabela1[],1,FALSE)</f>
        <v>AUTOMR02.PRW</v>
      </c>
      <c r="E543" t="e">
        <f>VLOOKUP(customs[[#This Row],[Nome]],#REF!,1,FALSE)</f>
        <v>#REF!</v>
      </c>
    </row>
    <row r="544" spans="1:5" x14ac:dyDescent="0.25">
      <c r="A544" t="str">
        <f>UPPER(RIGHT(customs[[#This Row],[Path]],LEN(customs[[#This Row],[Path]])-customs[[#This Row],[LastIndexOf]]))</f>
        <v>AUTOMR03.PRW</v>
      </c>
      <c r="B544" t="s">
        <v>20574</v>
      </c>
      <c r="C544">
        <f t="shared" si="8"/>
        <v>62</v>
      </c>
      <c r="D544" t="str">
        <f>VLOOKUP(customs[[#This Row],[Nome]],Tabela1[],1,FALSE)</f>
        <v>AUTOMR03.PRW</v>
      </c>
      <c r="E544" t="e">
        <f>VLOOKUP(customs[[#This Row],[Nome]],#REF!,1,FALSE)</f>
        <v>#REF!</v>
      </c>
    </row>
    <row r="545" spans="1:5" x14ac:dyDescent="0.25">
      <c r="A545" t="str">
        <f>UPPER(RIGHT(customs[[#This Row],[Path]],LEN(customs[[#This Row],[Path]])-customs[[#This Row],[LastIndexOf]]))</f>
        <v>AUTOMR05.PRW</v>
      </c>
      <c r="B545" t="s">
        <v>20316</v>
      </c>
      <c r="C545">
        <f t="shared" si="8"/>
        <v>58</v>
      </c>
      <c r="D545" t="str">
        <f>VLOOKUP(customs[[#This Row],[Nome]],Tabela1[],1,FALSE)</f>
        <v>AUTOMR05.PRW</v>
      </c>
      <c r="E545" t="e">
        <f>VLOOKUP(customs[[#This Row],[Nome]],#REF!,1,FALSE)</f>
        <v>#REF!</v>
      </c>
    </row>
    <row r="546" spans="1:5" x14ac:dyDescent="0.25">
      <c r="A546" t="str">
        <f>UPPER(RIGHT(customs[[#This Row],[Path]],LEN(customs[[#This Row],[Path]])-customs[[#This Row],[LastIndexOf]]))</f>
        <v>AUTOMR06.PRW</v>
      </c>
      <c r="B546" t="s">
        <v>20575</v>
      </c>
      <c r="C546">
        <f t="shared" si="8"/>
        <v>62</v>
      </c>
      <c r="D546" t="str">
        <f>VLOOKUP(customs[[#This Row],[Nome]],Tabela1[],1,FALSE)</f>
        <v>AUTOMR06.PRW</v>
      </c>
      <c r="E546" t="e">
        <f>VLOOKUP(customs[[#This Row],[Nome]],#REF!,1,FALSE)</f>
        <v>#REF!</v>
      </c>
    </row>
    <row r="547" spans="1:5" x14ac:dyDescent="0.25">
      <c r="A547" t="str">
        <f>UPPER(RIGHT(customs[[#This Row],[Path]],LEN(customs[[#This Row],[Path]])-customs[[#This Row],[LastIndexOf]]))</f>
        <v>AUTOMR07.PRW</v>
      </c>
      <c r="B547" t="s">
        <v>20192</v>
      </c>
      <c r="C547">
        <f t="shared" si="8"/>
        <v>61</v>
      </c>
      <c r="D547" t="str">
        <f>VLOOKUP(customs[[#This Row],[Nome]],Tabela1[],1,FALSE)</f>
        <v>AUTOMR07.PRW</v>
      </c>
      <c r="E547" t="e">
        <f>VLOOKUP(customs[[#This Row],[Nome]],#REF!,1,FALSE)</f>
        <v>#REF!</v>
      </c>
    </row>
    <row r="548" spans="1:5" x14ac:dyDescent="0.25">
      <c r="A548" t="str">
        <f>UPPER(RIGHT(customs[[#This Row],[Path]],LEN(customs[[#This Row],[Path]])-customs[[#This Row],[LastIndexOf]]))</f>
        <v>AUTOMR08.PRW</v>
      </c>
      <c r="B548" t="s">
        <v>20576</v>
      </c>
      <c r="C548">
        <f t="shared" si="8"/>
        <v>62</v>
      </c>
      <c r="D548" t="str">
        <f>VLOOKUP(customs[[#This Row],[Nome]],Tabela1[],1,FALSE)</f>
        <v>AUTOMR08.PRW</v>
      </c>
      <c r="E548" t="e">
        <f>VLOOKUP(customs[[#This Row],[Nome]],#REF!,1,FALSE)</f>
        <v>#REF!</v>
      </c>
    </row>
    <row r="549" spans="1:5" x14ac:dyDescent="0.25">
      <c r="A549" t="str">
        <f>UPPER(RIGHT(customs[[#This Row],[Path]],LEN(customs[[#This Row],[Path]])-customs[[#This Row],[LastIndexOf]]))</f>
        <v>AUTOMR09.PRW</v>
      </c>
      <c r="B549" t="s">
        <v>20577</v>
      </c>
      <c r="C549">
        <f t="shared" si="8"/>
        <v>62</v>
      </c>
      <c r="D549" t="str">
        <f>VLOOKUP(customs[[#This Row],[Nome]],Tabela1[],1,FALSE)</f>
        <v>AUTOMR09.PRW</v>
      </c>
      <c r="E549" t="e">
        <f>VLOOKUP(customs[[#This Row],[Nome]],#REF!,1,FALSE)</f>
        <v>#REF!</v>
      </c>
    </row>
    <row r="550" spans="1:5" x14ac:dyDescent="0.25">
      <c r="A550" t="str">
        <f>UPPER(RIGHT(customs[[#This Row],[Path]],LEN(customs[[#This Row],[Path]])-customs[[#This Row],[LastIndexOf]]))</f>
        <v>AUTOMR10.PRW</v>
      </c>
      <c r="B550" t="s">
        <v>20578</v>
      </c>
      <c r="C550">
        <f t="shared" si="8"/>
        <v>62</v>
      </c>
      <c r="D550" t="str">
        <f>VLOOKUP(customs[[#This Row],[Nome]],Tabela1[],1,FALSE)</f>
        <v>AUTOMR10.PRW</v>
      </c>
      <c r="E550" t="e">
        <f>VLOOKUP(customs[[#This Row],[Nome]],#REF!,1,FALSE)</f>
        <v>#REF!</v>
      </c>
    </row>
    <row r="551" spans="1:5" x14ac:dyDescent="0.25">
      <c r="A551" t="str">
        <f>UPPER(RIGHT(customs[[#This Row],[Path]],LEN(customs[[#This Row],[Path]])-customs[[#This Row],[LastIndexOf]]))</f>
        <v>AUTOMR11.PRW</v>
      </c>
      <c r="B551" t="s">
        <v>20815</v>
      </c>
      <c r="C551">
        <f t="shared" si="8"/>
        <v>64</v>
      </c>
      <c r="D551" t="str">
        <f>VLOOKUP(customs[[#This Row],[Nome]],Tabela1[],1,FALSE)</f>
        <v>AUTOMR11.PRW</v>
      </c>
      <c r="E551" t="e">
        <f>VLOOKUP(customs[[#This Row],[Nome]],#REF!,1,FALSE)</f>
        <v>#REF!</v>
      </c>
    </row>
    <row r="552" spans="1:5" x14ac:dyDescent="0.25">
      <c r="A552" t="str">
        <f>UPPER(RIGHT(customs[[#This Row],[Path]],LEN(customs[[#This Row],[Path]])-customs[[#This Row],[LastIndexOf]]))</f>
        <v>AUTOMR12.PRW</v>
      </c>
      <c r="B552" t="s">
        <v>20816</v>
      </c>
      <c r="C552">
        <f t="shared" si="8"/>
        <v>64</v>
      </c>
      <c r="D552" t="str">
        <f>VLOOKUP(customs[[#This Row],[Nome]],Tabela1[],1,FALSE)</f>
        <v>AUTOMR12.PRW</v>
      </c>
      <c r="E552" t="e">
        <f>VLOOKUP(customs[[#This Row],[Nome]],#REF!,1,FALSE)</f>
        <v>#REF!</v>
      </c>
    </row>
    <row r="553" spans="1:5" x14ac:dyDescent="0.25">
      <c r="A553" t="str">
        <f>UPPER(RIGHT(customs[[#This Row],[Path]],LEN(customs[[#This Row],[Path]])-customs[[#This Row],[LastIndexOf]]))</f>
        <v>AUTOMR13.PRW</v>
      </c>
      <c r="B553" t="s">
        <v>20317</v>
      </c>
      <c r="C553">
        <f t="shared" si="8"/>
        <v>58</v>
      </c>
      <c r="D553" t="str">
        <f>VLOOKUP(customs[[#This Row],[Nome]],Tabela1[],1,FALSE)</f>
        <v>AUTOMR13.PRW</v>
      </c>
      <c r="E553" t="e">
        <f>VLOOKUP(customs[[#This Row],[Nome]],#REF!,1,FALSE)</f>
        <v>#REF!</v>
      </c>
    </row>
    <row r="554" spans="1:5" x14ac:dyDescent="0.25">
      <c r="A554" t="str">
        <f>UPPER(RIGHT(customs[[#This Row],[Path]],LEN(customs[[#This Row],[Path]])-customs[[#This Row],[LastIndexOf]]))</f>
        <v>AUTOMR14.PRW</v>
      </c>
      <c r="B554" t="s">
        <v>20579</v>
      </c>
      <c r="C554">
        <f t="shared" si="8"/>
        <v>62</v>
      </c>
      <c r="D554" t="str">
        <f>VLOOKUP(customs[[#This Row],[Nome]],Tabela1[],1,FALSE)</f>
        <v>AUTOMR14.PRW</v>
      </c>
      <c r="E554" t="e">
        <f>VLOOKUP(customs[[#This Row],[Nome]],#REF!,1,FALSE)</f>
        <v>#REF!</v>
      </c>
    </row>
    <row r="555" spans="1:5" x14ac:dyDescent="0.25">
      <c r="A555" t="str">
        <f>UPPER(RIGHT(customs[[#This Row],[Path]],LEN(customs[[#This Row],[Path]])-customs[[#This Row],[LastIndexOf]]))</f>
        <v>AUTOMR16.PRW</v>
      </c>
      <c r="B555" t="s">
        <v>20580</v>
      </c>
      <c r="C555">
        <f t="shared" si="8"/>
        <v>62</v>
      </c>
      <c r="D555" t="str">
        <f>VLOOKUP(customs[[#This Row],[Nome]],Tabela1[],1,FALSE)</f>
        <v>AUTOMR16.PRW</v>
      </c>
      <c r="E555" t="e">
        <f>VLOOKUP(customs[[#This Row],[Nome]],#REF!,1,FALSE)</f>
        <v>#REF!</v>
      </c>
    </row>
    <row r="556" spans="1:5" x14ac:dyDescent="0.25">
      <c r="A556" t="str">
        <f>UPPER(RIGHT(customs[[#This Row],[Path]],LEN(customs[[#This Row],[Path]])-customs[[#This Row],[LastIndexOf]]))</f>
        <v>AUTOMR17 - C¢PIA.PRW</v>
      </c>
      <c r="B556" t="s">
        <v>20581</v>
      </c>
      <c r="C556">
        <f t="shared" si="8"/>
        <v>62</v>
      </c>
      <c r="D556" t="e">
        <f>VLOOKUP(customs[[#This Row],[Nome]],Tabela1[],1,FALSE)</f>
        <v>#N/A</v>
      </c>
      <c r="E556" t="e">
        <f>VLOOKUP(customs[[#This Row],[Nome]],#REF!,1,FALSE)</f>
        <v>#REF!</v>
      </c>
    </row>
    <row r="557" spans="1:5" x14ac:dyDescent="0.25">
      <c r="A557" t="str">
        <f>UPPER(RIGHT(customs[[#This Row],[Path]],LEN(customs[[#This Row],[Path]])-customs[[#This Row],[LastIndexOf]]))</f>
        <v>AUTOMR17.PRW</v>
      </c>
      <c r="B557" t="s">
        <v>20582</v>
      </c>
      <c r="C557">
        <f t="shared" si="8"/>
        <v>62</v>
      </c>
      <c r="D557" t="str">
        <f>VLOOKUP(customs[[#This Row],[Nome]],Tabela1[],1,FALSE)</f>
        <v>AUTOMR17.PRW</v>
      </c>
      <c r="E557" t="e">
        <f>VLOOKUP(customs[[#This Row],[Nome]],#REF!,1,FALSE)</f>
        <v>#REF!</v>
      </c>
    </row>
    <row r="558" spans="1:5" x14ac:dyDescent="0.25">
      <c r="A558" t="str">
        <f>UPPER(RIGHT(customs[[#This Row],[Path]],LEN(customs[[#This Row],[Path]])-customs[[#This Row],[LastIndexOf]]))</f>
        <v>AUTOMR18.PRW</v>
      </c>
      <c r="B558" t="s">
        <v>20583</v>
      </c>
      <c r="C558">
        <f t="shared" si="8"/>
        <v>62</v>
      </c>
      <c r="D558" t="str">
        <f>VLOOKUP(customs[[#This Row],[Nome]],Tabela1[],1,FALSE)</f>
        <v>AUTOMR18.PRW</v>
      </c>
      <c r="E558" t="e">
        <f>VLOOKUP(customs[[#This Row],[Nome]],#REF!,1,FALSE)</f>
        <v>#REF!</v>
      </c>
    </row>
    <row r="559" spans="1:5" x14ac:dyDescent="0.25">
      <c r="A559" t="str">
        <f>UPPER(RIGHT(customs[[#This Row],[Path]],LEN(customs[[#This Row],[Path]])-customs[[#This Row],[LastIndexOf]]))</f>
        <v>AUTOMR20.PRW</v>
      </c>
      <c r="B559" t="s">
        <v>20584</v>
      </c>
      <c r="C559">
        <f t="shared" si="8"/>
        <v>62</v>
      </c>
      <c r="D559" t="str">
        <f>VLOOKUP(customs[[#This Row],[Nome]],Tabela1[],1,FALSE)</f>
        <v>AUTOMR20.PRW</v>
      </c>
      <c r="E559" t="e">
        <f>VLOOKUP(customs[[#This Row],[Nome]],#REF!,1,FALSE)</f>
        <v>#REF!</v>
      </c>
    </row>
    <row r="560" spans="1:5" x14ac:dyDescent="0.25">
      <c r="A560" t="str">
        <f>UPPER(RIGHT(customs[[#This Row],[Path]],LEN(customs[[#This Row],[Path]])-customs[[#This Row],[LastIndexOf]]))</f>
        <v>AUTOMR23.PRW</v>
      </c>
      <c r="B560" t="s">
        <v>20318</v>
      </c>
      <c r="C560">
        <f t="shared" si="8"/>
        <v>58</v>
      </c>
      <c r="D560" t="str">
        <f>VLOOKUP(customs[[#This Row],[Nome]],Tabela1[],1,FALSE)</f>
        <v>AUTOMR23.PRW</v>
      </c>
      <c r="E560" t="e">
        <f>VLOOKUP(customs[[#This Row],[Nome]],#REF!,1,FALSE)</f>
        <v>#REF!</v>
      </c>
    </row>
    <row r="561" spans="1:5" x14ac:dyDescent="0.25">
      <c r="A561" t="str">
        <f>UPPER(RIGHT(customs[[#This Row],[Path]],LEN(customs[[#This Row],[Path]])-customs[[#This Row],[LastIndexOf]]))</f>
        <v>AUTOMR25.PRW</v>
      </c>
      <c r="B561" t="s">
        <v>20817</v>
      </c>
      <c r="C561">
        <f t="shared" si="8"/>
        <v>64</v>
      </c>
      <c r="D561" t="str">
        <f>VLOOKUP(customs[[#This Row],[Nome]],Tabela1[],1,FALSE)</f>
        <v>AUTOMR25.PRW</v>
      </c>
      <c r="E561" t="e">
        <f>VLOOKUP(customs[[#This Row],[Nome]],#REF!,1,FALSE)</f>
        <v>#REF!</v>
      </c>
    </row>
    <row r="562" spans="1:5" x14ac:dyDescent="0.25">
      <c r="A562" t="str">
        <f>UPPER(RIGHT(customs[[#This Row],[Path]],LEN(customs[[#This Row],[Path]])-customs[[#This Row],[LastIndexOf]]))</f>
        <v>AUTOMR26.PRW</v>
      </c>
      <c r="B562" t="s">
        <v>20901</v>
      </c>
      <c r="C562">
        <f t="shared" si="8"/>
        <v>54</v>
      </c>
      <c r="D562" t="str">
        <f>VLOOKUP(customs[[#This Row],[Nome]],Tabela1[],1,FALSE)</f>
        <v>AUTOMR26.PRW</v>
      </c>
      <c r="E562" t="e">
        <f>VLOOKUP(customs[[#This Row],[Nome]],#REF!,1,FALSE)</f>
        <v>#REF!</v>
      </c>
    </row>
    <row r="563" spans="1:5" x14ac:dyDescent="0.25">
      <c r="A563" t="str">
        <f>UPPER(RIGHT(customs[[#This Row],[Path]],LEN(customs[[#This Row],[Path]])-customs[[#This Row],[LastIndexOf]]))</f>
        <v>AUTOMR29.PRW</v>
      </c>
      <c r="B563" t="s">
        <v>20399</v>
      </c>
      <c r="C563">
        <f t="shared" si="8"/>
        <v>66</v>
      </c>
      <c r="D563" t="str">
        <f>VLOOKUP(customs[[#This Row],[Nome]],Tabela1[],1,FALSE)</f>
        <v>AUTOMR29.PRW</v>
      </c>
      <c r="E563" t="e">
        <f>VLOOKUP(customs[[#This Row],[Nome]],#REF!,1,FALSE)</f>
        <v>#REF!</v>
      </c>
    </row>
    <row r="564" spans="1:5" x14ac:dyDescent="0.25">
      <c r="A564" t="str">
        <f>UPPER(RIGHT(customs[[#This Row],[Path]],LEN(customs[[#This Row],[Path]])-customs[[#This Row],[LastIndexOf]]))</f>
        <v>AUTOMR30.PRW</v>
      </c>
      <c r="B564" t="s">
        <v>20319</v>
      </c>
      <c r="C564">
        <f t="shared" si="8"/>
        <v>58</v>
      </c>
      <c r="D564" t="str">
        <f>VLOOKUP(customs[[#This Row],[Nome]],Tabela1[],1,FALSE)</f>
        <v>AUTOMR30.PRW</v>
      </c>
      <c r="E564" t="e">
        <f>VLOOKUP(customs[[#This Row],[Nome]],#REF!,1,FALSE)</f>
        <v>#REF!</v>
      </c>
    </row>
    <row r="565" spans="1:5" x14ac:dyDescent="0.25">
      <c r="A565" t="str">
        <f>UPPER(RIGHT(customs[[#This Row],[Path]],LEN(customs[[#This Row],[Path]])-customs[[#This Row],[LastIndexOf]]))</f>
        <v>AUTOMR31.PRW</v>
      </c>
      <c r="B565" t="s">
        <v>20585</v>
      </c>
      <c r="C565">
        <f t="shared" si="8"/>
        <v>62</v>
      </c>
      <c r="D565" t="str">
        <f>VLOOKUP(customs[[#This Row],[Nome]],Tabela1[],1,FALSE)</f>
        <v>AUTOMR31.PRW</v>
      </c>
      <c r="E565" t="e">
        <f>VLOOKUP(customs[[#This Row],[Nome]],#REF!,1,FALSE)</f>
        <v>#REF!</v>
      </c>
    </row>
    <row r="566" spans="1:5" x14ac:dyDescent="0.25">
      <c r="A566" t="str">
        <f>UPPER(RIGHT(customs[[#This Row],[Path]],LEN(customs[[#This Row],[Path]])-customs[[#This Row],[LastIndexOf]]))</f>
        <v>AUTOMR32.PRW</v>
      </c>
      <c r="B566" t="s">
        <v>20818</v>
      </c>
      <c r="C566">
        <f t="shared" si="8"/>
        <v>64</v>
      </c>
      <c r="D566" t="str">
        <f>VLOOKUP(customs[[#This Row],[Nome]],Tabela1[],1,FALSE)</f>
        <v>AUTOMR32.PRW</v>
      </c>
      <c r="E566" t="e">
        <f>VLOOKUP(customs[[#This Row],[Nome]],#REF!,1,FALSE)</f>
        <v>#REF!</v>
      </c>
    </row>
    <row r="567" spans="1:5" x14ac:dyDescent="0.25">
      <c r="A567" t="str">
        <f>UPPER(RIGHT(customs[[#This Row],[Path]],LEN(customs[[#This Row],[Path]])-customs[[#This Row],[LastIndexOf]]))</f>
        <v>AUTOMR33.PRW</v>
      </c>
      <c r="B567" t="s">
        <v>20685</v>
      </c>
      <c r="C567">
        <f t="shared" si="8"/>
        <v>64</v>
      </c>
      <c r="D567" t="str">
        <f>VLOOKUP(customs[[#This Row],[Nome]],Tabela1[],1,FALSE)</f>
        <v>AUTOMR33.PRW</v>
      </c>
      <c r="E567" t="e">
        <f>VLOOKUP(customs[[#This Row],[Nome]],#REF!,1,FALSE)</f>
        <v>#REF!</v>
      </c>
    </row>
    <row r="568" spans="1:5" x14ac:dyDescent="0.25">
      <c r="A568" t="str">
        <f>UPPER(RIGHT(customs[[#This Row],[Path]],LEN(customs[[#This Row],[Path]])-customs[[#This Row],[LastIndexOf]]))</f>
        <v>AUTOMR36.PRW</v>
      </c>
      <c r="B568" t="s">
        <v>20400</v>
      </c>
      <c r="C568">
        <f t="shared" si="8"/>
        <v>66</v>
      </c>
      <c r="D568" t="str">
        <f>VLOOKUP(customs[[#This Row],[Nome]],Tabela1[],1,FALSE)</f>
        <v>AUTOMR36.PRW</v>
      </c>
      <c r="E568" t="e">
        <f>VLOOKUP(customs[[#This Row],[Nome]],#REF!,1,FALSE)</f>
        <v>#REF!</v>
      </c>
    </row>
    <row r="569" spans="1:5" x14ac:dyDescent="0.25">
      <c r="A569" t="str">
        <f>UPPER(RIGHT(customs[[#This Row],[Path]],LEN(customs[[#This Row],[Path]])-customs[[#This Row],[LastIndexOf]]))</f>
        <v>AUTOMR36.PRW</v>
      </c>
      <c r="B569" t="s">
        <v>20586</v>
      </c>
      <c r="C569">
        <f t="shared" si="8"/>
        <v>62</v>
      </c>
      <c r="D569" t="str">
        <f>VLOOKUP(customs[[#This Row],[Nome]],Tabela1[],1,FALSE)</f>
        <v>AUTOMR36.PRW</v>
      </c>
      <c r="E569" t="e">
        <f>VLOOKUP(customs[[#This Row],[Nome]],#REF!,1,FALSE)</f>
        <v>#REF!</v>
      </c>
    </row>
    <row r="570" spans="1:5" x14ac:dyDescent="0.25">
      <c r="A570" t="str">
        <f>UPPER(RIGHT(customs[[#This Row],[Path]],LEN(customs[[#This Row],[Path]])-customs[[#This Row],[LastIndexOf]]))</f>
        <v>AUTOMR37.PRW</v>
      </c>
      <c r="B570" t="s">
        <v>20401</v>
      </c>
      <c r="C570">
        <f t="shared" si="8"/>
        <v>66</v>
      </c>
      <c r="D570" t="e">
        <f>VLOOKUP(customs[[#This Row],[Nome]],Tabela1[],1,FALSE)</f>
        <v>#N/A</v>
      </c>
      <c r="E570" t="e">
        <f>VLOOKUP(customs[[#This Row],[Nome]],#REF!,1,FALSE)</f>
        <v>#REF!</v>
      </c>
    </row>
    <row r="571" spans="1:5" x14ac:dyDescent="0.25">
      <c r="A571" t="str">
        <f>UPPER(RIGHT(customs[[#This Row],[Path]],LEN(customs[[#This Row],[Path]])-customs[[#This Row],[LastIndexOf]]))</f>
        <v>AUTOMR38.PRW</v>
      </c>
      <c r="B571" t="s">
        <v>20587</v>
      </c>
      <c r="C571">
        <f t="shared" si="8"/>
        <v>62</v>
      </c>
      <c r="D571" t="str">
        <f>VLOOKUP(customs[[#This Row],[Nome]],Tabela1[],1,FALSE)</f>
        <v>AUTOMR38.PRW</v>
      </c>
      <c r="E571" t="e">
        <f>VLOOKUP(customs[[#This Row],[Nome]],#REF!,1,FALSE)</f>
        <v>#REF!</v>
      </c>
    </row>
    <row r="572" spans="1:5" x14ac:dyDescent="0.25">
      <c r="A572" t="str">
        <f>UPPER(RIGHT(customs[[#This Row],[Path]],LEN(customs[[#This Row],[Path]])-customs[[#This Row],[LastIndexOf]]))</f>
        <v>AUTOMR39.PRW</v>
      </c>
      <c r="B572" t="s">
        <v>20588</v>
      </c>
      <c r="C572">
        <f t="shared" si="8"/>
        <v>62</v>
      </c>
      <c r="D572" t="str">
        <f>VLOOKUP(customs[[#This Row],[Nome]],Tabela1[],1,FALSE)</f>
        <v>AUTOMR39.PRW</v>
      </c>
      <c r="E572" t="e">
        <f>VLOOKUP(customs[[#This Row],[Nome]],#REF!,1,FALSE)</f>
        <v>#REF!</v>
      </c>
    </row>
    <row r="573" spans="1:5" x14ac:dyDescent="0.25">
      <c r="A573" t="str">
        <f>UPPER(RIGHT(customs[[#This Row],[Path]],LEN(customs[[#This Row],[Path]])-customs[[#This Row],[LastIndexOf]]))</f>
        <v>AUTOMR40.PRW</v>
      </c>
      <c r="B573" t="s">
        <v>20589</v>
      </c>
      <c r="C573">
        <f t="shared" si="8"/>
        <v>62</v>
      </c>
      <c r="D573" t="str">
        <f>VLOOKUP(customs[[#This Row],[Nome]],Tabela1[],1,FALSE)</f>
        <v>AUTOMR40.PRW</v>
      </c>
      <c r="E573" t="e">
        <f>VLOOKUP(customs[[#This Row],[Nome]],#REF!,1,FALSE)</f>
        <v>#REF!</v>
      </c>
    </row>
    <row r="574" spans="1:5" x14ac:dyDescent="0.25">
      <c r="A574" t="str">
        <f>UPPER(RIGHT(customs[[#This Row],[Path]],LEN(customs[[#This Row],[Path]])-customs[[#This Row],[LastIndexOf]]))</f>
        <v>AUTOMR42.PRW</v>
      </c>
      <c r="B574" t="s">
        <v>20590</v>
      </c>
      <c r="C574">
        <f t="shared" si="8"/>
        <v>62</v>
      </c>
      <c r="D574" t="str">
        <f>VLOOKUP(customs[[#This Row],[Nome]],Tabela1[],1,FALSE)</f>
        <v>AUTOMR42.PRW</v>
      </c>
      <c r="E574" t="e">
        <f>VLOOKUP(customs[[#This Row],[Nome]],#REF!,1,FALSE)</f>
        <v>#REF!</v>
      </c>
    </row>
    <row r="575" spans="1:5" x14ac:dyDescent="0.25">
      <c r="A575" t="str">
        <f>UPPER(RIGHT(customs[[#This Row],[Path]],LEN(customs[[#This Row],[Path]])-customs[[#This Row],[LastIndexOf]]))</f>
        <v>AUTOMR43.PRW</v>
      </c>
      <c r="B575" t="s">
        <v>20591</v>
      </c>
      <c r="C575">
        <f t="shared" si="8"/>
        <v>62</v>
      </c>
      <c r="D575" t="str">
        <f>VLOOKUP(customs[[#This Row],[Nome]],Tabela1[],1,FALSE)</f>
        <v>AUTOMR43.PRW</v>
      </c>
      <c r="E575" t="e">
        <f>VLOOKUP(customs[[#This Row],[Nome]],#REF!,1,FALSE)</f>
        <v>#REF!</v>
      </c>
    </row>
    <row r="576" spans="1:5" x14ac:dyDescent="0.25">
      <c r="A576" t="str">
        <f>UPPER(RIGHT(customs[[#This Row],[Path]],LEN(customs[[#This Row],[Path]])-customs[[#This Row],[LastIndexOf]]))</f>
        <v>AUTOMR44.PRW</v>
      </c>
      <c r="B576" t="s">
        <v>20592</v>
      </c>
      <c r="C576">
        <f t="shared" si="8"/>
        <v>62</v>
      </c>
      <c r="D576" t="str">
        <f>VLOOKUP(customs[[#This Row],[Nome]],Tabela1[],1,FALSE)</f>
        <v>AUTOMR44.PRW</v>
      </c>
      <c r="E576" t="e">
        <f>VLOOKUP(customs[[#This Row],[Nome]],#REF!,1,FALSE)</f>
        <v>#REF!</v>
      </c>
    </row>
    <row r="577" spans="1:5" x14ac:dyDescent="0.25">
      <c r="A577" t="str">
        <f>UPPER(RIGHT(customs[[#This Row],[Path]],LEN(customs[[#This Row],[Path]])-customs[[#This Row],[LastIndexOf]]))</f>
        <v>AUTOMR45.PRW</v>
      </c>
      <c r="B577" t="s">
        <v>20593</v>
      </c>
      <c r="C577">
        <f t="shared" si="8"/>
        <v>62</v>
      </c>
      <c r="D577" t="str">
        <f>VLOOKUP(customs[[#This Row],[Nome]],Tabela1[],1,FALSE)</f>
        <v>AUTOMR45.PRW</v>
      </c>
      <c r="E577" t="e">
        <f>VLOOKUP(customs[[#This Row],[Nome]],#REF!,1,FALSE)</f>
        <v>#REF!</v>
      </c>
    </row>
    <row r="578" spans="1:5" x14ac:dyDescent="0.25">
      <c r="A578" t="str">
        <f>UPPER(RIGHT(customs[[#This Row],[Path]],LEN(customs[[#This Row],[Path]])-customs[[#This Row],[LastIndexOf]]))</f>
        <v>AUTOMR46.PRW</v>
      </c>
      <c r="B578" t="s">
        <v>20594</v>
      </c>
      <c r="C578">
        <f t="shared" ref="C578:C641" si="9">SEARCH("@",SUBSTITUTE(B578,"\","@",(LEN(B578)-LEN(SUBSTITUTE(B578,"\","")))/LEN("\")))</f>
        <v>62</v>
      </c>
      <c r="D578" t="str">
        <f>VLOOKUP(customs[[#This Row],[Nome]],Tabela1[],1,FALSE)</f>
        <v>AUTOMR46.PRW</v>
      </c>
      <c r="E578" t="e">
        <f>VLOOKUP(customs[[#This Row],[Nome]],#REF!,1,FALSE)</f>
        <v>#REF!</v>
      </c>
    </row>
    <row r="579" spans="1:5" x14ac:dyDescent="0.25">
      <c r="A579" t="str">
        <f>UPPER(RIGHT(customs[[#This Row],[Path]],LEN(customs[[#This Row],[Path]])-customs[[#This Row],[LastIndexOf]]))</f>
        <v>AUTOMR47.PRW</v>
      </c>
      <c r="B579" t="s">
        <v>20595</v>
      </c>
      <c r="C579">
        <f t="shared" si="9"/>
        <v>62</v>
      </c>
      <c r="D579" t="str">
        <f>VLOOKUP(customs[[#This Row],[Nome]],Tabela1[],1,FALSE)</f>
        <v>AUTOMR47.PRW</v>
      </c>
      <c r="E579" t="e">
        <f>VLOOKUP(customs[[#This Row],[Nome]],#REF!,1,FALSE)</f>
        <v>#REF!</v>
      </c>
    </row>
    <row r="580" spans="1:5" x14ac:dyDescent="0.25">
      <c r="A580" t="str">
        <f>UPPER(RIGHT(customs[[#This Row],[Path]],LEN(customs[[#This Row],[Path]])-customs[[#This Row],[LastIndexOf]]))</f>
        <v>AUTOMR48.PRW</v>
      </c>
      <c r="B580" t="s">
        <v>20596</v>
      </c>
      <c r="C580">
        <f t="shared" si="9"/>
        <v>62</v>
      </c>
      <c r="D580" t="str">
        <f>VLOOKUP(customs[[#This Row],[Nome]],Tabela1[],1,FALSE)</f>
        <v>AUTOMR48.PRW</v>
      </c>
      <c r="E580" t="e">
        <f>VLOOKUP(customs[[#This Row],[Nome]],#REF!,1,FALSE)</f>
        <v>#REF!</v>
      </c>
    </row>
    <row r="581" spans="1:5" x14ac:dyDescent="0.25">
      <c r="A581" t="str">
        <f>UPPER(RIGHT(customs[[#This Row],[Path]],LEN(customs[[#This Row],[Path]])-customs[[#This Row],[LastIndexOf]]))</f>
        <v>AUTOMR50.PRW</v>
      </c>
      <c r="B581" t="s">
        <v>20597</v>
      </c>
      <c r="C581">
        <f t="shared" si="9"/>
        <v>62</v>
      </c>
      <c r="D581" t="str">
        <f>VLOOKUP(customs[[#This Row],[Nome]],Tabela1[],1,FALSE)</f>
        <v>AUTOMR50.PRW</v>
      </c>
      <c r="E581" t="e">
        <f>VLOOKUP(customs[[#This Row],[Nome]],#REF!,1,FALSE)</f>
        <v>#REF!</v>
      </c>
    </row>
    <row r="582" spans="1:5" x14ac:dyDescent="0.25">
      <c r="A582" t="str">
        <f>UPPER(RIGHT(customs[[#This Row],[Path]],LEN(customs[[#This Row],[Path]])-customs[[#This Row],[LastIndexOf]]))</f>
        <v>AUTOMR51.PRW</v>
      </c>
      <c r="B582" t="s">
        <v>20320</v>
      </c>
      <c r="C582">
        <f t="shared" si="9"/>
        <v>58</v>
      </c>
      <c r="D582" t="str">
        <f>VLOOKUP(customs[[#This Row],[Nome]],Tabela1[],1,FALSE)</f>
        <v>AUTOMR51.PRW</v>
      </c>
      <c r="E582" t="e">
        <f>VLOOKUP(customs[[#This Row],[Nome]],#REF!,1,FALSE)</f>
        <v>#REF!</v>
      </c>
    </row>
    <row r="583" spans="1:5" x14ac:dyDescent="0.25">
      <c r="A583" t="str">
        <f>UPPER(RIGHT(customs[[#This Row],[Path]],LEN(customs[[#This Row],[Path]])-customs[[#This Row],[LastIndexOf]]))</f>
        <v>AUTOMR52.PRW</v>
      </c>
      <c r="B583" t="s">
        <v>20321</v>
      </c>
      <c r="C583">
        <f t="shared" si="9"/>
        <v>58</v>
      </c>
      <c r="D583" t="str">
        <f>VLOOKUP(customs[[#This Row],[Nome]],Tabela1[],1,FALSE)</f>
        <v>AUTOMR52.PRW</v>
      </c>
      <c r="E583" t="e">
        <f>VLOOKUP(customs[[#This Row],[Nome]],#REF!,1,FALSE)</f>
        <v>#REF!</v>
      </c>
    </row>
    <row r="584" spans="1:5" x14ac:dyDescent="0.25">
      <c r="A584" t="str">
        <f>UPPER(RIGHT(customs[[#This Row],[Path]],LEN(customs[[#This Row],[Path]])-customs[[#This Row],[LastIndexOf]]))</f>
        <v>AUTOMR53.PRW</v>
      </c>
      <c r="B584" t="s">
        <v>20598</v>
      </c>
      <c r="C584">
        <f t="shared" si="9"/>
        <v>62</v>
      </c>
      <c r="D584" t="str">
        <f>VLOOKUP(customs[[#This Row],[Nome]],Tabela1[],1,FALSE)</f>
        <v>AUTOMR53.PRW</v>
      </c>
      <c r="E584" t="e">
        <f>VLOOKUP(customs[[#This Row],[Nome]],#REF!,1,FALSE)</f>
        <v>#REF!</v>
      </c>
    </row>
    <row r="585" spans="1:5" x14ac:dyDescent="0.25">
      <c r="A585" t="str">
        <f>UPPER(RIGHT(customs[[#This Row],[Path]],LEN(customs[[#This Row],[Path]])-customs[[#This Row],[LastIndexOf]]))</f>
        <v>AUTOMR55.PRW</v>
      </c>
      <c r="B585" t="s">
        <v>20836</v>
      </c>
      <c r="C585">
        <f t="shared" si="9"/>
        <v>74</v>
      </c>
      <c r="D585" t="str">
        <f>VLOOKUP(customs[[#This Row],[Nome]],Tabela1[],1,FALSE)</f>
        <v>AUTOMR55.PRW</v>
      </c>
      <c r="E585" t="e">
        <f>VLOOKUP(customs[[#This Row],[Nome]],#REF!,1,FALSE)</f>
        <v>#REF!</v>
      </c>
    </row>
    <row r="586" spans="1:5" x14ac:dyDescent="0.25">
      <c r="A586" t="str">
        <f>UPPER(RIGHT(customs[[#This Row],[Path]],LEN(customs[[#This Row],[Path]])-customs[[#This Row],[LastIndexOf]]))</f>
        <v>AUTOMR60.PRW</v>
      </c>
      <c r="B586" t="s">
        <v>20599</v>
      </c>
      <c r="C586">
        <f t="shared" si="9"/>
        <v>62</v>
      </c>
      <c r="D586" t="str">
        <f>VLOOKUP(customs[[#This Row],[Nome]],Tabela1[],1,FALSE)</f>
        <v>AUTOMR60.PRW</v>
      </c>
      <c r="E586" t="e">
        <f>VLOOKUP(customs[[#This Row],[Nome]],#REF!,1,FALSE)</f>
        <v>#REF!</v>
      </c>
    </row>
    <row r="587" spans="1:5" x14ac:dyDescent="0.25">
      <c r="A587" t="str">
        <f>UPPER(RIGHT(customs[[#This Row],[Path]],LEN(customs[[#This Row],[Path]])-customs[[#This Row],[LastIndexOf]]))</f>
        <v>AUTOMR61.PRW</v>
      </c>
      <c r="B587" t="s">
        <v>20600</v>
      </c>
      <c r="C587">
        <f t="shared" si="9"/>
        <v>62</v>
      </c>
      <c r="D587" t="str">
        <f>VLOOKUP(customs[[#This Row],[Nome]],Tabela1[],1,FALSE)</f>
        <v>AUTOMR61.PRW</v>
      </c>
      <c r="E587" t="e">
        <f>VLOOKUP(customs[[#This Row],[Nome]],#REF!,1,FALSE)</f>
        <v>#REF!</v>
      </c>
    </row>
    <row r="588" spans="1:5" x14ac:dyDescent="0.25">
      <c r="A588" t="str">
        <f>UPPER(RIGHT(customs[[#This Row],[Path]],LEN(customs[[#This Row],[Path]])-customs[[#This Row],[LastIndexOf]]))</f>
        <v>AUTOMR62.PRW</v>
      </c>
      <c r="B588" t="s">
        <v>20819</v>
      </c>
      <c r="C588">
        <f t="shared" si="9"/>
        <v>64</v>
      </c>
      <c r="D588" t="str">
        <f>VLOOKUP(customs[[#This Row],[Nome]],Tabela1[],1,FALSE)</f>
        <v>AUTOMR62.PRW</v>
      </c>
      <c r="E588" t="e">
        <f>VLOOKUP(customs[[#This Row],[Nome]],#REF!,1,FALSE)</f>
        <v>#REF!</v>
      </c>
    </row>
    <row r="589" spans="1:5" x14ac:dyDescent="0.25">
      <c r="A589" t="str">
        <f>UPPER(RIGHT(customs[[#This Row],[Path]],LEN(customs[[#This Row],[Path]])-customs[[#This Row],[LastIndexOf]]))</f>
        <v>AUTOMR63.PRW</v>
      </c>
      <c r="B589" t="s">
        <v>20601</v>
      </c>
      <c r="C589">
        <f t="shared" si="9"/>
        <v>62</v>
      </c>
      <c r="D589" t="str">
        <f>VLOOKUP(customs[[#This Row],[Nome]],Tabela1[],1,FALSE)</f>
        <v>AUTOMR63.PRW</v>
      </c>
      <c r="E589" t="e">
        <f>VLOOKUP(customs[[#This Row],[Nome]],#REF!,1,FALSE)</f>
        <v>#REF!</v>
      </c>
    </row>
    <row r="590" spans="1:5" x14ac:dyDescent="0.25">
      <c r="A590" t="str">
        <f>UPPER(RIGHT(customs[[#This Row],[Path]],LEN(customs[[#This Row],[Path]])-customs[[#This Row],[LastIndexOf]]))</f>
        <v>AUTOMR66.PRW</v>
      </c>
      <c r="B590" t="s">
        <v>20322</v>
      </c>
      <c r="C590">
        <f t="shared" si="9"/>
        <v>58</v>
      </c>
      <c r="D590" t="str">
        <f>VLOOKUP(customs[[#This Row],[Nome]],Tabela1[],1,FALSE)</f>
        <v>AUTOMR66.PRW</v>
      </c>
      <c r="E590" t="e">
        <f>VLOOKUP(customs[[#This Row],[Nome]],#REF!,1,FALSE)</f>
        <v>#REF!</v>
      </c>
    </row>
    <row r="591" spans="1:5" x14ac:dyDescent="0.25">
      <c r="A591" t="str">
        <f>UPPER(RIGHT(customs[[#This Row],[Path]],LEN(customs[[#This Row],[Path]])-customs[[#This Row],[LastIndexOf]]))</f>
        <v>AUTOMR67.PRW</v>
      </c>
      <c r="B591" t="s">
        <v>20602</v>
      </c>
      <c r="C591">
        <f t="shared" si="9"/>
        <v>62</v>
      </c>
      <c r="D591" t="str">
        <f>VLOOKUP(customs[[#This Row],[Nome]],Tabela1[],1,FALSE)</f>
        <v>AUTOMR67.PRW</v>
      </c>
      <c r="E591" t="e">
        <f>VLOOKUP(customs[[#This Row],[Nome]],#REF!,1,FALSE)</f>
        <v>#REF!</v>
      </c>
    </row>
    <row r="592" spans="1:5" x14ac:dyDescent="0.25">
      <c r="A592" t="str">
        <f>UPPER(RIGHT(customs[[#This Row],[Path]],LEN(customs[[#This Row],[Path]])-customs[[#This Row],[LastIndexOf]]))</f>
        <v>AUTOMR68.PRW</v>
      </c>
      <c r="B592" t="s">
        <v>20603</v>
      </c>
      <c r="C592">
        <f t="shared" si="9"/>
        <v>62</v>
      </c>
      <c r="D592" t="str">
        <f>VLOOKUP(customs[[#This Row],[Nome]],Tabela1[],1,FALSE)</f>
        <v>AUTOMR68.PRW</v>
      </c>
      <c r="E592" t="e">
        <f>VLOOKUP(customs[[#This Row],[Nome]],#REF!,1,FALSE)</f>
        <v>#REF!</v>
      </c>
    </row>
    <row r="593" spans="1:5" x14ac:dyDescent="0.25">
      <c r="A593" t="str">
        <f>UPPER(RIGHT(customs[[#This Row],[Path]],LEN(customs[[#This Row],[Path]])-customs[[#This Row],[LastIndexOf]]))</f>
        <v>AUTOMR69.PRW</v>
      </c>
      <c r="B593" t="s">
        <v>20402</v>
      </c>
      <c r="C593">
        <f t="shared" si="9"/>
        <v>66</v>
      </c>
      <c r="D593" t="e">
        <f>VLOOKUP(customs[[#This Row],[Nome]],Tabela1[],1,FALSE)</f>
        <v>#N/A</v>
      </c>
      <c r="E593" t="e">
        <f>VLOOKUP(customs[[#This Row],[Nome]],#REF!,1,FALSE)</f>
        <v>#REF!</v>
      </c>
    </row>
    <row r="594" spans="1:5" x14ac:dyDescent="0.25">
      <c r="A594" t="str">
        <f>UPPER(RIGHT(customs[[#This Row],[Path]],LEN(customs[[#This Row],[Path]])-customs[[#This Row],[LastIndexOf]]))</f>
        <v>AUTOMR70.PRW</v>
      </c>
      <c r="B594" t="s">
        <v>20820</v>
      </c>
      <c r="C594">
        <f t="shared" si="9"/>
        <v>64</v>
      </c>
      <c r="D594" t="str">
        <f>VLOOKUP(customs[[#This Row],[Nome]],Tabela1[],1,FALSE)</f>
        <v>AUTOMR70.PRW</v>
      </c>
      <c r="E594" t="e">
        <f>VLOOKUP(customs[[#This Row],[Nome]],#REF!,1,FALSE)</f>
        <v>#REF!</v>
      </c>
    </row>
    <row r="595" spans="1:5" x14ac:dyDescent="0.25">
      <c r="A595" t="str">
        <f>UPPER(RIGHT(customs[[#This Row],[Path]],LEN(customs[[#This Row],[Path]])-customs[[#This Row],[LastIndexOf]]))</f>
        <v>AUTOMR71.PRW</v>
      </c>
      <c r="B595" t="s">
        <v>20902</v>
      </c>
      <c r="C595">
        <f t="shared" si="9"/>
        <v>54</v>
      </c>
      <c r="D595" t="str">
        <f>VLOOKUP(customs[[#This Row],[Nome]],Tabela1[],1,FALSE)</f>
        <v>AUTOMR71.PRW</v>
      </c>
      <c r="E595" t="e">
        <f>VLOOKUP(customs[[#This Row],[Nome]],#REF!,1,FALSE)</f>
        <v>#REF!</v>
      </c>
    </row>
    <row r="596" spans="1:5" x14ac:dyDescent="0.25">
      <c r="A596" t="str">
        <f>UPPER(RIGHT(customs[[#This Row],[Path]],LEN(customs[[#This Row],[Path]])-customs[[#This Row],[LastIndexOf]]))</f>
        <v>AUTOMR78.PRW</v>
      </c>
      <c r="B596" t="s">
        <v>20850</v>
      </c>
      <c r="C596">
        <f t="shared" si="9"/>
        <v>66</v>
      </c>
      <c r="D596" t="str">
        <f>VLOOKUP(customs[[#This Row],[Nome]],Tabela1[],1,FALSE)</f>
        <v>AUTOMR78.PRW</v>
      </c>
      <c r="E596" t="e">
        <f>VLOOKUP(customs[[#This Row],[Nome]],#REF!,1,FALSE)</f>
        <v>#REF!</v>
      </c>
    </row>
    <row r="597" spans="1:5" x14ac:dyDescent="0.25">
      <c r="A597" t="str">
        <f>UPPER(RIGHT(customs[[#This Row],[Path]],LEN(customs[[#This Row],[Path]])-customs[[#This Row],[LastIndexOf]]))</f>
        <v>AUTOMR79.PRW</v>
      </c>
      <c r="B597" t="s">
        <v>20903</v>
      </c>
      <c r="C597">
        <f t="shared" si="9"/>
        <v>54</v>
      </c>
      <c r="D597" t="str">
        <f>VLOOKUP(customs[[#This Row],[Nome]],Tabela1[],1,FALSE)</f>
        <v>AUTOMR79.PRW</v>
      </c>
      <c r="E597" t="e">
        <f>VLOOKUP(customs[[#This Row],[Nome]],#REF!,1,FALSE)</f>
        <v>#REF!</v>
      </c>
    </row>
    <row r="598" spans="1:5" x14ac:dyDescent="0.25">
      <c r="A598" t="str">
        <f>UPPER(RIGHT(customs[[#This Row],[Path]],LEN(customs[[#This Row],[Path]])-customs[[#This Row],[LastIndexOf]]))</f>
        <v>AUTOMR80.PRW</v>
      </c>
      <c r="B598" t="s">
        <v>20403</v>
      </c>
      <c r="C598">
        <f t="shared" si="9"/>
        <v>66</v>
      </c>
      <c r="D598" t="e">
        <f>VLOOKUP(customs[[#This Row],[Nome]],Tabela1[],1,FALSE)</f>
        <v>#N/A</v>
      </c>
      <c r="E598" t="e">
        <f>VLOOKUP(customs[[#This Row],[Nome]],#REF!,1,FALSE)</f>
        <v>#REF!</v>
      </c>
    </row>
    <row r="599" spans="1:5" x14ac:dyDescent="0.25">
      <c r="A599" t="str">
        <f>UPPER(RIGHT(customs[[#This Row],[Path]],LEN(customs[[#This Row],[Path]])-customs[[#This Row],[LastIndexOf]]))</f>
        <v>AUTOMR81.PRW</v>
      </c>
      <c r="B599" t="s">
        <v>20604</v>
      </c>
      <c r="C599">
        <f t="shared" si="9"/>
        <v>62</v>
      </c>
      <c r="D599" t="str">
        <f>VLOOKUP(customs[[#This Row],[Nome]],Tabela1[],1,FALSE)</f>
        <v>AUTOMR81.PRW</v>
      </c>
      <c r="E599" t="e">
        <f>VLOOKUP(customs[[#This Row],[Nome]],#REF!,1,FALSE)</f>
        <v>#REF!</v>
      </c>
    </row>
    <row r="600" spans="1:5" x14ac:dyDescent="0.25">
      <c r="A600" t="str">
        <f>UPPER(RIGHT(customs[[#This Row],[Path]],LEN(customs[[#This Row],[Path]])-customs[[#This Row],[LastIndexOf]]))</f>
        <v>AUTOMR81_ORIGINAL.PRW</v>
      </c>
      <c r="B600" t="s">
        <v>20605</v>
      </c>
      <c r="C600">
        <f t="shared" si="9"/>
        <v>62</v>
      </c>
      <c r="D600" t="e">
        <f>VLOOKUP(customs[[#This Row],[Nome]],Tabela1[],1,FALSE)</f>
        <v>#N/A</v>
      </c>
      <c r="E600" t="e">
        <f>VLOOKUP(customs[[#This Row],[Nome]],#REF!,1,FALSE)</f>
        <v>#REF!</v>
      </c>
    </row>
    <row r="601" spans="1:5" x14ac:dyDescent="0.25">
      <c r="A601" t="str">
        <f>UPPER(RIGHT(customs[[#This Row],[Path]],LEN(customs[[#This Row],[Path]])-customs[[#This Row],[LastIndexOf]]))</f>
        <v>AUTOMR83.PRW</v>
      </c>
      <c r="B601" t="s">
        <v>20606</v>
      </c>
      <c r="C601">
        <f t="shared" si="9"/>
        <v>62</v>
      </c>
      <c r="D601" t="str">
        <f>VLOOKUP(customs[[#This Row],[Nome]],Tabela1[],1,FALSE)</f>
        <v>AUTOMR83.PRW</v>
      </c>
      <c r="E601" t="e">
        <f>VLOOKUP(customs[[#This Row],[Nome]],#REF!,1,FALSE)</f>
        <v>#REF!</v>
      </c>
    </row>
    <row r="602" spans="1:5" x14ac:dyDescent="0.25">
      <c r="A602" t="str">
        <f>UPPER(RIGHT(customs[[#This Row],[Path]],LEN(customs[[#This Row],[Path]])-customs[[#This Row],[LastIndexOf]]))</f>
        <v>AUTOMR84.PRW</v>
      </c>
      <c r="B602" t="s">
        <v>20404</v>
      </c>
      <c r="C602">
        <f t="shared" si="9"/>
        <v>66</v>
      </c>
      <c r="D602" t="e">
        <f>VLOOKUP(customs[[#This Row],[Nome]],Tabela1[],1,FALSE)</f>
        <v>#N/A</v>
      </c>
      <c r="E602" t="e">
        <f>VLOOKUP(customs[[#This Row],[Nome]],#REF!,1,FALSE)</f>
        <v>#REF!</v>
      </c>
    </row>
    <row r="603" spans="1:5" x14ac:dyDescent="0.25">
      <c r="A603" t="str">
        <f>UPPER(RIGHT(customs[[#This Row],[Path]],LEN(customs[[#This Row],[Path]])-customs[[#This Row],[LastIndexOf]]))</f>
        <v>AUTOMR85.PRW</v>
      </c>
      <c r="B603" t="s">
        <v>20323</v>
      </c>
      <c r="C603">
        <f t="shared" si="9"/>
        <v>58</v>
      </c>
      <c r="D603" t="str">
        <f>VLOOKUP(customs[[#This Row],[Nome]],Tabela1[],1,FALSE)</f>
        <v>AUTOMR85.PRW</v>
      </c>
      <c r="E603" t="e">
        <f>VLOOKUP(customs[[#This Row],[Nome]],#REF!,1,FALSE)</f>
        <v>#REF!</v>
      </c>
    </row>
    <row r="604" spans="1:5" x14ac:dyDescent="0.25">
      <c r="A604" t="str">
        <f>UPPER(RIGHT(customs[[#This Row],[Path]],LEN(customs[[#This Row],[Path]])-customs[[#This Row],[LastIndexOf]]))</f>
        <v>AUTOMR87.PRW</v>
      </c>
      <c r="B604" t="s">
        <v>20324</v>
      </c>
      <c r="C604">
        <f t="shared" si="9"/>
        <v>58</v>
      </c>
      <c r="D604" t="str">
        <f>VLOOKUP(customs[[#This Row],[Nome]],Tabela1[],1,FALSE)</f>
        <v>AUTOMR87.PRW</v>
      </c>
      <c r="E604" t="e">
        <f>VLOOKUP(customs[[#This Row],[Nome]],#REF!,1,FALSE)</f>
        <v>#REF!</v>
      </c>
    </row>
    <row r="605" spans="1:5" x14ac:dyDescent="0.25">
      <c r="A605" t="str">
        <f>UPPER(RIGHT(customs[[#This Row],[Path]],LEN(customs[[#This Row],[Path]])-customs[[#This Row],[LastIndexOf]]))</f>
        <v>AUTOMR88.PRW</v>
      </c>
      <c r="B605" t="s">
        <v>20325</v>
      </c>
      <c r="C605">
        <f t="shared" si="9"/>
        <v>58</v>
      </c>
      <c r="D605" t="str">
        <f>VLOOKUP(customs[[#This Row],[Nome]],Tabela1[],1,FALSE)</f>
        <v>AUTOMR88.PRW</v>
      </c>
      <c r="E605" t="e">
        <f>VLOOKUP(customs[[#This Row],[Nome]],#REF!,1,FALSE)</f>
        <v>#REF!</v>
      </c>
    </row>
    <row r="606" spans="1:5" x14ac:dyDescent="0.25">
      <c r="A606" t="str">
        <f>UPPER(RIGHT(customs[[#This Row],[Path]],LEN(customs[[#This Row],[Path]])-customs[[#This Row],[LastIndexOf]]))</f>
        <v>AUTOMR89.PRW</v>
      </c>
      <c r="B606" t="s">
        <v>20686</v>
      </c>
      <c r="C606">
        <f t="shared" si="9"/>
        <v>64</v>
      </c>
      <c r="D606" t="str">
        <f>VLOOKUP(customs[[#This Row],[Nome]],Tabela1[],1,FALSE)</f>
        <v>AUTOMR89.PRW</v>
      </c>
      <c r="E606" t="e">
        <f>VLOOKUP(customs[[#This Row],[Nome]],#REF!,1,FALSE)</f>
        <v>#REF!</v>
      </c>
    </row>
    <row r="607" spans="1:5" x14ac:dyDescent="0.25">
      <c r="A607" t="str">
        <f>UPPER(RIGHT(customs[[#This Row],[Path]],LEN(customs[[#This Row],[Path]])-customs[[#This Row],[LastIndexOf]]))</f>
        <v>AUTOMR91.PRW</v>
      </c>
      <c r="B607" t="s">
        <v>20904</v>
      </c>
      <c r="C607">
        <f t="shared" si="9"/>
        <v>54</v>
      </c>
      <c r="D607" t="str">
        <f>VLOOKUP(customs[[#This Row],[Nome]],Tabela1[],1,FALSE)</f>
        <v>AUTOMR91.PRW</v>
      </c>
      <c r="E607" t="e">
        <f>VLOOKUP(customs[[#This Row],[Nome]],#REF!,1,FALSE)</f>
        <v>#REF!</v>
      </c>
    </row>
    <row r="608" spans="1:5" x14ac:dyDescent="0.25">
      <c r="A608" t="str">
        <f>UPPER(RIGHT(customs[[#This Row],[Path]],LEN(customs[[#This Row],[Path]])-customs[[#This Row],[LastIndexOf]]))</f>
        <v>AUTOMWFOS - COPIA.PRW</v>
      </c>
      <c r="B608" t="s">
        <v>20821</v>
      </c>
      <c r="C608">
        <f t="shared" si="9"/>
        <v>64</v>
      </c>
      <c r="D608" t="e">
        <f>VLOOKUP(customs[[#This Row],[Nome]],Tabela1[],1,FALSE)</f>
        <v>#N/A</v>
      </c>
      <c r="E608" t="e">
        <f>VLOOKUP(customs[[#This Row],[Nome]],#REF!,1,FALSE)</f>
        <v>#REF!</v>
      </c>
    </row>
    <row r="609" spans="1:5" x14ac:dyDescent="0.25">
      <c r="A609" t="str">
        <f>UPPER(RIGHT(customs[[#This Row],[Path]],LEN(customs[[#This Row],[Path]])-customs[[#This Row],[LastIndexOf]]))</f>
        <v>AUTOMWFOS.PRW</v>
      </c>
      <c r="B609" t="s">
        <v>20822</v>
      </c>
      <c r="C609">
        <f t="shared" si="9"/>
        <v>64</v>
      </c>
      <c r="D609" t="str">
        <f>VLOOKUP(customs[[#This Row],[Nome]],Tabela1[],1,FALSE)</f>
        <v>AUTOMWFOS.PRW</v>
      </c>
      <c r="E609" t="e">
        <f>VLOOKUP(customs[[#This Row],[Nome]],#REF!,1,FALSE)</f>
        <v>#REF!</v>
      </c>
    </row>
    <row r="610" spans="1:5" x14ac:dyDescent="0.25">
      <c r="A610" t="str">
        <f>UPPER(RIGHT(customs[[#This Row],[Path]],LEN(customs[[#This Row],[Path]])-customs[[#This Row],[LastIndexOf]]))</f>
        <v>AUTOTESTE.PRW</v>
      </c>
      <c r="B610" t="s">
        <v>20966</v>
      </c>
      <c r="C610">
        <f t="shared" si="9"/>
        <v>47</v>
      </c>
      <c r="D610" t="e">
        <f>VLOOKUP(customs[[#This Row],[Nome]],Tabela1[],1,FALSE)</f>
        <v>#N/A</v>
      </c>
      <c r="E610" t="e">
        <f>VLOOKUP(customs[[#This Row],[Nome]],#REF!,1,FALSE)</f>
        <v>#REF!</v>
      </c>
    </row>
    <row r="611" spans="1:5" x14ac:dyDescent="0.25">
      <c r="A611" t="str">
        <f>UPPER(RIGHT(customs[[#This Row],[Path]],LEN(customs[[#This Row],[Path]])-customs[[#This Row],[LastIndexOf]]))</f>
        <v>AUTR001.PRW</v>
      </c>
      <c r="B611" t="s">
        <v>20210</v>
      </c>
      <c r="C611">
        <f t="shared" si="9"/>
        <v>58</v>
      </c>
      <c r="D611" t="str">
        <f>VLOOKUP(customs[[#This Row],[Nome]],Tabela1[],1,FALSE)</f>
        <v>AUTR001.PRW</v>
      </c>
      <c r="E611" t="e">
        <f>VLOOKUP(customs[[#This Row],[Nome]],#REF!,1,FALSE)</f>
        <v>#REF!</v>
      </c>
    </row>
    <row r="612" spans="1:5" x14ac:dyDescent="0.25">
      <c r="A612" t="str">
        <f>UPPER(RIGHT(customs[[#This Row],[Path]],LEN(customs[[#This Row],[Path]])-customs[[#This Row],[LastIndexOf]]))</f>
        <v>AUTR002.PRW</v>
      </c>
      <c r="B612" t="s">
        <v>20405</v>
      </c>
      <c r="C612">
        <f t="shared" si="9"/>
        <v>66</v>
      </c>
      <c r="D612" t="e">
        <f>VLOOKUP(customs[[#This Row],[Nome]],Tabela1[],1,FALSE)</f>
        <v>#N/A</v>
      </c>
      <c r="E612" t="e">
        <f>VLOOKUP(customs[[#This Row],[Nome]],#REF!,1,FALSE)</f>
        <v>#REF!</v>
      </c>
    </row>
    <row r="613" spans="1:5" x14ac:dyDescent="0.25">
      <c r="A613" t="str">
        <f>UPPER(RIGHT(customs[[#This Row],[Path]],LEN(customs[[#This Row],[Path]])-customs[[#This Row],[LastIndexOf]]))</f>
        <v>AUTR002.PRW</v>
      </c>
      <c r="B613" t="s">
        <v>20665</v>
      </c>
      <c r="C613">
        <f t="shared" si="9"/>
        <v>83</v>
      </c>
      <c r="D613" t="e">
        <f>VLOOKUP(customs[[#This Row],[Nome]],Tabela1[],1,FALSE)</f>
        <v>#N/A</v>
      </c>
      <c r="E613" t="e">
        <f>VLOOKUP(customs[[#This Row],[Nome]],#REF!,1,FALSE)</f>
        <v>#REF!</v>
      </c>
    </row>
    <row r="614" spans="1:5" x14ac:dyDescent="0.25">
      <c r="A614" t="str">
        <f>UPPER(RIGHT(customs[[#This Row],[Path]],LEN(customs[[#This Row],[Path]])-customs[[#This Row],[LastIndexOf]]))</f>
        <v>AUTR006.PRW</v>
      </c>
      <c r="B614" t="s">
        <v>20607</v>
      </c>
      <c r="C614">
        <f t="shared" si="9"/>
        <v>62</v>
      </c>
      <c r="D614" t="str">
        <f>VLOOKUP(customs[[#This Row],[Nome]],Tabela1[],1,FALSE)</f>
        <v>AUTR006.PRW</v>
      </c>
      <c r="E614" t="e">
        <f>VLOOKUP(customs[[#This Row],[Nome]],#REF!,1,FALSE)</f>
        <v>#REF!</v>
      </c>
    </row>
    <row r="615" spans="1:5" x14ac:dyDescent="0.25">
      <c r="A615" t="str">
        <f>UPPER(RIGHT(customs[[#This Row],[Path]],LEN(customs[[#This Row],[Path]])-customs[[#This Row],[LastIndexOf]]))</f>
        <v>AUTR011.PRW</v>
      </c>
      <c r="B615" t="s">
        <v>20608</v>
      </c>
      <c r="C615">
        <f t="shared" si="9"/>
        <v>62</v>
      </c>
      <c r="D615" t="str">
        <f>VLOOKUP(customs[[#This Row],[Nome]],Tabela1[],1,FALSE)</f>
        <v>AUTR011.PRW</v>
      </c>
      <c r="E615" t="e">
        <f>VLOOKUP(customs[[#This Row],[Nome]],#REF!,1,FALSE)</f>
        <v>#REF!</v>
      </c>
    </row>
    <row r="616" spans="1:5" x14ac:dyDescent="0.25">
      <c r="A616" t="str">
        <f>UPPER(RIGHT(customs[[#This Row],[Path]],LEN(customs[[#This Row],[Path]])-customs[[#This Row],[LastIndexOf]]))</f>
        <v>AUTR314.PRW</v>
      </c>
      <c r="B616" t="s">
        <v>20967</v>
      </c>
      <c r="C616">
        <f t="shared" si="9"/>
        <v>47</v>
      </c>
      <c r="D616" t="str">
        <f>VLOOKUP(customs[[#This Row],[Nome]],Tabela1[],1,FALSE)</f>
        <v>AUTR314.PRW</v>
      </c>
      <c r="E616" t="e">
        <f>VLOOKUP(customs[[#This Row],[Nome]],#REF!,1,FALSE)</f>
        <v>#REF!</v>
      </c>
    </row>
    <row r="617" spans="1:5" x14ac:dyDescent="0.25">
      <c r="A617" t="str">
        <f>UPPER(RIGHT(customs[[#This Row],[Path]],LEN(customs[[#This Row],[Path]])-customs[[#This Row],[LastIndexOf]]))</f>
        <v>AUTUOM545.PRW</v>
      </c>
      <c r="B617" t="s">
        <v>20757</v>
      </c>
      <c r="C617">
        <f t="shared" si="9"/>
        <v>57</v>
      </c>
      <c r="D617" t="e">
        <f>VLOOKUP(customs[[#This Row],[Nome]],Tabela1[],1,FALSE)</f>
        <v>#N/A</v>
      </c>
      <c r="E617" t="e">
        <f>VLOOKUP(customs[[#This Row],[Nome]],#REF!,1,FALSE)</f>
        <v>#REF!</v>
      </c>
    </row>
    <row r="618" spans="1:5" x14ac:dyDescent="0.25">
      <c r="A618" t="str">
        <f>UPPER(RIGHT(customs[[#This Row],[Path]],LEN(customs[[#This Row],[Path]])-customs[[#This Row],[LastIndexOf]]))</f>
        <v>AUXILIAR01.PRW</v>
      </c>
      <c r="B618" t="s">
        <v>20326</v>
      </c>
      <c r="C618">
        <f t="shared" si="9"/>
        <v>58</v>
      </c>
      <c r="D618" t="e">
        <f>VLOOKUP(customs[[#This Row],[Nome]],Tabela1[],1,FALSE)</f>
        <v>#N/A</v>
      </c>
      <c r="E618" t="e">
        <f>VLOOKUP(customs[[#This Row],[Nome]],#REF!,1,FALSE)</f>
        <v>#REF!</v>
      </c>
    </row>
    <row r="619" spans="1:5" x14ac:dyDescent="0.25">
      <c r="A619" t="str">
        <f>UPPER(RIGHT(customs[[#This Row],[Path]],LEN(customs[[#This Row],[Path]])-customs[[#This Row],[LastIndexOf]]))</f>
        <v>AXAB7.PRW</v>
      </c>
      <c r="B619" t="s">
        <v>20823</v>
      </c>
      <c r="C619">
        <f t="shared" si="9"/>
        <v>64</v>
      </c>
      <c r="D619" t="str">
        <f>VLOOKUP(customs[[#This Row],[Nome]],Tabela1[],1,FALSE)</f>
        <v>AXAB7.PRW</v>
      </c>
      <c r="E619" t="e">
        <f>VLOOKUP(customs[[#This Row],[Nome]],#REF!,1,FALSE)</f>
        <v>#REF!</v>
      </c>
    </row>
    <row r="620" spans="1:5" x14ac:dyDescent="0.25">
      <c r="A620" t="str">
        <f>UPPER(RIGHT(customs[[#This Row],[Path]],LEN(customs[[#This Row],[Path]])-customs[[#This Row],[LastIndexOf]]))</f>
        <v>BOLCAX - COPY.PRW</v>
      </c>
      <c r="B620" t="s">
        <v>20905</v>
      </c>
      <c r="C620">
        <f t="shared" si="9"/>
        <v>54</v>
      </c>
      <c r="D620" t="e">
        <f>VLOOKUP(customs[[#This Row],[Nome]],Tabela1[],1,FALSE)</f>
        <v>#N/A</v>
      </c>
      <c r="E620" t="e">
        <f>VLOOKUP(customs[[#This Row],[Nome]],#REF!,1,FALSE)</f>
        <v>#REF!</v>
      </c>
    </row>
    <row r="621" spans="1:5" x14ac:dyDescent="0.25">
      <c r="A621" t="str">
        <f>UPPER(RIGHT(customs[[#This Row],[Path]],LEN(customs[[#This Row],[Path]])-customs[[#This Row],[LastIndexOf]]))</f>
        <v>BOLCAX.PRW</v>
      </c>
      <c r="B621" t="s">
        <v>20906</v>
      </c>
      <c r="C621">
        <f t="shared" si="9"/>
        <v>54</v>
      </c>
      <c r="D621" t="str">
        <f>VLOOKUP(customs[[#This Row],[Nome]],Tabela1[],1,FALSE)</f>
        <v>BOLCAX.PRW</v>
      </c>
      <c r="E621" t="e">
        <f>VLOOKUP(customs[[#This Row],[Nome]],#REF!,1,FALSE)</f>
        <v>#REF!</v>
      </c>
    </row>
    <row r="622" spans="1:5" x14ac:dyDescent="0.25">
      <c r="A622" t="str">
        <f>UPPER(RIGHT(customs[[#This Row],[Path]],LEN(customs[[#This Row],[Path]])-customs[[#This Row],[LastIndexOf]]))</f>
        <v>BOLITAU.PRW</v>
      </c>
      <c r="B622" t="s">
        <v>20907</v>
      </c>
      <c r="C622">
        <f t="shared" si="9"/>
        <v>54</v>
      </c>
      <c r="D622" t="str">
        <f>VLOOKUP(customs[[#This Row],[Nome]],Tabela1[],1,FALSE)</f>
        <v>BOLITAU.PRW</v>
      </c>
      <c r="E622" t="e">
        <f>VLOOKUP(customs[[#This Row],[Nome]],#REF!,1,FALSE)</f>
        <v>#REF!</v>
      </c>
    </row>
    <row r="623" spans="1:5" x14ac:dyDescent="0.25">
      <c r="A623" t="str">
        <f>UPPER(RIGHT(customs[[#This Row],[Path]],LEN(customs[[#This Row],[Path]])-customs[[#This Row],[LastIndexOf]]))</f>
        <v>BOLSANT.PRW</v>
      </c>
      <c r="B623" t="s">
        <v>20908</v>
      </c>
      <c r="C623">
        <f t="shared" si="9"/>
        <v>54</v>
      </c>
      <c r="D623" t="str">
        <f>VLOOKUP(customs[[#This Row],[Nome]],Tabela1[],1,FALSE)</f>
        <v>BOLSANT.PRW</v>
      </c>
      <c r="E623" t="e">
        <f>VLOOKUP(customs[[#This Row],[Nome]],#REF!,1,FALSE)</f>
        <v>#REF!</v>
      </c>
    </row>
    <row r="624" spans="1:5" x14ac:dyDescent="0.25">
      <c r="A624" t="str">
        <f>UPPER(RIGHT(customs[[#This Row],[Path]],LEN(customs[[#This Row],[Path]])-customs[[#This Row],[LastIndexOf]]))</f>
        <v>CARTAOHARALD.PRW</v>
      </c>
      <c r="B624" t="s">
        <v>20949</v>
      </c>
      <c r="C624">
        <f t="shared" si="9"/>
        <v>57</v>
      </c>
      <c r="D624" t="e">
        <f>VLOOKUP(customs[[#This Row],[Nome]],Tabela1[],1,FALSE)</f>
        <v>#N/A</v>
      </c>
      <c r="E624" t="e">
        <f>VLOOKUP(customs[[#This Row],[Nome]],#REF!,1,FALSE)</f>
        <v>#REF!</v>
      </c>
    </row>
    <row r="625" spans="1:5" x14ac:dyDescent="0.25">
      <c r="A625" t="str">
        <f>UPPER(RIGHT(customs[[#This Row],[Path]],LEN(customs[[#This Row],[Path]])-customs[[#This Row],[LastIndexOf]]))</f>
        <v>CHECKSEQATEND.PRW</v>
      </c>
      <c r="B625" t="s">
        <v>20824</v>
      </c>
      <c r="C625">
        <f t="shared" si="9"/>
        <v>64</v>
      </c>
      <c r="D625" t="e">
        <f>VLOOKUP(customs[[#This Row],[Nome]],Tabela1[],1,FALSE)</f>
        <v>#N/A</v>
      </c>
      <c r="E625" t="e">
        <f>VLOOKUP(customs[[#This Row],[Nome]],#REF!,1,FALSE)</f>
        <v>#REF!</v>
      </c>
    </row>
    <row r="626" spans="1:5" x14ac:dyDescent="0.25">
      <c r="A626" t="str">
        <f>UPPER(RIGHT(customs[[#This Row],[Path]],LEN(customs[[#This Row],[Path]])-customs[[#This Row],[LastIndexOf]]))</f>
        <v>CLIENTESSP.PRW</v>
      </c>
      <c r="B626" t="s">
        <v>21033</v>
      </c>
      <c r="C626">
        <f t="shared" si="9"/>
        <v>56</v>
      </c>
      <c r="D626" t="e">
        <f>VLOOKUP(customs[[#This Row],[Nome]],Tabela1[],1,FALSE)</f>
        <v>#N/A</v>
      </c>
      <c r="E626" t="e">
        <f>VLOOKUP(customs[[#This Row],[Nome]],#REF!,1,FALSE)</f>
        <v>#REF!</v>
      </c>
    </row>
    <row r="627" spans="1:5" x14ac:dyDescent="0.25">
      <c r="A627" t="str">
        <f>UPPER(RIGHT(customs[[#This Row],[Path]],LEN(customs[[#This Row],[Path]])-customs[[#This Row],[LastIndexOf]]))</f>
        <v>CN200VLPLA.PRW</v>
      </c>
      <c r="B627" t="s">
        <v>20230</v>
      </c>
      <c r="C627">
        <f t="shared" si="9"/>
        <v>70</v>
      </c>
      <c r="D627" t="str">
        <f>VLOOKUP(customs[[#This Row],[Nome]],Tabela1[],1,FALSE)</f>
        <v>CN200VLPLA.PRW</v>
      </c>
      <c r="E627" t="e">
        <f>VLOOKUP(customs[[#This Row],[Nome]],#REF!,1,FALSE)</f>
        <v>#REF!</v>
      </c>
    </row>
    <row r="628" spans="1:5" x14ac:dyDescent="0.25">
      <c r="A628" t="str">
        <f>UPPER(RIGHT(customs[[#This Row],[Path]],LEN(customs[[#This Row],[Path]])-customs[[#This Row],[LastIndexOf]]))</f>
        <v>CN200VLPLA.PRW</v>
      </c>
      <c r="B628" t="s">
        <v>20390</v>
      </c>
      <c r="C628">
        <f t="shared" si="9"/>
        <v>82</v>
      </c>
      <c r="D628" t="str">
        <f>VLOOKUP(customs[[#This Row],[Nome]],Tabela1[],1,FALSE)</f>
        <v>CN200VLPLA.PRW</v>
      </c>
      <c r="E628" t="e">
        <f>VLOOKUP(customs[[#This Row],[Nome]],#REF!,1,FALSE)</f>
        <v>#REF!</v>
      </c>
    </row>
    <row r="629" spans="1:5" x14ac:dyDescent="0.25">
      <c r="A629" t="str">
        <f>UPPER(RIGHT(customs[[#This Row],[Path]],LEN(customs[[#This Row],[Path]])-customs[[#This Row],[LastIndexOf]]))</f>
        <v>CONSAUDIT.PRW</v>
      </c>
      <c r="B629" t="s">
        <v>20225</v>
      </c>
      <c r="C629">
        <f t="shared" si="9"/>
        <v>56</v>
      </c>
      <c r="D629" t="str">
        <f>VLOOKUP(customs[[#This Row],[Nome]],Tabela1[],1,FALSE)</f>
        <v>CONSAUDIT.PRW</v>
      </c>
      <c r="E629" t="e">
        <f>VLOOKUP(customs[[#This Row],[Nome]],#REF!,1,FALSE)</f>
        <v>#REF!</v>
      </c>
    </row>
    <row r="630" spans="1:5" x14ac:dyDescent="0.25">
      <c r="A630" t="str">
        <f>UPPER(RIGHT(customs[[#This Row],[Path]],LEN(customs[[#This Row],[Path]])-customs[[#This Row],[LastIndexOf]]))</f>
        <v>CONVHORA.PRW</v>
      </c>
      <c r="B630" t="s">
        <v>20825</v>
      </c>
      <c r="C630">
        <f t="shared" si="9"/>
        <v>64</v>
      </c>
      <c r="D630" t="e">
        <f>VLOOKUP(customs[[#This Row],[Nome]],Tabela1[],1,FALSE)</f>
        <v>#N/A</v>
      </c>
      <c r="E630" t="e">
        <f>VLOOKUP(customs[[#This Row],[Nome]],#REF!,1,FALSE)</f>
        <v>#REF!</v>
      </c>
    </row>
    <row r="631" spans="1:5" x14ac:dyDescent="0.25">
      <c r="A631" t="str">
        <f>UPPER(RIGHT(customs[[#This Row],[Path]],LEN(customs[[#This Row],[Path]])-customs[[#This Row],[LastIndexOf]]))</f>
        <v>CRIA_ARI.PRW</v>
      </c>
      <c r="B631" t="s">
        <v>21039</v>
      </c>
      <c r="C631">
        <f t="shared" si="9"/>
        <v>51</v>
      </c>
      <c r="D631" t="str">
        <f>VLOOKUP(customs[[#This Row],[Nome]],Tabela1[],1,FALSE)</f>
        <v>CRIA_ARI.PRW</v>
      </c>
      <c r="E631" t="e">
        <f>VLOOKUP(customs[[#This Row],[Nome]],#REF!,1,FALSE)</f>
        <v>#REF!</v>
      </c>
    </row>
    <row r="632" spans="1:5" x14ac:dyDescent="0.25">
      <c r="A632" t="str">
        <f>UPPER(RIGHT(customs[[#This Row],[Path]],LEN(customs[[#This Row],[Path]])-customs[[#This Row],[LastIndexOf]]))</f>
        <v>CRIA_CES.PRW</v>
      </c>
      <c r="B632" t="s">
        <v>21040</v>
      </c>
      <c r="C632">
        <f t="shared" si="9"/>
        <v>51</v>
      </c>
      <c r="D632" t="str">
        <f>VLOOKUP(customs[[#This Row],[Nome]],Tabela1[],1,FALSE)</f>
        <v>CRIA_CES.PRW</v>
      </c>
      <c r="E632" t="e">
        <f>VLOOKUP(customs[[#This Row],[Nome]],#REF!,1,FALSE)</f>
        <v>#REF!</v>
      </c>
    </row>
    <row r="633" spans="1:5" x14ac:dyDescent="0.25">
      <c r="A633" t="str">
        <f>UPPER(RIGHT(customs[[#This Row],[Path]],LEN(customs[[#This Row],[Path]])-customs[[#This Row],[LastIndexOf]]))</f>
        <v>CRIA_HIS.PRW</v>
      </c>
      <c r="B633" t="s">
        <v>21041</v>
      </c>
      <c r="C633">
        <f t="shared" si="9"/>
        <v>51</v>
      </c>
      <c r="D633" t="str">
        <f>VLOOKUP(customs[[#This Row],[Nome]],Tabela1[],1,FALSE)</f>
        <v>CRIA_HIS.PRW</v>
      </c>
      <c r="E633" t="e">
        <f>VLOOKUP(customs[[#This Row],[Nome]],#REF!,1,FALSE)</f>
        <v>#REF!</v>
      </c>
    </row>
    <row r="634" spans="1:5" x14ac:dyDescent="0.25">
      <c r="A634" t="str">
        <f>UPPER(RIGHT(customs[[#This Row],[Path]],LEN(customs[[#This Row],[Path]])-customs[[#This Row],[LastIndexOf]]))</f>
        <v>CRIA_MASTER.PRW</v>
      </c>
      <c r="B634" t="s">
        <v>21042</v>
      </c>
      <c r="C634">
        <f t="shared" si="9"/>
        <v>51</v>
      </c>
      <c r="D634" t="str">
        <f>VLOOKUP(customs[[#This Row],[Nome]],Tabela1[],1,FALSE)</f>
        <v>CRIA_MASTER.PRW</v>
      </c>
      <c r="E634" t="e">
        <f>VLOOKUP(customs[[#This Row],[Nome]],#REF!,1,FALSE)</f>
        <v>#REF!</v>
      </c>
    </row>
    <row r="635" spans="1:5" x14ac:dyDescent="0.25">
      <c r="A635" t="str">
        <f>UPPER(RIGHT(customs[[#This Row],[Path]],LEN(customs[[#This Row],[Path]])-customs[[#This Row],[LastIndexOf]]))</f>
        <v>CRIA_ORI.PRW</v>
      </c>
      <c r="B635" t="s">
        <v>21043</v>
      </c>
      <c r="C635">
        <f t="shared" si="9"/>
        <v>51</v>
      </c>
      <c r="D635" t="str">
        <f>VLOOKUP(customs[[#This Row],[Nome]],Tabela1[],1,FALSE)</f>
        <v>CRIA_ORI.PRW</v>
      </c>
      <c r="E635" t="e">
        <f>VLOOKUP(customs[[#This Row],[Nome]],#REF!,1,FALSE)</f>
        <v>#REF!</v>
      </c>
    </row>
    <row r="636" spans="1:5" x14ac:dyDescent="0.25">
      <c r="A636" t="str">
        <f>UPPER(RIGHT(customs[[#This Row],[Path]],LEN(customs[[#This Row],[Path]])-customs[[#This Row],[LastIndexOf]]))</f>
        <v>CRIA_PARAM.PRW</v>
      </c>
      <c r="B636" t="s">
        <v>21044</v>
      </c>
      <c r="C636">
        <f t="shared" si="9"/>
        <v>51</v>
      </c>
      <c r="D636" t="str">
        <f>VLOOKUP(customs[[#This Row],[Nome]],Tabela1[],1,FALSE)</f>
        <v>CRIA_PARAM.PRW</v>
      </c>
      <c r="E636" t="e">
        <f>VLOOKUP(customs[[#This Row],[Nome]],#REF!,1,FALSE)</f>
        <v>#REF!</v>
      </c>
    </row>
    <row r="637" spans="1:5" x14ac:dyDescent="0.25">
      <c r="A637" t="str">
        <f>UPPER(RIGHT(customs[[#This Row],[Path]],LEN(customs[[#This Row],[Path]])-customs[[#This Row],[LastIndexOf]]))</f>
        <v>CRIA_PRI.PRW</v>
      </c>
      <c r="B637" t="s">
        <v>21045</v>
      </c>
      <c r="C637">
        <f t="shared" si="9"/>
        <v>51</v>
      </c>
      <c r="D637" t="str">
        <f>VLOOKUP(customs[[#This Row],[Nome]],Tabela1[],1,FALSE)</f>
        <v>CRIA_PRI.PRW</v>
      </c>
      <c r="E637" t="e">
        <f>VLOOKUP(customs[[#This Row],[Nome]],#REF!,1,FALSE)</f>
        <v>#REF!</v>
      </c>
    </row>
    <row r="638" spans="1:5" x14ac:dyDescent="0.25">
      <c r="A638" t="str">
        <f>UPPER(RIGHT(customs[[#This Row],[Path]],LEN(customs[[#This Row],[Path]])-customs[[#This Row],[LastIndexOf]]))</f>
        <v>CRIA_PRO.PRW</v>
      </c>
      <c r="B638" t="s">
        <v>21046</v>
      </c>
      <c r="C638">
        <f t="shared" si="9"/>
        <v>51</v>
      </c>
      <c r="D638" t="str">
        <f>VLOOKUP(customs[[#This Row],[Nome]],Tabela1[],1,FALSE)</f>
        <v>CRIA_PRO.PRW</v>
      </c>
      <c r="E638" t="e">
        <f>VLOOKUP(customs[[#This Row],[Nome]],#REF!,1,FALSE)</f>
        <v>#REF!</v>
      </c>
    </row>
    <row r="639" spans="1:5" x14ac:dyDescent="0.25">
      <c r="A639" t="str">
        <f>UPPER(RIGHT(customs[[#This Row],[Path]],LEN(customs[[#This Row],[Path]])-customs[[#This Row],[LastIndexOf]]))</f>
        <v>CRIA_REF.PRW</v>
      </c>
      <c r="B639" t="s">
        <v>21047</v>
      </c>
      <c r="C639">
        <f t="shared" si="9"/>
        <v>51</v>
      </c>
      <c r="D639" t="str">
        <f>VLOOKUP(customs[[#This Row],[Nome]],Tabela1[],1,FALSE)</f>
        <v>CRIA_REF.PRW</v>
      </c>
      <c r="E639" t="e">
        <f>VLOOKUP(customs[[#This Row],[Nome]],#REF!,1,FALSE)</f>
        <v>#REF!</v>
      </c>
    </row>
    <row r="640" spans="1:5" x14ac:dyDescent="0.25">
      <c r="A640" t="str">
        <f>UPPER(RIGHT(customs[[#This Row],[Path]],LEN(customs[[#This Row],[Path]])-customs[[#This Row],[LastIndexOf]]))</f>
        <v>CRIA_SBR.PRW</v>
      </c>
      <c r="B640" t="s">
        <v>20934</v>
      </c>
      <c r="C640">
        <f t="shared" si="9"/>
        <v>67</v>
      </c>
      <c r="D640" t="e">
        <f>VLOOKUP(customs[[#This Row],[Nome]],Tabela1[],1,FALSE)</f>
        <v>#N/A</v>
      </c>
      <c r="E640" t="e">
        <f>VLOOKUP(customs[[#This Row],[Nome]],#REF!,1,FALSE)</f>
        <v>#REF!</v>
      </c>
    </row>
    <row r="641" spans="1:5" x14ac:dyDescent="0.25">
      <c r="A641" t="str">
        <f>UPPER(RIGHT(customs[[#This Row],[Path]],LEN(customs[[#This Row],[Path]])-customs[[#This Row],[LastIndexOf]]))</f>
        <v>CRIA_SBS.PRW</v>
      </c>
      <c r="B641" t="s">
        <v>20935</v>
      </c>
      <c r="C641">
        <f t="shared" si="9"/>
        <v>67</v>
      </c>
      <c r="D641" t="e">
        <f>VLOOKUP(customs[[#This Row],[Nome]],Tabela1[],1,FALSE)</f>
        <v>#N/A</v>
      </c>
      <c r="E641" t="e">
        <f>VLOOKUP(customs[[#This Row],[Nome]],#REF!,1,FALSE)</f>
        <v>#REF!</v>
      </c>
    </row>
    <row r="642" spans="1:5" x14ac:dyDescent="0.25">
      <c r="A642" t="str">
        <f>UPPER(RIGHT(customs[[#This Row],[Path]],LEN(customs[[#This Row],[Path]])-customs[[#This Row],[LastIndexOf]]))</f>
        <v>CRIA_SBT.PRW</v>
      </c>
      <c r="B642" t="s">
        <v>20936</v>
      </c>
      <c r="C642">
        <f t="shared" ref="C642:C705" si="10">SEARCH("@",SUBSTITUTE(B642,"\","@",(LEN(B642)-LEN(SUBSTITUTE(B642,"\","")))/LEN("\")))</f>
        <v>67</v>
      </c>
      <c r="D642" t="e">
        <f>VLOOKUP(customs[[#This Row],[Nome]],Tabela1[],1,FALSE)</f>
        <v>#N/A</v>
      </c>
      <c r="E642" t="e">
        <f>VLOOKUP(customs[[#This Row],[Nome]],#REF!,1,FALSE)</f>
        <v>#REF!</v>
      </c>
    </row>
    <row r="643" spans="1:5" x14ac:dyDescent="0.25">
      <c r="A643" t="str">
        <f>UPPER(RIGHT(customs[[#This Row],[Path]],LEN(customs[[#This Row],[Path]])-customs[[#This Row],[LastIndexOf]]))</f>
        <v>CRIA_SBU.PRW</v>
      </c>
      <c r="B643" t="s">
        <v>20937</v>
      </c>
      <c r="C643">
        <f t="shared" si="10"/>
        <v>67</v>
      </c>
      <c r="D643" t="e">
        <f>VLOOKUP(customs[[#This Row],[Nome]],Tabela1[],1,FALSE)</f>
        <v>#N/A</v>
      </c>
      <c r="E643" t="e">
        <f>VLOOKUP(customs[[#This Row],[Nome]],#REF!,1,FALSE)</f>
        <v>#REF!</v>
      </c>
    </row>
    <row r="644" spans="1:5" x14ac:dyDescent="0.25">
      <c r="A644" t="str">
        <f>UPPER(RIGHT(customs[[#This Row],[Path]],LEN(customs[[#This Row],[Path]])-customs[[#This Row],[LastIndexOf]]))</f>
        <v>CRIA_SBY.PRW</v>
      </c>
      <c r="B644" t="s">
        <v>20938</v>
      </c>
      <c r="C644">
        <f t="shared" si="10"/>
        <v>67</v>
      </c>
      <c r="D644" t="e">
        <f>VLOOKUP(customs[[#This Row],[Nome]],Tabela1[],1,FALSE)</f>
        <v>#N/A</v>
      </c>
      <c r="E644" t="e">
        <f>VLOOKUP(customs[[#This Row],[Nome]],#REF!,1,FALSE)</f>
        <v>#REF!</v>
      </c>
    </row>
    <row r="645" spans="1:5" x14ac:dyDescent="0.25">
      <c r="A645" t="str">
        <f>UPPER(RIGHT(customs[[#This Row],[Path]],LEN(customs[[#This Row],[Path]])-customs[[#This Row],[LastIndexOf]]))</f>
        <v>CRIA_TUS.PRW</v>
      </c>
      <c r="B645" t="s">
        <v>21048</v>
      </c>
      <c r="C645">
        <f t="shared" si="10"/>
        <v>51</v>
      </c>
      <c r="D645" t="str">
        <f>VLOOKUP(customs[[#This Row],[Nome]],Tabela1[],1,FALSE)</f>
        <v>CRIA_TUS.PRW</v>
      </c>
      <c r="E645" t="e">
        <f>VLOOKUP(customs[[#This Row],[Nome]],#REF!,1,FALSE)</f>
        <v>#REF!</v>
      </c>
    </row>
    <row r="646" spans="1:5" x14ac:dyDescent="0.25">
      <c r="A646" t="str">
        <f>UPPER(RIGHT(customs[[#This Row],[Path]],LEN(customs[[#This Row],[Path]])-customs[[#This Row],[LastIndexOf]]))</f>
        <v>CRIA_ZKA.PRW</v>
      </c>
      <c r="B646" t="s">
        <v>20826</v>
      </c>
      <c r="C646">
        <f t="shared" si="10"/>
        <v>64</v>
      </c>
      <c r="D646" t="str">
        <f>VLOOKUP(customs[[#This Row],[Nome]],Tabela1[],1,FALSE)</f>
        <v>CRIA_ZKA.PRW</v>
      </c>
      <c r="E646" t="e">
        <f>VLOOKUP(customs[[#This Row],[Nome]],#REF!,1,FALSE)</f>
        <v>#REF!</v>
      </c>
    </row>
    <row r="647" spans="1:5" x14ac:dyDescent="0.25">
      <c r="A647" t="str">
        <f>UPPER(RIGHT(customs[[#This Row],[Path]],LEN(customs[[#This Row],[Path]])-customs[[#This Row],[LastIndexOf]]))</f>
        <v>CRIA_ZP2.PRW</v>
      </c>
      <c r="B647" t="s">
        <v>20327</v>
      </c>
      <c r="C647">
        <f t="shared" si="10"/>
        <v>58</v>
      </c>
      <c r="D647" t="str">
        <f>VLOOKUP(customs[[#This Row],[Nome]],Tabela1[],1,FALSE)</f>
        <v>CRIA_ZP2.PRW</v>
      </c>
      <c r="E647" t="e">
        <f>VLOOKUP(customs[[#This Row],[Nome]],#REF!,1,FALSE)</f>
        <v>#REF!</v>
      </c>
    </row>
    <row r="648" spans="1:5" x14ac:dyDescent="0.25">
      <c r="A648" t="str">
        <f>UPPER(RIGHT(customs[[#This Row],[Path]],LEN(customs[[#This Row],[Path]])-customs[[#This Row],[LastIndexOf]]))</f>
        <v>CRIA_ZP3.PRW</v>
      </c>
      <c r="B648" t="s">
        <v>20939</v>
      </c>
      <c r="C648">
        <f t="shared" si="10"/>
        <v>67</v>
      </c>
      <c r="D648" t="e">
        <f>VLOOKUP(customs[[#This Row],[Nome]],Tabela1[],1,FALSE)</f>
        <v>#N/A</v>
      </c>
      <c r="E648" t="e">
        <f>VLOOKUP(customs[[#This Row],[Nome]],#REF!,1,FALSE)</f>
        <v>#REF!</v>
      </c>
    </row>
    <row r="649" spans="1:5" x14ac:dyDescent="0.25">
      <c r="A649" t="str">
        <f>UPPER(RIGHT(customs[[#This Row],[Path]],LEN(customs[[#This Row],[Path]])-customs[[#This Row],[LastIndexOf]]))</f>
        <v>CRIA_ZP4.PRW</v>
      </c>
      <c r="B649" t="s">
        <v>20940</v>
      </c>
      <c r="C649">
        <f t="shared" si="10"/>
        <v>67</v>
      </c>
      <c r="D649" t="e">
        <f>VLOOKUP(customs[[#This Row],[Nome]],Tabela1[],1,FALSE)</f>
        <v>#N/A</v>
      </c>
      <c r="E649" t="e">
        <f>VLOOKUP(customs[[#This Row],[Nome]],#REF!,1,FALSE)</f>
        <v>#REF!</v>
      </c>
    </row>
    <row r="650" spans="1:5" x14ac:dyDescent="0.25">
      <c r="A650" t="str">
        <f>UPPER(RIGHT(customs[[#This Row],[Path]],LEN(customs[[#This Row],[Path]])-customs[[#This Row],[LastIndexOf]]))</f>
        <v>CRIA_ZP6.PRW</v>
      </c>
      <c r="B650" t="s">
        <v>20827</v>
      </c>
      <c r="C650">
        <f t="shared" si="10"/>
        <v>64</v>
      </c>
      <c r="D650" t="str">
        <f>VLOOKUP(customs[[#This Row],[Nome]],Tabela1[],1,FALSE)</f>
        <v>CRIA_ZP6.PRW</v>
      </c>
      <c r="E650" t="e">
        <f>VLOOKUP(customs[[#This Row],[Nome]],#REF!,1,FALSE)</f>
        <v>#REF!</v>
      </c>
    </row>
    <row r="651" spans="1:5" x14ac:dyDescent="0.25">
      <c r="A651" t="str">
        <f>UPPER(RIGHT(customs[[#This Row],[Path]],LEN(customs[[#This Row],[Path]])-customs[[#This Row],[LastIndexOf]]))</f>
        <v>CRIA_ZP8.PRW</v>
      </c>
      <c r="B651" t="s">
        <v>20328</v>
      </c>
      <c r="C651">
        <f t="shared" si="10"/>
        <v>58</v>
      </c>
      <c r="D651" t="str">
        <f>VLOOKUP(customs[[#This Row],[Nome]],Tabela1[],1,FALSE)</f>
        <v>CRIA_ZP8.PRW</v>
      </c>
      <c r="E651" t="e">
        <f>VLOOKUP(customs[[#This Row],[Nome]],#REF!,1,FALSE)</f>
        <v>#REF!</v>
      </c>
    </row>
    <row r="652" spans="1:5" x14ac:dyDescent="0.25">
      <c r="A652" t="str">
        <f>UPPER(RIGHT(customs[[#This Row],[Path]],LEN(customs[[#This Row],[Path]])-customs[[#This Row],[LastIndexOf]]))</f>
        <v>CRIA_ZP9.PRW</v>
      </c>
      <c r="B652" t="s">
        <v>20991</v>
      </c>
      <c r="C652">
        <f t="shared" si="10"/>
        <v>64</v>
      </c>
      <c r="D652" t="str">
        <f>VLOOKUP(customs[[#This Row],[Nome]],Tabela1[],1,FALSE)</f>
        <v>CRIA_ZP9.PRW</v>
      </c>
      <c r="E652" t="e">
        <f>VLOOKUP(customs[[#This Row],[Nome]],#REF!,1,FALSE)</f>
        <v>#REF!</v>
      </c>
    </row>
    <row r="653" spans="1:5" x14ac:dyDescent="0.25">
      <c r="A653" t="str">
        <f>UPPER(RIGHT(customs[[#This Row],[Path]],LEN(customs[[#This Row],[Path]])-customs[[#This Row],[LastIndexOf]]))</f>
        <v>CRIA_ZPA.PRW</v>
      </c>
      <c r="B653" t="s">
        <v>20992</v>
      </c>
      <c r="C653">
        <f t="shared" si="10"/>
        <v>64</v>
      </c>
      <c r="D653" t="str">
        <f>VLOOKUP(customs[[#This Row],[Nome]],Tabela1[],1,FALSE)</f>
        <v>CRIA_ZPA.PRW</v>
      </c>
      <c r="E653" t="e">
        <f>VLOOKUP(customs[[#This Row],[Nome]],#REF!,1,FALSE)</f>
        <v>#REF!</v>
      </c>
    </row>
    <row r="654" spans="1:5" x14ac:dyDescent="0.25">
      <c r="A654" t="str">
        <f>UPPER(RIGHT(customs[[#This Row],[Path]],LEN(customs[[#This Row],[Path]])-customs[[#This Row],[LastIndexOf]]))</f>
        <v>CRIA_ZPB.PRW</v>
      </c>
      <c r="B654" t="s">
        <v>20993</v>
      </c>
      <c r="C654">
        <f t="shared" si="10"/>
        <v>64</v>
      </c>
      <c r="D654" t="str">
        <f>VLOOKUP(customs[[#This Row],[Nome]],Tabela1[],1,FALSE)</f>
        <v>CRIA_ZPB.PRW</v>
      </c>
      <c r="E654" t="e">
        <f>VLOOKUP(customs[[#This Row],[Nome]],#REF!,1,FALSE)</f>
        <v>#REF!</v>
      </c>
    </row>
    <row r="655" spans="1:5" x14ac:dyDescent="0.25">
      <c r="A655" t="str">
        <f>UPPER(RIGHT(customs[[#This Row],[Path]],LEN(customs[[#This Row],[Path]])-customs[[#This Row],[LastIndexOf]]))</f>
        <v>CRIA_ZPC.PRW</v>
      </c>
      <c r="B655" t="s">
        <v>20994</v>
      </c>
      <c r="C655">
        <f t="shared" si="10"/>
        <v>64</v>
      </c>
      <c r="D655" t="str">
        <f>VLOOKUP(customs[[#This Row],[Nome]],Tabela1[],1,FALSE)</f>
        <v>CRIA_ZPC.PRW</v>
      </c>
      <c r="E655" t="e">
        <f>VLOOKUP(customs[[#This Row],[Nome]],#REF!,1,FALSE)</f>
        <v>#REF!</v>
      </c>
    </row>
    <row r="656" spans="1:5" x14ac:dyDescent="0.25">
      <c r="A656" t="str">
        <f>UPPER(RIGHT(customs[[#This Row],[Path]],LEN(customs[[#This Row],[Path]])-customs[[#This Row],[LastIndexOf]]))</f>
        <v>CRIA_ZPD.PRW</v>
      </c>
      <c r="B656" t="s">
        <v>20995</v>
      </c>
      <c r="C656">
        <f t="shared" si="10"/>
        <v>64</v>
      </c>
      <c r="D656" t="str">
        <f>VLOOKUP(customs[[#This Row],[Nome]],Tabela1[],1,FALSE)</f>
        <v>CRIA_ZPD.PRW</v>
      </c>
      <c r="E656" t="e">
        <f>VLOOKUP(customs[[#This Row],[Nome]],#REF!,1,FALSE)</f>
        <v>#REF!</v>
      </c>
    </row>
    <row r="657" spans="1:5" x14ac:dyDescent="0.25">
      <c r="A657" t="str">
        <f>UPPER(RIGHT(customs[[#This Row],[Path]],LEN(customs[[#This Row],[Path]])-customs[[#This Row],[LastIndexOf]]))</f>
        <v>CRIA_ZPE.PRW</v>
      </c>
      <c r="B657" t="s">
        <v>20996</v>
      </c>
      <c r="C657">
        <f t="shared" si="10"/>
        <v>64</v>
      </c>
      <c r="D657" t="str">
        <f>VLOOKUP(customs[[#This Row],[Nome]],Tabela1[],1,FALSE)</f>
        <v>CRIA_ZPE.PRW</v>
      </c>
      <c r="E657" t="e">
        <f>VLOOKUP(customs[[#This Row],[Nome]],#REF!,1,FALSE)</f>
        <v>#REF!</v>
      </c>
    </row>
    <row r="658" spans="1:5" x14ac:dyDescent="0.25">
      <c r="A658" t="str">
        <f>UPPER(RIGHT(customs[[#This Row],[Path]],LEN(customs[[#This Row],[Path]])-customs[[#This Row],[LastIndexOf]]))</f>
        <v>CRIA_ZPF.PRW</v>
      </c>
      <c r="B658" t="s">
        <v>20997</v>
      </c>
      <c r="C658">
        <f t="shared" si="10"/>
        <v>64</v>
      </c>
      <c r="D658" t="str">
        <f>VLOOKUP(customs[[#This Row],[Nome]],Tabela1[],1,FALSE)</f>
        <v>CRIA_ZPF.PRW</v>
      </c>
      <c r="E658" t="e">
        <f>VLOOKUP(customs[[#This Row],[Nome]],#REF!,1,FALSE)</f>
        <v>#REF!</v>
      </c>
    </row>
    <row r="659" spans="1:5" x14ac:dyDescent="0.25">
      <c r="A659" t="str">
        <f>UPPER(RIGHT(customs[[#This Row],[Path]],LEN(customs[[#This Row],[Path]])-customs[[#This Row],[LastIndexOf]]))</f>
        <v>CRIA_ZPG.PRW</v>
      </c>
      <c r="B659" t="s">
        <v>20610</v>
      </c>
      <c r="C659">
        <f t="shared" si="10"/>
        <v>62</v>
      </c>
      <c r="D659" t="str">
        <f>VLOOKUP(customs[[#This Row],[Nome]],Tabela1[],1,FALSE)</f>
        <v>CRIA_ZPG.PRW</v>
      </c>
      <c r="E659" t="e">
        <f>VLOOKUP(customs[[#This Row],[Nome]],#REF!,1,FALSE)</f>
        <v>#REF!</v>
      </c>
    </row>
    <row r="660" spans="1:5" x14ac:dyDescent="0.25">
      <c r="A660" t="str">
        <f>UPPER(RIGHT(customs[[#This Row],[Path]],LEN(customs[[#This Row],[Path]])-customs[[#This Row],[LastIndexOf]]))</f>
        <v>CRIA_ZPH.PRW</v>
      </c>
      <c r="B660" t="s">
        <v>20611</v>
      </c>
      <c r="C660">
        <f t="shared" si="10"/>
        <v>62</v>
      </c>
      <c r="D660" t="e">
        <f>VLOOKUP(customs[[#This Row],[Nome]],Tabela1[],1,FALSE)</f>
        <v>#N/A</v>
      </c>
      <c r="E660" t="e">
        <f>VLOOKUP(customs[[#This Row],[Nome]],#REF!,1,FALSE)</f>
        <v>#REF!</v>
      </c>
    </row>
    <row r="661" spans="1:5" x14ac:dyDescent="0.25">
      <c r="A661" t="str">
        <f>UPPER(RIGHT(customs[[#This Row],[Path]],LEN(customs[[#This Row],[Path]])-customs[[#This Row],[LastIndexOf]]))</f>
        <v>CRIA_ZPI.PRW</v>
      </c>
      <c r="B661" t="s">
        <v>20612</v>
      </c>
      <c r="C661">
        <f t="shared" si="10"/>
        <v>62</v>
      </c>
      <c r="D661" t="str">
        <f>VLOOKUP(customs[[#This Row],[Nome]],Tabela1[],1,FALSE)</f>
        <v>CRIA_ZPI.PRW</v>
      </c>
      <c r="E661" t="e">
        <f>VLOOKUP(customs[[#This Row],[Nome]],#REF!,1,FALSE)</f>
        <v>#REF!</v>
      </c>
    </row>
    <row r="662" spans="1:5" x14ac:dyDescent="0.25">
      <c r="A662" t="str">
        <f>UPPER(RIGHT(customs[[#This Row],[Path]],LEN(customs[[#This Row],[Path]])-customs[[#This Row],[LastIndexOf]]))</f>
        <v>CRIA_ZPK.PRW</v>
      </c>
      <c r="B662" t="s">
        <v>20360</v>
      </c>
      <c r="C662">
        <f t="shared" si="10"/>
        <v>69</v>
      </c>
      <c r="D662" t="str">
        <f>VLOOKUP(customs[[#This Row],[Nome]],Tabela1[],1,FALSE)</f>
        <v>CRIA_ZPK.PRW</v>
      </c>
      <c r="E662" t="e">
        <f>VLOOKUP(customs[[#This Row],[Nome]],#REF!,1,FALSE)</f>
        <v>#REF!</v>
      </c>
    </row>
    <row r="663" spans="1:5" x14ac:dyDescent="0.25">
      <c r="A663" t="str">
        <f>UPPER(RIGHT(customs[[#This Row],[Path]],LEN(customs[[#This Row],[Path]])-customs[[#This Row],[LastIndexOf]]))</f>
        <v>CRIA_ZPK.PRW</v>
      </c>
      <c r="B663" t="s">
        <v>20613</v>
      </c>
      <c r="C663">
        <f t="shared" si="10"/>
        <v>62</v>
      </c>
      <c r="D663" t="str">
        <f>VLOOKUP(customs[[#This Row],[Nome]],Tabela1[],1,FALSE)</f>
        <v>CRIA_ZPK.PRW</v>
      </c>
      <c r="E663" t="e">
        <f>VLOOKUP(customs[[#This Row],[Nome]],#REF!,1,FALSE)</f>
        <v>#REF!</v>
      </c>
    </row>
    <row r="664" spans="1:5" x14ac:dyDescent="0.25">
      <c r="A664" t="str">
        <f>UPPER(RIGHT(customs[[#This Row],[Path]],LEN(customs[[#This Row],[Path]])-customs[[#This Row],[LastIndexOf]]))</f>
        <v>CRIA_ZPL.PRW</v>
      </c>
      <c r="B664" t="s">
        <v>20329</v>
      </c>
      <c r="C664">
        <f t="shared" si="10"/>
        <v>58</v>
      </c>
      <c r="D664" t="str">
        <f>VLOOKUP(customs[[#This Row],[Nome]],Tabela1[],1,FALSE)</f>
        <v>CRIA_ZPL.PRW</v>
      </c>
      <c r="E664" t="e">
        <f>VLOOKUP(customs[[#This Row],[Nome]],#REF!,1,FALSE)</f>
        <v>#REF!</v>
      </c>
    </row>
    <row r="665" spans="1:5" x14ac:dyDescent="0.25">
      <c r="A665" t="str">
        <f>UPPER(RIGHT(customs[[#This Row],[Path]],LEN(customs[[#This Row],[Path]])-customs[[#This Row],[LastIndexOf]]))</f>
        <v>CRIA_ZPM.PRW</v>
      </c>
      <c r="B665" t="s">
        <v>20614</v>
      </c>
      <c r="C665">
        <f t="shared" si="10"/>
        <v>62</v>
      </c>
      <c r="D665" t="e">
        <f>VLOOKUP(customs[[#This Row],[Nome]],Tabela1[],1,FALSE)</f>
        <v>#N/A</v>
      </c>
      <c r="E665" t="e">
        <f>VLOOKUP(customs[[#This Row],[Nome]],#REF!,1,FALSE)</f>
        <v>#REF!</v>
      </c>
    </row>
    <row r="666" spans="1:5" x14ac:dyDescent="0.25">
      <c r="A666" t="str">
        <f>UPPER(RIGHT(customs[[#This Row],[Path]],LEN(customs[[#This Row],[Path]])-customs[[#This Row],[LastIndexOf]]))</f>
        <v>CRIA_ZPN.PRW</v>
      </c>
      <c r="B666" t="s">
        <v>20909</v>
      </c>
      <c r="C666">
        <f t="shared" si="10"/>
        <v>54</v>
      </c>
      <c r="D666" t="e">
        <f>VLOOKUP(customs[[#This Row],[Nome]],Tabela1[],1,FALSE)</f>
        <v>#N/A</v>
      </c>
      <c r="E666" t="e">
        <f>VLOOKUP(customs[[#This Row],[Nome]],#REF!,1,FALSE)</f>
        <v>#REF!</v>
      </c>
    </row>
    <row r="667" spans="1:5" x14ac:dyDescent="0.25">
      <c r="A667" t="str">
        <f>UPPER(RIGHT(customs[[#This Row],[Path]],LEN(customs[[#This Row],[Path]])-customs[[#This Row],[LastIndexOf]]))</f>
        <v>CRIA_ZS0.PRW</v>
      </c>
      <c r="B667" t="s">
        <v>20828</v>
      </c>
      <c r="C667">
        <f t="shared" si="10"/>
        <v>64</v>
      </c>
      <c r="D667" t="str">
        <f>VLOOKUP(customs[[#This Row],[Nome]],Tabela1[],1,FALSE)</f>
        <v>CRIA_ZS0.PRW</v>
      </c>
      <c r="E667" t="e">
        <f>VLOOKUP(customs[[#This Row],[Nome]],#REF!,1,FALSE)</f>
        <v>#REF!</v>
      </c>
    </row>
    <row r="668" spans="1:5" x14ac:dyDescent="0.25">
      <c r="A668" t="str">
        <f>UPPER(RIGHT(customs[[#This Row],[Path]],LEN(customs[[#This Row],[Path]])-customs[[#This Row],[LastIndexOf]]))</f>
        <v>CRIA_ZS1.PRW</v>
      </c>
      <c r="B668" t="s">
        <v>20829</v>
      </c>
      <c r="C668">
        <f t="shared" si="10"/>
        <v>64</v>
      </c>
      <c r="D668" t="str">
        <f>VLOOKUP(customs[[#This Row],[Nome]],Tabela1[],1,FALSE)</f>
        <v>CRIA_ZS1.PRW</v>
      </c>
      <c r="E668" t="e">
        <f>VLOOKUP(customs[[#This Row],[Nome]],#REF!,1,FALSE)</f>
        <v>#REF!</v>
      </c>
    </row>
    <row r="669" spans="1:5" x14ac:dyDescent="0.25">
      <c r="A669" t="str">
        <f>UPPER(RIGHT(customs[[#This Row],[Path]],LEN(customs[[#This Row],[Path]])-customs[[#This Row],[LastIndexOf]]))</f>
        <v>CRIA_ZS1.PRW</v>
      </c>
      <c r="B669" t="s">
        <v>20861</v>
      </c>
      <c r="C669">
        <f t="shared" si="10"/>
        <v>75</v>
      </c>
      <c r="D669" t="str">
        <f>VLOOKUP(customs[[#This Row],[Nome]],Tabela1[],1,FALSE)</f>
        <v>CRIA_ZS1.PRW</v>
      </c>
      <c r="E669" t="e">
        <f>VLOOKUP(customs[[#This Row],[Nome]],#REF!,1,FALSE)</f>
        <v>#REF!</v>
      </c>
    </row>
    <row r="670" spans="1:5" x14ac:dyDescent="0.25">
      <c r="A670" t="str">
        <f>UPPER(RIGHT(customs[[#This Row],[Path]],LEN(customs[[#This Row],[Path]])-customs[[#This Row],[LastIndexOf]]))</f>
        <v>CRIA_ZS2.PRW</v>
      </c>
      <c r="B670" t="s">
        <v>20830</v>
      </c>
      <c r="C670">
        <f t="shared" si="10"/>
        <v>64</v>
      </c>
      <c r="D670" t="str">
        <f>VLOOKUP(customs[[#This Row],[Nome]],Tabela1[],1,FALSE)</f>
        <v>CRIA_ZS2.PRW</v>
      </c>
      <c r="E670" t="e">
        <f>VLOOKUP(customs[[#This Row],[Nome]],#REF!,1,FALSE)</f>
        <v>#REF!</v>
      </c>
    </row>
    <row r="671" spans="1:5" x14ac:dyDescent="0.25">
      <c r="A671" t="str">
        <f>UPPER(RIGHT(customs[[#This Row],[Path]],LEN(customs[[#This Row],[Path]])-customs[[#This Row],[LastIndexOf]]))</f>
        <v>CRIA_ZS3.PRW</v>
      </c>
      <c r="B671" t="s">
        <v>21049</v>
      </c>
      <c r="C671">
        <f t="shared" si="10"/>
        <v>51</v>
      </c>
      <c r="D671" t="str">
        <f>VLOOKUP(customs[[#This Row],[Nome]],Tabela1[],1,FALSE)</f>
        <v>CRIA_ZS3.PRW</v>
      </c>
      <c r="E671" t="e">
        <f>VLOOKUP(customs[[#This Row],[Nome]],#REF!,1,FALSE)</f>
        <v>#REF!</v>
      </c>
    </row>
    <row r="672" spans="1:5" x14ac:dyDescent="0.25">
      <c r="A672" t="str">
        <f>UPPER(RIGHT(customs[[#This Row],[Path]],LEN(customs[[#This Row],[Path]])-customs[[#This Row],[LastIndexOf]]))</f>
        <v>CRIA_ZS4.PRW</v>
      </c>
      <c r="B672" t="s">
        <v>21021</v>
      </c>
      <c r="C672">
        <f t="shared" si="10"/>
        <v>54</v>
      </c>
      <c r="D672" t="str">
        <f>VLOOKUP(customs[[#This Row],[Nome]],Tabela1[],1,FALSE)</f>
        <v>CRIA_ZS4.PRW</v>
      </c>
      <c r="E672" t="e">
        <f>VLOOKUP(customs[[#This Row],[Nome]],#REF!,1,FALSE)</f>
        <v>#REF!</v>
      </c>
    </row>
    <row r="673" spans="1:5" x14ac:dyDescent="0.25">
      <c r="A673" t="str">
        <f>UPPER(RIGHT(customs[[#This Row],[Path]],LEN(customs[[#This Row],[Path]])-customs[[#This Row],[LastIndexOf]]))</f>
        <v>CRIA_ZS5.PRW</v>
      </c>
      <c r="B673" t="s">
        <v>20615</v>
      </c>
      <c r="C673">
        <f t="shared" si="10"/>
        <v>62</v>
      </c>
      <c r="D673" t="str">
        <f>VLOOKUP(customs[[#This Row],[Nome]],Tabela1[],1,FALSE)</f>
        <v>CRIA_ZS5.PRW</v>
      </c>
      <c r="E673" t="e">
        <f>VLOOKUP(customs[[#This Row],[Nome]],#REF!,1,FALSE)</f>
        <v>#REF!</v>
      </c>
    </row>
    <row r="674" spans="1:5" x14ac:dyDescent="0.25">
      <c r="A674" t="str">
        <f>UPPER(RIGHT(customs[[#This Row],[Path]],LEN(customs[[#This Row],[Path]])-customs[[#This Row],[LastIndexOf]]))</f>
        <v>CRIA_ZS6.PRW</v>
      </c>
      <c r="B674" t="s">
        <v>21022</v>
      </c>
      <c r="C674">
        <f t="shared" si="10"/>
        <v>54</v>
      </c>
      <c r="D674" t="str">
        <f>VLOOKUP(customs[[#This Row],[Nome]],Tabela1[],1,FALSE)</f>
        <v>CRIA_ZS6.PRW</v>
      </c>
      <c r="E674" t="e">
        <f>VLOOKUP(customs[[#This Row],[Nome]],#REF!,1,FALSE)</f>
        <v>#REF!</v>
      </c>
    </row>
    <row r="675" spans="1:5" x14ac:dyDescent="0.25">
      <c r="A675" t="str">
        <f>UPPER(RIGHT(customs[[#This Row],[Path]],LEN(customs[[#This Row],[Path]])-customs[[#This Row],[LastIndexOf]]))</f>
        <v>CRIA_ZS7.PRW</v>
      </c>
      <c r="B675" t="s">
        <v>21023</v>
      </c>
      <c r="C675">
        <f t="shared" si="10"/>
        <v>54</v>
      </c>
      <c r="D675" t="str">
        <f>VLOOKUP(customs[[#This Row],[Nome]],Tabela1[],1,FALSE)</f>
        <v>CRIA_ZS7.PRW</v>
      </c>
      <c r="E675" t="e">
        <f>VLOOKUP(customs[[#This Row],[Nome]],#REF!,1,FALSE)</f>
        <v>#REF!</v>
      </c>
    </row>
    <row r="676" spans="1:5" x14ac:dyDescent="0.25">
      <c r="A676" t="str">
        <f>UPPER(RIGHT(customs[[#This Row],[Path]],LEN(customs[[#This Row],[Path]])-customs[[#This Row],[LastIndexOf]]))</f>
        <v>CRIA_ZS8.PRW</v>
      </c>
      <c r="B676" t="s">
        <v>21024</v>
      </c>
      <c r="C676">
        <f t="shared" si="10"/>
        <v>54</v>
      </c>
      <c r="D676" t="str">
        <f>VLOOKUP(customs[[#This Row],[Nome]],Tabela1[],1,FALSE)</f>
        <v>CRIA_ZS8.PRW</v>
      </c>
      <c r="E676" t="e">
        <f>VLOOKUP(customs[[#This Row],[Nome]],#REF!,1,FALSE)</f>
        <v>#REF!</v>
      </c>
    </row>
    <row r="677" spans="1:5" x14ac:dyDescent="0.25">
      <c r="A677" t="str">
        <f>UPPER(RIGHT(customs[[#This Row],[Path]],LEN(customs[[#This Row],[Path]])-customs[[#This Row],[LastIndexOf]]))</f>
        <v>CRIA_ZS9.PRW</v>
      </c>
      <c r="B677" t="s">
        <v>20330</v>
      </c>
      <c r="C677">
        <f t="shared" si="10"/>
        <v>58</v>
      </c>
      <c r="D677" t="str">
        <f>VLOOKUP(customs[[#This Row],[Nome]],Tabela1[],1,FALSE)</f>
        <v>CRIA_ZS9.PRW</v>
      </c>
      <c r="E677" t="e">
        <f>VLOOKUP(customs[[#This Row],[Nome]],#REF!,1,FALSE)</f>
        <v>#REF!</v>
      </c>
    </row>
    <row r="678" spans="1:5" x14ac:dyDescent="0.25">
      <c r="A678" t="str">
        <f>UPPER(RIGHT(customs[[#This Row],[Path]],LEN(customs[[#This Row],[Path]])-customs[[#This Row],[LastIndexOf]]))</f>
        <v>CRIA_ZSA.PRW</v>
      </c>
      <c r="B678" t="s">
        <v>20616</v>
      </c>
      <c r="C678">
        <f t="shared" si="10"/>
        <v>62</v>
      </c>
      <c r="D678" t="e">
        <f>VLOOKUP(customs[[#This Row],[Nome]],Tabela1[],1,FALSE)</f>
        <v>#N/A</v>
      </c>
      <c r="E678" t="e">
        <f>VLOOKUP(customs[[#This Row],[Nome]],#REF!,1,FALSE)</f>
        <v>#REF!</v>
      </c>
    </row>
    <row r="679" spans="1:5" x14ac:dyDescent="0.25">
      <c r="A679" t="str">
        <f>UPPER(RIGHT(customs[[#This Row],[Path]],LEN(customs[[#This Row],[Path]])-customs[[#This Row],[LastIndexOf]]))</f>
        <v>CRIA_ZSC.PRW</v>
      </c>
      <c r="B679" t="s">
        <v>20977</v>
      </c>
      <c r="C679">
        <f t="shared" si="10"/>
        <v>54</v>
      </c>
      <c r="D679" t="e">
        <f>VLOOKUP(customs[[#This Row],[Nome]],Tabela1[],1,FALSE)</f>
        <v>#N/A</v>
      </c>
      <c r="E679" t="e">
        <f>VLOOKUP(customs[[#This Row],[Nome]],#REF!,1,FALSE)</f>
        <v>#REF!</v>
      </c>
    </row>
    <row r="680" spans="1:5" x14ac:dyDescent="0.25">
      <c r="A680" t="str">
        <f>UPPER(RIGHT(customs[[#This Row],[Path]],LEN(customs[[#This Row],[Path]])-customs[[#This Row],[LastIndexOf]]))</f>
        <v>CRIA_ZSD.PRW</v>
      </c>
      <c r="B680" t="s">
        <v>20978</v>
      </c>
      <c r="C680">
        <f t="shared" si="10"/>
        <v>54</v>
      </c>
      <c r="D680" t="str">
        <f>VLOOKUP(customs[[#This Row],[Nome]],Tabela1[],1,FALSE)</f>
        <v>CRIA_ZSD.PRW</v>
      </c>
      <c r="E680" t="e">
        <f>VLOOKUP(customs[[#This Row],[Nome]],#REF!,1,FALSE)</f>
        <v>#REF!</v>
      </c>
    </row>
    <row r="681" spans="1:5" x14ac:dyDescent="0.25">
      <c r="A681" t="str">
        <f>UPPER(RIGHT(customs[[#This Row],[Path]],LEN(customs[[#This Row],[Path]])-customs[[#This Row],[LastIndexOf]]))</f>
        <v>CRIA_ZSF.PRW</v>
      </c>
      <c r="B681" t="s">
        <v>20979</v>
      </c>
      <c r="C681">
        <f t="shared" si="10"/>
        <v>54</v>
      </c>
      <c r="D681" t="e">
        <f>VLOOKUP(customs[[#This Row],[Nome]],Tabela1[],1,FALSE)</f>
        <v>#N/A</v>
      </c>
      <c r="E681" t="e">
        <f>VLOOKUP(customs[[#This Row],[Nome]],#REF!,1,FALSE)</f>
        <v>#REF!</v>
      </c>
    </row>
    <row r="682" spans="1:5" x14ac:dyDescent="0.25">
      <c r="A682" t="str">
        <f>UPPER(RIGHT(customs[[#This Row],[Path]],LEN(customs[[#This Row],[Path]])-customs[[#This Row],[LastIndexOf]]))</f>
        <v>CRIA_ZSG.PRW</v>
      </c>
      <c r="B682" t="s">
        <v>20980</v>
      </c>
      <c r="C682">
        <f t="shared" si="10"/>
        <v>54</v>
      </c>
      <c r="D682" t="e">
        <f>VLOOKUP(customs[[#This Row],[Nome]],Tabela1[],1,FALSE)</f>
        <v>#N/A</v>
      </c>
      <c r="E682" t="e">
        <f>VLOOKUP(customs[[#This Row],[Nome]],#REF!,1,FALSE)</f>
        <v>#REF!</v>
      </c>
    </row>
    <row r="683" spans="1:5" x14ac:dyDescent="0.25">
      <c r="A683" t="str">
        <f>UPPER(RIGHT(customs[[#This Row],[Path]],LEN(customs[[#This Row],[Path]])-customs[[#This Row],[LastIndexOf]]))</f>
        <v>CRIA_ZSH.PRW</v>
      </c>
      <c r="B683" t="s">
        <v>20203</v>
      </c>
      <c r="C683">
        <f t="shared" si="10"/>
        <v>68</v>
      </c>
      <c r="D683" t="e">
        <f>VLOOKUP(customs[[#This Row],[Nome]],Tabela1[],1,FALSE)</f>
        <v>#N/A</v>
      </c>
      <c r="E683" t="e">
        <f>VLOOKUP(customs[[#This Row],[Nome]],#REF!,1,FALSE)</f>
        <v>#REF!</v>
      </c>
    </row>
    <row r="684" spans="1:5" x14ac:dyDescent="0.25">
      <c r="A684" t="str">
        <f>UPPER(RIGHT(customs[[#This Row],[Path]],LEN(customs[[#This Row],[Path]])-customs[[#This Row],[LastIndexOf]]))</f>
        <v>CRIA_ZSI.PRW</v>
      </c>
      <c r="B684" t="s">
        <v>20204</v>
      </c>
      <c r="C684">
        <f t="shared" si="10"/>
        <v>68</v>
      </c>
      <c r="D684" t="e">
        <f>VLOOKUP(customs[[#This Row],[Nome]],Tabela1[],1,FALSE)</f>
        <v>#N/A</v>
      </c>
      <c r="E684" t="e">
        <f>VLOOKUP(customs[[#This Row],[Nome]],#REF!,1,FALSE)</f>
        <v>#REF!</v>
      </c>
    </row>
    <row r="685" spans="1:5" x14ac:dyDescent="0.25">
      <c r="A685" t="str">
        <f>UPPER(RIGHT(customs[[#This Row],[Path]],LEN(customs[[#This Row],[Path]])-customs[[#This Row],[LastIndexOf]]))</f>
        <v>CRIA_ZSJ.PRW</v>
      </c>
      <c r="B685" t="s">
        <v>21025</v>
      </c>
      <c r="C685">
        <f t="shared" si="10"/>
        <v>54</v>
      </c>
      <c r="D685" t="e">
        <f>VLOOKUP(customs[[#This Row],[Nome]],Tabela1[],1,FALSE)</f>
        <v>#N/A</v>
      </c>
      <c r="E685" t="e">
        <f>VLOOKUP(customs[[#This Row],[Nome]],#REF!,1,FALSE)</f>
        <v>#REF!</v>
      </c>
    </row>
    <row r="686" spans="1:5" x14ac:dyDescent="0.25">
      <c r="A686" t="str">
        <f>UPPER(RIGHT(customs[[#This Row],[Path]],LEN(customs[[#This Row],[Path]])-customs[[#This Row],[LastIndexOf]]))</f>
        <v>CRIA_ZSK.PRW</v>
      </c>
      <c r="B686" t="s">
        <v>20331</v>
      </c>
      <c r="C686">
        <f t="shared" si="10"/>
        <v>58</v>
      </c>
      <c r="D686" t="e">
        <f>VLOOKUP(customs[[#This Row],[Nome]],Tabela1[],1,FALSE)</f>
        <v>#N/A</v>
      </c>
      <c r="E686" t="e">
        <f>VLOOKUP(customs[[#This Row],[Nome]],#REF!,1,FALSE)</f>
        <v>#REF!</v>
      </c>
    </row>
    <row r="687" spans="1:5" x14ac:dyDescent="0.25">
      <c r="A687" t="str">
        <f>UPPER(RIGHT(customs[[#This Row],[Path]],LEN(customs[[#This Row],[Path]])-customs[[#This Row],[LastIndexOf]]))</f>
        <v>CRIA_ZT1.PRW</v>
      </c>
      <c r="B687" t="s">
        <v>21050</v>
      </c>
      <c r="C687">
        <f t="shared" si="10"/>
        <v>51</v>
      </c>
      <c r="D687" t="str">
        <f>VLOOKUP(customs[[#This Row],[Nome]],Tabela1[],1,FALSE)</f>
        <v>CRIA_ZT1.PRW</v>
      </c>
      <c r="E687" t="e">
        <f>VLOOKUP(customs[[#This Row],[Nome]],#REF!,1,FALSE)</f>
        <v>#REF!</v>
      </c>
    </row>
    <row r="688" spans="1:5" x14ac:dyDescent="0.25">
      <c r="A688" t="str">
        <f>UPPER(RIGHT(customs[[#This Row],[Path]],LEN(customs[[#This Row],[Path]])-customs[[#This Row],[LastIndexOf]]))</f>
        <v>CRIA_ZT2.PRW</v>
      </c>
      <c r="B688" t="s">
        <v>20617</v>
      </c>
      <c r="C688">
        <f t="shared" si="10"/>
        <v>62</v>
      </c>
      <c r="D688" t="str">
        <f>VLOOKUP(customs[[#This Row],[Nome]],Tabela1[],1,FALSE)</f>
        <v>CRIA_ZT2.PRW</v>
      </c>
      <c r="E688" t="e">
        <f>VLOOKUP(customs[[#This Row],[Nome]],#REF!,1,FALSE)</f>
        <v>#REF!</v>
      </c>
    </row>
    <row r="689" spans="1:5" x14ac:dyDescent="0.25">
      <c r="A689" t="str">
        <f>UPPER(RIGHT(customs[[#This Row],[Path]],LEN(customs[[#This Row],[Path]])-customs[[#This Row],[LastIndexOf]]))</f>
        <v>CRIA_ZT4.PRW</v>
      </c>
      <c r="B689" t="s">
        <v>20950</v>
      </c>
      <c r="C689">
        <f t="shared" si="10"/>
        <v>57</v>
      </c>
      <c r="D689" t="str">
        <f>VLOOKUP(customs[[#This Row],[Nome]],Tabela1[],1,FALSE)</f>
        <v>CRIA_ZT4.PRW</v>
      </c>
      <c r="E689" t="e">
        <f>VLOOKUP(customs[[#This Row],[Nome]],#REF!,1,FALSE)</f>
        <v>#REF!</v>
      </c>
    </row>
    <row r="690" spans="1:5" x14ac:dyDescent="0.25">
      <c r="A690" t="str">
        <f>UPPER(RIGHT(customs[[#This Row],[Path]],LEN(customs[[#This Row],[Path]])-customs[[#This Row],[LastIndexOf]]))</f>
        <v>CRIA_ZT5.PRW</v>
      </c>
      <c r="B690" t="s">
        <v>21051</v>
      </c>
      <c r="C690">
        <f t="shared" si="10"/>
        <v>51</v>
      </c>
      <c r="D690" t="str">
        <f>VLOOKUP(customs[[#This Row],[Nome]],Tabela1[],1,FALSE)</f>
        <v>CRIA_ZT5.PRW</v>
      </c>
      <c r="E690" t="e">
        <f>VLOOKUP(customs[[#This Row],[Nome]],#REF!,1,FALSE)</f>
        <v>#REF!</v>
      </c>
    </row>
    <row r="691" spans="1:5" x14ac:dyDescent="0.25">
      <c r="A691" t="str">
        <f>UPPER(RIGHT(customs[[#This Row],[Path]],LEN(customs[[#This Row],[Path]])-customs[[#This Row],[LastIndexOf]]))</f>
        <v>CRIA_ZT6.PRW</v>
      </c>
      <c r="B691" t="s">
        <v>21052</v>
      </c>
      <c r="C691">
        <f t="shared" si="10"/>
        <v>51</v>
      </c>
      <c r="D691" t="e">
        <f>VLOOKUP(customs[[#This Row],[Nome]],Tabela1[],1,FALSE)</f>
        <v>#N/A</v>
      </c>
      <c r="E691" t="e">
        <f>VLOOKUP(customs[[#This Row],[Nome]],#REF!,1,FALSE)</f>
        <v>#REF!</v>
      </c>
    </row>
    <row r="692" spans="1:5" x14ac:dyDescent="0.25">
      <c r="A692" t="str">
        <f>UPPER(RIGHT(customs[[#This Row],[Path]],LEN(customs[[#This Row],[Path]])-customs[[#This Row],[LastIndexOf]]))</f>
        <v>CRIA_ZT7.PRW</v>
      </c>
      <c r="B692" t="s">
        <v>21053</v>
      </c>
      <c r="C692">
        <f t="shared" si="10"/>
        <v>51</v>
      </c>
      <c r="D692" t="e">
        <f>VLOOKUP(customs[[#This Row],[Nome]],Tabela1[],1,FALSE)</f>
        <v>#N/A</v>
      </c>
      <c r="E692" t="e">
        <f>VLOOKUP(customs[[#This Row],[Nome]],#REF!,1,FALSE)</f>
        <v>#REF!</v>
      </c>
    </row>
    <row r="693" spans="1:5" x14ac:dyDescent="0.25">
      <c r="A693" t="str">
        <f>UPPER(RIGHT(customs[[#This Row],[Path]],LEN(customs[[#This Row],[Path]])-customs[[#This Row],[LastIndexOf]]))</f>
        <v>CRIA_ZT9.PRW</v>
      </c>
      <c r="B693" t="s">
        <v>20332</v>
      </c>
      <c r="C693">
        <f t="shared" si="10"/>
        <v>58</v>
      </c>
      <c r="D693" t="str">
        <f>VLOOKUP(customs[[#This Row],[Nome]],Tabela1[],1,FALSE)</f>
        <v>CRIA_ZT9.PRW</v>
      </c>
      <c r="E693" t="e">
        <f>VLOOKUP(customs[[#This Row],[Nome]],#REF!,1,FALSE)</f>
        <v>#REF!</v>
      </c>
    </row>
    <row r="694" spans="1:5" x14ac:dyDescent="0.25">
      <c r="A694" t="str">
        <f>UPPER(RIGHT(customs[[#This Row],[Path]],LEN(customs[[#This Row],[Path]])-customs[[#This Row],[LastIndexOf]]))</f>
        <v>CRIA_ZTA.PRW</v>
      </c>
      <c r="B694" t="s">
        <v>20333</v>
      </c>
      <c r="C694">
        <f t="shared" si="10"/>
        <v>58</v>
      </c>
      <c r="D694" t="str">
        <f>VLOOKUP(customs[[#This Row],[Nome]],Tabela1[],1,FALSE)</f>
        <v>CRIA_ZTA.PRW</v>
      </c>
      <c r="E694" t="e">
        <f>VLOOKUP(customs[[#This Row],[Nome]],#REF!,1,FALSE)</f>
        <v>#REF!</v>
      </c>
    </row>
    <row r="695" spans="1:5" x14ac:dyDescent="0.25">
      <c r="A695" t="str">
        <f>UPPER(RIGHT(customs[[#This Row],[Path]],LEN(customs[[#This Row],[Path]])-customs[[#This Row],[LastIndexOf]]))</f>
        <v>CRIA_ZTH.PRW</v>
      </c>
      <c r="B695" t="s">
        <v>20618</v>
      </c>
      <c r="C695">
        <f t="shared" si="10"/>
        <v>62</v>
      </c>
      <c r="D695" t="str">
        <f>VLOOKUP(customs[[#This Row],[Nome]],Tabela1[],1,FALSE)</f>
        <v>CRIA_ZTH.PRW</v>
      </c>
      <c r="E695" t="e">
        <f>VLOOKUP(customs[[#This Row],[Nome]],#REF!,1,FALSE)</f>
        <v>#REF!</v>
      </c>
    </row>
    <row r="696" spans="1:5" x14ac:dyDescent="0.25">
      <c r="A696" t="str">
        <f>UPPER(RIGHT(customs[[#This Row],[Path]],LEN(customs[[#This Row],[Path]])-customs[[#This Row],[LastIndexOf]]))</f>
        <v>CRIA_ZTI.PRW</v>
      </c>
      <c r="B696" t="s">
        <v>20619</v>
      </c>
      <c r="C696">
        <f t="shared" si="10"/>
        <v>62</v>
      </c>
      <c r="D696" t="str">
        <f>VLOOKUP(customs[[#This Row],[Nome]],Tabela1[],1,FALSE)</f>
        <v>CRIA_ZTI.PRW</v>
      </c>
      <c r="E696" t="e">
        <f>VLOOKUP(customs[[#This Row],[Nome]],#REF!,1,FALSE)</f>
        <v>#REF!</v>
      </c>
    </row>
    <row r="697" spans="1:5" x14ac:dyDescent="0.25">
      <c r="A697" t="str">
        <f>UPPER(RIGHT(customs[[#This Row],[Path]],LEN(customs[[#This Row],[Path]])-customs[[#This Row],[LastIndexOf]]))</f>
        <v>CRIA_ZTJ.PRW</v>
      </c>
      <c r="B697" t="s">
        <v>20831</v>
      </c>
      <c r="C697">
        <f t="shared" si="10"/>
        <v>64</v>
      </c>
      <c r="D697" t="str">
        <f>VLOOKUP(customs[[#This Row],[Nome]],Tabela1[],1,FALSE)</f>
        <v>CRIA_ZTJ.PRW</v>
      </c>
      <c r="E697" t="e">
        <f>VLOOKUP(customs[[#This Row],[Nome]],#REF!,1,FALSE)</f>
        <v>#REF!</v>
      </c>
    </row>
    <row r="698" spans="1:5" x14ac:dyDescent="0.25">
      <c r="A698" t="str">
        <f>UPPER(RIGHT(customs[[#This Row],[Path]],LEN(customs[[#This Row],[Path]])-customs[[#This Row],[LastIndexOf]]))</f>
        <v>CRIA_ZTK.PRW</v>
      </c>
      <c r="B698" t="s">
        <v>20620</v>
      </c>
      <c r="C698">
        <f t="shared" si="10"/>
        <v>62</v>
      </c>
      <c r="D698" t="e">
        <f>VLOOKUP(customs[[#This Row],[Nome]],Tabela1[],1,FALSE)</f>
        <v>#N/A</v>
      </c>
      <c r="E698" t="e">
        <f>VLOOKUP(customs[[#This Row],[Nome]],#REF!,1,FALSE)</f>
        <v>#REF!</v>
      </c>
    </row>
    <row r="699" spans="1:5" x14ac:dyDescent="0.25">
      <c r="A699" t="str">
        <f>UPPER(RIGHT(customs[[#This Row],[Path]],LEN(customs[[#This Row],[Path]])-customs[[#This Row],[LastIndexOf]]))</f>
        <v>CRIA_ZTL.PRW</v>
      </c>
      <c r="B699" t="s">
        <v>20621</v>
      </c>
      <c r="C699">
        <f t="shared" si="10"/>
        <v>62</v>
      </c>
      <c r="D699" t="e">
        <f>VLOOKUP(customs[[#This Row],[Nome]],Tabela1[],1,FALSE)</f>
        <v>#N/A</v>
      </c>
      <c r="E699" t="e">
        <f>VLOOKUP(customs[[#This Row],[Nome]],#REF!,1,FALSE)</f>
        <v>#REF!</v>
      </c>
    </row>
    <row r="700" spans="1:5" x14ac:dyDescent="0.25">
      <c r="A700" t="str">
        <f>UPPER(RIGHT(customs[[#This Row],[Path]],LEN(customs[[#This Row],[Path]])-customs[[#This Row],[LastIndexOf]]))</f>
        <v>CRIA_ZTO.PRW</v>
      </c>
      <c r="B700" t="s">
        <v>21054</v>
      </c>
      <c r="C700">
        <f t="shared" si="10"/>
        <v>51</v>
      </c>
      <c r="D700" t="str">
        <f>VLOOKUP(customs[[#This Row],[Nome]],Tabela1[],1,FALSE)</f>
        <v>CRIA_ZTO.PRW</v>
      </c>
      <c r="E700" t="e">
        <f>VLOOKUP(customs[[#This Row],[Nome]],#REF!,1,FALSE)</f>
        <v>#REF!</v>
      </c>
    </row>
    <row r="701" spans="1:5" x14ac:dyDescent="0.25">
      <c r="A701" t="str">
        <f>UPPER(RIGHT(customs[[#This Row],[Path]],LEN(customs[[#This Row],[Path]])-customs[[#This Row],[LastIndexOf]]))</f>
        <v>CRIA_ZTP.PRW</v>
      </c>
      <c r="B701" t="s">
        <v>21034</v>
      </c>
      <c r="C701">
        <f t="shared" si="10"/>
        <v>56</v>
      </c>
      <c r="D701" t="str">
        <f>VLOOKUP(customs[[#This Row],[Nome]],Tabela1[],1,FALSE)</f>
        <v>CRIA_ZTP.PRW</v>
      </c>
      <c r="E701" t="e">
        <f>VLOOKUP(customs[[#This Row],[Nome]],#REF!,1,FALSE)</f>
        <v>#REF!</v>
      </c>
    </row>
    <row r="702" spans="1:5" x14ac:dyDescent="0.25">
      <c r="A702" t="str">
        <f>UPPER(RIGHT(customs[[#This Row],[Path]],LEN(customs[[#This Row],[Path]])-customs[[#This Row],[LastIndexOf]]))</f>
        <v>CRIA_ZTQ.PRW</v>
      </c>
      <c r="B702" t="s">
        <v>21035</v>
      </c>
      <c r="C702">
        <f t="shared" si="10"/>
        <v>56</v>
      </c>
      <c r="D702" t="str">
        <f>VLOOKUP(customs[[#This Row],[Nome]],Tabela1[],1,FALSE)</f>
        <v>CRIA_ZTQ.PRW</v>
      </c>
      <c r="E702" t="e">
        <f>VLOOKUP(customs[[#This Row],[Nome]],#REF!,1,FALSE)</f>
        <v>#REF!</v>
      </c>
    </row>
    <row r="703" spans="1:5" x14ac:dyDescent="0.25">
      <c r="A703" t="str">
        <f>UPPER(RIGHT(customs[[#This Row],[Path]],LEN(customs[[#This Row],[Path]])-customs[[#This Row],[LastIndexOf]]))</f>
        <v>CRIA_ZTR.PRW</v>
      </c>
      <c r="B703" t="s">
        <v>21166</v>
      </c>
      <c r="C703">
        <f t="shared" si="10"/>
        <v>58</v>
      </c>
      <c r="D703" t="e">
        <f>VLOOKUP(customs[[#This Row],[Nome]],Tabela1[],1,FALSE)</f>
        <v>#N/A</v>
      </c>
      <c r="E703" t="e">
        <f>VLOOKUP(customs[[#This Row],[Nome]],#REF!,1,FALSE)</f>
        <v>#REF!</v>
      </c>
    </row>
    <row r="704" spans="1:5" x14ac:dyDescent="0.25">
      <c r="A704" t="str">
        <f>UPPER(RIGHT(customs[[#This Row],[Path]],LEN(customs[[#This Row],[Path]])-customs[[#This Row],[LastIndexOf]]))</f>
        <v>CRIA_ZTS.PRW</v>
      </c>
      <c r="B704" t="s">
        <v>21167</v>
      </c>
      <c r="C704">
        <f t="shared" si="10"/>
        <v>58</v>
      </c>
      <c r="D704" t="e">
        <f>VLOOKUP(customs[[#This Row],[Nome]],Tabela1[],1,FALSE)</f>
        <v>#N/A</v>
      </c>
      <c r="E704" t="e">
        <f>VLOOKUP(customs[[#This Row],[Nome]],#REF!,1,FALSE)</f>
        <v>#REF!</v>
      </c>
    </row>
    <row r="705" spans="1:5" x14ac:dyDescent="0.25">
      <c r="A705" t="str">
        <f>UPPER(RIGHT(customs[[#This Row],[Path]],LEN(customs[[#This Row],[Path]])-customs[[#This Row],[LastIndexOf]]))</f>
        <v>CRIA_ZTT.PRW</v>
      </c>
      <c r="B705" t="s">
        <v>21168</v>
      </c>
      <c r="C705">
        <f t="shared" si="10"/>
        <v>58</v>
      </c>
      <c r="D705" t="e">
        <f>VLOOKUP(customs[[#This Row],[Nome]],Tabela1[],1,FALSE)</f>
        <v>#N/A</v>
      </c>
      <c r="E705" t="e">
        <f>VLOOKUP(customs[[#This Row],[Nome]],#REF!,1,FALSE)</f>
        <v>#REF!</v>
      </c>
    </row>
    <row r="706" spans="1:5" x14ac:dyDescent="0.25">
      <c r="A706" t="str">
        <f>UPPER(RIGHT(customs[[#This Row],[Path]],LEN(customs[[#This Row],[Path]])-customs[[#This Row],[LastIndexOf]]))</f>
        <v>CRIA_ZTU.PRW</v>
      </c>
      <c r="B706" t="s">
        <v>21169</v>
      </c>
      <c r="C706">
        <f t="shared" ref="C706:C769" si="11">SEARCH("@",SUBSTITUTE(B706,"\","@",(LEN(B706)-LEN(SUBSTITUTE(B706,"\","")))/LEN("\")))</f>
        <v>58</v>
      </c>
      <c r="D706" t="e">
        <f>VLOOKUP(customs[[#This Row],[Nome]],Tabela1[],1,FALSE)</f>
        <v>#N/A</v>
      </c>
      <c r="E706" t="e">
        <f>VLOOKUP(customs[[#This Row],[Nome]],#REF!,1,FALSE)</f>
        <v>#REF!</v>
      </c>
    </row>
    <row r="707" spans="1:5" x14ac:dyDescent="0.25">
      <c r="A707" t="str">
        <f>UPPER(RIGHT(customs[[#This Row],[Path]],LEN(customs[[#This Row],[Path]])-customs[[#This Row],[LastIndexOf]]))</f>
        <v>CRIA_ZTV.PRW</v>
      </c>
      <c r="B707" t="s">
        <v>21170</v>
      </c>
      <c r="C707">
        <f t="shared" si="11"/>
        <v>58</v>
      </c>
      <c r="D707" t="e">
        <f>VLOOKUP(customs[[#This Row],[Nome]],Tabela1[],1,FALSE)</f>
        <v>#N/A</v>
      </c>
      <c r="E707" t="e">
        <f>VLOOKUP(customs[[#This Row],[Nome]],#REF!,1,FALSE)</f>
        <v>#REF!</v>
      </c>
    </row>
    <row r="708" spans="1:5" x14ac:dyDescent="0.25">
      <c r="A708" t="str">
        <f>UPPER(RIGHT(customs[[#This Row],[Path]],LEN(customs[[#This Row],[Path]])-customs[[#This Row],[LastIndexOf]]))</f>
        <v>CRIA_ZTX.PRW</v>
      </c>
      <c r="B708" t="s">
        <v>21171</v>
      </c>
      <c r="C708">
        <f t="shared" si="11"/>
        <v>58</v>
      </c>
      <c r="D708" t="e">
        <f>VLOOKUP(customs[[#This Row],[Nome]],Tabela1[],1,FALSE)</f>
        <v>#N/A</v>
      </c>
      <c r="E708" t="e">
        <f>VLOOKUP(customs[[#This Row],[Nome]],#REF!,1,FALSE)</f>
        <v>#REF!</v>
      </c>
    </row>
    <row r="709" spans="1:5" x14ac:dyDescent="0.25">
      <c r="A709" t="str">
        <f>UPPER(RIGHT(customs[[#This Row],[Path]],LEN(customs[[#This Row],[Path]])-customs[[#This Row],[LastIndexOf]]))</f>
        <v>CRIA_ZTZ.PRW</v>
      </c>
      <c r="B709" t="s">
        <v>20960</v>
      </c>
      <c r="C709">
        <f t="shared" si="11"/>
        <v>58</v>
      </c>
      <c r="D709" t="e">
        <f>VLOOKUP(customs[[#This Row],[Nome]],Tabela1[],1,FALSE)</f>
        <v>#N/A</v>
      </c>
      <c r="E709" t="e">
        <f>VLOOKUP(customs[[#This Row],[Nome]],#REF!,1,FALSE)</f>
        <v>#REF!</v>
      </c>
    </row>
    <row r="710" spans="1:5" x14ac:dyDescent="0.25">
      <c r="A710" t="str">
        <f>UPPER(RIGHT(customs[[#This Row],[Path]],LEN(customs[[#This Row],[Path]])-customs[[#This Row],[LastIndexOf]]))</f>
        <v>CRIA_ZZ0.PRW</v>
      </c>
      <c r="B710" t="s">
        <v>20622</v>
      </c>
      <c r="C710">
        <f t="shared" si="11"/>
        <v>62</v>
      </c>
      <c r="D710" t="str">
        <f>VLOOKUP(customs[[#This Row],[Nome]],Tabela1[],1,FALSE)</f>
        <v>CRIA_ZZ0.PRW</v>
      </c>
      <c r="E710" t="e">
        <f>VLOOKUP(customs[[#This Row],[Nome]],#REF!,1,FALSE)</f>
        <v>#REF!</v>
      </c>
    </row>
    <row r="711" spans="1:5" x14ac:dyDescent="0.25">
      <c r="A711" t="str">
        <f>UPPER(RIGHT(customs[[#This Row],[Path]],LEN(customs[[#This Row],[Path]])-customs[[#This Row],[LastIndexOf]]))</f>
        <v>CRIA_ZZ3.PRW</v>
      </c>
      <c r="B711" t="s">
        <v>20623</v>
      </c>
      <c r="C711">
        <f t="shared" si="11"/>
        <v>62</v>
      </c>
      <c r="D711" t="str">
        <f>VLOOKUP(customs[[#This Row],[Nome]],Tabela1[],1,FALSE)</f>
        <v>CRIA_ZZ3.PRW</v>
      </c>
      <c r="E711" t="e">
        <f>VLOOKUP(customs[[#This Row],[Nome]],#REF!,1,FALSE)</f>
        <v>#REF!</v>
      </c>
    </row>
    <row r="712" spans="1:5" x14ac:dyDescent="0.25">
      <c r="A712" t="str">
        <f>UPPER(RIGHT(customs[[#This Row],[Path]],LEN(customs[[#This Row],[Path]])-customs[[#This Row],[LastIndexOf]]))</f>
        <v>CRIA_ZZ4.PRW</v>
      </c>
      <c r="B712" t="s">
        <v>20624</v>
      </c>
      <c r="C712">
        <f t="shared" si="11"/>
        <v>62</v>
      </c>
      <c r="D712" t="str">
        <f>VLOOKUP(customs[[#This Row],[Nome]],Tabela1[],1,FALSE)</f>
        <v>CRIA_ZZ4.PRW</v>
      </c>
      <c r="E712" t="e">
        <f>VLOOKUP(customs[[#This Row],[Nome]],#REF!,1,FALSE)</f>
        <v>#REF!</v>
      </c>
    </row>
    <row r="713" spans="1:5" x14ac:dyDescent="0.25">
      <c r="A713" t="str">
        <f>UPPER(RIGHT(customs[[#This Row],[Path]],LEN(customs[[#This Row],[Path]])-customs[[#This Row],[LastIndexOf]]))</f>
        <v>CRIA_ZZ5.PRW</v>
      </c>
      <c r="B713" t="s">
        <v>20334</v>
      </c>
      <c r="C713">
        <f t="shared" si="11"/>
        <v>58</v>
      </c>
      <c r="D713" t="str">
        <f>VLOOKUP(customs[[#This Row],[Nome]],Tabela1[],1,FALSE)</f>
        <v>CRIA_ZZ5.PRW</v>
      </c>
      <c r="E713" t="e">
        <f>VLOOKUP(customs[[#This Row],[Nome]],#REF!,1,FALSE)</f>
        <v>#REF!</v>
      </c>
    </row>
    <row r="714" spans="1:5" x14ac:dyDescent="0.25">
      <c r="A714" t="str">
        <f>UPPER(RIGHT(customs[[#This Row],[Path]],LEN(customs[[#This Row],[Path]])-customs[[#This Row],[LastIndexOf]]))</f>
        <v>CRIA_ZZ6.PRW</v>
      </c>
      <c r="B714" t="s">
        <v>20625</v>
      </c>
      <c r="C714">
        <f t="shared" si="11"/>
        <v>62</v>
      </c>
      <c r="D714" t="str">
        <f>VLOOKUP(customs[[#This Row],[Nome]],Tabela1[],1,FALSE)</f>
        <v>CRIA_ZZ6.PRW</v>
      </c>
      <c r="E714" t="e">
        <f>VLOOKUP(customs[[#This Row],[Nome]],#REF!,1,FALSE)</f>
        <v>#REF!</v>
      </c>
    </row>
    <row r="715" spans="1:5" x14ac:dyDescent="0.25">
      <c r="A715" t="str">
        <f>UPPER(RIGHT(customs[[#This Row],[Path]],LEN(customs[[#This Row],[Path]])-customs[[#This Row],[LastIndexOf]]))</f>
        <v>CRIA_ZZK.PRW</v>
      </c>
      <c r="B715" t="s">
        <v>21055</v>
      </c>
      <c r="C715">
        <f t="shared" si="11"/>
        <v>51</v>
      </c>
      <c r="D715" t="str">
        <f>VLOOKUP(customs[[#This Row],[Nome]],Tabela1[],1,FALSE)</f>
        <v>CRIA_ZZK.PRW</v>
      </c>
      <c r="E715" t="e">
        <f>VLOOKUP(customs[[#This Row],[Nome]],#REF!,1,FALSE)</f>
        <v>#REF!</v>
      </c>
    </row>
    <row r="716" spans="1:5" x14ac:dyDescent="0.25">
      <c r="A716" t="str">
        <f>UPPER(RIGHT(customs[[#This Row],[Path]],LEN(customs[[#This Row],[Path]])-customs[[#This Row],[LastIndexOf]]))</f>
        <v>CRIA_ZZL.PRW</v>
      </c>
      <c r="B716" t="s">
        <v>21056</v>
      </c>
      <c r="C716">
        <f t="shared" si="11"/>
        <v>51</v>
      </c>
      <c r="D716" t="str">
        <f>VLOOKUP(customs[[#This Row],[Nome]],Tabela1[],1,FALSE)</f>
        <v>CRIA_ZZL.PRW</v>
      </c>
      <c r="E716" t="e">
        <f>VLOOKUP(customs[[#This Row],[Nome]],#REF!,1,FALSE)</f>
        <v>#REF!</v>
      </c>
    </row>
    <row r="717" spans="1:5" x14ac:dyDescent="0.25">
      <c r="A717" t="str">
        <f>UPPER(RIGHT(customs[[#This Row],[Path]],LEN(customs[[#This Row],[Path]])-customs[[#This Row],[LastIndexOf]]))</f>
        <v>CRIA_ZZM.PRW</v>
      </c>
      <c r="B717" t="s">
        <v>21057</v>
      </c>
      <c r="C717">
        <f t="shared" si="11"/>
        <v>51</v>
      </c>
      <c r="D717" t="str">
        <f>VLOOKUP(customs[[#This Row],[Nome]],Tabela1[],1,FALSE)</f>
        <v>CRIA_ZZM.PRW</v>
      </c>
      <c r="E717" t="e">
        <f>VLOOKUP(customs[[#This Row],[Nome]],#REF!,1,FALSE)</f>
        <v>#REF!</v>
      </c>
    </row>
    <row r="718" spans="1:5" x14ac:dyDescent="0.25">
      <c r="A718" t="str">
        <f>UPPER(RIGHT(customs[[#This Row],[Path]],LEN(customs[[#This Row],[Path]])-customs[[#This Row],[LastIndexOf]]))</f>
        <v>CRIA_ZZN.PRW</v>
      </c>
      <c r="B718" t="s">
        <v>21058</v>
      </c>
      <c r="C718">
        <f t="shared" si="11"/>
        <v>51</v>
      </c>
      <c r="D718" t="str">
        <f>VLOOKUP(customs[[#This Row],[Nome]],Tabela1[],1,FALSE)</f>
        <v>CRIA_ZZN.PRW</v>
      </c>
      <c r="E718" t="e">
        <f>VLOOKUP(customs[[#This Row],[Nome]],#REF!,1,FALSE)</f>
        <v>#REF!</v>
      </c>
    </row>
    <row r="719" spans="1:5" x14ac:dyDescent="0.25">
      <c r="A719" t="str">
        <f>UPPER(RIGHT(customs[[#This Row],[Path]],LEN(customs[[#This Row],[Path]])-customs[[#This Row],[LastIndexOf]]))</f>
        <v>CRIA_ZZO.PRW</v>
      </c>
      <c r="B719" t="s">
        <v>20335</v>
      </c>
      <c r="C719">
        <f t="shared" si="11"/>
        <v>58</v>
      </c>
      <c r="D719" t="str">
        <f>VLOOKUP(customs[[#This Row],[Nome]],Tabela1[],1,FALSE)</f>
        <v>CRIA_ZZO.PRW</v>
      </c>
      <c r="E719" t="e">
        <f>VLOOKUP(customs[[#This Row],[Nome]],#REF!,1,FALSE)</f>
        <v>#REF!</v>
      </c>
    </row>
    <row r="720" spans="1:5" x14ac:dyDescent="0.25">
      <c r="A720" t="str">
        <f>UPPER(RIGHT(customs[[#This Row],[Path]],LEN(customs[[#This Row],[Path]])-customs[[#This Row],[LastIndexOf]]))</f>
        <v>CRIA_ZZP.PRW</v>
      </c>
      <c r="B720" t="s">
        <v>20626</v>
      </c>
      <c r="C720">
        <f t="shared" si="11"/>
        <v>62</v>
      </c>
      <c r="D720" t="e">
        <f>VLOOKUP(customs[[#This Row],[Nome]],Tabela1[],1,FALSE)</f>
        <v>#N/A</v>
      </c>
      <c r="E720" t="e">
        <f>VLOOKUP(customs[[#This Row],[Nome]],#REF!,1,FALSE)</f>
        <v>#REF!</v>
      </c>
    </row>
    <row r="721" spans="1:5" x14ac:dyDescent="0.25">
      <c r="A721" t="str">
        <f>UPPER(RIGHT(customs[[#This Row],[Path]],LEN(customs[[#This Row],[Path]])-customs[[#This Row],[LastIndexOf]]))</f>
        <v>CRIA_ZZR.PRW</v>
      </c>
      <c r="B721" t="s">
        <v>20177</v>
      </c>
      <c r="C721">
        <f t="shared" si="11"/>
        <v>54</v>
      </c>
      <c r="D721" t="str">
        <f>VLOOKUP(customs[[#This Row],[Nome]],Tabela1[],1,FALSE)</f>
        <v>CRIA_ZZR.PRW</v>
      </c>
      <c r="E721" t="e">
        <f>VLOOKUP(customs[[#This Row],[Nome]],#REF!,1,FALSE)</f>
        <v>#REF!</v>
      </c>
    </row>
    <row r="722" spans="1:5" x14ac:dyDescent="0.25">
      <c r="A722" t="str">
        <f>UPPER(RIGHT(customs[[#This Row],[Path]],LEN(customs[[#This Row],[Path]])-customs[[#This Row],[LastIndexOf]]))</f>
        <v>CRIA_ZZS.PRW</v>
      </c>
      <c r="B722" t="s">
        <v>20178</v>
      </c>
      <c r="C722">
        <f t="shared" si="11"/>
        <v>54</v>
      </c>
      <c r="D722" t="str">
        <f>VLOOKUP(customs[[#This Row],[Nome]],Tabela1[],1,FALSE)</f>
        <v>CRIA_ZZS.PRW</v>
      </c>
      <c r="E722" t="e">
        <f>VLOOKUP(customs[[#This Row],[Nome]],#REF!,1,FALSE)</f>
        <v>#REF!</v>
      </c>
    </row>
    <row r="723" spans="1:5" x14ac:dyDescent="0.25">
      <c r="A723" t="str">
        <f>UPPER(RIGHT(customs[[#This Row],[Path]],LEN(customs[[#This Row],[Path]])-customs[[#This Row],[LastIndexOf]]))</f>
        <v>CRIA_ZZT.PRW</v>
      </c>
      <c r="B723" t="s">
        <v>20179</v>
      </c>
      <c r="C723">
        <f t="shared" si="11"/>
        <v>54</v>
      </c>
      <c r="D723" t="str">
        <f>VLOOKUP(customs[[#This Row],[Nome]],Tabela1[],1,FALSE)</f>
        <v>CRIA_ZZT.PRW</v>
      </c>
      <c r="E723" t="e">
        <f>VLOOKUP(customs[[#This Row],[Nome]],#REF!,1,FALSE)</f>
        <v>#REF!</v>
      </c>
    </row>
    <row r="724" spans="1:5" x14ac:dyDescent="0.25">
      <c r="A724" t="str">
        <f>UPPER(RIGHT(customs[[#This Row],[Path]],LEN(customs[[#This Row],[Path]])-customs[[#This Row],[LastIndexOf]]))</f>
        <v>CRIA_ZZU.PRW</v>
      </c>
      <c r="B724" t="s">
        <v>20180</v>
      </c>
      <c r="C724">
        <f t="shared" si="11"/>
        <v>54</v>
      </c>
      <c r="D724" t="str">
        <f>VLOOKUP(customs[[#This Row],[Nome]],Tabela1[],1,FALSE)</f>
        <v>CRIA_ZZU.PRW</v>
      </c>
      <c r="E724" t="e">
        <f>VLOOKUP(customs[[#This Row],[Nome]],#REF!,1,FALSE)</f>
        <v>#REF!</v>
      </c>
    </row>
    <row r="725" spans="1:5" x14ac:dyDescent="0.25">
      <c r="A725" t="str">
        <f>UPPER(RIGHT(customs[[#This Row],[Path]],LEN(customs[[#This Row],[Path]])-customs[[#This Row],[LastIndexOf]]))</f>
        <v>CRIA_ZZW.PRW</v>
      </c>
      <c r="B725" t="s">
        <v>21059</v>
      </c>
      <c r="C725">
        <f t="shared" si="11"/>
        <v>51</v>
      </c>
      <c r="D725" t="str">
        <f>VLOOKUP(customs[[#This Row],[Nome]],Tabela1[],1,FALSE)</f>
        <v>CRIA_ZZW.PRW</v>
      </c>
      <c r="E725" t="e">
        <f>VLOOKUP(customs[[#This Row],[Nome]],#REF!,1,FALSE)</f>
        <v>#REF!</v>
      </c>
    </row>
    <row r="726" spans="1:5" x14ac:dyDescent="0.25">
      <c r="A726" t="str">
        <f>UPPER(RIGHT(customs[[#This Row],[Path]],LEN(customs[[#This Row],[Path]])-customs[[#This Row],[LastIndexOf]]))</f>
        <v>CRIA_ZZX.PRW</v>
      </c>
      <c r="B726" t="s">
        <v>20181</v>
      </c>
      <c r="C726">
        <f t="shared" si="11"/>
        <v>54</v>
      </c>
      <c r="D726" t="str">
        <f>VLOOKUP(customs[[#This Row],[Nome]],Tabela1[],1,FALSE)</f>
        <v>CRIA_ZZX.PRW</v>
      </c>
      <c r="E726" t="e">
        <f>VLOOKUP(customs[[#This Row],[Nome]],#REF!,1,FALSE)</f>
        <v>#REF!</v>
      </c>
    </row>
    <row r="727" spans="1:5" x14ac:dyDescent="0.25">
      <c r="A727" t="str">
        <f>UPPER(RIGHT(customs[[#This Row],[Path]],LEN(customs[[#This Row],[Path]])-customs[[#This Row],[LastIndexOf]]))</f>
        <v>CRIA_ZZY.PRW</v>
      </c>
      <c r="B727" t="s">
        <v>21060</v>
      </c>
      <c r="C727">
        <f t="shared" si="11"/>
        <v>51</v>
      </c>
      <c r="D727" t="str">
        <f>VLOOKUP(customs[[#This Row],[Nome]],Tabela1[],1,FALSE)</f>
        <v>CRIA_ZZY.PRW</v>
      </c>
      <c r="E727" t="e">
        <f>VLOOKUP(customs[[#This Row],[Nome]],#REF!,1,FALSE)</f>
        <v>#REF!</v>
      </c>
    </row>
    <row r="728" spans="1:5" x14ac:dyDescent="0.25">
      <c r="A728" t="str">
        <f>UPPER(RIGHT(customs[[#This Row],[Path]],LEN(customs[[#This Row],[Path]])-customs[[#This Row],[LastIndexOf]]))</f>
        <v>CRIACOP.PRW</v>
      </c>
      <c r="B728" t="s">
        <v>21038</v>
      </c>
      <c r="C728">
        <f t="shared" si="11"/>
        <v>51</v>
      </c>
      <c r="D728" t="str">
        <f>VLOOKUP(customs[[#This Row],[Nome]],Tabela1[],1,FALSE)</f>
        <v>CRIACOP.PRW</v>
      </c>
      <c r="E728" t="e">
        <f>VLOOKUP(customs[[#This Row],[Nome]],#REF!,1,FALSE)</f>
        <v>#REF!</v>
      </c>
    </row>
    <row r="729" spans="1:5" x14ac:dyDescent="0.25">
      <c r="A729" t="str">
        <f>UPPER(RIGHT(customs[[#This Row],[Path]],LEN(customs[[#This Row],[Path]])-customs[[#This Row],[LastIndexOf]]))</f>
        <v>CRIASBX.PRW</v>
      </c>
      <c r="B729" t="s">
        <v>20968</v>
      </c>
      <c r="C729">
        <f t="shared" si="11"/>
        <v>47</v>
      </c>
      <c r="D729" t="str">
        <f>VLOOKUP(customs[[#This Row],[Nome]],Tabela1[],1,FALSE)</f>
        <v>CRIASBX.PRW</v>
      </c>
      <c r="E729" t="e">
        <f>VLOOKUP(customs[[#This Row],[Nome]],#REF!,1,FALSE)</f>
        <v>#REF!</v>
      </c>
    </row>
    <row r="730" spans="1:5" x14ac:dyDescent="0.25">
      <c r="A730" t="str">
        <f>UPPER(RIGHT(customs[[#This Row],[Path]],LEN(customs[[#This Row],[Path]])-customs[[#This Row],[LastIndexOf]]))</f>
        <v>CRIATAB_ZPK.PRW</v>
      </c>
      <c r="B730" t="s">
        <v>20609</v>
      </c>
      <c r="C730">
        <f t="shared" si="11"/>
        <v>62</v>
      </c>
      <c r="D730" t="str">
        <f>VLOOKUP(customs[[#This Row],[Nome]],Tabela1[],1,FALSE)</f>
        <v>CRIATAB_ZPK.PRW</v>
      </c>
      <c r="E730" t="e">
        <f>VLOOKUP(customs[[#This Row],[Nome]],#REF!,1,FALSE)</f>
        <v>#REF!</v>
      </c>
    </row>
    <row r="731" spans="1:5" x14ac:dyDescent="0.25">
      <c r="A731" t="str">
        <f>UPPER(RIGHT(customs[[#This Row],[Path]],LEN(customs[[#This Row],[Path]])-customs[[#This Row],[LastIndexOf]]))</f>
        <v>CRIZ_ZZV.PRW</v>
      </c>
      <c r="B731" t="s">
        <v>20182</v>
      </c>
      <c r="C731">
        <f t="shared" si="11"/>
        <v>54</v>
      </c>
      <c r="D731" t="str">
        <f>VLOOKUP(customs[[#This Row],[Nome]],Tabela1[],1,FALSE)</f>
        <v>CRIZ_ZZV.PRW</v>
      </c>
      <c r="E731" t="e">
        <f>VLOOKUP(customs[[#This Row],[Nome]],#REF!,1,FALSE)</f>
        <v>#REF!</v>
      </c>
    </row>
    <row r="732" spans="1:5" x14ac:dyDescent="0.25">
      <c r="A732" t="str">
        <f>UPPER(RIGHT(customs[[#This Row],[Path]],LEN(customs[[#This Row],[Path]])-customs[[#This Row],[LastIndexOf]]))</f>
        <v>CRM980MDEF.PRW</v>
      </c>
      <c r="B732" t="s">
        <v>20692</v>
      </c>
      <c r="C732">
        <f t="shared" si="11"/>
        <v>73</v>
      </c>
      <c r="D732" t="str">
        <f>VLOOKUP(customs[[#This Row],[Nome]],Tabela1[],1,FALSE)</f>
        <v>CRM980MDEF.PRW</v>
      </c>
      <c r="E732" t="e">
        <f>VLOOKUP(customs[[#This Row],[Nome]],#REF!,1,FALSE)</f>
        <v>#REF!</v>
      </c>
    </row>
    <row r="733" spans="1:5" x14ac:dyDescent="0.25">
      <c r="A733" t="str">
        <f>UPPER(RIGHT(customs[[#This Row],[Path]],LEN(customs[[#This Row],[Path]])-customs[[#This Row],[LastIndexOf]]))</f>
        <v>CUS020.PRW</v>
      </c>
      <c r="B733" t="s">
        <v>20336</v>
      </c>
      <c r="C733">
        <f t="shared" si="11"/>
        <v>58</v>
      </c>
      <c r="D733" t="e">
        <f>VLOOKUP(customs[[#This Row],[Nome]],Tabela1[],1,FALSE)</f>
        <v>#N/A</v>
      </c>
      <c r="E733" t="e">
        <f>VLOOKUP(customs[[#This Row],[Nome]],#REF!,1,FALSE)</f>
        <v>#REF!</v>
      </c>
    </row>
    <row r="734" spans="1:5" x14ac:dyDescent="0.25">
      <c r="A734" t="str">
        <f>UPPER(RIGHT(customs[[#This Row],[Path]],LEN(customs[[#This Row],[Path]])-customs[[#This Row],[LastIndexOf]]))</f>
        <v>DANFEII.PRW</v>
      </c>
      <c r="B734" t="s">
        <v>20184</v>
      </c>
      <c r="C734">
        <f t="shared" si="11"/>
        <v>67</v>
      </c>
      <c r="D734" t="str">
        <f>VLOOKUP(customs[[#This Row],[Nome]],Tabela1[],1,FALSE)</f>
        <v>DANFEII.PRW</v>
      </c>
      <c r="E734" t="e">
        <f>VLOOKUP(customs[[#This Row],[Nome]],#REF!,1,FALSE)</f>
        <v>#REF!</v>
      </c>
    </row>
    <row r="735" spans="1:5" x14ac:dyDescent="0.25">
      <c r="A735" t="str">
        <f>UPPER(RIGHT(customs[[#This Row],[Path]],LEN(customs[[#This Row],[Path]])-customs[[#This Row],[LastIndexOf]]))</f>
        <v>DANFEII.PRW</v>
      </c>
      <c r="B735" t="s">
        <v>20627</v>
      </c>
      <c r="C735">
        <f t="shared" si="11"/>
        <v>62</v>
      </c>
      <c r="D735" t="str">
        <f>VLOOKUP(customs[[#This Row],[Nome]],Tabela1[],1,FALSE)</f>
        <v>DANFEII.PRW</v>
      </c>
      <c r="E735" t="e">
        <f>VLOOKUP(customs[[#This Row],[Nome]],#REF!,1,FALSE)</f>
        <v>#REF!</v>
      </c>
    </row>
    <row r="736" spans="1:5" x14ac:dyDescent="0.25">
      <c r="A736" t="str">
        <f>UPPER(RIGHT(customs[[#This Row],[Path]],LEN(customs[[#This Row],[Path]])-customs[[#This Row],[LastIndexOf]]))</f>
        <v>DANFEII.PRW</v>
      </c>
      <c r="B736" t="s">
        <v>20649</v>
      </c>
      <c r="C736">
        <f t="shared" si="11"/>
        <v>82</v>
      </c>
      <c r="D736" t="str">
        <f>VLOOKUP(customs[[#This Row],[Nome]],Tabela1[],1,FALSE)</f>
        <v>DANFEII.PRW</v>
      </c>
      <c r="E736" t="e">
        <f>VLOOKUP(customs[[#This Row],[Nome]],#REF!,1,FALSE)</f>
        <v>#REF!</v>
      </c>
    </row>
    <row r="737" spans="1:5" x14ac:dyDescent="0.25">
      <c r="A737" t="str">
        <f>UPPER(RIGHT(customs[[#This Row],[Path]],LEN(customs[[#This Row],[Path]])-customs[[#This Row],[LastIndexOf]]))</f>
        <v>DANFEII.PRW</v>
      </c>
      <c r="B737" t="s">
        <v>20652</v>
      </c>
      <c r="C737">
        <f t="shared" si="11"/>
        <v>87</v>
      </c>
      <c r="D737" t="str">
        <f>VLOOKUP(customs[[#This Row],[Nome]],Tabela1[],1,FALSE)</f>
        <v>DANFEII.PRW</v>
      </c>
      <c r="E737" t="e">
        <f>VLOOKUP(customs[[#This Row],[Nome]],#REF!,1,FALSE)</f>
        <v>#REF!</v>
      </c>
    </row>
    <row r="738" spans="1:5" x14ac:dyDescent="0.25">
      <c r="A738" t="str">
        <f>UPPER(RIGHT(customs[[#This Row],[Path]],LEN(customs[[#This Row],[Path]])-customs[[#This Row],[LastIndexOf]]))</f>
        <v>DANFEII.PRW</v>
      </c>
      <c r="B738" t="s">
        <v>20653</v>
      </c>
      <c r="C738">
        <f t="shared" si="11"/>
        <v>88</v>
      </c>
      <c r="D738" t="str">
        <f>VLOOKUP(customs[[#This Row],[Nome]],Tabela1[],1,FALSE)</f>
        <v>DANFEII.PRW</v>
      </c>
      <c r="E738" t="e">
        <f>VLOOKUP(customs[[#This Row],[Nome]],#REF!,1,FALSE)</f>
        <v>#REF!</v>
      </c>
    </row>
    <row r="739" spans="1:5" x14ac:dyDescent="0.25">
      <c r="A739" t="str">
        <f>UPPER(RIGHT(customs[[#This Row],[Path]],LEN(customs[[#This Row],[Path]])-customs[[#This Row],[LastIndexOf]]))</f>
        <v>DANFEII.PRW</v>
      </c>
      <c r="B739" t="s">
        <v>20657</v>
      </c>
      <c r="C739">
        <f t="shared" si="11"/>
        <v>95</v>
      </c>
      <c r="D739" t="str">
        <f>VLOOKUP(customs[[#This Row],[Nome]],Tabela1[],1,FALSE)</f>
        <v>DANFEII.PRW</v>
      </c>
      <c r="E739" t="e">
        <f>VLOOKUP(customs[[#This Row],[Nome]],#REF!,1,FALSE)</f>
        <v>#REF!</v>
      </c>
    </row>
    <row r="740" spans="1:5" x14ac:dyDescent="0.25">
      <c r="A740" t="str">
        <f>UPPER(RIGHT(customs[[#This Row],[Path]],LEN(customs[[#This Row],[Path]])-customs[[#This Row],[LastIndexOf]]))</f>
        <v>DANFEII.PRW</v>
      </c>
      <c r="B740" t="s">
        <v>20660</v>
      </c>
      <c r="C740">
        <f t="shared" si="11"/>
        <v>89</v>
      </c>
      <c r="D740" t="str">
        <f>VLOOKUP(customs[[#This Row],[Nome]],Tabela1[],1,FALSE)</f>
        <v>DANFEII.PRW</v>
      </c>
      <c r="E740" t="e">
        <f>VLOOKUP(customs[[#This Row],[Nome]],#REF!,1,FALSE)</f>
        <v>#REF!</v>
      </c>
    </row>
    <row r="741" spans="1:5" x14ac:dyDescent="0.25">
      <c r="A741" t="str">
        <f>UPPER(RIGHT(customs[[#This Row],[Path]],LEN(customs[[#This Row],[Path]])-customs[[#This Row],[LastIndexOf]]))</f>
        <v>DANFEII.PRW</v>
      </c>
      <c r="B741" t="s">
        <v>20941</v>
      </c>
      <c r="C741">
        <f t="shared" si="11"/>
        <v>67</v>
      </c>
      <c r="D741" t="str">
        <f>VLOOKUP(customs[[#This Row],[Nome]],Tabela1[],1,FALSE)</f>
        <v>DANFEII.PRW</v>
      </c>
      <c r="E741" t="e">
        <f>VLOOKUP(customs[[#This Row],[Nome]],#REF!,1,FALSE)</f>
        <v>#REF!</v>
      </c>
    </row>
    <row r="742" spans="1:5" x14ac:dyDescent="0.25">
      <c r="A742" t="str">
        <f>UPPER(RIGHT(customs[[#This Row],[Path]],LEN(customs[[#This Row],[Path]])-customs[[#This Row],[LastIndexOf]]))</f>
        <v>DANFEIII.PRW</v>
      </c>
      <c r="B742" t="s">
        <v>20628</v>
      </c>
      <c r="C742">
        <f t="shared" si="11"/>
        <v>62</v>
      </c>
      <c r="D742" t="str">
        <f>VLOOKUP(customs[[#This Row],[Nome]],Tabela1[],1,FALSE)</f>
        <v>DANFEIII.PRW</v>
      </c>
      <c r="E742" t="e">
        <f>VLOOKUP(customs[[#This Row],[Nome]],#REF!,1,FALSE)</f>
        <v>#REF!</v>
      </c>
    </row>
    <row r="743" spans="1:5" x14ac:dyDescent="0.25">
      <c r="A743" t="str">
        <f>UPPER(RIGHT(customs[[#This Row],[Path]],LEN(customs[[#This Row],[Path]])-customs[[#This Row],[LastIndexOf]]))</f>
        <v>DANFEIII.PRW</v>
      </c>
      <c r="B743" t="s">
        <v>20650</v>
      </c>
      <c r="C743">
        <f t="shared" si="11"/>
        <v>82</v>
      </c>
      <c r="D743" t="str">
        <f>VLOOKUP(customs[[#This Row],[Nome]],Tabela1[],1,FALSE)</f>
        <v>DANFEIII.PRW</v>
      </c>
      <c r="E743" t="e">
        <f>VLOOKUP(customs[[#This Row],[Nome]],#REF!,1,FALSE)</f>
        <v>#REF!</v>
      </c>
    </row>
    <row r="744" spans="1:5" x14ac:dyDescent="0.25">
      <c r="A744" t="str">
        <f>UPPER(RIGHT(customs[[#This Row],[Path]],LEN(customs[[#This Row],[Path]])-customs[[#This Row],[LastIndexOf]]))</f>
        <v>DANFEIII.PRW</v>
      </c>
      <c r="B744" t="s">
        <v>20654</v>
      </c>
      <c r="C744">
        <f t="shared" si="11"/>
        <v>88</v>
      </c>
      <c r="D744" t="str">
        <f>VLOOKUP(customs[[#This Row],[Nome]],Tabela1[],1,FALSE)</f>
        <v>DANFEIII.PRW</v>
      </c>
      <c r="E744" t="e">
        <f>VLOOKUP(customs[[#This Row],[Nome]],#REF!,1,FALSE)</f>
        <v>#REF!</v>
      </c>
    </row>
    <row r="745" spans="1:5" x14ac:dyDescent="0.25">
      <c r="A745" t="str">
        <f>UPPER(RIGHT(customs[[#This Row],[Path]],LEN(customs[[#This Row],[Path]])-customs[[#This Row],[LastIndexOf]]))</f>
        <v>DANFEIII.PRW</v>
      </c>
      <c r="B745" t="s">
        <v>20658</v>
      </c>
      <c r="C745">
        <f t="shared" si="11"/>
        <v>95</v>
      </c>
      <c r="D745" t="str">
        <f>VLOOKUP(customs[[#This Row],[Nome]],Tabela1[],1,FALSE)</f>
        <v>DANFEIII.PRW</v>
      </c>
      <c r="E745" t="e">
        <f>VLOOKUP(customs[[#This Row],[Nome]],#REF!,1,FALSE)</f>
        <v>#REF!</v>
      </c>
    </row>
    <row r="746" spans="1:5" x14ac:dyDescent="0.25">
      <c r="A746" t="str">
        <f>UPPER(RIGHT(customs[[#This Row],[Path]],LEN(customs[[#This Row],[Path]])-customs[[#This Row],[LastIndexOf]]))</f>
        <v>DANFEIII.PRW</v>
      </c>
      <c r="B746" t="s">
        <v>20942</v>
      </c>
      <c r="C746">
        <f t="shared" si="11"/>
        <v>67</v>
      </c>
      <c r="D746" t="str">
        <f>VLOOKUP(customs[[#This Row],[Nome]],Tabela1[],1,FALSE)</f>
        <v>DANFEIII.PRW</v>
      </c>
      <c r="E746" t="e">
        <f>VLOOKUP(customs[[#This Row],[Nome]],#REF!,1,FALSE)</f>
        <v>#REF!</v>
      </c>
    </row>
    <row r="747" spans="1:5" x14ac:dyDescent="0.25">
      <c r="A747" t="str">
        <f>UPPER(RIGHT(customs[[#This Row],[Path]],LEN(customs[[#This Row],[Path]])-customs[[#This Row],[LastIndexOf]]))</f>
        <v>EMPDF.PRW</v>
      </c>
      <c r="B747" t="s">
        <v>21002</v>
      </c>
      <c r="C747">
        <f t="shared" si="11"/>
        <v>59</v>
      </c>
      <c r="D747" t="e">
        <f>VLOOKUP(customs[[#This Row],[Nome]],Tabela1[],1,FALSE)</f>
        <v>#N/A</v>
      </c>
      <c r="E747" t="e">
        <f>VLOOKUP(customs[[#This Row],[Nome]],#REF!,1,FALSE)</f>
        <v>#REF!</v>
      </c>
    </row>
    <row r="748" spans="1:5" x14ac:dyDescent="0.25">
      <c r="A748" t="str">
        <f>UPPER(RIGHT(customs[[#This Row],[Path]],LEN(customs[[#This Row],[Path]])-customs[[#This Row],[LastIndexOf]]))</f>
        <v>ENVIA_EMAIL.PRW</v>
      </c>
      <c r="B748" t="s">
        <v>20969</v>
      </c>
      <c r="C748">
        <f t="shared" si="11"/>
        <v>47</v>
      </c>
      <c r="D748" t="e">
        <f>VLOOKUP(customs[[#This Row],[Nome]],Tabela1[],1,FALSE)</f>
        <v>#N/A</v>
      </c>
      <c r="E748" t="e">
        <f>VLOOKUP(customs[[#This Row],[Nome]],#REF!,1,FALSE)</f>
        <v>#REF!</v>
      </c>
    </row>
    <row r="749" spans="1:5" x14ac:dyDescent="0.25">
      <c r="A749" t="str">
        <f>UPPER(RIGHT(customs[[#This Row],[Path]],LEN(customs[[#This Row],[Path]])-customs[[#This Row],[LastIndexOf]]))</f>
        <v>ERRORBLOCKEXAMPLE.PRW</v>
      </c>
      <c r="B749" t="s">
        <v>20981</v>
      </c>
      <c r="C749">
        <f t="shared" si="11"/>
        <v>54</v>
      </c>
      <c r="D749" t="e">
        <f>VLOOKUP(customs[[#This Row],[Nome]],Tabela1[],1,FALSE)</f>
        <v>#N/A</v>
      </c>
      <c r="E749" t="e">
        <f>VLOOKUP(customs[[#This Row],[Nome]],#REF!,1,FALSE)</f>
        <v>#REF!</v>
      </c>
    </row>
    <row r="750" spans="1:5" x14ac:dyDescent="0.25">
      <c r="A750" t="str">
        <f>UPPER(RIGHT(customs[[#This Row],[Path]],LEN(customs[[#This Row],[Path]])-customs[[#This Row],[LastIndexOf]]))</f>
        <v>ESP1NOME.PRW</v>
      </c>
      <c r="B750" t="s">
        <v>20183</v>
      </c>
      <c r="C750">
        <f t="shared" si="11"/>
        <v>54</v>
      </c>
      <c r="D750" t="str">
        <f>VLOOKUP(customs[[#This Row],[Nome]],Tabela1[],1,FALSE)</f>
        <v>ESP1NOME.PRW</v>
      </c>
      <c r="E750" t="e">
        <f>VLOOKUP(customs[[#This Row],[Nome]],#REF!,1,FALSE)</f>
        <v>#REF!</v>
      </c>
    </row>
    <row r="751" spans="1:5" x14ac:dyDescent="0.25">
      <c r="A751" t="str">
        <f>UPPER(RIGHT(customs[[#This Row],[Path]],LEN(customs[[#This Row],[Path]])-customs[[#This Row],[LastIndexOf]]))</f>
        <v>ESP2NOME.PRW</v>
      </c>
      <c r="B751" t="s">
        <v>20951</v>
      </c>
      <c r="C751">
        <f t="shared" si="11"/>
        <v>66</v>
      </c>
      <c r="D751" t="str">
        <f>VLOOKUP(customs[[#This Row],[Nome]],Tabela1[],1,FALSE)</f>
        <v>ESP2NOME.PRW</v>
      </c>
      <c r="E751" t="e">
        <f>VLOOKUP(customs[[#This Row],[Nome]],#REF!,1,FALSE)</f>
        <v>#REF!</v>
      </c>
    </row>
    <row r="752" spans="1:5" x14ac:dyDescent="0.25">
      <c r="A752" t="str">
        <f>UPPER(RIGHT(customs[[#This Row],[Path]],LEN(customs[[#This Row],[Path]])-customs[[#This Row],[LastIndexOf]]))</f>
        <v>ESPACE01.PRW</v>
      </c>
      <c r="B752" t="s">
        <v>21061</v>
      </c>
      <c r="C752">
        <f t="shared" si="11"/>
        <v>51</v>
      </c>
      <c r="D752" t="str">
        <f>VLOOKUP(customs[[#This Row],[Nome]],Tabela1[],1,FALSE)</f>
        <v>ESPACE01.PRW</v>
      </c>
      <c r="E752" t="e">
        <f>VLOOKUP(customs[[#This Row],[Nome]],#REF!,1,FALSE)</f>
        <v>#REF!</v>
      </c>
    </row>
    <row r="753" spans="1:5" x14ac:dyDescent="0.25">
      <c r="A753" t="str">
        <f>UPPER(RIGHT(customs[[#This Row],[Path]],LEN(customs[[#This Row],[Path]])-customs[[#This Row],[LastIndexOf]]))</f>
        <v>ESPACE02.PRW</v>
      </c>
      <c r="B753" t="s">
        <v>21062</v>
      </c>
      <c r="C753">
        <f t="shared" si="11"/>
        <v>51</v>
      </c>
      <c r="D753" t="str">
        <f>VLOOKUP(customs[[#This Row],[Nome]],Tabela1[],1,FALSE)</f>
        <v>ESPACE02.PRW</v>
      </c>
      <c r="E753" t="e">
        <f>VLOOKUP(customs[[#This Row],[Nome]],#REF!,1,FALSE)</f>
        <v>#REF!</v>
      </c>
    </row>
    <row r="754" spans="1:5" x14ac:dyDescent="0.25">
      <c r="A754" t="str">
        <f>UPPER(RIGHT(customs[[#This Row],[Path]],LEN(customs[[#This Row],[Path]])-customs[[#This Row],[LastIndexOf]]))</f>
        <v>ESPACE03.PRW</v>
      </c>
      <c r="B754" t="s">
        <v>21063</v>
      </c>
      <c r="C754">
        <f t="shared" si="11"/>
        <v>51</v>
      </c>
      <c r="D754" t="str">
        <f>VLOOKUP(customs[[#This Row],[Nome]],Tabela1[],1,FALSE)</f>
        <v>ESPACE03.PRW</v>
      </c>
      <c r="E754" t="e">
        <f>VLOOKUP(customs[[#This Row],[Nome]],#REF!,1,FALSE)</f>
        <v>#REF!</v>
      </c>
    </row>
    <row r="755" spans="1:5" x14ac:dyDescent="0.25">
      <c r="A755" t="str">
        <f>UPPER(RIGHT(customs[[#This Row],[Path]],LEN(customs[[#This Row],[Path]])-customs[[#This Row],[LastIndexOf]]))</f>
        <v>ESPACO01.PRW</v>
      </c>
      <c r="B755" t="s">
        <v>21064</v>
      </c>
      <c r="C755">
        <f t="shared" si="11"/>
        <v>51</v>
      </c>
      <c r="D755" t="str">
        <f>VLOOKUP(customs[[#This Row],[Nome]],Tabela1[],1,FALSE)</f>
        <v>ESPACO01.PRW</v>
      </c>
      <c r="E755" t="e">
        <f>VLOOKUP(customs[[#This Row],[Nome]],#REF!,1,FALSE)</f>
        <v>#REF!</v>
      </c>
    </row>
    <row r="756" spans="1:5" x14ac:dyDescent="0.25">
      <c r="A756" t="str">
        <f>UPPER(RIGHT(customs[[#This Row],[Path]],LEN(customs[[#This Row],[Path]])-customs[[#This Row],[LastIndexOf]]))</f>
        <v>ESPAPO01.PRW</v>
      </c>
      <c r="B756" t="s">
        <v>21065</v>
      </c>
      <c r="C756">
        <f t="shared" si="11"/>
        <v>51</v>
      </c>
      <c r="D756" t="str">
        <f>VLOOKUP(customs[[#This Row],[Nome]],Tabela1[],1,FALSE)</f>
        <v>ESPAPO01.PRW</v>
      </c>
      <c r="E756" t="e">
        <f>VLOOKUP(customs[[#This Row],[Nome]],#REF!,1,FALSE)</f>
        <v>#REF!</v>
      </c>
    </row>
    <row r="757" spans="1:5" x14ac:dyDescent="0.25">
      <c r="A757" t="str">
        <f>UPPER(RIGHT(customs[[#This Row],[Path]],LEN(customs[[#This Row],[Path]])-customs[[#This Row],[LastIndexOf]]))</f>
        <v>ESPARV01.PRW</v>
      </c>
      <c r="B757" t="s">
        <v>21066</v>
      </c>
      <c r="C757">
        <f t="shared" si="11"/>
        <v>51</v>
      </c>
      <c r="D757" t="str">
        <f>VLOOKUP(customs[[#This Row],[Nome]],Tabela1[],1,FALSE)</f>
        <v>ESPARV01.PRW</v>
      </c>
      <c r="E757" t="e">
        <f>VLOOKUP(customs[[#This Row],[Nome]],#REF!,1,FALSE)</f>
        <v>#REF!</v>
      </c>
    </row>
    <row r="758" spans="1:5" x14ac:dyDescent="0.25">
      <c r="A758" t="str">
        <f>UPPER(RIGHT(customs[[#This Row],[Path]],LEN(customs[[#This Row],[Path]])-customs[[#This Row],[LastIndexOf]]))</f>
        <v>ESPBCO01.PRW</v>
      </c>
      <c r="B758" t="s">
        <v>21067</v>
      </c>
      <c r="C758">
        <f t="shared" si="11"/>
        <v>51</v>
      </c>
      <c r="D758" t="str">
        <f>VLOOKUP(customs[[#This Row],[Nome]],Tabela1[],1,FALSE)</f>
        <v>ESPBCO01.PRW</v>
      </c>
      <c r="E758" t="e">
        <f>VLOOKUP(customs[[#This Row],[Nome]],#REF!,1,FALSE)</f>
        <v>#REF!</v>
      </c>
    </row>
    <row r="759" spans="1:5" x14ac:dyDescent="0.25">
      <c r="A759" t="str">
        <f>UPPER(RIGHT(customs[[#This Row],[Path]],LEN(customs[[#This Row],[Path]])-customs[[#This Row],[LastIndexOf]]))</f>
        <v>ESPCAL01.PRW</v>
      </c>
      <c r="B759" t="s">
        <v>21068</v>
      </c>
      <c r="C759">
        <f t="shared" si="11"/>
        <v>51</v>
      </c>
      <c r="D759" t="str">
        <f>VLOOKUP(customs[[#This Row],[Nome]],Tabela1[],1,FALSE)</f>
        <v>ESPCAL01.PRW</v>
      </c>
      <c r="E759" t="e">
        <f>VLOOKUP(customs[[#This Row],[Nome]],#REF!,1,FALSE)</f>
        <v>#REF!</v>
      </c>
    </row>
    <row r="760" spans="1:5" x14ac:dyDescent="0.25">
      <c r="A760" t="str">
        <f>UPPER(RIGHT(customs[[#This Row],[Path]],LEN(customs[[#This Row],[Path]])-customs[[#This Row],[LastIndexOf]]))</f>
        <v>ESPCAL02.PRW</v>
      </c>
      <c r="B760" t="s">
        <v>21069</v>
      </c>
      <c r="C760">
        <f t="shared" si="11"/>
        <v>51</v>
      </c>
      <c r="D760" t="str">
        <f>VLOOKUP(customs[[#This Row],[Nome]],Tabela1[],1,FALSE)</f>
        <v>ESPCAL02.PRW</v>
      </c>
      <c r="E760" t="e">
        <f>VLOOKUP(customs[[#This Row],[Nome]],#REF!,1,FALSE)</f>
        <v>#REF!</v>
      </c>
    </row>
    <row r="761" spans="1:5" x14ac:dyDescent="0.25">
      <c r="A761" t="str">
        <f>UPPER(RIGHT(customs[[#This Row],[Path]],LEN(customs[[#This Row],[Path]])-customs[[#This Row],[LastIndexOf]]))</f>
        <v>ESPCOM01.PRW</v>
      </c>
      <c r="B761" t="s">
        <v>21070</v>
      </c>
      <c r="C761">
        <f t="shared" si="11"/>
        <v>51</v>
      </c>
      <c r="D761" t="str">
        <f>VLOOKUP(customs[[#This Row],[Nome]],Tabela1[],1,FALSE)</f>
        <v>ESPCOM01.PRW</v>
      </c>
      <c r="E761" t="e">
        <f>VLOOKUP(customs[[#This Row],[Nome]],#REF!,1,FALSE)</f>
        <v>#REF!</v>
      </c>
    </row>
    <row r="762" spans="1:5" x14ac:dyDescent="0.25">
      <c r="A762" t="str">
        <f>UPPER(RIGHT(customs[[#This Row],[Path]],LEN(customs[[#This Row],[Path]])-customs[[#This Row],[LastIndexOf]]))</f>
        <v>ESPCOM02.PRW</v>
      </c>
      <c r="B762" t="s">
        <v>21071</v>
      </c>
      <c r="C762">
        <f t="shared" si="11"/>
        <v>51</v>
      </c>
      <c r="D762" t="str">
        <f>VLOOKUP(customs[[#This Row],[Nome]],Tabela1[],1,FALSE)</f>
        <v>ESPCOM02.PRW</v>
      </c>
      <c r="E762" t="e">
        <f>VLOOKUP(customs[[#This Row],[Nome]],#REF!,1,FALSE)</f>
        <v>#REF!</v>
      </c>
    </row>
    <row r="763" spans="1:5" x14ac:dyDescent="0.25">
      <c r="A763" t="str">
        <f>UPPER(RIGHT(customs[[#This Row],[Path]],LEN(customs[[#This Row],[Path]])-customs[[#This Row],[LastIndexOf]]))</f>
        <v>ESPDES01.PRW</v>
      </c>
      <c r="B763" t="s">
        <v>21072</v>
      </c>
      <c r="C763">
        <f t="shared" si="11"/>
        <v>51</v>
      </c>
      <c r="D763" t="str">
        <f>VLOOKUP(customs[[#This Row],[Nome]],Tabela1[],1,FALSE)</f>
        <v>ESPDES01.PRW</v>
      </c>
      <c r="E763" t="e">
        <f>VLOOKUP(customs[[#This Row],[Nome]],#REF!,1,FALSE)</f>
        <v>#REF!</v>
      </c>
    </row>
    <row r="764" spans="1:5" x14ac:dyDescent="0.25">
      <c r="A764" t="str">
        <f>UPPER(RIGHT(customs[[#This Row],[Path]],LEN(customs[[#This Row],[Path]])-customs[[#This Row],[LastIndexOf]]))</f>
        <v>ESPDES02.PRW</v>
      </c>
      <c r="B764" t="s">
        <v>21073</v>
      </c>
      <c r="C764">
        <f t="shared" si="11"/>
        <v>51</v>
      </c>
      <c r="D764" t="str">
        <f>VLOOKUP(customs[[#This Row],[Nome]],Tabela1[],1,FALSE)</f>
        <v>ESPDES02.PRW</v>
      </c>
      <c r="E764" t="e">
        <f>VLOOKUP(customs[[#This Row],[Nome]],#REF!,1,FALSE)</f>
        <v>#REF!</v>
      </c>
    </row>
    <row r="765" spans="1:5" x14ac:dyDescent="0.25">
      <c r="A765" t="str">
        <f>UPPER(RIGHT(customs[[#This Row],[Path]],LEN(customs[[#This Row],[Path]])-customs[[#This Row],[LastIndexOf]]))</f>
        <v>ESPDUC01.PRW</v>
      </c>
      <c r="B765" t="s">
        <v>21074</v>
      </c>
      <c r="C765">
        <f t="shared" si="11"/>
        <v>51</v>
      </c>
      <c r="D765" t="str">
        <f>VLOOKUP(customs[[#This Row],[Nome]],Tabela1[],1,FALSE)</f>
        <v>ESPDUC01.PRW</v>
      </c>
      <c r="E765" t="e">
        <f>VLOOKUP(customs[[#This Row],[Nome]],#REF!,1,FALSE)</f>
        <v>#REF!</v>
      </c>
    </row>
    <row r="766" spans="1:5" x14ac:dyDescent="0.25">
      <c r="A766" t="str">
        <f>UPPER(RIGHT(customs[[#This Row],[Path]],LEN(customs[[#This Row],[Path]])-customs[[#This Row],[LastIndexOf]]))</f>
        <v>ESPEMA01.PRW</v>
      </c>
      <c r="B766" t="s">
        <v>21075</v>
      </c>
      <c r="C766">
        <f t="shared" si="11"/>
        <v>51</v>
      </c>
      <c r="D766" t="str">
        <f>VLOOKUP(customs[[#This Row],[Nome]],Tabela1[],1,FALSE)</f>
        <v>ESPEMA01.PRW</v>
      </c>
      <c r="E766" t="e">
        <f>VLOOKUP(customs[[#This Row],[Nome]],#REF!,1,FALSE)</f>
        <v>#REF!</v>
      </c>
    </row>
    <row r="767" spans="1:5" x14ac:dyDescent="0.25">
      <c r="A767" t="str">
        <f>UPPER(RIGHT(customs[[#This Row],[Path]],LEN(customs[[#This Row],[Path]])-customs[[#This Row],[LastIndexOf]]))</f>
        <v>ESPENC01.PRW</v>
      </c>
      <c r="B767" t="s">
        <v>21076</v>
      </c>
      <c r="C767">
        <f t="shared" si="11"/>
        <v>51</v>
      </c>
      <c r="D767" t="str">
        <f>VLOOKUP(customs[[#This Row],[Nome]],Tabela1[],1,FALSE)</f>
        <v>ESPENC01.PRW</v>
      </c>
      <c r="E767" t="e">
        <f>VLOOKUP(customs[[#This Row],[Nome]],#REF!,1,FALSE)</f>
        <v>#REF!</v>
      </c>
    </row>
    <row r="768" spans="1:5" x14ac:dyDescent="0.25">
      <c r="A768" t="str">
        <f>UPPER(RIGHT(customs[[#This Row],[Path]],LEN(customs[[#This Row],[Path]])-customs[[#This Row],[LastIndexOf]]))</f>
        <v>ESPEVE00.PRW</v>
      </c>
      <c r="B768" t="s">
        <v>21077</v>
      </c>
      <c r="C768">
        <f t="shared" si="11"/>
        <v>51</v>
      </c>
      <c r="D768" t="str">
        <f>VLOOKUP(customs[[#This Row],[Nome]],Tabela1[],1,FALSE)</f>
        <v>ESPEVE00.PRW</v>
      </c>
      <c r="E768" t="e">
        <f>VLOOKUP(customs[[#This Row],[Nome]],#REF!,1,FALSE)</f>
        <v>#REF!</v>
      </c>
    </row>
    <row r="769" spans="1:5" x14ac:dyDescent="0.25">
      <c r="A769" t="str">
        <f>UPPER(RIGHT(customs[[#This Row],[Path]],LEN(customs[[#This Row],[Path]])-customs[[#This Row],[LastIndexOf]]))</f>
        <v>ESPEVE01.PRW</v>
      </c>
      <c r="B769" t="s">
        <v>21078</v>
      </c>
      <c r="C769">
        <f t="shared" si="11"/>
        <v>51</v>
      </c>
      <c r="D769" t="str">
        <f>VLOOKUP(customs[[#This Row],[Nome]],Tabela1[],1,FALSE)</f>
        <v>ESPEVE01.PRW</v>
      </c>
      <c r="E769" t="e">
        <f>VLOOKUP(customs[[#This Row],[Nome]],#REF!,1,FALSE)</f>
        <v>#REF!</v>
      </c>
    </row>
    <row r="770" spans="1:5" x14ac:dyDescent="0.25">
      <c r="A770" t="str">
        <f>UPPER(RIGHT(customs[[#This Row],[Path]],LEN(customs[[#This Row],[Path]])-customs[[#This Row],[LastIndexOf]]))</f>
        <v>ESPEVE02.PRW</v>
      </c>
      <c r="B770" t="s">
        <v>21079</v>
      </c>
      <c r="C770">
        <f t="shared" ref="C770:C833" si="12">SEARCH("@",SUBSTITUTE(B770,"\","@",(LEN(B770)-LEN(SUBSTITUTE(B770,"\","")))/LEN("\")))</f>
        <v>51</v>
      </c>
      <c r="D770" t="str">
        <f>VLOOKUP(customs[[#This Row],[Nome]],Tabela1[],1,FALSE)</f>
        <v>ESPEVE02.PRW</v>
      </c>
      <c r="E770" t="e">
        <f>VLOOKUP(customs[[#This Row],[Nome]],#REF!,1,FALSE)</f>
        <v>#REF!</v>
      </c>
    </row>
    <row r="771" spans="1:5" x14ac:dyDescent="0.25">
      <c r="A771" t="str">
        <f>UPPER(RIGHT(customs[[#This Row],[Path]],LEN(customs[[#This Row],[Path]])-customs[[#This Row],[LastIndexOf]]))</f>
        <v>ESPEVE03.PRW</v>
      </c>
      <c r="B771" t="s">
        <v>21080</v>
      </c>
      <c r="C771">
        <f t="shared" si="12"/>
        <v>51</v>
      </c>
      <c r="D771" t="str">
        <f>VLOOKUP(customs[[#This Row],[Nome]],Tabela1[],1,FALSE)</f>
        <v>ESPEVE03.PRW</v>
      </c>
      <c r="E771" t="e">
        <f>VLOOKUP(customs[[#This Row],[Nome]],#REF!,1,FALSE)</f>
        <v>#REF!</v>
      </c>
    </row>
    <row r="772" spans="1:5" x14ac:dyDescent="0.25">
      <c r="A772" t="str">
        <f>UPPER(RIGHT(customs[[#This Row],[Path]],LEN(customs[[#This Row],[Path]])-customs[[#This Row],[LastIndexOf]]))</f>
        <v>ESPEVE04.PRW</v>
      </c>
      <c r="B772" t="s">
        <v>21081</v>
      </c>
      <c r="C772">
        <f t="shared" si="12"/>
        <v>51</v>
      </c>
      <c r="D772" t="str">
        <f>VLOOKUP(customs[[#This Row],[Nome]],Tabela1[],1,FALSE)</f>
        <v>ESPEVE04.PRW</v>
      </c>
      <c r="E772" t="e">
        <f>VLOOKUP(customs[[#This Row],[Nome]],#REF!,1,FALSE)</f>
        <v>#REF!</v>
      </c>
    </row>
    <row r="773" spans="1:5" x14ac:dyDescent="0.25">
      <c r="A773" t="str">
        <f>UPPER(RIGHT(customs[[#This Row],[Path]],LEN(customs[[#This Row],[Path]])-customs[[#This Row],[LastIndexOf]]))</f>
        <v>ESPEVE05.PRW</v>
      </c>
      <c r="B773" t="s">
        <v>21082</v>
      </c>
      <c r="C773">
        <f t="shared" si="12"/>
        <v>51</v>
      </c>
      <c r="D773" t="str">
        <f>VLOOKUP(customs[[#This Row],[Nome]],Tabela1[],1,FALSE)</f>
        <v>ESPEVE05.PRW</v>
      </c>
      <c r="E773" t="e">
        <f>VLOOKUP(customs[[#This Row],[Nome]],#REF!,1,FALSE)</f>
        <v>#REF!</v>
      </c>
    </row>
    <row r="774" spans="1:5" x14ac:dyDescent="0.25">
      <c r="A774" t="str">
        <f>UPPER(RIGHT(customs[[#This Row],[Path]],LEN(customs[[#This Row],[Path]])-customs[[#This Row],[LastIndexOf]]))</f>
        <v>ESPEVE10.PRW</v>
      </c>
      <c r="B774" t="s">
        <v>21083</v>
      </c>
      <c r="C774">
        <f t="shared" si="12"/>
        <v>51</v>
      </c>
      <c r="D774" t="str">
        <f>VLOOKUP(customs[[#This Row],[Nome]],Tabela1[],1,FALSE)</f>
        <v>ESPEVE10.PRW</v>
      </c>
      <c r="E774" t="e">
        <f>VLOOKUP(customs[[#This Row],[Nome]],#REF!,1,FALSE)</f>
        <v>#REF!</v>
      </c>
    </row>
    <row r="775" spans="1:5" x14ac:dyDescent="0.25">
      <c r="A775" t="str">
        <f>UPPER(RIGHT(customs[[#This Row],[Path]],LEN(customs[[#This Row],[Path]])-customs[[#This Row],[LastIndexOf]]))</f>
        <v>ESPEVE11.PRW</v>
      </c>
      <c r="B775" t="s">
        <v>21084</v>
      </c>
      <c r="C775">
        <f t="shared" si="12"/>
        <v>51</v>
      </c>
      <c r="D775" t="str">
        <f>VLOOKUP(customs[[#This Row],[Nome]],Tabela1[],1,FALSE)</f>
        <v>ESPEVE11.PRW</v>
      </c>
      <c r="E775" t="e">
        <f>VLOOKUP(customs[[#This Row],[Nome]],#REF!,1,FALSE)</f>
        <v>#REF!</v>
      </c>
    </row>
    <row r="776" spans="1:5" x14ac:dyDescent="0.25">
      <c r="A776" t="str">
        <f>UPPER(RIGHT(customs[[#This Row],[Path]],LEN(customs[[#This Row],[Path]])-customs[[#This Row],[LastIndexOf]]))</f>
        <v>ESPEVE12.PRW</v>
      </c>
      <c r="B776" t="s">
        <v>21085</v>
      </c>
      <c r="C776">
        <f t="shared" si="12"/>
        <v>51</v>
      </c>
      <c r="D776" t="str">
        <f>VLOOKUP(customs[[#This Row],[Nome]],Tabela1[],1,FALSE)</f>
        <v>ESPEVE12.PRW</v>
      </c>
      <c r="E776" t="e">
        <f>VLOOKUP(customs[[#This Row],[Nome]],#REF!,1,FALSE)</f>
        <v>#REF!</v>
      </c>
    </row>
    <row r="777" spans="1:5" x14ac:dyDescent="0.25">
      <c r="A777" t="str">
        <f>UPPER(RIGHT(customs[[#This Row],[Path]],LEN(customs[[#This Row],[Path]])-customs[[#This Row],[LastIndexOf]]))</f>
        <v>ESPEVE13.PRW</v>
      </c>
      <c r="B777" t="s">
        <v>21086</v>
      </c>
      <c r="C777">
        <f t="shared" si="12"/>
        <v>51</v>
      </c>
      <c r="D777" t="str">
        <f>VLOOKUP(customs[[#This Row],[Nome]],Tabela1[],1,FALSE)</f>
        <v>ESPEVE13.PRW</v>
      </c>
      <c r="E777" t="e">
        <f>VLOOKUP(customs[[#This Row],[Nome]],#REF!,1,FALSE)</f>
        <v>#REF!</v>
      </c>
    </row>
    <row r="778" spans="1:5" x14ac:dyDescent="0.25">
      <c r="A778" t="str">
        <f>UPPER(RIGHT(customs[[#This Row],[Path]],LEN(customs[[#This Row],[Path]])-customs[[#This Row],[LastIndexOf]]))</f>
        <v>ESPEVE14.PRW</v>
      </c>
      <c r="B778" t="s">
        <v>21087</v>
      </c>
      <c r="C778">
        <f t="shared" si="12"/>
        <v>51</v>
      </c>
      <c r="D778" t="str">
        <f>VLOOKUP(customs[[#This Row],[Nome]],Tabela1[],1,FALSE)</f>
        <v>ESPEVE14.PRW</v>
      </c>
      <c r="E778" t="e">
        <f>VLOOKUP(customs[[#This Row],[Nome]],#REF!,1,FALSE)</f>
        <v>#REF!</v>
      </c>
    </row>
    <row r="779" spans="1:5" x14ac:dyDescent="0.25">
      <c r="A779" t="str">
        <f>UPPER(RIGHT(customs[[#This Row],[Path]],LEN(customs[[#This Row],[Path]])-customs[[#This Row],[LastIndexOf]]))</f>
        <v>ESPEVE15.PRW</v>
      </c>
      <c r="B779" t="s">
        <v>21088</v>
      </c>
      <c r="C779">
        <f t="shared" si="12"/>
        <v>51</v>
      </c>
      <c r="D779" t="str">
        <f>VLOOKUP(customs[[#This Row],[Nome]],Tabela1[],1,FALSE)</f>
        <v>ESPEVE15.PRW</v>
      </c>
      <c r="E779" t="e">
        <f>VLOOKUP(customs[[#This Row],[Nome]],#REF!,1,FALSE)</f>
        <v>#REF!</v>
      </c>
    </row>
    <row r="780" spans="1:5" x14ac:dyDescent="0.25">
      <c r="A780" t="str">
        <f>UPPER(RIGHT(customs[[#This Row],[Path]],LEN(customs[[#This Row],[Path]])-customs[[#This Row],[LastIndexOf]]))</f>
        <v>ESPEXT01.PRW</v>
      </c>
      <c r="B780" t="s">
        <v>21089</v>
      </c>
      <c r="C780">
        <f t="shared" si="12"/>
        <v>51</v>
      </c>
      <c r="D780" t="str">
        <f>VLOOKUP(customs[[#This Row],[Nome]],Tabela1[],1,FALSE)</f>
        <v>ESPEXT01.PRW</v>
      </c>
      <c r="E780" t="e">
        <f>VLOOKUP(customs[[#This Row],[Nome]],#REF!,1,FALSE)</f>
        <v>#REF!</v>
      </c>
    </row>
    <row r="781" spans="1:5" x14ac:dyDescent="0.25">
      <c r="A781" t="str">
        <f>UPPER(RIGHT(customs[[#This Row],[Path]],LEN(customs[[#This Row],[Path]])-customs[[#This Row],[LastIndexOf]]))</f>
        <v>ESPHIS01.PRW</v>
      </c>
      <c r="B781" t="s">
        <v>21090</v>
      </c>
      <c r="C781">
        <f t="shared" si="12"/>
        <v>51</v>
      </c>
      <c r="D781" t="str">
        <f>VLOOKUP(customs[[#This Row],[Nome]],Tabela1[],1,FALSE)</f>
        <v>ESPHIS01.PRW</v>
      </c>
      <c r="E781" t="e">
        <f>VLOOKUP(customs[[#This Row],[Nome]],#REF!,1,FALSE)</f>
        <v>#REF!</v>
      </c>
    </row>
    <row r="782" spans="1:5" x14ac:dyDescent="0.25">
      <c r="A782" t="str">
        <f>UPPER(RIGHT(customs[[#This Row],[Path]],LEN(customs[[#This Row],[Path]])-customs[[#This Row],[LastIndexOf]]))</f>
        <v>ESPHIS02.PRW</v>
      </c>
      <c r="B782" t="s">
        <v>21091</v>
      </c>
      <c r="C782">
        <f t="shared" si="12"/>
        <v>51</v>
      </c>
      <c r="D782" t="str">
        <f>VLOOKUP(customs[[#This Row],[Nome]],Tabela1[],1,FALSE)</f>
        <v>ESPHIS02.PRW</v>
      </c>
      <c r="E782" t="e">
        <f>VLOOKUP(customs[[#This Row],[Nome]],#REF!,1,FALSE)</f>
        <v>#REF!</v>
      </c>
    </row>
    <row r="783" spans="1:5" x14ac:dyDescent="0.25">
      <c r="A783" t="str">
        <f>UPPER(RIGHT(customs[[#This Row],[Path]],LEN(customs[[#This Row],[Path]])-customs[[#This Row],[LastIndexOf]]))</f>
        <v>ESPIME01.PRW</v>
      </c>
      <c r="B783" t="s">
        <v>21092</v>
      </c>
      <c r="C783">
        <f t="shared" si="12"/>
        <v>51</v>
      </c>
      <c r="D783" t="str">
        <f>VLOOKUP(customs[[#This Row],[Nome]],Tabela1[],1,FALSE)</f>
        <v>ESPIME01.PRW</v>
      </c>
      <c r="E783" t="e">
        <f>VLOOKUP(customs[[#This Row],[Nome]],#REF!,1,FALSE)</f>
        <v>#REF!</v>
      </c>
    </row>
    <row r="784" spans="1:5" x14ac:dyDescent="0.25">
      <c r="A784" t="str">
        <f>UPPER(RIGHT(customs[[#This Row],[Path]],LEN(customs[[#This Row],[Path]])-customs[[#This Row],[LastIndexOf]]))</f>
        <v>ESPIME02.PRW</v>
      </c>
      <c r="B784" t="s">
        <v>21093</v>
      </c>
      <c r="C784">
        <f t="shared" si="12"/>
        <v>51</v>
      </c>
      <c r="D784" t="str">
        <f>VLOOKUP(customs[[#This Row],[Nome]],Tabela1[],1,FALSE)</f>
        <v>ESPIME02.PRW</v>
      </c>
      <c r="E784" t="e">
        <f>VLOOKUP(customs[[#This Row],[Nome]],#REF!,1,FALSE)</f>
        <v>#REF!</v>
      </c>
    </row>
    <row r="785" spans="1:5" x14ac:dyDescent="0.25">
      <c r="A785" t="str">
        <f>UPPER(RIGHT(customs[[#This Row],[Path]],LEN(customs[[#This Row],[Path]])-customs[[#This Row],[LastIndexOf]]))</f>
        <v>ESPIND01.PRW</v>
      </c>
      <c r="B785" t="s">
        <v>21094</v>
      </c>
      <c r="C785">
        <f t="shared" si="12"/>
        <v>51</v>
      </c>
      <c r="D785" t="str">
        <f>VLOOKUP(customs[[#This Row],[Nome]],Tabela1[],1,FALSE)</f>
        <v>ESPIND01.PRW</v>
      </c>
      <c r="E785" t="e">
        <f>VLOOKUP(customs[[#This Row],[Nome]],#REF!,1,FALSE)</f>
        <v>#REF!</v>
      </c>
    </row>
    <row r="786" spans="1:5" x14ac:dyDescent="0.25">
      <c r="A786" t="str">
        <f>UPPER(RIGHT(customs[[#This Row],[Path]],LEN(customs[[#This Row],[Path]])-customs[[#This Row],[LastIndexOf]]))</f>
        <v>ESPIND02.PRW</v>
      </c>
      <c r="B786" t="s">
        <v>21095</v>
      </c>
      <c r="C786">
        <f t="shared" si="12"/>
        <v>51</v>
      </c>
      <c r="D786" t="str">
        <f>VLOOKUP(customs[[#This Row],[Nome]],Tabela1[],1,FALSE)</f>
        <v>ESPIND02.PRW</v>
      </c>
      <c r="E786" t="e">
        <f>VLOOKUP(customs[[#This Row],[Nome]],#REF!,1,FALSE)</f>
        <v>#REF!</v>
      </c>
    </row>
    <row r="787" spans="1:5" x14ac:dyDescent="0.25">
      <c r="A787" t="str">
        <f>UPPER(RIGHT(customs[[#This Row],[Path]],LEN(customs[[#This Row],[Path]])-customs[[#This Row],[LastIndexOf]]))</f>
        <v>ESPLIB01.PRW</v>
      </c>
      <c r="B787" t="s">
        <v>21096</v>
      </c>
      <c r="C787">
        <f t="shared" si="12"/>
        <v>51</v>
      </c>
      <c r="D787" t="str">
        <f>VLOOKUP(customs[[#This Row],[Nome]],Tabela1[],1,FALSE)</f>
        <v>ESPLIB01.PRW</v>
      </c>
      <c r="E787" t="e">
        <f>VLOOKUP(customs[[#This Row],[Nome]],#REF!,1,FALSE)</f>
        <v>#REF!</v>
      </c>
    </row>
    <row r="788" spans="1:5" x14ac:dyDescent="0.25">
      <c r="A788" t="str">
        <f>UPPER(RIGHT(customs[[#This Row],[Path]],LEN(customs[[#This Row],[Path]])-customs[[#This Row],[LastIndexOf]]))</f>
        <v>ESPLIS01.PRW</v>
      </c>
      <c r="B788" t="s">
        <v>21097</v>
      </c>
      <c r="C788">
        <f t="shared" si="12"/>
        <v>51</v>
      </c>
      <c r="D788" t="str">
        <f>VLOOKUP(customs[[#This Row],[Nome]],Tabela1[],1,FALSE)</f>
        <v>ESPLIS01.PRW</v>
      </c>
      <c r="E788" t="e">
        <f>VLOOKUP(customs[[#This Row],[Nome]],#REF!,1,FALSE)</f>
        <v>#REF!</v>
      </c>
    </row>
    <row r="789" spans="1:5" x14ac:dyDescent="0.25">
      <c r="A789" t="str">
        <f>UPPER(RIGHT(customs[[#This Row],[Path]],LEN(customs[[#This Row],[Path]])-customs[[#This Row],[LastIndexOf]]))</f>
        <v>ESPMAS01.PRW</v>
      </c>
      <c r="B789" t="s">
        <v>21098</v>
      </c>
      <c r="C789">
        <f t="shared" si="12"/>
        <v>51</v>
      </c>
      <c r="D789" t="str">
        <f>VLOOKUP(customs[[#This Row],[Nome]],Tabela1[],1,FALSE)</f>
        <v>ESPMAS01.PRW</v>
      </c>
      <c r="E789" t="e">
        <f>VLOOKUP(customs[[#This Row],[Nome]],#REF!,1,FALSE)</f>
        <v>#REF!</v>
      </c>
    </row>
    <row r="790" spans="1:5" x14ac:dyDescent="0.25">
      <c r="A790" t="str">
        <f>UPPER(RIGHT(customs[[#This Row],[Path]],LEN(customs[[#This Row],[Path]])-customs[[#This Row],[LastIndexOf]]))</f>
        <v>ESPNEW01.PRW</v>
      </c>
      <c r="B790" t="s">
        <v>21099</v>
      </c>
      <c r="C790">
        <f t="shared" si="12"/>
        <v>51</v>
      </c>
      <c r="D790" t="str">
        <f>VLOOKUP(customs[[#This Row],[Nome]],Tabela1[],1,FALSE)</f>
        <v>ESPNEW01.PRW</v>
      </c>
      <c r="E790" t="e">
        <f>VLOOKUP(customs[[#This Row],[Nome]],#REF!,1,FALSE)</f>
        <v>#REF!</v>
      </c>
    </row>
    <row r="791" spans="1:5" x14ac:dyDescent="0.25">
      <c r="A791" t="str">
        <f>UPPER(RIGHT(customs[[#This Row],[Path]],LEN(customs[[#This Row],[Path]])-customs[[#This Row],[LastIndexOf]]))</f>
        <v>ESPNEW02.PRW</v>
      </c>
      <c r="B791" t="s">
        <v>21100</v>
      </c>
      <c r="C791">
        <f t="shared" si="12"/>
        <v>51</v>
      </c>
      <c r="D791" t="str">
        <f>VLOOKUP(customs[[#This Row],[Nome]],Tabela1[],1,FALSE)</f>
        <v>ESPNEW02.PRW</v>
      </c>
      <c r="E791" t="e">
        <f>VLOOKUP(customs[[#This Row],[Nome]],#REF!,1,FALSE)</f>
        <v>#REF!</v>
      </c>
    </row>
    <row r="792" spans="1:5" x14ac:dyDescent="0.25">
      <c r="A792" t="str">
        <f>UPPER(RIGHT(customs[[#This Row],[Path]],LEN(customs[[#This Row],[Path]])-customs[[#This Row],[LastIndexOf]]))</f>
        <v>ESPNOME.PRW</v>
      </c>
      <c r="B792" t="s">
        <v>21101</v>
      </c>
      <c r="C792">
        <f t="shared" si="12"/>
        <v>51</v>
      </c>
      <c r="D792" t="str">
        <f>VLOOKUP(customs[[#This Row],[Nome]],Tabela1[],1,FALSE)</f>
        <v>ESPNOME.PRW</v>
      </c>
      <c r="E792" t="e">
        <f>VLOOKUP(customs[[#This Row],[Nome]],#REF!,1,FALSE)</f>
        <v>#REF!</v>
      </c>
    </row>
    <row r="793" spans="1:5" x14ac:dyDescent="0.25">
      <c r="A793" t="str">
        <f>UPPER(RIGHT(customs[[#This Row],[Path]],LEN(customs[[#This Row],[Path]])-customs[[#This Row],[LastIndexOf]]))</f>
        <v>ESPORI01.PRW</v>
      </c>
      <c r="B793" t="s">
        <v>21102</v>
      </c>
      <c r="C793">
        <f t="shared" si="12"/>
        <v>51</v>
      </c>
      <c r="D793" t="str">
        <f>VLOOKUP(customs[[#This Row],[Nome]],Tabela1[],1,FALSE)</f>
        <v>ESPORI01.PRW</v>
      </c>
      <c r="E793" t="e">
        <f>VLOOKUP(customs[[#This Row],[Nome]],#REF!,1,FALSE)</f>
        <v>#REF!</v>
      </c>
    </row>
    <row r="794" spans="1:5" x14ac:dyDescent="0.25">
      <c r="A794" t="str">
        <f>UPPER(RIGHT(customs[[#This Row],[Path]],LEN(customs[[#This Row],[Path]])-customs[[#This Row],[LastIndexOf]]))</f>
        <v>ESPORI02.PRW</v>
      </c>
      <c r="B794" t="s">
        <v>21103</v>
      </c>
      <c r="C794">
        <f t="shared" si="12"/>
        <v>51</v>
      </c>
      <c r="D794" t="str">
        <f>VLOOKUP(customs[[#This Row],[Nome]],Tabela1[],1,FALSE)</f>
        <v>ESPORI02.PRW</v>
      </c>
      <c r="E794" t="e">
        <f>VLOOKUP(customs[[#This Row],[Nome]],#REF!,1,FALSE)</f>
        <v>#REF!</v>
      </c>
    </row>
    <row r="795" spans="1:5" x14ac:dyDescent="0.25">
      <c r="A795" t="str">
        <f>UPPER(RIGHT(customs[[#This Row],[Path]],LEN(customs[[#This Row],[Path]])-customs[[#This Row],[LastIndexOf]]))</f>
        <v>ESPPES01.PRW</v>
      </c>
      <c r="B795" t="s">
        <v>21104</v>
      </c>
      <c r="C795">
        <f t="shared" si="12"/>
        <v>51</v>
      </c>
      <c r="D795" t="str">
        <f>VLOOKUP(customs[[#This Row],[Nome]],Tabela1[],1,FALSE)</f>
        <v>ESPPES01.PRW</v>
      </c>
      <c r="E795" t="e">
        <f>VLOOKUP(customs[[#This Row],[Nome]],#REF!,1,FALSE)</f>
        <v>#REF!</v>
      </c>
    </row>
    <row r="796" spans="1:5" x14ac:dyDescent="0.25">
      <c r="A796" t="str">
        <f>UPPER(RIGHT(customs[[#This Row],[Path]],LEN(customs[[#This Row],[Path]])-customs[[#This Row],[LastIndexOf]]))</f>
        <v>ESPPRG01.PRW</v>
      </c>
      <c r="B796" t="s">
        <v>21105</v>
      </c>
      <c r="C796">
        <f t="shared" si="12"/>
        <v>51</v>
      </c>
      <c r="D796" t="str">
        <f>VLOOKUP(customs[[#This Row],[Nome]],Tabela1[],1,FALSE)</f>
        <v>ESPPRG01.PRW</v>
      </c>
      <c r="E796" t="e">
        <f>VLOOKUP(customs[[#This Row],[Nome]],#REF!,1,FALSE)</f>
        <v>#REF!</v>
      </c>
    </row>
    <row r="797" spans="1:5" x14ac:dyDescent="0.25">
      <c r="A797" t="str">
        <f>UPPER(RIGHT(customs[[#This Row],[Path]],LEN(customs[[#This Row],[Path]])-customs[[#This Row],[LastIndexOf]]))</f>
        <v>ESPPRG02.PRW</v>
      </c>
      <c r="B797" t="s">
        <v>21106</v>
      </c>
      <c r="C797">
        <f t="shared" si="12"/>
        <v>51</v>
      </c>
      <c r="D797" t="str">
        <f>VLOOKUP(customs[[#This Row],[Nome]],Tabela1[],1,FALSE)</f>
        <v>ESPPRG02.PRW</v>
      </c>
      <c r="E797" t="e">
        <f>VLOOKUP(customs[[#This Row],[Nome]],#REF!,1,FALSE)</f>
        <v>#REF!</v>
      </c>
    </row>
    <row r="798" spans="1:5" x14ac:dyDescent="0.25">
      <c r="A798" t="str">
        <f>UPPER(RIGHT(customs[[#This Row],[Path]],LEN(customs[[#This Row],[Path]])-customs[[#This Row],[LastIndexOf]]))</f>
        <v>ESPPRI01.PRW</v>
      </c>
      <c r="B798" t="s">
        <v>21107</v>
      </c>
      <c r="C798">
        <f t="shared" si="12"/>
        <v>51</v>
      </c>
      <c r="D798" t="str">
        <f>VLOOKUP(customs[[#This Row],[Nome]],Tabela1[],1,FALSE)</f>
        <v>ESPPRI01.PRW</v>
      </c>
      <c r="E798" t="e">
        <f>VLOOKUP(customs[[#This Row],[Nome]],#REF!,1,FALSE)</f>
        <v>#REF!</v>
      </c>
    </row>
    <row r="799" spans="1:5" x14ac:dyDescent="0.25">
      <c r="A799" t="str">
        <f>UPPER(RIGHT(customs[[#This Row],[Path]],LEN(customs[[#This Row],[Path]])-customs[[#This Row],[LastIndexOf]]))</f>
        <v>ESPPRI02.PRW</v>
      </c>
      <c r="B799" t="s">
        <v>21108</v>
      </c>
      <c r="C799">
        <f t="shared" si="12"/>
        <v>51</v>
      </c>
      <c r="D799" t="str">
        <f>VLOOKUP(customs[[#This Row],[Nome]],Tabela1[],1,FALSE)</f>
        <v>ESPPRI02.PRW</v>
      </c>
      <c r="E799" t="e">
        <f>VLOOKUP(customs[[#This Row],[Nome]],#REF!,1,FALSE)</f>
        <v>#REF!</v>
      </c>
    </row>
    <row r="800" spans="1:5" x14ac:dyDescent="0.25">
      <c r="A800" t="str">
        <f>UPPER(RIGHT(customs[[#This Row],[Path]],LEN(customs[[#This Row],[Path]])-customs[[#This Row],[LastIndexOf]]))</f>
        <v>ESPPRJ01.PRW</v>
      </c>
      <c r="B800" t="s">
        <v>21109</v>
      </c>
      <c r="C800">
        <f t="shared" si="12"/>
        <v>51</v>
      </c>
      <c r="D800" t="str">
        <f>VLOOKUP(customs[[#This Row],[Nome]],Tabela1[],1,FALSE)</f>
        <v>ESPPRJ01.PRW</v>
      </c>
      <c r="E800" t="e">
        <f>VLOOKUP(customs[[#This Row],[Nome]],#REF!,1,FALSE)</f>
        <v>#REF!</v>
      </c>
    </row>
    <row r="801" spans="1:5" x14ac:dyDescent="0.25">
      <c r="A801" t="str">
        <f>UPPER(RIGHT(customs[[#This Row],[Path]],LEN(customs[[#This Row],[Path]])-customs[[#This Row],[LastIndexOf]]))</f>
        <v>ESPPRJ02.PRW</v>
      </c>
      <c r="B801" t="s">
        <v>21110</v>
      </c>
      <c r="C801">
        <f t="shared" si="12"/>
        <v>51</v>
      </c>
      <c r="D801" t="str">
        <f>VLOOKUP(customs[[#This Row],[Nome]],Tabela1[],1,FALSE)</f>
        <v>ESPPRJ02.PRW</v>
      </c>
      <c r="E801" t="e">
        <f>VLOOKUP(customs[[#This Row],[Nome]],#REF!,1,FALSE)</f>
        <v>#REF!</v>
      </c>
    </row>
    <row r="802" spans="1:5" x14ac:dyDescent="0.25">
      <c r="A802" t="str">
        <f>UPPER(RIGHT(customs[[#This Row],[Path]],LEN(customs[[#This Row],[Path]])-customs[[#This Row],[LastIndexOf]]))</f>
        <v>ESPPRO01.PRW</v>
      </c>
      <c r="B802" t="s">
        <v>21111</v>
      </c>
      <c r="C802">
        <f t="shared" si="12"/>
        <v>51</v>
      </c>
      <c r="D802" t="str">
        <f>VLOOKUP(customs[[#This Row],[Nome]],Tabela1[],1,FALSE)</f>
        <v>ESPPRO01.PRW</v>
      </c>
      <c r="E802" t="e">
        <f>VLOOKUP(customs[[#This Row],[Nome]],#REF!,1,FALSE)</f>
        <v>#REF!</v>
      </c>
    </row>
    <row r="803" spans="1:5" x14ac:dyDescent="0.25">
      <c r="A803" t="str">
        <f>UPPER(RIGHT(customs[[#This Row],[Path]],LEN(customs[[#This Row],[Path]])-customs[[#This Row],[LastIndexOf]]))</f>
        <v>ESPPRO02.PRW</v>
      </c>
      <c r="B803" t="s">
        <v>21112</v>
      </c>
      <c r="C803">
        <f t="shared" si="12"/>
        <v>51</v>
      </c>
      <c r="D803" t="str">
        <f>VLOOKUP(customs[[#This Row],[Nome]],Tabela1[],1,FALSE)</f>
        <v>ESPPRO02.PRW</v>
      </c>
      <c r="E803" t="e">
        <f>VLOOKUP(customs[[#This Row],[Nome]],#REF!,1,FALSE)</f>
        <v>#REF!</v>
      </c>
    </row>
    <row r="804" spans="1:5" x14ac:dyDescent="0.25">
      <c r="A804" t="str">
        <f>UPPER(RIGHT(customs[[#This Row],[Path]],LEN(customs[[#This Row],[Path]])-customs[[#This Row],[LastIndexOf]]))</f>
        <v>ESPREG01.PRW</v>
      </c>
      <c r="B804" t="s">
        <v>21113</v>
      </c>
      <c r="C804">
        <f t="shared" si="12"/>
        <v>51</v>
      </c>
      <c r="D804" t="str">
        <f>VLOOKUP(customs[[#This Row],[Nome]],Tabela1[],1,FALSE)</f>
        <v>ESPREG01.PRW</v>
      </c>
      <c r="E804" t="e">
        <f>VLOOKUP(customs[[#This Row],[Nome]],#REF!,1,FALSE)</f>
        <v>#REF!</v>
      </c>
    </row>
    <row r="805" spans="1:5" x14ac:dyDescent="0.25">
      <c r="A805" t="str">
        <f>UPPER(RIGHT(customs[[#This Row],[Path]],LEN(customs[[#This Row],[Path]])-customs[[#This Row],[LastIndexOf]]))</f>
        <v>ESPREL01.PRW</v>
      </c>
      <c r="B805" t="s">
        <v>21114</v>
      </c>
      <c r="C805">
        <f t="shared" si="12"/>
        <v>51</v>
      </c>
      <c r="D805" t="str">
        <f>VLOOKUP(customs[[#This Row],[Nome]],Tabela1[],1,FALSE)</f>
        <v>ESPREL01.PRW</v>
      </c>
      <c r="E805" t="e">
        <f>VLOOKUP(customs[[#This Row],[Nome]],#REF!,1,FALSE)</f>
        <v>#REF!</v>
      </c>
    </row>
    <row r="806" spans="1:5" x14ac:dyDescent="0.25">
      <c r="A806" t="str">
        <f>UPPER(RIGHT(customs[[#This Row],[Path]],LEN(customs[[#This Row],[Path]])-customs[[#This Row],[LastIndexOf]]))</f>
        <v>ESPREL10.PRW</v>
      </c>
      <c r="B806" t="s">
        <v>21115</v>
      </c>
      <c r="C806">
        <f t="shared" si="12"/>
        <v>51</v>
      </c>
      <c r="D806" t="str">
        <f>VLOOKUP(customs[[#This Row],[Nome]],Tabela1[],1,FALSE)</f>
        <v>ESPREL10.PRW</v>
      </c>
      <c r="E806" t="e">
        <f>VLOOKUP(customs[[#This Row],[Nome]],#REF!,1,FALSE)</f>
        <v>#REF!</v>
      </c>
    </row>
    <row r="807" spans="1:5" x14ac:dyDescent="0.25">
      <c r="A807" t="str">
        <f>UPPER(RIGHT(customs[[#This Row],[Path]],LEN(customs[[#This Row],[Path]])-customs[[#This Row],[LastIndexOf]]))</f>
        <v>ESPSAL01.PRW</v>
      </c>
      <c r="B807" t="s">
        <v>21116</v>
      </c>
      <c r="C807">
        <f t="shared" si="12"/>
        <v>51</v>
      </c>
      <c r="D807" t="str">
        <f>VLOOKUP(customs[[#This Row],[Nome]],Tabela1[],1,FALSE)</f>
        <v>ESPSAL01.PRW</v>
      </c>
      <c r="E807" t="e">
        <f>VLOOKUP(customs[[#This Row],[Nome]],#REF!,1,FALSE)</f>
        <v>#REF!</v>
      </c>
    </row>
    <row r="808" spans="1:5" x14ac:dyDescent="0.25">
      <c r="A808" t="str">
        <f>UPPER(RIGHT(customs[[#This Row],[Path]],LEN(customs[[#This Row],[Path]])-customs[[#This Row],[LastIndexOf]]))</f>
        <v>ESPSTA01.PRW</v>
      </c>
      <c r="B808" t="s">
        <v>21117</v>
      </c>
      <c r="C808">
        <f t="shared" si="12"/>
        <v>51</v>
      </c>
      <c r="D808" t="str">
        <f>VLOOKUP(customs[[#This Row],[Nome]],Tabela1[],1,FALSE)</f>
        <v>ESPSTA01.PRW</v>
      </c>
      <c r="E808" t="e">
        <f>VLOOKUP(customs[[#This Row],[Nome]],#REF!,1,FALSE)</f>
        <v>#REF!</v>
      </c>
    </row>
    <row r="809" spans="1:5" x14ac:dyDescent="0.25">
      <c r="A809" t="str">
        <f>UPPER(RIGHT(customs[[#This Row],[Path]],LEN(customs[[#This Row],[Path]])-customs[[#This Row],[LastIndexOf]]))</f>
        <v>ESPSTA02.PRW</v>
      </c>
      <c r="B809" t="s">
        <v>21118</v>
      </c>
      <c r="C809">
        <f t="shared" si="12"/>
        <v>51</v>
      </c>
      <c r="D809" t="str">
        <f>VLOOKUP(customs[[#This Row],[Nome]],Tabela1[],1,FALSE)</f>
        <v>ESPSTA02.PRW</v>
      </c>
      <c r="E809" t="e">
        <f>VLOOKUP(customs[[#This Row],[Nome]],#REF!,1,FALSE)</f>
        <v>#REF!</v>
      </c>
    </row>
    <row r="810" spans="1:5" x14ac:dyDescent="0.25">
      <c r="A810" t="str">
        <f>UPPER(RIGHT(customs[[#This Row],[Path]],LEN(customs[[#This Row],[Path]])-customs[[#This Row],[LastIndexOf]]))</f>
        <v>ESPSTA03.PRW</v>
      </c>
      <c r="B810" t="s">
        <v>21119</v>
      </c>
      <c r="C810">
        <f t="shared" si="12"/>
        <v>51</v>
      </c>
      <c r="D810" t="str">
        <f>VLOOKUP(customs[[#This Row],[Nome]],Tabela1[],1,FALSE)</f>
        <v>ESPSTA03.PRW</v>
      </c>
      <c r="E810" t="e">
        <f>VLOOKUP(customs[[#This Row],[Nome]],#REF!,1,FALSE)</f>
        <v>#REF!</v>
      </c>
    </row>
    <row r="811" spans="1:5" x14ac:dyDescent="0.25">
      <c r="A811" t="str">
        <f>UPPER(RIGHT(customs[[#This Row],[Path]],LEN(customs[[#This Row],[Path]])-customs[[#This Row],[LastIndexOf]]))</f>
        <v>ESPSTA04.PRW</v>
      </c>
      <c r="B811" t="s">
        <v>21120</v>
      </c>
      <c r="C811">
        <f t="shared" si="12"/>
        <v>51</v>
      </c>
      <c r="D811" t="str">
        <f>VLOOKUP(customs[[#This Row],[Nome]],Tabela1[],1,FALSE)</f>
        <v>ESPSTA04.PRW</v>
      </c>
      <c r="E811" t="e">
        <f>VLOOKUP(customs[[#This Row],[Nome]],#REF!,1,FALSE)</f>
        <v>#REF!</v>
      </c>
    </row>
    <row r="812" spans="1:5" x14ac:dyDescent="0.25">
      <c r="A812" t="str">
        <f>UPPER(RIGHT(customs[[#This Row],[Path]],LEN(customs[[#This Row],[Path]])-customs[[#This Row],[LastIndexOf]]))</f>
        <v>ESPTAR01.PRW</v>
      </c>
      <c r="B812" t="s">
        <v>21121</v>
      </c>
      <c r="C812">
        <f t="shared" si="12"/>
        <v>51</v>
      </c>
      <c r="D812" t="str">
        <f>VLOOKUP(customs[[#This Row],[Nome]],Tabela1[],1,FALSE)</f>
        <v>ESPTAR01.PRW</v>
      </c>
      <c r="E812" t="e">
        <f>VLOOKUP(customs[[#This Row],[Nome]],#REF!,1,FALSE)</f>
        <v>#REF!</v>
      </c>
    </row>
    <row r="813" spans="1:5" x14ac:dyDescent="0.25">
      <c r="A813" t="str">
        <f>UPPER(RIGHT(customs[[#This Row],[Path]],LEN(customs[[#This Row],[Path]])-customs[[#This Row],[LastIndexOf]]))</f>
        <v>ESPTAR02.PRW</v>
      </c>
      <c r="B813" t="s">
        <v>21122</v>
      </c>
      <c r="C813">
        <f t="shared" si="12"/>
        <v>51</v>
      </c>
      <c r="D813" t="str">
        <f>VLOOKUP(customs[[#This Row],[Nome]],Tabela1[],1,FALSE)</f>
        <v>ESPTAR02.PRW</v>
      </c>
      <c r="E813" t="e">
        <f>VLOOKUP(customs[[#This Row],[Nome]],#REF!,1,FALSE)</f>
        <v>#REF!</v>
      </c>
    </row>
    <row r="814" spans="1:5" x14ac:dyDescent="0.25">
      <c r="A814" t="str">
        <f>UPPER(RIGHT(customs[[#This Row],[Path]],LEN(customs[[#This Row],[Path]])-customs[[#This Row],[LastIndexOf]]))</f>
        <v>ESPTAR03.PRW</v>
      </c>
      <c r="B814" t="s">
        <v>21123</v>
      </c>
      <c r="C814">
        <f t="shared" si="12"/>
        <v>51</v>
      </c>
      <c r="D814" t="str">
        <f>VLOOKUP(customs[[#This Row],[Nome]],Tabela1[],1,FALSE)</f>
        <v>ESPTAR03.PRW</v>
      </c>
      <c r="E814" t="e">
        <f>VLOOKUP(customs[[#This Row],[Nome]],#REF!,1,FALSE)</f>
        <v>#REF!</v>
      </c>
    </row>
    <row r="815" spans="1:5" x14ac:dyDescent="0.25">
      <c r="A815" t="str">
        <f>UPPER(RIGHT(customs[[#This Row],[Path]],LEN(customs[[#This Row],[Path]])-customs[[#This Row],[LastIndexOf]]))</f>
        <v>ESPTAR04.PRW</v>
      </c>
      <c r="B815" t="s">
        <v>21124</v>
      </c>
      <c r="C815">
        <f t="shared" si="12"/>
        <v>51</v>
      </c>
      <c r="D815" t="str">
        <f>VLOOKUP(customs[[#This Row],[Nome]],Tabela1[],1,FALSE)</f>
        <v>ESPTAR04.PRW</v>
      </c>
      <c r="E815" t="e">
        <f>VLOOKUP(customs[[#This Row],[Nome]],#REF!,1,FALSE)</f>
        <v>#REF!</v>
      </c>
    </row>
    <row r="816" spans="1:5" x14ac:dyDescent="0.25">
      <c r="A816" t="str">
        <f>UPPER(RIGHT(customs[[#This Row],[Path]],LEN(customs[[#This Row],[Path]])-customs[[#This Row],[LastIndexOf]]))</f>
        <v>ESPTAR10.PRW</v>
      </c>
      <c r="B816" t="s">
        <v>21125</v>
      </c>
      <c r="C816">
        <f t="shared" si="12"/>
        <v>51</v>
      </c>
      <c r="D816" t="e">
        <f>VLOOKUP(customs[[#This Row],[Nome]],Tabela1[],1,FALSE)</f>
        <v>#N/A</v>
      </c>
      <c r="E816" t="e">
        <f>VLOOKUP(customs[[#This Row],[Nome]],#REF!,1,FALSE)</f>
        <v>#REF!</v>
      </c>
    </row>
    <row r="817" spans="1:5" x14ac:dyDescent="0.25">
      <c r="A817" t="str">
        <f>UPPER(RIGHT(customs[[#This Row],[Path]],LEN(customs[[#This Row],[Path]])-customs[[#This Row],[LastIndexOf]]))</f>
        <v>ESPTAR15.PRW</v>
      </c>
      <c r="B817" t="s">
        <v>21126</v>
      </c>
      <c r="C817">
        <f t="shared" si="12"/>
        <v>51</v>
      </c>
      <c r="D817" t="str">
        <f>VLOOKUP(customs[[#This Row],[Nome]],Tabela1[],1,FALSE)</f>
        <v>ESPTAR15.PRW</v>
      </c>
      <c r="E817" t="e">
        <f>VLOOKUP(customs[[#This Row],[Nome]],#REF!,1,FALSE)</f>
        <v>#REF!</v>
      </c>
    </row>
    <row r="818" spans="1:5" x14ac:dyDescent="0.25">
      <c r="A818" t="str">
        <f>UPPER(RIGHT(customs[[#This Row],[Path]],LEN(customs[[#This Row],[Path]])-customs[[#This Row],[LastIndexOf]]))</f>
        <v>ESPTAR16.PRW</v>
      </c>
      <c r="B818" t="s">
        <v>21127</v>
      </c>
      <c r="C818">
        <f t="shared" si="12"/>
        <v>51</v>
      </c>
      <c r="D818" t="str">
        <f>VLOOKUP(customs[[#This Row],[Nome]],Tabela1[],1,FALSE)</f>
        <v>ESPTAR16.PRW</v>
      </c>
      <c r="E818" t="e">
        <f>VLOOKUP(customs[[#This Row],[Nome]],#REF!,1,FALSE)</f>
        <v>#REF!</v>
      </c>
    </row>
    <row r="819" spans="1:5" x14ac:dyDescent="0.25">
      <c r="A819" t="str">
        <f>UPPER(RIGHT(customs[[#This Row],[Path]],LEN(customs[[#This Row],[Path]])-customs[[#This Row],[LastIndexOf]]))</f>
        <v>ESPTAR17.PRW</v>
      </c>
      <c r="B819" t="s">
        <v>21128</v>
      </c>
      <c r="C819">
        <f t="shared" si="12"/>
        <v>51</v>
      </c>
      <c r="D819" t="str">
        <f>VLOOKUP(customs[[#This Row],[Nome]],Tabela1[],1,FALSE)</f>
        <v>ESPTAR17.PRW</v>
      </c>
      <c r="E819" t="e">
        <f>VLOOKUP(customs[[#This Row],[Nome]],#REF!,1,FALSE)</f>
        <v>#REF!</v>
      </c>
    </row>
    <row r="820" spans="1:5" x14ac:dyDescent="0.25">
      <c r="A820" t="str">
        <f>UPPER(RIGHT(customs[[#This Row],[Path]],LEN(customs[[#This Row],[Path]])-customs[[#This Row],[LastIndexOf]]))</f>
        <v>ESPTAR18.PRW</v>
      </c>
      <c r="B820" t="s">
        <v>21129</v>
      </c>
      <c r="C820">
        <f t="shared" si="12"/>
        <v>51</v>
      </c>
      <c r="D820" t="str">
        <f>VLOOKUP(customs[[#This Row],[Nome]],Tabela1[],1,FALSE)</f>
        <v>ESPTAR18.PRW</v>
      </c>
      <c r="E820" t="e">
        <f>VLOOKUP(customs[[#This Row],[Nome]],#REF!,1,FALSE)</f>
        <v>#REF!</v>
      </c>
    </row>
    <row r="821" spans="1:5" x14ac:dyDescent="0.25">
      <c r="A821" t="str">
        <f>UPPER(RIGHT(customs[[#This Row],[Path]],LEN(customs[[#This Row],[Path]])-customs[[#This Row],[LastIndexOf]]))</f>
        <v>ESPTAR19.PRW</v>
      </c>
      <c r="B821" t="s">
        <v>21130</v>
      </c>
      <c r="C821">
        <f t="shared" si="12"/>
        <v>51</v>
      </c>
      <c r="D821" t="str">
        <f>VLOOKUP(customs[[#This Row],[Nome]],Tabela1[],1,FALSE)</f>
        <v>ESPTAR19.PRW</v>
      </c>
      <c r="E821" t="e">
        <f>VLOOKUP(customs[[#This Row],[Nome]],#REF!,1,FALSE)</f>
        <v>#REF!</v>
      </c>
    </row>
    <row r="822" spans="1:5" x14ac:dyDescent="0.25">
      <c r="A822" t="str">
        <f>UPPER(RIGHT(customs[[#This Row],[Path]],LEN(customs[[#This Row],[Path]])-customs[[#This Row],[LastIndexOf]]))</f>
        <v>ESPTAR20.PRW</v>
      </c>
      <c r="B822" t="s">
        <v>21131</v>
      </c>
      <c r="C822">
        <f t="shared" si="12"/>
        <v>51</v>
      </c>
      <c r="D822" t="str">
        <f>VLOOKUP(customs[[#This Row],[Nome]],Tabela1[],1,FALSE)</f>
        <v>ESPTAR20.PRW</v>
      </c>
      <c r="E822" t="e">
        <f>VLOOKUP(customs[[#This Row],[Nome]],#REF!,1,FALSE)</f>
        <v>#REF!</v>
      </c>
    </row>
    <row r="823" spans="1:5" x14ac:dyDescent="0.25">
      <c r="A823" t="str">
        <f>UPPER(RIGHT(customs[[#This Row],[Path]],LEN(customs[[#This Row],[Path]])-customs[[#This Row],[LastIndexOf]]))</f>
        <v>ESPTAR21.PRW</v>
      </c>
      <c r="B823" t="s">
        <v>21132</v>
      </c>
      <c r="C823">
        <f t="shared" si="12"/>
        <v>51</v>
      </c>
      <c r="D823" t="str">
        <f>VLOOKUP(customs[[#This Row],[Nome]],Tabela1[],1,FALSE)</f>
        <v>ESPTAR21.PRW</v>
      </c>
      <c r="E823" t="e">
        <f>VLOOKUP(customs[[#This Row],[Nome]],#REF!,1,FALSE)</f>
        <v>#REF!</v>
      </c>
    </row>
    <row r="824" spans="1:5" x14ac:dyDescent="0.25">
      <c r="A824" t="str">
        <f>UPPER(RIGHT(customs[[#This Row],[Path]],LEN(customs[[#This Row],[Path]])-customs[[#This Row],[LastIndexOf]]))</f>
        <v>ESPUSU01.PRW</v>
      </c>
      <c r="B824" t="s">
        <v>21133</v>
      </c>
      <c r="C824">
        <f t="shared" si="12"/>
        <v>51</v>
      </c>
      <c r="D824" t="str">
        <f>VLOOKUP(customs[[#This Row],[Nome]],Tabela1[],1,FALSE)</f>
        <v>ESPUSU01.PRW</v>
      </c>
      <c r="E824" t="e">
        <f>VLOOKUP(customs[[#This Row],[Nome]],#REF!,1,FALSE)</f>
        <v>#REF!</v>
      </c>
    </row>
    <row r="825" spans="1:5" x14ac:dyDescent="0.25">
      <c r="A825" t="str">
        <f>UPPER(RIGHT(customs[[#This Row],[Path]],LEN(customs[[#This Row],[Path]])-customs[[#This Row],[LastIndexOf]]))</f>
        <v>ESPVAL01.PRW</v>
      </c>
      <c r="B825" t="s">
        <v>21134</v>
      </c>
      <c r="C825">
        <f t="shared" si="12"/>
        <v>51</v>
      </c>
      <c r="D825" t="str">
        <f>VLOOKUP(customs[[#This Row],[Nome]],Tabela1[],1,FALSE)</f>
        <v>ESPVAL01.PRW</v>
      </c>
      <c r="E825" t="e">
        <f>VLOOKUP(customs[[#This Row],[Nome]],#REF!,1,FALSE)</f>
        <v>#REF!</v>
      </c>
    </row>
    <row r="826" spans="1:5" x14ac:dyDescent="0.25">
      <c r="A826" t="str">
        <f>UPPER(RIGHT(customs[[#This Row],[Path]],LEN(customs[[#This Row],[Path]])-customs[[#This Row],[LastIndexOf]]))</f>
        <v>ESPVAL02.PRW</v>
      </c>
      <c r="B826" t="s">
        <v>21135</v>
      </c>
      <c r="C826">
        <f t="shared" si="12"/>
        <v>51</v>
      </c>
      <c r="D826" t="str">
        <f>VLOOKUP(customs[[#This Row],[Nome]],Tabela1[],1,FALSE)</f>
        <v>ESPVAL02.PRW</v>
      </c>
      <c r="E826" t="e">
        <f>VLOOKUP(customs[[#This Row],[Nome]],#REF!,1,FALSE)</f>
        <v>#REF!</v>
      </c>
    </row>
    <row r="827" spans="1:5" x14ac:dyDescent="0.25">
      <c r="A827" t="str">
        <f>UPPER(RIGHT(customs[[#This Row],[Path]],LEN(customs[[#This Row],[Path]])-customs[[#This Row],[LastIndexOf]]))</f>
        <v>EXEMPLO.PRW</v>
      </c>
      <c r="B827" t="s">
        <v>21182</v>
      </c>
      <c r="C827">
        <f t="shared" si="12"/>
        <v>88</v>
      </c>
      <c r="D827" t="e">
        <f>VLOOKUP(customs[[#This Row],[Nome]],Tabela1[],1,FALSE)</f>
        <v>#N/A</v>
      </c>
      <c r="E827" t="e">
        <f>VLOOKUP(customs[[#This Row],[Nome]],#REF!,1,FALSE)</f>
        <v>#REF!</v>
      </c>
    </row>
    <row r="828" spans="1:5" x14ac:dyDescent="0.25">
      <c r="A828" t="str">
        <f>UPPER(RIGHT(customs[[#This Row],[Path]],LEN(customs[[#This Row],[Path]])-customs[[#This Row],[LastIndexOf]]))</f>
        <v>F240ADCM.PRW</v>
      </c>
      <c r="B828" t="s">
        <v>20916</v>
      </c>
      <c r="C828">
        <f t="shared" si="12"/>
        <v>71</v>
      </c>
      <c r="D828" t="str">
        <f>VLOOKUP(customs[[#This Row],[Nome]],Tabela1[],1,FALSE)</f>
        <v>F240ADCM.PRW</v>
      </c>
      <c r="E828" t="e">
        <f>VLOOKUP(customs[[#This Row],[Nome]],#REF!,1,FALSE)</f>
        <v>#REF!</v>
      </c>
    </row>
    <row r="829" spans="1:5" x14ac:dyDescent="0.25">
      <c r="A829" t="str">
        <f>UPPER(RIGHT(customs[[#This Row],[Path]],LEN(customs[[#This Row],[Path]])-customs[[#This Row],[LastIndexOf]]))</f>
        <v>FA040INC.PRW</v>
      </c>
      <c r="B829" t="s">
        <v>20917</v>
      </c>
      <c r="C829">
        <f t="shared" si="12"/>
        <v>71</v>
      </c>
      <c r="D829" t="str">
        <f>VLOOKUP(customs[[#This Row],[Nome]],Tabela1[],1,FALSE)</f>
        <v>FA040INC.PRW</v>
      </c>
      <c r="E829" t="e">
        <f>VLOOKUP(customs[[#This Row],[Nome]],#REF!,1,FALSE)</f>
        <v>#REF!</v>
      </c>
    </row>
    <row r="830" spans="1:5" x14ac:dyDescent="0.25">
      <c r="A830" t="str">
        <f>UPPER(RIGHT(customs[[#This Row],[Path]],LEN(customs[[#This Row],[Path]])-customs[[#This Row],[LastIndexOf]]))</f>
        <v>FA050INC.PRW</v>
      </c>
      <c r="B830" t="s">
        <v>20918</v>
      </c>
      <c r="C830">
        <f t="shared" si="12"/>
        <v>71</v>
      </c>
      <c r="D830" t="str">
        <f>VLOOKUP(customs[[#This Row],[Nome]],Tabela1[],1,FALSE)</f>
        <v>FA050INC.PRW</v>
      </c>
      <c r="E830" t="e">
        <f>VLOOKUP(customs[[#This Row],[Nome]],#REF!,1,FALSE)</f>
        <v>#REF!</v>
      </c>
    </row>
    <row r="831" spans="1:5" x14ac:dyDescent="0.25">
      <c r="A831" t="str">
        <f>UPPER(RIGHT(customs[[#This Row],[Path]],LEN(customs[[#This Row],[Path]])-customs[[#This Row],[LastIndexOf]]))</f>
        <v>FA60FIL.PRW</v>
      </c>
      <c r="B831" t="s">
        <v>20910</v>
      </c>
      <c r="C831">
        <f t="shared" si="12"/>
        <v>54</v>
      </c>
      <c r="D831" t="str">
        <f>VLOOKUP(customs[[#This Row],[Nome]],Tabela1[],1,FALSE)</f>
        <v>FA60FIL.PRW</v>
      </c>
      <c r="E831" t="e">
        <f>VLOOKUP(customs[[#This Row],[Nome]],#REF!,1,FALSE)</f>
        <v>#REF!</v>
      </c>
    </row>
    <row r="832" spans="1:5" x14ac:dyDescent="0.25">
      <c r="A832" t="str">
        <f>UPPER(RIGHT(customs[[#This Row],[Path]],LEN(customs[[#This Row],[Path]])-customs[[#This Row],[LastIndexOf]]))</f>
        <v>FA740BRW.PRW</v>
      </c>
      <c r="B832" t="s">
        <v>20998</v>
      </c>
      <c r="C832">
        <f t="shared" si="12"/>
        <v>74</v>
      </c>
      <c r="D832" t="str">
        <f>VLOOKUP(customs[[#This Row],[Nome]],Tabela1[],1,FALSE)</f>
        <v>FA740BRW.PRW</v>
      </c>
      <c r="E832" t="e">
        <f>VLOOKUP(customs[[#This Row],[Nome]],#REF!,1,FALSE)</f>
        <v>#REF!</v>
      </c>
    </row>
    <row r="833" spans="1:5" x14ac:dyDescent="0.25">
      <c r="A833" t="str">
        <f>UPPER(RIGHT(customs[[#This Row],[Path]],LEN(customs[[#This Row],[Path]])-customs[[#This Row],[LastIndexOf]]))</f>
        <v>FISTRFNFE.PRW</v>
      </c>
      <c r="B833" t="s">
        <v>20693</v>
      </c>
      <c r="C833">
        <f t="shared" si="12"/>
        <v>73</v>
      </c>
      <c r="D833" t="e">
        <f>VLOOKUP(customs[[#This Row],[Nome]],Tabela1[],1,FALSE)</f>
        <v>#N/A</v>
      </c>
      <c r="E833" t="e">
        <f>VLOOKUP(customs[[#This Row],[Nome]],#REF!,1,FALSE)</f>
        <v>#REF!</v>
      </c>
    </row>
    <row r="834" spans="1:5" x14ac:dyDescent="0.25">
      <c r="A834" t="str">
        <f>UPPER(RIGHT(customs[[#This Row],[Path]],LEN(customs[[#This Row],[Path]])-customs[[#This Row],[LastIndexOf]]))</f>
        <v>FT300ABR.PRW</v>
      </c>
      <c r="B834" t="s">
        <v>20694</v>
      </c>
      <c r="C834">
        <f t="shared" ref="C834:C897" si="13">SEARCH("@",SUBSTITUTE(B834,"\","@",(LEN(B834)-LEN(SUBSTITUTE(B834,"\","")))/LEN("\")))</f>
        <v>73</v>
      </c>
      <c r="D834" t="e">
        <f>VLOOKUP(customs[[#This Row],[Nome]],Tabela1[],1,FALSE)</f>
        <v>#N/A</v>
      </c>
      <c r="E834" t="e">
        <f>VLOOKUP(customs[[#This Row],[Nome]],#REF!,1,FALSE)</f>
        <v>#REF!</v>
      </c>
    </row>
    <row r="835" spans="1:5" x14ac:dyDescent="0.25">
      <c r="A835" t="str">
        <f>UPPER(RIGHT(customs[[#This Row],[Path]],LEN(customs[[#This Row],[Path]])-customs[[#This Row],[LastIndexOf]]))</f>
        <v>FT300VLD.PRW</v>
      </c>
      <c r="B835" t="s">
        <v>20695</v>
      </c>
      <c r="C835">
        <f t="shared" si="13"/>
        <v>73</v>
      </c>
      <c r="D835" t="str">
        <f>VLOOKUP(customs[[#This Row],[Nome]],Tabela1[],1,FALSE)</f>
        <v>FT300VLD.PRW</v>
      </c>
      <c r="E835" t="e">
        <f>VLOOKUP(customs[[#This Row],[Nome]],#REF!,1,FALSE)</f>
        <v>#REF!</v>
      </c>
    </row>
    <row r="836" spans="1:5" x14ac:dyDescent="0.25">
      <c r="A836" t="str">
        <f>UPPER(RIGHT(customs[[#This Row],[Path]],LEN(customs[[#This Row],[Path]])-customs[[#This Row],[LastIndexOf]]))</f>
        <v>FT600LOK.PRW</v>
      </c>
      <c r="B836" t="s">
        <v>20696</v>
      </c>
      <c r="C836">
        <f t="shared" si="13"/>
        <v>73</v>
      </c>
      <c r="D836" t="e">
        <f>VLOOKUP(customs[[#This Row],[Nome]],Tabela1[],1,FALSE)</f>
        <v>#N/A</v>
      </c>
      <c r="E836" t="e">
        <f>VLOOKUP(customs[[#This Row],[Nome]],#REF!,1,FALSE)</f>
        <v>#REF!</v>
      </c>
    </row>
    <row r="837" spans="1:5" x14ac:dyDescent="0.25">
      <c r="A837" t="str">
        <f>UPPER(RIGHT(customs[[#This Row],[Path]],LEN(customs[[#This Row],[Path]])-customs[[#This Row],[LastIndexOf]]))</f>
        <v>FT600TOK.PRW</v>
      </c>
      <c r="B837" t="s">
        <v>20629</v>
      </c>
      <c r="C837">
        <f t="shared" si="13"/>
        <v>62</v>
      </c>
      <c r="D837" t="str">
        <f>VLOOKUP(customs[[#This Row],[Nome]],Tabela1[],1,FALSE)</f>
        <v>FT600TOK.PRW</v>
      </c>
      <c r="E837" t="e">
        <f>VLOOKUP(customs[[#This Row],[Nome]],#REF!,1,FALSE)</f>
        <v>#REF!</v>
      </c>
    </row>
    <row r="838" spans="1:5" x14ac:dyDescent="0.25">
      <c r="A838" t="str">
        <f>UPPER(RIGHT(customs[[#This Row],[Path]],LEN(customs[[#This Row],[Path]])-customs[[#This Row],[LastIndexOf]]))</f>
        <v>FT600TOT.PRW</v>
      </c>
      <c r="B838" t="s">
        <v>20697</v>
      </c>
      <c r="C838">
        <f t="shared" si="13"/>
        <v>73</v>
      </c>
      <c r="D838" t="e">
        <f>VLOOKUP(customs[[#This Row],[Nome]],Tabela1[],1,FALSE)</f>
        <v>#N/A</v>
      </c>
      <c r="E838" t="e">
        <f>VLOOKUP(customs[[#This Row],[Nome]],#REF!,1,FALSE)</f>
        <v>#REF!</v>
      </c>
    </row>
    <row r="839" spans="1:5" x14ac:dyDescent="0.25">
      <c r="A839" t="str">
        <f>UPPER(RIGHT(customs[[#This Row],[Path]],LEN(customs[[#This Row],[Path]])-customs[[#This Row],[LastIndexOf]]))</f>
        <v>FUNCPROD.PRW</v>
      </c>
      <c r="B839" t="s">
        <v>20929</v>
      </c>
      <c r="C839">
        <f t="shared" si="13"/>
        <v>62</v>
      </c>
      <c r="D839" t="str">
        <f>VLOOKUP(customs[[#This Row],[Nome]],Tabela1[],1,FALSE)</f>
        <v>FUNCPROD.PRW</v>
      </c>
      <c r="E839" t="e">
        <f>VLOOKUP(customs[[#This Row],[Nome]],#REF!,1,FALSE)</f>
        <v>#REF!</v>
      </c>
    </row>
    <row r="840" spans="1:5" x14ac:dyDescent="0.25">
      <c r="A840" t="str">
        <f>UPPER(RIGHT(customs[[#This Row],[Path]],LEN(customs[[#This Row],[Path]])-customs[[#This Row],[LastIndexOf]]))</f>
        <v>GATAB7CODPRO.PRW</v>
      </c>
      <c r="B840" t="s">
        <v>20832</v>
      </c>
      <c r="C840">
        <f t="shared" si="13"/>
        <v>64</v>
      </c>
      <c r="D840" t="e">
        <f>VLOOKUP(customs[[#This Row],[Nome]],Tabela1[],1,FALSE)</f>
        <v>#N/A</v>
      </c>
      <c r="E840" t="e">
        <f>VLOOKUP(customs[[#This Row],[Nome]],#REF!,1,FALSE)</f>
        <v>#REF!</v>
      </c>
    </row>
    <row r="841" spans="1:5" x14ac:dyDescent="0.25">
      <c r="A841" t="str">
        <f>UPPER(RIGHT(customs[[#This Row],[Path]],LEN(customs[[#This Row],[Path]])-customs[[#This Row],[LastIndexOf]]))</f>
        <v>GERAEMPDF.PRW</v>
      </c>
      <c r="B841" t="s">
        <v>20337</v>
      </c>
      <c r="C841">
        <f t="shared" si="13"/>
        <v>58</v>
      </c>
      <c r="D841" t="e">
        <f>VLOOKUP(customs[[#This Row],[Nome]],Tabela1[],1,FALSE)</f>
        <v>#N/A</v>
      </c>
      <c r="E841" t="e">
        <f>VLOOKUP(customs[[#This Row],[Nome]],#REF!,1,FALSE)</f>
        <v>#REF!</v>
      </c>
    </row>
    <row r="842" spans="1:5" x14ac:dyDescent="0.25">
      <c r="A842" t="str">
        <f>UPPER(RIGHT(customs[[#This Row],[Path]],LEN(customs[[#This Row],[Path]])-customs[[#This Row],[LastIndexOf]]))</f>
        <v>GRAVA_ZTU.PRW</v>
      </c>
      <c r="B842" t="s">
        <v>21173</v>
      </c>
      <c r="C842">
        <f t="shared" si="13"/>
        <v>58</v>
      </c>
      <c r="D842" t="str">
        <f>VLOOKUP(customs[[#This Row],[Nome]],Tabela1[],1,FALSE)</f>
        <v>GRAVA_ZTU.PRW</v>
      </c>
      <c r="E842" t="e">
        <f>VLOOKUP(customs[[#This Row],[Nome]],#REF!,1,FALSE)</f>
        <v>#REF!</v>
      </c>
    </row>
    <row r="843" spans="1:5" x14ac:dyDescent="0.25">
      <c r="A843" t="str">
        <f>UPPER(RIGHT(customs[[#This Row],[Path]],LEN(customs[[#This Row],[Path]])-customs[[#This Row],[LastIndexOf]]))</f>
        <v>GRAVAAB8.PRW</v>
      </c>
      <c r="B843" t="s">
        <v>21172</v>
      </c>
      <c r="C843">
        <f t="shared" si="13"/>
        <v>58</v>
      </c>
      <c r="D843" t="str">
        <f>VLOOKUP(customs[[#This Row],[Nome]],Tabela1[],1,FALSE)</f>
        <v>GRAVAAB8.PRW</v>
      </c>
      <c r="E843" t="e">
        <f>VLOOKUP(customs[[#This Row],[Nome]],#REF!,1,FALSE)</f>
        <v>#REF!</v>
      </c>
    </row>
    <row r="844" spans="1:5" x14ac:dyDescent="0.25">
      <c r="A844" t="str">
        <f>UPPER(RIGHT(customs[[#This Row],[Path]],LEN(customs[[#This Row],[Path]])-customs[[#This Row],[LastIndexOf]]))</f>
        <v>GRIDTOOLS.PRW</v>
      </c>
      <c r="B844" t="s">
        <v>20930</v>
      </c>
      <c r="C844">
        <f t="shared" si="13"/>
        <v>61</v>
      </c>
      <c r="D844" t="str">
        <f>VLOOKUP(customs[[#This Row],[Nome]],Tabela1[],1,FALSE)</f>
        <v>GRIDTOOLS.PRW</v>
      </c>
      <c r="E844" t="e">
        <f>VLOOKUP(customs[[#This Row],[Nome]],#REF!,1,FALSE)</f>
        <v>#REF!</v>
      </c>
    </row>
    <row r="845" spans="1:5" x14ac:dyDescent="0.25">
      <c r="A845" t="str">
        <f>UPPER(RIGHT(customs[[#This Row],[Path]],LEN(customs[[#This Row],[Path]])-customs[[#This Row],[LastIndexOf]]))</f>
        <v>GRVLOGSTS.PRW</v>
      </c>
      <c r="B845" t="s">
        <v>20630</v>
      </c>
      <c r="C845">
        <f t="shared" si="13"/>
        <v>62</v>
      </c>
      <c r="D845" t="str">
        <f>VLOOKUP(customs[[#This Row],[Nome]],Tabela1[],1,FALSE)</f>
        <v>GRVLOGSTS.PRW</v>
      </c>
      <c r="E845" t="e">
        <f>VLOOKUP(customs[[#This Row],[Nome]],#REF!,1,FALSE)</f>
        <v>#REF!</v>
      </c>
    </row>
    <row r="846" spans="1:5" x14ac:dyDescent="0.25">
      <c r="A846" t="str">
        <f>UPPER(RIGHT(customs[[#This Row],[Path]],LEN(customs[[#This Row],[Path]])-customs[[#This Row],[LastIndexOf]]))</f>
        <v>HANS_JPCACD01.PRW</v>
      </c>
      <c r="B846" t="s">
        <v>20338</v>
      </c>
      <c r="C846">
        <f t="shared" si="13"/>
        <v>58</v>
      </c>
      <c r="D846" t="e">
        <f>VLOOKUP(customs[[#This Row],[Nome]],Tabela1[],1,FALSE)</f>
        <v>#N/A</v>
      </c>
      <c r="E846" t="e">
        <f>VLOOKUP(customs[[#This Row],[Nome]],#REF!,1,FALSE)</f>
        <v>#REF!</v>
      </c>
    </row>
    <row r="847" spans="1:5" x14ac:dyDescent="0.25">
      <c r="A847" t="str">
        <f>UPPER(RIGHT(customs[[#This Row],[Path]],LEN(customs[[#This Row],[Path]])-customs[[#This Row],[LastIndexOf]]))</f>
        <v>INCLUIOP.PRW</v>
      </c>
      <c r="B847" t="s">
        <v>20339</v>
      </c>
      <c r="C847">
        <f t="shared" si="13"/>
        <v>58</v>
      </c>
      <c r="D847" t="e">
        <f>VLOOKUP(customs[[#This Row],[Nome]],Tabela1[],1,FALSE)</f>
        <v>#N/A</v>
      </c>
      <c r="E847" t="e">
        <f>VLOOKUP(customs[[#This Row],[Nome]],#REF!,1,FALSE)</f>
        <v>#REF!</v>
      </c>
    </row>
    <row r="848" spans="1:5" x14ac:dyDescent="0.25">
      <c r="A848" t="str">
        <f>UPPER(RIGHT(customs[[#This Row],[Path]],LEN(customs[[#This Row],[Path]])-customs[[#This Row],[LastIndexOf]]))</f>
        <v>JPCACD01.PRW</v>
      </c>
      <c r="B848" t="s">
        <v>20342</v>
      </c>
      <c r="C848">
        <f t="shared" si="13"/>
        <v>58</v>
      </c>
      <c r="D848" t="str">
        <f>VLOOKUP(customs[[#This Row],[Nome]],Tabela1[],1,FALSE)</f>
        <v>JPCACD01.PRW</v>
      </c>
      <c r="E848" t="e">
        <f>VLOOKUP(customs[[#This Row],[Nome]],#REF!,1,FALSE)</f>
        <v>#REF!</v>
      </c>
    </row>
    <row r="849" spans="1:5" x14ac:dyDescent="0.25">
      <c r="A849" t="str">
        <f>UPPER(RIGHT(customs[[#This Row],[Path]],LEN(customs[[#This Row],[Path]])-customs[[#This Row],[LastIndexOf]]))</f>
        <v>JPCACD01.PRW</v>
      </c>
      <c r="B849" t="s">
        <v>20349</v>
      </c>
      <c r="C849">
        <f t="shared" si="13"/>
        <v>79</v>
      </c>
      <c r="D849" t="str">
        <f>VLOOKUP(customs[[#This Row],[Nome]],Tabela1[],1,FALSE)</f>
        <v>JPCACD01.PRW</v>
      </c>
      <c r="E849" t="e">
        <f>VLOOKUP(customs[[#This Row],[Nome]],#REF!,1,FALSE)</f>
        <v>#REF!</v>
      </c>
    </row>
    <row r="850" spans="1:5" x14ac:dyDescent="0.25">
      <c r="A850" t="str">
        <f>UPPER(RIGHT(customs[[#This Row],[Path]],LEN(customs[[#This Row],[Path]])-customs[[#This Row],[LastIndexOf]]))</f>
        <v>JPCACD01_ANTERIOR.PRW</v>
      </c>
      <c r="B850" t="s">
        <v>20343</v>
      </c>
      <c r="C850">
        <f t="shared" si="13"/>
        <v>58</v>
      </c>
      <c r="D850" t="e">
        <f>VLOOKUP(customs[[#This Row],[Nome]],Tabela1[],1,FALSE)</f>
        <v>#N/A</v>
      </c>
      <c r="E850" t="e">
        <f>VLOOKUP(customs[[#This Row],[Nome]],#REF!,1,FALSE)</f>
        <v>#REF!</v>
      </c>
    </row>
    <row r="851" spans="1:5" x14ac:dyDescent="0.25">
      <c r="A851" t="str">
        <f>UPPER(RIGHT(customs[[#This Row],[Path]],LEN(customs[[#This Row],[Path]])-customs[[#This Row],[LastIndexOf]]))</f>
        <v>JPCACD01-BTN.PRW</v>
      </c>
      <c r="B851" t="s">
        <v>20340</v>
      </c>
      <c r="C851">
        <f t="shared" si="13"/>
        <v>58</v>
      </c>
      <c r="D851" t="e">
        <f>VLOOKUP(customs[[#This Row],[Nome]],Tabela1[],1,FALSE)</f>
        <v>#N/A</v>
      </c>
      <c r="E851" t="e">
        <f>VLOOKUP(customs[[#This Row],[Nome]],#REF!,1,FALSE)</f>
        <v>#REF!</v>
      </c>
    </row>
    <row r="852" spans="1:5" x14ac:dyDescent="0.25">
      <c r="A852" t="str">
        <f>UPPER(RIGHT(customs[[#This Row],[Path]],LEN(customs[[#This Row],[Path]])-customs[[#This Row],[LastIndexOf]]))</f>
        <v>JPCACD01-OLD.PRW</v>
      </c>
      <c r="B852" t="s">
        <v>20341</v>
      </c>
      <c r="C852">
        <f t="shared" si="13"/>
        <v>58</v>
      </c>
      <c r="D852" t="e">
        <f>VLOOKUP(customs[[#This Row],[Nome]],Tabela1[],1,FALSE)</f>
        <v>#N/A</v>
      </c>
      <c r="E852" t="e">
        <f>VLOOKUP(customs[[#This Row],[Nome]],#REF!,1,FALSE)</f>
        <v>#REF!</v>
      </c>
    </row>
    <row r="853" spans="1:5" x14ac:dyDescent="0.25">
      <c r="A853" t="str">
        <f>UPPER(RIGHT(customs[[#This Row],[Path]],LEN(customs[[#This Row],[Path]])-customs[[#This Row],[LastIndexOf]]))</f>
        <v>JPCACDTR.PRW</v>
      </c>
      <c r="B853" t="s">
        <v>20631</v>
      </c>
      <c r="C853">
        <f t="shared" si="13"/>
        <v>62</v>
      </c>
      <c r="D853" t="str">
        <f>VLOOKUP(customs[[#This Row],[Nome]],Tabela1[],1,FALSE)</f>
        <v>JPCACDTR.PRW</v>
      </c>
      <c r="E853" t="e">
        <f>VLOOKUP(customs[[#This Row],[Nome]],#REF!,1,FALSE)</f>
        <v>#REF!</v>
      </c>
    </row>
    <row r="854" spans="1:5" x14ac:dyDescent="0.25">
      <c r="A854" t="str">
        <f>UPPER(RIGHT(customs[[#This Row],[Path]],LEN(customs[[#This Row],[Path]])-customs[[#This Row],[LastIndexOf]]))</f>
        <v>JPCHRTEC.PRW</v>
      </c>
      <c r="B854" t="s">
        <v>20833</v>
      </c>
      <c r="C854">
        <f t="shared" si="13"/>
        <v>64</v>
      </c>
      <c r="D854" t="str">
        <f>VLOOKUP(customs[[#This Row],[Nome]],Tabela1[],1,FALSE)</f>
        <v>JPCHRTEC.PRW</v>
      </c>
      <c r="E854" t="e">
        <f>VLOOKUP(customs[[#This Row],[Nome]],#REF!,1,FALSE)</f>
        <v>#REF!</v>
      </c>
    </row>
    <row r="855" spans="1:5" x14ac:dyDescent="0.25">
      <c r="A855" t="str">
        <f>UPPER(RIGHT(customs[[#This Row],[Path]],LEN(customs[[#This Row],[Path]])-customs[[#This Row],[LastIndexOf]]))</f>
        <v>M010FIL.PRW</v>
      </c>
      <c r="B855" t="s">
        <v>20361</v>
      </c>
      <c r="C855">
        <f t="shared" si="13"/>
        <v>69</v>
      </c>
      <c r="D855" t="e">
        <f>VLOOKUP(customs[[#This Row],[Nome]],Tabela1[],1,FALSE)</f>
        <v>#N/A</v>
      </c>
      <c r="E855" t="e">
        <f>VLOOKUP(customs[[#This Row],[Nome]],#REF!,1,FALSE)</f>
        <v>#REF!</v>
      </c>
    </row>
    <row r="856" spans="1:5" x14ac:dyDescent="0.25">
      <c r="A856" t="str">
        <f>UPPER(RIGHT(customs[[#This Row],[Path]],LEN(customs[[#This Row],[Path]])-customs[[#This Row],[LastIndexOf]]))</f>
        <v>M010FILB.PRW</v>
      </c>
      <c r="B856" t="s">
        <v>20362</v>
      </c>
      <c r="C856">
        <f t="shared" si="13"/>
        <v>69</v>
      </c>
      <c r="D856" t="e">
        <f>VLOOKUP(customs[[#This Row],[Nome]],Tabela1[],1,FALSE)</f>
        <v>#N/A</v>
      </c>
      <c r="E856" t="e">
        <f>VLOOKUP(customs[[#This Row],[Nome]],#REF!,1,FALSE)</f>
        <v>#REF!</v>
      </c>
    </row>
    <row r="857" spans="1:5" x14ac:dyDescent="0.25">
      <c r="A857" t="str">
        <f>UPPER(RIGHT(customs[[#This Row],[Path]],LEN(customs[[#This Row],[Path]])-customs[[#This Row],[LastIndexOf]]))</f>
        <v>M030INC.PRW</v>
      </c>
      <c r="B857" t="s">
        <v>20698</v>
      </c>
      <c r="C857">
        <f t="shared" si="13"/>
        <v>73</v>
      </c>
      <c r="D857" t="e">
        <f>VLOOKUP(customs[[#This Row],[Nome]],Tabela1[],1,FALSE)</f>
        <v>#N/A</v>
      </c>
      <c r="E857" t="e">
        <f>VLOOKUP(customs[[#This Row],[Nome]],#REF!,1,FALSE)</f>
        <v>#REF!</v>
      </c>
    </row>
    <row r="858" spans="1:5" x14ac:dyDescent="0.25">
      <c r="A858" t="str">
        <f>UPPER(RIGHT(customs[[#This Row],[Path]],LEN(customs[[#This Row],[Path]])-customs[[#This Row],[LastIndexOf]]))</f>
        <v>M030PALT.PRW</v>
      </c>
      <c r="B858" t="s">
        <v>20699</v>
      </c>
      <c r="C858">
        <f t="shared" si="13"/>
        <v>73</v>
      </c>
      <c r="D858" t="e">
        <f>VLOOKUP(customs[[#This Row],[Nome]],Tabela1[],1,FALSE)</f>
        <v>#N/A</v>
      </c>
      <c r="E858" t="e">
        <f>VLOOKUP(customs[[#This Row],[Nome]],#REF!,1,FALSE)</f>
        <v>#REF!</v>
      </c>
    </row>
    <row r="859" spans="1:5" x14ac:dyDescent="0.25">
      <c r="A859" t="str">
        <f>UPPER(RIGHT(customs[[#This Row],[Path]],LEN(customs[[#This Row],[Path]])-customs[[#This Row],[LastIndexOf]]))</f>
        <v>M265BUT.PRW</v>
      </c>
      <c r="B859" t="s">
        <v>20363</v>
      </c>
      <c r="C859">
        <f t="shared" si="13"/>
        <v>69</v>
      </c>
      <c r="D859" t="str">
        <f>VLOOKUP(customs[[#This Row],[Nome]],Tabela1[],1,FALSE)</f>
        <v>M265BUT.PRW</v>
      </c>
      <c r="E859" t="e">
        <f>VLOOKUP(customs[[#This Row],[Nome]],#REF!,1,FALSE)</f>
        <v>#REF!</v>
      </c>
    </row>
    <row r="860" spans="1:5" x14ac:dyDescent="0.25">
      <c r="A860" t="str">
        <f>UPPER(RIGHT(customs[[#This Row],[Path]],LEN(customs[[#This Row],[Path]])-customs[[#This Row],[LastIndexOf]]))</f>
        <v>M410AGRV.PRW</v>
      </c>
      <c r="B860" t="s">
        <v>20700</v>
      </c>
      <c r="C860">
        <f t="shared" si="13"/>
        <v>73</v>
      </c>
      <c r="D860" t="str">
        <f>VLOOKUP(customs[[#This Row],[Nome]],Tabela1[],1,FALSE)</f>
        <v>M410AGRV.PRW</v>
      </c>
      <c r="E860" t="e">
        <f>VLOOKUP(customs[[#This Row],[Nome]],#REF!,1,FALSE)</f>
        <v>#REF!</v>
      </c>
    </row>
    <row r="861" spans="1:5" x14ac:dyDescent="0.25">
      <c r="A861" t="str">
        <f>UPPER(RIGHT(customs[[#This Row],[Path]],LEN(customs[[#This Row],[Path]])-customs[[#This Row],[LastIndexOf]]))</f>
        <v>M410AGRV_SIMFRETE.PRW</v>
      </c>
      <c r="B861" t="s">
        <v>20701</v>
      </c>
      <c r="C861">
        <f t="shared" si="13"/>
        <v>73</v>
      </c>
      <c r="D861" t="e">
        <f>VLOOKUP(customs[[#This Row],[Nome]],Tabela1[],1,FALSE)</f>
        <v>#N/A</v>
      </c>
      <c r="E861" t="e">
        <f>VLOOKUP(customs[[#This Row],[Nome]],#REF!,1,FALSE)</f>
        <v>#REF!</v>
      </c>
    </row>
    <row r="862" spans="1:5" x14ac:dyDescent="0.25">
      <c r="A862" t="str">
        <f>UPPER(RIGHT(customs[[#This Row],[Path]],LEN(customs[[#This Row],[Path]])-customs[[#This Row],[LastIndexOf]]))</f>
        <v>M410INIC.PRW</v>
      </c>
      <c r="B862" t="s">
        <v>20702</v>
      </c>
      <c r="C862">
        <f t="shared" si="13"/>
        <v>73</v>
      </c>
      <c r="D862" t="str">
        <f>VLOOKUP(customs[[#This Row],[Nome]],Tabela1[],1,FALSE)</f>
        <v>M410INIC.PRW</v>
      </c>
      <c r="E862" t="e">
        <f>VLOOKUP(customs[[#This Row],[Nome]],#REF!,1,FALSE)</f>
        <v>#REF!</v>
      </c>
    </row>
    <row r="863" spans="1:5" x14ac:dyDescent="0.25">
      <c r="A863" t="str">
        <f>UPPER(RIGHT(customs[[#This Row],[Path]],LEN(customs[[#This Row],[Path]])-customs[[#This Row],[LastIndexOf]]))</f>
        <v>M410LIOK.PRW</v>
      </c>
      <c r="B863" t="s">
        <v>20703</v>
      </c>
      <c r="C863">
        <f t="shared" si="13"/>
        <v>73</v>
      </c>
      <c r="D863" t="e">
        <f>VLOOKUP(customs[[#This Row],[Nome]],Tabela1[],1,FALSE)</f>
        <v>#N/A</v>
      </c>
      <c r="E863" t="e">
        <f>VLOOKUP(customs[[#This Row],[Nome]],#REF!,1,FALSE)</f>
        <v>#REF!</v>
      </c>
    </row>
    <row r="864" spans="1:5" x14ac:dyDescent="0.25">
      <c r="A864" t="str">
        <f>UPPER(RIGHT(customs[[#This Row],[Path]],LEN(customs[[#This Row],[Path]])-customs[[#This Row],[LastIndexOf]]))</f>
        <v>M410VRES.PRW</v>
      </c>
      <c r="B864" t="s">
        <v>20704</v>
      </c>
      <c r="C864">
        <f t="shared" si="13"/>
        <v>73</v>
      </c>
      <c r="D864" t="e">
        <f>VLOOKUP(customs[[#This Row],[Nome]],Tabela1[],1,FALSE)</f>
        <v>#N/A</v>
      </c>
      <c r="E864" t="e">
        <f>VLOOKUP(customs[[#This Row],[Nome]],#REF!,1,FALSE)</f>
        <v>#REF!</v>
      </c>
    </row>
    <row r="865" spans="1:5" x14ac:dyDescent="0.25">
      <c r="A865" t="str">
        <f>UPPER(RIGHT(customs[[#This Row],[Path]],LEN(customs[[#This Row],[Path]])-customs[[#This Row],[LastIndexOf]]))</f>
        <v>M450FLB.PRW</v>
      </c>
      <c r="B865" t="s">
        <v>20705</v>
      </c>
      <c r="C865">
        <f t="shared" si="13"/>
        <v>73</v>
      </c>
      <c r="D865" t="e">
        <f>VLOOKUP(customs[[#This Row],[Nome]],Tabela1[],1,FALSE)</f>
        <v>#N/A</v>
      </c>
      <c r="E865" t="e">
        <f>VLOOKUP(customs[[#This Row],[Nome]],#REF!,1,FALSE)</f>
        <v>#REF!</v>
      </c>
    </row>
    <row r="866" spans="1:5" x14ac:dyDescent="0.25">
      <c r="A866" t="str">
        <f>UPPER(RIGHT(customs[[#This Row],[Path]],LEN(customs[[#This Row],[Path]])-customs[[#This Row],[LastIndexOf]]))</f>
        <v>M460MARK.PRW</v>
      </c>
      <c r="B866" t="s">
        <v>20632</v>
      </c>
      <c r="C866">
        <f t="shared" si="13"/>
        <v>62</v>
      </c>
      <c r="D866" t="str">
        <f>VLOOKUP(customs[[#This Row],[Nome]],Tabela1[],1,FALSE)</f>
        <v>M460MARK.PRW</v>
      </c>
      <c r="E866" t="e">
        <f>VLOOKUP(customs[[#This Row],[Nome]],#REF!,1,FALSE)</f>
        <v>#REF!</v>
      </c>
    </row>
    <row r="867" spans="1:5" x14ac:dyDescent="0.25">
      <c r="A867" t="str">
        <f>UPPER(RIGHT(customs[[#This Row],[Path]],LEN(customs[[#This Row],[Path]])-customs[[#This Row],[LastIndexOf]]))</f>
        <v>M650BCHOI.PRW</v>
      </c>
      <c r="B867" t="s">
        <v>20364</v>
      </c>
      <c r="C867">
        <f t="shared" si="13"/>
        <v>69</v>
      </c>
      <c r="D867" t="str">
        <f>VLOOKUP(customs[[#This Row],[Nome]],Tabela1[],1,FALSE)</f>
        <v>M650BCHOI.PRW</v>
      </c>
      <c r="E867" t="e">
        <f>VLOOKUP(customs[[#This Row],[Nome]],#REF!,1,FALSE)</f>
        <v>#REF!</v>
      </c>
    </row>
    <row r="868" spans="1:5" x14ac:dyDescent="0.25">
      <c r="A868" t="str">
        <f>UPPER(RIGHT(customs[[#This Row],[Path]],LEN(customs[[#This Row],[Path]])-customs[[#This Row],[LastIndexOf]]))</f>
        <v>MA030BRW.PRW</v>
      </c>
      <c r="B868" t="s">
        <v>20706</v>
      </c>
      <c r="C868">
        <f t="shared" si="13"/>
        <v>73</v>
      </c>
      <c r="D868" t="str">
        <f>VLOOKUP(customs[[#This Row],[Nome]],Tabela1[],1,FALSE)</f>
        <v>MA030BRW.PRW</v>
      </c>
      <c r="E868" t="e">
        <f>VLOOKUP(customs[[#This Row],[Nome]],#REF!,1,FALSE)</f>
        <v>#REF!</v>
      </c>
    </row>
    <row r="869" spans="1:5" x14ac:dyDescent="0.25">
      <c r="A869" t="str">
        <f>UPPER(RIGHT(customs[[#This Row],[Path]],LEN(customs[[#This Row],[Path]])-customs[[#This Row],[LastIndexOf]]))</f>
        <v>MA030BUT.PRW</v>
      </c>
      <c r="B869" t="s">
        <v>20707</v>
      </c>
      <c r="C869">
        <f t="shared" si="13"/>
        <v>73</v>
      </c>
      <c r="D869" t="str">
        <f>VLOOKUP(customs[[#This Row],[Nome]],Tabela1[],1,FALSE)</f>
        <v>MA030BUT.PRW</v>
      </c>
      <c r="E869" t="e">
        <f>VLOOKUP(customs[[#This Row],[Nome]],#REF!,1,FALSE)</f>
        <v>#REF!</v>
      </c>
    </row>
    <row r="870" spans="1:5" x14ac:dyDescent="0.25">
      <c r="A870" t="str">
        <f>UPPER(RIGHT(customs[[#This Row],[Path]],LEN(customs[[#This Row],[Path]])-customs[[#This Row],[LastIndexOf]]))</f>
        <v>MA030TOK.PRW</v>
      </c>
      <c r="B870" t="s">
        <v>20708</v>
      </c>
      <c r="C870">
        <f t="shared" si="13"/>
        <v>73</v>
      </c>
      <c r="D870" t="e">
        <f>VLOOKUP(customs[[#This Row],[Nome]],Tabela1[],1,FALSE)</f>
        <v>#N/A</v>
      </c>
      <c r="E870" t="e">
        <f>VLOOKUP(customs[[#This Row],[Nome]],#REF!,1,FALSE)</f>
        <v>#REF!</v>
      </c>
    </row>
    <row r="871" spans="1:5" x14ac:dyDescent="0.25">
      <c r="A871" t="str">
        <f>UPPER(RIGHT(customs[[#This Row],[Path]],LEN(customs[[#This Row],[Path]])-customs[[#This Row],[LastIndexOf]]))</f>
        <v>MA035BUT.PRW</v>
      </c>
      <c r="B871" t="s">
        <v>20365</v>
      </c>
      <c r="C871">
        <f t="shared" si="13"/>
        <v>69</v>
      </c>
      <c r="D871" t="str">
        <f>VLOOKUP(customs[[#This Row],[Nome]],Tabela1[],1,FALSE)</f>
        <v>MA035BUT.PRW</v>
      </c>
      <c r="E871" t="e">
        <f>VLOOKUP(customs[[#This Row],[Nome]],#REF!,1,FALSE)</f>
        <v>#REF!</v>
      </c>
    </row>
    <row r="872" spans="1:5" x14ac:dyDescent="0.25">
      <c r="A872" t="str">
        <f>UPPER(RIGHT(customs[[#This Row],[Path]],LEN(customs[[#This Row],[Path]])-customs[[#This Row],[LastIndexOf]]))</f>
        <v>MA090ATU.PRW</v>
      </c>
      <c r="B872" t="s">
        <v>20709</v>
      </c>
      <c r="C872">
        <f t="shared" si="13"/>
        <v>73</v>
      </c>
      <c r="D872" t="e">
        <f>VLOOKUP(customs[[#This Row],[Nome]],Tabela1[],1,FALSE)</f>
        <v>#N/A</v>
      </c>
      <c r="E872" t="e">
        <f>VLOOKUP(customs[[#This Row],[Nome]],#REF!,1,FALSE)</f>
        <v>#REF!</v>
      </c>
    </row>
    <row r="873" spans="1:5" x14ac:dyDescent="0.25">
      <c r="A873" t="str">
        <f>UPPER(RIGHT(customs[[#This Row],[Path]],LEN(customs[[#This Row],[Path]])-customs[[#This Row],[LastIndexOf]]))</f>
        <v>MA103OPC.PRW</v>
      </c>
      <c r="B873" t="s">
        <v>20366</v>
      </c>
      <c r="C873">
        <f t="shared" si="13"/>
        <v>69</v>
      </c>
      <c r="D873" t="str">
        <f>VLOOKUP(customs[[#This Row],[Nome]],Tabela1[],1,FALSE)</f>
        <v>MA103OPC.PRW</v>
      </c>
      <c r="E873" t="e">
        <f>VLOOKUP(customs[[#This Row],[Nome]],#REF!,1,FALSE)</f>
        <v>#REF!</v>
      </c>
    </row>
    <row r="874" spans="1:5" x14ac:dyDescent="0.25">
      <c r="A874" t="str">
        <f>UPPER(RIGHT(customs[[#This Row],[Path]],LEN(customs[[#This Row],[Path]])-customs[[#This Row],[LastIndexOf]]))</f>
        <v>MA410MNU.PRW</v>
      </c>
      <c r="B874" t="s">
        <v>20710</v>
      </c>
      <c r="C874">
        <f t="shared" si="13"/>
        <v>73</v>
      </c>
      <c r="D874" t="str">
        <f>VLOOKUP(customs[[#This Row],[Nome]],Tabela1[],1,FALSE)</f>
        <v>MA410MNU.PRW</v>
      </c>
      <c r="E874" t="e">
        <f>VLOOKUP(customs[[#This Row],[Nome]],#REF!,1,FALSE)</f>
        <v>#REF!</v>
      </c>
    </row>
    <row r="875" spans="1:5" x14ac:dyDescent="0.25">
      <c r="A875" t="str">
        <f>UPPER(RIGHT(customs[[#This Row],[Path]],LEN(customs[[#This Row],[Path]])-customs[[#This Row],[LastIndexOf]]))</f>
        <v>MA410QTG.PRW</v>
      </c>
      <c r="B875" t="s">
        <v>20633</v>
      </c>
      <c r="C875">
        <f t="shared" si="13"/>
        <v>62</v>
      </c>
      <c r="D875" t="str">
        <f>VLOOKUP(customs[[#This Row],[Nome]],Tabela1[],1,FALSE)</f>
        <v>MA410QTG.PRW</v>
      </c>
      <c r="E875" t="e">
        <f>VLOOKUP(customs[[#This Row],[Nome]],#REF!,1,FALSE)</f>
        <v>#REF!</v>
      </c>
    </row>
    <row r="876" spans="1:5" x14ac:dyDescent="0.25">
      <c r="A876" t="str">
        <f>UPPER(RIGHT(customs[[#This Row],[Path]],LEN(customs[[#This Row],[Path]])-customs[[#This Row],[LastIndexOf]]))</f>
        <v>MA650BUT.PRW</v>
      </c>
      <c r="B876" t="s">
        <v>20970</v>
      </c>
      <c r="C876">
        <f t="shared" si="13"/>
        <v>47</v>
      </c>
      <c r="D876" t="str">
        <f>VLOOKUP(customs[[#This Row],[Nome]],Tabela1[],1,FALSE)</f>
        <v>MA650BUT.PRW</v>
      </c>
      <c r="E876" t="e">
        <f>VLOOKUP(customs[[#This Row],[Nome]],#REF!,1,FALSE)</f>
        <v>#REF!</v>
      </c>
    </row>
    <row r="877" spans="1:5" x14ac:dyDescent="0.25">
      <c r="A877" t="str">
        <f>UPPER(RIGHT(customs[[#This Row],[Path]],LEN(customs[[#This Row],[Path]])-customs[[#This Row],[LastIndexOf]]))</f>
        <v>MAVERIMPOS.PRW</v>
      </c>
      <c r="B877" t="s">
        <v>20711</v>
      </c>
      <c r="C877">
        <f t="shared" si="13"/>
        <v>73</v>
      </c>
      <c r="D877" t="e">
        <f>VLOOKUP(customs[[#This Row],[Nome]],Tabela1[],1,FALSE)</f>
        <v>#N/A</v>
      </c>
      <c r="E877" t="e">
        <f>VLOOKUP(customs[[#This Row],[Nome]],#REF!,1,FALSE)</f>
        <v>#REF!</v>
      </c>
    </row>
    <row r="878" spans="1:5" x14ac:dyDescent="0.25">
      <c r="A878" t="str">
        <f>UPPER(RIGHT(customs[[#This Row],[Path]],LEN(customs[[#This Row],[Path]])-customs[[#This Row],[LastIndexOf]]))</f>
        <v>MS520VLD.PRW</v>
      </c>
      <c r="B878" t="s">
        <v>20712</v>
      </c>
      <c r="C878">
        <f t="shared" si="13"/>
        <v>73</v>
      </c>
      <c r="D878" t="e">
        <f>VLOOKUP(customs[[#This Row],[Nome]],Tabela1[],1,FALSE)</f>
        <v>#N/A</v>
      </c>
      <c r="E878" t="e">
        <f>VLOOKUP(customs[[#This Row],[Nome]],#REF!,1,FALSE)</f>
        <v>#REF!</v>
      </c>
    </row>
    <row r="879" spans="1:5" x14ac:dyDescent="0.25">
      <c r="A879" t="str">
        <f>UPPER(RIGHT(customs[[#This Row],[Path]],LEN(customs[[#This Row],[Path]])-customs[[#This Row],[LastIndexOf]]))</f>
        <v>MSD2520.PRW</v>
      </c>
      <c r="B879" t="s">
        <v>20999</v>
      </c>
      <c r="C879">
        <f t="shared" si="13"/>
        <v>74</v>
      </c>
      <c r="D879" t="str">
        <f>VLOOKUP(customs[[#This Row],[Nome]],Tabela1[],1,FALSE)</f>
        <v>MSD2520.PRW</v>
      </c>
      <c r="E879" t="e">
        <f>VLOOKUP(customs[[#This Row],[Nome]],#REF!,1,FALSE)</f>
        <v>#REF!</v>
      </c>
    </row>
    <row r="880" spans="1:5" x14ac:dyDescent="0.25">
      <c r="A880" t="str">
        <f>UPPER(RIGHT(customs[[#This Row],[Path]],LEN(customs[[#This Row],[Path]])-customs[[#This Row],[LastIndexOf]]))</f>
        <v>MT010ALT.PRW</v>
      </c>
      <c r="B880" t="s">
        <v>20367</v>
      </c>
      <c r="C880">
        <f t="shared" si="13"/>
        <v>69</v>
      </c>
      <c r="D880" t="str">
        <f>VLOOKUP(customs[[#This Row],[Nome]],Tabela1[],1,FALSE)</f>
        <v>MT010ALT.PRW</v>
      </c>
      <c r="E880" t="e">
        <f>VLOOKUP(customs[[#This Row],[Nome]],#REF!,1,FALSE)</f>
        <v>#REF!</v>
      </c>
    </row>
    <row r="881" spans="1:5" x14ac:dyDescent="0.25">
      <c r="A881" t="str">
        <f>UPPER(RIGHT(customs[[#This Row],[Path]],LEN(customs[[#This Row],[Path]])-customs[[#This Row],[LastIndexOf]]))</f>
        <v>MT010BRW.PRW</v>
      </c>
      <c r="B881" t="s">
        <v>20368</v>
      </c>
      <c r="C881">
        <f t="shared" si="13"/>
        <v>69</v>
      </c>
      <c r="D881" t="str">
        <f>VLOOKUP(customs[[#This Row],[Nome]],Tabela1[],1,FALSE)</f>
        <v>MT010BRW.PRW</v>
      </c>
      <c r="E881" t="e">
        <f>VLOOKUP(customs[[#This Row],[Nome]],#REF!,1,FALSE)</f>
        <v>#REF!</v>
      </c>
    </row>
    <row r="882" spans="1:5" x14ac:dyDescent="0.25">
      <c r="A882" t="str">
        <f>UPPER(RIGHT(customs[[#This Row],[Path]],LEN(customs[[#This Row],[Path]])-customs[[#This Row],[LastIndexOf]]))</f>
        <v>MT010INC.PRW</v>
      </c>
      <c r="B882" t="s">
        <v>20369</v>
      </c>
      <c r="C882">
        <f t="shared" si="13"/>
        <v>69</v>
      </c>
      <c r="D882" t="str">
        <f>VLOOKUP(customs[[#This Row],[Nome]],Tabela1[],1,FALSE)</f>
        <v>MT010INC.PRW</v>
      </c>
      <c r="E882" t="e">
        <f>VLOOKUP(customs[[#This Row],[Nome]],#REF!,1,FALSE)</f>
        <v>#REF!</v>
      </c>
    </row>
    <row r="883" spans="1:5" x14ac:dyDescent="0.25">
      <c r="A883" t="str">
        <f>UPPER(RIGHT(customs[[#This Row],[Path]],LEN(customs[[#This Row],[Path]])-customs[[#This Row],[LastIndexOf]]))</f>
        <v>MT103DNF.PRW</v>
      </c>
      <c r="B883" t="s">
        <v>20215</v>
      </c>
      <c r="C883">
        <f t="shared" si="13"/>
        <v>69</v>
      </c>
      <c r="D883" t="str">
        <f>VLOOKUP(customs[[#This Row],[Nome]],Tabela1[],1,FALSE)</f>
        <v>MT103DNF.PRW</v>
      </c>
      <c r="E883" t="e">
        <f>VLOOKUP(customs[[#This Row],[Nome]],#REF!,1,FALSE)</f>
        <v>#REF!</v>
      </c>
    </row>
    <row r="884" spans="1:5" x14ac:dyDescent="0.25">
      <c r="A884" t="str">
        <f>UPPER(RIGHT(customs[[#This Row],[Path]],LEN(customs[[#This Row],[Path]])-customs[[#This Row],[LastIndexOf]]))</f>
        <v>MT103FIM.PRW</v>
      </c>
      <c r="B884" t="s">
        <v>20211</v>
      </c>
      <c r="C884">
        <f t="shared" si="13"/>
        <v>58</v>
      </c>
      <c r="D884" t="str">
        <f>VLOOKUP(customs[[#This Row],[Nome]],Tabela1[],1,FALSE)</f>
        <v>MT103FIM.PRW</v>
      </c>
      <c r="E884" t="e">
        <f>VLOOKUP(customs[[#This Row],[Nome]],#REF!,1,FALSE)</f>
        <v>#REF!</v>
      </c>
    </row>
    <row r="885" spans="1:5" x14ac:dyDescent="0.25">
      <c r="A885" t="str">
        <f>UPPER(RIGHT(customs[[#This Row],[Path]],LEN(customs[[#This Row],[Path]])-customs[[#This Row],[LastIndexOf]]))</f>
        <v>MT103FIM.PRW</v>
      </c>
      <c r="B885" t="s">
        <v>20370</v>
      </c>
      <c r="C885">
        <f t="shared" si="13"/>
        <v>69</v>
      </c>
      <c r="D885" t="str">
        <f>VLOOKUP(customs[[#This Row],[Nome]],Tabela1[],1,FALSE)</f>
        <v>MT103FIM.PRW</v>
      </c>
      <c r="E885" t="e">
        <f>VLOOKUP(customs[[#This Row],[Nome]],#REF!,1,FALSE)</f>
        <v>#REF!</v>
      </c>
    </row>
    <row r="886" spans="1:5" x14ac:dyDescent="0.25">
      <c r="A886" t="str">
        <f>UPPER(RIGHT(customs[[#This Row],[Path]],LEN(customs[[#This Row],[Path]])-customs[[#This Row],[LastIndexOf]]))</f>
        <v>MT103FRT.PRW</v>
      </c>
      <c r="B886" t="s">
        <v>20216</v>
      </c>
      <c r="C886">
        <f t="shared" si="13"/>
        <v>69</v>
      </c>
      <c r="D886" t="e">
        <f>VLOOKUP(customs[[#This Row],[Nome]],Tabela1[],1,FALSE)</f>
        <v>#N/A</v>
      </c>
      <c r="E886" t="e">
        <f>VLOOKUP(customs[[#This Row],[Nome]],#REF!,1,FALSE)</f>
        <v>#REF!</v>
      </c>
    </row>
    <row r="887" spans="1:5" x14ac:dyDescent="0.25">
      <c r="A887" t="str">
        <f>UPPER(RIGHT(customs[[#This Row],[Path]],LEN(customs[[#This Row],[Path]])-customs[[#This Row],[LastIndexOf]]))</f>
        <v>MT120GRV.PRW</v>
      </c>
      <c r="B887" t="s">
        <v>20217</v>
      </c>
      <c r="C887">
        <f t="shared" si="13"/>
        <v>69</v>
      </c>
      <c r="D887" t="str">
        <f>VLOOKUP(customs[[#This Row],[Nome]],Tabela1[],1,FALSE)</f>
        <v>MT120GRV.PRW</v>
      </c>
      <c r="E887" t="e">
        <f>VLOOKUP(customs[[#This Row],[Nome]],#REF!,1,FALSE)</f>
        <v>#REF!</v>
      </c>
    </row>
    <row r="888" spans="1:5" x14ac:dyDescent="0.25">
      <c r="A888" t="str">
        <f>UPPER(RIGHT(customs[[#This Row],[Path]],LEN(customs[[#This Row],[Path]])-customs[[#This Row],[LastIndexOf]]))</f>
        <v>MT120PCOK.PRW</v>
      </c>
      <c r="B888" t="s">
        <v>20218</v>
      </c>
      <c r="C888">
        <f t="shared" si="13"/>
        <v>69</v>
      </c>
      <c r="D888" t="str">
        <f>VLOOKUP(customs[[#This Row],[Nome]],Tabela1[],1,FALSE)</f>
        <v>MT120PCOK.PRW</v>
      </c>
      <c r="E888" t="e">
        <f>VLOOKUP(customs[[#This Row],[Nome]],#REF!,1,FALSE)</f>
        <v>#REF!</v>
      </c>
    </row>
    <row r="889" spans="1:5" x14ac:dyDescent="0.25">
      <c r="A889" t="str">
        <f>UPPER(RIGHT(customs[[#This Row],[Path]],LEN(customs[[#This Row],[Path]])-customs[[#This Row],[LastIndexOf]]))</f>
        <v>MT20FOPOS.PRW</v>
      </c>
      <c r="B889" t="s">
        <v>20713</v>
      </c>
      <c r="C889">
        <f t="shared" si="13"/>
        <v>73</v>
      </c>
      <c r="D889" t="e">
        <f>VLOOKUP(customs[[#This Row],[Nome]],Tabela1[],1,FALSE)</f>
        <v>#N/A</v>
      </c>
      <c r="E889" t="e">
        <f>VLOOKUP(customs[[#This Row],[Nome]],#REF!,1,FALSE)</f>
        <v>#REF!</v>
      </c>
    </row>
    <row r="890" spans="1:5" x14ac:dyDescent="0.25">
      <c r="A890" t="str">
        <f>UPPER(RIGHT(customs[[#This Row],[Path]],LEN(customs[[#This Row],[Path]])-customs[[#This Row],[LastIndexOf]]))</f>
        <v>MT241SD3.PRW</v>
      </c>
      <c r="B890" t="s">
        <v>20371</v>
      </c>
      <c r="C890">
        <f t="shared" si="13"/>
        <v>69</v>
      </c>
      <c r="D890" t="str">
        <f>VLOOKUP(customs[[#This Row],[Nome]],Tabela1[],1,FALSE)</f>
        <v>MT241SD3.PRW</v>
      </c>
      <c r="E890" t="e">
        <f>VLOOKUP(customs[[#This Row],[Nome]],#REF!,1,FALSE)</f>
        <v>#REF!</v>
      </c>
    </row>
    <row r="891" spans="1:5" x14ac:dyDescent="0.25">
      <c r="A891" t="str">
        <f>UPPER(RIGHT(customs[[#This Row],[Path]],LEN(customs[[#This Row],[Path]])-customs[[#This Row],[LastIndexOf]]))</f>
        <v>MT410ALT.PRW</v>
      </c>
      <c r="B891" t="s">
        <v>20714</v>
      </c>
      <c r="C891">
        <f t="shared" si="13"/>
        <v>73</v>
      </c>
      <c r="D891" t="str">
        <f>VLOOKUP(customs[[#This Row],[Nome]],Tabela1[],1,FALSE)</f>
        <v>MT410ALT.PRW</v>
      </c>
      <c r="E891" t="e">
        <f>VLOOKUP(customs[[#This Row],[Nome]],#REF!,1,FALSE)</f>
        <v>#REF!</v>
      </c>
    </row>
    <row r="892" spans="1:5" x14ac:dyDescent="0.25">
      <c r="A892" t="str">
        <f>UPPER(RIGHT(customs[[#This Row],[Path]],LEN(customs[[#This Row],[Path]])-customs[[#This Row],[LastIndexOf]]))</f>
        <v>MT410INC.PRW</v>
      </c>
      <c r="B892" t="s">
        <v>20715</v>
      </c>
      <c r="C892">
        <f t="shared" si="13"/>
        <v>73</v>
      </c>
      <c r="D892" t="str">
        <f>VLOOKUP(customs[[#This Row],[Nome]],Tabela1[],1,FALSE)</f>
        <v>MT410INC.PRW</v>
      </c>
      <c r="E892" t="e">
        <f>VLOOKUP(customs[[#This Row],[Nome]],#REF!,1,FALSE)</f>
        <v>#REF!</v>
      </c>
    </row>
    <row r="893" spans="1:5" x14ac:dyDescent="0.25">
      <c r="A893" t="str">
        <f>UPPER(RIGHT(customs[[#This Row],[Path]],LEN(customs[[#This Row],[Path]])-customs[[#This Row],[LastIndexOf]]))</f>
        <v>MT450FIM.PRW</v>
      </c>
      <c r="B893" t="s">
        <v>20919</v>
      </c>
      <c r="C893">
        <f t="shared" si="13"/>
        <v>71</v>
      </c>
      <c r="D893" t="e">
        <f>VLOOKUP(customs[[#This Row],[Nome]],Tabela1[],1,FALSE)</f>
        <v>#N/A</v>
      </c>
      <c r="E893" t="e">
        <f>VLOOKUP(customs[[#This Row],[Nome]],#REF!,1,FALSE)</f>
        <v>#REF!</v>
      </c>
    </row>
    <row r="894" spans="1:5" x14ac:dyDescent="0.25">
      <c r="A894" t="str">
        <f>UPPER(RIGHT(customs[[#This Row],[Path]],LEN(customs[[#This Row],[Path]])-customs[[#This Row],[LastIndexOf]]))</f>
        <v>MT680GREST.PRW</v>
      </c>
      <c r="B894" t="s">
        <v>20372</v>
      </c>
      <c r="C894">
        <f t="shared" si="13"/>
        <v>69</v>
      </c>
      <c r="D894" t="str">
        <f>VLOOKUP(customs[[#This Row],[Nome]],Tabela1[],1,FALSE)</f>
        <v>MT680GREST.PRW</v>
      </c>
      <c r="E894" t="e">
        <f>VLOOKUP(customs[[#This Row],[Nome]],#REF!,1,FALSE)</f>
        <v>#REF!</v>
      </c>
    </row>
    <row r="895" spans="1:5" x14ac:dyDescent="0.25">
      <c r="A895" t="str">
        <f>UPPER(RIGHT(customs[[#This Row],[Path]],LEN(customs[[#This Row],[Path]])-customs[[#This Row],[LastIndexOf]]))</f>
        <v>MT680VAL.PRW</v>
      </c>
      <c r="B895" t="s">
        <v>20373</v>
      </c>
      <c r="C895">
        <f t="shared" si="13"/>
        <v>69</v>
      </c>
      <c r="D895" t="str">
        <f>VLOOKUP(customs[[#This Row],[Nome]],Tabela1[],1,FALSE)</f>
        <v>MT680VAL.PRW</v>
      </c>
      <c r="E895" t="e">
        <f>VLOOKUP(customs[[#This Row],[Nome]],#REF!,1,FALSE)</f>
        <v>#REF!</v>
      </c>
    </row>
    <row r="896" spans="1:5" x14ac:dyDescent="0.25">
      <c r="A896" t="str">
        <f>UPPER(RIGHT(customs[[#This Row],[Path]],LEN(customs[[#This Row],[Path]])-customs[[#This Row],[LastIndexOf]]))</f>
        <v>MTA410.PRW</v>
      </c>
      <c r="B896" t="s">
        <v>20716</v>
      </c>
      <c r="C896">
        <f t="shared" si="13"/>
        <v>73</v>
      </c>
      <c r="D896" t="str">
        <f>VLOOKUP(customs[[#This Row],[Nome]],Tabela1[],1,FALSE)</f>
        <v>MTA410.PRW</v>
      </c>
      <c r="E896" t="e">
        <f>VLOOKUP(customs[[#This Row],[Nome]],#REF!,1,FALSE)</f>
        <v>#REF!</v>
      </c>
    </row>
    <row r="897" spans="1:5" x14ac:dyDescent="0.25">
      <c r="A897" t="str">
        <f>UPPER(RIGHT(customs[[#This Row],[Path]],LEN(customs[[#This Row],[Path]])-customs[[#This Row],[LastIndexOf]]))</f>
        <v>MTA450LIB.PRW</v>
      </c>
      <c r="B897" t="s">
        <v>20717</v>
      </c>
      <c r="C897">
        <f t="shared" si="13"/>
        <v>73</v>
      </c>
      <c r="D897" t="e">
        <f>VLOOKUP(customs[[#This Row],[Nome]],Tabela1[],1,FALSE)</f>
        <v>#N/A</v>
      </c>
      <c r="E897" t="e">
        <f>VLOOKUP(customs[[#This Row],[Nome]],#REF!,1,FALSE)</f>
        <v>#REF!</v>
      </c>
    </row>
    <row r="898" spans="1:5" x14ac:dyDescent="0.25">
      <c r="A898" t="str">
        <f>UPPER(RIGHT(customs[[#This Row],[Path]],LEN(customs[[#This Row],[Path]])-customs[[#This Row],[LastIndexOf]]))</f>
        <v>MTA450R.PRW</v>
      </c>
      <c r="B898" t="s">
        <v>20718</v>
      </c>
      <c r="C898">
        <f t="shared" ref="C898:C961" si="14">SEARCH("@",SUBSTITUTE(B898,"\","@",(LEN(B898)-LEN(SUBSTITUTE(B898,"\","")))/LEN("\")))</f>
        <v>73</v>
      </c>
      <c r="D898" t="e">
        <f>VLOOKUP(customs[[#This Row],[Nome]],Tabela1[],1,FALSE)</f>
        <v>#N/A</v>
      </c>
      <c r="E898" t="e">
        <f>VLOOKUP(customs[[#This Row],[Nome]],#REF!,1,FALSE)</f>
        <v>#REF!</v>
      </c>
    </row>
    <row r="899" spans="1:5" x14ac:dyDescent="0.25">
      <c r="A899" t="str">
        <f>UPPER(RIGHT(customs[[#This Row],[Path]],LEN(customs[[#This Row],[Path]])-customs[[#This Row],[LastIndexOf]]))</f>
        <v>MTA455E.PRW</v>
      </c>
      <c r="B899" t="s">
        <v>20719</v>
      </c>
      <c r="C899">
        <f t="shared" si="14"/>
        <v>73</v>
      </c>
      <c r="D899" t="e">
        <f>VLOOKUP(customs[[#This Row],[Nome]],Tabela1[],1,FALSE)</f>
        <v>#N/A</v>
      </c>
      <c r="E899" t="e">
        <f>VLOOKUP(customs[[#This Row],[Nome]],#REF!,1,FALSE)</f>
        <v>#REF!</v>
      </c>
    </row>
    <row r="900" spans="1:5" x14ac:dyDescent="0.25">
      <c r="A900" t="str">
        <f>UPPER(RIGHT(customs[[#This Row],[Path]],LEN(customs[[#This Row],[Path]])-customs[[#This Row],[LastIndexOf]]))</f>
        <v>MTA455P.PRW</v>
      </c>
      <c r="B900" t="s">
        <v>20720</v>
      </c>
      <c r="C900">
        <f t="shared" si="14"/>
        <v>73</v>
      </c>
      <c r="D900" t="e">
        <f>VLOOKUP(customs[[#This Row],[Nome]],Tabela1[],1,FALSE)</f>
        <v>#N/A</v>
      </c>
      <c r="E900" t="e">
        <f>VLOOKUP(customs[[#This Row],[Nome]],#REF!,1,FALSE)</f>
        <v>#REF!</v>
      </c>
    </row>
    <row r="901" spans="1:5" x14ac:dyDescent="0.25">
      <c r="A901" t="str">
        <f>UPPER(RIGHT(customs[[#This Row],[Path]],LEN(customs[[#This Row],[Path]])-customs[[#This Row],[LastIndexOf]]))</f>
        <v>MTULTNFE.PRW</v>
      </c>
      <c r="B901" t="s">
        <v>20374</v>
      </c>
      <c r="C901">
        <f t="shared" si="14"/>
        <v>69</v>
      </c>
      <c r="D901" t="str">
        <f>VLOOKUP(customs[[#This Row],[Nome]],Tabela1[],1,FALSE)</f>
        <v>MTULTNFE.PRW</v>
      </c>
      <c r="E901" t="e">
        <f>VLOOKUP(customs[[#This Row],[Nome]],#REF!,1,FALSE)</f>
        <v>#REF!</v>
      </c>
    </row>
    <row r="902" spans="1:5" x14ac:dyDescent="0.25">
      <c r="A902" t="str">
        <f>UPPER(RIGHT(customs[[#This Row],[Path]],LEN(customs[[#This Row],[Path]])-customs[[#This Row],[LastIndexOf]]))</f>
        <v>MVDATAFIN.PRW</v>
      </c>
      <c r="B902" t="s">
        <v>20911</v>
      </c>
      <c r="C902">
        <f t="shared" si="14"/>
        <v>54</v>
      </c>
      <c r="D902" t="str">
        <f>VLOOKUP(customs[[#This Row],[Nome]],Tabela1[],1,FALSE)</f>
        <v>MVDATAFIN.PRW</v>
      </c>
      <c r="E902" t="e">
        <f>VLOOKUP(customs[[#This Row],[Nome]],#REF!,1,FALSE)</f>
        <v>#REF!</v>
      </c>
    </row>
    <row r="903" spans="1:5" x14ac:dyDescent="0.25">
      <c r="A903" t="str">
        <f>UPPER(RIGHT(customs[[#This Row],[Path]],LEN(customs[[#This Row],[Path]])-customs[[#This Row],[LastIndexOf]]))</f>
        <v>MYTECA040.PRW</v>
      </c>
      <c r="B903" t="s">
        <v>20758</v>
      </c>
      <c r="C903">
        <f t="shared" si="14"/>
        <v>66</v>
      </c>
      <c r="D903" t="e">
        <f>VLOOKUP(customs[[#This Row],[Nome]],Tabela1[],1,FALSE)</f>
        <v>#N/A</v>
      </c>
      <c r="E903" t="e">
        <f>VLOOKUP(customs[[#This Row],[Nome]],#REF!,1,FALSE)</f>
        <v>#REF!</v>
      </c>
    </row>
    <row r="904" spans="1:5" x14ac:dyDescent="0.25">
      <c r="A904" t="str">
        <f>UPPER(RIGHT(customs[[#This Row],[Path]],LEN(customs[[#This Row],[Path]])-customs[[#This Row],[LastIndexOf]]))</f>
        <v>NFESEFAZ.PRW</v>
      </c>
      <c r="B904" t="s">
        <v>20185</v>
      </c>
      <c r="C904">
        <f t="shared" si="14"/>
        <v>67</v>
      </c>
      <c r="D904" t="str">
        <f>VLOOKUP(customs[[#This Row],[Nome]],Tabela1[],1,FALSE)</f>
        <v>NFESEFAZ.PRW</v>
      </c>
      <c r="E904" t="e">
        <f>VLOOKUP(customs[[#This Row],[Nome]],#REF!,1,FALSE)</f>
        <v>#REF!</v>
      </c>
    </row>
    <row r="905" spans="1:5" x14ac:dyDescent="0.25">
      <c r="A905" t="str">
        <f>UPPER(RIGHT(customs[[#This Row],[Path]],LEN(customs[[#This Row],[Path]])-customs[[#This Row],[LastIndexOf]]))</f>
        <v>NFESEFAZ.PRW</v>
      </c>
      <c r="B905" t="s">
        <v>20634</v>
      </c>
      <c r="C905">
        <f t="shared" si="14"/>
        <v>62</v>
      </c>
      <c r="D905" t="str">
        <f>VLOOKUP(customs[[#This Row],[Nome]],Tabela1[],1,FALSE)</f>
        <v>NFESEFAZ.PRW</v>
      </c>
      <c r="E905" t="e">
        <f>VLOOKUP(customs[[#This Row],[Nome]],#REF!,1,FALSE)</f>
        <v>#REF!</v>
      </c>
    </row>
    <row r="906" spans="1:5" x14ac:dyDescent="0.25">
      <c r="A906" t="str">
        <f>UPPER(RIGHT(customs[[#This Row],[Path]],LEN(customs[[#This Row],[Path]])-customs[[#This Row],[LastIndexOf]]))</f>
        <v>NFESEFAZ.PRW</v>
      </c>
      <c r="B906" t="s">
        <v>20651</v>
      </c>
      <c r="C906">
        <f t="shared" si="14"/>
        <v>82</v>
      </c>
      <c r="D906" t="str">
        <f>VLOOKUP(customs[[#This Row],[Nome]],Tabela1[],1,FALSE)</f>
        <v>NFESEFAZ.PRW</v>
      </c>
      <c r="E906" t="e">
        <f>VLOOKUP(customs[[#This Row],[Nome]],#REF!,1,FALSE)</f>
        <v>#REF!</v>
      </c>
    </row>
    <row r="907" spans="1:5" x14ac:dyDescent="0.25">
      <c r="A907" t="str">
        <f>UPPER(RIGHT(customs[[#This Row],[Path]],LEN(customs[[#This Row],[Path]])-customs[[#This Row],[LastIndexOf]]))</f>
        <v>NFESEFAZ.PRW</v>
      </c>
      <c r="B907" t="s">
        <v>20659</v>
      </c>
      <c r="C907">
        <f t="shared" si="14"/>
        <v>95</v>
      </c>
      <c r="D907" t="str">
        <f>VLOOKUP(customs[[#This Row],[Nome]],Tabela1[],1,FALSE)</f>
        <v>NFESEFAZ.PRW</v>
      </c>
      <c r="E907" t="e">
        <f>VLOOKUP(customs[[#This Row],[Nome]],#REF!,1,FALSE)</f>
        <v>#REF!</v>
      </c>
    </row>
    <row r="908" spans="1:5" x14ac:dyDescent="0.25">
      <c r="A908" t="str">
        <f>UPPER(RIGHT(customs[[#This Row],[Path]],LEN(customs[[#This Row],[Path]])-customs[[#This Row],[LastIndexOf]]))</f>
        <v>NFESEFAZ.PRW</v>
      </c>
      <c r="B908" t="s">
        <v>20661</v>
      </c>
      <c r="C908">
        <f t="shared" si="14"/>
        <v>89</v>
      </c>
      <c r="D908" t="str">
        <f>VLOOKUP(customs[[#This Row],[Nome]],Tabela1[],1,FALSE)</f>
        <v>NFESEFAZ.PRW</v>
      </c>
      <c r="E908" t="e">
        <f>VLOOKUP(customs[[#This Row],[Nome]],#REF!,1,FALSE)</f>
        <v>#REF!</v>
      </c>
    </row>
    <row r="909" spans="1:5" x14ac:dyDescent="0.25">
      <c r="A909" t="str">
        <f>UPPER(RIGHT(customs[[#This Row],[Path]],LEN(customs[[#This Row],[Path]])-customs[[#This Row],[LastIndexOf]]))</f>
        <v>NFESEFAZ.PRW</v>
      </c>
      <c r="B909" t="s">
        <v>20943</v>
      </c>
      <c r="C909">
        <f t="shared" si="14"/>
        <v>67</v>
      </c>
      <c r="D909" t="str">
        <f>VLOOKUP(customs[[#This Row],[Nome]],Tabela1[],1,FALSE)</f>
        <v>NFESEFAZ.PRW</v>
      </c>
      <c r="E909" t="e">
        <f>VLOOKUP(customs[[#This Row],[Nome]],#REF!,1,FALSE)</f>
        <v>#REF!</v>
      </c>
    </row>
    <row r="910" spans="1:5" x14ac:dyDescent="0.25">
      <c r="A910" t="str">
        <f>UPPER(RIGHT(customs[[#This Row],[Path]],LEN(customs[[#This Row],[Path]])-customs[[#This Row],[LastIndexOf]]))</f>
        <v>NFSEXMLENV.PRW</v>
      </c>
      <c r="B910" t="s">
        <v>20656</v>
      </c>
      <c r="C910">
        <f t="shared" si="14"/>
        <v>121</v>
      </c>
      <c r="D910" t="str">
        <f>VLOOKUP(customs[[#This Row],[Nome]],Tabela1[],1,FALSE)</f>
        <v>NFSEXMLENV.PRW</v>
      </c>
      <c r="E910" t="e">
        <f>VLOOKUP(customs[[#This Row],[Nome]],#REF!,1,FALSE)</f>
        <v>#REF!</v>
      </c>
    </row>
    <row r="911" spans="1:5" x14ac:dyDescent="0.25">
      <c r="A911" t="str">
        <f>UPPER(RIGHT(customs[[#This Row],[Path]],LEN(customs[[#This Row],[Path]])-customs[[#This Row],[LastIndexOf]]))</f>
        <v>NFSEXMLENV.PRW</v>
      </c>
      <c r="B911" t="s">
        <v>20662</v>
      </c>
      <c r="C911">
        <f t="shared" si="14"/>
        <v>67</v>
      </c>
      <c r="D911" t="str">
        <f>VLOOKUP(customs[[#This Row],[Nome]],Tabela1[],1,FALSE)</f>
        <v>NFSEXMLENV.PRW</v>
      </c>
      <c r="E911" t="e">
        <f>VLOOKUP(customs[[#This Row],[Nome]],#REF!,1,FALSE)</f>
        <v>#REF!</v>
      </c>
    </row>
    <row r="912" spans="1:5" x14ac:dyDescent="0.25">
      <c r="A912" t="str">
        <f>UPPER(RIGHT(customs[[#This Row],[Path]],LEN(customs[[#This Row],[Path]])-customs[[#This Row],[LastIndexOf]]))</f>
        <v>NFSEXMLENV.PRW</v>
      </c>
      <c r="B912" t="s">
        <v>20663</v>
      </c>
      <c r="C912">
        <f t="shared" si="14"/>
        <v>123</v>
      </c>
      <c r="D912" t="str">
        <f>VLOOKUP(customs[[#This Row],[Nome]],Tabela1[],1,FALSE)</f>
        <v>NFSEXMLENV.PRW</v>
      </c>
      <c r="E912" t="e">
        <f>VLOOKUP(customs[[#This Row],[Nome]],#REF!,1,FALSE)</f>
        <v>#REF!</v>
      </c>
    </row>
    <row r="913" spans="1:5" x14ac:dyDescent="0.25">
      <c r="A913" t="str">
        <f>UPPER(RIGHT(customs[[#This Row],[Path]],LEN(customs[[#This Row],[Path]])-customs[[#This Row],[LastIndexOf]]))</f>
        <v>OLD___AMATR968.PRW</v>
      </c>
      <c r="B913" t="s">
        <v>20636</v>
      </c>
      <c r="C913">
        <f t="shared" si="14"/>
        <v>62</v>
      </c>
      <c r="D913" t="e">
        <f>VLOOKUP(customs[[#This Row],[Nome]],Tabela1[],1,FALSE)</f>
        <v>#N/A</v>
      </c>
      <c r="E913" t="e">
        <f>VLOOKUP(customs[[#This Row],[Nome]],#REF!,1,FALSE)</f>
        <v>#REF!</v>
      </c>
    </row>
    <row r="914" spans="1:5" x14ac:dyDescent="0.25">
      <c r="A914" t="str">
        <f>UPPER(RIGHT(customs[[#This Row],[Path]],LEN(customs[[#This Row],[Path]])-customs[[#This Row],[LastIndexOf]]))</f>
        <v>OLD_NFESEFAZ.PRW</v>
      </c>
      <c r="B914" t="s">
        <v>20635</v>
      </c>
      <c r="C914">
        <f t="shared" si="14"/>
        <v>62</v>
      </c>
      <c r="D914" t="e">
        <f>VLOOKUP(customs[[#This Row],[Nome]],Tabela1[],1,FALSE)</f>
        <v>#N/A</v>
      </c>
      <c r="E914" t="e">
        <f>VLOOKUP(customs[[#This Row],[Nome]],#REF!,1,FALSE)</f>
        <v>#REF!</v>
      </c>
    </row>
    <row r="915" spans="1:5" x14ac:dyDescent="0.25">
      <c r="A915" t="str">
        <f>UPPER(RIGHT(customs[[#This Row],[Path]],LEN(customs[[#This Row],[Path]])-customs[[#This Row],[LastIndexOf]]))</f>
        <v>ORIGINAL_AUTOM243.PRW</v>
      </c>
      <c r="B915" t="s">
        <v>20637</v>
      </c>
      <c r="C915">
        <f t="shared" si="14"/>
        <v>62</v>
      </c>
      <c r="D915" t="e">
        <f>VLOOKUP(customs[[#This Row],[Nome]],Tabela1[],1,FALSE)</f>
        <v>#N/A</v>
      </c>
      <c r="E915" t="e">
        <f>VLOOKUP(customs[[#This Row],[Nome]],#REF!,1,FALSE)</f>
        <v>#REF!</v>
      </c>
    </row>
    <row r="916" spans="1:5" x14ac:dyDescent="0.25">
      <c r="A916" t="str">
        <f>UPPER(RIGHT(customs[[#This Row],[Path]],LEN(customs[[#This Row],[Path]])-customs[[#This Row],[LastIndexOf]]))</f>
        <v>PE_AT300GRV.PRW</v>
      </c>
      <c r="B916" t="s">
        <v>20862</v>
      </c>
      <c r="C916">
        <f t="shared" si="14"/>
        <v>75</v>
      </c>
      <c r="D916" t="str">
        <f>VLOOKUP(customs[[#This Row],[Nome]],Tabela1[],1,FALSE)</f>
        <v>PE_AT300GRV.PRW</v>
      </c>
      <c r="E916" t="e">
        <f>VLOOKUP(customs[[#This Row],[Nome]],#REF!,1,FALSE)</f>
        <v>#REF!</v>
      </c>
    </row>
    <row r="917" spans="1:5" x14ac:dyDescent="0.25">
      <c r="A917" t="str">
        <f>UPPER(RIGHT(customs[[#This Row],[Path]],LEN(customs[[#This Row],[Path]])-customs[[#This Row],[LastIndexOf]]))</f>
        <v>PE_AT300LLK.PRW</v>
      </c>
      <c r="B917" t="s">
        <v>20863</v>
      </c>
      <c r="C917">
        <f t="shared" si="14"/>
        <v>75</v>
      </c>
      <c r="D917" t="str">
        <f>VLOOKUP(customs[[#This Row],[Nome]],Tabela1[],1,FALSE)</f>
        <v>PE_AT300LLK.PRW</v>
      </c>
      <c r="E917" t="e">
        <f>VLOOKUP(customs[[#This Row],[Nome]],#REF!,1,FALSE)</f>
        <v>#REF!</v>
      </c>
    </row>
    <row r="918" spans="1:5" x14ac:dyDescent="0.25">
      <c r="A918" t="str">
        <f>UPPER(RIGHT(customs[[#This Row],[Path]],LEN(customs[[#This Row],[Path]])-customs[[#This Row],[LastIndexOf]]))</f>
        <v>PE_AT400LOK.PRW</v>
      </c>
      <c r="B918" t="s">
        <v>20864</v>
      </c>
      <c r="C918">
        <f t="shared" si="14"/>
        <v>75</v>
      </c>
      <c r="D918" t="str">
        <f>VLOOKUP(customs[[#This Row],[Nome]],Tabela1[],1,FALSE)</f>
        <v>PE_AT400LOK.PRW</v>
      </c>
      <c r="E918" t="e">
        <f>VLOOKUP(customs[[#This Row],[Nome]],#REF!,1,FALSE)</f>
        <v>#REF!</v>
      </c>
    </row>
    <row r="919" spans="1:5" x14ac:dyDescent="0.25">
      <c r="A919" t="str">
        <f>UPPER(RIGHT(customs[[#This Row],[Path]],LEN(customs[[#This Row],[Path]])-customs[[#This Row],[LastIndexOf]]))</f>
        <v>PE_AT450BUT2.PRW</v>
      </c>
      <c r="B919" t="s">
        <v>20722</v>
      </c>
      <c r="C919">
        <f t="shared" si="14"/>
        <v>73</v>
      </c>
      <c r="D919" t="str">
        <f>VLOOKUP(customs[[#This Row],[Nome]],Tabela1[],1,FALSE)</f>
        <v>PE_AT450BUT2.PRW</v>
      </c>
      <c r="E919" t="e">
        <f>VLOOKUP(customs[[#This Row],[Nome]],#REF!,1,FALSE)</f>
        <v>#REF!</v>
      </c>
    </row>
    <row r="920" spans="1:5" x14ac:dyDescent="0.25">
      <c r="A920" t="str">
        <f>UPPER(RIGHT(customs[[#This Row],[Path]],LEN(customs[[#This Row],[Path]])-customs[[#This Row],[LastIndexOf]]))</f>
        <v>PE_AT450FIL.PRW</v>
      </c>
      <c r="B920" t="s">
        <v>20865</v>
      </c>
      <c r="C920">
        <f t="shared" si="14"/>
        <v>75</v>
      </c>
      <c r="D920" t="str">
        <f>VLOOKUP(customs[[#This Row],[Nome]],Tabela1[],1,FALSE)</f>
        <v>PE_AT450FIL.PRW</v>
      </c>
      <c r="E920" t="e">
        <f>VLOOKUP(customs[[#This Row],[Nome]],#REF!,1,FALSE)</f>
        <v>#REF!</v>
      </c>
    </row>
    <row r="921" spans="1:5" x14ac:dyDescent="0.25">
      <c r="A921" t="str">
        <f>UPPER(RIGHT(customs[[#This Row],[Path]],LEN(customs[[#This Row],[Path]])-customs[[#This Row],[LastIndexOf]]))</f>
        <v>PE_AT450LOK.PRW</v>
      </c>
      <c r="B921" t="s">
        <v>20866</v>
      </c>
      <c r="C921">
        <f t="shared" si="14"/>
        <v>75</v>
      </c>
      <c r="D921" t="str">
        <f>VLOOKUP(customs[[#This Row],[Nome]],Tabela1[],1,FALSE)</f>
        <v>PE_AT450LOK.PRW</v>
      </c>
      <c r="E921" t="e">
        <f>VLOOKUP(customs[[#This Row],[Nome]],#REF!,1,FALSE)</f>
        <v>#REF!</v>
      </c>
    </row>
    <row r="922" spans="1:5" x14ac:dyDescent="0.25">
      <c r="A922" t="str">
        <f>UPPER(RIGHT(customs[[#This Row],[Path]],LEN(customs[[#This Row],[Path]])-customs[[#This Row],[LastIndexOf]]))</f>
        <v>PE_AT450OKE.PRW</v>
      </c>
      <c r="B922" t="s">
        <v>20867</v>
      </c>
      <c r="C922">
        <f t="shared" si="14"/>
        <v>75</v>
      </c>
      <c r="D922" t="str">
        <f>VLOOKUP(customs[[#This Row],[Nome]],Tabela1[],1,FALSE)</f>
        <v>PE_AT450OKE.PRW</v>
      </c>
      <c r="E922" t="e">
        <f>VLOOKUP(customs[[#This Row],[Nome]],#REF!,1,FALSE)</f>
        <v>#REF!</v>
      </c>
    </row>
    <row r="923" spans="1:5" x14ac:dyDescent="0.25">
      <c r="A923" t="str">
        <f>UPPER(RIGHT(customs[[#This Row],[Path]],LEN(customs[[#This Row],[Path]])-customs[[#This Row],[LastIndexOf]]))</f>
        <v>PE_AT450OKE_BKP.PRW</v>
      </c>
      <c r="B923" t="s">
        <v>20868</v>
      </c>
      <c r="C923">
        <f t="shared" si="14"/>
        <v>75</v>
      </c>
      <c r="D923" t="e">
        <f>VLOOKUP(customs[[#This Row],[Nome]],Tabela1[],1,FALSE)</f>
        <v>#N/A</v>
      </c>
      <c r="E923" t="e">
        <f>VLOOKUP(customs[[#This Row],[Nome]],#REF!,1,FALSE)</f>
        <v>#REF!</v>
      </c>
    </row>
    <row r="924" spans="1:5" x14ac:dyDescent="0.25">
      <c r="A924" t="str">
        <f>UPPER(RIGHT(customs[[#This Row],[Path]],LEN(customs[[#This Row],[Path]])-customs[[#This Row],[LastIndexOf]]))</f>
        <v>PE_AT450TOK.PRW</v>
      </c>
      <c r="B924" t="s">
        <v>20869</v>
      </c>
      <c r="C924">
        <f t="shared" si="14"/>
        <v>75</v>
      </c>
      <c r="D924" t="e">
        <f>VLOOKUP(customs[[#This Row],[Nome]],Tabela1[],1,FALSE)</f>
        <v>#N/A</v>
      </c>
      <c r="E924" t="e">
        <f>VLOOKUP(customs[[#This Row],[Nome]],#REF!,1,FALSE)</f>
        <v>#REF!</v>
      </c>
    </row>
    <row r="925" spans="1:5" x14ac:dyDescent="0.25">
      <c r="A925" t="str">
        <f>UPPER(RIGHT(customs[[#This Row],[Path]],LEN(customs[[#This Row],[Path]])-customs[[#This Row],[LastIndexOf]]))</f>
        <v>PE_CHGX5FIL.PRW</v>
      </c>
      <c r="B925" t="s">
        <v>20723</v>
      </c>
      <c r="C925">
        <f t="shared" si="14"/>
        <v>73</v>
      </c>
      <c r="D925" t="e">
        <f>VLOOKUP(customs[[#This Row],[Nome]],Tabela1[],1,FALSE)</f>
        <v>#N/A</v>
      </c>
      <c r="E925" t="e">
        <f>VLOOKUP(customs[[#This Row],[Nome]],#REF!,1,FALSE)</f>
        <v>#REF!</v>
      </c>
    </row>
    <row r="926" spans="1:5" x14ac:dyDescent="0.25">
      <c r="A926" t="str">
        <f>UPPER(RIGHT(customs[[#This Row],[Path]],LEN(customs[[#This Row],[Path]])-customs[[#This Row],[LastIndexOf]]))</f>
        <v>PE_FATA300.PRW</v>
      </c>
      <c r="B926" t="s">
        <v>20408</v>
      </c>
      <c r="C926">
        <f t="shared" si="14"/>
        <v>77</v>
      </c>
      <c r="D926" t="str">
        <f>VLOOKUP(customs[[#This Row],[Nome]],Tabela1[],1,FALSE)</f>
        <v>PE_FATA300.PRW</v>
      </c>
      <c r="E926" t="e">
        <f>VLOOKUP(customs[[#This Row],[Nome]],#REF!,1,FALSE)</f>
        <v>#REF!</v>
      </c>
    </row>
    <row r="927" spans="1:5" x14ac:dyDescent="0.25">
      <c r="A927" t="str">
        <f>UPPER(RIGHT(customs[[#This Row],[Path]],LEN(customs[[#This Row],[Path]])-customs[[#This Row],[LastIndexOf]]))</f>
        <v>PE_FINA460.PRW</v>
      </c>
      <c r="B927" t="s">
        <v>20920</v>
      </c>
      <c r="C927">
        <f t="shared" si="14"/>
        <v>71</v>
      </c>
      <c r="D927" t="str">
        <f>VLOOKUP(customs[[#This Row],[Nome]],Tabela1[],1,FALSE)</f>
        <v>PE_FINA460.PRW</v>
      </c>
      <c r="E927" t="e">
        <f>VLOOKUP(customs[[#This Row],[Nome]],#REF!,1,FALSE)</f>
        <v>#REF!</v>
      </c>
    </row>
    <row r="928" spans="1:5" x14ac:dyDescent="0.25">
      <c r="A928" t="str">
        <f>UPPER(RIGHT(customs[[#This Row],[Path]],LEN(customs[[#This Row],[Path]])-customs[[#This Row],[LastIndexOf]]))</f>
        <v>PE_FIRSTNFSE.PRW</v>
      </c>
      <c r="B928" t="s">
        <v>20638</v>
      </c>
      <c r="C928">
        <f t="shared" si="14"/>
        <v>62</v>
      </c>
      <c r="D928" t="str">
        <f>VLOOKUP(customs[[#This Row],[Nome]],Tabela1[],1,FALSE)</f>
        <v>PE_FIRSTNFSE.PRW</v>
      </c>
      <c r="E928" t="e">
        <f>VLOOKUP(customs[[#This Row],[Nome]],#REF!,1,FALSE)</f>
        <v>#REF!</v>
      </c>
    </row>
    <row r="929" spans="1:5" x14ac:dyDescent="0.25">
      <c r="A929" t="str">
        <f>UPPER(RIGHT(customs[[#This Row],[Path]],LEN(customs[[#This Row],[Path]])-customs[[#This Row],[LastIndexOf]]))</f>
        <v>PE_FIRSTNFSE.PRW</v>
      </c>
      <c r="B929" t="s">
        <v>20724</v>
      </c>
      <c r="C929">
        <f t="shared" si="14"/>
        <v>73</v>
      </c>
      <c r="D929" t="str">
        <f>VLOOKUP(customs[[#This Row],[Nome]],Tabela1[],1,FALSE)</f>
        <v>PE_FIRSTNFSE.PRW</v>
      </c>
      <c r="E929" t="e">
        <f>VLOOKUP(customs[[#This Row],[Nome]],#REF!,1,FALSE)</f>
        <v>#REF!</v>
      </c>
    </row>
    <row r="930" spans="1:5" x14ac:dyDescent="0.25">
      <c r="A930" t="str">
        <f>UPPER(RIGHT(customs[[#This Row],[Path]],LEN(customs[[#This Row],[Path]])-customs[[#This Row],[LastIndexOf]]))</f>
        <v>PE_FO10FILT.PRW</v>
      </c>
      <c r="B930" t="s">
        <v>20921</v>
      </c>
      <c r="C930">
        <f t="shared" si="14"/>
        <v>71</v>
      </c>
      <c r="D930" t="str">
        <f>VLOOKUP(customs[[#This Row],[Nome]],Tabela1[],1,FALSE)</f>
        <v>PE_FO10FILT.PRW</v>
      </c>
      <c r="E930" t="e">
        <f>VLOOKUP(customs[[#This Row],[Nome]],#REF!,1,FALSE)</f>
        <v>#REF!</v>
      </c>
    </row>
    <row r="931" spans="1:5" x14ac:dyDescent="0.25">
      <c r="A931" t="str">
        <f>UPPER(RIGHT(customs[[#This Row],[Path]],LEN(customs[[#This Row],[Path]])-customs[[#This Row],[LastIndexOf]]))</f>
        <v>PE_FT300BUT.PRW</v>
      </c>
      <c r="B931" t="s">
        <v>20409</v>
      </c>
      <c r="C931">
        <f t="shared" si="14"/>
        <v>77</v>
      </c>
      <c r="D931" t="e">
        <f>VLOOKUP(customs[[#This Row],[Nome]],Tabela1[],1,FALSE)</f>
        <v>#N/A</v>
      </c>
      <c r="E931" t="e">
        <f>VLOOKUP(customs[[#This Row],[Nome]],#REF!,1,FALSE)</f>
        <v>#REF!</v>
      </c>
    </row>
    <row r="932" spans="1:5" x14ac:dyDescent="0.25">
      <c r="A932" t="str">
        <f>UPPER(RIGHT(customs[[#This Row],[Path]],LEN(customs[[#This Row],[Path]])-customs[[#This Row],[LastIndexOf]]))</f>
        <v>PE_FT600BUT.PRW</v>
      </c>
      <c r="B932" t="s">
        <v>20725</v>
      </c>
      <c r="C932">
        <f t="shared" si="14"/>
        <v>73</v>
      </c>
      <c r="D932" t="e">
        <f>VLOOKUP(customs[[#This Row],[Nome]],Tabela1[],1,FALSE)</f>
        <v>#N/A</v>
      </c>
      <c r="E932" t="e">
        <f>VLOOKUP(customs[[#This Row],[Nome]],#REF!,1,FALSE)</f>
        <v>#REF!</v>
      </c>
    </row>
    <row r="933" spans="1:5" x14ac:dyDescent="0.25">
      <c r="A933" t="str">
        <f>UPPER(RIGHT(customs[[#This Row],[Path]],LEN(customs[[#This Row],[Path]])-customs[[#This Row],[LastIndexOf]]))</f>
        <v>PE_FT600INI.PRW</v>
      </c>
      <c r="B933" t="s">
        <v>20726</v>
      </c>
      <c r="C933">
        <f t="shared" si="14"/>
        <v>73</v>
      </c>
      <c r="D933" t="e">
        <f>VLOOKUP(customs[[#This Row],[Nome]],Tabela1[],1,FALSE)</f>
        <v>#N/A</v>
      </c>
      <c r="E933" t="e">
        <f>VLOOKUP(customs[[#This Row],[Nome]],#REF!,1,FALSE)</f>
        <v>#REF!</v>
      </c>
    </row>
    <row r="934" spans="1:5" x14ac:dyDescent="0.25">
      <c r="A934" t="str">
        <f>UPPER(RIGHT(customs[[#This Row],[Path]],LEN(customs[[#This Row],[Path]])-customs[[#This Row],[LastIndexOf]]))</f>
        <v>PE_M310ITENS.PRW</v>
      </c>
      <c r="B934" t="s">
        <v>20639</v>
      </c>
      <c r="C934">
        <f t="shared" si="14"/>
        <v>62</v>
      </c>
      <c r="D934" t="str">
        <f>VLOOKUP(customs[[#This Row],[Nome]],Tabela1[],1,FALSE)</f>
        <v>PE_M310ITENS.PRW</v>
      </c>
      <c r="E934" t="e">
        <f>VLOOKUP(customs[[#This Row],[Nome]],#REF!,1,FALSE)</f>
        <v>#REF!</v>
      </c>
    </row>
    <row r="935" spans="1:5" x14ac:dyDescent="0.25">
      <c r="A935" t="str">
        <f>UPPER(RIGHT(customs[[#This Row],[Path]],LEN(customs[[#This Row],[Path]])-customs[[#This Row],[LastIndexOf]]))</f>
        <v>PE_M410PVNF.PRW</v>
      </c>
      <c r="B935" t="s">
        <v>20727</v>
      </c>
      <c r="C935">
        <f t="shared" si="14"/>
        <v>73</v>
      </c>
      <c r="D935" t="e">
        <f>VLOOKUP(customs[[#This Row],[Nome]],Tabela1[],1,FALSE)</f>
        <v>#N/A</v>
      </c>
      <c r="E935" t="e">
        <f>VLOOKUP(customs[[#This Row],[Nome]],#REF!,1,FALSE)</f>
        <v>#REF!</v>
      </c>
    </row>
    <row r="936" spans="1:5" x14ac:dyDescent="0.25">
      <c r="A936" t="str">
        <f>UPPER(RIGHT(customs[[#This Row],[Path]],LEN(customs[[#This Row],[Path]])-customs[[#This Row],[LastIndexOf]]))</f>
        <v>PE_M440STTS.PRW</v>
      </c>
      <c r="B936" t="s">
        <v>20728</v>
      </c>
      <c r="C936">
        <f t="shared" si="14"/>
        <v>73</v>
      </c>
      <c r="D936" t="str">
        <f>VLOOKUP(customs[[#This Row],[Nome]],Tabela1[],1,FALSE)</f>
        <v>PE_M440STTS.PRW</v>
      </c>
      <c r="E936" t="e">
        <f>VLOOKUP(customs[[#This Row],[Nome]],#REF!,1,FALSE)</f>
        <v>#REF!</v>
      </c>
    </row>
    <row r="937" spans="1:5" x14ac:dyDescent="0.25">
      <c r="A937" t="str">
        <f>UPPER(RIGHT(customs[[#This Row],[Path]],LEN(customs[[#This Row],[Path]])-customs[[#This Row],[LastIndexOf]]))</f>
        <v>PE_M460FIL.PRW</v>
      </c>
      <c r="B937" t="s">
        <v>20729</v>
      </c>
      <c r="C937">
        <f t="shared" si="14"/>
        <v>73</v>
      </c>
      <c r="D937" t="str">
        <f>VLOOKUP(customs[[#This Row],[Nome]],Tabela1[],1,FALSE)</f>
        <v>PE_M460FIL.PRW</v>
      </c>
      <c r="E937" t="e">
        <f>VLOOKUP(customs[[#This Row],[Nome]],#REF!,1,FALSE)</f>
        <v>#REF!</v>
      </c>
    </row>
    <row r="938" spans="1:5" x14ac:dyDescent="0.25">
      <c r="A938" t="str">
        <f>UPPER(RIGHT(customs[[#This Row],[Path]],LEN(customs[[#This Row],[Path]])-customs[[#This Row],[LastIndexOf]]))</f>
        <v>PE_M460FIM.PRW</v>
      </c>
      <c r="B938" t="s">
        <v>20730</v>
      </c>
      <c r="C938">
        <f t="shared" si="14"/>
        <v>73</v>
      </c>
      <c r="D938" t="str">
        <f>VLOOKUP(customs[[#This Row],[Nome]],Tabela1[],1,FALSE)</f>
        <v>PE_M460FIM.PRW</v>
      </c>
      <c r="E938" t="e">
        <f>VLOOKUP(customs[[#This Row],[Nome]],#REF!,1,FALSE)</f>
        <v>#REF!</v>
      </c>
    </row>
    <row r="939" spans="1:5" x14ac:dyDescent="0.25">
      <c r="A939" t="str">
        <f>UPPER(RIGHT(customs[[#This Row],[Path]],LEN(customs[[#This Row],[Path]])-customs[[#This Row],[LastIndexOf]]))</f>
        <v>PE_M460QRY.PRW</v>
      </c>
      <c r="B939" t="s">
        <v>20731</v>
      </c>
      <c r="C939">
        <f t="shared" si="14"/>
        <v>73</v>
      </c>
      <c r="D939" t="str">
        <f>VLOOKUP(customs[[#This Row],[Nome]],Tabela1[],1,FALSE)</f>
        <v>PE_M460QRY.PRW</v>
      </c>
      <c r="E939" t="e">
        <f>VLOOKUP(customs[[#This Row],[Nome]],#REF!,1,FALSE)</f>
        <v>#REF!</v>
      </c>
    </row>
    <row r="940" spans="1:5" x14ac:dyDescent="0.25">
      <c r="A940" t="str">
        <f>UPPER(RIGHT(customs[[#This Row],[Path]],LEN(customs[[#This Row],[Path]])-customs[[#This Row],[LastIndexOf]]))</f>
        <v>PE_M521CART.PRW</v>
      </c>
      <c r="B940" t="s">
        <v>20732</v>
      </c>
      <c r="C940">
        <f t="shared" si="14"/>
        <v>73</v>
      </c>
      <c r="D940" t="e">
        <f>VLOOKUP(customs[[#This Row],[Nome]],Tabela1[],1,FALSE)</f>
        <v>#N/A</v>
      </c>
      <c r="E940" t="e">
        <f>VLOOKUP(customs[[#This Row],[Nome]],#REF!,1,FALSE)</f>
        <v>#REF!</v>
      </c>
    </row>
    <row r="941" spans="1:5" x14ac:dyDescent="0.25">
      <c r="A941" t="str">
        <f>UPPER(RIGHT(customs[[#This Row],[Path]],LEN(customs[[#This Row],[Path]])-customs[[#This Row],[LastIndexOf]]))</f>
        <v>PE_MA010FIL.PRW</v>
      </c>
      <c r="B941" t="s">
        <v>20375</v>
      </c>
      <c r="C941">
        <f t="shared" si="14"/>
        <v>69</v>
      </c>
      <c r="D941" t="str">
        <f>VLOOKUP(customs[[#This Row],[Nome]],Tabela1[],1,FALSE)</f>
        <v>PE_MA010FIL.PRW</v>
      </c>
      <c r="E941" t="e">
        <f>VLOOKUP(customs[[#This Row],[Nome]],#REF!,1,FALSE)</f>
        <v>#REF!</v>
      </c>
    </row>
    <row r="942" spans="1:5" x14ac:dyDescent="0.25">
      <c r="A942" t="str">
        <f>UPPER(RIGHT(customs[[#This Row],[Path]],LEN(customs[[#This Row],[Path]])-customs[[#This Row],[LastIndexOf]]))</f>
        <v>PE_MA120BUT.PRW</v>
      </c>
      <c r="B942" t="s">
        <v>20219</v>
      </c>
      <c r="C942">
        <f t="shared" si="14"/>
        <v>69</v>
      </c>
      <c r="D942" t="str">
        <f>VLOOKUP(customs[[#This Row],[Nome]],Tabela1[],1,FALSE)</f>
        <v>PE_MA120BUT.PRW</v>
      </c>
      <c r="E942" t="e">
        <f>VLOOKUP(customs[[#This Row],[Nome]],#REF!,1,FALSE)</f>
        <v>#REF!</v>
      </c>
    </row>
    <row r="943" spans="1:5" x14ac:dyDescent="0.25">
      <c r="A943" t="str">
        <f>UPPER(RIGHT(customs[[#This Row],[Path]],LEN(customs[[#This Row],[Path]])-customs[[#This Row],[LastIndexOf]]))</f>
        <v>PE_MA260D3F.PRW</v>
      </c>
      <c r="B943" t="s">
        <v>20376</v>
      </c>
      <c r="C943">
        <f t="shared" si="14"/>
        <v>69</v>
      </c>
      <c r="D943" t="e">
        <f>VLOOKUP(customs[[#This Row],[Nome]],Tabela1[],1,FALSE)</f>
        <v>#N/A</v>
      </c>
      <c r="E943" t="e">
        <f>VLOOKUP(customs[[#This Row],[Nome]],#REF!,1,FALSE)</f>
        <v>#REF!</v>
      </c>
    </row>
    <row r="944" spans="1:5" x14ac:dyDescent="0.25">
      <c r="A944" t="str">
        <f>UPPER(RIGHT(customs[[#This Row],[Path]],LEN(customs[[#This Row],[Path]])-customs[[#This Row],[LastIndexOf]]))</f>
        <v>PE_MA650DC6.PRW</v>
      </c>
      <c r="B944" t="s">
        <v>20377</v>
      </c>
      <c r="C944">
        <f t="shared" si="14"/>
        <v>69</v>
      </c>
      <c r="D944" t="str">
        <f>VLOOKUP(customs[[#This Row],[Nome]],Tabela1[],1,FALSE)</f>
        <v>PE_MA650DC6.PRW</v>
      </c>
      <c r="E944" t="e">
        <f>VLOOKUP(customs[[#This Row],[Nome]],#REF!,1,FALSE)</f>
        <v>#REF!</v>
      </c>
    </row>
    <row r="945" spans="1:5" x14ac:dyDescent="0.25">
      <c r="A945" t="str">
        <f>UPPER(RIGHT(customs[[#This Row],[Path]],LEN(customs[[#This Row],[Path]])-customs[[#This Row],[LastIndexOf]]))</f>
        <v>PE_MA650FIL.PRW</v>
      </c>
      <c r="B945" t="s">
        <v>20733</v>
      </c>
      <c r="C945">
        <f t="shared" si="14"/>
        <v>73</v>
      </c>
      <c r="D945" t="str">
        <f>VLOOKUP(customs[[#This Row],[Nome]],Tabela1[],1,FALSE)</f>
        <v>PE_MA650FIL.PRW</v>
      </c>
      <c r="E945" t="e">
        <f>VLOOKUP(customs[[#This Row],[Nome]],#REF!,1,FALSE)</f>
        <v>#REF!</v>
      </c>
    </row>
    <row r="946" spans="1:5" x14ac:dyDescent="0.25">
      <c r="A946" t="str">
        <f>UPPER(RIGHT(customs[[#This Row],[Path]],LEN(customs[[#This Row],[Path]])-customs[[#This Row],[LastIndexOf]]))</f>
        <v>PE_MA650GRPV.PRW</v>
      </c>
      <c r="B946" t="s">
        <v>20734</v>
      </c>
      <c r="C946">
        <f t="shared" si="14"/>
        <v>73</v>
      </c>
      <c r="D946" t="str">
        <f>VLOOKUP(customs[[#This Row],[Nome]],Tabela1[],1,FALSE)</f>
        <v>PE_MA650GRPV.PRW</v>
      </c>
      <c r="E946" t="e">
        <f>VLOOKUP(customs[[#This Row],[Nome]],#REF!,1,FALSE)</f>
        <v>#REF!</v>
      </c>
    </row>
    <row r="947" spans="1:5" x14ac:dyDescent="0.25">
      <c r="A947" t="str">
        <f>UPPER(RIGHT(customs[[#This Row],[Path]],LEN(customs[[#This Row],[Path]])-customs[[#This Row],[LastIndexOf]]))</f>
        <v>PE_MATA093.PRW</v>
      </c>
      <c r="B947" t="s">
        <v>20378</v>
      </c>
      <c r="C947">
        <f t="shared" si="14"/>
        <v>69</v>
      </c>
      <c r="D947" t="str">
        <f>VLOOKUP(customs[[#This Row],[Nome]],Tabela1[],1,FALSE)</f>
        <v>PE_MATA093.PRW</v>
      </c>
      <c r="E947" t="e">
        <f>VLOOKUP(customs[[#This Row],[Nome]],#REF!,1,FALSE)</f>
        <v>#REF!</v>
      </c>
    </row>
    <row r="948" spans="1:5" x14ac:dyDescent="0.25">
      <c r="A948" t="str">
        <f>UPPER(RIGHT(customs[[#This Row],[Path]],LEN(customs[[#This Row],[Path]])-customs[[#This Row],[LastIndexOf]]))</f>
        <v>PE_MATA260.PRW</v>
      </c>
      <c r="B948" t="s">
        <v>20379</v>
      </c>
      <c r="C948">
        <f t="shared" si="14"/>
        <v>69</v>
      </c>
      <c r="D948" t="str">
        <f>VLOOKUP(customs[[#This Row],[Nome]],Tabela1[],1,FALSE)</f>
        <v>PE_MATA260.PRW</v>
      </c>
      <c r="E948" t="e">
        <f>VLOOKUP(customs[[#This Row],[Nome]],#REF!,1,FALSE)</f>
        <v>#REF!</v>
      </c>
    </row>
    <row r="949" spans="1:5" x14ac:dyDescent="0.25">
      <c r="A949" t="str">
        <f>UPPER(RIGHT(customs[[#This Row],[Path]],LEN(customs[[#This Row],[Path]])-customs[[#This Row],[LastIndexOf]]))</f>
        <v>PE_MATA265.PRW</v>
      </c>
      <c r="B949" t="s">
        <v>20344</v>
      </c>
      <c r="C949">
        <f t="shared" si="14"/>
        <v>58</v>
      </c>
      <c r="D949" t="str">
        <f>VLOOKUP(customs[[#This Row],[Nome]],Tabela1[],1,FALSE)</f>
        <v>PE_MATA265.PRW</v>
      </c>
      <c r="E949" t="e">
        <f>VLOOKUP(customs[[#This Row],[Nome]],#REF!,1,FALSE)</f>
        <v>#REF!</v>
      </c>
    </row>
    <row r="950" spans="1:5" x14ac:dyDescent="0.25">
      <c r="A950" t="str">
        <f>UPPER(RIGHT(customs[[#This Row],[Path]],LEN(customs[[#This Row],[Path]])-customs[[#This Row],[LastIndexOf]]))</f>
        <v>PE_MATA265.PRW</v>
      </c>
      <c r="B950" t="s">
        <v>20380</v>
      </c>
      <c r="C950">
        <f t="shared" si="14"/>
        <v>69</v>
      </c>
      <c r="D950" t="str">
        <f>VLOOKUP(customs[[#This Row],[Nome]],Tabela1[],1,FALSE)</f>
        <v>PE_MATA265.PRW</v>
      </c>
      <c r="E950" t="e">
        <f>VLOOKUP(customs[[#This Row],[Nome]],#REF!,1,FALSE)</f>
        <v>#REF!</v>
      </c>
    </row>
    <row r="951" spans="1:5" x14ac:dyDescent="0.25">
      <c r="A951" t="str">
        <f>UPPER(RIGHT(customs[[#This Row],[Path]],LEN(customs[[#This Row],[Path]])-customs[[#This Row],[LastIndexOf]]))</f>
        <v>PE_MATA410.PRW</v>
      </c>
      <c r="B951" t="s">
        <v>20735</v>
      </c>
      <c r="C951">
        <f t="shared" si="14"/>
        <v>73</v>
      </c>
      <c r="D951" t="str">
        <f>VLOOKUP(customs[[#This Row],[Nome]],Tabela1[],1,FALSE)</f>
        <v>PE_MATA410.PRW</v>
      </c>
      <c r="E951" t="e">
        <f>VLOOKUP(customs[[#This Row],[Nome]],#REF!,1,FALSE)</f>
        <v>#REF!</v>
      </c>
    </row>
    <row r="952" spans="1:5" x14ac:dyDescent="0.25">
      <c r="A952" t="str">
        <f>UPPER(RIGHT(customs[[#This Row],[Path]],LEN(customs[[#This Row],[Path]])-customs[[#This Row],[LastIndexOf]]))</f>
        <v>PE_MATA416.PRW</v>
      </c>
      <c r="B952" t="s">
        <v>20736</v>
      </c>
      <c r="C952">
        <f t="shared" si="14"/>
        <v>73</v>
      </c>
      <c r="D952" t="e">
        <f>VLOOKUP(customs[[#This Row],[Nome]],Tabela1[],1,FALSE)</f>
        <v>#N/A</v>
      </c>
      <c r="E952" t="e">
        <f>VLOOKUP(customs[[#This Row],[Nome]],#REF!,1,FALSE)</f>
        <v>#REF!</v>
      </c>
    </row>
    <row r="953" spans="1:5" x14ac:dyDescent="0.25">
      <c r="A953" t="str">
        <f>UPPER(RIGHT(customs[[#This Row],[Path]],LEN(customs[[#This Row],[Path]])-customs[[#This Row],[LastIndexOf]]))</f>
        <v>PE_MATA440.PRW</v>
      </c>
      <c r="B953" t="s">
        <v>20737</v>
      </c>
      <c r="C953">
        <f t="shared" si="14"/>
        <v>73</v>
      </c>
      <c r="D953" t="str">
        <f>VLOOKUP(customs[[#This Row],[Nome]],Tabela1[],1,FALSE)</f>
        <v>PE_MATA440.PRW</v>
      </c>
      <c r="E953" t="e">
        <f>VLOOKUP(customs[[#This Row],[Nome]],#REF!,1,FALSE)</f>
        <v>#REF!</v>
      </c>
    </row>
    <row r="954" spans="1:5" x14ac:dyDescent="0.25">
      <c r="A954" t="str">
        <f>UPPER(RIGHT(customs[[#This Row],[Path]],LEN(customs[[#This Row],[Path]])-customs[[#This Row],[LastIndexOf]]))</f>
        <v>PE_MATA456.PRW</v>
      </c>
      <c r="B954" t="s">
        <v>20738</v>
      </c>
      <c r="C954">
        <f t="shared" si="14"/>
        <v>73</v>
      </c>
      <c r="D954" t="str">
        <f>VLOOKUP(customs[[#This Row],[Nome]],Tabela1[],1,FALSE)</f>
        <v>PE_MATA456.PRW</v>
      </c>
      <c r="E954" t="e">
        <f>VLOOKUP(customs[[#This Row],[Nome]],#REF!,1,FALSE)</f>
        <v>#REF!</v>
      </c>
    </row>
    <row r="955" spans="1:5" x14ac:dyDescent="0.25">
      <c r="A955" t="str">
        <f>UPPER(RIGHT(customs[[#This Row],[Path]],LEN(customs[[#This Row],[Path]])-customs[[#This Row],[LastIndexOf]]))</f>
        <v>PE_MATA460.PRW</v>
      </c>
      <c r="B955" t="s">
        <v>20739</v>
      </c>
      <c r="C955">
        <f t="shared" si="14"/>
        <v>73</v>
      </c>
      <c r="D955" t="e">
        <f>VLOOKUP(customs[[#This Row],[Nome]],Tabela1[],1,FALSE)</f>
        <v>#N/A</v>
      </c>
      <c r="E955" t="e">
        <f>VLOOKUP(customs[[#This Row],[Nome]],#REF!,1,FALSE)</f>
        <v>#REF!</v>
      </c>
    </row>
    <row r="956" spans="1:5" x14ac:dyDescent="0.25">
      <c r="A956" t="str">
        <f>UPPER(RIGHT(customs[[#This Row],[Path]],LEN(customs[[#This Row],[Path]])-customs[[#This Row],[LastIndexOf]]))</f>
        <v>PE_MATA650.PRW</v>
      </c>
      <c r="B956" t="s">
        <v>20381</v>
      </c>
      <c r="C956">
        <f t="shared" si="14"/>
        <v>69</v>
      </c>
      <c r="D956" t="str">
        <f>VLOOKUP(customs[[#This Row],[Nome]],Tabela1[],1,FALSE)</f>
        <v>PE_MATA650.PRW</v>
      </c>
      <c r="E956" t="e">
        <f>VLOOKUP(customs[[#This Row],[Nome]],#REF!,1,FALSE)</f>
        <v>#REF!</v>
      </c>
    </row>
    <row r="957" spans="1:5" x14ac:dyDescent="0.25">
      <c r="A957" t="str">
        <f>UPPER(RIGHT(customs[[#This Row],[Path]],LEN(customs[[#This Row],[Path]])-customs[[#This Row],[LastIndexOf]]))</f>
        <v>PE_MSD2460.PRW</v>
      </c>
      <c r="B957" t="s">
        <v>20740</v>
      </c>
      <c r="C957">
        <f t="shared" si="14"/>
        <v>73</v>
      </c>
      <c r="D957" t="str">
        <f>VLOOKUP(customs[[#This Row],[Nome]],Tabela1[],1,FALSE)</f>
        <v>PE_MSD2460.PRW</v>
      </c>
      <c r="E957" t="e">
        <f>VLOOKUP(customs[[#This Row],[Nome]],#REF!,1,FALSE)</f>
        <v>#REF!</v>
      </c>
    </row>
    <row r="958" spans="1:5" x14ac:dyDescent="0.25">
      <c r="A958" t="str">
        <f>UPPER(RIGHT(customs[[#This Row],[Path]],LEN(customs[[#This Row],[Path]])-customs[[#This Row],[LastIndexOf]]))</f>
        <v>PE_MT100TOK.PRW</v>
      </c>
      <c r="B958" t="s">
        <v>20220</v>
      </c>
      <c r="C958">
        <f t="shared" si="14"/>
        <v>69</v>
      </c>
      <c r="D958" t="str">
        <f>VLOOKUP(customs[[#This Row],[Nome]],Tabela1[],1,FALSE)</f>
        <v>PE_MT100TOK.PRW</v>
      </c>
      <c r="E958" t="e">
        <f>VLOOKUP(customs[[#This Row],[Nome]],#REF!,1,FALSE)</f>
        <v>#REF!</v>
      </c>
    </row>
    <row r="959" spans="1:5" x14ac:dyDescent="0.25">
      <c r="A959" t="str">
        <f>UPPER(RIGHT(customs[[#This Row],[Path]],LEN(customs[[#This Row],[Path]])-customs[[#This Row],[LastIndexOf]]))</f>
        <v>PE_MT120FIM.PRW</v>
      </c>
      <c r="B959" t="s">
        <v>20741</v>
      </c>
      <c r="C959">
        <f t="shared" si="14"/>
        <v>73</v>
      </c>
      <c r="D959" t="e">
        <f>VLOOKUP(customs[[#This Row],[Nome]],Tabela1[],1,FALSE)</f>
        <v>#N/A</v>
      </c>
      <c r="E959" t="e">
        <f>VLOOKUP(customs[[#This Row],[Nome]],#REF!,1,FALSE)</f>
        <v>#REF!</v>
      </c>
    </row>
    <row r="960" spans="1:5" x14ac:dyDescent="0.25">
      <c r="A960" t="str">
        <f>UPPER(RIGHT(customs[[#This Row],[Path]],LEN(customs[[#This Row],[Path]])-customs[[#This Row],[LastIndexOf]]))</f>
        <v>PE_MT250GREST.PRW</v>
      </c>
      <c r="B960" t="s">
        <v>20382</v>
      </c>
      <c r="C960">
        <f t="shared" si="14"/>
        <v>69</v>
      </c>
      <c r="D960" t="str">
        <f>VLOOKUP(customs[[#This Row],[Nome]],Tabela1[],1,FALSE)</f>
        <v>PE_MT250GREST.PRW</v>
      </c>
      <c r="E960" t="e">
        <f>VLOOKUP(customs[[#This Row],[Nome]],#REF!,1,FALSE)</f>
        <v>#REF!</v>
      </c>
    </row>
    <row r="961" spans="1:5" x14ac:dyDescent="0.25">
      <c r="A961" t="str">
        <f>UPPER(RIGHT(customs[[#This Row],[Path]],LEN(customs[[#This Row],[Path]])-customs[[#This Row],[LastIndexOf]]))</f>
        <v>PE_MT410BRW.PRW</v>
      </c>
      <c r="B961" t="s">
        <v>20742</v>
      </c>
      <c r="C961">
        <f t="shared" si="14"/>
        <v>73</v>
      </c>
      <c r="D961" t="e">
        <f>VLOOKUP(customs[[#This Row],[Nome]],Tabela1[],1,FALSE)</f>
        <v>#N/A</v>
      </c>
      <c r="E961" t="e">
        <f>VLOOKUP(customs[[#This Row],[Nome]],#REF!,1,FALSE)</f>
        <v>#REF!</v>
      </c>
    </row>
    <row r="962" spans="1:5" x14ac:dyDescent="0.25">
      <c r="A962" t="str">
        <f>UPPER(RIGHT(customs[[#This Row],[Path]],LEN(customs[[#This Row],[Path]])-customs[[#This Row],[LastIndexOf]]))</f>
        <v>PE_MT410TOK.PRW</v>
      </c>
      <c r="B962" t="s">
        <v>20743</v>
      </c>
      <c r="C962">
        <f t="shared" ref="C962:C1025" si="15">SEARCH("@",SUBSTITUTE(B962,"\","@",(LEN(B962)-LEN(SUBSTITUTE(B962,"\","")))/LEN("\")))</f>
        <v>73</v>
      </c>
      <c r="D962" t="str">
        <f>VLOOKUP(customs[[#This Row],[Nome]],Tabela1[],1,FALSE)</f>
        <v>PE_MT410TOK.PRW</v>
      </c>
      <c r="E962" t="e">
        <f>VLOOKUP(customs[[#This Row],[Nome]],#REF!,1,FALSE)</f>
        <v>#REF!</v>
      </c>
    </row>
    <row r="963" spans="1:5" x14ac:dyDescent="0.25">
      <c r="A963" t="str">
        <f>UPPER(RIGHT(customs[[#This Row],[Path]],LEN(customs[[#This Row],[Path]])-customs[[#This Row],[LastIndexOf]]))</f>
        <v>PE_MT450FIM.PRW</v>
      </c>
      <c r="B963" t="s">
        <v>20744</v>
      </c>
      <c r="C963">
        <f t="shared" si="15"/>
        <v>73</v>
      </c>
      <c r="D963" t="str">
        <f>VLOOKUP(customs[[#This Row],[Nome]],Tabela1[],1,FALSE)</f>
        <v>PE_MT450FIM.PRW</v>
      </c>
      <c r="E963" t="e">
        <f>VLOOKUP(customs[[#This Row],[Nome]],#REF!,1,FALSE)</f>
        <v>#REF!</v>
      </c>
    </row>
    <row r="964" spans="1:5" x14ac:dyDescent="0.25">
      <c r="A964" t="str">
        <f>UPPER(RIGHT(customs[[#This Row],[Path]],LEN(customs[[#This Row],[Path]])-customs[[#This Row],[LastIndexOf]]))</f>
        <v>PE_MT500APO.PRW</v>
      </c>
      <c r="B964" t="s">
        <v>20745</v>
      </c>
      <c r="C964">
        <f t="shared" si="15"/>
        <v>73</v>
      </c>
      <c r="D964" t="str">
        <f>VLOOKUP(customs[[#This Row],[Nome]],Tabela1[],1,FALSE)</f>
        <v>PE_MT500APO.PRW</v>
      </c>
      <c r="E964" t="e">
        <f>VLOOKUP(customs[[#This Row],[Nome]],#REF!,1,FALSE)</f>
        <v>#REF!</v>
      </c>
    </row>
    <row r="965" spans="1:5" x14ac:dyDescent="0.25">
      <c r="A965" t="str">
        <f>UPPER(RIGHT(customs[[#This Row],[Path]],LEN(customs[[#This Row],[Path]])-customs[[#This Row],[LastIndexOf]]))</f>
        <v>PE_MTA450CL.PRW</v>
      </c>
      <c r="B965" t="s">
        <v>20746</v>
      </c>
      <c r="C965">
        <f t="shared" si="15"/>
        <v>73</v>
      </c>
      <c r="D965" t="str">
        <f>VLOOKUP(customs[[#This Row],[Nome]],Tabela1[],1,FALSE)</f>
        <v>PE_MTA450CL.PRW</v>
      </c>
      <c r="E965" t="e">
        <f>VLOOKUP(customs[[#This Row],[Nome]],#REF!,1,FALSE)</f>
        <v>#REF!</v>
      </c>
    </row>
    <row r="966" spans="1:5" x14ac:dyDescent="0.25">
      <c r="A966" t="str">
        <f>UPPER(RIGHT(customs[[#This Row],[Path]],LEN(customs[[#This Row],[Path]])-customs[[#This Row],[LastIndexOf]]))</f>
        <v>PE_MTA450I.PRW</v>
      </c>
      <c r="B966" t="s">
        <v>20747</v>
      </c>
      <c r="C966">
        <f t="shared" si="15"/>
        <v>73</v>
      </c>
      <c r="D966" t="str">
        <f>VLOOKUP(customs[[#This Row],[Nome]],Tabela1[],1,FALSE)</f>
        <v>PE_MTA450I.PRW</v>
      </c>
      <c r="E966" t="e">
        <f>VLOOKUP(customs[[#This Row],[Nome]],#REF!,1,FALSE)</f>
        <v>#REF!</v>
      </c>
    </row>
    <row r="967" spans="1:5" x14ac:dyDescent="0.25">
      <c r="A967" t="str">
        <f>UPPER(RIGHT(customs[[#This Row],[Path]],LEN(customs[[#This Row],[Path]])-customs[[#This Row],[LastIndexOf]]))</f>
        <v>PE_MTA455I.PRW</v>
      </c>
      <c r="B967" t="s">
        <v>20748</v>
      </c>
      <c r="C967">
        <f t="shared" si="15"/>
        <v>73</v>
      </c>
      <c r="D967" t="str">
        <f>VLOOKUP(customs[[#This Row],[Nome]],Tabela1[],1,FALSE)</f>
        <v>PE_MTA455I.PRW</v>
      </c>
      <c r="E967" t="e">
        <f>VLOOKUP(customs[[#This Row],[Nome]],#REF!,1,FALSE)</f>
        <v>#REF!</v>
      </c>
    </row>
    <row r="968" spans="1:5" x14ac:dyDescent="0.25">
      <c r="A968" t="str">
        <f>UPPER(RIGHT(customs[[#This Row],[Path]],LEN(customs[[#This Row],[Path]])-customs[[#This Row],[LastIndexOf]]))</f>
        <v>PE_MTA455P.PRW</v>
      </c>
      <c r="B968" t="s">
        <v>20749</v>
      </c>
      <c r="C968">
        <f t="shared" si="15"/>
        <v>73</v>
      </c>
      <c r="D968" t="str">
        <f>VLOOKUP(customs[[#This Row],[Nome]],Tabela1[],1,FALSE)</f>
        <v>PE_MTA455P.PRW</v>
      </c>
      <c r="E968" t="e">
        <f>VLOOKUP(customs[[#This Row],[Nome]],#REF!,1,FALSE)</f>
        <v>#REF!</v>
      </c>
    </row>
    <row r="969" spans="1:5" x14ac:dyDescent="0.25">
      <c r="A969" t="str">
        <f>UPPER(RIGHT(customs[[#This Row],[Path]],LEN(customs[[#This Row],[Path]])-customs[[#This Row],[LastIndexOf]]))</f>
        <v>PE_MTA456I.PRW</v>
      </c>
      <c r="B969" t="s">
        <v>20750</v>
      </c>
      <c r="C969">
        <f t="shared" si="15"/>
        <v>73</v>
      </c>
      <c r="D969" t="str">
        <f>VLOOKUP(customs[[#This Row],[Nome]],Tabela1[],1,FALSE)</f>
        <v>PE_MTA456I.PRW</v>
      </c>
      <c r="E969" t="e">
        <f>VLOOKUP(customs[[#This Row],[Nome]],#REF!,1,FALSE)</f>
        <v>#REF!</v>
      </c>
    </row>
    <row r="970" spans="1:5" x14ac:dyDescent="0.25">
      <c r="A970" t="str">
        <f>UPPER(RIGHT(customs[[#This Row],[Path]],LEN(customs[[#This Row],[Path]])-customs[[#This Row],[LastIndexOf]]))</f>
        <v>PE_SD1100E.PRW</v>
      </c>
      <c r="B970" t="s">
        <v>20221</v>
      </c>
      <c r="C970">
        <f t="shared" si="15"/>
        <v>69</v>
      </c>
      <c r="D970" t="str">
        <f>VLOOKUP(customs[[#This Row],[Nome]],Tabela1[],1,FALSE)</f>
        <v>PE_SD1100E.PRW</v>
      </c>
      <c r="E970" t="e">
        <f>VLOOKUP(customs[[#This Row],[Nome]],#REF!,1,FALSE)</f>
        <v>#REF!</v>
      </c>
    </row>
    <row r="971" spans="1:5" x14ac:dyDescent="0.25">
      <c r="A971" t="str">
        <f>UPPER(RIGHT(customs[[#This Row],[Path]],LEN(customs[[#This Row],[Path]])-customs[[#This Row],[LastIndexOf]]))</f>
        <v>PE_SD3250I.PRW</v>
      </c>
      <c r="B971" t="s">
        <v>20383</v>
      </c>
      <c r="C971">
        <f t="shared" si="15"/>
        <v>69</v>
      </c>
      <c r="D971" t="str">
        <f>VLOOKUP(customs[[#This Row],[Nome]],Tabela1[],1,FALSE)</f>
        <v>PE_SD3250I.PRW</v>
      </c>
      <c r="E971" t="e">
        <f>VLOOKUP(customs[[#This Row],[Nome]],#REF!,1,FALSE)</f>
        <v>#REF!</v>
      </c>
    </row>
    <row r="972" spans="1:5" x14ac:dyDescent="0.25">
      <c r="A972" t="str">
        <f>UPPER(RIGHT(customs[[#This Row],[Path]],LEN(customs[[#This Row],[Path]])-customs[[#This Row],[LastIndexOf]]))</f>
        <v>PE_SF2460I.PRW</v>
      </c>
      <c r="B972" t="s">
        <v>20751</v>
      </c>
      <c r="C972">
        <f t="shared" si="15"/>
        <v>73</v>
      </c>
      <c r="D972" t="e">
        <f>VLOOKUP(customs[[#This Row],[Nome]],Tabela1[],1,FALSE)</f>
        <v>#N/A</v>
      </c>
      <c r="E972" t="e">
        <f>VLOOKUP(customs[[#This Row],[Nome]],#REF!,1,FALSE)</f>
        <v>#REF!</v>
      </c>
    </row>
    <row r="973" spans="1:5" x14ac:dyDescent="0.25">
      <c r="A973" t="str">
        <f>UPPER(RIGHT(customs[[#This Row],[Path]],LEN(customs[[#This Row],[Path]])-customs[[#This Row],[LastIndexOf]]))</f>
        <v>PE_SIGAFAT.PRW</v>
      </c>
      <c r="B973" t="s">
        <v>20752</v>
      </c>
      <c r="C973">
        <f t="shared" si="15"/>
        <v>73</v>
      </c>
      <c r="D973" t="str">
        <f>VLOOKUP(customs[[#This Row],[Nome]],Tabela1[],1,FALSE)</f>
        <v>PE_SIGAFAT.PRW</v>
      </c>
      <c r="E973" t="e">
        <f>VLOOKUP(customs[[#This Row],[Nome]],#REF!,1,FALSE)</f>
        <v>#REF!</v>
      </c>
    </row>
    <row r="974" spans="1:5" x14ac:dyDescent="0.25">
      <c r="A974" t="str">
        <f>UPPER(RIGHT(customs[[#This Row],[Path]],LEN(customs[[#This Row],[Path]])-customs[[#This Row],[LastIndexOf]]))</f>
        <v>PE_TECA400.PRW</v>
      </c>
      <c r="B974" t="s">
        <v>20870</v>
      </c>
      <c r="C974">
        <f t="shared" si="15"/>
        <v>75</v>
      </c>
      <c r="D974" t="str">
        <f>VLOOKUP(customs[[#This Row],[Nome]],Tabela1[],1,FALSE)</f>
        <v>PE_TECA400.PRW</v>
      </c>
      <c r="E974" t="e">
        <f>VLOOKUP(customs[[#This Row],[Nome]],#REF!,1,FALSE)</f>
        <v>#REF!</v>
      </c>
    </row>
    <row r="975" spans="1:5" x14ac:dyDescent="0.25">
      <c r="A975" t="str">
        <f>UPPER(RIGHT(customs[[#This Row],[Path]],LEN(customs[[#This Row],[Path]])-customs[[#This Row],[LastIndexOf]]))</f>
        <v>PE_TECA450.PRW</v>
      </c>
      <c r="B975" t="s">
        <v>20871</v>
      </c>
      <c r="C975">
        <f t="shared" si="15"/>
        <v>75</v>
      </c>
      <c r="D975" t="str">
        <f>VLOOKUP(customs[[#This Row],[Nome]],Tabela1[],1,FALSE)</f>
        <v>PE_TECA450.PRW</v>
      </c>
      <c r="E975" t="e">
        <f>VLOOKUP(customs[[#This Row],[Nome]],#REF!,1,FALSE)</f>
        <v>#REF!</v>
      </c>
    </row>
    <row r="976" spans="1:5" x14ac:dyDescent="0.25">
      <c r="A976" t="str">
        <f>UPPER(RIGHT(customs[[#This Row],[Path]],LEN(customs[[#This Row],[Path]])-customs[[#This Row],[LastIndexOf]]))</f>
        <v>PE_TECA450_110518.PRW</v>
      </c>
      <c r="B976" t="s">
        <v>20872</v>
      </c>
      <c r="C976">
        <f t="shared" si="15"/>
        <v>75</v>
      </c>
      <c r="D976" t="e">
        <f>VLOOKUP(customs[[#This Row],[Nome]],Tabela1[],1,FALSE)</f>
        <v>#N/A</v>
      </c>
      <c r="E976" t="e">
        <f>VLOOKUP(customs[[#This Row],[Nome]],#REF!,1,FALSE)</f>
        <v>#REF!</v>
      </c>
    </row>
    <row r="977" spans="1:5" x14ac:dyDescent="0.25">
      <c r="A977" t="str">
        <f>UPPER(RIGHT(customs[[#This Row],[Path]],LEN(customs[[#This Row],[Path]])-customs[[#This Row],[LastIndexOf]]))</f>
        <v>PE_TECA460.PRW</v>
      </c>
      <c r="B977" t="s">
        <v>20873</v>
      </c>
      <c r="C977">
        <f t="shared" si="15"/>
        <v>75</v>
      </c>
      <c r="D977" t="str">
        <f>VLOOKUP(customs[[#This Row],[Nome]],Tabela1[],1,FALSE)</f>
        <v>PE_TECA460.PRW</v>
      </c>
      <c r="E977" t="e">
        <f>VLOOKUP(customs[[#This Row],[Nome]],#REF!,1,FALSE)</f>
        <v>#REF!</v>
      </c>
    </row>
    <row r="978" spans="1:5" x14ac:dyDescent="0.25">
      <c r="A978" t="str">
        <f>UPPER(RIGHT(customs[[#This Row],[Path]],LEN(customs[[#This Row],[Path]])-customs[[#This Row],[LastIndexOf]]))</f>
        <v>PE_TECA500.PRW</v>
      </c>
      <c r="B978" t="s">
        <v>20874</v>
      </c>
      <c r="C978">
        <f t="shared" si="15"/>
        <v>75</v>
      </c>
      <c r="D978" t="str">
        <f>VLOOKUP(customs[[#This Row],[Nome]],Tabela1[],1,FALSE)</f>
        <v>PE_TECA500.PRW</v>
      </c>
      <c r="E978" t="e">
        <f>VLOOKUP(customs[[#This Row],[Nome]],#REF!,1,FALSE)</f>
        <v>#REF!</v>
      </c>
    </row>
    <row r="979" spans="1:5" x14ac:dyDescent="0.25">
      <c r="A979" t="str">
        <f>UPPER(RIGHT(customs[[#This Row],[Path]],LEN(customs[[#This Row],[Path]])-customs[[#This Row],[LastIndexOf]]))</f>
        <v>PE_TMKBARLA.PRW</v>
      </c>
      <c r="B979" t="s">
        <v>20194</v>
      </c>
      <c r="C979">
        <f t="shared" si="15"/>
        <v>72</v>
      </c>
      <c r="D979" t="str">
        <f>VLOOKUP(customs[[#This Row],[Nome]],Tabela1[],1,FALSE)</f>
        <v>PE_TMKBARLA.PRW</v>
      </c>
      <c r="E979" t="e">
        <f>VLOOKUP(customs[[#This Row],[Nome]],#REF!,1,FALSE)</f>
        <v>#REF!</v>
      </c>
    </row>
    <row r="980" spans="1:5" x14ac:dyDescent="0.25">
      <c r="A980" t="str">
        <f>UPPER(RIGHT(customs[[#This Row],[Path]],LEN(customs[[#This Row],[Path]])-customs[[#This Row],[LastIndexOf]]))</f>
        <v>PE_TMKVFIM.PRW</v>
      </c>
      <c r="B980" t="s">
        <v>20195</v>
      </c>
      <c r="C980">
        <f t="shared" si="15"/>
        <v>72</v>
      </c>
      <c r="D980" t="str">
        <f>VLOOKUP(customs[[#This Row],[Nome]],Tabela1[],1,FALSE)</f>
        <v>PE_TMKVFIM.PRW</v>
      </c>
      <c r="E980" t="e">
        <f>VLOOKUP(customs[[#This Row],[Nome]],#REF!,1,FALSE)</f>
        <v>#REF!</v>
      </c>
    </row>
    <row r="981" spans="1:5" x14ac:dyDescent="0.25">
      <c r="A981" t="str">
        <f>UPPER(RIGHT(customs[[#This Row],[Path]],LEN(customs[[#This Row],[Path]])-customs[[#This Row],[LastIndexOf]]))</f>
        <v>PE01NFESEFAZ.PRW</v>
      </c>
      <c r="B981" t="s">
        <v>20721</v>
      </c>
      <c r="C981">
        <f t="shared" si="15"/>
        <v>73</v>
      </c>
      <c r="D981" t="e">
        <f>VLOOKUP(customs[[#This Row],[Nome]],Tabela1[],1,FALSE)</f>
        <v>#N/A</v>
      </c>
      <c r="E981" t="e">
        <f>VLOOKUP(customs[[#This Row],[Nome]],#REF!,1,FALSE)</f>
        <v>#REF!</v>
      </c>
    </row>
    <row r="982" spans="1:5" x14ac:dyDescent="0.25">
      <c r="A982" t="str">
        <f>UPPER(RIGHT(customs[[#This Row],[Path]],LEN(customs[[#This Row],[Path]])-customs[[#This Row],[LastIndexOf]]))</f>
        <v>PEDPORFORA.PRW</v>
      </c>
      <c r="B982" t="s">
        <v>21180</v>
      </c>
      <c r="C982">
        <f t="shared" si="15"/>
        <v>68</v>
      </c>
      <c r="D982" t="e">
        <f>VLOOKUP(customs[[#This Row],[Nome]],Tabela1[],1,FALSE)</f>
        <v>#N/A</v>
      </c>
      <c r="E982" t="e">
        <f>VLOOKUP(customs[[#This Row],[Nome]],#REF!,1,FALSE)</f>
        <v>#REF!</v>
      </c>
    </row>
    <row r="983" spans="1:5" x14ac:dyDescent="0.25">
      <c r="A983" t="str">
        <f>UPPER(RIGHT(customs[[#This Row],[Path]],LEN(customs[[#This Row],[Path]])-customs[[#This Row],[LastIndexOf]]))</f>
        <v>PRINTTEST.PRW</v>
      </c>
      <c r="B983" t="s">
        <v>20982</v>
      </c>
      <c r="C983">
        <f t="shared" si="15"/>
        <v>54</v>
      </c>
      <c r="D983" t="e">
        <f>VLOOKUP(customs[[#This Row],[Nome]],Tabela1[],1,FALSE)</f>
        <v>#N/A</v>
      </c>
      <c r="E983" t="e">
        <f>VLOOKUP(customs[[#This Row],[Nome]],#REF!,1,FALSE)</f>
        <v>#REF!</v>
      </c>
    </row>
    <row r="984" spans="1:5" x14ac:dyDescent="0.25">
      <c r="A984" t="str">
        <f>UPPER(RIGHT(customs[[#This Row],[Path]],LEN(customs[[#This Row],[Path]])-customs[[#This Row],[LastIndexOf]]))</f>
        <v>PRODUTO.PRW</v>
      </c>
      <c r="B984" t="s">
        <v>20384</v>
      </c>
      <c r="C984">
        <f t="shared" si="15"/>
        <v>60</v>
      </c>
      <c r="D984" t="str">
        <f>VLOOKUP(customs[[#This Row],[Nome]],Tabela1[],1,FALSE)</f>
        <v>PRODUTO.PRW</v>
      </c>
      <c r="E984" t="e">
        <f>VLOOKUP(customs[[#This Row],[Nome]],#REF!,1,FALSE)</f>
        <v>#REF!</v>
      </c>
    </row>
    <row r="985" spans="1:5" x14ac:dyDescent="0.25">
      <c r="A985" t="str">
        <f>UPPER(RIGHT(customs[[#This Row],[Path]],LEN(customs[[#This Row],[Path]])-customs[[#This Row],[LastIndexOf]]))</f>
        <v>REPORTTOOLS.PRW</v>
      </c>
      <c r="B985" t="s">
        <v>20931</v>
      </c>
      <c r="C985">
        <f t="shared" si="15"/>
        <v>61</v>
      </c>
      <c r="D985" t="str">
        <f>VLOOKUP(customs[[#This Row],[Nome]],Tabela1[],1,FALSE)</f>
        <v>REPORTTOOLS.PRW</v>
      </c>
      <c r="E985" t="e">
        <f>VLOOKUP(customs[[#This Row],[Nome]],#REF!,1,FALSE)</f>
        <v>#REF!</v>
      </c>
    </row>
    <row r="986" spans="1:5" x14ac:dyDescent="0.25">
      <c r="A986" t="str">
        <f>UPPER(RIGHT(customs[[#This Row],[Path]],LEN(customs[[#This Row],[Path]])-customs[[#This Row],[LastIndexOf]]))</f>
        <v>RETCBPAG.PRW</v>
      </c>
      <c r="B986" t="s">
        <v>20912</v>
      </c>
      <c r="C986">
        <f t="shared" si="15"/>
        <v>54</v>
      </c>
      <c r="D986" t="str">
        <f>VLOOKUP(customs[[#This Row],[Nome]],Tabela1[],1,FALSE)</f>
        <v>RETCBPAG.PRW</v>
      </c>
      <c r="E986" t="e">
        <f>VLOOKUP(customs[[#This Row],[Nome]],#REF!,1,FALSE)</f>
        <v>#REF!</v>
      </c>
    </row>
    <row r="987" spans="1:5" x14ac:dyDescent="0.25">
      <c r="A987" t="str">
        <f>UPPER(RIGHT(customs[[#This Row],[Path]],LEN(customs[[#This Row],[Path]])-customs[[#This Row],[LastIndexOf]]))</f>
        <v>RPDFDANFE.PRW</v>
      </c>
      <c r="B987" t="s">
        <v>20640</v>
      </c>
      <c r="C987">
        <f t="shared" si="15"/>
        <v>62</v>
      </c>
      <c r="D987" t="e">
        <f>VLOOKUP(customs[[#This Row],[Nome]],Tabela1[],1,FALSE)</f>
        <v>#N/A</v>
      </c>
      <c r="E987" t="e">
        <f>VLOOKUP(customs[[#This Row],[Nome]],#REF!,1,FALSE)</f>
        <v>#REF!</v>
      </c>
    </row>
    <row r="988" spans="1:5" x14ac:dyDescent="0.25">
      <c r="A988" t="str">
        <f>UPPER(RIGHT(customs[[#This Row],[Path]],LEN(customs[[#This Row],[Path]])-customs[[#This Row],[LastIndexOf]]))</f>
        <v>RPDFDANFE.PRW</v>
      </c>
      <c r="B988" t="s">
        <v>21003</v>
      </c>
      <c r="C988">
        <f t="shared" si="15"/>
        <v>59</v>
      </c>
      <c r="D988" t="e">
        <f>VLOOKUP(customs[[#This Row],[Nome]],Tabela1[],1,FALSE)</f>
        <v>#N/A</v>
      </c>
      <c r="E988" t="e">
        <f>VLOOKUP(customs[[#This Row],[Nome]],#REF!,1,FALSE)</f>
        <v>#REF!</v>
      </c>
    </row>
    <row r="989" spans="1:5" x14ac:dyDescent="0.25">
      <c r="A989" t="str">
        <f>UPPER(RIGHT(customs[[#This Row],[Path]],LEN(customs[[#This Row],[Path]])-customs[[#This Row],[LastIndexOf]]))</f>
        <v>SANTANDER.PRW</v>
      </c>
      <c r="B989" t="s">
        <v>20913</v>
      </c>
      <c r="C989">
        <f t="shared" si="15"/>
        <v>54</v>
      </c>
      <c r="D989" t="str">
        <f>VLOOKUP(customs[[#This Row],[Nome]],Tabela1[],1,FALSE)</f>
        <v>SANTANDER.PRW</v>
      </c>
      <c r="E989" t="e">
        <f>VLOOKUP(customs[[#This Row],[Nome]],#REF!,1,FALSE)</f>
        <v>#REF!</v>
      </c>
    </row>
    <row r="990" spans="1:5" x14ac:dyDescent="0.25">
      <c r="A990" t="str">
        <f>UPPER(RIGHT(customs[[#This Row],[Path]],LEN(customs[[#This Row],[Path]])-customs[[#This Row],[LastIndexOf]]))</f>
        <v>SANTANDER_22052017.PRW</v>
      </c>
      <c r="B990" t="s">
        <v>20914</v>
      </c>
      <c r="C990">
        <f t="shared" si="15"/>
        <v>54</v>
      </c>
      <c r="D990" t="e">
        <f>VLOOKUP(customs[[#This Row],[Nome]],Tabela1[],1,FALSE)</f>
        <v>#N/A</v>
      </c>
      <c r="E990" t="e">
        <f>VLOOKUP(customs[[#This Row],[Nome]],#REF!,1,FALSE)</f>
        <v>#REF!</v>
      </c>
    </row>
    <row r="991" spans="1:5" x14ac:dyDescent="0.25">
      <c r="A991" t="str">
        <f>UPPER(RIGHT(customs[[#This Row],[Path]],LEN(customs[[#This Row],[Path]])-customs[[#This Row],[LastIndexOf]]))</f>
        <v>SF2460I.PRW</v>
      </c>
      <c r="B991" t="s">
        <v>20753</v>
      </c>
      <c r="C991">
        <f t="shared" si="15"/>
        <v>73</v>
      </c>
      <c r="D991" t="e">
        <f>VLOOKUP(customs[[#This Row],[Nome]],Tabela1[],1,FALSE)</f>
        <v>#N/A</v>
      </c>
      <c r="E991" t="e">
        <f>VLOOKUP(customs[[#This Row],[Nome]],#REF!,1,FALSE)</f>
        <v>#REF!</v>
      </c>
    </row>
    <row r="992" spans="1:5" x14ac:dyDescent="0.25">
      <c r="A992" t="str">
        <f>UPPER(RIGHT(customs[[#This Row],[Path]],LEN(customs[[#This Row],[Path]])-customs[[#This Row],[LastIndexOf]]))</f>
        <v>SG_ABRETABLE.PRW</v>
      </c>
      <c r="B992" t="s">
        <v>20226</v>
      </c>
      <c r="C992">
        <f t="shared" si="15"/>
        <v>56</v>
      </c>
      <c r="D992" t="str">
        <f>VLOOKUP(customs[[#This Row],[Nome]],Tabela1[],1,FALSE)</f>
        <v>SG_ABRETABLE.PRW</v>
      </c>
      <c r="E992" t="e">
        <f>VLOOKUP(customs[[#This Row],[Nome]],#REF!,1,FALSE)</f>
        <v>#REF!</v>
      </c>
    </row>
    <row r="993" spans="1:5" x14ac:dyDescent="0.25">
      <c r="A993" t="str">
        <f>UPPER(RIGHT(customs[[#This Row],[Path]],LEN(customs[[#This Row],[Path]])-customs[[#This Row],[LastIndexOf]]))</f>
        <v>SIGACOM.PRW</v>
      </c>
      <c r="B993" t="s">
        <v>20222</v>
      </c>
      <c r="C993">
        <f t="shared" si="15"/>
        <v>69</v>
      </c>
      <c r="D993" t="str">
        <f>VLOOKUP(customs[[#This Row],[Nome]],Tabela1[],1,FALSE)</f>
        <v>SIGACOM.PRW</v>
      </c>
      <c r="E993" t="e">
        <f>VLOOKUP(customs[[#This Row],[Nome]],#REF!,1,FALSE)</f>
        <v>#REF!</v>
      </c>
    </row>
    <row r="994" spans="1:5" x14ac:dyDescent="0.25">
      <c r="A994" t="str">
        <f>UPPER(RIGHT(customs[[#This Row],[Path]],LEN(customs[[#This Row],[Path]])-customs[[#This Row],[LastIndexOf]]))</f>
        <v>SIGAEST.PRW</v>
      </c>
      <c r="B994" t="s">
        <v>20345</v>
      </c>
      <c r="C994">
        <f t="shared" si="15"/>
        <v>58</v>
      </c>
      <c r="D994" t="str">
        <f>VLOOKUP(customs[[#This Row],[Nome]],Tabela1[],1,FALSE)</f>
        <v>SIGAEST.PRW</v>
      </c>
      <c r="E994" t="e">
        <f>VLOOKUP(customs[[#This Row],[Nome]],#REF!,1,FALSE)</f>
        <v>#REF!</v>
      </c>
    </row>
    <row r="995" spans="1:5" x14ac:dyDescent="0.25">
      <c r="A995" t="str">
        <f>UPPER(RIGHT(customs[[#This Row],[Path]],LEN(customs[[#This Row],[Path]])-customs[[#This Row],[LastIndexOf]]))</f>
        <v>SIGAFIN.PRW</v>
      </c>
      <c r="B995" t="s">
        <v>20410</v>
      </c>
      <c r="C995">
        <f t="shared" si="15"/>
        <v>77</v>
      </c>
      <c r="D995" t="str">
        <f>VLOOKUP(customs[[#This Row],[Nome]],Tabela1[],1,FALSE)</f>
        <v>SIGAFIN.PRW</v>
      </c>
      <c r="E995" t="e">
        <f>VLOOKUP(customs[[#This Row],[Nome]],#REF!,1,FALSE)</f>
        <v>#REF!</v>
      </c>
    </row>
    <row r="996" spans="1:5" x14ac:dyDescent="0.25">
      <c r="A996" t="str">
        <f>UPPER(RIGHT(customs[[#This Row],[Path]],LEN(customs[[#This Row],[Path]])-customs[[#This Row],[LastIndexOf]]))</f>
        <v>SIGAFIN.PRW</v>
      </c>
      <c r="B996" t="s">
        <v>20915</v>
      </c>
      <c r="C996">
        <f t="shared" si="15"/>
        <v>54</v>
      </c>
      <c r="D996" t="str">
        <f>VLOOKUP(customs[[#This Row],[Nome]],Tabela1[],1,FALSE)</f>
        <v>SIGAFIN.PRW</v>
      </c>
      <c r="E996" t="e">
        <f>VLOOKUP(customs[[#This Row],[Nome]],#REF!,1,FALSE)</f>
        <v>#REF!</v>
      </c>
    </row>
    <row r="997" spans="1:5" x14ac:dyDescent="0.25">
      <c r="A997" t="str">
        <f>UPPER(RIGHT(customs[[#This Row],[Path]],LEN(customs[[#This Row],[Path]])-customs[[#This Row],[LastIndexOf]]))</f>
        <v>SIGAFIS.PRW</v>
      </c>
      <c r="B997" t="s">
        <v>20928</v>
      </c>
      <c r="C997">
        <f t="shared" si="15"/>
        <v>64</v>
      </c>
      <c r="D997" t="str">
        <f>VLOOKUP(customs[[#This Row],[Nome]],Tabela1[],1,FALSE)</f>
        <v>SIGAFIS.PRW</v>
      </c>
      <c r="E997" t="e">
        <f>VLOOKUP(customs[[#This Row],[Nome]],#REF!,1,FALSE)</f>
        <v>#REF!</v>
      </c>
    </row>
    <row r="998" spans="1:5" x14ac:dyDescent="0.25">
      <c r="A998" t="str">
        <f>UPPER(RIGHT(customs[[#This Row],[Path]],LEN(customs[[#This Row],[Path]])-customs[[#This Row],[LastIndexOf]]))</f>
        <v>SIGAGCT.PRW</v>
      </c>
      <c r="B998" t="s">
        <v>20231</v>
      </c>
      <c r="C998">
        <f t="shared" si="15"/>
        <v>70</v>
      </c>
      <c r="D998" t="str">
        <f>VLOOKUP(customs[[#This Row],[Nome]],Tabela1[],1,FALSE)</f>
        <v>SIGAGCT.PRW</v>
      </c>
      <c r="E998" t="e">
        <f>VLOOKUP(customs[[#This Row],[Nome]],#REF!,1,FALSE)</f>
        <v>#REF!</v>
      </c>
    </row>
    <row r="999" spans="1:5" x14ac:dyDescent="0.25">
      <c r="A999" t="str">
        <f>UPPER(RIGHT(customs[[#This Row],[Path]],LEN(customs[[#This Row],[Path]])-customs[[#This Row],[LastIndexOf]]))</f>
        <v>SIGAGCT.PRW</v>
      </c>
      <c r="B999" t="s">
        <v>20391</v>
      </c>
      <c r="C999">
        <f t="shared" si="15"/>
        <v>82</v>
      </c>
      <c r="D999" t="str">
        <f>VLOOKUP(customs[[#This Row],[Nome]],Tabela1[],1,FALSE)</f>
        <v>SIGAGCT.PRW</v>
      </c>
      <c r="E999" t="e">
        <f>VLOOKUP(customs[[#This Row],[Nome]],#REF!,1,FALSE)</f>
        <v>#REF!</v>
      </c>
    </row>
    <row r="1000" spans="1:5" x14ac:dyDescent="0.25">
      <c r="A1000" t="str">
        <f>UPPER(RIGHT(customs[[#This Row],[Path]],LEN(customs[[#This Row],[Path]])-customs[[#This Row],[LastIndexOf]]))</f>
        <v>SIGATEC.PRW</v>
      </c>
      <c r="B1000" t="s">
        <v>20834</v>
      </c>
      <c r="C1000">
        <f t="shared" si="15"/>
        <v>64</v>
      </c>
      <c r="D1000" t="str">
        <f>VLOOKUP(customs[[#This Row],[Nome]],Tabela1[],1,FALSE)</f>
        <v>SIGATEC.PRW</v>
      </c>
      <c r="E1000" t="e">
        <f>VLOOKUP(customs[[#This Row],[Nome]],#REF!,1,FALSE)</f>
        <v>#REF!</v>
      </c>
    </row>
    <row r="1001" spans="1:5" x14ac:dyDescent="0.25">
      <c r="A1001" t="str">
        <f>UPPER(RIGHT(customs[[#This Row],[Path]],LEN(customs[[#This Row],[Path]])-customs[[#This Row],[LastIndexOf]]))</f>
        <v>SIGATMK.PRW</v>
      </c>
      <c r="B1001" t="s">
        <v>20411</v>
      </c>
      <c r="C1001">
        <f t="shared" si="15"/>
        <v>77</v>
      </c>
      <c r="D1001" t="str">
        <f>VLOOKUP(customs[[#This Row],[Nome]],Tabela1[],1,FALSE)</f>
        <v>SIGATMK.PRW</v>
      </c>
      <c r="E1001" t="e">
        <f>VLOOKUP(customs[[#This Row],[Nome]],#REF!,1,FALSE)</f>
        <v>#REF!</v>
      </c>
    </row>
    <row r="1002" spans="1:5" x14ac:dyDescent="0.25">
      <c r="A1002" t="str">
        <f>UPPER(RIGHT(customs[[#This Row],[Path]],LEN(customs[[#This Row],[Path]])-customs[[#This Row],[LastIndexOf]]))</f>
        <v>SO_CMARGEM.PRW</v>
      </c>
      <c r="B1002" t="s">
        <v>20641</v>
      </c>
      <c r="C1002">
        <f t="shared" si="15"/>
        <v>62</v>
      </c>
      <c r="D1002" t="e">
        <f>VLOOKUP(customs[[#This Row],[Nome]],Tabela1[],1,FALSE)</f>
        <v>#N/A</v>
      </c>
      <c r="E1002" t="e">
        <f>VLOOKUP(customs[[#This Row],[Nome]],#REF!,1,FALSE)</f>
        <v>#REF!</v>
      </c>
    </row>
    <row r="1003" spans="1:5" x14ac:dyDescent="0.25">
      <c r="A1003" t="str">
        <f>UPPER(RIGHT(customs[[#This Row],[Path]],LEN(customs[[#This Row],[Path]])-customs[[#This Row],[LastIndexOf]]))</f>
        <v>SOLMR919.PRW</v>
      </c>
      <c r="B1003" t="s">
        <v>20926</v>
      </c>
      <c r="C1003">
        <f t="shared" si="15"/>
        <v>57</v>
      </c>
      <c r="D1003" t="str">
        <f>VLOOKUP(customs[[#This Row],[Nome]],Tabela1[],1,FALSE)</f>
        <v>SOLMR919.PRW</v>
      </c>
      <c r="E1003" t="e">
        <f>VLOOKUP(customs[[#This Row],[Nome]],#REF!,1,FALSE)</f>
        <v>#REF!</v>
      </c>
    </row>
    <row r="1004" spans="1:5" x14ac:dyDescent="0.25">
      <c r="A1004" t="str">
        <f>UPPER(RIGHT(customs[[#This Row],[Path]],LEN(customs[[#This Row],[Path]])-customs[[#This Row],[LastIndexOf]]))</f>
        <v>SOLMR990.PRW</v>
      </c>
      <c r="B1004" t="s">
        <v>20927</v>
      </c>
      <c r="C1004">
        <f t="shared" si="15"/>
        <v>57</v>
      </c>
      <c r="D1004" t="e">
        <f>VLOOKUP(customs[[#This Row],[Nome]],Tabela1[],1,FALSE)</f>
        <v>#N/A</v>
      </c>
      <c r="E1004" t="e">
        <f>VLOOKUP(customs[[#This Row],[Nome]],#REF!,1,FALSE)</f>
        <v>#REF!</v>
      </c>
    </row>
    <row r="1005" spans="1:5" x14ac:dyDescent="0.25">
      <c r="A1005" t="str">
        <f>UPPER(RIGHT(customs[[#This Row],[Path]],LEN(customs[[#This Row],[Path]])-customs[[#This Row],[LastIndexOf]]))</f>
        <v>SPDNFE01.PRW</v>
      </c>
      <c r="B1005" t="s">
        <v>20754</v>
      </c>
      <c r="C1005">
        <f t="shared" si="15"/>
        <v>73</v>
      </c>
      <c r="D1005" t="e">
        <f>VLOOKUP(customs[[#This Row],[Nome]],Tabela1[],1,FALSE)</f>
        <v>#N/A</v>
      </c>
      <c r="E1005" t="e">
        <f>VLOOKUP(customs[[#This Row],[Nome]],#REF!,1,FALSE)</f>
        <v>#REF!</v>
      </c>
    </row>
    <row r="1006" spans="1:5" x14ac:dyDescent="0.25">
      <c r="A1006" t="str">
        <f>UPPER(RIGHT(customs[[#This Row],[Path]],LEN(customs[[#This Row],[Path]])-customs[[#This Row],[LastIndexOf]]))</f>
        <v>SYSCAT01.PRW</v>
      </c>
      <c r="B1006" t="s">
        <v>21004</v>
      </c>
      <c r="C1006">
        <f t="shared" si="15"/>
        <v>59</v>
      </c>
      <c r="D1006" t="e">
        <f>VLOOKUP(customs[[#This Row],[Nome]],Tabela1[],1,FALSE)</f>
        <v>#N/A</v>
      </c>
      <c r="E1006" t="e">
        <f>VLOOKUP(customs[[#This Row],[Nome]],#REF!,1,FALSE)</f>
        <v>#REF!</v>
      </c>
    </row>
    <row r="1007" spans="1:5" x14ac:dyDescent="0.25">
      <c r="A1007" t="str">
        <f>UPPER(RIGHT(customs[[#This Row],[Path]],LEN(customs[[#This Row],[Path]])-customs[[#This Row],[LastIndexOf]]))</f>
        <v>SYSCON01.PRW</v>
      </c>
      <c r="B1007" t="s">
        <v>21005</v>
      </c>
      <c r="C1007">
        <f t="shared" si="15"/>
        <v>59</v>
      </c>
      <c r="D1007" t="str">
        <f>VLOOKUP(customs[[#This Row],[Nome]],Tabela1[],1,FALSE)</f>
        <v>SYSCON01.PRW</v>
      </c>
      <c r="E1007" t="e">
        <f>VLOOKUP(customs[[#This Row],[Nome]],#REF!,1,FALSE)</f>
        <v>#REF!</v>
      </c>
    </row>
    <row r="1008" spans="1:5" x14ac:dyDescent="0.25">
      <c r="A1008" t="str">
        <f>UPPER(RIGHT(customs[[#This Row],[Path]],LEN(customs[[#This Row],[Path]])-customs[[#This Row],[LastIndexOf]]))</f>
        <v>T450PVOS.PRW</v>
      </c>
      <c r="B1008" t="s">
        <v>20755</v>
      </c>
      <c r="C1008">
        <f t="shared" si="15"/>
        <v>73</v>
      </c>
      <c r="D1008" t="str">
        <f>VLOOKUP(customs[[#This Row],[Nome]],Tabela1[],1,FALSE)</f>
        <v>T450PVOS.PRW</v>
      </c>
      <c r="E1008" t="e">
        <f>VLOOKUP(customs[[#This Row],[Nome]],#REF!,1,FALSE)</f>
        <v>#REF!</v>
      </c>
    </row>
    <row r="1009" spans="1:5" x14ac:dyDescent="0.25">
      <c r="A1009" t="str">
        <f>UPPER(RIGHT(customs[[#This Row],[Path]],LEN(customs[[#This Row],[Path]])-customs[[#This Row],[LastIndexOf]]))</f>
        <v>TDFCTB01.PRW</v>
      </c>
      <c r="B1009" t="s">
        <v>21137</v>
      </c>
      <c r="C1009">
        <f t="shared" si="15"/>
        <v>54</v>
      </c>
      <c r="D1009" t="str">
        <f>VLOOKUP(customs[[#This Row],[Nome]],Tabela1[],1,FALSE)</f>
        <v>TDFCTB01.PRW</v>
      </c>
      <c r="E1009" t="e">
        <f>VLOOKUP(customs[[#This Row],[Nome]],#REF!,1,FALSE)</f>
        <v>#REF!</v>
      </c>
    </row>
    <row r="1010" spans="1:5" x14ac:dyDescent="0.25">
      <c r="A1010" t="str">
        <f>UPPER(RIGHT(customs[[#This Row],[Path]],LEN(customs[[#This Row],[Path]])-customs[[#This Row],[LastIndexOf]]))</f>
        <v>TECXSC5.PRW</v>
      </c>
      <c r="B1010" t="s">
        <v>20756</v>
      </c>
      <c r="C1010">
        <f t="shared" si="15"/>
        <v>73</v>
      </c>
      <c r="D1010" t="str">
        <f>VLOOKUP(customs[[#This Row],[Nome]],Tabela1[],1,FALSE)</f>
        <v>TECXSC5.PRW</v>
      </c>
      <c r="E1010" t="e">
        <f>VLOOKUP(customs[[#This Row],[Nome]],#REF!,1,FALSE)</f>
        <v>#REF!</v>
      </c>
    </row>
    <row r="1011" spans="1:5" x14ac:dyDescent="0.25">
      <c r="A1011" t="str">
        <f>UPPER(RIGHT(customs[[#This Row],[Path]],LEN(customs[[#This Row],[Path]])-customs[[#This Row],[LastIndexOf]]))</f>
        <v>TELAAPONT.PRW</v>
      </c>
      <c r="B1011" t="s">
        <v>20971</v>
      </c>
      <c r="C1011">
        <f t="shared" si="15"/>
        <v>47</v>
      </c>
      <c r="D1011" t="e">
        <f>VLOOKUP(customs[[#This Row],[Nome]],Tabela1[],1,FALSE)</f>
        <v>#N/A</v>
      </c>
      <c r="E1011" t="e">
        <f>VLOOKUP(customs[[#This Row],[Nome]],#REF!,1,FALSE)</f>
        <v>#REF!</v>
      </c>
    </row>
    <row r="1012" spans="1:5" x14ac:dyDescent="0.25">
      <c r="A1012" t="str">
        <f>UPPER(RIGHT(customs[[#This Row],[Path]],LEN(customs[[#This Row],[Path]])-customs[[#This Row],[LastIndexOf]]))</f>
        <v>TESTETES.PRW</v>
      </c>
      <c r="B1012" t="s">
        <v>21181</v>
      </c>
      <c r="C1012">
        <f t="shared" si="15"/>
        <v>68</v>
      </c>
      <c r="D1012" t="e">
        <f>VLOOKUP(customs[[#This Row],[Nome]],Tabela1[],1,FALSE)</f>
        <v>#N/A</v>
      </c>
      <c r="E1012" t="e">
        <f>VLOOKUP(customs[[#This Row],[Nome]],#REF!,1,FALSE)</f>
        <v>#REF!</v>
      </c>
    </row>
    <row r="1013" spans="1:5" x14ac:dyDescent="0.25">
      <c r="A1013" t="str">
        <f>UPPER(RIGHT(customs[[#This Row],[Path]],LEN(customs[[#This Row],[Path]])-customs[[#This Row],[LastIndexOf]]))</f>
        <v>TK061BAR.PRW</v>
      </c>
      <c r="B1013" t="s">
        <v>20196</v>
      </c>
      <c r="C1013">
        <f t="shared" si="15"/>
        <v>72</v>
      </c>
      <c r="D1013" t="str">
        <f>VLOOKUP(customs[[#This Row],[Nome]],Tabela1[],1,FALSE)</f>
        <v>TK061BAR.PRW</v>
      </c>
      <c r="E1013" t="e">
        <f>VLOOKUP(customs[[#This Row],[Nome]],#REF!,1,FALSE)</f>
        <v>#REF!</v>
      </c>
    </row>
    <row r="1014" spans="1:5" x14ac:dyDescent="0.25">
      <c r="A1014" t="str">
        <f>UPPER(RIGHT(customs[[#This Row],[Path]],LEN(customs[[#This Row],[Path]])-customs[[#This Row],[LastIndexOf]]))</f>
        <v>TK271ABR.PRW</v>
      </c>
      <c r="B1014" t="s">
        <v>20197</v>
      </c>
      <c r="C1014">
        <f t="shared" si="15"/>
        <v>72</v>
      </c>
      <c r="D1014" t="str">
        <f>VLOOKUP(customs[[#This Row],[Nome]],Tabela1[],1,FALSE)</f>
        <v>TK271ABR.PRW</v>
      </c>
      <c r="E1014" t="e">
        <f>VLOOKUP(customs[[#This Row],[Nome]],#REF!,1,FALSE)</f>
        <v>#REF!</v>
      </c>
    </row>
    <row r="1015" spans="1:5" x14ac:dyDescent="0.25">
      <c r="A1015" t="str">
        <f>UPPER(RIGHT(customs[[#This Row],[Path]],LEN(customs[[#This Row],[Path]])-customs[[#This Row],[LastIndexOf]]))</f>
        <v>TK271BOK.PRW</v>
      </c>
      <c r="B1015" t="s">
        <v>20198</v>
      </c>
      <c r="C1015">
        <f t="shared" si="15"/>
        <v>72</v>
      </c>
      <c r="D1015" t="str">
        <f>VLOOKUP(customs[[#This Row],[Nome]],Tabela1[],1,FALSE)</f>
        <v>TK271BOK.PRW</v>
      </c>
      <c r="E1015" t="e">
        <f>VLOOKUP(customs[[#This Row],[Nome]],#REF!,1,FALSE)</f>
        <v>#REF!</v>
      </c>
    </row>
    <row r="1016" spans="1:5" x14ac:dyDescent="0.25">
      <c r="A1016" t="str">
        <f>UPPER(RIGHT(customs[[#This Row],[Path]],LEN(customs[[#This Row],[Path]])-customs[[#This Row],[LastIndexOf]]))</f>
        <v>TK271DESROD.PRW</v>
      </c>
      <c r="B1016" t="s">
        <v>20199</v>
      </c>
      <c r="C1016">
        <f t="shared" si="15"/>
        <v>72</v>
      </c>
      <c r="D1016" t="str">
        <f>VLOOKUP(customs[[#This Row],[Nome]],Tabela1[],1,FALSE)</f>
        <v>TK271DESROD.PRW</v>
      </c>
      <c r="E1016" t="e">
        <f>VLOOKUP(customs[[#This Row],[Nome]],#REF!,1,FALSE)</f>
        <v>#REF!</v>
      </c>
    </row>
    <row r="1017" spans="1:5" x14ac:dyDescent="0.25">
      <c r="A1017" t="str">
        <f>UPPER(RIGHT(customs[[#This Row],[Path]],LEN(customs[[#This Row],[Path]])-customs[[#This Row],[LastIndexOf]]))</f>
        <v>TK273CLC.PRW</v>
      </c>
      <c r="B1017" t="s">
        <v>20193</v>
      </c>
      <c r="C1017">
        <f t="shared" si="15"/>
        <v>61</v>
      </c>
      <c r="D1017" t="str">
        <f>VLOOKUP(customs[[#This Row],[Nome]],Tabela1[],1,FALSE)</f>
        <v>TK273CLC.PRW</v>
      </c>
      <c r="E1017" t="e">
        <f>VLOOKUP(customs[[#This Row],[Nome]],#REF!,1,FALSE)</f>
        <v>#REF!</v>
      </c>
    </row>
    <row r="1018" spans="1:5" x14ac:dyDescent="0.25">
      <c r="A1018" t="str">
        <f>UPPER(RIGHT(customs[[#This Row],[Path]],LEN(customs[[#This Row],[Path]])-customs[[#This Row],[LastIndexOf]]))</f>
        <v>TKEVALI.PRW</v>
      </c>
      <c r="B1018" t="s">
        <v>20200</v>
      </c>
      <c r="C1018">
        <f t="shared" si="15"/>
        <v>72</v>
      </c>
      <c r="D1018" t="str">
        <f>VLOOKUP(customs[[#This Row],[Nome]],Tabela1[],1,FALSE)</f>
        <v>TKEVALI.PRW</v>
      </c>
      <c r="E1018" t="e">
        <f>VLOOKUP(customs[[#This Row],[Nome]],#REF!,1,FALSE)</f>
        <v>#REF!</v>
      </c>
    </row>
    <row r="1019" spans="1:5" x14ac:dyDescent="0.25">
      <c r="A1019" t="str">
        <f>UPPER(RIGHT(customs[[#This Row],[Path]],LEN(customs[[#This Row],[Path]])-customs[[#This Row],[LastIndexOf]]))</f>
        <v>TMK380BTN.PRW</v>
      </c>
      <c r="B1019" t="s">
        <v>20412</v>
      </c>
      <c r="C1019">
        <f t="shared" si="15"/>
        <v>77</v>
      </c>
      <c r="D1019" t="e">
        <f>VLOOKUP(customs[[#This Row],[Nome]],Tabela1[],1,FALSE)</f>
        <v>#N/A</v>
      </c>
      <c r="E1019" t="e">
        <f>VLOOKUP(customs[[#This Row],[Nome]],#REF!,1,FALSE)</f>
        <v>#REF!</v>
      </c>
    </row>
    <row r="1020" spans="1:5" x14ac:dyDescent="0.25">
      <c r="A1020" t="str">
        <f>UPPER(RIGHT(customs[[#This Row],[Path]],LEN(customs[[#This Row],[Path]])-customs[[#This Row],[LastIndexOf]]))</f>
        <v>TMKVDEL.PRW</v>
      </c>
      <c r="B1020" t="s">
        <v>20201</v>
      </c>
      <c r="C1020">
        <f t="shared" si="15"/>
        <v>72</v>
      </c>
      <c r="D1020" t="str">
        <f>VLOOKUP(customs[[#This Row],[Nome]],Tabela1[],1,FALSE)</f>
        <v>TMKVDEL.PRW</v>
      </c>
      <c r="E1020" t="e">
        <f>VLOOKUP(customs[[#This Row],[Nome]],#REF!,1,FALSE)</f>
        <v>#REF!</v>
      </c>
    </row>
    <row r="1021" spans="1:5" x14ac:dyDescent="0.25">
      <c r="A1021" t="str">
        <f>UPPER(RIGHT(customs[[#This Row],[Path]],LEN(customs[[#This Row],[Path]])-customs[[#This Row],[LastIndexOf]]))</f>
        <v>TRATAERRO.PRW</v>
      </c>
      <c r="B1021" t="s">
        <v>20983</v>
      </c>
      <c r="C1021">
        <f t="shared" si="15"/>
        <v>54</v>
      </c>
      <c r="D1021" t="e">
        <f>VLOOKUP(customs[[#This Row],[Nome]],Tabela1[],1,FALSE)</f>
        <v>#N/A</v>
      </c>
      <c r="E1021" t="e">
        <f>VLOOKUP(customs[[#This Row],[Nome]],#REF!,1,FALSE)</f>
        <v>#REF!</v>
      </c>
    </row>
    <row r="1022" spans="1:5" x14ac:dyDescent="0.25">
      <c r="A1022" t="str">
        <f>UPPER(RIGHT(customs[[#This Row],[Path]],LEN(customs[[#This Row],[Path]])-customs[[#This Row],[LastIndexOf]]))</f>
        <v>VENDEDOR2.PRW</v>
      </c>
      <c r="B1022" t="s">
        <v>20642</v>
      </c>
      <c r="C1022">
        <f t="shared" si="15"/>
        <v>62</v>
      </c>
      <c r="D1022" t="str">
        <f>VLOOKUP(customs[[#This Row],[Nome]],Tabela1[],1,FALSE)</f>
        <v>VENDEDOR2.PRW</v>
      </c>
      <c r="E1022" t="e">
        <f>VLOOKUP(customs[[#This Row],[Nome]],#REF!,1,FALSE)</f>
        <v>#REF!</v>
      </c>
    </row>
    <row r="1023" spans="1:5" x14ac:dyDescent="0.25">
      <c r="A1023" t="str">
        <f>UPPER(RIGHT(customs[[#This Row],[Path]],LEN(customs[[#This Row],[Path]])-customs[[#This Row],[LastIndexOf]]))</f>
        <v>X_AUTR002.PRW</v>
      </c>
      <c r="B1023" t="s">
        <v>20406</v>
      </c>
      <c r="C1023">
        <f t="shared" si="15"/>
        <v>66</v>
      </c>
      <c r="D1023" t="e">
        <f>VLOOKUP(customs[[#This Row],[Nome]],Tabela1[],1,FALSE)</f>
        <v>#N/A</v>
      </c>
      <c r="E1023" t="e">
        <f>VLOOKUP(customs[[#This Row],[Nome]],#REF!,1,FALSE)</f>
        <v>#REF!</v>
      </c>
    </row>
    <row r="1024" spans="1:5" x14ac:dyDescent="0.25">
      <c r="A1024" t="str">
        <f>UPPER(RIGHT(customs[[#This Row],[Path]],LEN(customs[[#This Row],[Path]])-customs[[#This Row],[LastIndexOf]]))</f>
        <v>ZZGTROCA.PRW</v>
      </c>
      <c r="B1024" t="s">
        <v>21136</v>
      </c>
      <c r="C1024">
        <f t="shared" si="15"/>
        <v>51</v>
      </c>
      <c r="D1024" t="str">
        <f>VLOOKUP(customs[[#This Row],[Nome]],Tabela1[],1,FALSE)</f>
        <v>ZZGTROCA.PRW</v>
      </c>
      <c r="E1024" t="e">
        <f>VLOOKUP(customs[[#This Row],[Nome]],#REF!,1,FALSE)</f>
        <v>#REF!</v>
      </c>
    </row>
    <row r="1025" spans="1:5" x14ac:dyDescent="0.25">
      <c r="A1025" t="str">
        <f>UPPER(RIGHT(customs[[#This Row],[Path]],LEN(customs[[#This Row],[Path]])-customs[[#This Row],[LastIndexOf]]))</f>
        <v>ZZQBROWSE.PRW</v>
      </c>
      <c r="B1025" t="s">
        <v>20346</v>
      </c>
      <c r="C1025">
        <f t="shared" si="15"/>
        <v>58</v>
      </c>
      <c r="D1025" t="e">
        <f>VLOOKUP(customs[[#This Row],[Nome]],Tabela1[],1,FALSE)</f>
        <v>#N/A</v>
      </c>
      <c r="E1025" t="e">
        <f>VLOOKUP(customs[[#This Row],[Nome]],#REF!,1,FALSE)</f>
        <v>#REF!</v>
      </c>
    </row>
    <row r="1026" spans="1:5" x14ac:dyDescent="0.25">
      <c r="A1026" t="s">
        <v>20158</v>
      </c>
      <c r="D1026">
        <f>SUBTOTAL(103,customs[RPO])</f>
        <v>1024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2"/>
  <sheetViews>
    <sheetView workbookViewId="0">
      <selection activeCell="A14" sqref="A14"/>
    </sheetView>
  </sheetViews>
  <sheetFormatPr defaultRowHeight="15" x14ac:dyDescent="0.25"/>
  <cols>
    <col min="1" max="1" width="52" bestFit="1" customWidth="1"/>
    <col min="2" max="2" width="24.42578125" bestFit="1" customWidth="1"/>
    <col min="3" max="3" width="12.42578125" bestFit="1" customWidth="1"/>
  </cols>
  <sheetData>
    <row r="1" spans="1:6" x14ac:dyDescent="0.25">
      <c r="A1" t="s">
        <v>21187</v>
      </c>
      <c r="B1" t="s">
        <v>21372</v>
      </c>
      <c r="C1" t="s">
        <v>21185</v>
      </c>
      <c r="E1" t="s">
        <v>20158</v>
      </c>
      <c r="F1">
        <v>980</v>
      </c>
    </row>
    <row r="2" spans="1:6" x14ac:dyDescent="0.25">
      <c r="A2" t="s">
        <v>21188</v>
      </c>
      <c r="B2" t="e">
        <f>VLOOKUP(customs_unique[[#This Row],[Unique]],Tabela1[],1,FALSE)</f>
        <v>#N/A</v>
      </c>
      <c r="C2" t="b">
        <f>ISTEXT(customs_unique[[#This Row],[PROCV_RPO]])</f>
        <v>0</v>
      </c>
      <c r="E2" t="s">
        <v>21185</v>
      </c>
      <c r="F2">
        <v>798</v>
      </c>
    </row>
    <row r="3" spans="1:6" x14ac:dyDescent="0.25">
      <c r="A3" t="s">
        <v>21189</v>
      </c>
      <c r="B3" t="e">
        <f>VLOOKUP(customs_unique[[#This Row],[Unique]],Tabela1[],1,FALSE)</f>
        <v>#N/A</v>
      </c>
      <c r="C3" t="b">
        <f>ISTEXT(customs_unique[[#This Row],[PROCV_RPO]])</f>
        <v>0</v>
      </c>
      <c r="E3" t="s">
        <v>20135</v>
      </c>
      <c r="F3">
        <v>182</v>
      </c>
    </row>
    <row r="4" spans="1:6" x14ac:dyDescent="0.25">
      <c r="A4" t="s">
        <v>21190</v>
      </c>
      <c r="B4" t="e">
        <f>VLOOKUP(customs_unique[[#This Row],[Unique]],Tabela1[],1,FALSE)</f>
        <v>#N/A</v>
      </c>
      <c r="C4" t="b">
        <f>ISTEXT(customs_unique[[#This Row],[PROCV_RPO]])</f>
        <v>0</v>
      </c>
      <c r="E4" t="s">
        <v>21373</v>
      </c>
      <c r="F4">
        <f>F2+F3</f>
        <v>980</v>
      </c>
    </row>
    <row r="5" spans="1:6" x14ac:dyDescent="0.25">
      <c r="A5" t="s">
        <v>21191</v>
      </c>
      <c r="B5" t="e">
        <f>VLOOKUP(customs_unique[[#This Row],[Unique]],Tabela1[],1,FALSE)</f>
        <v>#N/A</v>
      </c>
      <c r="C5" t="b">
        <f>ISTEXT(customs_unique[[#This Row],[PROCV_RPO]])</f>
        <v>0</v>
      </c>
    </row>
    <row r="6" spans="1:6" x14ac:dyDescent="0.25">
      <c r="A6" t="s">
        <v>21192</v>
      </c>
      <c r="B6" t="e">
        <f>VLOOKUP(customs_unique[[#This Row],[Unique]],Tabela1[],1,FALSE)</f>
        <v>#N/A</v>
      </c>
      <c r="C6" t="b">
        <f>ISTEXT(customs_unique[[#This Row],[PROCV_RPO]])</f>
        <v>0</v>
      </c>
    </row>
    <row r="7" spans="1:6" x14ac:dyDescent="0.25">
      <c r="A7" t="s">
        <v>21193</v>
      </c>
      <c r="B7" t="e">
        <f>VLOOKUP(customs_unique[[#This Row],[Unique]],Tabela1[],1,FALSE)</f>
        <v>#N/A</v>
      </c>
      <c r="C7" t="b">
        <f>ISTEXT(customs_unique[[#This Row],[PROCV_RPO]])</f>
        <v>0</v>
      </c>
    </row>
    <row r="8" spans="1:6" x14ac:dyDescent="0.25">
      <c r="A8" t="s">
        <v>21194</v>
      </c>
      <c r="B8" t="e">
        <f>VLOOKUP(customs_unique[[#This Row],[Unique]],Tabela1[],1,FALSE)</f>
        <v>#N/A</v>
      </c>
      <c r="C8" t="b">
        <f>ISTEXT(customs_unique[[#This Row],[PROCV_RPO]])</f>
        <v>0</v>
      </c>
    </row>
    <row r="9" spans="1:6" x14ac:dyDescent="0.25">
      <c r="A9" t="s">
        <v>21195</v>
      </c>
      <c r="B9" t="e">
        <f>VLOOKUP(customs_unique[[#This Row],[Unique]],Tabela1[],1,FALSE)</f>
        <v>#N/A</v>
      </c>
      <c r="C9" t="b">
        <f>ISTEXT(customs_unique[[#This Row],[PROCV_RPO]])</f>
        <v>0</v>
      </c>
    </row>
    <row r="10" spans="1:6" x14ac:dyDescent="0.25">
      <c r="A10" t="s">
        <v>21196</v>
      </c>
      <c r="B10" t="e">
        <f>VLOOKUP(customs_unique[[#This Row],[Unique]],Tabela1[],1,FALSE)</f>
        <v>#N/A</v>
      </c>
      <c r="C10" t="b">
        <f>ISTEXT(customs_unique[[#This Row],[PROCV_RPO]])</f>
        <v>0</v>
      </c>
    </row>
    <row r="11" spans="1:6" x14ac:dyDescent="0.25">
      <c r="A11" t="s">
        <v>21197</v>
      </c>
      <c r="B11" t="e">
        <f>VLOOKUP(customs_unique[[#This Row],[Unique]],Tabela1[],1,FALSE)</f>
        <v>#N/A</v>
      </c>
      <c r="C11" t="b">
        <f>ISTEXT(customs_unique[[#This Row],[PROCV_RPO]])</f>
        <v>0</v>
      </c>
    </row>
    <row r="12" spans="1:6" x14ac:dyDescent="0.25">
      <c r="A12" t="s">
        <v>21198</v>
      </c>
      <c r="B12" t="e">
        <f>VLOOKUP(customs_unique[[#This Row],[Unique]],Tabela1[],1,FALSE)</f>
        <v>#N/A</v>
      </c>
      <c r="C12" t="b">
        <f>ISTEXT(customs_unique[[#This Row],[PROCV_RPO]])</f>
        <v>0</v>
      </c>
    </row>
    <row r="13" spans="1:6" x14ac:dyDescent="0.25">
      <c r="A13" t="s">
        <v>21199</v>
      </c>
      <c r="B13" t="e">
        <f>VLOOKUP(customs_unique[[#This Row],[Unique]],Tabela1[],1,FALSE)</f>
        <v>#N/A</v>
      </c>
      <c r="C13" t="b">
        <f>ISTEXT(customs_unique[[#This Row],[PROCV_RPO]])</f>
        <v>0</v>
      </c>
    </row>
    <row r="14" spans="1:6" x14ac:dyDescent="0.25">
      <c r="A14" t="s">
        <v>21200</v>
      </c>
      <c r="B14" t="e">
        <f>VLOOKUP(customs_unique[[#This Row],[Unique]],Tabela1[],1,FALSE)</f>
        <v>#N/A</v>
      </c>
      <c r="C14" t="b">
        <f>ISTEXT(customs_unique[[#This Row],[PROCV_RPO]])</f>
        <v>0</v>
      </c>
    </row>
    <row r="15" spans="1:6" x14ac:dyDescent="0.25">
      <c r="A15" t="s">
        <v>21201</v>
      </c>
      <c r="B15" t="e">
        <f>VLOOKUP(customs_unique[[#This Row],[Unique]],Tabela1[],1,FALSE)</f>
        <v>#N/A</v>
      </c>
      <c r="C15" t="b">
        <f>ISTEXT(customs_unique[[#This Row],[PROCV_RPO]])</f>
        <v>0</v>
      </c>
    </row>
    <row r="16" spans="1:6" x14ac:dyDescent="0.25">
      <c r="A16" t="s">
        <v>21202</v>
      </c>
      <c r="B16" t="e">
        <f>VLOOKUP(customs_unique[[#This Row],[Unique]],Tabela1[],1,FALSE)</f>
        <v>#N/A</v>
      </c>
      <c r="C16" t="b">
        <f>ISTEXT(customs_unique[[#This Row],[PROCV_RPO]])</f>
        <v>0</v>
      </c>
    </row>
    <row r="17" spans="1:3" x14ac:dyDescent="0.25">
      <c r="A17" t="s">
        <v>21203</v>
      </c>
      <c r="B17" t="e">
        <f>VLOOKUP(customs_unique[[#This Row],[Unique]],Tabela1[],1,FALSE)</f>
        <v>#N/A</v>
      </c>
      <c r="C17" t="b">
        <f>ISTEXT(customs_unique[[#This Row],[PROCV_RPO]])</f>
        <v>0</v>
      </c>
    </row>
    <row r="18" spans="1:3" x14ac:dyDescent="0.25">
      <c r="A18" t="s">
        <v>21204</v>
      </c>
      <c r="B18" t="e">
        <f>VLOOKUP(customs_unique[[#This Row],[Unique]],Tabela1[],1,FALSE)</f>
        <v>#N/A</v>
      </c>
      <c r="C18" t="b">
        <f>ISTEXT(customs_unique[[#This Row],[PROCV_RPO]])</f>
        <v>0</v>
      </c>
    </row>
    <row r="19" spans="1:3" x14ac:dyDescent="0.25">
      <c r="A19" t="s">
        <v>21205</v>
      </c>
      <c r="B19" t="e">
        <f>VLOOKUP(customs_unique[[#This Row],[Unique]],Tabela1[],1,FALSE)</f>
        <v>#N/A</v>
      </c>
      <c r="C19" t="b">
        <f>ISTEXT(customs_unique[[#This Row],[PROCV_RPO]])</f>
        <v>0</v>
      </c>
    </row>
    <row r="20" spans="1:3" x14ac:dyDescent="0.25">
      <c r="A20" t="s">
        <v>21206</v>
      </c>
      <c r="B20" t="e">
        <f>VLOOKUP(customs_unique[[#This Row],[Unique]],Tabela1[],1,FALSE)</f>
        <v>#N/A</v>
      </c>
      <c r="C20" t="b">
        <f>ISTEXT(customs_unique[[#This Row],[PROCV_RPO]])</f>
        <v>0</v>
      </c>
    </row>
    <row r="21" spans="1:3" x14ac:dyDescent="0.25">
      <c r="A21" t="s">
        <v>4</v>
      </c>
      <c r="B21" t="str">
        <f>VLOOKUP(customs_unique[[#This Row],[Unique]],Tabela1[],1,FALSE)</f>
        <v>A010TOK.PRW</v>
      </c>
      <c r="C21" t="b">
        <f>ISTEXT(customs_unique[[#This Row],[PROCV_RPO]])</f>
        <v>1</v>
      </c>
    </row>
    <row r="22" spans="1:3" x14ac:dyDescent="0.25">
      <c r="A22" t="s">
        <v>21207</v>
      </c>
      <c r="B22" t="e">
        <f>VLOOKUP(customs_unique[[#This Row],[Unique]],Tabela1[],1,FALSE)</f>
        <v>#N/A</v>
      </c>
      <c r="C22" t="b">
        <f>ISTEXT(customs_unique[[#This Row],[PROCV_RPO]])</f>
        <v>0</v>
      </c>
    </row>
    <row r="23" spans="1:3" x14ac:dyDescent="0.25">
      <c r="A23" t="s">
        <v>5</v>
      </c>
      <c r="B23" t="str">
        <f>VLOOKUP(customs_unique[[#This Row],[Unique]],Tabela1[],1,FALSE)</f>
        <v>A250ENOK.PRW</v>
      </c>
      <c r="C23" t="b">
        <f>ISTEXT(customs_unique[[#This Row],[PROCV_RPO]])</f>
        <v>1</v>
      </c>
    </row>
    <row r="24" spans="1:3" x14ac:dyDescent="0.25">
      <c r="A24" t="s">
        <v>6</v>
      </c>
      <c r="B24" t="str">
        <f>VLOOKUP(customs_unique[[#This Row],[Unique]],Tabela1[],1,FALSE)</f>
        <v>A250SPRC.PRW</v>
      </c>
      <c r="C24" t="b">
        <f>ISTEXT(customs_unique[[#This Row],[PROCV_RPO]])</f>
        <v>1</v>
      </c>
    </row>
    <row r="25" spans="1:3" x14ac:dyDescent="0.25">
      <c r="A25" t="s">
        <v>8</v>
      </c>
      <c r="B25" t="str">
        <f>VLOOKUP(customs_unique[[#This Row],[Unique]],Tabela1[],1,FALSE)</f>
        <v>A410CONS.PRW</v>
      </c>
      <c r="C25" t="b">
        <f>ISTEXT(customs_unique[[#This Row],[PROCV_RPO]])</f>
        <v>1</v>
      </c>
    </row>
    <row r="26" spans="1:3" x14ac:dyDescent="0.25">
      <c r="A26" t="s">
        <v>9</v>
      </c>
      <c r="B26" t="str">
        <f>VLOOKUP(customs_unique[[#This Row],[Unique]],Tabela1[],1,FALSE)</f>
        <v>A410EXC.PRW</v>
      </c>
      <c r="C26" t="b">
        <f>ISTEXT(customs_unique[[#This Row],[PROCV_RPO]])</f>
        <v>1</v>
      </c>
    </row>
    <row r="27" spans="1:3" x14ac:dyDescent="0.25">
      <c r="A27" t="s">
        <v>21208</v>
      </c>
      <c r="B27" t="e">
        <f>VLOOKUP(customs_unique[[#This Row],[Unique]],Tabela1[],1,FALSE)</f>
        <v>#N/A</v>
      </c>
      <c r="C27" t="b">
        <f>ISTEXT(customs_unique[[#This Row],[PROCV_RPO]])</f>
        <v>0</v>
      </c>
    </row>
    <row r="28" spans="1:3" x14ac:dyDescent="0.25">
      <c r="A28" t="s">
        <v>21209</v>
      </c>
      <c r="B28" t="e">
        <f>VLOOKUP(customs_unique[[#This Row],[Unique]],Tabela1[],1,FALSE)</f>
        <v>#N/A</v>
      </c>
      <c r="C28" t="b">
        <f>ISTEXT(customs_unique[[#This Row],[PROCV_RPO]])</f>
        <v>0</v>
      </c>
    </row>
    <row r="29" spans="1:3" x14ac:dyDescent="0.25">
      <c r="A29" t="s">
        <v>316</v>
      </c>
      <c r="B29" t="str">
        <f>VLOOKUP(customs_unique[[#This Row],[Unique]],Tabela1[],1,FALSE)</f>
        <v>ALT_MVDATAFIS.PRW</v>
      </c>
      <c r="C29" t="b">
        <f>ISTEXT(customs_unique[[#This Row],[PROCV_RPO]])</f>
        <v>1</v>
      </c>
    </row>
    <row r="30" spans="1:3" x14ac:dyDescent="0.25">
      <c r="A30" t="s">
        <v>317</v>
      </c>
      <c r="B30" t="str">
        <f>VLOOKUP(customs_unique[[#This Row],[Unique]],Tabela1[],1,FALSE)</f>
        <v>AMATR919.PRW</v>
      </c>
      <c r="C30" t="b">
        <f>ISTEXT(customs_unique[[#This Row],[PROCV_RPO]])</f>
        <v>1</v>
      </c>
    </row>
    <row r="31" spans="1:3" x14ac:dyDescent="0.25">
      <c r="A31" t="s">
        <v>21210</v>
      </c>
      <c r="B31" t="e">
        <f>VLOOKUP(customs_unique[[#This Row],[Unique]],Tabela1[],1,FALSE)</f>
        <v>#N/A</v>
      </c>
      <c r="C31" t="b">
        <f>ISTEXT(customs_unique[[#This Row],[PROCV_RPO]])</f>
        <v>0</v>
      </c>
    </row>
    <row r="32" spans="1:3" x14ac:dyDescent="0.25">
      <c r="A32" t="s">
        <v>318</v>
      </c>
      <c r="B32" t="str">
        <f>VLOOKUP(customs_unique[[#This Row],[Unique]],Tabela1[],1,FALSE)</f>
        <v>AMATR968.PRW</v>
      </c>
      <c r="C32" t="b">
        <f>ISTEXT(customs_unique[[#This Row],[PROCV_RPO]])</f>
        <v>1</v>
      </c>
    </row>
    <row r="33" spans="1:3" x14ac:dyDescent="0.25">
      <c r="A33" t="s">
        <v>21211</v>
      </c>
      <c r="B33" t="e">
        <f>VLOOKUP(customs_unique[[#This Row],[Unique]],Tabela1[],1,FALSE)</f>
        <v>#N/A</v>
      </c>
      <c r="C33" t="b">
        <f>ISTEXT(customs_unique[[#This Row],[PROCV_RPO]])</f>
        <v>0</v>
      </c>
    </row>
    <row r="34" spans="1:3" x14ac:dyDescent="0.25">
      <c r="A34" t="s">
        <v>21212</v>
      </c>
      <c r="B34" t="e">
        <f>VLOOKUP(customs_unique[[#This Row],[Unique]],Tabela1[],1,FALSE)</f>
        <v>#N/A</v>
      </c>
      <c r="C34" t="b">
        <f>ISTEXT(customs_unique[[#This Row],[PROCV_RPO]])</f>
        <v>0</v>
      </c>
    </row>
    <row r="35" spans="1:3" x14ac:dyDescent="0.25">
      <c r="A35" t="s">
        <v>799</v>
      </c>
      <c r="B35" t="str">
        <f>VLOOKUP(customs_unique[[#This Row],[Unique]],Tabela1[],1,FALSE)</f>
        <v>AT_ANALISECREDITO.PRW</v>
      </c>
      <c r="C35" t="b">
        <f>ISTEXT(customs_unique[[#This Row],[PROCV_RPO]])</f>
        <v>1</v>
      </c>
    </row>
    <row r="36" spans="1:3" x14ac:dyDescent="0.25">
      <c r="A36" t="s">
        <v>800</v>
      </c>
      <c r="B36" t="str">
        <f>VLOOKUP(customs_unique[[#This Row],[Unique]],Tabela1[],1,FALSE)</f>
        <v>AT_APONTA.PRW</v>
      </c>
      <c r="C36" t="b">
        <f>ISTEXT(customs_unique[[#This Row],[PROCV_RPO]])</f>
        <v>1</v>
      </c>
    </row>
    <row r="37" spans="1:3" x14ac:dyDescent="0.25">
      <c r="A37" t="s">
        <v>801</v>
      </c>
      <c r="B37" t="str">
        <f>VLOOKUP(customs_unique[[#This Row],[Unique]],Tabela1[],1,FALSE)</f>
        <v>AT_ATUALIZAPONTA.PRW</v>
      </c>
      <c r="C37" t="b">
        <f>ISTEXT(customs_unique[[#This Row],[PROCV_RPO]])</f>
        <v>1</v>
      </c>
    </row>
    <row r="38" spans="1:3" x14ac:dyDescent="0.25">
      <c r="A38" t="s">
        <v>802</v>
      </c>
      <c r="B38" t="str">
        <f>VLOOKUP(customs_unique[[#This Row],[Unique]],Tabela1[],1,FALSE)</f>
        <v>AT_CAPTAIMAGEM.PRW</v>
      </c>
      <c r="C38" t="b">
        <f>ISTEXT(customs_unique[[#This Row],[PROCV_RPO]])</f>
        <v>1</v>
      </c>
    </row>
    <row r="39" spans="1:3" x14ac:dyDescent="0.25">
      <c r="A39" t="s">
        <v>803</v>
      </c>
      <c r="B39" t="str">
        <f>VLOOKUP(customs_unique[[#This Row],[Unique]],Tabela1[],1,FALSE)</f>
        <v>AT_CELULAR.PRW</v>
      </c>
      <c r="C39" t="b">
        <f>ISTEXT(customs_unique[[#This Row],[PROCV_RPO]])</f>
        <v>1</v>
      </c>
    </row>
    <row r="40" spans="1:3" x14ac:dyDescent="0.25">
      <c r="A40" t="s">
        <v>804</v>
      </c>
      <c r="B40" t="str">
        <f>VLOOKUP(customs_unique[[#This Row],[Unique]],Tabela1[],1,FALSE)</f>
        <v>AT_CUSTOSM.PRW</v>
      </c>
      <c r="C40" t="b">
        <f>ISTEXT(customs_unique[[#This Row],[PROCV_RPO]])</f>
        <v>1</v>
      </c>
    </row>
    <row r="41" spans="1:3" x14ac:dyDescent="0.25">
      <c r="A41" t="s">
        <v>805</v>
      </c>
      <c r="B41" t="str">
        <f>VLOOKUP(customs_unique[[#This Row],[Unique]],Tabela1[],1,FALSE)</f>
        <v>AT_GETCLIENTELOJA.PRW</v>
      </c>
      <c r="C41" t="b">
        <f>ISTEXT(customs_unique[[#This Row],[PROCV_RPO]])</f>
        <v>1</v>
      </c>
    </row>
    <row r="42" spans="1:3" x14ac:dyDescent="0.25">
      <c r="A42" t="s">
        <v>806</v>
      </c>
      <c r="B42" t="str">
        <f>VLOOKUP(customs_unique[[#This Row],[Unique]],Tabela1[],1,FALSE)</f>
        <v>AT_GETDETAPONTA.PRW</v>
      </c>
      <c r="C42" t="b">
        <f>ISTEXT(customs_unique[[#This Row],[PROCV_RPO]])</f>
        <v>1</v>
      </c>
    </row>
    <row r="43" spans="1:3" x14ac:dyDescent="0.25">
      <c r="A43" t="s">
        <v>807</v>
      </c>
      <c r="B43" t="str">
        <f>VLOOKUP(customs_unique[[#This Row],[Unique]],Tabela1[],1,FALSE)</f>
        <v>AT_GETLISTAAP.PRW</v>
      </c>
      <c r="C43" t="b">
        <f>ISTEXT(customs_unique[[#This Row],[PROCV_RPO]])</f>
        <v>1</v>
      </c>
    </row>
    <row r="44" spans="1:3" x14ac:dyDescent="0.25">
      <c r="A44" t="s">
        <v>21213</v>
      </c>
      <c r="B44" t="e">
        <f>VLOOKUP(customs_unique[[#This Row],[Unique]],Tabela1[],1,FALSE)</f>
        <v>#N/A</v>
      </c>
      <c r="C44" t="b">
        <f>ISTEXT(customs_unique[[#This Row],[PROCV_RPO]])</f>
        <v>0</v>
      </c>
    </row>
    <row r="45" spans="1:3" x14ac:dyDescent="0.25">
      <c r="A45" t="s">
        <v>21214</v>
      </c>
      <c r="B45" t="e">
        <f>VLOOKUP(customs_unique[[#This Row],[Unique]],Tabela1[],1,FALSE)</f>
        <v>#N/A</v>
      </c>
      <c r="C45" t="b">
        <f>ISTEXT(customs_unique[[#This Row],[PROCV_RPO]])</f>
        <v>0</v>
      </c>
    </row>
    <row r="46" spans="1:3" x14ac:dyDescent="0.25">
      <c r="A46" t="s">
        <v>21215</v>
      </c>
      <c r="B46" t="e">
        <f>VLOOKUP(customs_unique[[#This Row],[Unique]],Tabela1[],1,FALSE)</f>
        <v>#N/A</v>
      </c>
      <c r="C46" t="b">
        <f>ISTEXT(customs_unique[[#This Row],[PROCV_RPO]])</f>
        <v>0</v>
      </c>
    </row>
    <row r="47" spans="1:3" x14ac:dyDescent="0.25">
      <c r="A47" t="s">
        <v>808</v>
      </c>
      <c r="B47" t="str">
        <f>VLOOKUP(customs_unique[[#This Row],[Unique]],Tabela1[],1,FALSE)</f>
        <v>AT_GRAVAOS.PRW</v>
      </c>
      <c r="C47" t="b">
        <f>ISTEXT(customs_unique[[#This Row],[PROCV_RPO]])</f>
        <v>1</v>
      </c>
    </row>
    <row r="48" spans="1:3" x14ac:dyDescent="0.25">
      <c r="A48" t="s">
        <v>809</v>
      </c>
      <c r="B48" t="str">
        <f>VLOOKUP(customs_unique[[#This Row],[Unique]],Tabela1[],1,FALSE)</f>
        <v>AT_GRAVAPONTA.PRW</v>
      </c>
      <c r="C48" t="b">
        <f>ISTEXT(customs_unique[[#This Row],[PROCV_RPO]])</f>
        <v>1</v>
      </c>
    </row>
    <row r="49" spans="1:3" x14ac:dyDescent="0.25">
      <c r="A49" t="s">
        <v>21216</v>
      </c>
      <c r="B49" t="e">
        <f>VLOOKUP(customs_unique[[#This Row],[Unique]],Tabela1[],1,FALSE)</f>
        <v>#N/A</v>
      </c>
      <c r="C49" t="b">
        <f>ISTEXT(customs_unique[[#This Row],[PROCV_RPO]])</f>
        <v>0</v>
      </c>
    </row>
    <row r="50" spans="1:3" x14ac:dyDescent="0.25">
      <c r="A50" t="s">
        <v>810</v>
      </c>
      <c r="B50" t="str">
        <f>VLOOKUP(customs_unique[[#This Row],[Unique]],Tabela1[],1,FALSE)</f>
        <v>AT_GRAVAPVENDA.PRW</v>
      </c>
      <c r="C50" t="b">
        <f>ISTEXT(customs_unique[[#This Row],[PROCV_RPO]])</f>
        <v>1</v>
      </c>
    </row>
    <row r="51" spans="1:3" x14ac:dyDescent="0.25">
      <c r="A51" t="s">
        <v>811</v>
      </c>
      <c r="B51" t="str">
        <f>VLOOKUP(customs_unique[[#This Row],[Unique]],Tabela1[],1,FALSE)</f>
        <v>AT_GRVAPONTA.PRW</v>
      </c>
      <c r="C51" t="b">
        <f>ISTEXT(customs_unique[[#This Row],[PROCV_RPO]])</f>
        <v>1</v>
      </c>
    </row>
    <row r="52" spans="1:3" x14ac:dyDescent="0.25">
      <c r="A52" t="s">
        <v>812</v>
      </c>
      <c r="B52" t="str">
        <f>VLOOKUP(customs_unique[[#This Row],[Unique]],Tabela1[],1,FALSE)</f>
        <v>AT_HATENDE.PRW</v>
      </c>
      <c r="C52" t="b">
        <f>ISTEXT(customs_unique[[#This Row],[PROCV_RPO]])</f>
        <v>1</v>
      </c>
    </row>
    <row r="53" spans="1:3" x14ac:dyDescent="0.25">
      <c r="A53" t="s">
        <v>21217</v>
      </c>
      <c r="B53" t="e">
        <f>VLOOKUP(customs_unique[[#This Row],[Unique]],Tabela1[],1,FALSE)</f>
        <v>#N/A</v>
      </c>
      <c r="C53" t="b">
        <f>ISTEXT(customs_unique[[#This Row],[PROCV_RPO]])</f>
        <v>0</v>
      </c>
    </row>
    <row r="54" spans="1:3" x14ac:dyDescent="0.25">
      <c r="A54" t="s">
        <v>21218</v>
      </c>
      <c r="B54" t="e">
        <f>VLOOKUP(customs_unique[[#This Row],[Unique]],Tabela1[],1,FALSE)</f>
        <v>#N/A</v>
      </c>
      <c r="C54" t="b">
        <f>ISTEXT(customs_unique[[#This Row],[PROCV_RPO]])</f>
        <v>0</v>
      </c>
    </row>
    <row r="55" spans="1:3" x14ac:dyDescent="0.25">
      <c r="A55" t="s">
        <v>21219</v>
      </c>
      <c r="B55" t="e">
        <f>VLOOKUP(customs_unique[[#This Row],[Unique]],Tabela1[],1,FALSE)</f>
        <v>#N/A</v>
      </c>
      <c r="C55" t="b">
        <f>ISTEXT(customs_unique[[#This Row],[PROCV_RPO]])</f>
        <v>0</v>
      </c>
    </row>
    <row r="56" spans="1:3" x14ac:dyDescent="0.25">
      <c r="A56" t="s">
        <v>814</v>
      </c>
      <c r="B56" t="str">
        <f>VLOOKUP(customs_unique[[#This Row],[Unique]],Tabela1[],1,FALSE)</f>
        <v>AT_UTILCARRO.PRW</v>
      </c>
      <c r="C56" t="b">
        <f>ISTEXT(customs_unique[[#This Row],[PROCV_RPO]])</f>
        <v>1</v>
      </c>
    </row>
    <row r="57" spans="1:3" x14ac:dyDescent="0.25">
      <c r="A57" t="s">
        <v>815</v>
      </c>
      <c r="B57" t="str">
        <f>VLOOKUP(customs_unique[[#This Row],[Unique]],Tabela1[],1,FALSE)</f>
        <v>AT_WORKFLOW.PRW</v>
      </c>
      <c r="C57" t="b">
        <f>ISTEXT(customs_unique[[#This Row],[PROCV_RPO]])</f>
        <v>1</v>
      </c>
    </row>
    <row r="58" spans="1:3" x14ac:dyDescent="0.25">
      <c r="A58" t="s">
        <v>816</v>
      </c>
      <c r="B58" t="str">
        <f>VLOOKUP(customs_unique[[#This Row],[Unique]],Tabela1[],1,FALSE)</f>
        <v>AT_WSDETOS.PRW</v>
      </c>
      <c r="C58" t="b">
        <f>ISTEXT(customs_unique[[#This Row],[PROCV_RPO]])</f>
        <v>1</v>
      </c>
    </row>
    <row r="59" spans="1:3" x14ac:dyDescent="0.25">
      <c r="A59" t="s">
        <v>817</v>
      </c>
      <c r="B59" t="str">
        <f>VLOOKUP(customs_unique[[#This Row],[Unique]],Tabela1[],1,FALSE)</f>
        <v>AT_WSGETOS.PRW</v>
      </c>
      <c r="C59" t="b">
        <f>ISTEXT(customs_unique[[#This Row],[PROCV_RPO]])</f>
        <v>1</v>
      </c>
    </row>
    <row r="60" spans="1:3" x14ac:dyDescent="0.25">
      <c r="A60" t="s">
        <v>818</v>
      </c>
      <c r="B60" t="str">
        <f>VLOOKUP(customs_unique[[#This Row],[Unique]],Tabela1[],1,FALSE)</f>
        <v>AT_WSGETPRO.PRW</v>
      </c>
      <c r="C60" t="b">
        <f>ISTEXT(customs_unique[[#This Row],[PROCV_RPO]])</f>
        <v>1</v>
      </c>
    </row>
    <row r="61" spans="1:3" x14ac:dyDescent="0.25">
      <c r="A61" t="s">
        <v>819</v>
      </c>
      <c r="B61" t="str">
        <f>VLOOKUP(customs_unique[[#This Row],[Unique]],Tabela1[],1,FALSE)</f>
        <v>AT_WSGETPRODUTO.PRW</v>
      </c>
      <c r="C61" t="b">
        <f>ISTEXT(customs_unique[[#This Row],[PROCV_RPO]])</f>
        <v>1</v>
      </c>
    </row>
    <row r="62" spans="1:3" x14ac:dyDescent="0.25">
      <c r="A62" t="s">
        <v>820</v>
      </c>
      <c r="B62" t="str">
        <f>VLOOKUP(customs_unique[[#This Row],[Unique]],Tabela1[],1,FALSE)</f>
        <v>AT_WSGETTCN.PRW</v>
      </c>
      <c r="C62" t="b">
        <f>ISTEXT(customs_unique[[#This Row],[PROCV_RPO]])</f>
        <v>1</v>
      </c>
    </row>
    <row r="63" spans="1:3" x14ac:dyDescent="0.25">
      <c r="A63" t="s">
        <v>821</v>
      </c>
      <c r="B63" t="str">
        <f>VLOOKUP(customs_unique[[#This Row],[Unique]],Tabela1[],1,FALSE)</f>
        <v>AT_WSLOGIN.PRW</v>
      </c>
      <c r="C63" t="b">
        <f>ISTEXT(customs_unique[[#This Row],[PROCV_RPO]])</f>
        <v>1</v>
      </c>
    </row>
    <row r="64" spans="1:3" x14ac:dyDescent="0.25">
      <c r="A64" t="s">
        <v>598</v>
      </c>
      <c r="B64" t="str">
        <f>VLOOKUP(customs_unique[[#This Row],[Unique]],Tabela1[],1,FALSE)</f>
        <v>AT200AA3.PRW</v>
      </c>
      <c r="C64" t="b">
        <f>ISTEXT(customs_unique[[#This Row],[PROCV_RPO]])</f>
        <v>1</v>
      </c>
    </row>
    <row r="65" spans="1:3" x14ac:dyDescent="0.25">
      <c r="A65" t="s">
        <v>599</v>
      </c>
      <c r="B65" t="str">
        <f>VLOOKUP(customs_unique[[#This Row],[Unique]],Tabela1[],1,FALSE)</f>
        <v>AT200BUT.PRW</v>
      </c>
      <c r="C65" t="b">
        <f>ISTEXT(customs_unique[[#This Row],[PROCV_RPO]])</f>
        <v>1</v>
      </c>
    </row>
    <row r="66" spans="1:3" x14ac:dyDescent="0.25">
      <c r="A66" t="s">
        <v>600</v>
      </c>
      <c r="B66" t="str">
        <f>VLOOKUP(customs_unique[[#This Row],[Unique]],Tabela1[],1,FALSE)</f>
        <v>AT200ROT.PRW</v>
      </c>
      <c r="C66" t="b">
        <f>ISTEXT(customs_unique[[#This Row],[PROCV_RPO]])</f>
        <v>1</v>
      </c>
    </row>
    <row r="67" spans="1:3" x14ac:dyDescent="0.25">
      <c r="A67" t="s">
        <v>601</v>
      </c>
      <c r="B67" t="str">
        <f>VLOOKUP(customs_unique[[#This Row],[Unique]],Tabela1[],1,FALSE)</f>
        <v>AT300BUT.PRW</v>
      </c>
      <c r="C67" t="b">
        <f>ISTEXT(customs_unique[[#This Row],[PROCV_RPO]])</f>
        <v>1</v>
      </c>
    </row>
    <row r="68" spans="1:3" x14ac:dyDescent="0.25">
      <c r="A68" t="s">
        <v>602</v>
      </c>
      <c r="B68" t="str">
        <f>VLOOKUP(customs_unique[[#This Row],[Unique]],Tabela1[],1,FALSE)</f>
        <v>AT400APN.PRW</v>
      </c>
      <c r="C68" t="b">
        <f>ISTEXT(customs_unique[[#This Row],[PROCV_RPO]])</f>
        <v>1</v>
      </c>
    </row>
    <row r="69" spans="1:3" x14ac:dyDescent="0.25">
      <c r="A69" t="s">
        <v>603</v>
      </c>
      <c r="B69" t="str">
        <f>VLOOKUP(customs_unique[[#This Row],[Unique]],Tabela1[],1,FALSE)</f>
        <v>AT400BUT.PRW</v>
      </c>
      <c r="C69" t="b">
        <f>ISTEXT(customs_unique[[#This Row],[PROCV_RPO]])</f>
        <v>1</v>
      </c>
    </row>
    <row r="70" spans="1:3" x14ac:dyDescent="0.25">
      <c r="A70" t="s">
        <v>604</v>
      </c>
      <c r="B70" t="str">
        <f>VLOOKUP(customs_unique[[#This Row],[Unique]],Tabela1[],1,FALSE)</f>
        <v>AT400ROT.PRW</v>
      </c>
      <c r="C70" t="b">
        <f>ISTEXT(customs_unique[[#This Row],[PROCV_RPO]])</f>
        <v>1</v>
      </c>
    </row>
    <row r="71" spans="1:3" x14ac:dyDescent="0.25">
      <c r="A71" t="s">
        <v>605</v>
      </c>
      <c r="B71" t="str">
        <f>VLOOKUP(customs_unique[[#This Row],[Unique]],Tabela1[],1,FALSE)</f>
        <v>AT400TOK.PRW</v>
      </c>
      <c r="C71" t="b">
        <f>ISTEXT(customs_unique[[#This Row],[PROCV_RPO]])</f>
        <v>1</v>
      </c>
    </row>
    <row r="72" spans="1:3" x14ac:dyDescent="0.25">
      <c r="A72" t="s">
        <v>606</v>
      </c>
      <c r="B72" t="str">
        <f>VLOOKUP(customs_unique[[#This Row],[Unique]],Tabela1[],1,FALSE)</f>
        <v>AT450ALC.PRW</v>
      </c>
      <c r="C72" t="b">
        <f>ISTEXT(customs_unique[[#This Row],[PROCV_RPO]])</f>
        <v>1</v>
      </c>
    </row>
    <row r="73" spans="1:3" x14ac:dyDescent="0.25">
      <c r="A73" t="s">
        <v>21220</v>
      </c>
      <c r="B73" t="e">
        <f>VLOOKUP(customs_unique[[#This Row],[Unique]],Tabela1[],1,FALSE)</f>
        <v>#N/A</v>
      </c>
      <c r="C73" t="b">
        <f>ISTEXT(customs_unique[[#This Row],[PROCV_RPO]])</f>
        <v>0</v>
      </c>
    </row>
    <row r="74" spans="1:3" x14ac:dyDescent="0.25">
      <c r="A74" t="s">
        <v>21221</v>
      </c>
      <c r="B74" t="e">
        <f>VLOOKUP(customs_unique[[#This Row],[Unique]],Tabela1[],1,FALSE)</f>
        <v>#N/A</v>
      </c>
      <c r="C74" t="b">
        <f>ISTEXT(customs_unique[[#This Row],[PROCV_RPO]])</f>
        <v>0</v>
      </c>
    </row>
    <row r="75" spans="1:3" x14ac:dyDescent="0.25">
      <c r="A75" t="s">
        <v>607</v>
      </c>
      <c r="B75" t="str">
        <f>VLOOKUP(customs_unique[[#This Row],[Unique]],Tabela1[],1,FALSE)</f>
        <v>AT460FIL.PRW</v>
      </c>
      <c r="C75" t="b">
        <f>ISTEXT(customs_unique[[#This Row],[PROCV_RPO]])</f>
        <v>1</v>
      </c>
    </row>
    <row r="76" spans="1:3" x14ac:dyDescent="0.25">
      <c r="A76" t="s">
        <v>21222</v>
      </c>
      <c r="B76" t="e">
        <f>VLOOKUP(customs_unique[[#This Row],[Unique]],Tabela1[],1,FALSE)</f>
        <v>#N/A</v>
      </c>
      <c r="C76" t="b">
        <f>ISTEXT(customs_unique[[#This Row],[PROCV_RPO]])</f>
        <v>0</v>
      </c>
    </row>
    <row r="77" spans="1:3" x14ac:dyDescent="0.25">
      <c r="A77" t="s">
        <v>608</v>
      </c>
      <c r="B77" t="str">
        <f>VLOOKUP(customs_unique[[#This Row],[Unique]],Tabela1[],1,FALSE)</f>
        <v>AT460INC.PRW</v>
      </c>
      <c r="C77" t="b">
        <f>ISTEXT(customs_unique[[#This Row],[PROCV_RPO]])</f>
        <v>1</v>
      </c>
    </row>
    <row r="78" spans="1:3" x14ac:dyDescent="0.25">
      <c r="A78" t="s">
        <v>21223</v>
      </c>
      <c r="B78" t="e">
        <f>VLOOKUP(customs_unique[[#This Row],[Unique]],Tabela1[],1,FALSE)</f>
        <v>#N/A</v>
      </c>
      <c r="C78" t="b">
        <f>ISTEXT(customs_unique[[#This Row],[PROCV_RPO]])</f>
        <v>0</v>
      </c>
    </row>
    <row r="79" spans="1:3" x14ac:dyDescent="0.25">
      <c r="A79" t="s">
        <v>782</v>
      </c>
      <c r="B79" t="str">
        <f>VLOOKUP(customs_unique[[#This Row],[Unique]],Tabela1[],1,FALSE)</f>
        <v>ATVABE01.PRW</v>
      </c>
      <c r="C79" t="b">
        <f>ISTEXT(customs_unique[[#This Row],[PROCV_RPO]])</f>
        <v>1</v>
      </c>
    </row>
    <row r="80" spans="1:3" x14ac:dyDescent="0.25">
      <c r="A80" t="s">
        <v>783</v>
      </c>
      <c r="B80" t="str">
        <f>VLOOKUP(customs_unique[[#This Row],[Unique]],Tabela1[],1,FALSE)</f>
        <v>ATVARE01.PRW</v>
      </c>
      <c r="C80" t="b">
        <f>ISTEXT(customs_unique[[#This Row],[PROCV_RPO]])</f>
        <v>1</v>
      </c>
    </row>
    <row r="81" spans="1:3" x14ac:dyDescent="0.25">
      <c r="A81" t="s">
        <v>784</v>
      </c>
      <c r="B81" t="str">
        <f>VLOOKUP(customs_unique[[#This Row],[Unique]],Tabela1[],1,FALSE)</f>
        <v>ATVARE02.PRW</v>
      </c>
      <c r="C81" t="b">
        <f>ISTEXT(customs_unique[[#This Row],[PROCV_RPO]])</f>
        <v>1</v>
      </c>
    </row>
    <row r="82" spans="1:3" x14ac:dyDescent="0.25">
      <c r="A82" t="s">
        <v>785</v>
      </c>
      <c r="B82" t="str">
        <f>VLOOKUP(customs_unique[[#This Row],[Unique]],Tabela1[],1,FALSE)</f>
        <v>ATVATI01.PRW</v>
      </c>
      <c r="C82" t="b">
        <f>ISTEXT(customs_unique[[#This Row],[PROCV_RPO]])</f>
        <v>1</v>
      </c>
    </row>
    <row r="83" spans="1:3" x14ac:dyDescent="0.25">
      <c r="A83" t="s">
        <v>786</v>
      </c>
      <c r="B83" t="str">
        <f>VLOOKUP(customs_unique[[#This Row],[Unique]],Tabela1[],1,FALSE)</f>
        <v>ATVATI02.PRW</v>
      </c>
      <c r="C83" t="b">
        <f>ISTEXT(customs_unique[[#This Row],[PROCV_RPO]])</f>
        <v>1</v>
      </c>
    </row>
    <row r="84" spans="1:3" x14ac:dyDescent="0.25">
      <c r="A84" t="s">
        <v>787</v>
      </c>
      <c r="B84" t="str">
        <f>VLOOKUP(customs_unique[[#This Row],[Unique]],Tabela1[],1,FALSE)</f>
        <v>ATVATI03.PRW</v>
      </c>
      <c r="C84" t="b">
        <f>ISTEXT(customs_unique[[#This Row],[PROCV_RPO]])</f>
        <v>1</v>
      </c>
    </row>
    <row r="85" spans="1:3" x14ac:dyDescent="0.25">
      <c r="A85" t="s">
        <v>788</v>
      </c>
      <c r="B85" t="str">
        <f>VLOOKUP(customs_unique[[#This Row],[Unique]],Tabela1[],1,FALSE)</f>
        <v>ATVATI08.PRW</v>
      </c>
      <c r="C85" t="b">
        <f>ISTEXT(customs_unique[[#This Row],[PROCV_RPO]])</f>
        <v>1</v>
      </c>
    </row>
    <row r="86" spans="1:3" x14ac:dyDescent="0.25">
      <c r="A86" t="s">
        <v>789</v>
      </c>
      <c r="B86" t="str">
        <f>VLOOKUP(customs_unique[[#This Row],[Unique]],Tabela1[],1,FALSE)</f>
        <v>ATVATI09.PRW</v>
      </c>
      <c r="C86" t="b">
        <f>ISTEXT(customs_unique[[#This Row],[PROCV_RPO]])</f>
        <v>1</v>
      </c>
    </row>
    <row r="87" spans="1:3" x14ac:dyDescent="0.25">
      <c r="A87" t="s">
        <v>790</v>
      </c>
      <c r="B87" t="str">
        <f>VLOOKUP(customs_unique[[#This Row],[Unique]],Tabela1[],1,FALSE)</f>
        <v>ATVATI10.PRW</v>
      </c>
      <c r="C87" t="b">
        <f>ISTEXT(customs_unique[[#This Row],[PROCV_RPO]])</f>
        <v>1</v>
      </c>
    </row>
    <row r="88" spans="1:3" x14ac:dyDescent="0.25">
      <c r="A88" t="s">
        <v>791</v>
      </c>
      <c r="B88" t="str">
        <f>VLOOKUP(customs_unique[[#This Row],[Unique]],Tabela1[],1,FALSE)</f>
        <v>ATVATI15.PRW</v>
      </c>
      <c r="C88" t="b">
        <f>ISTEXT(customs_unique[[#This Row],[PROCV_RPO]])</f>
        <v>1</v>
      </c>
    </row>
    <row r="89" spans="1:3" x14ac:dyDescent="0.25">
      <c r="A89" t="s">
        <v>792</v>
      </c>
      <c r="B89" t="str">
        <f>VLOOKUP(customs_unique[[#This Row],[Unique]],Tabela1[],1,FALSE)</f>
        <v>ATVATI16.PRW</v>
      </c>
      <c r="C89" t="b">
        <f>ISTEXT(customs_unique[[#This Row],[PROCV_RPO]])</f>
        <v>1</v>
      </c>
    </row>
    <row r="90" spans="1:3" x14ac:dyDescent="0.25">
      <c r="A90" t="s">
        <v>793</v>
      </c>
      <c r="B90" t="str">
        <f>VLOOKUP(customs_unique[[#This Row],[Unique]],Tabela1[],1,FALSE)</f>
        <v>ATVATI20.PRW</v>
      </c>
      <c r="C90" t="b">
        <f>ISTEXT(customs_unique[[#This Row],[PROCV_RPO]])</f>
        <v>1</v>
      </c>
    </row>
    <row r="91" spans="1:3" x14ac:dyDescent="0.25">
      <c r="A91" t="s">
        <v>794</v>
      </c>
      <c r="B91" t="str">
        <f>VLOOKUP(customs_unique[[#This Row],[Unique]],Tabela1[],1,FALSE)</f>
        <v>ATVATI60.PRW</v>
      </c>
      <c r="C91" t="b">
        <f>ISTEXT(customs_unique[[#This Row],[PROCV_RPO]])</f>
        <v>1</v>
      </c>
    </row>
    <row r="92" spans="1:3" x14ac:dyDescent="0.25">
      <c r="A92" t="s">
        <v>795</v>
      </c>
      <c r="B92" t="str">
        <f>VLOOKUP(customs_unique[[#This Row],[Unique]],Tabela1[],1,FALSE)</f>
        <v>ATVMOV01.PRW</v>
      </c>
      <c r="C92" t="b">
        <f>ISTEXT(customs_unique[[#This Row],[PROCV_RPO]])</f>
        <v>1</v>
      </c>
    </row>
    <row r="93" spans="1:3" x14ac:dyDescent="0.25">
      <c r="A93" t="s">
        <v>796</v>
      </c>
      <c r="B93" t="str">
        <f>VLOOKUP(customs_unique[[#This Row],[Unique]],Tabela1[],1,FALSE)</f>
        <v>ATVMOV02.PRW</v>
      </c>
      <c r="C93" t="b">
        <f>ISTEXT(customs_unique[[#This Row],[PROCV_RPO]])</f>
        <v>1</v>
      </c>
    </row>
    <row r="94" spans="1:3" x14ac:dyDescent="0.25">
      <c r="A94" t="s">
        <v>797</v>
      </c>
      <c r="B94" t="str">
        <f>VLOOKUP(customs_unique[[#This Row],[Unique]],Tabela1[],1,FALSE)</f>
        <v>ATVUSU01.PRW</v>
      </c>
      <c r="C94" t="b">
        <f>ISTEXT(customs_unique[[#This Row],[PROCV_RPO]])</f>
        <v>1</v>
      </c>
    </row>
    <row r="95" spans="1:3" x14ac:dyDescent="0.25">
      <c r="A95" t="s">
        <v>798</v>
      </c>
      <c r="B95" t="str">
        <f>VLOOKUP(customs_unique[[#This Row],[Unique]],Tabela1[],1,FALSE)</f>
        <v>ATVUSU02.PRW</v>
      </c>
      <c r="C95" t="b">
        <f>ISTEXT(customs_unique[[#This Row],[PROCV_RPO]])</f>
        <v>1</v>
      </c>
    </row>
    <row r="96" spans="1:3" x14ac:dyDescent="0.25">
      <c r="A96" t="s">
        <v>21224</v>
      </c>
      <c r="B96" t="e">
        <f>VLOOKUP(customs_unique[[#This Row],[Unique]],Tabela1[],1,FALSE)</f>
        <v>#N/A</v>
      </c>
      <c r="C96" t="b">
        <f>ISTEXT(customs_unique[[#This Row],[PROCV_RPO]])</f>
        <v>0</v>
      </c>
    </row>
    <row r="97" spans="1:3" x14ac:dyDescent="0.25">
      <c r="A97" t="s">
        <v>825</v>
      </c>
      <c r="B97" t="str">
        <f>VLOOKUP(customs_unique[[#This Row],[Unique]],Tabela1[],1,FALSE)</f>
        <v>AUTA002.PRW</v>
      </c>
      <c r="C97" t="b">
        <f>ISTEXT(customs_unique[[#This Row],[PROCV_RPO]])</f>
        <v>1</v>
      </c>
    </row>
    <row r="98" spans="1:3" x14ac:dyDescent="0.25">
      <c r="A98" t="s">
        <v>826</v>
      </c>
      <c r="B98" t="str">
        <f>VLOOKUP(customs_unique[[#This Row],[Unique]],Tabela1[],1,FALSE)</f>
        <v>AUTA003.PRW</v>
      </c>
      <c r="C98" t="b">
        <f>ISTEXT(customs_unique[[#This Row],[PROCV_RPO]])</f>
        <v>1</v>
      </c>
    </row>
    <row r="99" spans="1:3" x14ac:dyDescent="0.25">
      <c r="A99" t="s">
        <v>827</v>
      </c>
      <c r="B99" t="str">
        <f>VLOOKUP(customs_unique[[#This Row],[Unique]],Tabela1[],1,FALSE)</f>
        <v>AUTA004.PRW</v>
      </c>
      <c r="C99" t="b">
        <f>ISTEXT(customs_unique[[#This Row],[PROCV_RPO]])</f>
        <v>1</v>
      </c>
    </row>
    <row r="100" spans="1:3" x14ac:dyDescent="0.25">
      <c r="A100" t="s">
        <v>21225</v>
      </c>
      <c r="B100" t="e">
        <f>VLOOKUP(customs_unique[[#This Row],[Unique]],Tabela1[],1,FALSE)</f>
        <v>#N/A</v>
      </c>
      <c r="C100" t="b">
        <f>ISTEXT(customs_unique[[#This Row],[PROCV_RPO]])</f>
        <v>0</v>
      </c>
    </row>
    <row r="101" spans="1:3" x14ac:dyDescent="0.25">
      <c r="A101" t="s">
        <v>828</v>
      </c>
      <c r="B101" t="str">
        <f>VLOOKUP(customs_unique[[#This Row],[Unique]],Tabela1[],1,FALSE)</f>
        <v>AUTA006.PRW</v>
      </c>
      <c r="C101" t="b">
        <f>ISTEXT(customs_unique[[#This Row],[PROCV_RPO]])</f>
        <v>1</v>
      </c>
    </row>
    <row r="102" spans="1:3" x14ac:dyDescent="0.25">
      <c r="A102" t="s">
        <v>829</v>
      </c>
      <c r="B102" t="str">
        <f>VLOOKUP(customs_unique[[#This Row],[Unique]],Tabela1[],1,FALSE)</f>
        <v>AUTA007.PRW</v>
      </c>
      <c r="C102" t="b">
        <f>ISTEXT(customs_unique[[#This Row],[PROCV_RPO]])</f>
        <v>1</v>
      </c>
    </row>
    <row r="103" spans="1:3" x14ac:dyDescent="0.25">
      <c r="A103" t="s">
        <v>830</v>
      </c>
      <c r="B103" t="str">
        <f>VLOOKUP(customs_unique[[#This Row],[Unique]],Tabela1[],1,FALSE)</f>
        <v>AUTA008.PRW</v>
      </c>
      <c r="C103" t="b">
        <f>ISTEXT(customs_unique[[#This Row],[PROCV_RPO]])</f>
        <v>1</v>
      </c>
    </row>
    <row r="104" spans="1:3" x14ac:dyDescent="0.25">
      <c r="A104" t="s">
        <v>831</v>
      </c>
      <c r="B104" t="str">
        <f>VLOOKUP(customs_unique[[#This Row],[Unique]],Tabela1[],1,FALSE)</f>
        <v>AUTA009.PRW</v>
      </c>
      <c r="C104" t="b">
        <f>ISTEXT(customs_unique[[#This Row],[PROCV_RPO]])</f>
        <v>1</v>
      </c>
    </row>
    <row r="105" spans="1:3" x14ac:dyDescent="0.25">
      <c r="A105" t="s">
        <v>21226</v>
      </c>
      <c r="B105" t="e">
        <f>VLOOKUP(customs_unique[[#This Row],[Unique]],Tabela1[],1,FALSE)</f>
        <v>#N/A</v>
      </c>
      <c r="C105" t="b">
        <f>ISTEXT(customs_unique[[#This Row],[PROCV_RPO]])</f>
        <v>0</v>
      </c>
    </row>
    <row r="106" spans="1:3" x14ac:dyDescent="0.25">
      <c r="A106" t="s">
        <v>832</v>
      </c>
      <c r="B106" t="str">
        <f>VLOOKUP(customs_unique[[#This Row],[Unique]],Tabela1[],1,FALSE)</f>
        <v>AUTA011.PRW</v>
      </c>
      <c r="C106" t="b">
        <f>ISTEXT(customs_unique[[#This Row],[PROCV_RPO]])</f>
        <v>1</v>
      </c>
    </row>
    <row r="107" spans="1:3" x14ac:dyDescent="0.25">
      <c r="A107" t="s">
        <v>21227</v>
      </c>
      <c r="B107" t="e">
        <f>VLOOKUP(customs_unique[[#This Row],[Unique]],Tabela1[],1,FALSE)</f>
        <v>#N/A</v>
      </c>
      <c r="C107" t="b">
        <f>ISTEXT(customs_unique[[#This Row],[PROCV_RPO]])</f>
        <v>0</v>
      </c>
    </row>
    <row r="108" spans="1:3" x14ac:dyDescent="0.25">
      <c r="A108" t="s">
        <v>833</v>
      </c>
      <c r="B108" t="str">
        <f>VLOOKUP(customs_unique[[#This Row],[Unique]],Tabela1[],1,FALSE)</f>
        <v>AUTA012.PRW</v>
      </c>
      <c r="C108" t="b">
        <f>ISTEXT(customs_unique[[#This Row],[PROCV_RPO]])</f>
        <v>1</v>
      </c>
    </row>
    <row r="109" spans="1:3" x14ac:dyDescent="0.25">
      <c r="A109" t="s">
        <v>834</v>
      </c>
      <c r="B109" t="str">
        <f>VLOOKUP(customs_unique[[#This Row],[Unique]],Tabela1[],1,FALSE)</f>
        <v>AUTA013.PRW</v>
      </c>
      <c r="C109" t="b">
        <f>ISTEXT(customs_unique[[#This Row],[PROCV_RPO]])</f>
        <v>1</v>
      </c>
    </row>
    <row r="110" spans="1:3" x14ac:dyDescent="0.25">
      <c r="A110" t="s">
        <v>835</v>
      </c>
      <c r="B110" t="str">
        <f>VLOOKUP(customs_unique[[#This Row],[Unique]],Tabela1[],1,FALSE)</f>
        <v>AUTA014.PRW</v>
      </c>
      <c r="C110" t="b">
        <f>ISTEXT(customs_unique[[#This Row],[PROCV_RPO]])</f>
        <v>1</v>
      </c>
    </row>
    <row r="111" spans="1:3" x14ac:dyDescent="0.25">
      <c r="A111" t="s">
        <v>836</v>
      </c>
      <c r="B111" t="str">
        <f>VLOOKUP(customs_unique[[#This Row],[Unique]],Tabela1[],1,FALSE)</f>
        <v>AUTA313.PRW</v>
      </c>
      <c r="C111" t="b">
        <f>ISTEXT(customs_unique[[#This Row],[PROCV_RPO]])</f>
        <v>1</v>
      </c>
    </row>
    <row r="112" spans="1:3" x14ac:dyDescent="0.25">
      <c r="A112" t="s">
        <v>837</v>
      </c>
      <c r="B112" t="str">
        <f>VLOOKUP(customs_unique[[#This Row],[Unique]],Tabela1[],1,FALSE)</f>
        <v>AUTA800.PRW</v>
      </c>
      <c r="C112" t="b">
        <f>ISTEXT(customs_unique[[#This Row],[PROCV_RPO]])</f>
        <v>1</v>
      </c>
    </row>
    <row r="113" spans="1:3" x14ac:dyDescent="0.25">
      <c r="A113" t="s">
        <v>21228</v>
      </c>
      <c r="B113" t="e">
        <f>VLOOKUP(customs_unique[[#This Row],[Unique]],Tabela1[],1,FALSE)</f>
        <v>#N/A</v>
      </c>
      <c r="C113" t="b">
        <f>ISTEXT(customs_unique[[#This Row],[PROCV_RPO]])</f>
        <v>0</v>
      </c>
    </row>
    <row r="114" spans="1:3" x14ac:dyDescent="0.25">
      <c r="A114" t="s">
        <v>839</v>
      </c>
      <c r="B114" t="str">
        <f>VLOOKUP(customs_unique[[#This Row],[Unique]],Tabela1[],1,FALSE)</f>
        <v>AUTCOMPENTREGA.PRW</v>
      </c>
      <c r="C114" t="b">
        <f>ISTEXT(customs_unique[[#This Row],[PROCV_RPO]])</f>
        <v>1</v>
      </c>
    </row>
    <row r="115" spans="1:3" x14ac:dyDescent="0.25">
      <c r="A115" t="s">
        <v>21229</v>
      </c>
      <c r="B115" t="e">
        <f>VLOOKUP(customs_unique[[#This Row],[Unique]],Tabela1[],1,FALSE)</f>
        <v>#N/A</v>
      </c>
      <c r="C115" t="b">
        <f>ISTEXT(customs_unique[[#This Row],[PROCV_RPO]])</f>
        <v>0</v>
      </c>
    </row>
    <row r="116" spans="1:3" x14ac:dyDescent="0.25">
      <c r="A116" t="s">
        <v>840</v>
      </c>
      <c r="B116" t="str">
        <f>VLOOKUP(customs_unique[[#This Row],[Unique]],Tabela1[],1,FALSE)</f>
        <v>AUTG001.PRW</v>
      </c>
      <c r="C116" t="b">
        <f>ISTEXT(customs_unique[[#This Row],[PROCV_RPO]])</f>
        <v>1</v>
      </c>
    </row>
    <row r="117" spans="1:3" x14ac:dyDescent="0.25">
      <c r="A117" t="s">
        <v>841</v>
      </c>
      <c r="B117" t="str">
        <f>VLOOKUP(customs_unique[[#This Row],[Unique]],Tabela1[],1,FALSE)</f>
        <v>AUTG002.PRW</v>
      </c>
      <c r="C117" t="b">
        <f>ISTEXT(customs_unique[[#This Row],[PROCV_RPO]])</f>
        <v>1</v>
      </c>
    </row>
    <row r="118" spans="1:3" x14ac:dyDescent="0.25">
      <c r="A118" t="s">
        <v>842</v>
      </c>
      <c r="B118" t="str">
        <f>VLOOKUP(customs_unique[[#This Row],[Unique]],Tabela1[],1,FALSE)</f>
        <v>AUTG003.PRW</v>
      </c>
      <c r="C118" t="b">
        <f>ISTEXT(customs_unique[[#This Row],[PROCV_RPO]])</f>
        <v>1</v>
      </c>
    </row>
    <row r="119" spans="1:3" x14ac:dyDescent="0.25">
      <c r="A119" t="s">
        <v>843</v>
      </c>
      <c r="B119" t="str">
        <f>VLOOKUP(customs_unique[[#This Row],[Unique]],Tabela1[],1,FALSE)</f>
        <v>AUTG004.PRW</v>
      </c>
      <c r="C119" t="b">
        <f>ISTEXT(customs_unique[[#This Row],[PROCV_RPO]])</f>
        <v>1</v>
      </c>
    </row>
    <row r="120" spans="1:3" x14ac:dyDescent="0.25">
      <c r="A120" t="s">
        <v>21230</v>
      </c>
      <c r="B120" t="e">
        <f>VLOOKUP(customs_unique[[#This Row],[Unique]],Tabela1[],1,FALSE)</f>
        <v>#N/A</v>
      </c>
      <c r="C120" t="b">
        <f>ISTEXT(customs_unique[[#This Row],[PROCV_RPO]])</f>
        <v>0</v>
      </c>
    </row>
    <row r="121" spans="1:3" x14ac:dyDescent="0.25">
      <c r="A121" t="s">
        <v>844</v>
      </c>
      <c r="B121" t="str">
        <f>VLOOKUP(customs_unique[[#This Row],[Unique]],Tabela1[],1,FALSE)</f>
        <v>AUTG006.PRW</v>
      </c>
      <c r="C121" t="b">
        <f>ISTEXT(customs_unique[[#This Row],[PROCV_RPO]])</f>
        <v>1</v>
      </c>
    </row>
    <row r="122" spans="1:3" x14ac:dyDescent="0.25">
      <c r="A122" t="s">
        <v>845</v>
      </c>
      <c r="B122" t="str">
        <f>VLOOKUP(customs_unique[[#This Row],[Unique]],Tabela1[],1,FALSE)</f>
        <v>AUTG007.PRW</v>
      </c>
      <c r="C122" t="b">
        <f>ISTEXT(customs_unique[[#This Row],[PROCV_RPO]])</f>
        <v>1</v>
      </c>
    </row>
    <row r="123" spans="1:3" x14ac:dyDescent="0.25">
      <c r="A123" t="s">
        <v>846</v>
      </c>
      <c r="B123" t="str">
        <f>VLOOKUP(customs_unique[[#This Row],[Unique]],Tabela1[],1,FALSE)</f>
        <v>AUTG009.PRW</v>
      </c>
      <c r="C123" t="b">
        <f>ISTEXT(customs_unique[[#This Row],[PROCV_RPO]])</f>
        <v>1</v>
      </c>
    </row>
    <row r="124" spans="1:3" x14ac:dyDescent="0.25">
      <c r="A124" t="s">
        <v>847</v>
      </c>
      <c r="B124" t="str">
        <f>VLOOKUP(customs_unique[[#This Row],[Unique]],Tabela1[],1,FALSE)</f>
        <v>AUTG010.PRW</v>
      </c>
      <c r="C124" t="b">
        <f>ISTEXT(customs_unique[[#This Row],[PROCV_RPO]])</f>
        <v>1</v>
      </c>
    </row>
    <row r="125" spans="1:3" x14ac:dyDescent="0.25">
      <c r="A125" t="s">
        <v>848</v>
      </c>
      <c r="B125" t="str">
        <f>VLOOKUP(customs_unique[[#This Row],[Unique]],Tabela1[],1,FALSE)</f>
        <v>AUTG011.PRW</v>
      </c>
      <c r="C125" t="b">
        <f>ISTEXT(customs_unique[[#This Row],[PROCV_RPO]])</f>
        <v>1</v>
      </c>
    </row>
    <row r="126" spans="1:3" x14ac:dyDescent="0.25">
      <c r="A126" t="s">
        <v>849</v>
      </c>
      <c r="B126" t="str">
        <f>VLOOKUP(customs_unique[[#This Row],[Unique]],Tabela1[],1,FALSE)</f>
        <v>AUTG012.PRW</v>
      </c>
      <c r="C126" t="b">
        <f>ISTEXT(customs_unique[[#This Row],[PROCV_RPO]])</f>
        <v>1</v>
      </c>
    </row>
    <row r="127" spans="1:3" x14ac:dyDescent="0.25">
      <c r="A127" t="s">
        <v>850</v>
      </c>
      <c r="B127" t="str">
        <f>VLOOKUP(customs_unique[[#This Row],[Unique]],Tabela1[],1,FALSE)</f>
        <v>AUTG013.PRW</v>
      </c>
      <c r="C127" t="b">
        <f>ISTEXT(customs_unique[[#This Row],[PROCV_RPO]])</f>
        <v>1</v>
      </c>
    </row>
    <row r="128" spans="1:3" x14ac:dyDescent="0.25">
      <c r="A128" t="s">
        <v>851</v>
      </c>
      <c r="B128" t="str">
        <f>VLOOKUP(customs_unique[[#This Row],[Unique]],Tabela1[],1,FALSE)</f>
        <v>AUTG014.PRW</v>
      </c>
      <c r="C128" t="b">
        <f>ISTEXT(customs_unique[[#This Row],[PROCV_RPO]])</f>
        <v>1</v>
      </c>
    </row>
    <row r="129" spans="1:3" x14ac:dyDescent="0.25">
      <c r="A129" t="s">
        <v>853</v>
      </c>
      <c r="B129" t="str">
        <f>VLOOKUP(customs_unique[[#This Row],[Unique]],Tabela1[],1,FALSE)</f>
        <v>AUTM001.PRW</v>
      </c>
      <c r="C129" t="b">
        <f>ISTEXT(customs_unique[[#This Row],[PROCV_RPO]])</f>
        <v>1</v>
      </c>
    </row>
    <row r="130" spans="1:3" x14ac:dyDescent="0.25">
      <c r="A130" t="s">
        <v>21231</v>
      </c>
      <c r="B130" t="e">
        <f>VLOOKUP(customs_unique[[#This Row],[Unique]],Tabela1[],1,FALSE)</f>
        <v>#N/A</v>
      </c>
      <c r="C130" t="b">
        <f>ISTEXT(customs_unique[[#This Row],[PROCV_RPO]])</f>
        <v>0</v>
      </c>
    </row>
    <row r="131" spans="1:3" x14ac:dyDescent="0.25">
      <c r="A131" t="s">
        <v>854</v>
      </c>
      <c r="B131" t="str">
        <f>VLOOKUP(customs_unique[[#This Row],[Unique]],Tabela1[],1,FALSE)</f>
        <v>AUTO214A.PRW</v>
      </c>
      <c r="C131" t="b">
        <f>ISTEXT(customs_unique[[#This Row],[PROCV_RPO]])</f>
        <v>1</v>
      </c>
    </row>
    <row r="132" spans="1:3" x14ac:dyDescent="0.25">
      <c r="A132" t="s">
        <v>855</v>
      </c>
      <c r="B132" t="str">
        <f>VLOOKUP(customs_unique[[#This Row],[Unique]],Tabela1[],1,FALSE)</f>
        <v>AUTO214B.PRW</v>
      </c>
      <c r="C132" t="b">
        <f>ISTEXT(customs_unique[[#This Row],[PROCV_RPO]])</f>
        <v>1</v>
      </c>
    </row>
    <row r="133" spans="1:3" x14ac:dyDescent="0.25">
      <c r="A133" t="s">
        <v>856</v>
      </c>
      <c r="B133" t="str">
        <f>VLOOKUP(customs_unique[[#This Row],[Unique]],Tabela1[],1,FALSE)</f>
        <v>AUTO217B.PRW</v>
      </c>
      <c r="C133" t="b">
        <f>ISTEXT(customs_unique[[#This Row],[PROCV_RPO]])</f>
        <v>1</v>
      </c>
    </row>
    <row r="134" spans="1:3" x14ac:dyDescent="0.25">
      <c r="A134" t="s">
        <v>857</v>
      </c>
      <c r="B134" t="str">
        <f>VLOOKUP(customs_unique[[#This Row],[Unique]],Tabela1[],1,FALSE)</f>
        <v>AUTO218B.PRW</v>
      </c>
      <c r="C134" t="b">
        <f>ISTEXT(customs_unique[[#This Row],[PROCV_RPO]])</f>
        <v>1</v>
      </c>
    </row>
    <row r="135" spans="1:3" x14ac:dyDescent="0.25">
      <c r="A135" t="s">
        <v>858</v>
      </c>
      <c r="B135" t="str">
        <f>VLOOKUP(customs_unique[[#This Row],[Unique]],Tabela1[],1,FALSE)</f>
        <v>AUTO221B.PRW</v>
      </c>
      <c r="C135" t="b">
        <f>ISTEXT(customs_unique[[#This Row],[PROCV_RPO]])</f>
        <v>1</v>
      </c>
    </row>
    <row r="136" spans="1:3" x14ac:dyDescent="0.25">
      <c r="A136" t="s">
        <v>859</v>
      </c>
      <c r="B136" t="str">
        <f>VLOOKUP(customs_unique[[#This Row],[Unique]],Tabela1[],1,FALSE)</f>
        <v>AUTO293A.PRW</v>
      </c>
      <c r="C136" t="b">
        <f>ISTEXT(customs_unique[[#This Row],[PROCV_RPO]])</f>
        <v>1</v>
      </c>
    </row>
    <row r="137" spans="1:3" x14ac:dyDescent="0.25">
      <c r="A137" t="s">
        <v>860</v>
      </c>
      <c r="B137" t="str">
        <f>VLOOKUP(customs_unique[[#This Row],[Unique]],Tabela1[],1,FALSE)</f>
        <v>AUTOB01.PRW</v>
      </c>
      <c r="C137" t="b">
        <f>ISTEXT(customs_unique[[#This Row],[PROCV_RPO]])</f>
        <v>1</v>
      </c>
    </row>
    <row r="138" spans="1:3" x14ac:dyDescent="0.25">
      <c r="A138" t="s">
        <v>862</v>
      </c>
      <c r="B138" t="str">
        <f>VLOOKUP(customs_unique[[#This Row],[Unique]],Tabela1[],1,FALSE)</f>
        <v>AUTOM100.PRW</v>
      </c>
      <c r="C138" t="b">
        <f>ISTEXT(customs_unique[[#This Row],[PROCV_RPO]])</f>
        <v>1</v>
      </c>
    </row>
    <row r="139" spans="1:3" x14ac:dyDescent="0.25">
      <c r="A139" t="s">
        <v>863</v>
      </c>
      <c r="B139" t="str">
        <f>VLOOKUP(customs_unique[[#This Row],[Unique]],Tabela1[],1,FALSE)</f>
        <v>AUTOM101.PRW</v>
      </c>
      <c r="C139" t="b">
        <f>ISTEXT(customs_unique[[#This Row],[PROCV_RPO]])</f>
        <v>1</v>
      </c>
    </row>
    <row r="140" spans="1:3" x14ac:dyDescent="0.25">
      <c r="A140" t="s">
        <v>864</v>
      </c>
      <c r="B140" t="str">
        <f>VLOOKUP(customs_unique[[#This Row],[Unique]],Tabela1[],1,FALSE)</f>
        <v>AUTOM102.PRW</v>
      </c>
      <c r="C140" t="b">
        <f>ISTEXT(customs_unique[[#This Row],[PROCV_RPO]])</f>
        <v>1</v>
      </c>
    </row>
    <row r="141" spans="1:3" x14ac:dyDescent="0.25">
      <c r="A141" t="s">
        <v>865</v>
      </c>
      <c r="B141" t="str">
        <f>VLOOKUP(customs_unique[[#This Row],[Unique]],Tabela1[],1,FALSE)</f>
        <v>AUTOM103.PRW</v>
      </c>
      <c r="C141" t="b">
        <f>ISTEXT(customs_unique[[#This Row],[PROCV_RPO]])</f>
        <v>1</v>
      </c>
    </row>
    <row r="142" spans="1:3" x14ac:dyDescent="0.25">
      <c r="A142" t="s">
        <v>866</v>
      </c>
      <c r="B142" t="str">
        <f>VLOOKUP(customs_unique[[#This Row],[Unique]],Tabela1[],1,FALSE)</f>
        <v>AUTOM104.PRW</v>
      </c>
      <c r="C142" t="b">
        <f>ISTEXT(customs_unique[[#This Row],[PROCV_RPO]])</f>
        <v>1</v>
      </c>
    </row>
    <row r="143" spans="1:3" x14ac:dyDescent="0.25">
      <c r="A143" t="s">
        <v>867</v>
      </c>
      <c r="B143" t="str">
        <f>VLOOKUP(customs_unique[[#This Row],[Unique]],Tabela1[],1,FALSE)</f>
        <v>AUTOM105.PRW</v>
      </c>
      <c r="C143" t="b">
        <f>ISTEXT(customs_unique[[#This Row],[PROCV_RPO]])</f>
        <v>1</v>
      </c>
    </row>
    <row r="144" spans="1:3" x14ac:dyDescent="0.25">
      <c r="A144" t="s">
        <v>868</v>
      </c>
      <c r="B144" t="str">
        <f>VLOOKUP(customs_unique[[#This Row],[Unique]],Tabela1[],1,FALSE)</f>
        <v>AUTOM106.PRW</v>
      </c>
      <c r="C144" t="b">
        <f>ISTEXT(customs_unique[[#This Row],[PROCV_RPO]])</f>
        <v>1</v>
      </c>
    </row>
    <row r="145" spans="1:3" x14ac:dyDescent="0.25">
      <c r="A145" t="s">
        <v>869</v>
      </c>
      <c r="B145" t="str">
        <f>VLOOKUP(customs_unique[[#This Row],[Unique]],Tabela1[],1,FALSE)</f>
        <v>AUTOM107.PRW</v>
      </c>
      <c r="C145" t="b">
        <f>ISTEXT(customs_unique[[#This Row],[PROCV_RPO]])</f>
        <v>1</v>
      </c>
    </row>
    <row r="146" spans="1:3" x14ac:dyDescent="0.25">
      <c r="A146" t="s">
        <v>870</v>
      </c>
      <c r="B146" t="str">
        <f>VLOOKUP(customs_unique[[#This Row],[Unique]],Tabela1[],1,FALSE)</f>
        <v>AUTOM108.PRW</v>
      </c>
      <c r="C146" t="b">
        <f>ISTEXT(customs_unique[[#This Row],[PROCV_RPO]])</f>
        <v>1</v>
      </c>
    </row>
    <row r="147" spans="1:3" x14ac:dyDescent="0.25">
      <c r="A147" t="s">
        <v>871</v>
      </c>
      <c r="B147" t="str">
        <f>VLOOKUP(customs_unique[[#This Row],[Unique]],Tabela1[],1,FALSE)</f>
        <v>AUTOM109.PRW</v>
      </c>
      <c r="C147" t="b">
        <f>ISTEXT(customs_unique[[#This Row],[PROCV_RPO]])</f>
        <v>1</v>
      </c>
    </row>
    <row r="148" spans="1:3" x14ac:dyDescent="0.25">
      <c r="A148" t="s">
        <v>872</v>
      </c>
      <c r="B148" t="str">
        <f>VLOOKUP(customs_unique[[#This Row],[Unique]],Tabela1[],1,FALSE)</f>
        <v>AUTOM112.PRW</v>
      </c>
      <c r="C148" t="b">
        <f>ISTEXT(customs_unique[[#This Row],[PROCV_RPO]])</f>
        <v>1</v>
      </c>
    </row>
    <row r="149" spans="1:3" x14ac:dyDescent="0.25">
      <c r="A149" t="s">
        <v>873</v>
      </c>
      <c r="B149" t="str">
        <f>VLOOKUP(customs_unique[[#This Row],[Unique]],Tabela1[],1,FALSE)</f>
        <v>AUTOM113.PRW</v>
      </c>
      <c r="C149" t="b">
        <f>ISTEXT(customs_unique[[#This Row],[PROCV_RPO]])</f>
        <v>1</v>
      </c>
    </row>
    <row r="150" spans="1:3" x14ac:dyDescent="0.25">
      <c r="A150" t="s">
        <v>874</v>
      </c>
      <c r="B150" t="str">
        <f>VLOOKUP(customs_unique[[#This Row],[Unique]],Tabela1[],1,FALSE)</f>
        <v>AUTOM114.PRW</v>
      </c>
      <c r="C150" t="b">
        <f>ISTEXT(customs_unique[[#This Row],[PROCV_RPO]])</f>
        <v>1</v>
      </c>
    </row>
    <row r="151" spans="1:3" x14ac:dyDescent="0.25">
      <c r="A151" t="s">
        <v>875</v>
      </c>
      <c r="B151" t="str">
        <f>VLOOKUP(customs_unique[[#This Row],[Unique]],Tabela1[],1,FALSE)</f>
        <v>AUTOM115.PRW</v>
      </c>
      <c r="C151" t="b">
        <f>ISTEXT(customs_unique[[#This Row],[PROCV_RPO]])</f>
        <v>1</v>
      </c>
    </row>
    <row r="152" spans="1:3" x14ac:dyDescent="0.25">
      <c r="A152" t="s">
        <v>876</v>
      </c>
      <c r="B152" t="str">
        <f>VLOOKUP(customs_unique[[#This Row],[Unique]],Tabela1[],1,FALSE)</f>
        <v>AUTOM116.PRW</v>
      </c>
      <c r="C152" t="b">
        <f>ISTEXT(customs_unique[[#This Row],[PROCV_RPO]])</f>
        <v>1</v>
      </c>
    </row>
    <row r="153" spans="1:3" x14ac:dyDescent="0.25">
      <c r="A153" t="s">
        <v>877</v>
      </c>
      <c r="B153" t="str">
        <f>VLOOKUP(customs_unique[[#This Row],[Unique]],Tabela1[],1,FALSE)</f>
        <v>AUTOM117.PRW</v>
      </c>
      <c r="C153" t="b">
        <f>ISTEXT(customs_unique[[#This Row],[PROCV_RPO]])</f>
        <v>1</v>
      </c>
    </row>
    <row r="154" spans="1:3" x14ac:dyDescent="0.25">
      <c r="A154" t="s">
        <v>878</v>
      </c>
      <c r="B154" t="str">
        <f>VLOOKUP(customs_unique[[#This Row],[Unique]],Tabela1[],1,FALSE)</f>
        <v>AUTOM118.PRW</v>
      </c>
      <c r="C154" t="b">
        <f>ISTEXT(customs_unique[[#This Row],[PROCV_RPO]])</f>
        <v>1</v>
      </c>
    </row>
    <row r="155" spans="1:3" x14ac:dyDescent="0.25">
      <c r="A155" t="s">
        <v>879</v>
      </c>
      <c r="B155" t="str">
        <f>VLOOKUP(customs_unique[[#This Row],[Unique]],Tabela1[],1,FALSE)</f>
        <v>AUTOM119.PRW</v>
      </c>
      <c r="C155" t="b">
        <f>ISTEXT(customs_unique[[#This Row],[PROCV_RPO]])</f>
        <v>1</v>
      </c>
    </row>
    <row r="156" spans="1:3" x14ac:dyDescent="0.25">
      <c r="A156" t="s">
        <v>880</v>
      </c>
      <c r="B156" t="str">
        <f>VLOOKUP(customs_unique[[#This Row],[Unique]],Tabela1[],1,FALSE)</f>
        <v>AUTOM121.PRW</v>
      </c>
      <c r="C156" t="b">
        <f>ISTEXT(customs_unique[[#This Row],[PROCV_RPO]])</f>
        <v>1</v>
      </c>
    </row>
    <row r="157" spans="1:3" x14ac:dyDescent="0.25">
      <c r="A157" t="s">
        <v>881</v>
      </c>
      <c r="B157" t="str">
        <f>VLOOKUP(customs_unique[[#This Row],[Unique]],Tabela1[],1,FALSE)</f>
        <v>AUTOM122.PRW</v>
      </c>
      <c r="C157" t="b">
        <f>ISTEXT(customs_unique[[#This Row],[PROCV_RPO]])</f>
        <v>1</v>
      </c>
    </row>
    <row r="158" spans="1:3" x14ac:dyDescent="0.25">
      <c r="A158" t="s">
        <v>882</v>
      </c>
      <c r="B158" t="str">
        <f>VLOOKUP(customs_unique[[#This Row],[Unique]],Tabela1[],1,FALSE)</f>
        <v>AUTOM123.PRW</v>
      </c>
      <c r="C158" t="b">
        <f>ISTEXT(customs_unique[[#This Row],[PROCV_RPO]])</f>
        <v>1</v>
      </c>
    </row>
    <row r="159" spans="1:3" x14ac:dyDescent="0.25">
      <c r="A159" t="s">
        <v>883</v>
      </c>
      <c r="B159" t="str">
        <f>VLOOKUP(customs_unique[[#This Row],[Unique]],Tabela1[],1,FALSE)</f>
        <v>AUTOM124.PRW</v>
      </c>
      <c r="C159" t="b">
        <f>ISTEXT(customs_unique[[#This Row],[PROCV_RPO]])</f>
        <v>1</v>
      </c>
    </row>
    <row r="160" spans="1:3" x14ac:dyDescent="0.25">
      <c r="A160" t="s">
        <v>884</v>
      </c>
      <c r="B160" t="str">
        <f>VLOOKUP(customs_unique[[#This Row],[Unique]],Tabela1[],1,FALSE)</f>
        <v>AUTOM125.PRW</v>
      </c>
      <c r="C160" t="b">
        <f>ISTEXT(customs_unique[[#This Row],[PROCV_RPO]])</f>
        <v>1</v>
      </c>
    </row>
    <row r="161" spans="1:3" x14ac:dyDescent="0.25">
      <c r="A161" t="s">
        <v>885</v>
      </c>
      <c r="B161" t="str">
        <f>VLOOKUP(customs_unique[[#This Row],[Unique]],Tabela1[],1,FALSE)</f>
        <v>AUTOM126.PRW</v>
      </c>
      <c r="C161" t="b">
        <f>ISTEXT(customs_unique[[#This Row],[PROCV_RPO]])</f>
        <v>1</v>
      </c>
    </row>
    <row r="162" spans="1:3" x14ac:dyDescent="0.25">
      <c r="A162" t="s">
        <v>886</v>
      </c>
      <c r="B162" t="str">
        <f>VLOOKUP(customs_unique[[#This Row],[Unique]],Tabela1[],1,FALSE)</f>
        <v>AUTOM127.PRW</v>
      </c>
      <c r="C162" t="b">
        <f>ISTEXT(customs_unique[[#This Row],[PROCV_RPO]])</f>
        <v>1</v>
      </c>
    </row>
    <row r="163" spans="1:3" x14ac:dyDescent="0.25">
      <c r="A163" t="s">
        <v>887</v>
      </c>
      <c r="B163" t="str">
        <f>VLOOKUP(customs_unique[[#This Row],[Unique]],Tabela1[],1,FALSE)</f>
        <v>AUTOM128.PRW</v>
      </c>
      <c r="C163" t="b">
        <f>ISTEXT(customs_unique[[#This Row],[PROCV_RPO]])</f>
        <v>1</v>
      </c>
    </row>
    <row r="164" spans="1:3" x14ac:dyDescent="0.25">
      <c r="A164" t="s">
        <v>888</v>
      </c>
      <c r="B164" t="str">
        <f>VLOOKUP(customs_unique[[#This Row],[Unique]],Tabela1[],1,FALSE)</f>
        <v>AUTOM129.PRW</v>
      </c>
      <c r="C164" t="b">
        <f>ISTEXT(customs_unique[[#This Row],[PROCV_RPO]])</f>
        <v>1</v>
      </c>
    </row>
    <row r="165" spans="1:3" x14ac:dyDescent="0.25">
      <c r="A165" t="s">
        <v>889</v>
      </c>
      <c r="B165" t="str">
        <f>VLOOKUP(customs_unique[[#This Row],[Unique]],Tabela1[],1,FALSE)</f>
        <v>AUTOM130.PRW</v>
      </c>
      <c r="C165" t="b">
        <f>ISTEXT(customs_unique[[#This Row],[PROCV_RPO]])</f>
        <v>1</v>
      </c>
    </row>
    <row r="166" spans="1:3" x14ac:dyDescent="0.25">
      <c r="A166" t="s">
        <v>890</v>
      </c>
      <c r="B166" t="str">
        <f>VLOOKUP(customs_unique[[#This Row],[Unique]],Tabela1[],1,FALSE)</f>
        <v>AUTOM131.PRW</v>
      </c>
      <c r="C166" t="b">
        <f>ISTEXT(customs_unique[[#This Row],[PROCV_RPO]])</f>
        <v>1</v>
      </c>
    </row>
    <row r="167" spans="1:3" x14ac:dyDescent="0.25">
      <c r="A167" t="s">
        <v>891</v>
      </c>
      <c r="B167" t="str">
        <f>VLOOKUP(customs_unique[[#This Row],[Unique]],Tabela1[],1,FALSE)</f>
        <v>AUTOM132.PRW</v>
      </c>
      <c r="C167" t="b">
        <f>ISTEXT(customs_unique[[#This Row],[PROCV_RPO]])</f>
        <v>1</v>
      </c>
    </row>
    <row r="168" spans="1:3" x14ac:dyDescent="0.25">
      <c r="A168" t="s">
        <v>892</v>
      </c>
      <c r="B168" t="str">
        <f>VLOOKUP(customs_unique[[#This Row],[Unique]],Tabela1[],1,FALSE)</f>
        <v>AUTOM133.PRW</v>
      </c>
      <c r="C168" t="b">
        <f>ISTEXT(customs_unique[[#This Row],[PROCV_RPO]])</f>
        <v>1</v>
      </c>
    </row>
    <row r="169" spans="1:3" x14ac:dyDescent="0.25">
      <c r="A169" t="s">
        <v>893</v>
      </c>
      <c r="B169" t="str">
        <f>VLOOKUP(customs_unique[[#This Row],[Unique]],Tabela1[],1,FALSE)</f>
        <v>AUTOM134.PRW</v>
      </c>
      <c r="C169" t="b">
        <f>ISTEXT(customs_unique[[#This Row],[PROCV_RPO]])</f>
        <v>1</v>
      </c>
    </row>
    <row r="170" spans="1:3" x14ac:dyDescent="0.25">
      <c r="A170" t="s">
        <v>894</v>
      </c>
      <c r="B170" t="str">
        <f>VLOOKUP(customs_unique[[#This Row],[Unique]],Tabela1[],1,FALSE)</f>
        <v>AUTOM135.PRW</v>
      </c>
      <c r="C170" t="b">
        <f>ISTEXT(customs_unique[[#This Row],[PROCV_RPO]])</f>
        <v>1</v>
      </c>
    </row>
    <row r="171" spans="1:3" x14ac:dyDescent="0.25">
      <c r="A171" t="s">
        <v>895</v>
      </c>
      <c r="B171" t="str">
        <f>VLOOKUP(customs_unique[[#This Row],[Unique]],Tabela1[],1,FALSE)</f>
        <v>AUTOM136.PRW</v>
      </c>
      <c r="C171" t="b">
        <f>ISTEXT(customs_unique[[#This Row],[PROCV_RPO]])</f>
        <v>1</v>
      </c>
    </row>
    <row r="172" spans="1:3" x14ac:dyDescent="0.25">
      <c r="A172" t="s">
        <v>896</v>
      </c>
      <c r="B172" t="str">
        <f>VLOOKUP(customs_unique[[#This Row],[Unique]],Tabela1[],1,FALSE)</f>
        <v>AUTOM137.PRW</v>
      </c>
      <c r="C172" t="b">
        <f>ISTEXT(customs_unique[[#This Row],[PROCV_RPO]])</f>
        <v>1</v>
      </c>
    </row>
    <row r="173" spans="1:3" x14ac:dyDescent="0.25">
      <c r="A173" t="s">
        <v>897</v>
      </c>
      <c r="B173" t="str">
        <f>VLOOKUP(customs_unique[[#This Row],[Unique]],Tabela1[],1,FALSE)</f>
        <v>AUTOM138.PRW</v>
      </c>
      <c r="C173" t="b">
        <f>ISTEXT(customs_unique[[#This Row],[PROCV_RPO]])</f>
        <v>1</v>
      </c>
    </row>
    <row r="174" spans="1:3" x14ac:dyDescent="0.25">
      <c r="A174" t="s">
        <v>898</v>
      </c>
      <c r="B174" t="str">
        <f>VLOOKUP(customs_unique[[#This Row],[Unique]],Tabela1[],1,FALSE)</f>
        <v>AUTOM141.PRW</v>
      </c>
      <c r="C174" t="b">
        <f>ISTEXT(customs_unique[[#This Row],[PROCV_RPO]])</f>
        <v>1</v>
      </c>
    </row>
    <row r="175" spans="1:3" x14ac:dyDescent="0.25">
      <c r="A175" t="s">
        <v>899</v>
      </c>
      <c r="B175" t="str">
        <f>VLOOKUP(customs_unique[[#This Row],[Unique]],Tabela1[],1,FALSE)</f>
        <v>AUTOM142.PRW</v>
      </c>
      <c r="C175" t="b">
        <f>ISTEXT(customs_unique[[#This Row],[PROCV_RPO]])</f>
        <v>1</v>
      </c>
    </row>
    <row r="176" spans="1:3" x14ac:dyDescent="0.25">
      <c r="A176" t="s">
        <v>900</v>
      </c>
      <c r="B176" t="str">
        <f>VLOOKUP(customs_unique[[#This Row],[Unique]],Tabela1[],1,FALSE)</f>
        <v>AUTOM143.PRW</v>
      </c>
      <c r="C176" t="b">
        <f>ISTEXT(customs_unique[[#This Row],[PROCV_RPO]])</f>
        <v>1</v>
      </c>
    </row>
    <row r="177" spans="1:3" x14ac:dyDescent="0.25">
      <c r="A177" t="s">
        <v>901</v>
      </c>
      <c r="B177" t="str">
        <f>VLOOKUP(customs_unique[[#This Row],[Unique]],Tabela1[],1,FALSE)</f>
        <v>AUTOM144.PRW</v>
      </c>
      <c r="C177" t="b">
        <f>ISTEXT(customs_unique[[#This Row],[PROCV_RPO]])</f>
        <v>1</v>
      </c>
    </row>
    <row r="178" spans="1:3" x14ac:dyDescent="0.25">
      <c r="A178" t="s">
        <v>902</v>
      </c>
      <c r="B178" t="str">
        <f>VLOOKUP(customs_unique[[#This Row],[Unique]],Tabela1[],1,FALSE)</f>
        <v>AUTOM145.PRW</v>
      </c>
      <c r="C178" t="b">
        <f>ISTEXT(customs_unique[[#This Row],[PROCV_RPO]])</f>
        <v>1</v>
      </c>
    </row>
    <row r="179" spans="1:3" x14ac:dyDescent="0.25">
      <c r="A179" t="s">
        <v>903</v>
      </c>
      <c r="B179" t="str">
        <f>VLOOKUP(customs_unique[[#This Row],[Unique]],Tabela1[],1,FALSE)</f>
        <v>AUTOM146.PRW</v>
      </c>
      <c r="C179" t="b">
        <f>ISTEXT(customs_unique[[#This Row],[PROCV_RPO]])</f>
        <v>1</v>
      </c>
    </row>
    <row r="180" spans="1:3" x14ac:dyDescent="0.25">
      <c r="A180" t="s">
        <v>904</v>
      </c>
      <c r="B180" t="str">
        <f>VLOOKUP(customs_unique[[#This Row],[Unique]],Tabela1[],1,FALSE)</f>
        <v>AUTOM147.PRW</v>
      </c>
      <c r="C180" t="b">
        <f>ISTEXT(customs_unique[[#This Row],[PROCV_RPO]])</f>
        <v>1</v>
      </c>
    </row>
    <row r="181" spans="1:3" x14ac:dyDescent="0.25">
      <c r="A181" t="s">
        <v>905</v>
      </c>
      <c r="B181" t="str">
        <f>VLOOKUP(customs_unique[[#This Row],[Unique]],Tabela1[],1,FALSE)</f>
        <v>AUTOM148.PRW</v>
      </c>
      <c r="C181" t="b">
        <f>ISTEXT(customs_unique[[#This Row],[PROCV_RPO]])</f>
        <v>1</v>
      </c>
    </row>
    <row r="182" spans="1:3" x14ac:dyDescent="0.25">
      <c r="A182" t="s">
        <v>906</v>
      </c>
      <c r="B182" t="str">
        <f>VLOOKUP(customs_unique[[#This Row],[Unique]],Tabela1[],1,FALSE)</f>
        <v>AUTOM149.PRW</v>
      </c>
      <c r="C182" t="b">
        <f>ISTEXT(customs_unique[[#This Row],[PROCV_RPO]])</f>
        <v>1</v>
      </c>
    </row>
    <row r="183" spans="1:3" x14ac:dyDescent="0.25">
      <c r="A183" t="s">
        <v>907</v>
      </c>
      <c r="B183" t="str">
        <f>VLOOKUP(customs_unique[[#This Row],[Unique]],Tabela1[],1,FALSE)</f>
        <v>AUTOM150.PRW</v>
      </c>
      <c r="C183" t="b">
        <f>ISTEXT(customs_unique[[#This Row],[PROCV_RPO]])</f>
        <v>1</v>
      </c>
    </row>
    <row r="184" spans="1:3" x14ac:dyDescent="0.25">
      <c r="A184" t="s">
        <v>908</v>
      </c>
      <c r="B184" t="str">
        <f>VLOOKUP(customs_unique[[#This Row],[Unique]],Tabela1[],1,FALSE)</f>
        <v>AUTOM151.PRW</v>
      </c>
      <c r="C184" t="b">
        <f>ISTEXT(customs_unique[[#This Row],[PROCV_RPO]])</f>
        <v>1</v>
      </c>
    </row>
    <row r="185" spans="1:3" x14ac:dyDescent="0.25">
      <c r="A185" t="s">
        <v>909</v>
      </c>
      <c r="B185" t="str">
        <f>VLOOKUP(customs_unique[[#This Row],[Unique]],Tabela1[],1,FALSE)</f>
        <v>AUTOM152.PRW</v>
      </c>
      <c r="C185" t="b">
        <f>ISTEXT(customs_unique[[#This Row],[PROCV_RPO]])</f>
        <v>1</v>
      </c>
    </row>
    <row r="186" spans="1:3" x14ac:dyDescent="0.25">
      <c r="A186" t="s">
        <v>910</v>
      </c>
      <c r="B186" t="str">
        <f>VLOOKUP(customs_unique[[#This Row],[Unique]],Tabela1[],1,FALSE)</f>
        <v>AUTOM153.PRW</v>
      </c>
      <c r="C186" t="b">
        <f>ISTEXT(customs_unique[[#This Row],[PROCV_RPO]])</f>
        <v>1</v>
      </c>
    </row>
    <row r="187" spans="1:3" x14ac:dyDescent="0.25">
      <c r="A187" t="s">
        <v>911</v>
      </c>
      <c r="B187" t="str">
        <f>VLOOKUP(customs_unique[[#This Row],[Unique]],Tabela1[],1,FALSE)</f>
        <v>AUTOM154.PRW</v>
      </c>
      <c r="C187" t="b">
        <f>ISTEXT(customs_unique[[#This Row],[PROCV_RPO]])</f>
        <v>1</v>
      </c>
    </row>
    <row r="188" spans="1:3" x14ac:dyDescent="0.25">
      <c r="A188" t="s">
        <v>912</v>
      </c>
      <c r="B188" t="str">
        <f>VLOOKUP(customs_unique[[#This Row],[Unique]],Tabela1[],1,FALSE)</f>
        <v>AUTOM155.PRW</v>
      </c>
      <c r="C188" t="b">
        <f>ISTEXT(customs_unique[[#This Row],[PROCV_RPO]])</f>
        <v>1</v>
      </c>
    </row>
    <row r="189" spans="1:3" x14ac:dyDescent="0.25">
      <c r="A189" t="s">
        <v>913</v>
      </c>
      <c r="B189" t="str">
        <f>VLOOKUP(customs_unique[[#This Row],[Unique]],Tabela1[],1,FALSE)</f>
        <v>AUTOM156.PRW</v>
      </c>
      <c r="C189" t="b">
        <f>ISTEXT(customs_unique[[#This Row],[PROCV_RPO]])</f>
        <v>1</v>
      </c>
    </row>
    <row r="190" spans="1:3" x14ac:dyDescent="0.25">
      <c r="A190" t="s">
        <v>914</v>
      </c>
      <c r="B190" t="str">
        <f>VLOOKUP(customs_unique[[#This Row],[Unique]],Tabela1[],1,FALSE)</f>
        <v>AUTOM157.PRW</v>
      </c>
      <c r="C190" t="b">
        <f>ISTEXT(customs_unique[[#This Row],[PROCV_RPO]])</f>
        <v>1</v>
      </c>
    </row>
    <row r="191" spans="1:3" x14ac:dyDescent="0.25">
      <c r="A191" t="s">
        <v>915</v>
      </c>
      <c r="B191" t="str">
        <f>VLOOKUP(customs_unique[[#This Row],[Unique]],Tabela1[],1,FALSE)</f>
        <v>AUTOM158.PRW</v>
      </c>
      <c r="C191" t="b">
        <f>ISTEXT(customs_unique[[#This Row],[PROCV_RPO]])</f>
        <v>1</v>
      </c>
    </row>
    <row r="192" spans="1:3" x14ac:dyDescent="0.25">
      <c r="A192" t="s">
        <v>916</v>
      </c>
      <c r="B192" t="str">
        <f>VLOOKUP(customs_unique[[#This Row],[Unique]],Tabela1[],1,FALSE)</f>
        <v>AUTOM159.PRW</v>
      </c>
      <c r="C192" t="b">
        <f>ISTEXT(customs_unique[[#This Row],[PROCV_RPO]])</f>
        <v>1</v>
      </c>
    </row>
    <row r="193" spans="1:3" x14ac:dyDescent="0.25">
      <c r="A193" t="s">
        <v>917</v>
      </c>
      <c r="B193" t="str">
        <f>VLOOKUP(customs_unique[[#This Row],[Unique]],Tabela1[],1,FALSE)</f>
        <v>AUTOM160.PRW</v>
      </c>
      <c r="C193" t="b">
        <f>ISTEXT(customs_unique[[#This Row],[PROCV_RPO]])</f>
        <v>1</v>
      </c>
    </row>
    <row r="194" spans="1:3" x14ac:dyDescent="0.25">
      <c r="A194" t="s">
        <v>918</v>
      </c>
      <c r="B194" t="str">
        <f>VLOOKUP(customs_unique[[#This Row],[Unique]],Tabela1[],1,FALSE)</f>
        <v>AUTOM162.PRW</v>
      </c>
      <c r="C194" t="b">
        <f>ISTEXT(customs_unique[[#This Row],[PROCV_RPO]])</f>
        <v>1</v>
      </c>
    </row>
    <row r="195" spans="1:3" x14ac:dyDescent="0.25">
      <c r="A195" t="s">
        <v>919</v>
      </c>
      <c r="B195" t="str">
        <f>VLOOKUP(customs_unique[[#This Row],[Unique]],Tabela1[],1,FALSE)</f>
        <v>AUTOM163.PRW</v>
      </c>
      <c r="C195" t="b">
        <f>ISTEXT(customs_unique[[#This Row],[PROCV_RPO]])</f>
        <v>1</v>
      </c>
    </row>
    <row r="196" spans="1:3" x14ac:dyDescent="0.25">
      <c r="A196" t="s">
        <v>920</v>
      </c>
      <c r="B196" t="str">
        <f>VLOOKUP(customs_unique[[#This Row],[Unique]],Tabela1[],1,FALSE)</f>
        <v>AUTOM164.PRW</v>
      </c>
      <c r="C196" t="b">
        <f>ISTEXT(customs_unique[[#This Row],[PROCV_RPO]])</f>
        <v>1</v>
      </c>
    </row>
    <row r="197" spans="1:3" x14ac:dyDescent="0.25">
      <c r="A197" t="s">
        <v>21232</v>
      </c>
      <c r="B197" t="e">
        <f>VLOOKUP(customs_unique[[#This Row],[Unique]],Tabela1[],1,FALSE)</f>
        <v>#N/A</v>
      </c>
      <c r="C197" t="b">
        <f>ISTEXT(customs_unique[[#This Row],[PROCV_RPO]])</f>
        <v>0</v>
      </c>
    </row>
    <row r="198" spans="1:3" x14ac:dyDescent="0.25">
      <c r="A198" t="s">
        <v>921</v>
      </c>
      <c r="B198" t="str">
        <f>VLOOKUP(customs_unique[[#This Row],[Unique]],Tabela1[],1,FALSE)</f>
        <v>AUTOM165.PRW</v>
      </c>
      <c r="C198" t="b">
        <f>ISTEXT(customs_unique[[#This Row],[PROCV_RPO]])</f>
        <v>1</v>
      </c>
    </row>
    <row r="199" spans="1:3" x14ac:dyDescent="0.25">
      <c r="A199" t="s">
        <v>922</v>
      </c>
      <c r="B199" t="str">
        <f>VLOOKUP(customs_unique[[#This Row],[Unique]],Tabela1[],1,FALSE)</f>
        <v>AUTOM166.PRW</v>
      </c>
      <c r="C199" t="b">
        <f>ISTEXT(customs_unique[[#This Row],[PROCV_RPO]])</f>
        <v>1</v>
      </c>
    </row>
    <row r="200" spans="1:3" x14ac:dyDescent="0.25">
      <c r="A200" t="s">
        <v>923</v>
      </c>
      <c r="B200" t="str">
        <f>VLOOKUP(customs_unique[[#This Row],[Unique]],Tabela1[],1,FALSE)</f>
        <v>AUTOM167.PRW</v>
      </c>
      <c r="C200" t="b">
        <f>ISTEXT(customs_unique[[#This Row],[PROCV_RPO]])</f>
        <v>1</v>
      </c>
    </row>
    <row r="201" spans="1:3" x14ac:dyDescent="0.25">
      <c r="A201" t="s">
        <v>924</v>
      </c>
      <c r="B201" t="str">
        <f>VLOOKUP(customs_unique[[#This Row],[Unique]],Tabela1[],1,FALSE)</f>
        <v>AUTOM169.PRW</v>
      </c>
      <c r="C201" t="b">
        <f>ISTEXT(customs_unique[[#This Row],[PROCV_RPO]])</f>
        <v>1</v>
      </c>
    </row>
    <row r="202" spans="1:3" x14ac:dyDescent="0.25">
      <c r="A202" t="s">
        <v>21233</v>
      </c>
      <c r="B202" t="e">
        <f>VLOOKUP(customs_unique[[#This Row],[Unique]],Tabela1[],1,FALSE)</f>
        <v>#N/A</v>
      </c>
      <c r="C202" t="b">
        <f>ISTEXT(customs_unique[[#This Row],[PROCV_RPO]])</f>
        <v>0</v>
      </c>
    </row>
    <row r="203" spans="1:3" x14ac:dyDescent="0.25">
      <c r="A203" t="s">
        <v>925</v>
      </c>
      <c r="B203" t="str">
        <f>VLOOKUP(customs_unique[[#This Row],[Unique]],Tabela1[],1,FALSE)</f>
        <v>AUTOM170.PRW</v>
      </c>
      <c r="C203" t="b">
        <f>ISTEXT(customs_unique[[#This Row],[PROCV_RPO]])</f>
        <v>1</v>
      </c>
    </row>
    <row r="204" spans="1:3" x14ac:dyDescent="0.25">
      <c r="A204" t="s">
        <v>926</v>
      </c>
      <c r="B204" t="str">
        <f>VLOOKUP(customs_unique[[#This Row],[Unique]],Tabela1[],1,FALSE)</f>
        <v>AUTOM171.PRW</v>
      </c>
      <c r="C204" t="b">
        <f>ISTEXT(customs_unique[[#This Row],[PROCV_RPO]])</f>
        <v>1</v>
      </c>
    </row>
    <row r="205" spans="1:3" x14ac:dyDescent="0.25">
      <c r="A205" t="s">
        <v>927</v>
      </c>
      <c r="B205" t="str">
        <f>VLOOKUP(customs_unique[[#This Row],[Unique]],Tabela1[],1,FALSE)</f>
        <v>AUTOM172.PRW</v>
      </c>
      <c r="C205" t="b">
        <f>ISTEXT(customs_unique[[#This Row],[PROCV_RPO]])</f>
        <v>1</v>
      </c>
    </row>
    <row r="206" spans="1:3" x14ac:dyDescent="0.25">
      <c r="A206" t="s">
        <v>928</v>
      </c>
      <c r="B206" t="str">
        <f>VLOOKUP(customs_unique[[#This Row],[Unique]],Tabela1[],1,FALSE)</f>
        <v>AUTOM173.PRW</v>
      </c>
      <c r="C206" t="b">
        <f>ISTEXT(customs_unique[[#This Row],[PROCV_RPO]])</f>
        <v>1</v>
      </c>
    </row>
    <row r="207" spans="1:3" x14ac:dyDescent="0.25">
      <c r="A207" t="s">
        <v>929</v>
      </c>
      <c r="B207" t="str">
        <f>VLOOKUP(customs_unique[[#This Row],[Unique]],Tabela1[],1,FALSE)</f>
        <v>AUTOM174.PRW</v>
      </c>
      <c r="C207" t="b">
        <f>ISTEXT(customs_unique[[#This Row],[PROCV_RPO]])</f>
        <v>1</v>
      </c>
    </row>
    <row r="208" spans="1:3" x14ac:dyDescent="0.25">
      <c r="A208" t="s">
        <v>930</v>
      </c>
      <c r="B208" t="str">
        <f>VLOOKUP(customs_unique[[#This Row],[Unique]],Tabela1[],1,FALSE)</f>
        <v>AUTOM175.PRW</v>
      </c>
      <c r="C208" t="b">
        <f>ISTEXT(customs_unique[[#This Row],[PROCV_RPO]])</f>
        <v>1</v>
      </c>
    </row>
    <row r="209" spans="1:3" x14ac:dyDescent="0.25">
      <c r="A209" t="s">
        <v>931</v>
      </c>
      <c r="B209" t="str">
        <f>VLOOKUP(customs_unique[[#This Row],[Unique]],Tabela1[],1,FALSE)</f>
        <v>AUTOM176.PRW</v>
      </c>
      <c r="C209" t="b">
        <f>ISTEXT(customs_unique[[#This Row],[PROCV_RPO]])</f>
        <v>1</v>
      </c>
    </row>
    <row r="210" spans="1:3" x14ac:dyDescent="0.25">
      <c r="A210" t="s">
        <v>932</v>
      </c>
      <c r="B210" t="str">
        <f>VLOOKUP(customs_unique[[#This Row],[Unique]],Tabela1[],1,FALSE)</f>
        <v>AUTOM177.PRW</v>
      </c>
      <c r="C210" t="b">
        <f>ISTEXT(customs_unique[[#This Row],[PROCV_RPO]])</f>
        <v>1</v>
      </c>
    </row>
    <row r="211" spans="1:3" x14ac:dyDescent="0.25">
      <c r="A211" t="s">
        <v>933</v>
      </c>
      <c r="B211" t="str">
        <f>VLOOKUP(customs_unique[[#This Row],[Unique]],Tabela1[],1,FALSE)</f>
        <v>AUTOM178.PRW</v>
      </c>
      <c r="C211" t="b">
        <f>ISTEXT(customs_unique[[#This Row],[PROCV_RPO]])</f>
        <v>1</v>
      </c>
    </row>
    <row r="212" spans="1:3" x14ac:dyDescent="0.25">
      <c r="A212" t="s">
        <v>934</v>
      </c>
      <c r="B212" t="str">
        <f>VLOOKUP(customs_unique[[#This Row],[Unique]],Tabela1[],1,FALSE)</f>
        <v>AUTOM179.PRW</v>
      </c>
      <c r="C212" t="b">
        <f>ISTEXT(customs_unique[[#This Row],[PROCV_RPO]])</f>
        <v>1</v>
      </c>
    </row>
    <row r="213" spans="1:3" x14ac:dyDescent="0.25">
      <c r="A213" t="s">
        <v>935</v>
      </c>
      <c r="B213" t="str">
        <f>VLOOKUP(customs_unique[[#This Row],[Unique]],Tabela1[],1,FALSE)</f>
        <v>AUTOM180.PRW</v>
      </c>
      <c r="C213" t="b">
        <f>ISTEXT(customs_unique[[#This Row],[PROCV_RPO]])</f>
        <v>1</v>
      </c>
    </row>
    <row r="214" spans="1:3" x14ac:dyDescent="0.25">
      <c r="A214" t="s">
        <v>936</v>
      </c>
      <c r="B214" t="str">
        <f>VLOOKUP(customs_unique[[#This Row],[Unique]],Tabela1[],1,FALSE)</f>
        <v>AUTOM181.PRW</v>
      </c>
      <c r="C214" t="b">
        <f>ISTEXT(customs_unique[[#This Row],[PROCV_RPO]])</f>
        <v>1</v>
      </c>
    </row>
    <row r="215" spans="1:3" x14ac:dyDescent="0.25">
      <c r="A215" t="s">
        <v>937</v>
      </c>
      <c r="B215" t="str">
        <f>VLOOKUP(customs_unique[[#This Row],[Unique]],Tabela1[],1,FALSE)</f>
        <v>AUTOM184.PRW</v>
      </c>
      <c r="C215" t="b">
        <f>ISTEXT(customs_unique[[#This Row],[PROCV_RPO]])</f>
        <v>1</v>
      </c>
    </row>
    <row r="216" spans="1:3" x14ac:dyDescent="0.25">
      <c r="A216" t="s">
        <v>938</v>
      </c>
      <c r="B216" t="str">
        <f>VLOOKUP(customs_unique[[#This Row],[Unique]],Tabela1[],1,FALSE)</f>
        <v>AUTOM185.PRW</v>
      </c>
      <c r="C216" t="b">
        <f>ISTEXT(customs_unique[[#This Row],[PROCV_RPO]])</f>
        <v>1</v>
      </c>
    </row>
    <row r="217" spans="1:3" x14ac:dyDescent="0.25">
      <c r="A217" t="s">
        <v>939</v>
      </c>
      <c r="B217" t="str">
        <f>VLOOKUP(customs_unique[[#This Row],[Unique]],Tabela1[],1,FALSE)</f>
        <v>AUTOM186.PRW</v>
      </c>
      <c r="C217" t="b">
        <f>ISTEXT(customs_unique[[#This Row],[PROCV_RPO]])</f>
        <v>1</v>
      </c>
    </row>
    <row r="218" spans="1:3" x14ac:dyDescent="0.25">
      <c r="A218" t="s">
        <v>940</v>
      </c>
      <c r="B218" t="str">
        <f>VLOOKUP(customs_unique[[#This Row],[Unique]],Tabela1[],1,FALSE)</f>
        <v>AUTOM187.PRW</v>
      </c>
      <c r="C218" t="b">
        <f>ISTEXT(customs_unique[[#This Row],[PROCV_RPO]])</f>
        <v>1</v>
      </c>
    </row>
    <row r="219" spans="1:3" x14ac:dyDescent="0.25">
      <c r="A219" t="s">
        <v>941</v>
      </c>
      <c r="B219" t="str">
        <f>VLOOKUP(customs_unique[[#This Row],[Unique]],Tabela1[],1,FALSE)</f>
        <v>AUTOM188.PRW</v>
      </c>
      <c r="C219" t="b">
        <f>ISTEXT(customs_unique[[#This Row],[PROCV_RPO]])</f>
        <v>1</v>
      </c>
    </row>
    <row r="220" spans="1:3" x14ac:dyDescent="0.25">
      <c r="A220" t="s">
        <v>942</v>
      </c>
      <c r="B220" t="str">
        <f>VLOOKUP(customs_unique[[#This Row],[Unique]],Tabela1[],1,FALSE)</f>
        <v>AUTOM189.PRW</v>
      </c>
      <c r="C220" t="b">
        <f>ISTEXT(customs_unique[[#This Row],[PROCV_RPO]])</f>
        <v>1</v>
      </c>
    </row>
    <row r="221" spans="1:3" x14ac:dyDescent="0.25">
      <c r="A221" t="s">
        <v>943</v>
      </c>
      <c r="B221" t="str">
        <f>VLOOKUP(customs_unique[[#This Row],[Unique]],Tabela1[],1,FALSE)</f>
        <v>AUTOM190.PRW</v>
      </c>
      <c r="C221" t="b">
        <f>ISTEXT(customs_unique[[#This Row],[PROCV_RPO]])</f>
        <v>1</v>
      </c>
    </row>
    <row r="222" spans="1:3" x14ac:dyDescent="0.25">
      <c r="A222" t="s">
        <v>944</v>
      </c>
      <c r="B222" t="str">
        <f>VLOOKUP(customs_unique[[#This Row],[Unique]],Tabela1[],1,FALSE)</f>
        <v>AUTOM191.PRW</v>
      </c>
      <c r="C222" t="b">
        <f>ISTEXT(customs_unique[[#This Row],[PROCV_RPO]])</f>
        <v>1</v>
      </c>
    </row>
    <row r="223" spans="1:3" x14ac:dyDescent="0.25">
      <c r="A223" t="s">
        <v>945</v>
      </c>
      <c r="B223" t="str">
        <f>VLOOKUP(customs_unique[[#This Row],[Unique]],Tabela1[],1,FALSE)</f>
        <v>AUTOM192.PRW</v>
      </c>
      <c r="C223" t="b">
        <f>ISTEXT(customs_unique[[#This Row],[PROCV_RPO]])</f>
        <v>1</v>
      </c>
    </row>
    <row r="224" spans="1:3" x14ac:dyDescent="0.25">
      <c r="A224" t="s">
        <v>946</v>
      </c>
      <c r="B224" t="str">
        <f>VLOOKUP(customs_unique[[#This Row],[Unique]],Tabela1[],1,FALSE)</f>
        <v>AUTOM193.PRW</v>
      </c>
      <c r="C224" t="b">
        <f>ISTEXT(customs_unique[[#This Row],[PROCV_RPO]])</f>
        <v>1</v>
      </c>
    </row>
    <row r="225" spans="1:3" x14ac:dyDescent="0.25">
      <c r="A225" t="s">
        <v>947</v>
      </c>
      <c r="B225" t="str">
        <f>VLOOKUP(customs_unique[[#This Row],[Unique]],Tabela1[],1,FALSE)</f>
        <v>AUTOM195.PRW</v>
      </c>
      <c r="C225" t="b">
        <f>ISTEXT(customs_unique[[#This Row],[PROCV_RPO]])</f>
        <v>1</v>
      </c>
    </row>
    <row r="226" spans="1:3" x14ac:dyDescent="0.25">
      <c r="A226" t="s">
        <v>948</v>
      </c>
      <c r="B226" t="str">
        <f>VLOOKUP(customs_unique[[#This Row],[Unique]],Tabela1[],1,FALSE)</f>
        <v>AUTOM196.PRW</v>
      </c>
      <c r="C226" t="b">
        <f>ISTEXT(customs_unique[[#This Row],[PROCV_RPO]])</f>
        <v>1</v>
      </c>
    </row>
    <row r="227" spans="1:3" x14ac:dyDescent="0.25">
      <c r="A227" t="s">
        <v>949</v>
      </c>
      <c r="B227" t="str">
        <f>VLOOKUP(customs_unique[[#This Row],[Unique]],Tabela1[],1,FALSE)</f>
        <v>AUTOM197.PRW</v>
      </c>
      <c r="C227" t="b">
        <f>ISTEXT(customs_unique[[#This Row],[PROCV_RPO]])</f>
        <v>1</v>
      </c>
    </row>
    <row r="228" spans="1:3" x14ac:dyDescent="0.25">
      <c r="A228" t="s">
        <v>950</v>
      </c>
      <c r="B228" t="str">
        <f>VLOOKUP(customs_unique[[#This Row],[Unique]],Tabela1[],1,FALSE)</f>
        <v>AUTOM198.PRW</v>
      </c>
      <c r="C228" t="b">
        <f>ISTEXT(customs_unique[[#This Row],[PROCV_RPO]])</f>
        <v>1</v>
      </c>
    </row>
    <row r="229" spans="1:3" x14ac:dyDescent="0.25">
      <c r="A229" t="s">
        <v>951</v>
      </c>
      <c r="B229" t="str">
        <f>VLOOKUP(customs_unique[[#This Row],[Unique]],Tabela1[],1,FALSE)</f>
        <v>AUTOM200.PRW</v>
      </c>
      <c r="C229" t="b">
        <f>ISTEXT(customs_unique[[#This Row],[PROCV_RPO]])</f>
        <v>1</v>
      </c>
    </row>
    <row r="230" spans="1:3" x14ac:dyDescent="0.25">
      <c r="A230" t="s">
        <v>952</v>
      </c>
      <c r="B230" t="str">
        <f>VLOOKUP(customs_unique[[#This Row],[Unique]],Tabela1[],1,FALSE)</f>
        <v>AUTOM201.PRW</v>
      </c>
      <c r="C230" t="b">
        <f>ISTEXT(customs_unique[[#This Row],[PROCV_RPO]])</f>
        <v>1</v>
      </c>
    </row>
    <row r="231" spans="1:3" x14ac:dyDescent="0.25">
      <c r="A231" t="s">
        <v>953</v>
      </c>
      <c r="B231" t="str">
        <f>VLOOKUP(customs_unique[[#This Row],[Unique]],Tabela1[],1,FALSE)</f>
        <v>AUTOM203.PRW</v>
      </c>
      <c r="C231" t="b">
        <f>ISTEXT(customs_unique[[#This Row],[PROCV_RPO]])</f>
        <v>1</v>
      </c>
    </row>
    <row r="232" spans="1:3" x14ac:dyDescent="0.25">
      <c r="A232" t="s">
        <v>954</v>
      </c>
      <c r="B232" t="str">
        <f>VLOOKUP(customs_unique[[#This Row],[Unique]],Tabela1[],1,FALSE)</f>
        <v>AUTOM204.PRW</v>
      </c>
      <c r="C232" t="b">
        <f>ISTEXT(customs_unique[[#This Row],[PROCV_RPO]])</f>
        <v>1</v>
      </c>
    </row>
    <row r="233" spans="1:3" x14ac:dyDescent="0.25">
      <c r="A233" t="s">
        <v>955</v>
      </c>
      <c r="B233" t="str">
        <f>VLOOKUP(customs_unique[[#This Row],[Unique]],Tabela1[],1,FALSE)</f>
        <v>AUTOM206.PRW</v>
      </c>
      <c r="C233" t="b">
        <f>ISTEXT(customs_unique[[#This Row],[PROCV_RPO]])</f>
        <v>1</v>
      </c>
    </row>
    <row r="234" spans="1:3" x14ac:dyDescent="0.25">
      <c r="A234" t="s">
        <v>956</v>
      </c>
      <c r="B234" t="str">
        <f>VLOOKUP(customs_unique[[#This Row],[Unique]],Tabela1[],1,FALSE)</f>
        <v>AUTOM207.PRW</v>
      </c>
      <c r="C234" t="b">
        <f>ISTEXT(customs_unique[[#This Row],[PROCV_RPO]])</f>
        <v>1</v>
      </c>
    </row>
    <row r="235" spans="1:3" x14ac:dyDescent="0.25">
      <c r="A235" t="s">
        <v>21234</v>
      </c>
      <c r="B235" t="e">
        <f>VLOOKUP(customs_unique[[#This Row],[Unique]],Tabela1[],1,FALSE)</f>
        <v>#N/A</v>
      </c>
      <c r="C235" t="b">
        <f>ISTEXT(customs_unique[[#This Row],[PROCV_RPO]])</f>
        <v>0</v>
      </c>
    </row>
    <row r="236" spans="1:3" x14ac:dyDescent="0.25">
      <c r="A236" t="s">
        <v>957</v>
      </c>
      <c r="B236" t="str">
        <f>VLOOKUP(customs_unique[[#This Row],[Unique]],Tabela1[],1,FALSE)</f>
        <v>AUTOM209.PRW</v>
      </c>
      <c r="C236" t="b">
        <f>ISTEXT(customs_unique[[#This Row],[PROCV_RPO]])</f>
        <v>1</v>
      </c>
    </row>
    <row r="237" spans="1:3" x14ac:dyDescent="0.25">
      <c r="A237" t="s">
        <v>958</v>
      </c>
      <c r="B237" t="str">
        <f>VLOOKUP(customs_unique[[#This Row],[Unique]],Tabela1[],1,FALSE)</f>
        <v>AUTOM210.PRW</v>
      </c>
      <c r="C237" t="b">
        <f>ISTEXT(customs_unique[[#This Row],[PROCV_RPO]])</f>
        <v>1</v>
      </c>
    </row>
    <row r="238" spans="1:3" x14ac:dyDescent="0.25">
      <c r="A238" t="s">
        <v>959</v>
      </c>
      <c r="B238" t="str">
        <f>VLOOKUP(customs_unique[[#This Row],[Unique]],Tabela1[],1,FALSE)</f>
        <v>AUTOM211.PRW</v>
      </c>
      <c r="C238" t="b">
        <f>ISTEXT(customs_unique[[#This Row],[PROCV_RPO]])</f>
        <v>1</v>
      </c>
    </row>
    <row r="239" spans="1:3" x14ac:dyDescent="0.25">
      <c r="A239" t="s">
        <v>960</v>
      </c>
      <c r="B239" t="str">
        <f>VLOOKUP(customs_unique[[#This Row],[Unique]],Tabela1[],1,FALSE)</f>
        <v>AUTOM213.PRW</v>
      </c>
      <c r="C239" t="b">
        <f>ISTEXT(customs_unique[[#This Row],[PROCV_RPO]])</f>
        <v>1</v>
      </c>
    </row>
    <row r="240" spans="1:3" x14ac:dyDescent="0.25">
      <c r="A240" t="s">
        <v>961</v>
      </c>
      <c r="B240" t="str">
        <f>VLOOKUP(customs_unique[[#This Row],[Unique]],Tabela1[],1,FALSE)</f>
        <v>AUTOM214.PRW</v>
      </c>
      <c r="C240" t="b">
        <f>ISTEXT(customs_unique[[#This Row],[PROCV_RPO]])</f>
        <v>1</v>
      </c>
    </row>
    <row r="241" spans="1:3" x14ac:dyDescent="0.25">
      <c r="A241" t="s">
        <v>962</v>
      </c>
      <c r="B241" t="str">
        <f>VLOOKUP(customs_unique[[#This Row],[Unique]],Tabela1[],1,FALSE)</f>
        <v>AUTOM215.PRW</v>
      </c>
      <c r="C241" t="b">
        <f>ISTEXT(customs_unique[[#This Row],[PROCV_RPO]])</f>
        <v>1</v>
      </c>
    </row>
    <row r="242" spans="1:3" x14ac:dyDescent="0.25">
      <c r="A242" t="s">
        <v>963</v>
      </c>
      <c r="B242" t="str">
        <f>VLOOKUP(customs_unique[[#This Row],[Unique]],Tabela1[],1,FALSE)</f>
        <v>AUTOM216.PRW</v>
      </c>
      <c r="C242" t="b">
        <f>ISTEXT(customs_unique[[#This Row],[PROCV_RPO]])</f>
        <v>1</v>
      </c>
    </row>
    <row r="243" spans="1:3" x14ac:dyDescent="0.25">
      <c r="A243" t="s">
        <v>964</v>
      </c>
      <c r="B243" t="str">
        <f>VLOOKUP(customs_unique[[#This Row],[Unique]],Tabela1[],1,FALSE)</f>
        <v>AUTOM217.PRW</v>
      </c>
      <c r="C243" t="b">
        <f>ISTEXT(customs_unique[[#This Row],[PROCV_RPO]])</f>
        <v>1</v>
      </c>
    </row>
    <row r="244" spans="1:3" x14ac:dyDescent="0.25">
      <c r="A244" t="s">
        <v>965</v>
      </c>
      <c r="B244" t="str">
        <f>VLOOKUP(customs_unique[[#This Row],[Unique]],Tabela1[],1,FALSE)</f>
        <v>AUTOM218.PRW</v>
      </c>
      <c r="C244" t="b">
        <f>ISTEXT(customs_unique[[#This Row],[PROCV_RPO]])</f>
        <v>1</v>
      </c>
    </row>
    <row r="245" spans="1:3" x14ac:dyDescent="0.25">
      <c r="A245" t="s">
        <v>966</v>
      </c>
      <c r="B245" t="str">
        <f>VLOOKUP(customs_unique[[#This Row],[Unique]],Tabela1[],1,FALSE)</f>
        <v>AUTOM219.PRW</v>
      </c>
      <c r="C245" t="b">
        <f>ISTEXT(customs_unique[[#This Row],[PROCV_RPO]])</f>
        <v>1</v>
      </c>
    </row>
    <row r="246" spans="1:3" x14ac:dyDescent="0.25">
      <c r="A246" t="s">
        <v>967</v>
      </c>
      <c r="B246" t="str">
        <f>VLOOKUP(customs_unique[[#This Row],[Unique]],Tabela1[],1,FALSE)</f>
        <v>AUTOM220.PRW</v>
      </c>
      <c r="C246" t="b">
        <f>ISTEXT(customs_unique[[#This Row],[PROCV_RPO]])</f>
        <v>1</v>
      </c>
    </row>
    <row r="247" spans="1:3" x14ac:dyDescent="0.25">
      <c r="A247" t="s">
        <v>968</v>
      </c>
      <c r="B247" t="str">
        <f>VLOOKUP(customs_unique[[#This Row],[Unique]],Tabela1[],1,FALSE)</f>
        <v>AUTOM221.PRW</v>
      </c>
      <c r="C247" t="b">
        <f>ISTEXT(customs_unique[[#This Row],[PROCV_RPO]])</f>
        <v>1</v>
      </c>
    </row>
    <row r="248" spans="1:3" x14ac:dyDescent="0.25">
      <c r="A248" t="s">
        <v>969</v>
      </c>
      <c r="B248" t="str">
        <f>VLOOKUP(customs_unique[[#This Row],[Unique]],Tabela1[],1,FALSE)</f>
        <v>AUTOM222.PRW</v>
      </c>
      <c r="C248" t="b">
        <f>ISTEXT(customs_unique[[#This Row],[PROCV_RPO]])</f>
        <v>1</v>
      </c>
    </row>
    <row r="249" spans="1:3" x14ac:dyDescent="0.25">
      <c r="A249" t="s">
        <v>970</v>
      </c>
      <c r="B249" t="str">
        <f>VLOOKUP(customs_unique[[#This Row],[Unique]],Tabela1[],1,FALSE)</f>
        <v>AUTOM224.PRW</v>
      </c>
      <c r="C249" t="b">
        <f>ISTEXT(customs_unique[[#This Row],[PROCV_RPO]])</f>
        <v>1</v>
      </c>
    </row>
    <row r="250" spans="1:3" x14ac:dyDescent="0.25">
      <c r="A250" t="s">
        <v>971</v>
      </c>
      <c r="B250" t="str">
        <f>VLOOKUP(customs_unique[[#This Row],[Unique]],Tabela1[],1,FALSE)</f>
        <v>AUTOM225.PRW</v>
      </c>
      <c r="C250" t="b">
        <f>ISTEXT(customs_unique[[#This Row],[PROCV_RPO]])</f>
        <v>1</v>
      </c>
    </row>
    <row r="251" spans="1:3" x14ac:dyDescent="0.25">
      <c r="A251" t="s">
        <v>972</v>
      </c>
      <c r="B251" t="str">
        <f>VLOOKUP(customs_unique[[#This Row],[Unique]],Tabela1[],1,FALSE)</f>
        <v>AUTOM226.PRW</v>
      </c>
      <c r="C251" t="b">
        <f>ISTEXT(customs_unique[[#This Row],[PROCV_RPO]])</f>
        <v>1</v>
      </c>
    </row>
    <row r="252" spans="1:3" x14ac:dyDescent="0.25">
      <c r="A252" t="s">
        <v>973</v>
      </c>
      <c r="B252" t="str">
        <f>VLOOKUP(customs_unique[[#This Row],[Unique]],Tabela1[],1,FALSE)</f>
        <v>AUTOM227.PRW</v>
      </c>
      <c r="C252" t="b">
        <f>ISTEXT(customs_unique[[#This Row],[PROCV_RPO]])</f>
        <v>1</v>
      </c>
    </row>
    <row r="253" spans="1:3" x14ac:dyDescent="0.25">
      <c r="A253" t="s">
        <v>974</v>
      </c>
      <c r="B253" t="str">
        <f>VLOOKUP(customs_unique[[#This Row],[Unique]],Tabela1[],1,FALSE)</f>
        <v>AUTOM228.PRW</v>
      </c>
      <c r="C253" t="b">
        <f>ISTEXT(customs_unique[[#This Row],[PROCV_RPO]])</f>
        <v>1</v>
      </c>
    </row>
    <row r="254" spans="1:3" x14ac:dyDescent="0.25">
      <c r="A254" t="s">
        <v>975</v>
      </c>
      <c r="B254" t="str">
        <f>VLOOKUP(customs_unique[[#This Row],[Unique]],Tabela1[],1,FALSE)</f>
        <v>AUTOM229.PRW</v>
      </c>
      <c r="C254" t="b">
        <f>ISTEXT(customs_unique[[#This Row],[PROCV_RPO]])</f>
        <v>1</v>
      </c>
    </row>
    <row r="255" spans="1:3" x14ac:dyDescent="0.25">
      <c r="A255" t="s">
        <v>976</v>
      </c>
      <c r="B255" t="str">
        <f>VLOOKUP(customs_unique[[#This Row],[Unique]],Tabela1[],1,FALSE)</f>
        <v>AUTOM230.PRW</v>
      </c>
      <c r="C255" t="b">
        <f>ISTEXT(customs_unique[[#This Row],[PROCV_RPO]])</f>
        <v>1</v>
      </c>
    </row>
    <row r="256" spans="1:3" x14ac:dyDescent="0.25">
      <c r="A256" t="s">
        <v>977</v>
      </c>
      <c r="B256" t="str">
        <f>VLOOKUP(customs_unique[[#This Row],[Unique]],Tabela1[],1,FALSE)</f>
        <v>AUTOM231.PRW</v>
      </c>
      <c r="C256" t="b">
        <f>ISTEXT(customs_unique[[#This Row],[PROCV_RPO]])</f>
        <v>1</v>
      </c>
    </row>
    <row r="257" spans="1:3" x14ac:dyDescent="0.25">
      <c r="A257" t="s">
        <v>978</v>
      </c>
      <c r="B257" t="str">
        <f>VLOOKUP(customs_unique[[#This Row],[Unique]],Tabela1[],1,FALSE)</f>
        <v>AUTOM232.PRW</v>
      </c>
      <c r="C257" t="b">
        <f>ISTEXT(customs_unique[[#This Row],[PROCV_RPO]])</f>
        <v>1</v>
      </c>
    </row>
    <row r="258" spans="1:3" x14ac:dyDescent="0.25">
      <c r="A258" t="s">
        <v>979</v>
      </c>
      <c r="B258" t="str">
        <f>VLOOKUP(customs_unique[[#This Row],[Unique]],Tabela1[],1,FALSE)</f>
        <v>AUTOM233.PRW</v>
      </c>
      <c r="C258" t="b">
        <f>ISTEXT(customs_unique[[#This Row],[PROCV_RPO]])</f>
        <v>1</v>
      </c>
    </row>
    <row r="259" spans="1:3" x14ac:dyDescent="0.25">
      <c r="A259" t="s">
        <v>980</v>
      </c>
      <c r="B259" t="str">
        <f>VLOOKUP(customs_unique[[#This Row],[Unique]],Tabela1[],1,FALSE)</f>
        <v>AUTOM234.PRW</v>
      </c>
      <c r="C259" t="b">
        <f>ISTEXT(customs_unique[[#This Row],[PROCV_RPO]])</f>
        <v>1</v>
      </c>
    </row>
    <row r="260" spans="1:3" x14ac:dyDescent="0.25">
      <c r="A260" t="s">
        <v>981</v>
      </c>
      <c r="B260" t="str">
        <f>VLOOKUP(customs_unique[[#This Row],[Unique]],Tabela1[],1,FALSE)</f>
        <v>AUTOM236.PRW</v>
      </c>
      <c r="C260" t="b">
        <f>ISTEXT(customs_unique[[#This Row],[PROCV_RPO]])</f>
        <v>1</v>
      </c>
    </row>
    <row r="261" spans="1:3" x14ac:dyDescent="0.25">
      <c r="A261" t="s">
        <v>982</v>
      </c>
      <c r="B261" t="str">
        <f>VLOOKUP(customs_unique[[#This Row],[Unique]],Tabela1[],1,FALSE)</f>
        <v>AUTOM237.PRW</v>
      </c>
      <c r="C261" t="b">
        <f>ISTEXT(customs_unique[[#This Row],[PROCV_RPO]])</f>
        <v>1</v>
      </c>
    </row>
    <row r="262" spans="1:3" x14ac:dyDescent="0.25">
      <c r="A262" t="s">
        <v>983</v>
      </c>
      <c r="B262" t="str">
        <f>VLOOKUP(customs_unique[[#This Row],[Unique]],Tabela1[],1,FALSE)</f>
        <v>AUTOM238.PRW</v>
      </c>
      <c r="C262" t="b">
        <f>ISTEXT(customs_unique[[#This Row],[PROCV_RPO]])</f>
        <v>1</v>
      </c>
    </row>
    <row r="263" spans="1:3" x14ac:dyDescent="0.25">
      <c r="A263" t="s">
        <v>984</v>
      </c>
      <c r="B263" t="str">
        <f>VLOOKUP(customs_unique[[#This Row],[Unique]],Tabela1[],1,FALSE)</f>
        <v>AUTOM240.PRW</v>
      </c>
      <c r="C263" t="b">
        <f>ISTEXT(customs_unique[[#This Row],[PROCV_RPO]])</f>
        <v>1</v>
      </c>
    </row>
    <row r="264" spans="1:3" x14ac:dyDescent="0.25">
      <c r="A264" t="s">
        <v>985</v>
      </c>
      <c r="B264" t="str">
        <f>VLOOKUP(customs_unique[[#This Row],[Unique]],Tabela1[],1,FALSE)</f>
        <v>AUTOM242.PRW</v>
      </c>
      <c r="C264" t="b">
        <f>ISTEXT(customs_unique[[#This Row],[PROCV_RPO]])</f>
        <v>1</v>
      </c>
    </row>
    <row r="265" spans="1:3" x14ac:dyDescent="0.25">
      <c r="A265" t="s">
        <v>986</v>
      </c>
      <c r="B265" t="str">
        <f>VLOOKUP(customs_unique[[#This Row],[Unique]],Tabela1[],1,FALSE)</f>
        <v>AUTOM243.PRW</v>
      </c>
      <c r="C265" t="b">
        <f>ISTEXT(customs_unique[[#This Row],[PROCV_RPO]])</f>
        <v>1</v>
      </c>
    </row>
    <row r="266" spans="1:3" x14ac:dyDescent="0.25">
      <c r="A266" t="s">
        <v>987</v>
      </c>
      <c r="B266" t="str">
        <f>VLOOKUP(customs_unique[[#This Row],[Unique]],Tabela1[],1,FALSE)</f>
        <v>AUTOM244.PRW</v>
      </c>
      <c r="C266" t="b">
        <f>ISTEXT(customs_unique[[#This Row],[PROCV_RPO]])</f>
        <v>1</v>
      </c>
    </row>
    <row r="267" spans="1:3" x14ac:dyDescent="0.25">
      <c r="A267" t="s">
        <v>988</v>
      </c>
      <c r="B267" t="str">
        <f>VLOOKUP(customs_unique[[#This Row],[Unique]],Tabela1[],1,FALSE)</f>
        <v>AUTOM245.PRW</v>
      </c>
      <c r="C267" t="b">
        <f>ISTEXT(customs_unique[[#This Row],[PROCV_RPO]])</f>
        <v>1</v>
      </c>
    </row>
    <row r="268" spans="1:3" x14ac:dyDescent="0.25">
      <c r="A268" t="s">
        <v>989</v>
      </c>
      <c r="B268" t="str">
        <f>VLOOKUP(customs_unique[[#This Row],[Unique]],Tabela1[],1,FALSE)</f>
        <v>AUTOM246.PRW</v>
      </c>
      <c r="C268" t="b">
        <f>ISTEXT(customs_unique[[#This Row],[PROCV_RPO]])</f>
        <v>1</v>
      </c>
    </row>
    <row r="269" spans="1:3" x14ac:dyDescent="0.25">
      <c r="A269" t="s">
        <v>990</v>
      </c>
      <c r="B269" t="str">
        <f>VLOOKUP(customs_unique[[#This Row],[Unique]],Tabela1[],1,FALSE)</f>
        <v>AUTOM247.PRW</v>
      </c>
      <c r="C269" t="b">
        <f>ISTEXT(customs_unique[[#This Row],[PROCV_RPO]])</f>
        <v>1</v>
      </c>
    </row>
    <row r="270" spans="1:3" x14ac:dyDescent="0.25">
      <c r="A270" t="s">
        <v>991</v>
      </c>
      <c r="B270" t="str">
        <f>VLOOKUP(customs_unique[[#This Row],[Unique]],Tabela1[],1,FALSE)</f>
        <v>AUTOM248.PRW</v>
      </c>
      <c r="C270" t="b">
        <f>ISTEXT(customs_unique[[#This Row],[PROCV_RPO]])</f>
        <v>1</v>
      </c>
    </row>
    <row r="271" spans="1:3" x14ac:dyDescent="0.25">
      <c r="A271" t="s">
        <v>992</v>
      </c>
      <c r="B271" t="str">
        <f>VLOOKUP(customs_unique[[#This Row],[Unique]],Tabela1[],1,FALSE)</f>
        <v>AUTOM249.PRW</v>
      </c>
      <c r="C271" t="b">
        <f>ISTEXT(customs_unique[[#This Row],[PROCV_RPO]])</f>
        <v>1</v>
      </c>
    </row>
    <row r="272" spans="1:3" x14ac:dyDescent="0.25">
      <c r="A272" t="s">
        <v>993</v>
      </c>
      <c r="B272" t="str">
        <f>VLOOKUP(customs_unique[[#This Row],[Unique]],Tabela1[],1,FALSE)</f>
        <v>AUTOM250.PRW</v>
      </c>
      <c r="C272" t="b">
        <f>ISTEXT(customs_unique[[#This Row],[PROCV_RPO]])</f>
        <v>1</v>
      </c>
    </row>
    <row r="273" spans="1:3" x14ac:dyDescent="0.25">
      <c r="A273" t="s">
        <v>994</v>
      </c>
      <c r="B273" t="str">
        <f>VLOOKUP(customs_unique[[#This Row],[Unique]],Tabela1[],1,FALSE)</f>
        <v>AUTOM251.PRW</v>
      </c>
      <c r="C273" t="b">
        <f>ISTEXT(customs_unique[[#This Row],[PROCV_RPO]])</f>
        <v>1</v>
      </c>
    </row>
    <row r="274" spans="1:3" x14ac:dyDescent="0.25">
      <c r="A274" t="s">
        <v>995</v>
      </c>
      <c r="B274" t="str">
        <f>VLOOKUP(customs_unique[[#This Row],[Unique]],Tabela1[],1,FALSE)</f>
        <v>AUTOM252.PRW</v>
      </c>
      <c r="C274" t="b">
        <f>ISTEXT(customs_unique[[#This Row],[PROCV_RPO]])</f>
        <v>1</v>
      </c>
    </row>
    <row r="275" spans="1:3" x14ac:dyDescent="0.25">
      <c r="A275" t="s">
        <v>996</v>
      </c>
      <c r="B275" t="str">
        <f>VLOOKUP(customs_unique[[#This Row],[Unique]],Tabela1[],1,FALSE)</f>
        <v>AUTOM254.PRW</v>
      </c>
      <c r="C275" t="b">
        <f>ISTEXT(customs_unique[[#This Row],[PROCV_RPO]])</f>
        <v>1</v>
      </c>
    </row>
    <row r="276" spans="1:3" x14ac:dyDescent="0.25">
      <c r="A276" t="s">
        <v>997</v>
      </c>
      <c r="B276" t="str">
        <f>VLOOKUP(customs_unique[[#This Row],[Unique]],Tabela1[],1,FALSE)</f>
        <v>AUTOM255.PRW</v>
      </c>
      <c r="C276" t="b">
        <f>ISTEXT(customs_unique[[#This Row],[PROCV_RPO]])</f>
        <v>1</v>
      </c>
    </row>
    <row r="277" spans="1:3" x14ac:dyDescent="0.25">
      <c r="A277" t="s">
        <v>998</v>
      </c>
      <c r="B277" t="str">
        <f>VLOOKUP(customs_unique[[#This Row],[Unique]],Tabela1[],1,FALSE)</f>
        <v>AUTOM256.PRW</v>
      </c>
      <c r="C277" t="b">
        <f>ISTEXT(customs_unique[[#This Row],[PROCV_RPO]])</f>
        <v>1</v>
      </c>
    </row>
    <row r="278" spans="1:3" x14ac:dyDescent="0.25">
      <c r="A278" t="s">
        <v>999</v>
      </c>
      <c r="B278" t="str">
        <f>VLOOKUP(customs_unique[[#This Row],[Unique]],Tabela1[],1,FALSE)</f>
        <v>AUTOM262.PRW</v>
      </c>
      <c r="C278" t="b">
        <f>ISTEXT(customs_unique[[#This Row],[PROCV_RPO]])</f>
        <v>1</v>
      </c>
    </row>
    <row r="279" spans="1:3" x14ac:dyDescent="0.25">
      <c r="A279" t="s">
        <v>1000</v>
      </c>
      <c r="B279" t="str">
        <f>VLOOKUP(customs_unique[[#This Row],[Unique]],Tabela1[],1,FALSE)</f>
        <v>AUTOM264.PRW</v>
      </c>
      <c r="C279" t="b">
        <f>ISTEXT(customs_unique[[#This Row],[PROCV_RPO]])</f>
        <v>1</v>
      </c>
    </row>
    <row r="280" spans="1:3" x14ac:dyDescent="0.25">
      <c r="A280" t="s">
        <v>1002</v>
      </c>
      <c r="B280" t="str">
        <f>VLOOKUP(customs_unique[[#This Row],[Unique]],Tabela1[],1,FALSE)</f>
        <v>AUTOM266.PRW</v>
      </c>
      <c r="C280" t="b">
        <f>ISTEXT(customs_unique[[#This Row],[PROCV_RPO]])</f>
        <v>1</v>
      </c>
    </row>
    <row r="281" spans="1:3" x14ac:dyDescent="0.25">
      <c r="A281" t="s">
        <v>1004</v>
      </c>
      <c r="B281" t="str">
        <f>VLOOKUP(customs_unique[[#This Row],[Unique]],Tabela1[],1,FALSE)</f>
        <v>AUTOM269.PRW</v>
      </c>
      <c r="C281" t="b">
        <f>ISTEXT(customs_unique[[#This Row],[PROCV_RPO]])</f>
        <v>1</v>
      </c>
    </row>
    <row r="282" spans="1:3" x14ac:dyDescent="0.25">
      <c r="A282" t="s">
        <v>1005</v>
      </c>
      <c r="B282" t="str">
        <f>VLOOKUP(customs_unique[[#This Row],[Unique]],Tabela1[],1,FALSE)</f>
        <v>AUTOM270.PRW</v>
      </c>
      <c r="C282" t="b">
        <f>ISTEXT(customs_unique[[#This Row],[PROCV_RPO]])</f>
        <v>1</v>
      </c>
    </row>
    <row r="283" spans="1:3" x14ac:dyDescent="0.25">
      <c r="A283" t="s">
        <v>1006</v>
      </c>
      <c r="B283" t="str">
        <f>VLOOKUP(customs_unique[[#This Row],[Unique]],Tabela1[],1,FALSE)</f>
        <v>AUTOM271.PRW</v>
      </c>
      <c r="C283" t="b">
        <f>ISTEXT(customs_unique[[#This Row],[PROCV_RPO]])</f>
        <v>1</v>
      </c>
    </row>
    <row r="284" spans="1:3" x14ac:dyDescent="0.25">
      <c r="A284" t="s">
        <v>1007</v>
      </c>
      <c r="B284" t="str">
        <f>VLOOKUP(customs_unique[[#This Row],[Unique]],Tabela1[],1,FALSE)</f>
        <v>AUTOM272.PRW</v>
      </c>
      <c r="C284" t="b">
        <f>ISTEXT(customs_unique[[#This Row],[PROCV_RPO]])</f>
        <v>1</v>
      </c>
    </row>
    <row r="285" spans="1:3" x14ac:dyDescent="0.25">
      <c r="A285" t="s">
        <v>1008</v>
      </c>
      <c r="B285" t="str">
        <f>VLOOKUP(customs_unique[[#This Row],[Unique]],Tabela1[],1,FALSE)</f>
        <v>AUTOM273.PRW</v>
      </c>
      <c r="C285" t="b">
        <f>ISTEXT(customs_unique[[#This Row],[PROCV_RPO]])</f>
        <v>1</v>
      </c>
    </row>
    <row r="286" spans="1:3" x14ac:dyDescent="0.25">
      <c r="A286" t="s">
        <v>1009</v>
      </c>
      <c r="B286" t="str">
        <f>VLOOKUP(customs_unique[[#This Row],[Unique]],Tabela1[],1,FALSE)</f>
        <v>AUTOM274.PRW</v>
      </c>
      <c r="C286" t="b">
        <f>ISTEXT(customs_unique[[#This Row],[PROCV_RPO]])</f>
        <v>1</v>
      </c>
    </row>
    <row r="287" spans="1:3" x14ac:dyDescent="0.25">
      <c r="A287" t="s">
        <v>1010</v>
      </c>
      <c r="B287" t="str">
        <f>VLOOKUP(customs_unique[[#This Row],[Unique]],Tabela1[],1,FALSE)</f>
        <v>AUTOM275.PRW</v>
      </c>
      <c r="C287" t="b">
        <f>ISTEXT(customs_unique[[#This Row],[PROCV_RPO]])</f>
        <v>1</v>
      </c>
    </row>
    <row r="288" spans="1:3" x14ac:dyDescent="0.25">
      <c r="A288" t="s">
        <v>1011</v>
      </c>
      <c r="B288" t="str">
        <f>VLOOKUP(customs_unique[[#This Row],[Unique]],Tabela1[],1,FALSE)</f>
        <v>AUTOM276.PRW</v>
      </c>
      <c r="C288" t="b">
        <f>ISTEXT(customs_unique[[#This Row],[PROCV_RPO]])</f>
        <v>1</v>
      </c>
    </row>
    <row r="289" spans="1:3" x14ac:dyDescent="0.25">
      <c r="A289" t="s">
        <v>1012</v>
      </c>
      <c r="B289" t="str">
        <f>VLOOKUP(customs_unique[[#This Row],[Unique]],Tabela1[],1,FALSE)</f>
        <v>AUTOM277.PRW</v>
      </c>
      <c r="C289" t="b">
        <f>ISTEXT(customs_unique[[#This Row],[PROCV_RPO]])</f>
        <v>1</v>
      </c>
    </row>
    <row r="290" spans="1:3" x14ac:dyDescent="0.25">
      <c r="A290" t="s">
        <v>21235</v>
      </c>
      <c r="B290" t="e">
        <f>VLOOKUP(customs_unique[[#This Row],[Unique]],Tabela1[],1,FALSE)</f>
        <v>#N/A</v>
      </c>
      <c r="C290" t="b">
        <f>ISTEXT(customs_unique[[#This Row],[PROCV_RPO]])</f>
        <v>0</v>
      </c>
    </row>
    <row r="291" spans="1:3" x14ac:dyDescent="0.25">
      <c r="A291" t="s">
        <v>1013</v>
      </c>
      <c r="B291" t="str">
        <f>VLOOKUP(customs_unique[[#This Row],[Unique]],Tabela1[],1,FALSE)</f>
        <v>AUTOM278.PRW</v>
      </c>
      <c r="C291" t="b">
        <f>ISTEXT(customs_unique[[#This Row],[PROCV_RPO]])</f>
        <v>1</v>
      </c>
    </row>
    <row r="292" spans="1:3" x14ac:dyDescent="0.25">
      <c r="A292" t="s">
        <v>21236</v>
      </c>
      <c r="B292" t="e">
        <f>VLOOKUP(customs_unique[[#This Row],[Unique]],Tabela1[],1,FALSE)</f>
        <v>#N/A</v>
      </c>
      <c r="C292" t="b">
        <f>ISTEXT(customs_unique[[#This Row],[PROCV_RPO]])</f>
        <v>0</v>
      </c>
    </row>
    <row r="293" spans="1:3" x14ac:dyDescent="0.25">
      <c r="A293" t="s">
        <v>1014</v>
      </c>
      <c r="B293" t="str">
        <f>VLOOKUP(customs_unique[[#This Row],[Unique]],Tabela1[],1,FALSE)</f>
        <v>AUTOM280.PRW</v>
      </c>
      <c r="C293" t="b">
        <f>ISTEXT(customs_unique[[#This Row],[PROCV_RPO]])</f>
        <v>1</v>
      </c>
    </row>
    <row r="294" spans="1:3" x14ac:dyDescent="0.25">
      <c r="A294" t="s">
        <v>1015</v>
      </c>
      <c r="B294" t="str">
        <f>VLOOKUP(customs_unique[[#This Row],[Unique]],Tabela1[],1,FALSE)</f>
        <v>AUTOM281.PRW</v>
      </c>
      <c r="C294" t="b">
        <f>ISTEXT(customs_unique[[#This Row],[PROCV_RPO]])</f>
        <v>1</v>
      </c>
    </row>
    <row r="295" spans="1:3" x14ac:dyDescent="0.25">
      <c r="A295" t="s">
        <v>1016</v>
      </c>
      <c r="B295" t="str">
        <f>VLOOKUP(customs_unique[[#This Row],[Unique]],Tabela1[],1,FALSE)</f>
        <v>AUTOM282.PRW</v>
      </c>
      <c r="C295" t="b">
        <f>ISTEXT(customs_unique[[#This Row],[PROCV_RPO]])</f>
        <v>1</v>
      </c>
    </row>
    <row r="296" spans="1:3" x14ac:dyDescent="0.25">
      <c r="A296" t="s">
        <v>1017</v>
      </c>
      <c r="B296" t="str">
        <f>VLOOKUP(customs_unique[[#This Row],[Unique]],Tabela1[],1,FALSE)</f>
        <v>AUTOM283.PRW</v>
      </c>
      <c r="C296" t="b">
        <f>ISTEXT(customs_unique[[#This Row],[PROCV_RPO]])</f>
        <v>1</v>
      </c>
    </row>
    <row r="297" spans="1:3" x14ac:dyDescent="0.25">
      <c r="A297" t="s">
        <v>1018</v>
      </c>
      <c r="B297" t="str">
        <f>VLOOKUP(customs_unique[[#This Row],[Unique]],Tabela1[],1,FALSE)</f>
        <v>AUTOM284.PRW</v>
      </c>
      <c r="C297" t="b">
        <f>ISTEXT(customs_unique[[#This Row],[PROCV_RPO]])</f>
        <v>1</v>
      </c>
    </row>
    <row r="298" spans="1:3" x14ac:dyDescent="0.25">
      <c r="A298" t="s">
        <v>1019</v>
      </c>
      <c r="B298" t="str">
        <f>VLOOKUP(customs_unique[[#This Row],[Unique]],Tabela1[],1,FALSE)</f>
        <v>AUTOM286.PRW</v>
      </c>
      <c r="C298" t="b">
        <f>ISTEXT(customs_unique[[#This Row],[PROCV_RPO]])</f>
        <v>1</v>
      </c>
    </row>
    <row r="299" spans="1:3" x14ac:dyDescent="0.25">
      <c r="A299" t="s">
        <v>1020</v>
      </c>
      <c r="B299" t="str">
        <f>VLOOKUP(customs_unique[[#This Row],[Unique]],Tabela1[],1,FALSE)</f>
        <v>AUTOM287.PRW</v>
      </c>
      <c r="C299" t="b">
        <f>ISTEXT(customs_unique[[#This Row],[PROCV_RPO]])</f>
        <v>1</v>
      </c>
    </row>
    <row r="300" spans="1:3" x14ac:dyDescent="0.25">
      <c r="A300" t="s">
        <v>1021</v>
      </c>
      <c r="B300" t="str">
        <f>VLOOKUP(customs_unique[[#This Row],[Unique]],Tabela1[],1,FALSE)</f>
        <v>AUTOM288.PRW</v>
      </c>
      <c r="C300" t="b">
        <f>ISTEXT(customs_unique[[#This Row],[PROCV_RPO]])</f>
        <v>1</v>
      </c>
    </row>
    <row r="301" spans="1:3" x14ac:dyDescent="0.25">
      <c r="A301" t="s">
        <v>1022</v>
      </c>
      <c r="B301" t="str">
        <f>VLOOKUP(customs_unique[[#This Row],[Unique]],Tabela1[],1,FALSE)</f>
        <v>AUTOM290.PRW</v>
      </c>
      <c r="C301" t="b">
        <f>ISTEXT(customs_unique[[#This Row],[PROCV_RPO]])</f>
        <v>1</v>
      </c>
    </row>
    <row r="302" spans="1:3" x14ac:dyDescent="0.25">
      <c r="A302" t="s">
        <v>1023</v>
      </c>
      <c r="B302" t="str">
        <f>VLOOKUP(customs_unique[[#This Row],[Unique]],Tabela1[],1,FALSE)</f>
        <v>AUTOM291.PRW</v>
      </c>
      <c r="C302" t="b">
        <f>ISTEXT(customs_unique[[#This Row],[PROCV_RPO]])</f>
        <v>1</v>
      </c>
    </row>
    <row r="303" spans="1:3" x14ac:dyDescent="0.25">
      <c r="A303" t="s">
        <v>1024</v>
      </c>
      <c r="B303" t="str">
        <f>VLOOKUP(customs_unique[[#This Row],[Unique]],Tabela1[],1,FALSE)</f>
        <v>AUTOM293.PRW</v>
      </c>
      <c r="C303" t="b">
        <f>ISTEXT(customs_unique[[#This Row],[PROCV_RPO]])</f>
        <v>1</v>
      </c>
    </row>
    <row r="304" spans="1:3" x14ac:dyDescent="0.25">
      <c r="A304" t="s">
        <v>1026</v>
      </c>
      <c r="B304" t="str">
        <f>VLOOKUP(customs_unique[[#This Row],[Unique]],Tabela1[],1,FALSE)</f>
        <v>AUTOM296.PRW</v>
      </c>
      <c r="C304" t="b">
        <f>ISTEXT(customs_unique[[#This Row],[PROCV_RPO]])</f>
        <v>1</v>
      </c>
    </row>
    <row r="305" spans="1:3" x14ac:dyDescent="0.25">
      <c r="A305" t="s">
        <v>1027</v>
      </c>
      <c r="B305" t="str">
        <f>VLOOKUP(customs_unique[[#This Row],[Unique]],Tabela1[],1,FALSE)</f>
        <v>AUTOM297.PRW</v>
      </c>
      <c r="C305" t="b">
        <f>ISTEXT(customs_unique[[#This Row],[PROCV_RPO]])</f>
        <v>1</v>
      </c>
    </row>
    <row r="306" spans="1:3" x14ac:dyDescent="0.25">
      <c r="A306" t="s">
        <v>1028</v>
      </c>
      <c r="B306" t="str">
        <f>VLOOKUP(customs_unique[[#This Row],[Unique]],Tabela1[],1,FALSE)</f>
        <v>AUTOM298.PRW</v>
      </c>
      <c r="C306" t="b">
        <f>ISTEXT(customs_unique[[#This Row],[PROCV_RPO]])</f>
        <v>1</v>
      </c>
    </row>
    <row r="307" spans="1:3" x14ac:dyDescent="0.25">
      <c r="A307" t="s">
        <v>1029</v>
      </c>
      <c r="B307" t="str">
        <f>VLOOKUP(customs_unique[[#This Row],[Unique]],Tabela1[],1,FALSE)</f>
        <v>AUTOM299.PRW</v>
      </c>
      <c r="C307" t="b">
        <f>ISTEXT(customs_unique[[#This Row],[PROCV_RPO]])</f>
        <v>1</v>
      </c>
    </row>
    <row r="308" spans="1:3" x14ac:dyDescent="0.25">
      <c r="A308" t="s">
        <v>1030</v>
      </c>
      <c r="B308" t="str">
        <f>VLOOKUP(customs_unique[[#This Row],[Unique]],Tabela1[],1,FALSE)</f>
        <v>AUTOM300.PRW</v>
      </c>
      <c r="C308" t="b">
        <f>ISTEXT(customs_unique[[#This Row],[PROCV_RPO]])</f>
        <v>1</v>
      </c>
    </row>
    <row r="309" spans="1:3" x14ac:dyDescent="0.25">
      <c r="A309" t="s">
        <v>1031</v>
      </c>
      <c r="B309" t="str">
        <f>VLOOKUP(customs_unique[[#This Row],[Unique]],Tabela1[],1,FALSE)</f>
        <v>AUTOM301.PRW</v>
      </c>
      <c r="C309" t="b">
        <f>ISTEXT(customs_unique[[#This Row],[PROCV_RPO]])</f>
        <v>1</v>
      </c>
    </row>
    <row r="310" spans="1:3" x14ac:dyDescent="0.25">
      <c r="A310" t="s">
        <v>1032</v>
      </c>
      <c r="B310" t="str">
        <f>VLOOKUP(customs_unique[[#This Row],[Unique]],Tabela1[],1,FALSE)</f>
        <v>AUTOM302.PRW</v>
      </c>
      <c r="C310" t="b">
        <f>ISTEXT(customs_unique[[#This Row],[PROCV_RPO]])</f>
        <v>1</v>
      </c>
    </row>
    <row r="311" spans="1:3" x14ac:dyDescent="0.25">
      <c r="A311" t="s">
        <v>1033</v>
      </c>
      <c r="B311" t="str">
        <f>VLOOKUP(customs_unique[[#This Row],[Unique]],Tabela1[],1,FALSE)</f>
        <v>AUTOM303.PRW</v>
      </c>
      <c r="C311" t="b">
        <f>ISTEXT(customs_unique[[#This Row],[PROCV_RPO]])</f>
        <v>1</v>
      </c>
    </row>
    <row r="312" spans="1:3" x14ac:dyDescent="0.25">
      <c r="A312" t="s">
        <v>1034</v>
      </c>
      <c r="B312" t="str">
        <f>VLOOKUP(customs_unique[[#This Row],[Unique]],Tabela1[],1,FALSE)</f>
        <v>AUTOM305.PRW</v>
      </c>
      <c r="C312" t="b">
        <f>ISTEXT(customs_unique[[#This Row],[PROCV_RPO]])</f>
        <v>1</v>
      </c>
    </row>
    <row r="313" spans="1:3" x14ac:dyDescent="0.25">
      <c r="A313" t="s">
        <v>1035</v>
      </c>
      <c r="B313" t="str">
        <f>VLOOKUP(customs_unique[[#This Row],[Unique]],Tabela1[],1,FALSE)</f>
        <v>AUTOM307.PRW</v>
      </c>
      <c r="C313" t="b">
        <f>ISTEXT(customs_unique[[#This Row],[PROCV_RPO]])</f>
        <v>1</v>
      </c>
    </row>
    <row r="314" spans="1:3" x14ac:dyDescent="0.25">
      <c r="A314" t="s">
        <v>1036</v>
      </c>
      <c r="B314" t="str">
        <f>VLOOKUP(customs_unique[[#This Row],[Unique]],Tabela1[],1,FALSE)</f>
        <v>AUTOM308.PRW</v>
      </c>
      <c r="C314" t="b">
        <f>ISTEXT(customs_unique[[#This Row],[PROCV_RPO]])</f>
        <v>1</v>
      </c>
    </row>
    <row r="315" spans="1:3" x14ac:dyDescent="0.25">
      <c r="A315" t="s">
        <v>1039</v>
      </c>
      <c r="B315" t="str">
        <f>VLOOKUP(customs_unique[[#This Row],[Unique]],Tabela1[],1,FALSE)</f>
        <v>AUTOM313.PRW</v>
      </c>
      <c r="C315" t="b">
        <f>ISTEXT(customs_unique[[#This Row],[PROCV_RPO]])</f>
        <v>1</v>
      </c>
    </row>
    <row r="316" spans="1:3" x14ac:dyDescent="0.25">
      <c r="A316" t="s">
        <v>1044</v>
      </c>
      <c r="B316" t="str">
        <f>VLOOKUP(customs_unique[[#This Row],[Unique]],Tabela1[],1,FALSE)</f>
        <v>AUTOM320.PRW</v>
      </c>
      <c r="C316" t="b">
        <f>ISTEXT(customs_unique[[#This Row],[PROCV_RPO]])</f>
        <v>1</v>
      </c>
    </row>
    <row r="317" spans="1:3" x14ac:dyDescent="0.25">
      <c r="A317" t="s">
        <v>1045</v>
      </c>
      <c r="B317" t="str">
        <f>VLOOKUP(customs_unique[[#This Row],[Unique]],Tabela1[],1,FALSE)</f>
        <v>AUTOM321.PRW</v>
      </c>
      <c r="C317" t="b">
        <f>ISTEXT(customs_unique[[#This Row],[PROCV_RPO]])</f>
        <v>1</v>
      </c>
    </row>
    <row r="318" spans="1:3" x14ac:dyDescent="0.25">
      <c r="A318" t="s">
        <v>1046</v>
      </c>
      <c r="B318" t="str">
        <f>VLOOKUP(customs_unique[[#This Row],[Unique]],Tabela1[],1,FALSE)</f>
        <v>AUTOM322.PRW</v>
      </c>
      <c r="C318" t="b">
        <f>ISTEXT(customs_unique[[#This Row],[PROCV_RPO]])</f>
        <v>1</v>
      </c>
    </row>
    <row r="319" spans="1:3" x14ac:dyDescent="0.25">
      <c r="A319" t="s">
        <v>1047</v>
      </c>
      <c r="B319" t="str">
        <f>VLOOKUP(customs_unique[[#This Row],[Unique]],Tabela1[],1,FALSE)</f>
        <v>AUTOM323.PRW</v>
      </c>
      <c r="C319" t="b">
        <f>ISTEXT(customs_unique[[#This Row],[PROCV_RPO]])</f>
        <v>1</v>
      </c>
    </row>
    <row r="320" spans="1:3" x14ac:dyDescent="0.25">
      <c r="A320" t="s">
        <v>21237</v>
      </c>
      <c r="B320" t="e">
        <f>VLOOKUP(customs_unique[[#This Row],[Unique]],Tabela1[],1,FALSE)</f>
        <v>#N/A</v>
      </c>
      <c r="C320" t="b">
        <f>ISTEXT(customs_unique[[#This Row],[PROCV_RPO]])</f>
        <v>0</v>
      </c>
    </row>
    <row r="321" spans="1:3" x14ac:dyDescent="0.25">
      <c r="A321" t="s">
        <v>1048</v>
      </c>
      <c r="B321" t="str">
        <f>VLOOKUP(customs_unique[[#This Row],[Unique]],Tabela1[],1,FALSE)</f>
        <v>AUTOM326.PRW</v>
      </c>
      <c r="C321" t="b">
        <f>ISTEXT(customs_unique[[#This Row],[PROCV_RPO]])</f>
        <v>1</v>
      </c>
    </row>
    <row r="322" spans="1:3" x14ac:dyDescent="0.25">
      <c r="A322" t="s">
        <v>1049</v>
      </c>
      <c r="B322" t="str">
        <f>VLOOKUP(customs_unique[[#This Row],[Unique]],Tabela1[],1,FALSE)</f>
        <v>AUTOM333.PRW</v>
      </c>
      <c r="C322" t="b">
        <f>ISTEXT(customs_unique[[#This Row],[PROCV_RPO]])</f>
        <v>1</v>
      </c>
    </row>
    <row r="323" spans="1:3" x14ac:dyDescent="0.25">
      <c r="A323" t="s">
        <v>1050</v>
      </c>
      <c r="B323" t="str">
        <f>VLOOKUP(customs_unique[[#This Row],[Unique]],Tabela1[],1,FALSE)</f>
        <v>AUTOM334.PRW</v>
      </c>
      <c r="C323" t="b">
        <f>ISTEXT(customs_unique[[#This Row],[PROCV_RPO]])</f>
        <v>1</v>
      </c>
    </row>
    <row r="324" spans="1:3" x14ac:dyDescent="0.25">
      <c r="A324" t="s">
        <v>1051</v>
      </c>
      <c r="B324" t="str">
        <f>VLOOKUP(customs_unique[[#This Row],[Unique]],Tabela1[],1,FALSE)</f>
        <v>AUTOM335.PRW</v>
      </c>
      <c r="C324" t="b">
        <f>ISTEXT(customs_unique[[#This Row],[PROCV_RPO]])</f>
        <v>1</v>
      </c>
    </row>
    <row r="325" spans="1:3" x14ac:dyDescent="0.25">
      <c r="A325" t="s">
        <v>1052</v>
      </c>
      <c r="B325" t="str">
        <f>VLOOKUP(customs_unique[[#This Row],[Unique]],Tabela1[],1,FALSE)</f>
        <v>AUTOM336.PRW</v>
      </c>
      <c r="C325" t="b">
        <f>ISTEXT(customs_unique[[#This Row],[PROCV_RPO]])</f>
        <v>1</v>
      </c>
    </row>
    <row r="326" spans="1:3" x14ac:dyDescent="0.25">
      <c r="A326" t="s">
        <v>1053</v>
      </c>
      <c r="B326" t="str">
        <f>VLOOKUP(customs_unique[[#This Row],[Unique]],Tabela1[],1,FALSE)</f>
        <v>AUTOM337.PRW</v>
      </c>
      <c r="C326" t="b">
        <f>ISTEXT(customs_unique[[#This Row],[PROCV_RPO]])</f>
        <v>1</v>
      </c>
    </row>
    <row r="327" spans="1:3" x14ac:dyDescent="0.25">
      <c r="A327" t="s">
        <v>1054</v>
      </c>
      <c r="B327" t="str">
        <f>VLOOKUP(customs_unique[[#This Row],[Unique]],Tabela1[],1,FALSE)</f>
        <v>AUTOM338.PRW</v>
      </c>
      <c r="C327" t="b">
        <f>ISTEXT(customs_unique[[#This Row],[PROCV_RPO]])</f>
        <v>1</v>
      </c>
    </row>
    <row r="328" spans="1:3" x14ac:dyDescent="0.25">
      <c r="A328" t="s">
        <v>1055</v>
      </c>
      <c r="B328" t="str">
        <f>VLOOKUP(customs_unique[[#This Row],[Unique]],Tabela1[],1,FALSE)</f>
        <v>AUTOM339.PRW</v>
      </c>
      <c r="C328" t="b">
        <f>ISTEXT(customs_unique[[#This Row],[PROCV_RPO]])</f>
        <v>1</v>
      </c>
    </row>
    <row r="329" spans="1:3" x14ac:dyDescent="0.25">
      <c r="A329" t="s">
        <v>1056</v>
      </c>
      <c r="B329" t="str">
        <f>VLOOKUP(customs_unique[[#This Row],[Unique]],Tabela1[],1,FALSE)</f>
        <v>AUTOM340.PRW</v>
      </c>
      <c r="C329" t="b">
        <f>ISTEXT(customs_unique[[#This Row],[PROCV_RPO]])</f>
        <v>1</v>
      </c>
    </row>
    <row r="330" spans="1:3" x14ac:dyDescent="0.25">
      <c r="A330" t="s">
        <v>1057</v>
      </c>
      <c r="B330" t="str">
        <f>VLOOKUP(customs_unique[[#This Row],[Unique]],Tabela1[],1,FALSE)</f>
        <v>AUTOM341.PRW</v>
      </c>
      <c r="C330" t="b">
        <f>ISTEXT(customs_unique[[#This Row],[PROCV_RPO]])</f>
        <v>1</v>
      </c>
    </row>
    <row r="331" spans="1:3" x14ac:dyDescent="0.25">
      <c r="A331" t="s">
        <v>1058</v>
      </c>
      <c r="B331" t="str">
        <f>VLOOKUP(customs_unique[[#This Row],[Unique]],Tabela1[],1,FALSE)</f>
        <v>AUTOM344.PRW</v>
      </c>
      <c r="C331" t="b">
        <f>ISTEXT(customs_unique[[#This Row],[PROCV_RPO]])</f>
        <v>1</v>
      </c>
    </row>
    <row r="332" spans="1:3" x14ac:dyDescent="0.25">
      <c r="A332" t="s">
        <v>1059</v>
      </c>
      <c r="B332" t="str">
        <f>VLOOKUP(customs_unique[[#This Row],[Unique]],Tabela1[],1,FALSE)</f>
        <v>AUTOM346.PRW</v>
      </c>
      <c r="C332" t="b">
        <f>ISTEXT(customs_unique[[#This Row],[PROCV_RPO]])</f>
        <v>1</v>
      </c>
    </row>
    <row r="333" spans="1:3" x14ac:dyDescent="0.25">
      <c r="A333" t="s">
        <v>1060</v>
      </c>
      <c r="B333" t="str">
        <f>VLOOKUP(customs_unique[[#This Row],[Unique]],Tabela1[],1,FALSE)</f>
        <v>AUTOM347.PRW</v>
      </c>
      <c r="C333" t="b">
        <f>ISTEXT(customs_unique[[#This Row],[PROCV_RPO]])</f>
        <v>1</v>
      </c>
    </row>
    <row r="334" spans="1:3" x14ac:dyDescent="0.25">
      <c r="A334" t="s">
        <v>1061</v>
      </c>
      <c r="B334" t="str">
        <f>VLOOKUP(customs_unique[[#This Row],[Unique]],Tabela1[],1,FALSE)</f>
        <v>AUTOM349.PRW</v>
      </c>
      <c r="C334" t="b">
        <f>ISTEXT(customs_unique[[#This Row],[PROCV_RPO]])</f>
        <v>1</v>
      </c>
    </row>
    <row r="335" spans="1:3" x14ac:dyDescent="0.25">
      <c r="A335" t="s">
        <v>1062</v>
      </c>
      <c r="B335" t="str">
        <f>VLOOKUP(customs_unique[[#This Row],[Unique]],Tabela1[],1,FALSE)</f>
        <v>AUTOM350.PRW</v>
      </c>
      <c r="C335" t="b">
        <f>ISTEXT(customs_unique[[#This Row],[PROCV_RPO]])</f>
        <v>1</v>
      </c>
    </row>
    <row r="336" spans="1:3" x14ac:dyDescent="0.25">
      <c r="A336" t="s">
        <v>1063</v>
      </c>
      <c r="B336" t="str">
        <f>VLOOKUP(customs_unique[[#This Row],[Unique]],Tabela1[],1,FALSE)</f>
        <v>AUTOM351.PRW</v>
      </c>
      <c r="C336" t="b">
        <f>ISTEXT(customs_unique[[#This Row],[PROCV_RPO]])</f>
        <v>1</v>
      </c>
    </row>
    <row r="337" spans="1:3" x14ac:dyDescent="0.25">
      <c r="A337" t="s">
        <v>1064</v>
      </c>
      <c r="B337" t="str">
        <f>VLOOKUP(customs_unique[[#This Row],[Unique]],Tabela1[],1,FALSE)</f>
        <v>AUTOM352.PRW</v>
      </c>
      <c r="C337" t="b">
        <f>ISTEXT(customs_unique[[#This Row],[PROCV_RPO]])</f>
        <v>1</v>
      </c>
    </row>
    <row r="338" spans="1:3" x14ac:dyDescent="0.25">
      <c r="A338" t="s">
        <v>1065</v>
      </c>
      <c r="B338" t="str">
        <f>VLOOKUP(customs_unique[[#This Row],[Unique]],Tabela1[],1,FALSE)</f>
        <v>AUTOM354.PRW</v>
      </c>
      <c r="C338" t="b">
        <f>ISTEXT(customs_unique[[#This Row],[PROCV_RPO]])</f>
        <v>1</v>
      </c>
    </row>
    <row r="339" spans="1:3" x14ac:dyDescent="0.25">
      <c r="A339" t="s">
        <v>21238</v>
      </c>
      <c r="B339" t="e">
        <f>VLOOKUP(customs_unique[[#This Row],[Unique]],Tabela1[],1,FALSE)</f>
        <v>#N/A</v>
      </c>
      <c r="C339" t="b">
        <f>ISTEXT(customs_unique[[#This Row],[PROCV_RPO]])</f>
        <v>0</v>
      </c>
    </row>
    <row r="340" spans="1:3" x14ac:dyDescent="0.25">
      <c r="A340" t="s">
        <v>1066</v>
      </c>
      <c r="B340" t="str">
        <f>VLOOKUP(customs_unique[[#This Row],[Unique]],Tabela1[],1,FALSE)</f>
        <v>AUTOM500.PRW</v>
      </c>
      <c r="C340" t="b">
        <f>ISTEXT(customs_unique[[#This Row],[PROCV_RPO]])</f>
        <v>1</v>
      </c>
    </row>
    <row r="341" spans="1:3" x14ac:dyDescent="0.25">
      <c r="A341" t="s">
        <v>1067</v>
      </c>
      <c r="B341" t="str">
        <f>VLOOKUP(customs_unique[[#This Row],[Unique]],Tabela1[],1,FALSE)</f>
        <v>AUTOM501.PRW</v>
      </c>
      <c r="C341" t="b">
        <f>ISTEXT(customs_unique[[#This Row],[PROCV_RPO]])</f>
        <v>1</v>
      </c>
    </row>
    <row r="342" spans="1:3" x14ac:dyDescent="0.25">
      <c r="A342" t="s">
        <v>1068</v>
      </c>
      <c r="B342" t="str">
        <f>VLOOKUP(customs_unique[[#This Row],[Unique]],Tabela1[],1,FALSE)</f>
        <v>AUTOM503.PRW</v>
      </c>
      <c r="C342" t="b">
        <f>ISTEXT(customs_unique[[#This Row],[PROCV_RPO]])</f>
        <v>1</v>
      </c>
    </row>
    <row r="343" spans="1:3" x14ac:dyDescent="0.25">
      <c r="A343" t="s">
        <v>1069</v>
      </c>
      <c r="B343" t="str">
        <f>VLOOKUP(customs_unique[[#This Row],[Unique]],Tabela1[],1,FALSE)</f>
        <v>AUTOM505.PRW</v>
      </c>
      <c r="C343" t="b">
        <f>ISTEXT(customs_unique[[#This Row],[PROCV_RPO]])</f>
        <v>1</v>
      </c>
    </row>
    <row r="344" spans="1:3" x14ac:dyDescent="0.25">
      <c r="A344" t="s">
        <v>1070</v>
      </c>
      <c r="B344" t="str">
        <f>VLOOKUP(customs_unique[[#This Row],[Unique]],Tabela1[],1,FALSE)</f>
        <v>AUTOM506.PRW</v>
      </c>
      <c r="C344" t="b">
        <f>ISTEXT(customs_unique[[#This Row],[PROCV_RPO]])</f>
        <v>1</v>
      </c>
    </row>
    <row r="345" spans="1:3" x14ac:dyDescent="0.25">
      <c r="A345" t="s">
        <v>1071</v>
      </c>
      <c r="B345" t="str">
        <f>VLOOKUP(customs_unique[[#This Row],[Unique]],Tabela1[],1,FALSE)</f>
        <v>AUTOM507.PRW</v>
      </c>
      <c r="C345" t="b">
        <f>ISTEXT(customs_unique[[#This Row],[PROCV_RPO]])</f>
        <v>1</v>
      </c>
    </row>
    <row r="346" spans="1:3" x14ac:dyDescent="0.25">
      <c r="A346" t="s">
        <v>1072</v>
      </c>
      <c r="B346" t="str">
        <f>VLOOKUP(customs_unique[[#This Row],[Unique]],Tabela1[],1,FALSE)</f>
        <v>AUTOM508.PRW</v>
      </c>
      <c r="C346" t="b">
        <f>ISTEXT(customs_unique[[#This Row],[PROCV_RPO]])</f>
        <v>1</v>
      </c>
    </row>
    <row r="347" spans="1:3" x14ac:dyDescent="0.25">
      <c r="A347" t="s">
        <v>1073</v>
      </c>
      <c r="B347" t="str">
        <f>VLOOKUP(customs_unique[[#This Row],[Unique]],Tabela1[],1,FALSE)</f>
        <v>AUTOM509.PRW</v>
      </c>
      <c r="C347" t="b">
        <f>ISTEXT(customs_unique[[#This Row],[PROCV_RPO]])</f>
        <v>1</v>
      </c>
    </row>
    <row r="348" spans="1:3" x14ac:dyDescent="0.25">
      <c r="A348" t="s">
        <v>1074</v>
      </c>
      <c r="B348" t="str">
        <f>VLOOKUP(customs_unique[[#This Row],[Unique]],Tabela1[],1,FALSE)</f>
        <v>AUTOM510.PRW</v>
      </c>
      <c r="C348" t="b">
        <f>ISTEXT(customs_unique[[#This Row],[PROCV_RPO]])</f>
        <v>1</v>
      </c>
    </row>
    <row r="349" spans="1:3" x14ac:dyDescent="0.25">
      <c r="A349" t="s">
        <v>1075</v>
      </c>
      <c r="B349" t="str">
        <f>VLOOKUP(customs_unique[[#This Row],[Unique]],Tabela1[],1,FALSE)</f>
        <v>AUTOM511.PRW</v>
      </c>
      <c r="C349" t="b">
        <f>ISTEXT(customs_unique[[#This Row],[PROCV_RPO]])</f>
        <v>1</v>
      </c>
    </row>
    <row r="350" spans="1:3" x14ac:dyDescent="0.25">
      <c r="A350" t="s">
        <v>1076</v>
      </c>
      <c r="B350" t="str">
        <f>VLOOKUP(customs_unique[[#This Row],[Unique]],Tabela1[],1,FALSE)</f>
        <v>AUTOM512.PRW</v>
      </c>
      <c r="C350" t="b">
        <f>ISTEXT(customs_unique[[#This Row],[PROCV_RPO]])</f>
        <v>1</v>
      </c>
    </row>
    <row r="351" spans="1:3" x14ac:dyDescent="0.25">
      <c r="A351" t="s">
        <v>1077</v>
      </c>
      <c r="B351" t="str">
        <f>VLOOKUP(customs_unique[[#This Row],[Unique]],Tabela1[],1,FALSE)</f>
        <v>AUTOM513.PRW</v>
      </c>
      <c r="C351" t="b">
        <f>ISTEXT(customs_unique[[#This Row],[PROCV_RPO]])</f>
        <v>1</v>
      </c>
    </row>
    <row r="352" spans="1:3" x14ac:dyDescent="0.25">
      <c r="A352" t="s">
        <v>1078</v>
      </c>
      <c r="B352" t="str">
        <f>VLOOKUP(customs_unique[[#This Row],[Unique]],Tabela1[],1,FALSE)</f>
        <v>AUTOM514.PRW</v>
      </c>
      <c r="C352" t="b">
        <f>ISTEXT(customs_unique[[#This Row],[PROCV_RPO]])</f>
        <v>1</v>
      </c>
    </row>
    <row r="353" spans="1:3" x14ac:dyDescent="0.25">
      <c r="A353" t="s">
        <v>1079</v>
      </c>
      <c r="B353" t="str">
        <f>VLOOKUP(customs_unique[[#This Row],[Unique]],Tabela1[],1,FALSE)</f>
        <v>AUTOM515.PRW</v>
      </c>
      <c r="C353" t="b">
        <f>ISTEXT(customs_unique[[#This Row],[PROCV_RPO]])</f>
        <v>1</v>
      </c>
    </row>
    <row r="354" spans="1:3" x14ac:dyDescent="0.25">
      <c r="A354" t="s">
        <v>1080</v>
      </c>
      <c r="B354" t="str">
        <f>VLOOKUP(customs_unique[[#This Row],[Unique]],Tabela1[],1,FALSE)</f>
        <v>AUTOM516.PRW</v>
      </c>
      <c r="C354" t="b">
        <f>ISTEXT(customs_unique[[#This Row],[PROCV_RPO]])</f>
        <v>1</v>
      </c>
    </row>
    <row r="355" spans="1:3" x14ac:dyDescent="0.25">
      <c r="A355" t="s">
        <v>1081</v>
      </c>
      <c r="B355" t="str">
        <f>VLOOKUP(customs_unique[[#This Row],[Unique]],Tabela1[],1,FALSE)</f>
        <v>AUTOM517.PRW</v>
      </c>
      <c r="C355" t="b">
        <f>ISTEXT(customs_unique[[#This Row],[PROCV_RPO]])</f>
        <v>1</v>
      </c>
    </row>
    <row r="356" spans="1:3" x14ac:dyDescent="0.25">
      <c r="A356" t="s">
        <v>1082</v>
      </c>
      <c r="B356" t="str">
        <f>VLOOKUP(customs_unique[[#This Row],[Unique]],Tabela1[],1,FALSE)</f>
        <v>AUTOM518.PRW</v>
      </c>
      <c r="C356" t="b">
        <f>ISTEXT(customs_unique[[#This Row],[PROCV_RPO]])</f>
        <v>1</v>
      </c>
    </row>
    <row r="357" spans="1:3" x14ac:dyDescent="0.25">
      <c r="A357" t="s">
        <v>1083</v>
      </c>
      <c r="B357" t="str">
        <f>VLOOKUP(customs_unique[[#This Row],[Unique]],Tabela1[],1,FALSE)</f>
        <v>AUTOM519.PRW</v>
      </c>
      <c r="C357" t="b">
        <f>ISTEXT(customs_unique[[#This Row],[PROCV_RPO]])</f>
        <v>1</v>
      </c>
    </row>
    <row r="358" spans="1:3" x14ac:dyDescent="0.25">
      <c r="A358" t="s">
        <v>1084</v>
      </c>
      <c r="B358" t="str">
        <f>VLOOKUP(customs_unique[[#This Row],[Unique]],Tabela1[],1,FALSE)</f>
        <v>AUTOM520.PRW</v>
      </c>
      <c r="C358" t="b">
        <f>ISTEXT(customs_unique[[#This Row],[PROCV_RPO]])</f>
        <v>1</v>
      </c>
    </row>
    <row r="359" spans="1:3" x14ac:dyDescent="0.25">
      <c r="A359" t="s">
        <v>1085</v>
      </c>
      <c r="B359" t="str">
        <f>VLOOKUP(customs_unique[[#This Row],[Unique]],Tabela1[],1,FALSE)</f>
        <v>AUTOM521.PRW</v>
      </c>
      <c r="C359" t="b">
        <f>ISTEXT(customs_unique[[#This Row],[PROCV_RPO]])</f>
        <v>1</v>
      </c>
    </row>
    <row r="360" spans="1:3" x14ac:dyDescent="0.25">
      <c r="A360" t="s">
        <v>1086</v>
      </c>
      <c r="B360" t="str">
        <f>VLOOKUP(customs_unique[[#This Row],[Unique]],Tabela1[],1,FALSE)</f>
        <v>AUTOM522.PRW</v>
      </c>
      <c r="C360" t="b">
        <f>ISTEXT(customs_unique[[#This Row],[PROCV_RPO]])</f>
        <v>1</v>
      </c>
    </row>
    <row r="361" spans="1:3" x14ac:dyDescent="0.25">
      <c r="A361" t="s">
        <v>1087</v>
      </c>
      <c r="B361" t="str">
        <f>VLOOKUP(customs_unique[[#This Row],[Unique]],Tabela1[],1,FALSE)</f>
        <v>AUTOM523.PRW</v>
      </c>
      <c r="C361" t="b">
        <f>ISTEXT(customs_unique[[#This Row],[PROCV_RPO]])</f>
        <v>1</v>
      </c>
    </row>
    <row r="362" spans="1:3" x14ac:dyDescent="0.25">
      <c r="A362" t="s">
        <v>1088</v>
      </c>
      <c r="B362" t="str">
        <f>VLOOKUP(customs_unique[[#This Row],[Unique]],Tabela1[],1,FALSE)</f>
        <v>AUTOM524.PRW</v>
      </c>
      <c r="C362" t="b">
        <f>ISTEXT(customs_unique[[#This Row],[PROCV_RPO]])</f>
        <v>1</v>
      </c>
    </row>
    <row r="363" spans="1:3" x14ac:dyDescent="0.25">
      <c r="A363" t="s">
        <v>1089</v>
      </c>
      <c r="B363" t="str">
        <f>VLOOKUP(customs_unique[[#This Row],[Unique]],Tabela1[],1,FALSE)</f>
        <v>AUTOM525.PRW</v>
      </c>
      <c r="C363" t="b">
        <f>ISTEXT(customs_unique[[#This Row],[PROCV_RPO]])</f>
        <v>1</v>
      </c>
    </row>
    <row r="364" spans="1:3" x14ac:dyDescent="0.25">
      <c r="A364" t="s">
        <v>1090</v>
      </c>
      <c r="B364" t="str">
        <f>VLOOKUP(customs_unique[[#This Row],[Unique]],Tabela1[],1,FALSE)</f>
        <v>AUTOM526.PRW</v>
      </c>
      <c r="C364" t="b">
        <f>ISTEXT(customs_unique[[#This Row],[PROCV_RPO]])</f>
        <v>1</v>
      </c>
    </row>
    <row r="365" spans="1:3" x14ac:dyDescent="0.25">
      <c r="A365" t="s">
        <v>1091</v>
      </c>
      <c r="B365" t="str">
        <f>VLOOKUP(customs_unique[[#This Row],[Unique]],Tabela1[],1,FALSE)</f>
        <v>AUTOM527.PRW</v>
      </c>
      <c r="C365" t="b">
        <f>ISTEXT(customs_unique[[#This Row],[PROCV_RPO]])</f>
        <v>1</v>
      </c>
    </row>
    <row r="366" spans="1:3" x14ac:dyDescent="0.25">
      <c r="A366" t="s">
        <v>1092</v>
      </c>
      <c r="B366" t="str">
        <f>VLOOKUP(customs_unique[[#This Row],[Unique]],Tabela1[],1,FALSE)</f>
        <v>AUTOM528.PRW</v>
      </c>
      <c r="C366" t="b">
        <f>ISTEXT(customs_unique[[#This Row],[PROCV_RPO]])</f>
        <v>1</v>
      </c>
    </row>
    <row r="367" spans="1:3" x14ac:dyDescent="0.25">
      <c r="A367" t="s">
        <v>1093</v>
      </c>
      <c r="B367" t="str">
        <f>VLOOKUP(customs_unique[[#This Row],[Unique]],Tabela1[],1,FALSE)</f>
        <v>AUTOM529.PRW</v>
      </c>
      <c r="C367" t="b">
        <f>ISTEXT(customs_unique[[#This Row],[PROCV_RPO]])</f>
        <v>1</v>
      </c>
    </row>
    <row r="368" spans="1:3" x14ac:dyDescent="0.25">
      <c r="A368" t="s">
        <v>1094</v>
      </c>
      <c r="B368" t="str">
        <f>VLOOKUP(customs_unique[[#This Row],[Unique]],Tabela1[],1,FALSE)</f>
        <v>AUTOM530.PRW</v>
      </c>
      <c r="C368" t="b">
        <f>ISTEXT(customs_unique[[#This Row],[PROCV_RPO]])</f>
        <v>1</v>
      </c>
    </row>
    <row r="369" spans="1:3" x14ac:dyDescent="0.25">
      <c r="A369" t="s">
        <v>21239</v>
      </c>
      <c r="B369" t="e">
        <f>VLOOKUP(customs_unique[[#This Row],[Unique]],Tabela1[],1,FALSE)</f>
        <v>#N/A</v>
      </c>
      <c r="C369" t="b">
        <f>ISTEXT(customs_unique[[#This Row],[PROCV_RPO]])</f>
        <v>0</v>
      </c>
    </row>
    <row r="370" spans="1:3" x14ac:dyDescent="0.25">
      <c r="A370" t="s">
        <v>1095</v>
      </c>
      <c r="B370" t="str">
        <f>VLOOKUP(customs_unique[[#This Row],[Unique]],Tabela1[],1,FALSE)</f>
        <v>AUTOM533.PRW</v>
      </c>
      <c r="C370" t="b">
        <f>ISTEXT(customs_unique[[#This Row],[PROCV_RPO]])</f>
        <v>1</v>
      </c>
    </row>
    <row r="371" spans="1:3" x14ac:dyDescent="0.25">
      <c r="A371" t="s">
        <v>1096</v>
      </c>
      <c r="B371" t="str">
        <f>VLOOKUP(customs_unique[[#This Row],[Unique]],Tabela1[],1,FALSE)</f>
        <v>AUTOM534.PRW</v>
      </c>
      <c r="C371" t="b">
        <f>ISTEXT(customs_unique[[#This Row],[PROCV_RPO]])</f>
        <v>1</v>
      </c>
    </row>
    <row r="372" spans="1:3" x14ac:dyDescent="0.25">
      <c r="A372" t="s">
        <v>21240</v>
      </c>
      <c r="B372" t="e">
        <f>VLOOKUP(customs_unique[[#This Row],[Unique]],Tabela1[],1,FALSE)</f>
        <v>#N/A</v>
      </c>
      <c r="C372" t="b">
        <f>ISTEXT(customs_unique[[#This Row],[PROCV_RPO]])</f>
        <v>0</v>
      </c>
    </row>
    <row r="373" spans="1:3" x14ac:dyDescent="0.25">
      <c r="A373" t="s">
        <v>1097</v>
      </c>
      <c r="B373" t="str">
        <f>VLOOKUP(customs_unique[[#This Row],[Unique]],Tabela1[],1,FALSE)</f>
        <v>AUTOM536.PRW</v>
      </c>
      <c r="C373" t="b">
        <f>ISTEXT(customs_unique[[#This Row],[PROCV_RPO]])</f>
        <v>1</v>
      </c>
    </row>
    <row r="374" spans="1:3" x14ac:dyDescent="0.25">
      <c r="A374" t="s">
        <v>1098</v>
      </c>
      <c r="B374" t="str">
        <f>VLOOKUP(customs_unique[[#This Row],[Unique]],Tabela1[],1,FALSE)</f>
        <v>AUTOM537.PRW</v>
      </c>
      <c r="C374" t="b">
        <f>ISTEXT(customs_unique[[#This Row],[PROCV_RPO]])</f>
        <v>1</v>
      </c>
    </row>
    <row r="375" spans="1:3" x14ac:dyDescent="0.25">
      <c r="A375" t="s">
        <v>21241</v>
      </c>
      <c r="B375" t="e">
        <f>VLOOKUP(customs_unique[[#This Row],[Unique]],Tabela1[],1,FALSE)</f>
        <v>#N/A</v>
      </c>
      <c r="C375" t="b">
        <f>ISTEXT(customs_unique[[#This Row],[PROCV_RPO]])</f>
        <v>0</v>
      </c>
    </row>
    <row r="376" spans="1:3" x14ac:dyDescent="0.25">
      <c r="A376" t="s">
        <v>1099</v>
      </c>
      <c r="B376" t="str">
        <f>VLOOKUP(customs_unique[[#This Row],[Unique]],Tabela1[],1,FALSE)</f>
        <v>AUTOM539.PRW</v>
      </c>
      <c r="C376" t="b">
        <f>ISTEXT(customs_unique[[#This Row],[PROCV_RPO]])</f>
        <v>1</v>
      </c>
    </row>
    <row r="377" spans="1:3" x14ac:dyDescent="0.25">
      <c r="A377" t="s">
        <v>1100</v>
      </c>
      <c r="B377" t="str">
        <f>VLOOKUP(customs_unique[[#This Row],[Unique]],Tabela1[],1,FALSE)</f>
        <v>AUTOM540.PRW</v>
      </c>
      <c r="C377" t="b">
        <f>ISTEXT(customs_unique[[#This Row],[PROCV_RPO]])</f>
        <v>1</v>
      </c>
    </row>
    <row r="378" spans="1:3" x14ac:dyDescent="0.25">
      <c r="A378" t="s">
        <v>1101</v>
      </c>
      <c r="B378" t="str">
        <f>VLOOKUP(customs_unique[[#This Row],[Unique]],Tabela1[],1,FALSE)</f>
        <v>AUTOM541.PRW</v>
      </c>
      <c r="C378" t="b">
        <f>ISTEXT(customs_unique[[#This Row],[PROCV_RPO]])</f>
        <v>1</v>
      </c>
    </row>
    <row r="379" spans="1:3" x14ac:dyDescent="0.25">
      <c r="A379" t="s">
        <v>1102</v>
      </c>
      <c r="B379" t="str">
        <f>VLOOKUP(customs_unique[[#This Row],[Unique]],Tabela1[],1,FALSE)</f>
        <v>AUTOM542.PRW</v>
      </c>
      <c r="C379" t="b">
        <f>ISTEXT(customs_unique[[#This Row],[PROCV_RPO]])</f>
        <v>1</v>
      </c>
    </row>
    <row r="380" spans="1:3" x14ac:dyDescent="0.25">
      <c r="A380" t="s">
        <v>1103</v>
      </c>
      <c r="B380" t="str">
        <f>VLOOKUP(customs_unique[[#This Row],[Unique]],Tabela1[],1,FALSE)</f>
        <v>AUTOM543.PRW</v>
      </c>
      <c r="C380" t="b">
        <f>ISTEXT(customs_unique[[#This Row],[PROCV_RPO]])</f>
        <v>1</v>
      </c>
    </row>
    <row r="381" spans="1:3" x14ac:dyDescent="0.25">
      <c r="A381" t="s">
        <v>1104</v>
      </c>
      <c r="B381" t="str">
        <f>VLOOKUP(customs_unique[[#This Row],[Unique]],Tabela1[],1,FALSE)</f>
        <v>AUTOM544.PRW</v>
      </c>
      <c r="C381" t="b">
        <f>ISTEXT(customs_unique[[#This Row],[PROCV_RPO]])</f>
        <v>1</v>
      </c>
    </row>
    <row r="382" spans="1:3" x14ac:dyDescent="0.25">
      <c r="A382" t="s">
        <v>1105</v>
      </c>
      <c r="B382" t="str">
        <f>VLOOKUP(customs_unique[[#This Row],[Unique]],Tabela1[],1,FALSE)</f>
        <v>AUTOM545.PRW</v>
      </c>
      <c r="C382" t="b">
        <f>ISTEXT(customs_unique[[#This Row],[PROCV_RPO]])</f>
        <v>1</v>
      </c>
    </row>
    <row r="383" spans="1:3" x14ac:dyDescent="0.25">
      <c r="A383" t="s">
        <v>1106</v>
      </c>
      <c r="B383" t="str">
        <f>VLOOKUP(customs_unique[[#This Row],[Unique]],Tabela1[],1,FALSE)</f>
        <v>AUTOM546.PRW</v>
      </c>
      <c r="C383" t="b">
        <f>ISTEXT(customs_unique[[#This Row],[PROCV_RPO]])</f>
        <v>1</v>
      </c>
    </row>
    <row r="384" spans="1:3" x14ac:dyDescent="0.25">
      <c r="A384" t="s">
        <v>1107</v>
      </c>
      <c r="B384" t="str">
        <f>VLOOKUP(customs_unique[[#This Row],[Unique]],Tabela1[],1,FALSE)</f>
        <v>AUTOM547.PRW</v>
      </c>
      <c r="C384" t="b">
        <f>ISTEXT(customs_unique[[#This Row],[PROCV_RPO]])</f>
        <v>1</v>
      </c>
    </row>
    <row r="385" spans="1:3" x14ac:dyDescent="0.25">
      <c r="A385" t="s">
        <v>1108</v>
      </c>
      <c r="B385" t="str">
        <f>VLOOKUP(customs_unique[[#This Row],[Unique]],Tabela1[],1,FALSE)</f>
        <v>AUTOM548.PRW</v>
      </c>
      <c r="C385" t="b">
        <f>ISTEXT(customs_unique[[#This Row],[PROCV_RPO]])</f>
        <v>1</v>
      </c>
    </row>
    <row r="386" spans="1:3" x14ac:dyDescent="0.25">
      <c r="A386" t="s">
        <v>1109</v>
      </c>
      <c r="B386" t="str">
        <f>VLOOKUP(customs_unique[[#This Row],[Unique]],Tabela1[],1,FALSE)</f>
        <v>AUTOM549.PRW</v>
      </c>
      <c r="C386" t="b">
        <f>ISTEXT(customs_unique[[#This Row],[PROCV_RPO]])</f>
        <v>1</v>
      </c>
    </row>
    <row r="387" spans="1:3" x14ac:dyDescent="0.25">
      <c r="A387" t="s">
        <v>1110</v>
      </c>
      <c r="B387" t="str">
        <f>VLOOKUP(customs_unique[[#This Row],[Unique]],Tabela1[],1,FALSE)</f>
        <v>AUTOM550.PRW</v>
      </c>
      <c r="C387" t="b">
        <f>ISTEXT(customs_unique[[#This Row],[PROCV_RPO]])</f>
        <v>1</v>
      </c>
    </row>
    <row r="388" spans="1:3" x14ac:dyDescent="0.25">
      <c r="A388" t="s">
        <v>1111</v>
      </c>
      <c r="B388" t="str">
        <f>VLOOKUP(customs_unique[[#This Row],[Unique]],Tabela1[],1,FALSE)</f>
        <v>AUTOM551.PRW</v>
      </c>
      <c r="C388" t="b">
        <f>ISTEXT(customs_unique[[#This Row],[PROCV_RPO]])</f>
        <v>1</v>
      </c>
    </row>
    <row r="389" spans="1:3" x14ac:dyDescent="0.25">
      <c r="A389" t="s">
        <v>1112</v>
      </c>
      <c r="B389" t="str">
        <f>VLOOKUP(customs_unique[[#This Row],[Unique]],Tabela1[],1,FALSE)</f>
        <v>AUTOM552.PRW</v>
      </c>
      <c r="C389" t="b">
        <f>ISTEXT(customs_unique[[#This Row],[PROCV_RPO]])</f>
        <v>1</v>
      </c>
    </row>
    <row r="390" spans="1:3" x14ac:dyDescent="0.25">
      <c r="A390" t="s">
        <v>1113</v>
      </c>
      <c r="B390" t="str">
        <f>VLOOKUP(customs_unique[[#This Row],[Unique]],Tabela1[],1,FALSE)</f>
        <v>AUTOM553.PRW</v>
      </c>
      <c r="C390" t="b">
        <f>ISTEXT(customs_unique[[#This Row],[PROCV_RPO]])</f>
        <v>1</v>
      </c>
    </row>
    <row r="391" spans="1:3" x14ac:dyDescent="0.25">
      <c r="A391" t="s">
        <v>1114</v>
      </c>
      <c r="B391" t="str">
        <f>VLOOKUP(customs_unique[[#This Row],[Unique]],Tabela1[],1,FALSE)</f>
        <v>AUTOM554.PRW</v>
      </c>
      <c r="C391" t="b">
        <f>ISTEXT(customs_unique[[#This Row],[PROCV_RPO]])</f>
        <v>1</v>
      </c>
    </row>
    <row r="392" spans="1:3" x14ac:dyDescent="0.25">
      <c r="A392" t="s">
        <v>1115</v>
      </c>
      <c r="B392" t="str">
        <f>VLOOKUP(customs_unique[[#This Row],[Unique]],Tabela1[],1,FALSE)</f>
        <v>AUTOM555.PRW</v>
      </c>
      <c r="C392" t="b">
        <f>ISTEXT(customs_unique[[#This Row],[PROCV_RPO]])</f>
        <v>1</v>
      </c>
    </row>
    <row r="393" spans="1:3" x14ac:dyDescent="0.25">
      <c r="A393" t="s">
        <v>1116</v>
      </c>
      <c r="B393" t="str">
        <f>VLOOKUP(customs_unique[[#This Row],[Unique]],Tabela1[],1,FALSE)</f>
        <v>AUTOM556.PRW</v>
      </c>
      <c r="C393" t="b">
        <f>ISTEXT(customs_unique[[#This Row],[PROCV_RPO]])</f>
        <v>1</v>
      </c>
    </row>
    <row r="394" spans="1:3" x14ac:dyDescent="0.25">
      <c r="A394" t="s">
        <v>1117</v>
      </c>
      <c r="B394" t="str">
        <f>VLOOKUP(customs_unique[[#This Row],[Unique]],Tabela1[],1,FALSE)</f>
        <v>AUTOM557.PRW</v>
      </c>
      <c r="C394" t="b">
        <f>ISTEXT(customs_unique[[#This Row],[PROCV_RPO]])</f>
        <v>1</v>
      </c>
    </row>
    <row r="395" spans="1:3" x14ac:dyDescent="0.25">
      <c r="A395" t="s">
        <v>1118</v>
      </c>
      <c r="B395" t="str">
        <f>VLOOKUP(customs_unique[[#This Row],[Unique]],Tabela1[],1,FALSE)</f>
        <v>AUTOM558.PRW</v>
      </c>
      <c r="C395" t="b">
        <f>ISTEXT(customs_unique[[#This Row],[PROCV_RPO]])</f>
        <v>1</v>
      </c>
    </row>
    <row r="396" spans="1:3" x14ac:dyDescent="0.25">
      <c r="A396" t="s">
        <v>1119</v>
      </c>
      <c r="B396" t="str">
        <f>VLOOKUP(customs_unique[[#This Row],[Unique]],Tabela1[],1,FALSE)</f>
        <v>AUTOM559.PRW</v>
      </c>
      <c r="C396" t="b">
        <f>ISTEXT(customs_unique[[#This Row],[PROCV_RPO]])</f>
        <v>1</v>
      </c>
    </row>
    <row r="397" spans="1:3" x14ac:dyDescent="0.25">
      <c r="A397" t="s">
        <v>1120</v>
      </c>
      <c r="B397" t="str">
        <f>VLOOKUP(customs_unique[[#This Row],[Unique]],Tabela1[],1,FALSE)</f>
        <v>AUTOM560.PRW</v>
      </c>
      <c r="C397" t="b">
        <f>ISTEXT(customs_unique[[#This Row],[PROCV_RPO]])</f>
        <v>1</v>
      </c>
    </row>
    <row r="398" spans="1:3" x14ac:dyDescent="0.25">
      <c r="A398" t="s">
        <v>1121</v>
      </c>
      <c r="B398" t="str">
        <f>VLOOKUP(customs_unique[[#This Row],[Unique]],Tabela1[],1,FALSE)</f>
        <v>AUTOM561.PRW</v>
      </c>
      <c r="C398" t="b">
        <f>ISTEXT(customs_unique[[#This Row],[PROCV_RPO]])</f>
        <v>1</v>
      </c>
    </row>
    <row r="399" spans="1:3" x14ac:dyDescent="0.25">
      <c r="A399" t="s">
        <v>1122</v>
      </c>
      <c r="B399" t="str">
        <f>VLOOKUP(customs_unique[[#This Row],[Unique]],Tabela1[],1,FALSE)</f>
        <v>AUTOM562.PRW</v>
      </c>
      <c r="C399" t="b">
        <f>ISTEXT(customs_unique[[#This Row],[PROCV_RPO]])</f>
        <v>1</v>
      </c>
    </row>
    <row r="400" spans="1:3" x14ac:dyDescent="0.25">
      <c r="A400" t="s">
        <v>21242</v>
      </c>
      <c r="B400" t="e">
        <f>VLOOKUP(customs_unique[[#This Row],[Unique]],Tabela1[],1,FALSE)</f>
        <v>#N/A</v>
      </c>
      <c r="C400" t="b">
        <f>ISTEXT(customs_unique[[#This Row],[PROCV_RPO]])</f>
        <v>0</v>
      </c>
    </row>
    <row r="401" spans="1:3" x14ac:dyDescent="0.25">
      <c r="A401" t="s">
        <v>1123</v>
      </c>
      <c r="B401" t="str">
        <f>VLOOKUP(customs_unique[[#This Row],[Unique]],Tabela1[],1,FALSE)</f>
        <v>AUTOM564.PRW</v>
      </c>
      <c r="C401" t="b">
        <f>ISTEXT(customs_unique[[#This Row],[PROCV_RPO]])</f>
        <v>1</v>
      </c>
    </row>
    <row r="402" spans="1:3" x14ac:dyDescent="0.25">
      <c r="A402" t="s">
        <v>1124</v>
      </c>
      <c r="B402" t="str">
        <f>VLOOKUP(customs_unique[[#This Row],[Unique]],Tabela1[],1,FALSE)</f>
        <v>AUTOM565.PRW</v>
      </c>
      <c r="C402" t="b">
        <f>ISTEXT(customs_unique[[#This Row],[PROCV_RPO]])</f>
        <v>1</v>
      </c>
    </row>
    <row r="403" spans="1:3" x14ac:dyDescent="0.25">
      <c r="A403" t="s">
        <v>1125</v>
      </c>
      <c r="B403" t="str">
        <f>VLOOKUP(customs_unique[[#This Row],[Unique]],Tabela1[],1,FALSE)</f>
        <v>AUTOM568.PRW</v>
      </c>
      <c r="C403" t="b">
        <f>ISTEXT(customs_unique[[#This Row],[PROCV_RPO]])</f>
        <v>1</v>
      </c>
    </row>
    <row r="404" spans="1:3" x14ac:dyDescent="0.25">
      <c r="A404" t="s">
        <v>1126</v>
      </c>
      <c r="B404" t="str">
        <f>VLOOKUP(customs_unique[[#This Row],[Unique]],Tabela1[],1,FALSE)</f>
        <v>AUTOM569.PRW</v>
      </c>
      <c r="C404" t="b">
        <f>ISTEXT(customs_unique[[#This Row],[PROCV_RPO]])</f>
        <v>1</v>
      </c>
    </row>
    <row r="405" spans="1:3" x14ac:dyDescent="0.25">
      <c r="A405" t="s">
        <v>1127</v>
      </c>
      <c r="B405" t="str">
        <f>VLOOKUP(customs_unique[[#This Row],[Unique]],Tabela1[],1,FALSE)</f>
        <v>AUTOM570.PRW</v>
      </c>
      <c r="C405" t="b">
        <f>ISTEXT(customs_unique[[#This Row],[PROCV_RPO]])</f>
        <v>1</v>
      </c>
    </row>
    <row r="406" spans="1:3" x14ac:dyDescent="0.25">
      <c r="A406" t="s">
        <v>1128</v>
      </c>
      <c r="B406" t="str">
        <f>VLOOKUP(customs_unique[[#This Row],[Unique]],Tabela1[],1,FALSE)</f>
        <v>AUTOM571.PRW</v>
      </c>
      <c r="C406" t="b">
        <f>ISTEXT(customs_unique[[#This Row],[PROCV_RPO]])</f>
        <v>1</v>
      </c>
    </row>
    <row r="407" spans="1:3" x14ac:dyDescent="0.25">
      <c r="A407" t="s">
        <v>1129</v>
      </c>
      <c r="B407" t="str">
        <f>VLOOKUP(customs_unique[[#This Row],[Unique]],Tabela1[],1,FALSE)</f>
        <v>AUTOM572.PRW</v>
      </c>
      <c r="C407" t="b">
        <f>ISTEXT(customs_unique[[#This Row],[PROCV_RPO]])</f>
        <v>1</v>
      </c>
    </row>
    <row r="408" spans="1:3" x14ac:dyDescent="0.25">
      <c r="A408" t="s">
        <v>1130</v>
      </c>
      <c r="B408" t="str">
        <f>VLOOKUP(customs_unique[[#This Row],[Unique]],Tabela1[],1,FALSE)</f>
        <v>AUTOM573.PRW</v>
      </c>
      <c r="C408" t="b">
        <f>ISTEXT(customs_unique[[#This Row],[PROCV_RPO]])</f>
        <v>1</v>
      </c>
    </row>
    <row r="409" spans="1:3" x14ac:dyDescent="0.25">
      <c r="A409" t="s">
        <v>1131</v>
      </c>
      <c r="B409" t="str">
        <f>VLOOKUP(customs_unique[[#This Row],[Unique]],Tabela1[],1,FALSE)</f>
        <v>AUTOM574.PRW</v>
      </c>
      <c r="C409" t="b">
        <f>ISTEXT(customs_unique[[#This Row],[PROCV_RPO]])</f>
        <v>1</v>
      </c>
    </row>
    <row r="410" spans="1:3" x14ac:dyDescent="0.25">
      <c r="A410" t="s">
        <v>1132</v>
      </c>
      <c r="B410" t="str">
        <f>VLOOKUP(customs_unique[[#This Row],[Unique]],Tabela1[],1,FALSE)</f>
        <v>AUTOM575.PRW</v>
      </c>
      <c r="C410" t="b">
        <f>ISTEXT(customs_unique[[#This Row],[PROCV_RPO]])</f>
        <v>1</v>
      </c>
    </row>
    <row r="411" spans="1:3" x14ac:dyDescent="0.25">
      <c r="A411" t="s">
        <v>1133</v>
      </c>
      <c r="B411" t="str">
        <f>VLOOKUP(customs_unique[[#This Row],[Unique]],Tabela1[],1,FALSE)</f>
        <v>AUTOM576.PRW</v>
      </c>
      <c r="C411" t="b">
        <f>ISTEXT(customs_unique[[#This Row],[PROCV_RPO]])</f>
        <v>1</v>
      </c>
    </row>
    <row r="412" spans="1:3" x14ac:dyDescent="0.25">
      <c r="A412" t="s">
        <v>1134</v>
      </c>
      <c r="B412" t="str">
        <f>VLOOKUP(customs_unique[[#This Row],[Unique]],Tabela1[],1,FALSE)</f>
        <v>AUTOM577.PRW</v>
      </c>
      <c r="C412" t="b">
        <f>ISTEXT(customs_unique[[#This Row],[PROCV_RPO]])</f>
        <v>1</v>
      </c>
    </row>
    <row r="413" spans="1:3" x14ac:dyDescent="0.25">
      <c r="A413" t="s">
        <v>1135</v>
      </c>
      <c r="B413" t="str">
        <f>VLOOKUP(customs_unique[[#This Row],[Unique]],Tabela1[],1,FALSE)</f>
        <v>AUTOM578.PRW</v>
      </c>
      <c r="C413" t="b">
        <f>ISTEXT(customs_unique[[#This Row],[PROCV_RPO]])</f>
        <v>1</v>
      </c>
    </row>
    <row r="414" spans="1:3" x14ac:dyDescent="0.25">
      <c r="A414" t="s">
        <v>21243</v>
      </c>
      <c r="B414" t="e">
        <f>VLOOKUP(customs_unique[[#This Row],[Unique]],Tabela1[],1,FALSE)</f>
        <v>#N/A</v>
      </c>
      <c r="C414" t="b">
        <f>ISTEXT(customs_unique[[#This Row],[PROCV_RPO]])</f>
        <v>0</v>
      </c>
    </row>
    <row r="415" spans="1:3" x14ac:dyDescent="0.25">
      <c r="A415" t="s">
        <v>1136</v>
      </c>
      <c r="B415" t="str">
        <f>VLOOKUP(customs_unique[[#This Row],[Unique]],Tabela1[],1,FALSE)</f>
        <v>AUTOM580.PRW</v>
      </c>
      <c r="C415" t="b">
        <f>ISTEXT(customs_unique[[#This Row],[PROCV_RPO]])</f>
        <v>1</v>
      </c>
    </row>
    <row r="416" spans="1:3" x14ac:dyDescent="0.25">
      <c r="A416" t="s">
        <v>1137</v>
      </c>
      <c r="B416" t="str">
        <f>VLOOKUP(customs_unique[[#This Row],[Unique]],Tabela1[],1,FALSE)</f>
        <v>AUTOM581.PRW</v>
      </c>
      <c r="C416" t="b">
        <f>ISTEXT(customs_unique[[#This Row],[PROCV_RPO]])</f>
        <v>1</v>
      </c>
    </row>
    <row r="417" spans="1:3" x14ac:dyDescent="0.25">
      <c r="A417" t="s">
        <v>1138</v>
      </c>
      <c r="B417" t="str">
        <f>VLOOKUP(customs_unique[[#This Row],[Unique]],Tabela1[],1,FALSE)</f>
        <v>AUTOM582.PRW</v>
      </c>
      <c r="C417" t="b">
        <f>ISTEXT(customs_unique[[#This Row],[PROCV_RPO]])</f>
        <v>1</v>
      </c>
    </row>
    <row r="418" spans="1:3" x14ac:dyDescent="0.25">
      <c r="A418" t="s">
        <v>1139</v>
      </c>
      <c r="B418" t="str">
        <f>VLOOKUP(customs_unique[[#This Row],[Unique]],Tabela1[],1,FALSE)</f>
        <v>AUTOM583.PRW</v>
      </c>
      <c r="C418" t="b">
        <f>ISTEXT(customs_unique[[#This Row],[PROCV_RPO]])</f>
        <v>1</v>
      </c>
    </row>
    <row r="419" spans="1:3" x14ac:dyDescent="0.25">
      <c r="A419" t="s">
        <v>1140</v>
      </c>
      <c r="B419" t="str">
        <f>VLOOKUP(customs_unique[[#This Row],[Unique]],Tabela1[],1,FALSE)</f>
        <v>AUTOM584.PRW</v>
      </c>
      <c r="C419" t="b">
        <f>ISTEXT(customs_unique[[#This Row],[PROCV_RPO]])</f>
        <v>1</v>
      </c>
    </row>
    <row r="420" spans="1:3" x14ac:dyDescent="0.25">
      <c r="A420" t="s">
        <v>1141</v>
      </c>
      <c r="B420" t="str">
        <f>VLOOKUP(customs_unique[[#This Row],[Unique]],Tabela1[],1,FALSE)</f>
        <v>AUTOM585.PRW</v>
      </c>
      <c r="C420" t="b">
        <f>ISTEXT(customs_unique[[#This Row],[PROCV_RPO]])</f>
        <v>1</v>
      </c>
    </row>
    <row r="421" spans="1:3" x14ac:dyDescent="0.25">
      <c r="A421" t="s">
        <v>1142</v>
      </c>
      <c r="B421" t="str">
        <f>VLOOKUP(customs_unique[[#This Row],[Unique]],Tabela1[],1,FALSE)</f>
        <v>AUTOM586.PRW</v>
      </c>
      <c r="C421" t="b">
        <f>ISTEXT(customs_unique[[#This Row],[PROCV_RPO]])</f>
        <v>1</v>
      </c>
    </row>
    <row r="422" spans="1:3" x14ac:dyDescent="0.25">
      <c r="A422" t="s">
        <v>1143</v>
      </c>
      <c r="B422" t="str">
        <f>VLOOKUP(customs_unique[[#This Row],[Unique]],Tabela1[],1,FALSE)</f>
        <v>AUTOM587.PRW</v>
      </c>
      <c r="C422" t="b">
        <f>ISTEXT(customs_unique[[#This Row],[PROCV_RPO]])</f>
        <v>1</v>
      </c>
    </row>
    <row r="423" spans="1:3" x14ac:dyDescent="0.25">
      <c r="A423" t="s">
        <v>1144</v>
      </c>
      <c r="B423" t="str">
        <f>VLOOKUP(customs_unique[[#This Row],[Unique]],Tabela1[],1,FALSE)</f>
        <v>AUTOM588.PRW</v>
      </c>
      <c r="C423" t="b">
        <f>ISTEXT(customs_unique[[#This Row],[PROCV_RPO]])</f>
        <v>1</v>
      </c>
    </row>
    <row r="424" spans="1:3" x14ac:dyDescent="0.25">
      <c r="A424" t="s">
        <v>1145</v>
      </c>
      <c r="B424" t="str">
        <f>VLOOKUP(customs_unique[[#This Row],[Unique]],Tabela1[],1,FALSE)</f>
        <v>AUTOM589.PRW</v>
      </c>
      <c r="C424" t="b">
        <f>ISTEXT(customs_unique[[#This Row],[PROCV_RPO]])</f>
        <v>1</v>
      </c>
    </row>
    <row r="425" spans="1:3" x14ac:dyDescent="0.25">
      <c r="A425" t="s">
        <v>1146</v>
      </c>
      <c r="B425" t="str">
        <f>VLOOKUP(customs_unique[[#This Row],[Unique]],Tabela1[],1,FALSE)</f>
        <v>AUTOM590.PRW</v>
      </c>
      <c r="C425" t="b">
        <f>ISTEXT(customs_unique[[#This Row],[PROCV_RPO]])</f>
        <v>1</v>
      </c>
    </row>
    <row r="426" spans="1:3" x14ac:dyDescent="0.25">
      <c r="A426" t="s">
        <v>1147</v>
      </c>
      <c r="B426" t="str">
        <f>VLOOKUP(customs_unique[[#This Row],[Unique]],Tabela1[],1,FALSE)</f>
        <v>AUTOM591.PRW</v>
      </c>
      <c r="C426" t="b">
        <f>ISTEXT(customs_unique[[#This Row],[PROCV_RPO]])</f>
        <v>1</v>
      </c>
    </row>
    <row r="427" spans="1:3" x14ac:dyDescent="0.25">
      <c r="A427" t="s">
        <v>1148</v>
      </c>
      <c r="B427" t="str">
        <f>VLOOKUP(customs_unique[[#This Row],[Unique]],Tabela1[],1,FALSE)</f>
        <v>AUTOM592.PRW</v>
      </c>
      <c r="C427" t="b">
        <f>ISTEXT(customs_unique[[#This Row],[PROCV_RPO]])</f>
        <v>1</v>
      </c>
    </row>
    <row r="428" spans="1:3" x14ac:dyDescent="0.25">
      <c r="A428" t="s">
        <v>1149</v>
      </c>
      <c r="B428" t="str">
        <f>VLOOKUP(customs_unique[[#This Row],[Unique]],Tabela1[],1,FALSE)</f>
        <v>AUTOM593.PRW</v>
      </c>
      <c r="C428" t="b">
        <f>ISTEXT(customs_unique[[#This Row],[PROCV_RPO]])</f>
        <v>1</v>
      </c>
    </row>
    <row r="429" spans="1:3" x14ac:dyDescent="0.25">
      <c r="A429" t="s">
        <v>1150</v>
      </c>
      <c r="B429" t="str">
        <f>VLOOKUP(customs_unique[[#This Row],[Unique]],Tabela1[],1,FALSE)</f>
        <v>AUTOM594.PRW</v>
      </c>
      <c r="C429" t="b">
        <f>ISTEXT(customs_unique[[#This Row],[PROCV_RPO]])</f>
        <v>1</v>
      </c>
    </row>
    <row r="430" spans="1:3" x14ac:dyDescent="0.25">
      <c r="A430" t="s">
        <v>1151</v>
      </c>
      <c r="B430" t="str">
        <f>VLOOKUP(customs_unique[[#This Row],[Unique]],Tabela1[],1,FALSE)</f>
        <v>AUTOM595.PRW</v>
      </c>
      <c r="C430" t="b">
        <f>ISTEXT(customs_unique[[#This Row],[PROCV_RPO]])</f>
        <v>1</v>
      </c>
    </row>
    <row r="431" spans="1:3" x14ac:dyDescent="0.25">
      <c r="A431" t="s">
        <v>21244</v>
      </c>
      <c r="B431" t="e">
        <f>VLOOKUP(customs_unique[[#This Row],[Unique]],Tabela1[],1,FALSE)</f>
        <v>#N/A</v>
      </c>
      <c r="C431" t="b">
        <f>ISTEXT(customs_unique[[#This Row],[PROCV_RPO]])</f>
        <v>0</v>
      </c>
    </row>
    <row r="432" spans="1:3" x14ac:dyDescent="0.25">
      <c r="A432" t="s">
        <v>1152</v>
      </c>
      <c r="B432" t="str">
        <f>VLOOKUP(customs_unique[[#This Row],[Unique]],Tabela1[],1,FALSE)</f>
        <v>AUTOM597.PRW</v>
      </c>
      <c r="C432" t="b">
        <f>ISTEXT(customs_unique[[#This Row],[PROCV_RPO]])</f>
        <v>1</v>
      </c>
    </row>
    <row r="433" spans="1:3" x14ac:dyDescent="0.25">
      <c r="A433" t="s">
        <v>1153</v>
      </c>
      <c r="B433" t="str">
        <f>VLOOKUP(customs_unique[[#This Row],[Unique]],Tabela1[],1,FALSE)</f>
        <v>AUTOM598.PRW</v>
      </c>
      <c r="C433" t="b">
        <f>ISTEXT(customs_unique[[#This Row],[PROCV_RPO]])</f>
        <v>1</v>
      </c>
    </row>
    <row r="434" spans="1:3" x14ac:dyDescent="0.25">
      <c r="A434" t="s">
        <v>1154</v>
      </c>
      <c r="B434" t="str">
        <f>VLOOKUP(customs_unique[[#This Row],[Unique]],Tabela1[],1,FALSE)</f>
        <v>AUTOM599.PRW</v>
      </c>
      <c r="C434" t="b">
        <f>ISTEXT(customs_unique[[#This Row],[PROCV_RPO]])</f>
        <v>1</v>
      </c>
    </row>
    <row r="435" spans="1:3" x14ac:dyDescent="0.25">
      <c r="A435" t="s">
        <v>1155</v>
      </c>
      <c r="B435" t="str">
        <f>VLOOKUP(customs_unique[[#This Row],[Unique]],Tabela1[],1,FALSE)</f>
        <v>AUTOM600.PRW</v>
      </c>
      <c r="C435" t="b">
        <f>ISTEXT(customs_unique[[#This Row],[PROCV_RPO]])</f>
        <v>1</v>
      </c>
    </row>
    <row r="436" spans="1:3" x14ac:dyDescent="0.25">
      <c r="A436" t="s">
        <v>1156</v>
      </c>
      <c r="B436" t="str">
        <f>VLOOKUP(customs_unique[[#This Row],[Unique]],Tabela1[],1,FALSE)</f>
        <v>AUTOM601.PRW</v>
      </c>
      <c r="C436" t="b">
        <f>ISTEXT(customs_unique[[#This Row],[PROCV_RPO]])</f>
        <v>1</v>
      </c>
    </row>
    <row r="437" spans="1:3" x14ac:dyDescent="0.25">
      <c r="A437" t="s">
        <v>1157</v>
      </c>
      <c r="B437" t="str">
        <f>VLOOKUP(customs_unique[[#This Row],[Unique]],Tabela1[],1,FALSE)</f>
        <v>AUTOM602.PRW</v>
      </c>
      <c r="C437" t="b">
        <f>ISTEXT(customs_unique[[#This Row],[PROCV_RPO]])</f>
        <v>1</v>
      </c>
    </row>
    <row r="438" spans="1:3" x14ac:dyDescent="0.25">
      <c r="A438" t="s">
        <v>1158</v>
      </c>
      <c r="B438" t="str">
        <f>VLOOKUP(customs_unique[[#This Row],[Unique]],Tabela1[],1,FALSE)</f>
        <v>AUTOM603.PRW</v>
      </c>
      <c r="C438" t="b">
        <f>ISTEXT(customs_unique[[#This Row],[PROCV_RPO]])</f>
        <v>1</v>
      </c>
    </row>
    <row r="439" spans="1:3" x14ac:dyDescent="0.25">
      <c r="A439" t="s">
        <v>1159</v>
      </c>
      <c r="B439" t="str">
        <f>VLOOKUP(customs_unique[[#This Row],[Unique]],Tabela1[],1,FALSE)</f>
        <v>AUTOM604.PRW</v>
      </c>
      <c r="C439" t="b">
        <f>ISTEXT(customs_unique[[#This Row],[PROCV_RPO]])</f>
        <v>1</v>
      </c>
    </row>
    <row r="440" spans="1:3" x14ac:dyDescent="0.25">
      <c r="A440" t="s">
        <v>1160</v>
      </c>
      <c r="B440" t="str">
        <f>VLOOKUP(customs_unique[[#This Row],[Unique]],Tabela1[],1,FALSE)</f>
        <v>AUTOM605.PRW</v>
      </c>
      <c r="C440" t="b">
        <f>ISTEXT(customs_unique[[#This Row],[PROCV_RPO]])</f>
        <v>1</v>
      </c>
    </row>
    <row r="441" spans="1:3" x14ac:dyDescent="0.25">
      <c r="A441" t="s">
        <v>1161</v>
      </c>
      <c r="B441" t="str">
        <f>VLOOKUP(customs_unique[[#This Row],[Unique]],Tabela1[],1,FALSE)</f>
        <v>AUTOM606.PRW</v>
      </c>
      <c r="C441" t="b">
        <f>ISTEXT(customs_unique[[#This Row],[PROCV_RPO]])</f>
        <v>1</v>
      </c>
    </row>
    <row r="442" spans="1:3" x14ac:dyDescent="0.25">
      <c r="A442" t="s">
        <v>1162</v>
      </c>
      <c r="B442" t="str">
        <f>VLOOKUP(customs_unique[[#This Row],[Unique]],Tabela1[],1,FALSE)</f>
        <v>AUTOM607.PRW</v>
      </c>
      <c r="C442" t="b">
        <f>ISTEXT(customs_unique[[#This Row],[PROCV_RPO]])</f>
        <v>1</v>
      </c>
    </row>
    <row r="443" spans="1:3" x14ac:dyDescent="0.25">
      <c r="A443" t="s">
        <v>1163</v>
      </c>
      <c r="B443" t="str">
        <f>VLOOKUP(customs_unique[[#This Row],[Unique]],Tabela1[],1,FALSE)</f>
        <v>AUTOM610.PRW</v>
      </c>
      <c r="C443" t="b">
        <f>ISTEXT(customs_unique[[#This Row],[PROCV_RPO]])</f>
        <v>1</v>
      </c>
    </row>
    <row r="444" spans="1:3" x14ac:dyDescent="0.25">
      <c r="A444" t="s">
        <v>1164</v>
      </c>
      <c r="B444" t="str">
        <f>VLOOKUP(customs_unique[[#This Row],[Unique]],Tabela1[],1,FALSE)</f>
        <v>AUTOM611.PRW</v>
      </c>
      <c r="C444" t="b">
        <f>ISTEXT(customs_unique[[#This Row],[PROCV_RPO]])</f>
        <v>1</v>
      </c>
    </row>
    <row r="445" spans="1:3" x14ac:dyDescent="0.25">
      <c r="A445" t="s">
        <v>1165</v>
      </c>
      <c r="B445" t="str">
        <f>VLOOKUP(customs_unique[[#This Row],[Unique]],Tabela1[],1,FALSE)</f>
        <v>AUTOM612.PRW</v>
      </c>
      <c r="C445" t="b">
        <f>ISTEXT(customs_unique[[#This Row],[PROCV_RPO]])</f>
        <v>1</v>
      </c>
    </row>
    <row r="446" spans="1:3" x14ac:dyDescent="0.25">
      <c r="A446" t="s">
        <v>1166</v>
      </c>
      <c r="B446" t="str">
        <f>VLOOKUP(customs_unique[[#This Row],[Unique]],Tabela1[],1,FALSE)</f>
        <v>AUTOM613.PRW</v>
      </c>
      <c r="C446" t="b">
        <f>ISTEXT(customs_unique[[#This Row],[PROCV_RPO]])</f>
        <v>1</v>
      </c>
    </row>
    <row r="447" spans="1:3" x14ac:dyDescent="0.25">
      <c r="A447" t="s">
        <v>1167</v>
      </c>
      <c r="B447" t="str">
        <f>VLOOKUP(customs_unique[[#This Row],[Unique]],Tabela1[],1,FALSE)</f>
        <v>AUTOM614.PRW</v>
      </c>
      <c r="C447" t="b">
        <f>ISTEXT(customs_unique[[#This Row],[PROCV_RPO]])</f>
        <v>1</v>
      </c>
    </row>
    <row r="448" spans="1:3" x14ac:dyDescent="0.25">
      <c r="A448" t="s">
        <v>1168</v>
      </c>
      <c r="B448" t="str">
        <f>VLOOKUP(customs_unique[[#This Row],[Unique]],Tabela1[],1,FALSE)</f>
        <v>AUTOM615.PRW</v>
      </c>
      <c r="C448" t="b">
        <f>ISTEXT(customs_unique[[#This Row],[PROCV_RPO]])</f>
        <v>1</v>
      </c>
    </row>
    <row r="449" spans="1:3" x14ac:dyDescent="0.25">
      <c r="A449" t="s">
        <v>1169</v>
      </c>
      <c r="B449" t="str">
        <f>VLOOKUP(customs_unique[[#This Row],[Unique]],Tabela1[],1,FALSE)</f>
        <v>AUTOM616.PRW</v>
      </c>
      <c r="C449" t="b">
        <f>ISTEXT(customs_unique[[#This Row],[PROCV_RPO]])</f>
        <v>1</v>
      </c>
    </row>
    <row r="450" spans="1:3" x14ac:dyDescent="0.25">
      <c r="A450" t="s">
        <v>1170</v>
      </c>
      <c r="B450" t="str">
        <f>VLOOKUP(customs_unique[[#This Row],[Unique]],Tabela1[],1,FALSE)</f>
        <v>AUTOM617.PRW</v>
      </c>
      <c r="C450" t="b">
        <f>ISTEXT(customs_unique[[#This Row],[PROCV_RPO]])</f>
        <v>1</v>
      </c>
    </row>
    <row r="451" spans="1:3" x14ac:dyDescent="0.25">
      <c r="A451" t="s">
        <v>1171</v>
      </c>
      <c r="B451" t="str">
        <f>VLOOKUP(customs_unique[[#This Row],[Unique]],Tabela1[],1,FALSE)</f>
        <v>AUTOM618.PRW</v>
      </c>
      <c r="C451" t="b">
        <f>ISTEXT(customs_unique[[#This Row],[PROCV_RPO]])</f>
        <v>1</v>
      </c>
    </row>
    <row r="452" spans="1:3" x14ac:dyDescent="0.25">
      <c r="A452" t="s">
        <v>1172</v>
      </c>
      <c r="B452" t="str">
        <f>VLOOKUP(customs_unique[[#This Row],[Unique]],Tabela1[],1,FALSE)</f>
        <v>AUTOM619.PRW</v>
      </c>
      <c r="C452" t="b">
        <f>ISTEXT(customs_unique[[#This Row],[PROCV_RPO]])</f>
        <v>1</v>
      </c>
    </row>
    <row r="453" spans="1:3" x14ac:dyDescent="0.25">
      <c r="A453" t="s">
        <v>1173</v>
      </c>
      <c r="B453" t="str">
        <f>VLOOKUP(customs_unique[[#This Row],[Unique]],Tabela1[],1,FALSE)</f>
        <v>AUTOM620.PRW</v>
      </c>
      <c r="C453" t="b">
        <f>ISTEXT(customs_unique[[#This Row],[PROCV_RPO]])</f>
        <v>1</v>
      </c>
    </row>
    <row r="454" spans="1:3" x14ac:dyDescent="0.25">
      <c r="A454" t="s">
        <v>1174</v>
      </c>
      <c r="B454" t="str">
        <f>VLOOKUP(customs_unique[[#This Row],[Unique]],Tabela1[],1,FALSE)</f>
        <v>AUTOM621.PRW</v>
      </c>
      <c r="C454" t="b">
        <f>ISTEXT(customs_unique[[#This Row],[PROCV_RPO]])</f>
        <v>1</v>
      </c>
    </row>
    <row r="455" spans="1:3" x14ac:dyDescent="0.25">
      <c r="A455" t="s">
        <v>1175</v>
      </c>
      <c r="B455" t="str">
        <f>VLOOKUP(customs_unique[[#This Row],[Unique]],Tabela1[],1,FALSE)</f>
        <v>AUTOM622.PRW</v>
      </c>
      <c r="C455" t="b">
        <f>ISTEXT(customs_unique[[#This Row],[PROCV_RPO]])</f>
        <v>1</v>
      </c>
    </row>
    <row r="456" spans="1:3" x14ac:dyDescent="0.25">
      <c r="A456" t="s">
        <v>1176</v>
      </c>
      <c r="B456" t="str">
        <f>VLOOKUP(customs_unique[[#This Row],[Unique]],Tabela1[],1,FALSE)</f>
        <v>AUTOM623.PRW</v>
      </c>
      <c r="C456" t="b">
        <f>ISTEXT(customs_unique[[#This Row],[PROCV_RPO]])</f>
        <v>1</v>
      </c>
    </row>
    <row r="457" spans="1:3" x14ac:dyDescent="0.25">
      <c r="A457" t="s">
        <v>1177</v>
      </c>
      <c r="B457" t="str">
        <f>VLOOKUP(customs_unique[[#This Row],[Unique]],Tabela1[],1,FALSE)</f>
        <v>AUTOM624.PRW</v>
      </c>
      <c r="C457" t="b">
        <f>ISTEXT(customs_unique[[#This Row],[PROCV_RPO]])</f>
        <v>1</v>
      </c>
    </row>
    <row r="458" spans="1:3" x14ac:dyDescent="0.25">
      <c r="A458" t="s">
        <v>1178</v>
      </c>
      <c r="B458" t="str">
        <f>VLOOKUP(customs_unique[[#This Row],[Unique]],Tabela1[],1,FALSE)</f>
        <v>AUTOM625.PRW</v>
      </c>
      <c r="C458" t="b">
        <f>ISTEXT(customs_unique[[#This Row],[PROCV_RPO]])</f>
        <v>1</v>
      </c>
    </row>
    <row r="459" spans="1:3" x14ac:dyDescent="0.25">
      <c r="A459" t="s">
        <v>1179</v>
      </c>
      <c r="B459" t="str">
        <f>VLOOKUP(customs_unique[[#This Row],[Unique]],Tabela1[],1,FALSE)</f>
        <v>AUTOM626.PRW</v>
      </c>
      <c r="C459" t="b">
        <f>ISTEXT(customs_unique[[#This Row],[PROCV_RPO]])</f>
        <v>1</v>
      </c>
    </row>
    <row r="460" spans="1:3" x14ac:dyDescent="0.25">
      <c r="A460" t="s">
        <v>1180</v>
      </c>
      <c r="B460" t="str">
        <f>VLOOKUP(customs_unique[[#This Row],[Unique]],Tabela1[],1,FALSE)</f>
        <v>AUTOM627.PRW</v>
      </c>
      <c r="C460" t="b">
        <f>ISTEXT(customs_unique[[#This Row],[PROCV_RPO]])</f>
        <v>1</v>
      </c>
    </row>
    <row r="461" spans="1:3" x14ac:dyDescent="0.25">
      <c r="A461" t="s">
        <v>1181</v>
      </c>
      <c r="B461" t="str">
        <f>VLOOKUP(customs_unique[[#This Row],[Unique]],Tabela1[],1,FALSE)</f>
        <v>AUTOM628.PRW</v>
      </c>
      <c r="C461" t="b">
        <f>ISTEXT(customs_unique[[#This Row],[PROCV_RPO]])</f>
        <v>1</v>
      </c>
    </row>
    <row r="462" spans="1:3" x14ac:dyDescent="0.25">
      <c r="A462" t="s">
        <v>1182</v>
      </c>
      <c r="B462" t="str">
        <f>VLOOKUP(customs_unique[[#This Row],[Unique]],Tabela1[],1,FALSE)</f>
        <v>AUTOM629.PRW</v>
      </c>
      <c r="C462" t="b">
        <f>ISTEXT(customs_unique[[#This Row],[PROCV_RPO]])</f>
        <v>1</v>
      </c>
    </row>
    <row r="463" spans="1:3" x14ac:dyDescent="0.25">
      <c r="A463" t="s">
        <v>1183</v>
      </c>
      <c r="B463" t="str">
        <f>VLOOKUP(customs_unique[[#This Row],[Unique]],Tabela1[],1,FALSE)</f>
        <v>AUTOM630.PRW</v>
      </c>
      <c r="C463" t="b">
        <f>ISTEXT(customs_unique[[#This Row],[PROCV_RPO]])</f>
        <v>1</v>
      </c>
    </row>
    <row r="464" spans="1:3" x14ac:dyDescent="0.25">
      <c r="A464" t="s">
        <v>1184</v>
      </c>
      <c r="B464" t="str">
        <f>VLOOKUP(customs_unique[[#This Row],[Unique]],Tabela1[],1,FALSE)</f>
        <v>AUTOM631.PRW</v>
      </c>
      <c r="C464" t="b">
        <f>ISTEXT(customs_unique[[#This Row],[PROCV_RPO]])</f>
        <v>1</v>
      </c>
    </row>
    <row r="465" spans="1:3" x14ac:dyDescent="0.25">
      <c r="A465" t="s">
        <v>1185</v>
      </c>
      <c r="B465" t="str">
        <f>VLOOKUP(customs_unique[[#This Row],[Unique]],Tabela1[],1,FALSE)</f>
        <v>AUTOM632.PRW</v>
      </c>
      <c r="C465" t="b">
        <f>ISTEXT(customs_unique[[#This Row],[PROCV_RPO]])</f>
        <v>1</v>
      </c>
    </row>
    <row r="466" spans="1:3" x14ac:dyDescent="0.25">
      <c r="A466" t="s">
        <v>1186</v>
      </c>
      <c r="B466" t="str">
        <f>VLOOKUP(customs_unique[[#This Row],[Unique]],Tabela1[],1,FALSE)</f>
        <v>AUTOM633.PRW</v>
      </c>
      <c r="C466" t="b">
        <f>ISTEXT(customs_unique[[#This Row],[PROCV_RPO]])</f>
        <v>1</v>
      </c>
    </row>
    <row r="467" spans="1:3" x14ac:dyDescent="0.25">
      <c r="A467" t="s">
        <v>1187</v>
      </c>
      <c r="B467" t="str">
        <f>VLOOKUP(customs_unique[[#This Row],[Unique]],Tabela1[],1,FALSE)</f>
        <v>AUTOM634.PRW</v>
      </c>
      <c r="C467" t="b">
        <f>ISTEXT(customs_unique[[#This Row],[PROCV_RPO]])</f>
        <v>1</v>
      </c>
    </row>
    <row r="468" spans="1:3" x14ac:dyDescent="0.25">
      <c r="A468" t="s">
        <v>1188</v>
      </c>
      <c r="B468" t="str">
        <f>VLOOKUP(customs_unique[[#This Row],[Unique]],Tabela1[],1,FALSE)</f>
        <v>AUTOM635.PRW</v>
      </c>
      <c r="C468" t="b">
        <f>ISTEXT(customs_unique[[#This Row],[PROCV_RPO]])</f>
        <v>1</v>
      </c>
    </row>
    <row r="469" spans="1:3" x14ac:dyDescent="0.25">
      <c r="A469" t="s">
        <v>1189</v>
      </c>
      <c r="B469" t="str">
        <f>VLOOKUP(customs_unique[[#This Row],[Unique]],Tabela1[],1,FALSE)</f>
        <v>AUTOM636.PRW</v>
      </c>
      <c r="C469" t="b">
        <f>ISTEXT(customs_unique[[#This Row],[PROCV_RPO]])</f>
        <v>1</v>
      </c>
    </row>
    <row r="470" spans="1:3" x14ac:dyDescent="0.25">
      <c r="A470" t="s">
        <v>1190</v>
      </c>
      <c r="B470" t="str">
        <f>VLOOKUP(customs_unique[[#This Row],[Unique]],Tabela1[],1,FALSE)</f>
        <v>AUTOM637.PRW</v>
      </c>
      <c r="C470" t="b">
        <f>ISTEXT(customs_unique[[#This Row],[PROCV_RPO]])</f>
        <v>1</v>
      </c>
    </row>
    <row r="471" spans="1:3" x14ac:dyDescent="0.25">
      <c r="A471" t="s">
        <v>21245</v>
      </c>
      <c r="B471" t="e">
        <f>VLOOKUP(customs_unique[[#This Row],[Unique]],Tabela1[],1,FALSE)</f>
        <v>#N/A</v>
      </c>
      <c r="C471" t="b">
        <f>ISTEXT(customs_unique[[#This Row],[PROCV_RPO]])</f>
        <v>0</v>
      </c>
    </row>
    <row r="472" spans="1:3" x14ac:dyDescent="0.25">
      <c r="A472" t="s">
        <v>1191</v>
      </c>
      <c r="B472" t="str">
        <f>VLOOKUP(customs_unique[[#This Row],[Unique]],Tabela1[],1,FALSE)</f>
        <v>AUTOM639.PRW</v>
      </c>
      <c r="C472" t="b">
        <f>ISTEXT(customs_unique[[#This Row],[PROCV_RPO]])</f>
        <v>1</v>
      </c>
    </row>
    <row r="473" spans="1:3" x14ac:dyDescent="0.25">
      <c r="A473" t="s">
        <v>1192</v>
      </c>
      <c r="B473" t="str">
        <f>VLOOKUP(customs_unique[[#This Row],[Unique]],Tabela1[],1,FALSE)</f>
        <v>AUTOM640.PRW</v>
      </c>
      <c r="C473" t="b">
        <f>ISTEXT(customs_unique[[#This Row],[PROCV_RPO]])</f>
        <v>1</v>
      </c>
    </row>
    <row r="474" spans="1:3" x14ac:dyDescent="0.25">
      <c r="A474" t="s">
        <v>21246</v>
      </c>
      <c r="B474" t="e">
        <f>VLOOKUP(customs_unique[[#This Row],[Unique]],Tabela1[],1,FALSE)</f>
        <v>#N/A</v>
      </c>
      <c r="C474" t="b">
        <f>ISTEXT(customs_unique[[#This Row],[PROCV_RPO]])</f>
        <v>0</v>
      </c>
    </row>
    <row r="475" spans="1:3" x14ac:dyDescent="0.25">
      <c r="A475" t="s">
        <v>1193</v>
      </c>
      <c r="B475" t="str">
        <f>VLOOKUP(customs_unique[[#This Row],[Unique]],Tabela1[],1,FALSE)</f>
        <v>AUTOM642.PRW</v>
      </c>
      <c r="C475" t="b">
        <f>ISTEXT(customs_unique[[#This Row],[PROCV_RPO]])</f>
        <v>1</v>
      </c>
    </row>
    <row r="476" spans="1:3" x14ac:dyDescent="0.25">
      <c r="A476" t="s">
        <v>1194</v>
      </c>
      <c r="B476" t="str">
        <f>VLOOKUP(customs_unique[[#This Row],[Unique]],Tabela1[],1,FALSE)</f>
        <v>AUTOM643.PRW</v>
      </c>
      <c r="C476" t="b">
        <f>ISTEXT(customs_unique[[#This Row],[PROCV_RPO]])</f>
        <v>1</v>
      </c>
    </row>
    <row r="477" spans="1:3" x14ac:dyDescent="0.25">
      <c r="A477" t="s">
        <v>1195</v>
      </c>
      <c r="B477" t="str">
        <f>VLOOKUP(customs_unique[[#This Row],[Unique]],Tabela1[],1,FALSE)</f>
        <v>AUTOM644.PRW</v>
      </c>
      <c r="C477" t="b">
        <f>ISTEXT(customs_unique[[#This Row],[PROCV_RPO]])</f>
        <v>1</v>
      </c>
    </row>
    <row r="478" spans="1:3" x14ac:dyDescent="0.25">
      <c r="A478" t="s">
        <v>1196</v>
      </c>
      <c r="B478" t="str">
        <f>VLOOKUP(customs_unique[[#This Row],[Unique]],Tabela1[],1,FALSE)</f>
        <v>AUTOM645.PRW</v>
      </c>
      <c r="C478" t="b">
        <f>ISTEXT(customs_unique[[#This Row],[PROCV_RPO]])</f>
        <v>1</v>
      </c>
    </row>
    <row r="479" spans="1:3" x14ac:dyDescent="0.25">
      <c r="A479" t="s">
        <v>1197</v>
      </c>
      <c r="B479" t="str">
        <f>VLOOKUP(customs_unique[[#This Row],[Unique]],Tabela1[],1,FALSE)</f>
        <v>AUTOM647.PRW</v>
      </c>
      <c r="C479" t="b">
        <f>ISTEXT(customs_unique[[#This Row],[PROCV_RPO]])</f>
        <v>1</v>
      </c>
    </row>
    <row r="480" spans="1:3" x14ac:dyDescent="0.25">
      <c r="A480" t="s">
        <v>1198</v>
      </c>
      <c r="B480" t="str">
        <f>VLOOKUP(customs_unique[[#This Row],[Unique]],Tabela1[],1,FALSE)</f>
        <v>AUTOM648.PRW</v>
      </c>
      <c r="C480" t="b">
        <f>ISTEXT(customs_unique[[#This Row],[PROCV_RPO]])</f>
        <v>1</v>
      </c>
    </row>
    <row r="481" spans="1:3" x14ac:dyDescent="0.25">
      <c r="A481" t="s">
        <v>1199</v>
      </c>
      <c r="B481" t="str">
        <f>VLOOKUP(customs_unique[[#This Row],[Unique]],Tabela1[],1,FALSE)</f>
        <v>AUTOM649.PRW</v>
      </c>
      <c r="C481" t="b">
        <f>ISTEXT(customs_unique[[#This Row],[PROCV_RPO]])</f>
        <v>1</v>
      </c>
    </row>
    <row r="482" spans="1:3" x14ac:dyDescent="0.25">
      <c r="A482" t="s">
        <v>1200</v>
      </c>
      <c r="B482" t="str">
        <f>VLOOKUP(customs_unique[[#This Row],[Unique]],Tabela1[],1,FALSE)</f>
        <v>AUTOM650.PRW</v>
      </c>
      <c r="C482" t="b">
        <f>ISTEXT(customs_unique[[#This Row],[PROCV_RPO]])</f>
        <v>1</v>
      </c>
    </row>
    <row r="483" spans="1:3" x14ac:dyDescent="0.25">
      <c r="A483" t="s">
        <v>1201</v>
      </c>
      <c r="B483" t="str">
        <f>VLOOKUP(customs_unique[[#This Row],[Unique]],Tabela1[],1,FALSE)</f>
        <v>AUTOM651.PRW</v>
      </c>
      <c r="C483" t="b">
        <f>ISTEXT(customs_unique[[#This Row],[PROCV_RPO]])</f>
        <v>1</v>
      </c>
    </row>
    <row r="484" spans="1:3" x14ac:dyDescent="0.25">
      <c r="A484" t="s">
        <v>1202</v>
      </c>
      <c r="B484" t="str">
        <f>VLOOKUP(customs_unique[[#This Row],[Unique]],Tabela1[],1,FALSE)</f>
        <v>AUTOM652.PRW</v>
      </c>
      <c r="C484" t="b">
        <f>ISTEXT(customs_unique[[#This Row],[PROCV_RPO]])</f>
        <v>1</v>
      </c>
    </row>
    <row r="485" spans="1:3" x14ac:dyDescent="0.25">
      <c r="A485" t="s">
        <v>1203</v>
      </c>
      <c r="B485" t="str">
        <f>VLOOKUP(customs_unique[[#This Row],[Unique]],Tabela1[],1,FALSE)</f>
        <v>AUTOM653.PRW</v>
      </c>
      <c r="C485" t="b">
        <f>ISTEXT(customs_unique[[#This Row],[PROCV_RPO]])</f>
        <v>1</v>
      </c>
    </row>
    <row r="486" spans="1:3" x14ac:dyDescent="0.25">
      <c r="A486" t="s">
        <v>21247</v>
      </c>
      <c r="B486" t="e">
        <f>VLOOKUP(customs_unique[[#This Row],[Unique]],Tabela1[],1,FALSE)</f>
        <v>#N/A</v>
      </c>
      <c r="C486" t="b">
        <f>ISTEXT(customs_unique[[#This Row],[PROCV_RPO]])</f>
        <v>0</v>
      </c>
    </row>
    <row r="487" spans="1:3" x14ac:dyDescent="0.25">
      <c r="A487" t="s">
        <v>1204</v>
      </c>
      <c r="B487" t="str">
        <f>VLOOKUP(customs_unique[[#This Row],[Unique]],Tabela1[],1,FALSE)</f>
        <v>AUTOM655.PRW</v>
      </c>
      <c r="C487" t="b">
        <f>ISTEXT(customs_unique[[#This Row],[PROCV_RPO]])</f>
        <v>1</v>
      </c>
    </row>
    <row r="488" spans="1:3" x14ac:dyDescent="0.25">
      <c r="A488" t="s">
        <v>1205</v>
      </c>
      <c r="B488" t="str">
        <f>VLOOKUP(customs_unique[[#This Row],[Unique]],Tabela1[],1,FALSE)</f>
        <v>AUTOM656.PRW</v>
      </c>
      <c r="C488" t="b">
        <f>ISTEXT(customs_unique[[#This Row],[PROCV_RPO]])</f>
        <v>1</v>
      </c>
    </row>
    <row r="489" spans="1:3" x14ac:dyDescent="0.25">
      <c r="A489" t="s">
        <v>1206</v>
      </c>
      <c r="B489" t="str">
        <f>VLOOKUP(customs_unique[[#This Row],[Unique]],Tabela1[],1,FALSE)</f>
        <v>AUTOM657.PRW</v>
      </c>
      <c r="C489" t="b">
        <f>ISTEXT(customs_unique[[#This Row],[PROCV_RPO]])</f>
        <v>1</v>
      </c>
    </row>
    <row r="490" spans="1:3" x14ac:dyDescent="0.25">
      <c r="A490" t="s">
        <v>1207</v>
      </c>
      <c r="B490" t="str">
        <f>VLOOKUP(customs_unique[[#This Row],[Unique]],Tabela1[],1,FALSE)</f>
        <v>AUTOM658.PRW</v>
      </c>
      <c r="C490" t="b">
        <f>ISTEXT(customs_unique[[#This Row],[PROCV_RPO]])</f>
        <v>1</v>
      </c>
    </row>
    <row r="491" spans="1:3" x14ac:dyDescent="0.25">
      <c r="A491" t="s">
        <v>21248</v>
      </c>
      <c r="B491" t="e">
        <f>VLOOKUP(customs_unique[[#This Row],[Unique]],Tabela1[],1,FALSE)</f>
        <v>#N/A</v>
      </c>
      <c r="C491" t="b">
        <f>ISTEXT(customs_unique[[#This Row],[PROCV_RPO]])</f>
        <v>0</v>
      </c>
    </row>
    <row r="492" spans="1:3" x14ac:dyDescent="0.25">
      <c r="A492" t="s">
        <v>1208</v>
      </c>
      <c r="B492" t="str">
        <f>VLOOKUP(customs_unique[[#This Row],[Unique]],Tabela1[],1,FALSE)</f>
        <v>AUTOM660.PRW</v>
      </c>
      <c r="C492" t="b">
        <f>ISTEXT(customs_unique[[#This Row],[PROCV_RPO]])</f>
        <v>1</v>
      </c>
    </row>
    <row r="493" spans="1:3" x14ac:dyDescent="0.25">
      <c r="A493" t="s">
        <v>1209</v>
      </c>
      <c r="B493" t="str">
        <f>VLOOKUP(customs_unique[[#This Row],[Unique]],Tabela1[],1,FALSE)</f>
        <v>AUTOM661.PRW</v>
      </c>
      <c r="C493" t="b">
        <f>ISTEXT(customs_unique[[#This Row],[PROCV_RPO]])</f>
        <v>1</v>
      </c>
    </row>
    <row r="494" spans="1:3" x14ac:dyDescent="0.25">
      <c r="A494" t="s">
        <v>1210</v>
      </c>
      <c r="B494" t="str">
        <f>VLOOKUP(customs_unique[[#This Row],[Unique]],Tabela1[],1,FALSE)</f>
        <v>AUTOM662.PRW</v>
      </c>
      <c r="C494" t="b">
        <f>ISTEXT(customs_unique[[#This Row],[PROCV_RPO]])</f>
        <v>1</v>
      </c>
    </row>
    <row r="495" spans="1:3" x14ac:dyDescent="0.25">
      <c r="A495" t="s">
        <v>1211</v>
      </c>
      <c r="B495" t="str">
        <f>VLOOKUP(customs_unique[[#This Row],[Unique]],Tabela1[],1,FALSE)</f>
        <v>AUTOM663.PRW</v>
      </c>
      <c r="C495" t="b">
        <f>ISTEXT(customs_unique[[#This Row],[PROCV_RPO]])</f>
        <v>1</v>
      </c>
    </row>
    <row r="496" spans="1:3" x14ac:dyDescent="0.25">
      <c r="A496" t="s">
        <v>1212</v>
      </c>
      <c r="B496" t="str">
        <f>VLOOKUP(customs_unique[[#This Row],[Unique]],Tabela1[],1,FALSE)</f>
        <v>AUTOM664.PRW</v>
      </c>
      <c r="C496" t="b">
        <f>ISTEXT(customs_unique[[#This Row],[PROCV_RPO]])</f>
        <v>1</v>
      </c>
    </row>
    <row r="497" spans="1:3" x14ac:dyDescent="0.25">
      <c r="A497" t="s">
        <v>1213</v>
      </c>
      <c r="B497" t="str">
        <f>VLOOKUP(customs_unique[[#This Row],[Unique]],Tabela1[],1,FALSE)</f>
        <v>AUTOM665.PRW</v>
      </c>
      <c r="C497" t="b">
        <f>ISTEXT(customs_unique[[#This Row],[PROCV_RPO]])</f>
        <v>1</v>
      </c>
    </row>
    <row r="498" spans="1:3" x14ac:dyDescent="0.25">
      <c r="A498" t="s">
        <v>1214</v>
      </c>
      <c r="B498" t="str">
        <f>VLOOKUP(customs_unique[[#This Row],[Unique]],Tabela1[],1,FALSE)</f>
        <v>AUTOM666.PRW</v>
      </c>
      <c r="C498" t="b">
        <f>ISTEXT(customs_unique[[#This Row],[PROCV_RPO]])</f>
        <v>1</v>
      </c>
    </row>
    <row r="499" spans="1:3" x14ac:dyDescent="0.25">
      <c r="A499" t="s">
        <v>1215</v>
      </c>
      <c r="B499" t="str">
        <f>VLOOKUP(customs_unique[[#This Row],[Unique]],Tabela1[],1,FALSE)</f>
        <v>AUTOM667.PRW</v>
      </c>
      <c r="C499" t="b">
        <f>ISTEXT(customs_unique[[#This Row],[PROCV_RPO]])</f>
        <v>1</v>
      </c>
    </row>
    <row r="500" spans="1:3" x14ac:dyDescent="0.25">
      <c r="A500" t="s">
        <v>1216</v>
      </c>
      <c r="B500" t="str">
        <f>VLOOKUP(customs_unique[[#This Row],[Unique]],Tabela1[],1,FALSE)</f>
        <v>AUTOM668.PRW</v>
      </c>
      <c r="C500" t="b">
        <f>ISTEXT(customs_unique[[#This Row],[PROCV_RPO]])</f>
        <v>1</v>
      </c>
    </row>
    <row r="501" spans="1:3" x14ac:dyDescent="0.25">
      <c r="A501" t="s">
        <v>1217</v>
      </c>
      <c r="B501" t="str">
        <f>VLOOKUP(customs_unique[[#This Row],[Unique]],Tabela1[],1,FALSE)</f>
        <v>AUTOM669.PRW</v>
      </c>
      <c r="C501" t="b">
        <f>ISTEXT(customs_unique[[#This Row],[PROCV_RPO]])</f>
        <v>1</v>
      </c>
    </row>
    <row r="502" spans="1:3" x14ac:dyDescent="0.25">
      <c r="A502" t="s">
        <v>1218</v>
      </c>
      <c r="B502" t="str">
        <f>VLOOKUP(customs_unique[[#This Row],[Unique]],Tabela1[],1,FALSE)</f>
        <v>AUTOM670.PRW</v>
      </c>
      <c r="C502" t="b">
        <f>ISTEXT(customs_unique[[#This Row],[PROCV_RPO]])</f>
        <v>1</v>
      </c>
    </row>
    <row r="503" spans="1:3" x14ac:dyDescent="0.25">
      <c r="A503" t="s">
        <v>1219</v>
      </c>
      <c r="B503" t="str">
        <f>VLOOKUP(customs_unique[[#This Row],[Unique]],Tabela1[],1,FALSE)</f>
        <v>AUTOM671.PRW</v>
      </c>
      <c r="C503" t="b">
        <f>ISTEXT(customs_unique[[#This Row],[PROCV_RPO]])</f>
        <v>1</v>
      </c>
    </row>
    <row r="504" spans="1:3" x14ac:dyDescent="0.25">
      <c r="A504" t="s">
        <v>1220</v>
      </c>
      <c r="B504" t="str">
        <f>VLOOKUP(customs_unique[[#This Row],[Unique]],Tabela1[],1,FALSE)</f>
        <v>AUTOM672.PRW</v>
      </c>
      <c r="C504" t="b">
        <f>ISTEXT(customs_unique[[#This Row],[PROCV_RPO]])</f>
        <v>1</v>
      </c>
    </row>
    <row r="505" spans="1:3" x14ac:dyDescent="0.25">
      <c r="A505" t="s">
        <v>1221</v>
      </c>
      <c r="B505" t="str">
        <f>VLOOKUP(customs_unique[[#This Row],[Unique]],Tabela1[],1,FALSE)</f>
        <v>AUTOM673.PRW</v>
      </c>
      <c r="C505" t="b">
        <f>ISTEXT(customs_unique[[#This Row],[PROCV_RPO]])</f>
        <v>1</v>
      </c>
    </row>
    <row r="506" spans="1:3" x14ac:dyDescent="0.25">
      <c r="A506" t="s">
        <v>1222</v>
      </c>
      <c r="B506" t="str">
        <f>VLOOKUP(customs_unique[[#This Row],[Unique]],Tabela1[],1,FALSE)</f>
        <v>AUTOM674.PRW</v>
      </c>
      <c r="C506" t="b">
        <f>ISTEXT(customs_unique[[#This Row],[PROCV_RPO]])</f>
        <v>1</v>
      </c>
    </row>
    <row r="507" spans="1:3" x14ac:dyDescent="0.25">
      <c r="A507" t="s">
        <v>1223</v>
      </c>
      <c r="B507" t="str">
        <f>VLOOKUP(customs_unique[[#This Row],[Unique]],Tabela1[],1,FALSE)</f>
        <v>AUTOM675.PRW</v>
      </c>
      <c r="C507" t="b">
        <f>ISTEXT(customs_unique[[#This Row],[PROCV_RPO]])</f>
        <v>1</v>
      </c>
    </row>
    <row r="508" spans="1:3" x14ac:dyDescent="0.25">
      <c r="A508" t="s">
        <v>1224</v>
      </c>
      <c r="B508" t="str">
        <f>VLOOKUP(customs_unique[[#This Row],[Unique]],Tabela1[],1,FALSE)</f>
        <v>AUTOM676.PRW</v>
      </c>
      <c r="C508" t="b">
        <f>ISTEXT(customs_unique[[#This Row],[PROCV_RPO]])</f>
        <v>1</v>
      </c>
    </row>
    <row r="509" spans="1:3" x14ac:dyDescent="0.25">
      <c r="A509" t="s">
        <v>1225</v>
      </c>
      <c r="B509" t="str">
        <f>VLOOKUP(customs_unique[[#This Row],[Unique]],Tabela1[],1,FALSE)</f>
        <v>AUTOM677.PRW</v>
      </c>
      <c r="C509" t="b">
        <f>ISTEXT(customs_unique[[#This Row],[PROCV_RPO]])</f>
        <v>1</v>
      </c>
    </row>
    <row r="510" spans="1:3" x14ac:dyDescent="0.25">
      <c r="A510" t="s">
        <v>1226</v>
      </c>
      <c r="B510" t="str">
        <f>VLOOKUP(customs_unique[[#This Row],[Unique]],Tabela1[],1,FALSE)</f>
        <v>AUTOM678.PRW</v>
      </c>
      <c r="C510" t="b">
        <f>ISTEXT(customs_unique[[#This Row],[PROCV_RPO]])</f>
        <v>1</v>
      </c>
    </row>
    <row r="511" spans="1:3" x14ac:dyDescent="0.25">
      <c r="A511" t="s">
        <v>1227</v>
      </c>
      <c r="B511" t="str">
        <f>VLOOKUP(customs_unique[[#This Row],[Unique]],Tabela1[],1,FALSE)</f>
        <v>AUTOM679.PRW</v>
      </c>
      <c r="C511" t="b">
        <f>ISTEXT(customs_unique[[#This Row],[PROCV_RPO]])</f>
        <v>1</v>
      </c>
    </row>
    <row r="512" spans="1:3" x14ac:dyDescent="0.25">
      <c r="A512" t="s">
        <v>1228</v>
      </c>
      <c r="B512" t="str">
        <f>VLOOKUP(customs_unique[[#This Row],[Unique]],Tabela1[],1,FALSE)</f>
        <v>AUTOM680.PRW</v>
      </c>
      <c r="C512" t="b">
        <f>ISTEXT(customs_unique[[#This Row],[PROCV_RPO]])</f>
        <v>1</v>
      </c>
    </row>
    <row r="513" spans="1:3" x14ac:dyDescent="0.25">
      <c r="A513" t="s">
        <v>1229</v>
      </c>
      <c r="B513" t="str">
        <f>VLOOKUP(customs_unique[[#This Row],[Unique]],Tabela1[],1,FALSE)</f>
        <v>AUTOM681.PRW</v>
      </c>
      <c r="C513" t="b">
        <f>ISTEXT(customs_unique[[#This Row],[PROCV_RPO]])</f>
        <v>1</v>
      </c>
    </row>
    <row r="514" spans="1:3" x14ac:dyDescent="0.25">
      <c r="A514" t="s">
        <v>1230</v>
      </c>
      <c r="B514" t="str">
        <f>VLOOKUP(customs_unique[[#This Row],[Unique]],Tabela1[],1,FALSE)</f>
        <v>AUTOM682.PRW</v>
      </c>
      <c r="C514" t="b">
        <f>ISTEXT(customs_unique[[#This Row],[PROCV_RPO]])</f>
        <v>1</v>
      </c>
    </row>
    <row r="515" spans="1:3" x14ac:dyDescent="0.25">
      <c r="A515" t="s">
        <v>1231</v>
      </c>
      <c r="B515" t="str">
        <f>VLOOKUP(customs_unique[[#This Row],[Unique]],Tabela1[],1,FALSE)</f>
        <v>AUTOM683.PRW</v>
      </c>
      <c r="C515" t="b">
        <f>ISTEXT(customs_unique[[#This Row],[PROCV_RPO]])</f>
        <v>1</v>
      </c>
    </row>
    <row r="516" spans="1:3" x14ac:dyDescent="0.25">
      <c r="A516" t="s">
        <v>1232</v>
      </c>
      <c r="B516" t="str">
        <f>VLOOKUP(customs_unique[[#This Row],[Unique]],Tabela1[],1,FALSE)</f>
        <v>AUTOM684.PRW</v>
      </c>
      <c r="C516" t="b">
        <f>ISTEXT(customs_unique[[#This Row],[PROCV_RPO]])</f>
        <v>1</v>
      </c>
    </row>
    <row r="517" spans="1:3" x14ac:dyDescent="0.25">
      <c r="A517" t="s">
        <v>1233</v>
      </c>
      <c r="B517" t="str">
        <f>VLOOKUP(customs_unique[[#This Row],[Unique]],Tabela1[],1,FALSE)</f>
        <v>AUTOM685.PRW</v>
      </c>
      <c r="C517" t="b">
        <f>ISTEXT(customs_unique[[#This Row],[PROCV_RPO]])</f>
        <v>1</v>
      </c>
    </row>
    <row r="518" spans="1:3" x14ac:dyDescent="0.25">
      <c r="A518" t="s">
        <v>1234</v>
      </c>
      <c r="B518" t="str">
        <f>VLOOKUP(customs_unique[[#This Row],[Unique]],Tabela1[],1,FALSE)</f>
        <v>AUTOM686.PRW</v>
      </c>
      <c r="C518" t="b">
        <f>ISTEXT(customs_unique[[#This Row],[PROCV_RPO]])</f>
        <v>1</v>
      </c>
    </row>
    <row r="519" spans="1:3" x14ac:dyDescent="0.25">
      <c r="A519" t="s">
        <v>1235</v>
      </c>
      <c r="B519" t="str">
        <f>VLOOKUP(customs_unique[[#This Row],[Unique]],Tabela1[],1,FALSE)</f>
        <v>AUTOM687.PRW</v>
      </c>
      <c r="C519" t="b">
        <f>ISTEXT(customs_unique[[#This Row],[PROCV_RPO]])</f>
        <v>1</v>
      </c>
    </row>
    <row r="520" spans="1:3" x14ac:dyDescent="0.25">
      <c r="A520" t="s">
        <v>21249</v>
      </c>
      <c r="B520" t="e">
        <f>VLOOKUP(customs_unique[[#This Row],[Unique]],Tabela1[],1,FALSE)</f>
        <v>#N/A</v>
      </c>
      <c r="C520" t="b">
        <f>ISTEXT(customs_unique[[#This Row],[PROCV_RPO]])</f>
        <v>0</v>
      </c>
    </row>
    <row r="521" spans="1:3" x14ac:dyDescent="0.25">
      <c r="A521" t="s">
        <v>1236</v>
      </c>
      <c r="B521" t="str">
        <f>VLOOKUP(customs_unique[[#This Row],[Unique]],Tabela1[],1,FALSE)</f>
        <v>AUTOM689.PRW</v>
      </c>
      <c r="C521" t="b">
        <f>ISTEXT(customs_unique[[#This Row],[PROCV_RPO]])</f>
        <v>1</v>
      </c>
    </row>
    <row r="522" spans="1:3" x14ac:dyDescent="0.25">
      <c r="A522" t="s">
        <v>1237</v>
      </c>
      <c r="B522" t="str">
        <f>VLOOKUP(customs_unique[[#This Row],[Unique]],Tabela1[],1,FALSE)</f>
        <v>AUTOM690.PRW</v>
      </c>
      <c r="C522" t="b">
        <f>ISTEXT(customs_unique[[#This Row],[PROCV_RPO]])</f>
        <v>1</v>
      </c>
    </row>
    <row r="523" spans="1:3" x14ac:dyDescent="0.25">
      <c r="A523" t="s">
        <v>1238</v>
      </c>
      <c r="B523" t="str">
        <f>VLOOKUP(customs_unique[[#This Row],[Unique]],Tabela1[],1,FALSE)</f>
        <v>AUTOM691.PRW</v>
      </c>
      <c r="C523" t="b">
        <f>ISTEXT(customs_unique[[#This Row],[PROCV_RPO]])</f>
        <v>1</v>
      </c>
    </row>
    <row r="524" spans="1:3" x14ac:dyDescent="0.25">
      <c r="A524" t="s">
        <v>21250</v>
      </c>
      <c r="B524" t="e">
        <f>VLOOKUP(customs_unique[[#This Row],[Unique]],Tabela1[],1,FALSE)</f>
        <v>#N/A</v>
      </c>
      <c r="C524" t="b">
        <f>ISTEXT(customs_unique[[#This Row],[PROCV_RPO]])</f>
        <v>0</v>
      </c>
    </row>
    <row r="525" spans="1:3" x14ac:dyDescent="0.25">
      <c r="A525" t="s">
        <v>21251</v>
      </c>
      <c r="B525" t="e">
        <f>VLOOKUP(customs_unique[[#This Row],[Unique]],Tabela1[],1,FALSE)</f>
        <v>#N/A</v>
      </c>
      <c r="C525" t="b">
        <f>ISTEXT(customs_unique[[#This Row],[PROCV_RPO]])</f>
        <v>0</v>
      </c>
    </row>
    <row r="526" spans="1:3" x14ac:dyDescent="0.25">
      <c r="A526" t="s">
        <v>1239</v>
      </c>
      <c r="B526" t="str">
        <f>VLOOKUP(customs_unique[[#This Row],[Unique]],Tabela1[],1,FALSE)</f>
        <v>AUTOMG01.PRW</v>
      </c>
      <c r="C526" t="b">
        <f>ISTEXT(customs_unique[[#This Row],[PROCV_RPO]])</f>
        <v>1</v>
      </c>
    </row>
    <row r="527" spans="1:3" x14ac:dyDescent="0.25">
      <c r="A527" t="s">
        <v>21252</v>
      </c>
      <c r="B527" t="e">
        <f>VLOOKUP(customs_unique[[#This Row],[Unique]],Tabela1[],1,FALSE)</f>
        <v>#N/A</v>
      </c>
      <c r="C527" t="b">
        <f>ISTEXT(customs_unique[[#This Row],[PROCV_RPO]])</f>
        <v>0</v>
      </c>
    </row>
    <row r="528" spans="1:3" x14ac:dyDescent="0.25">
      <c r="A528" t="s">
        <v>1240</v>
      </c>
      <c r="B528" t="str">
        <f>VLOOKUP(customs_unique[[#This Row],[Unique]],Tabela1[],1,FALSE)</f>
        <v>AUTOMR01.PRW</v>
      </c>
      <c r="C528" t="b">
        <f>ISTEXT(customs_unique[[#This Row],[PROCV_RPO]])</f>
        <v>1</v>
      </c>
    </row>
    <row r="529" spans="1:3" x14ac:dyDescent="0.25">
      <c r="A529" t="s">
        <v>1241</v>
      </c>
      <c r="B529" t="str">
        <f>VLOOKUP(customs_unique[[#This Row],[Unique]],Tabela1[],1,FALSE)</f>
        <v>AUTOMR02.PRW</v>
      </c>
      <c r="C529" t="b">
        <f>ISTEXT(customs_unique[[#This Row],[PROCV_RPO]])</f>
        <v>1</v>
      </c>
    </row>
    <row r="530" spans="1:3" x14ac:dyDescent="0.25">
      <c r="A530" t="s">
        <v>1242</v>
      </c>
      <c r="B530" t="str">
        <f>VLOOKUP(customs_unique[[#This Row],[Unique]],Tabela1[],1,FALSE)</f>
        <v>AUTOMR03.PRW</v>
      </c>
      <c r="C530" t="b">
        <f>ISTEXT(customs_unique[[#This Row],[PROCV_RPO]])</f>
        <v>1</v>
      </c>
    </row>
    <row r="531" spans="1:3" x14ac:dyDescent="0.25">
      <c r="A531" t="s">
        <v>1243</v>
      </c>
      <c r="B531" t="str">
        <f>VLOOKUP(customs_unique[[#This Row],[Unique]],Tabela1[],1,FALSE)</f>
        <v>AUTOMR05.PRW</v>
      </c>
      <c r="C531" t="b">
        <f>ISTEXT(customs_unique[[#This Row],[PROCV_RPO]])</f>
        <v>1</v>
      </c>
    </row>
    <row r="532" spans="1:3" x14ac:dyDescent="0.25">
      <c r="A532" t="s">
        <v>1244</v>
      </c>
      <c r="B532" t="str">
        <f>VLOOKUP(customs_unique[[#This Row],[Unique]],Tabela1[],1,FALSE)</f>
        <v>AUTOMR06.PRW</v>
      </c>
      <c r="C532" t="b">
        <f>ISTEXT(customs_unique[[#This Row],[PROCV_RPO]])</f>
        <v>1</v>
      </c>
    </row>
    <row r="533" spans="1:3" x14ac:dyDescent="0.25">
      <c r="A533" t="s">
        <v>1245</v>
      </c>
      <c r="B533" t="str">
        <f>VLOOKUP(customs_unique[[#This Row],[Unique]],Tabela1[],1,FALSE)</f>
        <v>AUTOMR07.PRW</v>
      </c>
      <c r="C533" t="b">
        <f>ISTEXT(customs_unique[[#This Row],[PROCV_RPO]])</f>
        <v>1</v>
      </c>
    </row>
    <row r="534" spans="1:3" x14ac:dyDescent="0.25">
      <c r="A534" t="s">
        <v>1246</v>
      </c>
      <c r="B534" t="str">
        <f>VLOOKUP(customs_unique[[#This Row],[Unique]],Tabela1[],1,FALSE)</f>
        <v>AUTOMR08.PRW</v>
      </c>
      <c r="C534" t="b">
        <f>ISTEXT(customs_unique[[#This Row],[PROCV_RPO]])</f>
        <v>1</v>
      </c>
    </row>
    <row r="535" spans="1:3" x14ac:dyDescent="0.25">
      <c r="A535" t="s">
        <v>1247</v>
      </c>
      <c r="B535" t="str">
        <f>VLOOKUP(customs_unique[[#This Row],[Unique]],Tabela1[],1,FALSE)</f>
        <v>AUTOMR09.PRW</v>
      </c>
      <c r="C535" t="b">
        <f>ISTEXT(customs_unique[[#This Row],[PROCV_RPO]])</f>
        <v>1</v>
      </c>
    </row>
    <row r="536" spans="1:3" x14ac:dyDescent="0.25">
      <c r="A536" t="s">
        <v>1248</v>
      </c>
      <c r="B536" t="str">
        <f>VLOOKUP(customs_unique[[#This Row],[Unique]],Tabela1[],1,FALSE)</f>
        <v>AUTOMR10.PRW</v>
      </c>
      <c r="C536" t="b">
        <f>ISTEXT(customs_unique[[#This Row],[PROCV_RPO]])</f>
        <v>1</v>
      </c>
    </row>
    <row r="537" spans="1:3" x14ac:dyDescent="0.25">
      <c r="A537" t="s">
        <v>1249</v>
      </c>
      <c r="B537" t="str">
        <f>VLOOKUP(customs_unique[[#This Row],[Unique]],Tabela1[],1,FALSE)</f>
        <v>AUTOMR11.PRW</v>
      </c>
      <c r="C537" t="b">
        <f>ISTEXT(customs_unique[[#This Row],[PROCV_RPO]])</f>
        <v>1</v>
      </c>
    </row>
    <row r="538" spans="1:3" x14ac:dyDescent="0.25">
      <c r="A538" t="s">
        <v>1250</v>
      </c>
      <c r="B538" t="str">
        <f>VLOOKUP(customs_unique[[#This Row],[Unique]],Tabela1[],1,FALSE)</f>
        <v>AUTOMR12.PRW</v>
      </c>
      <c r="C538" t="b">
        <f>ISTEXT(customs_unique[[#This Row],[PROCV_RPO]])</f>
        <v>1</v>
      </c>
    </row>
    <row r="539" spans="1:3" x14ac:dyDescent="0.25">
      <c r="A539" t="s">
        <v>1251</v>
      </c>
      <c r="B539" t="str">
        <f>VLOOKUP(customs_unique[[#This Row],[Unique]],Tabela1[],1,FALSE)</f>
        <v>AUTOMR13.PRW</v>
      </c>
      <c r="C539" t="b">
        <f>ISTEXT(customs_unique[[#This Row],[PROCV_RPO]])</f>
        <v>1</v>
      </c>
    </row>
    <row r="540" spans="1:3" x14ac:dyDescent="0.25">
      <c r="A540" t="s">
        <v>1252</v>
      </c>
      <c r="B540" t="str">
        <f>VLOOKUP(customs_unique[[#This Row],[Unique]],Tabela1[],1,FALSE)</f>
        <v>AUTOMR14.PRW</v>
      </c>
      <c r="C540" t="b">
        <f>ISTEXT(customs_unique[[#This Row],[PROCV_RPO]])</f>
        <v>1</v>
      </c>
    </row>
    <row r="541" spans="1:3" x14ac:dyDescent="0.25">
      <c r="A541" t="s">
        <v>1253</v>
      </c>
      <c r="B541" t="str">
        <f>VLOOKUP(customs_unique[[#This Row],[Unique]],Tabela1[],1,FALSE)</f>
        <v>AUTOMR16.PRW</v>
      </c>
      <c r="C541" t="b">
        <f>ISTEXT(customs_unique[[#This Row],[PROCV_RPO]])</f>
        <v>1</v>
      </c>
    </row>
    <row r="542" spans="1:3" x14ac:dyDescent="0.25">
      <c r="A542" t="s">
        <v>21253</v>
      </c>
      <c r="B542" t="e">
        <f>VLOOKUP(customs_unique[[#This Row],[Unique]],Tabela1[],1,FALSE)</f>
        <v>#N/A</v>
      </c>
      <c r="C542" t="b">
        <f>ISTEXT(customs_unique[[#This Row],[PROCV_RPO]])</f>
        <v>0</v>
      </c>
    </row>
    <row r="543" spans="1:3" x14ac:dyDescent="0.25">
      <c r="A543" t="s">
        <v>1254</v>
      </c>
      <c r="B543" t="str">
        <f>VLOOKUP(customs_unique[[#This Row],[Unique]],Tabela1[],1,FALSE)</f>
        <v>AUTOMR17.PRW</v>
      </c>
      <c r="C543" t="b">
        <f>ISTEXT(customs_unique[[#This Row],[PROCV_RPO]])</f>
        <v>1</v>
      </c>
    </row>
    <row r="544" spans="1:3" x14ac:dyDescent="0.25">
      <c r="A544" t="s">
        <v>1255</v>
      </c>
      <c r="B544" t="str">
        <f>VLOOKUP(customs_unique[[#This Row],[Unique]],Tabela1[],1,FALSE)</f>
        <v>AUTOMR18.PRW</v>
      </c>
      <c r="C544" t="b">
        <f>ISTEXT(customs_unique[[#This Row],[PROCV_RPO]])</f>
        <v>1</v>
      </c>
    </row>
    <row r="545" spans="1:3" x14ac:dyDescent="0.25">
      <c r="A545" t="s">
        <v>1256</v>
      </c>
      <c r="B545" t="str">
        <f>VLOOKUP(customs_unique[[#This Row],[Unique]],Tabela1[],1,FALSE)</f>
        <v>AUTOMR20.PRW</v>
      </c>
      <c r="C545" t="b">
        <f>ISTEXT(customs_unique[[#This Row],[PROCV_RPO]])</f>
        <v>1</v>
      </c>
    </row>
    <row r="546" spans="1:3" x14ac:dyDescent="0.25">
      <c r="A546" t="s">
        <v>1257</v>
      </c>
      <c r="B546" t="str">
        <f>VLOOKUP(customs_unique[[#This Row],[Unique]],Tabela1[],1,FALSE)</f>
        <v>AUTOMR23.PRW</v>
      </c>
      <c r="C546" t="b">
        <f>ISTEXT(customs_unique[[#This Row],[PROCV_RPO]])</f>
        <v>1</v>
      </c>
    </row>
    <row r="547" spans="1:3" x14ac:dyDescent="0.25">
      <c r="A547" t="s">
        <v>1258</v>
      </c>
      <c r="B547" t="str">
        <f>VLOOKUP(customs_unique[[#This Row],[Unique]],Tabela1[],1,FALSE)</f>
        <v>AUTOMR25.PRW</v>
      </c>
      <c r="C547" t="b">
        <f>ISTEXT(customs_unique[[#This Row],[PROCV_RPO]])</f>
        <v>1</v>
      </c>
    </row>
    <row r="548" spans="1:3" x14ac:dyDescent="0.25">
      <c r="A548" t="s">
        <v>1259</v>
      </c>
      <c r="B548" t="str">
        <f>VLOOKUP(customs_unique[[#This Row],[Unique]],Tabela1[],1,FALSE)</f>
        <v>AUTOMR26.PRW</v>
      </c>
      <c r="C548" t="b">
        <f>ISTEXT(customs_unique[[#This Row],[PROCV_RPO]])</f>
        <v>1</v>
      </c>
    </row>
    <row r="549" spans="1:3" x14ac:dyDescent="0.25">
      <c r="A549" t="s">
        <v>1260</v>
      </c>
      <c r="B549" t="str">
        <f>VLOOKUP(customs_unique[[#This Row],[Unique]],Tabela1[],1,FALSE)</f>
        <v>AUTOMR29.PRW</v>
      </c>
      <c r="C549" t="b">
        <f>ISTEXT(customs_unique[[#This Row],[PROCV_RPO]])</f>
        <v>1</v>
      </c>
    </row>
    <row r="550" spans="1:3" x14ac:dyDescent="0.25">
      <c r="A550" t="s">
        <v>1261</v>
      </c>
      <c r="B550" t="str">
        <f>VLOOKUP(customs_unique[[#This Row],[Unique]],Tabela1[],1,FALSE)</f>
        <v>AUTOMR30.PRW</v>
      </c>
      <c r="C550" t="b">
        <f>ISTEXT(customs_unique[[#This Row],[PROCV_RPO]])</f>
        <v>1</v>
      </c>
    </row>
    <row r="551" spans="1:3" x14ac:dyDescent="0.25">
      <c r="A551" t="s">
        <v>1262</v>
      </c>
      <c r="B551" t="str">
        <f>VLOOKUP(customs_unique[[#This Row],[Unique]],Tabela1[],1,FALSE)</f>
        <v>AUTOMR31.PRW</v>
      </c>
      <c r="C551" t="b">
        <f>ISTEXT(customs_unique[[#This Row],[PROCV_RPO]])</f>
        <v>1</v>
      </c>
    </row>
    <row r="552" spans="1:3" x14ac:dyDescent="0.25">
      <c r="A552" t="s">
        <v>1263</v>
      </c>
      <c r="B552" t="str">
        <f>VLOOKUP(customs_unique[[#This Row],[Unique]],Tabela1[],1,FALSE)</f>
        <v>AUTOMR32.PRW</v>
      </c>
      <c r="C552" t="b">
        <f>ISTEXT(customs_unique[[#This Row],[PROCV_RPO]])</f>
        <v>1</v>
      </c>
    </row>
    <row r="553" spans="1:3" x14ac:dyDescent="0.25">
      <c r="A553" t="s">
        <v>1264</v>
      </c>
      <c r="B553" t="str">
        <f>VLOOKUP(customs_unique[[#This Row],[Unique]],Tabela1[],1,FALSE)</f>
        <v>AUTOMR33.PRW</v>
      </c>
      <c r="C553" t="b">
        <f>ISTEXT(customs_unique[[#This Row],[PROCV_RPO]])</f>
        <v>1</v>
      </c>
    </row>
    <row r="554" spans="1:3" x14ac:dyDescent="0.25">
      <c r="A554" t="s">
        <v>1265</v>
      </c>
      <c r="B554" t="str">
        <f>VLOOKUP(customs_unique[[#This Row],[Unique]],Tabela1[],1,FALSE)</f>
        <v>AUTOMR36.PRW</v>
      </c>
      <c r="C554" t="b">
        <f>ISTEXT(customs_unique[[#This Row],[PROCV_RPO]])</f>
        <v>1</v>
      </c>
    </row>
    <row r="555" spans="1:3" x14ac:dyDescent="0.25">
      <c r="A555" t="s">
        <v>21254</v>
      </c>
      <c r="B555" t="e">
        <f>VLOOKUP(customs_unique[[#This Row],[Unique]],Tabela1[],1,FALSE)</f>
        <v>#N/A</v>
      </c>
      <c r="C555" t="b">
        <f>ISTEXT(customs_unique[[#This Row],[PROCV_RPO]])</f>
        <v>0</v>
      </c>
    </row>
    <row r="556" spans="1:3" x14ac:dyDescent="0.25">
      <c r="A556" t="s">
        <v>1266</v>
      </c>
      <c r="B556" t="str">
        <f>VLOOKUP(customs_unique[[#This Row],[Unique]],Tabela1[],1,FALSE)</f>
        <v>AUTOMR38.PRW</v>
      </c>
      <c r="C556" t="b">
        <f>ISTEXT(customs_unique[[#This Row],[PROCV_RPO]])</f>
        <v>1</v>
      </c>
    </row>
    <row r="557" spans="1:3" x14ac:dyDescent="0.25">
      <c r="A557" t="s">
        <v>1267</v>
      </c>
      <c r="B557" t="str">
        <f>VLOOKUP(customs_unique[[#This Row],[Unique]],Tabela1[],1,FALSE)</f>
        <v>AUTOMR39.PRW</v>
      </c>
      <c r="C557" t="b">
        <f>ISTEXT(customs_unique[[#This Row],[PROCV_RPO]])</f>
        <v>1</v>
      </c>
    </row>
    <row r="558" spans="1:3" x14ac:dyDescent="0.25">
      <c r="A558" t="s">
        <v>1268</v>
      </c>
      <c r="B558" t="str">
        <f>VLOOKUP(customs_unique[[#This Row],[Unique]],Tabela1[],1,FALSE)</f>
        <v>AUTOMR40.PRW</v>
      </c>
      <c r="C558" t="b">
        <f>ISTEXT(customs_unique[[#This Row],[PROCV_RPO]])</f>
        <v>1</v>
      </c>
    </row>
    <row r="559" spans="1:3" x14ac:dyDescent="0.25">
      <c r="A559" t="s">
        <v>1269</v>
      </c>
      <c r="B559" t="str">
        <f>VLOOKUP(customs_unique[[#This Row],[Unique]],Tabela1[],1,FALSE)</f>
        <v>AUTOMR42.PRW</v>
      </c>
      <c r="C559" t="b">
        <f>ISTEXT(customs_unique[[#This Row],[PROCV_RPO]])</f>
        <v>1</v>
      </c>
    </row>
    <row r="560" spans="1:3" x14ac:dyDescent="0.25">
      <c r="A560" t="s">
        <v>1270</v>
      </c>
      <c r="B560" t="str">
        <f>VLOOKUP(customs_unique[[#This Row],[Unique]],Tabela1[],1,FALSE)</f>
        <v>AUTOMR43.PRW</v>
      </c>
      <c r="C560" t="b">
        <f>ISTEXT(customs_unique[[#This Row],[PROCV_RPO]])</f>
        <v>1</v>
      </c>
    </row>
    <row r="561" spans="1:3" x14ac:dyDescent="0.25">
      <c r="A561" t="s">
        <v>1271</v>
      </c>
      <c r="B561" t="str">
        <f>VLOOKUP(customs_unique[[#This Row],[Unique]],Tabela1[],1,FALSE)</f>
        <v>AUTOMR44.PRW</v>
      </c>
      <c r="C561" t="b">
        <f>ISTEXT(customs_unique[[#This Row],[PROCV_RPO]])</f>
        <v>1</v>
      </c>
    </row>
    <row r="562" spans="1:3" x14ac:dyDescent="0.25">
      <c r="A562" t="s">
        <v>1272</v>
      </c>
      <c r="B562" t="str">
        <f>VLOOKUP(customs_unique[[#This Row],[Unique]],Tabela1[],1,FALSE)</f>
        <v>AUTOMR45.PRW</v>
      </c>
      <c r="C562" t="b">
        <f>ISTEXT(customs_unique[[#This Row],[PROCV_RPO]])</f>
        <v>1</v>
      </c>
    </row>
    <row r="563" spans="1:3" x14ac:dyDescent="0.25">
      <c r="A563" t="s">
        <v>1273</v>
      </c>
      <c r="B563" t="str">
        <f>VLOOKUP(customs_unique[[#This Row],[Unique]],Tabela1[],1,FALSE)</f>
        <v>AUTOMR46.PRW</v>
      </c>
      <c r="C563" t="b">
        <f>ISTEXT(customs_unique[[#This Row],[PROCV_RPO]])</f>
        <v>1</v>
      </c>
    </row>
    <row r="564" spans="1:3" x14ac:dyDescent="0.25">
      <c r="A564" t="s">
        <v>1274</v>
      </c>
      <c r="B564" t="str">
        <f>VLOOKUP(customs_unique[[#This Row],[Unique]],Tabela1[],1,FALSE)</f>
        <v>AUTOMR47.PRW</v>
      </c>
      <c r="C564" t="b">
        <f>ISTEXT(customs_unique[[#This Row],[PROCV_RPO]])</f>
        <v>1</v>
      </c>
    </row>
    <row r="565" spans="1:3" x14ac:dyDescent="0.25">
      <c r="A565" t="s">
        <v>1275</v>
      </c>
      <c r="B565" t="str">
        <f>VLOOKUP(customs_unique[[#This Row],[Unique]],Tabela1[],1,FALSE)</f>
        <v>AUTOMR48.PRW</v>
      </c>
      <c r="C565" t="b">
        <f>ISTEXT(customs_unique[[#This Row],[PROCV_RPO]])</f>
        <v>1</v>
      </c>
    </row>
    <row r="566" spans="1:3" x14ac:dyDescent="0.25">
      <c r="A566" t="s">
        <v>1276</v>
      </c>
      <c r="B566" t="str">
        <f>VLOOKUP(customs_unique[[#This Row],[Unique]],Tabela1[],1,FALSE)</f>
        <v>AUTOMR50.PRW</v>
      </c>
      <c r="C566" t="b">
        <f>ISTEXT(customs_unique[[#This Row],[PROCV_RPO]])</f>
        <v>1</v>
      </c>
    </row>
    <row r="567" spans="1:3" x14ac:dyDescent="0.25">
      <c r="A567" t="s">
        <v>1277</v>
      </c>
      <c r="B567" t="str">
        <f>VLOOKUP(customs_unique[[#This Row],[Unique]],Tabela1[],1,FALSE)</f>
        <v>AUTOMR51.PRW</v>
      </c>
      <c r="C567" t="b">
        <f>ISTEXT(customs_unique[[#This Row],[PROCV_RPO]])</f>
        <v>1</v>
      </c>
    </row>
    <row r="568" spans="1:3" x14ac:dyDescent="0.25">
      <c r="A568" t="s">
        <v>1278</v>
      </c>
      <c r="B568" t="str">
        <f>VLOOKUP(customs_unique[[#This Row],[Unique]],Tabela1[],1,FALSE)</f>
        <v>AUTOMR52.PRW</v>
      </c>
      <c r="C568" t="b">
        <f>ISTEXT(customs_unique[[#This Row],[PROCV_RPO]])</f>
        <v>1</v>
      </c>
    </row>
    <row r="569" spans="1:3" x14ac:dyDescent="0.25">
      <c r="A569" t="s">
        <v>1279</v>
      </c>
      <c r="B569" t="str">
        <f>VLOOKUP(customs_unique[[#This Row],[Unique]],Tabela1[],1,FALSE)</f>
        <v>AUTOMR53.PRW</v>
      </c>
      <c r="C569" t="b">
        <f>ISTEXT(customs_unique[[#This Row],[PROCV_RPO]])</f>
        <v>1</v>
      </c>
    </row>
    <row r="570" spans="1:3" x14ac:dyDescent="0.25">
      <c r="A570" t="s">
        <v>1280</v>
      </c>
      <c r="B570" t="str">
        <f>VLOOKUP(customs_unique[[#This Row],[Unique]],Tabela1[],1,FALSE)</f>
        <v>AUTOMR55.PRW</v>
      </c>
      <c r="C570" t="b">
        <f>ISTEXT(customs_unique[[#This Row],[PROCV_RPO]])</f>
        <v>1</v>
      </c>
    </row>
    <row r="571" spans="1:3" x14ac:dyDescent="0.25">
      <c r="A571" t="s">
        <v>1281</v>
      </c>
      <c r="B571" t="str">
        <f>VLOOKUP(customs_unique[[#This Row],[Unique]],Tabela1[],1,FALSE)</f>
        <v>AUTOMR60.PRW</v>
      </c>
      <c r="C571" t="b">
        <f>ISTEXT(customs_unique[[#This Row],[PROCV_RPO]])</f>
        <v>1</v>
      </c>
    </row>
    <row r="572" spans="1:3" x14ac:dyDescent="0.25">
      <c r="A572" t="s">
        <v>1282</v>
      </c>
      <c r="B572" t="str">
        <f>VLOOKUP(customs_unique[[#This Row],[Unique]],Tabela1[],1,FALSE)</f>
        <v>AUTOMR61.PRW</v>
      </c>
      <c r="C572" t="b">
        <f>ISTEXT(customs_unique[[#This Row],[PROCV_RPO]])</f>
        <v>1</v>
      </c>
    </row>
    <row r="573" spans="1:3" x14ac:dyDescent="0.25">
      <c r="A573" t="s">
        <v>1283</v>
      </c>
      <c r="B573" t="str">
        <f>VLOOKUP(customs_unique[[#This Row],[Unique]],Tabela1[],1,FALSE)</f>
        <v>AUTOMR62.PRW</v>
      </c>
      <c r="C573" t="b">
        <f>ISTEXT(customs_unique[[#This Row],[PROCV_RPO]])</f>
        <v>1</v>
      </c>
    </row>
    <row r="574" spans="1:3" x14ac:dyDescent="0.25">
      <c r="A574" t="s">
        <v>1284</v>
      </c>
      <c r="B574" t="str">
        <f>VLOOKUP(customs_unique[[#This Row],[Unique]],Tabela1[],1,FALSE)</f>
        <v>AUTOMR63.PRW</v>
      </c>
      <c r="C574" t="b">
        <f>ISTEXT(customs_unique[[#This Row],[PROCV_RPO]])</f>
        <v>1</v>
      </c>
    </row>
    <row r="575" spans="1:3" x14ac:dyDescent="0.25">
      <c r="A575" t="s">
        <v>1285</v>
      </c>
      <c r="B575" t="str">
        <f>VLOOKUP(customs_unique[[#This Row],[Unique]],Tabela1[],1,FALSE)</f>
        <v>AUTOMR66.PRW</v>
      </c>
      <c r="C575" t="b">
        <f>ISTEXT(customs_unique[[#This Row],[PROCV_RPO]])</f>
        <v>1</v>
      </c>
    </row>
    <row r="576" spans="1:3" x14ac:dyDescent="0.25">
      <c r="A576" t="s">
        <v>1286</v>
      </c>
      <c r="B576" t="str">
        <f>VLOOKUP(customs_unique[[#This Row],[Unique]],Tabela1[],1,FALSE)</f>
        <v>AUTOMR67.PRW</v>
      </c>
      <c r="C576" t="b">
        <f>ISTEXT(customs_unique[[#This Row],[PROCV_RPO]])</f>
        <v>1</v>
      </c>
    </row>
    <row r="577" spans="1:3" x14ac:dyDescent="0.25">
      <c r="A577" t="s">
        <v>1287</v>
      </c>
      <c r="B577" t="str">
        <f>VLOOKUP(customs_unique[[#This Row],[Unique]],Tabela1[],1,FALSE)</f>
        <v>AUTOMR68.PRW</v>
      </c>
      <c r="C577" t="b">
        <f>ISTEXT(customs_unique[[#This Row],[PROCV_RPO]])</f>
        <v>1</v>
      </c>
    </row>
    <row r="578" spans="1:3" x14ac:dyDescent="0.25">
      <c r="A578" t="s">
        <v>21255</v>
      </c>
      <c r="B578" t="e">
        <f>VLOOKUP(customs_unique[[#This Row],[Unique]],Tabela1[],1,FALSE)</f>
        <v>#N/A</v>
      </c>
      <c r="C578" t="b">
        <f>ISTEXT(customs_unique[[#This Row],[PROCV_RPO]])</f>
        <v>0</v>
      </c>
    </row>
    <row r="579" spans="1:3" x14ac:dyDescent="0.25">
      <c r="A579" t="s">
        <v>1288</v>
      </c>
      <c r="B579" t="str">
        <f>VLOOKUP(customs_unique[[#This Row],[Unique]],Tabela1[],1,FALSE)</f>
        <v>AUTOMR70.PRW</v>
      </c>
      <c r="C579" t="b">
        <f>ISTEXT(customs_unique[[#This Row],[PROCV_RPO]])</f>
        <v>1</v>
      </c>
    </row>
    <row r="580" spans="1:3" x14ac:dyDescent="0.25">
      <c r="A580" t="s">
        <v>1289</v>
      </c>
      <c r="B580" t="str">
        <f>VLOOKUP(customs_unique[[#This Row],[Unique]],Tabela1[],1,FALSE)</f>
        <v>AUTOMR71.PRW</v>
      </c>
      <c r="C580" t="b">
        <f>ISTEXT(customs_unique[[#This Row],[PROCV_RPO]])</f>
        <v>1</v>
      </c>
    </row>
    <row r="581" spans="1:3" x14ac:dyDescent="0.25">
      <c r="A581" t="s">
        <v>1290</v>
      </c>
      <c r="B581" t="str">
        <f>VLOOKUP(customs_unique[[#This Row],[Unique]],Tabela1[],1,FALSE)</f>
        <v>AUTOMR78.PRW</v>
      </c>
      <c r="C581" t="b">
        <f>ISTEXT(customs_unique[[#This Row],[PROCV_RPO]])</f>
        <v>1</v>
      </c>
    </row>
    <row r="582" spans="1:3" x14ac:dyDescent="0.25">
      <c r="A582" t="s">
        <v>1291</v>
      </c>
      <c r="B582" t="str">
        <f>VLOOKUP(customs_unique[[#This Row],[Unique]],Tabela1[],1,FALSE)</f>
        <v>AUTOMR79.PRW</v>
      </c>
      <c r="C582" t="b">
        <f>ISTEXT(customs_unique[[#This Row],[PROCV_RPO]])</f>
        <v>1</v>
      </c>
    </row>
    <row r="583" spans="1:3" x14ac:dyDescent="0.25">
      <c r="A583" t="s">
        <v>21256</v>
      </c>
      <c r="B583" t="e">
        <f>VLOOKUP(customs_unique[[#This Row],[Unique]],Tabela1[],1,FALSE)</f>
        <v>#N/A</v>
      </c>
      <c r="C583" t="b">
        <f>ISTEXT(customs_unique[[#This Row],[PROCV_RPO]])</f>
        <v>0</v>
      </c>
    </row>
    <row r="584" spans="1:3" x14ac:dyDescent="0.25">
      <c r="A584" t="s">
        <v>1292</v>
      </c>
      <c r="B584" t="str">
        <f>VLOOKUP(customs_unique[[#This Row],[Unique]],Tabela1[],1,FALSE)</f>
        <v>AUTOMR81.PRW</v>
      </c>
      <c r="C584" t="b">
        <f>ISTEXT(customs_unique[[#This Row],[PROCV_RPO]])</f>
        <v>1</v>
      </c>
    </row>
    <row r="585" spans="1:3" x14ac:dyDescent="0.25">
      <c r="A585" t="s">
        <v>21257</v>
      </c>
      <c r="B585" t="e">
        <f>VLOOKUP(customs_unique[[#This Row],[Unique]],Tabela1[],1,FALSE)</f>
        <v>#N/A</v>
      </c>
      <c r="C585" t="b">
        <f>ISTEXT(customs_unique[[#This Row],[PROCV_RPO]])</f>
        <v>0</v>
      </c>
    </row>
    <row r="586" spans="1:3" x14ac:dyDescent="0.25">
      <c r="A586" t="s">
        <v>1293</v>
      </c>
      <c r="B586" t="str">
        <f>VLOOKUP(customs_unique[[#This Row],[Unique]],Tabela1[],1,FALSE)</f>
        <v>AUTOMR83.PRW</v>
      </c>
      <c r="C586" t="b">
        <f>ISTEXT(customs_unique[[#This Row],[PROCV_RPO]])</f>
        <v>1</v>
      </c>
    </row>
    <row r="587" spans="1:3" x14ac:dyDescent="0.25">
      <c r="A587" t="s">
        <v>21258</v>
      </c>
      <c r="B587" t="e">
        <f>VLOOKUP(customs_unique[[#This Row],[Unique]],Tabela1[],1,FALSE)</f>
        <v>#N/A</v>
      </c>
      <c r="C587" t="b">
        <f>ISTEXT(customs_unique[[#This Row],[PROCV_RPO]])</f>
        <v>0</v>
      </c>
    </row>
    <row r="588" spans="1:3" x14ac:dyDescent="0.25">
      <c r="A588" t="s">
        <v>1294</v>
      </c>
      <c r="B588" t="str">
        <f>VLOOKUP(customs_unique[[#This Row],[Unique]],Tabela1[],1,FALSE)</f>
        <v>AUTOMR85.PRW</v>
      </c>
      <c r="C588" t="b">
        <f>ISTEXT(customs_unique[[#This Row],[PROCV_RPO]])</f>
        <v>1</v>
      </c>
    </row>
    <row r="589" spans="1:3" x14ac:dyDescent="0.25">
      <c r="A589" t="s">
        <v>1295</v>
      </c>
      <c r="B589" t="str">
        <f>VLOOKUP(customs_unique[[#This Row],[Unique]],Tabela1[],1,FALSE)</f>
        <v>AUTOMR87.PRW</v>
      </c>
      <c r="C589" t="b">
        <f>ISTEXT(customs_unique[[#This Row],[PROCV_RPO]])</f>
        <v>1</v>
      </c>
    </row>
    <row r="590" spans="1:3" x14ac:dyDescent="0.25">
      <c r="A590" t="s">
        <v>1296</v>
      </c>
      <c r="B590" t="str">
        <f>VLOOKUP(customs_unique[[#This Row],[Unique]],Tabela1[],1,FALSE)</f>
        <v>AUTOMR88.PRW</v>
      </c>
      <c r="C590" t="b">
        <f>ISTEXT(customs_unique[[#This Row],[PROCV_RPO]])</f>
        <v>1</v>
      </c>
    </row>
    <row r="591" spans="1:3" x14ac:dyDescent="0.25">
      <c r="A591" t="s">
        <v>1297</v>
      </c>
      <c r="B591" t="str">
        <f>VLOOKUP(customs_unique[[#This Row],[Unique]],Tabela1[],1,FALSE)</f>
        <v>AUTOMR89.PRW</v>
      </c>
      <c r="C591" t="b">
        <f>ISTEXT(customs_unique[[#This Row],[PROCV_RPO]])</f>
        <v>1</v>
      </c>
    </row>
    <row r="592" spans="1:3" x14ac:dyDescent="0.25">
      <c r="A592" t="s">
        <v>1298</v>
      </c>
      <c r="B592" t="str">
        <f>VLOOKUP(customs_unique[[#This Row],[Unique]],Tabela1[],1,FALSE)</f>
        <v>AUTOMR91.PRW</v>
      </c>
      <c r="C592" t="b">
        <f>ISTEXT(customs_unique[[#This Row],[PROCV_RPO]])</f>
        <v>1</v>
      </c>
    </row>
    <row r="593" spans="1:3" x14ac:dyDescent="0.25">
      <c r="A593" t="s">
        <v>21259</v>
      </c>
      <c r="B593" t="e">
        <f>VLOOKUP(customs_unique[[#This Row],[Unique]],Tabela1[],1,FALSE)</f>
        <v>#N/A</v>
      </c>
      <c r="C593" t="b">
        <f>ISTEXT(customs_unique[[#This Row],[PROCV_RPO]])</f>
        <v>0</v>
      </c>
    </row>
    <row r="594" spans="1:3" x14ac:dyDescent="0.25">
      <c r="A594" t="s">
        <v>1299</v>
      </c>
      <c r="B594" t="str">
        <f>VLOOKUP(customs_unique[[#This Row],[Unique]],Tabela1[],1,FALSE)</f>
        <v>AUTOMWFOS.PRW</v>
      </c>
      <c r="C594" t="b">
        <f>ISTEXT(customs_unique[[#This Row],[PROCV_RPO]])</f>
        <v>1</v>
      </c>
    </row>
    <row r="595" spans="1:3" x14ac:dyDescent="0.25">
      <c r="A595" t="s">
        <v>21260</v>
      </c>
      <c r="B595" t="e">
        <f>VLOOKUP(customs_unique[[#This Row],[Unique]],Tabela1[],1,FALSE)</f>
        <v>#N/A</v>
      </c>
      <c r="C595" t="b">
        <f>ISTEXT(customs_unique[[#This Row],[PROCV_RPO]])</f>
        <v>0</v>
      </c>
    </row>
    <row r="596" spans="1:3" x14ac:dyDescent="0.25">
      <c r="A596" t="s">
        <v>1312</v>
      </c>
      <c r="B596" t="str">
        <f>VLOOKUP(customs_unique[[#This Row],[Unique]],Tabela1[],1,FALSE)</f>
        <v>AUTR001.PRW</v>
      </c>
      <c r="C596" t="b">
        <f>ISTEXT(customs_unique[[#This Row],[PROCV_RPO]])</f>
        <v>1</v>
      </c>
    </row>
    <row r="597" spans="1:3" x14ac:dyDescent="0.25">
      <c r="A597" t="s">
        <v>21261</v>
      </c>
      <c r="B597" t="e">
        <f>VLOOKUP(customs_unique[[#This Row],[Unique]],Tabela1[],1,FALSE)</f>
        <v>#N/A</v>
      </c>
      <c r="C597" t="b">
        <f>ISTEXT(customs_unique[[#This Row],[PROCV_RPO]])</f>
        <v>0</v>
      </c>
    </row>
    <row r="598" spans="1:3" x14ac:dyDescent="0.25">
      <c r="A598" t="s">
        <v>1313</v>
      </c>
      <c r="B598" t="str">
        <f>VLOOKUP(customs_unique[[#This Row],[Unique]],Tabela1[],1,FALSE)</f>
        <v>AUTR006.PRW</v>
      </c>
      <c r="C598" t="b">
        <f>ISTEXT(customs_unique[[#This Row],[PROCV_RPO]])</f>
        <v>1</v>
      </c>
    </row>
    <row r="599" spans="1:3" x14ac:dyDescent="0.25">
      <c r="A599" t="s">
        <v>1314</v>
      </c>
      <c r="B599" t="str">
        <f>VLOOKUP(customs_unique[[#This Row],[Unique]],Tabela1[],1,FALSE)</f>
        <v>AUTR011.PRW</v>
      </c>
      <c r="C599" t="b">
        <f>ISTEXT(customs_unique[[#This Row],[PROCV_RPO]])</f>
        <v>1</v>
      </c>
    </row>
    <row r="600" spans="1:3" x14ac:dyDescent="0.25">
      <c r="A600" t="s">
        <v>1315</v>
      </c>
      <c r="B600" t="str">
        <f>VLOOKUP(customs_unique[[#This Row],[Unique]],Tabela1[],1,FALSE)</f>
        <v>AUTR314.PRW</v>
      </c>
      <c r="C600" t="b">
        <f>ISTEXT(customs_unique[[#This Row],[PROCV_RPO]])</f>
        <v>1</v>
      </c>
    </row>
    <row r="601" spans="1:3" x14ac:dyDescent="0.25">
      <c r="A601" t="s">
        <v>21262</v>
      </c>
      <c r="B601" t="e">
        <f>VLOOKUP(customs_unique[[#This Row],[Unique]],Tabela1[],1,FALSE)</f>
        <v>#N/A</v>
      </c>
      <c r="C601" t="b">
        <f>ISTEXT(customs_unique[[#This Row],[PROCV_RPO]])</f>
        <v>0</v>
      </c>
    </row>
    <row r="602" spans="1:3" x14ac:dyDescent="0.25">
      <c r="A602" t="s">
        <v>21263</v>
      </c>
      <c r="B602" t="e">
        <f>VLOOKUP(customs_unique[[#This Row],[Unique]],Tabela1[],1,FALSE)</f>
        <v>#N/A</v>
      </c>
      <c r="C602" t="b">
        <f>ISTEXT(customs_unique[[#This Row],[PROCV_RPO]])</f>
        <v>0</v>
      </c>
    </row>
    <row r="603" spans="1:3" x14ac:dyDescent="0.25">
      <c r="A603" t="s">
        <v>1357</v>
      </c>
      <c r="B603" t="str">
        <f>VLOOKUP(customs_unique[[#This Row],[Unique]],Tabela1[],1,FALSE)</f>
        <v>AXAB7.PRW</v>
      </c>
      <c r="C603" t="b">
        <f>ISTEXT(customs_unique[[#This Row],[PROCV_RPO]])</f>
        <v>1</v>
      </c>
    </row>
    <row r="604" spans="1:3" x14ac:dyDescent="0.25">
      <c r="A604" t="s">
        <v>21264</v>
      </c>
      <c r="B604" t="e">
        <f>VLOOKUP(customs_unique[[#This Row],[Unique]],Tabela1[],1,FALSE)</f>
        <v>#N/A</v>
      </c>
      <c r="C604" t="b">
        <f>ISTEXT(customs_unique[[#This Row],[PROCV_RPO]])</f>
        <v>0</v>
      </c>
    </row>
    <row r="605" spans="1:3" x14ac:dyDescent="0.25">
      <c r="A605" t="s">
        <v>1656</v>
      </c>
      <c r="B605" t="str">
        <f>VLOOKUP(customs_unique[[#This Row],[Unique]],Tabela1[],1,FALSE)</f>
        <v>BOLCAX.PRW</v>
      </c>
      <c r="C605" t="b">
        <f>ISTEXT(customs_unique[[#This Row],[PROCV_RPO]])</f>
        <v>1</v>
      </c>
    </row>
    <row r="606" spans="1:3" x14ac:dyDescent="0.25">
      <c r="A606" t="s">
        <v>1658</v>
      </c>
      <c r="B606" t="str">
        <f>VLOOKUP(customs_unique[[#This Row],[Unique]],Tabela1[],1,FALSE)</f>
        <v>BOLITAU.PRW</v>
      </c>
      <c r="C606" t="b">
        <f>ISTEXT(customs_unique[[#This Row],[PROCV_RPO]])</f>
        <v>1</v>
      </c>
    </row>
    <row r="607" spans="1:3" x14ac:dyDescent="0.25">
      <c r="A607" t="s">
        <v>1659</v>
      </c>
      <c r="B607" t="str">
        <f>VLOOKUP(customs_unique[[#This Row],[Unique]],Tabela1[],1,FALSE)</f>
        <v>BOLSANT.PRW</v>
      </c>
      <c r="C607" t="b">
        <f>ISTEXT(customs_unique[[#This Row],[PROCV_RPO]])</f>
        <v>1</v>
      </c>
    </row>
    <row r="608" spans="1:3" x14ac:dyDescent="0.25">
      <c r="A608" t="s">
        <v>21265</v>
      </c>
      <c r="B608" t="e">
        <f>VLOOKUP(customs_unique[[#This Row],[Unique]],Tabela1[],1,FALSE)</f>
        <v>#N/A</v>
      </c>
      <c r="C608" t="b">
        <f>ISTEXT(customs_unique[[#This Row],[PROCV_RPO]])</f>
        <v>0</v>
      </c>
    </row>
    <row r="609" spans="1:3" x14ac:dyDescent="0.25">
      <c r="A609" t="s">
        <v>21266</v>
      </c>
      <c r="B609" t="e">
        <f>VLOOKUP(customs_unique[[#This Row],[Unique]],Tabela1[],1,FALSE)</f>
        <v>#N/A</v>
      </c>
      <c r="C609" t="b">
        <f>ISTEXT(customs_unique[[#This Row],[PROCV_RPO]])</f>
        <v>0</v>
      </c>
    </row>
    <row r="610" spans="1:3" x14ac:dyDescent="0.25">
      <c r="A610" t="s">
        <v>21267</v>
      </c>
      <c r="B610" t="e">
        <f>VLOOKUP(customs_unique[[#This Row],[Unique]],Tabela1[],1,FALSE)</f>
        <v>#N/A</v>
      </c>
      <c r="C610" t="b">
        <f>ISTEXT(customs_unique[[#This Row],[PROCV_RPO]])</f>
        <v>0</v>
      </c>
    </row>
    <row r="611" spans="1:3" x14ac:dyDescent="0.25">
      <c r="A611" t="s">
        <v>1976</v>
      </c>
      <c r="B611" t="str">
        <f>VLOOKUP(customs_unique[[#This Row],[Unique]],Tabela1[],1,FALSE)</f>
        <v>CN200VLPLA.PRW</v>
      </c>
      <c r="C611" t="b">
        <f>ISTEXT(customs_unique[[#This Row],[PROCV_RPO]])</f>
        <v>1</v>
      </c>
    </row>
    <row r="612" spans="1:3" x14ac:dyDescent="0.25">
      <c r="A612" t="s">
        <v>2086</v>
      </c>
      <c r="B612" t="str">
        <f>VLOOKUP(customs_unique[[#This Row],[Unique]],Tabela1[],1,FALSE)</f>
        <v>CONSAUDIT.PRW</v>
      </c>
      <c r="C612" t="b">
        <f>ISTEXT(customs_unique[[#This Row],[PROCV_RPO]])</f>
        <v>1</v>
      </c>
    </row>
    <row r="613" spans="1:3" x14ac:dyDescent="0.25">
      <c r="A613" t="s">
        <v>21268</v>
      </c>
      <c r="B613" t="e">
        <f>VLOOKUP(customs_unique[[#This Row],[Unique]],Tabela1[],1,FALSE)</f>
        <v>#N/A</v>
      </c>
      <c r="C613" t="b">
        <f>ISTEXT(customs_unique[[#This Row],[PROCV_RPO]])</f>
        <v>0</v>
      </c>
    </row>
    <row r="614" spans="1:3" x14ac:dyDescent="0.25">
      <c r="A614" t="s">
        <v>2149</v>
      </c>
      <c r="B614" t="str">
        <f>VLOOKUP(customs_unique[[#This Row],[Unique]],Tabela1[],1,FALSE)</f>
        <v>CRIA_ARI.PRW</v>
      </c>
      <c r="C614" t="b">
        <f>ISTEXT(customs_unique[[#This Row],[PROCV_RPO]])</f>
        <v>1</v>
      </c>
    </row>
    <row r="615" spans="1:3" x14ac:dyDescent="0.25">
      <c r="A615" t="s">
        <v>2150</v>
      </c>
      <c r="B615" t="str">
        <f>VLOOKUP(customs_unique[[#This Row],[Unique]],Tabela1[],1,FALSE)</f>
        <v>CRIA_CES.PRW</v>
      </c>
      <c r="C615" t="b">
        <f>ISTEXT(customs_unique[[#This Row],[PROCV_RPO]])</f>
        <v>1</v>
      </c>
    </row>
    <row r="616" spans="1:3" x14ac:dyDescent="0.25">
      <c r="A616" t="s">
        <v>2151</v>
      </c>
      <c r="B616" t="str">
        <f>VLOOKUP(customs_unique[[#This Row],[Unique]],Tabela1[],1,FALSE)</f>
        <v>CRIA_HIS.PRW</v>
      </c>
      <c r="C616" t="b">
        <f>ISTEXT(customs_unique[[#This Row],[PROCV_RPO]])</f>
        <v>1</v>
      </c>
    </row>
    <row r="617" spans="1:3" x14ac:dyDescent="0.25">
      <c r="A617" t="s">
        <v>2152</v>
      </c>
      <c r="B617" t="str">
        <f>VLOOKUP(customs_unique[[#This Row],[Unique]],Tabela1[],1,FALSE)</f>
        <v>CRIA_MASTER.PRW</v>
      </c>
      <c r="C617" t="b">
        <f>ISTEXT(customs_unique[[#This Row],[PROCV_RPO]])</f>
        <v>1</v>
      </c>
    </row>
    <row r="618" spans="1:3" x14ac:dyDescent="0.25">
      <c r="A618" t="s">
        <v>2153</v>
      </c>
      <c r="B618" t="str">
        <f>VLOOKUP(customs_unique[[#This Row],[Unique]],Tabela1[],1,FALSE)</f>
        <v>CRIA_ORI.PRW</v>
      </c>
      <c r="C618" t="b">
        <f>ISTEXT(customs_unique[[#This Row],[PROCV_RPO]])</f>
        <v>1</v>
      </c>
    </row>
    <row r="619" spans="1:3" x14ac:dyDescent="0.25">
      <c r="A619" t="s">
        <v>2154</v>
      </c>
      <c r="B619" t="str">
        <f>VLOOKUP(customs_unique[[#This Row],[Unique]],Tabela1[],1,FALSE)</f>
        <v>CRIA_PARAM.PRW</v>
      </c>
      <c r="C619" t="b">
        <f>ISTEXT(customs_unique[[#This Row],[PROCV_RPO]])</f>
        <v>1</v>
      </c>
    </row>
    <row r="620" spans="1:3" x14ac:dyDescent="0.25">
      <c r="A620" t="s">
        <v>2155</v>
      </c>
      <c r="B620" t="str">
        <f>VLOOKUP(customs_unique[[#This Row],[Unique]],Tabela1[],1,FALSE)</f>
        <v>CRIA_PRI.PRW</v>
      </c>
      <c r="C620" t="b">
        <f>ISTEXT(customs_unique[[#This Row],[PROCV_RPO]])</f>
        <v>1</v>
      </c>
    </row>
    <row r="621" spans="1:3" x14ac:dyDescent="0.25">
      <c r="A621" t="s">
        <v>2156</v>
      </c>
      <c r="B621" t="str">
        <f>VLOOKUP(customs_unique[[#This Row],[Unique]],Tabela1[],1,FALSE)</f>
        <v>CRIA_PRO.PRW</v>
      </c>
      <c r="C621" t="b">
        <f>ISTEXT(customs_unique[[#This Row],[PROCV_RPO]])</f>
        <v>1</v>
      </c>
    </row>
    <row r="622" spans="1:3" x14ac:dyDescent="0.25">
      <c r="A622" t="s">
        <v>2157</v>
      </c>
      <c r="B622" t="str">
        <f>VLOOKUP(customs_unique[[#This Row],[Unique]],Tabela1[],1,FALSE)</f>
        <v>CRIA_REF.PRW</v>
      </c>
      <c r="C622" t="b">
        <f>ISTEXT(customs_unique[[#This Row],[PROCV_RPO]])</f>
        <v>1</v>
      </c>
    </row>
    <row r="623" spans="1:3" x14ac:dyDescent="0.25">
      <c r="A623" t="s">
        <v>21269</v>
      </c>
      <c r="B623" t="e">
        <f>VLOOKUP(customs_unique[[#This Row],[Unique]],Tabela1[],1,FALSE)</f>
        <v>#N/A</v>
      </c>
      <c r="C623" t="b">
        <f>ISTEXT(customs_unique[[#This Row],[PROCV_RPO]])</f>
        <v>0</v>
      </c>
    </row>
    <row r="624" spans="1:3" x14ac:dyDescent="0.25">
      <c r="A624" t="s">
        <v>21270</v>
      </c>
      <c r="B624" t="e">
        <f>VLOOKUP(customs_unique[[#This Row],[Unique]],Tabela1[],1,FALSE)</f>
        <v>#N/A</v>
      </c>
      <c r="C624" t="b">
        <f>ISTEXT(customs_unique[[#This Row],[PROCV_RPO]])</f>
        <v>0</v>
      </c>
    </row>
    <row r="625" spans="1:3" x14ac:dyDescent="0.25">
      <c r="A625" t="s">
        <v>21271</v>
      </c>
      <c r="B625" t="e">
        <f>VLOOKUP(customs_unique[[#This Row],[Unique]],Tabela1[],1,FALSE)</f>
        <v>#N/A</v>
      </c>
      <c r="C625" t="b">
        <f>ISTEXT(customs_unique[[#This Row],[PROCV_RPO]])</f>
        <v>0</v>
      </c>
    </row>
    <row r="626" spans="1:3" x14ac:dyDescent="0.25">
      <c r="A626" t="s">
        <v>21272</v>
      </c>
      <c r="B626" t="e">
        <f>VLOOKUP(customs_unique[[#This Row],[Unique]],Tabela1[],1,FALSE)</f>
        <v>#N/A</v>
      </c>
      <c r="C626" t="b">
        <f>ISTEXT(customs_unique[[#This Row],[PROCV_RPO]])</f>
        <v>0</v>
      </c>
    </row>
    <row r="627" spans="1:3" x14ac:dyDescent="0.25">
      <c r="A627" t="s">
        <v>21273</v>
      </c>
      <c r="B627" t="e">
        <f>VLOOKUP(customs_unique[[#This Row],[Unique]],Tabela1[],1,FALSE)</f>
        <v>#N/A</v>
      </c>
      <c r="C627" t="b">
        <f>ISTEXT(customs_unique[[#This Row],[PROCV_RPO]])</f>
        <v>0</v>
      </c>
    </row>
    <row r="628" spans="1:3" x14ac:dyDescent="0.25">
      <c r="A628" t="s">
        <v>2158</v>
      </c>
      <c r="B628" t="str">
        <f>VLOOKUP(customs_unique[[#This Row],[Unique]],Tabela1[],1,FALSE)</f>
        <v>CRIA_TUS.PRW</v>
      </c>
      <c r="C628" t="b">
        <f>ISTEXT(customs_unique[[#This Row],[PROCV_RPO]])</f>
        <v>1</v>
      </c>
    </row>
    <row r="629" spans="1:3" x14ac:dyDescent="0.25">
      <c r="A629" t="s">
        <v>2159</v>
      </c>
      <c r="B629" t="str">
        <f>VLOOKUP(customs_unique[[#This Row],[Unique]],Tabela1[],1,FALSE)</f>
        <v>CRIA_ZKA.PRW</v>
      </c>
      <c r="C629" t="b">
        <f>ISTEXT(customs_unique[[#This Row],[PROCV_RPO]])</f>
        <v>1</v>
      </c>
    </row>
    <row r="630" spans="1:3" x14ac:dyDescent="0.25">
      <c r="A630" t="s">
        <v>2160</v>
      </c>
      <c r="B630" t="str">
        <f>VLOOKUP(customs_unique[[#This Row],[Unique]],Tabela1[],1,FALSE)</f>
        <v>CRIA_ZP2.PRW</v>
      </c>
      <c r="C630" t="b">
        <f>ISTEXT(customs_unique[[#This Row],[PROCV_RPO]])</f>
        <v>1</v>
      </c>
    </row>
    <row r="631" spans="1:3" x14ac:dyDescent="0.25">
      <c r="A631" t="s">
        <v>21274</v>
      </c>
      <c r="B631" t="e">
        <f>VLOOKUP(customs_unique[[#This Row],[Unique]],Tabela1[],1,FALSE)</f>
        <v>#N/A</v>
      </c>
      <c r="C631" t="b">
        <f>ISTEXT(customs_unique[[#This Row],[PROCV_RPO]])</f>
        <v>0</v>
      </c>
    </row>
    <row r="632" spans="1:3" x14ac:dyDescent="0.25">
      <c r="A632" t="s">
        <v>21275</v>
      </c>
      <c r="B632" t="e">
        <f>VLOOKUP(customs_unique[[#This Row],[Unique]],Tabela1[],1,FALSE)</f>
        <v>#N/A</v>
      </c>
      <c r="C632" t="b">
        <f>ISTEXT(customs_unique[[#This Row],[PROCV_RPO]])</f>
        <v>0</v>
      </c>
    </row>
    <row r="633" spans="1:3" x14ac:dyDescent="0.25">
      <c r="A633" t="s">
        <v>2161</v>
      </c>
      <c r="B633" t="str">
        <f>VLOOKUP(customs_unique[[#This Row],[Unique]],Tabela1[],1,FALSE)</f>
        <v>CRIA_ZP6.PRW</v>
      </c>
      <c r="C633" t="b">
        <f>ISTEXT(customs_unique[[#This Row],[PROCV_RPO]])</f>
        <v>1</v>
      </c>
    </row>
    <row r="634" spans="1:3" x14ac:dyDescent="0.25">
      <c r="A634" t="s">
        <v>2162</v>
      </c>
      <c r="B634" t="str">
        <f>VLOOKUP(customs_unique[[#This Row],[Unique]],Tabela1[],1,FALSE)</f>
        <v>CRIA_ZP8.PRW</v>
      </c>
      <c r="C634" t="b">
        <f>ISTEXT(customs_unique[[#This Row],[PROCV_RPO]])</f>
        <v>1</v>
      </c>
    </row>
    <row r="635" spans="1:3" x14ac:dyDescent="0.25">
      <c r="A635" t="s">
        <v>2163</v>
      </c>
      <c r="B635" t="str">
        <f>VLOOKUP(customs_unique[[#This Row],[Unique]],Tabela1[],1,FALSE)</f>
        <v>CRIA_ZP9.PRW</v>
      </c>
      <c r="C635" t="b">
        <f>ISTEXT(customs_unique[[#This Row],[PROCV_RPO]])</f>
        <v>1</v>
      </c>
    </row>
    <row r="636" spans="1:3" x14ac:dyDescent="0.25">
      <c r="A636" t="s">
        <v>2164</v>
      </c>
      <c r="B636" t="str">
        <f>VLOOKUP(customs_unique[[#This Row],[Unique]],Tabela1[],1,FALSE)</f>
        <v>CRIA_ZPA.PRW</v>
      </c>
      <c r="C636" t="b">
        <f>ISTEXT(customs_unique[[#This Row],[PROCV_RPO]])</f>
        <v>1</v>
      </c>
    </row>
    <row r="637" spans="1:3" x14ac:dyDescent="0.25">
      <c r="A637" t="s">
        <v>2165</v>
      </c>
      <c r="B637" t="str">
        <f>VLOOKUP(customs_unique[[#This Row],[Unique]],Tabela1[],1,FALSE)</f>
        <v>CRIA_ZPB.PRW</v>
      </c>
      <c r="C637" t="b">
        <f>ISTEXT(customs_unique[[#This Row],[PROCV_RPO]])</f>
        <v>1</v>
      </c>
    </row>
    <row r="638" spans="1:3" x14ac:dyDescent="0.25">
      <c r="A638" t="s">
        <v>2166</v>
      </c>
      <c r="B638" t="str">
        <f>VLOOKUP(customs_unique[[#This Row],[Unique]],Tabela1[],1,FALSE)</f>
        <v>CRIA_ZPC.PRW</v>
      </c>
      <c r="C638" t="b">
        <f>ISTEXT(customs_unique[[#This Row],[PROCV_RPO]])</f>
        <v>1</v>
      </c>
    </row>
    <row r="639" spans="1:3" x14ac:dyDescent="0.25">
      <c r="A639" t="s">
        <v>2167</v>
      </c>
      <c r="B639" t="str">
        <f>VLOOKUP(customs_unique[[#This Row],[Unique]],Tabela1[],1,FALSE)</f>
        <v>CRIA_ZPD.PRW</v>
      </c>
      <c r="C639" t="b">
        <f>ISTEXT(customs_unique[[#This Row],[PROCV_RPO]])</f>
        <v>1</v>
      </c>
    </row>
    <row r="640" spans="1:3" x14ac:dyDescent="0.25">
      <c r="A640" t="s">
        <v>2168</v>
      </c>
      <c r="B640" t="str">
        <f>VLOOKUP(customs_unique[[#This Row],[Unique]],Tabela1[],1,FALSE)</f>
        <v>CRIA_ZPE.PRW</v>
      </c>
      <c r="C640" t="b">
        <f>ISTEXT(customs_unique[[#This Row],[PROCV_RPO]])</f>
        <v>1</v>
      </c>
    </row>
    <row r="641" spans="1:3" x14ac:dyDescent="0.25">
      <c r="A641" t="s">
        <v>2169</v>
      </c>
      <c r="B641" t="str">
        <f>VLOOKUP(customs_unique[[#This Row],[Unique]],Tabela1[],1,FALSE)</f>
        <v>CRIA_ZPF.PRW</v>
      </c>
      <c r="C641" t="b">
        <f>ISTEXT(customs_unique[[#This Row],[PROCV_RPO]])</f>
        <v>1</v>
      </c>
    </row>
    <row r="642" spans="1:3" x14ac:dyDescent="0.25">
      <c r="A642" t="s">
        <v>2170</v>
      </c>
      <c r="B642" t="str">
        <f>VLOOKUP(customs_unique[[#This Row],[Unique]],Tabela1[],1,FALSE)</f>
        <v>CRIA_ZPG.PRW</v>
      </c>
      <c r="C642" t="b">
        <f>ISTEXT(customs_unique[[#This Row],[PROCV_RPO]])</f>
        <v>1</v>
      </c>
    </row>
    <row r="643" spans="1:3" x14ac:dyDescent="0.25">
      <c r="A643" t="s">
        <v>21276</v>
      </c>
      <c r="B643" t="e">
        <f>VLOOKUP(customs_unique[[#This Row],[Unique]],Tabela1[],1,FALSE)</f>
        <v>#N/A</v>
      </c>
      <c r="C643" t="b">
        <f>ISTEXT(customs_unique[[#This Row],[PROCV_RPO]])</f>
        <v>0</v>
      </c>
    </row>
    <row r="644" spans="1:3" x14ac:dyDescent="0.25">
      <c r="A644" t="s">
        <v>2171</v>
      </c>
      <c r="B644" t="str">
        <f>VLOOKUP(customs_unique[[#This Row],[Unique]],Tabela1[],1,FALSE)</f>
        <v>CRIA_ZPI.PRW</v>
      </c>
      <c r="C644" t="b">
        <f>ISTEXT(customs_unique[[#This Row],[PROCV_RPO]])</f>
        <v>1</v>
      </c>
    </row>
    <row r="645" spans="1:3" x14ac:dyDescent="0.25">
      <c r="A645" t="s">
        <v>2172</v>
      </c>
      <c r="B645" t="str">
        <f>VLOOKUP(customs_unique[[#This Row],[Unique]],Tabela1[],1,FALSE)</f>
        <v>CRIA_ZPK.PRW</v>
      </c>
      <c r="C645" t="b">
        <f>ISTEXT(customs_unique[[#This Row],[PROCV_RPO]])</f>
        <v>1</v>
      </c>
    </row>
    <row r="646" spans="1:3" x14ac:dyDescent="0.25">
      <c r="A646" t="s">
        <v>2173</v>
      </c>
      <c r="B646" t="str">
        <f>VLOOKUP(customs_unique[[#This Row],[Unique]],Tabela1[],1,FALSE)</f>
        <v>CRIA_ZPL.PRW</v>
      </c>
      <c r="C646" t="b">
        <f>ISTEXT(customs_unique[[#This Row],[PROCV_RPO]])</f>
        <v>1</v>
      </c>
    </row>
    <row r="647" spans="1:3" x14ac:dyDescent="0.25">
      <c r="A647" t="s">
        <v>21277</v>
      </c>
      <c r="B647" t="e">
        <f>VLOOKUP(customs_unique[[#This Row],[Unique]],Tabela1[],1,FALSE)</f>
        <v>#N/A</v>
      </c>
      <c r="C647" t="b">
        <f>ISTEXT(customs_unique[[#This Row],[PROCV_RPO]])</f>
        <v>0</v>
      </c>
    </row>
    <row r="648" spans="1:3" x14ac:dyDescent="0.25">
      <c r="A648" t="s">
        <v>21278</v>
      </c>
      <c r="B648" t="e">
        <f>VLOOKUP(customs_unique[[#This Row],[Unique]],Tabela1[],1,FALSE)</f>
        <v>#N/A</v>
      </c>
      <c r="C648" t="b">
        <f>ISTEXT(customs_unique[[#This Row],[PROCV_RPO]])</f>
        <v>0</v>
      </c>
    </row>
    <row r="649" spans="1:3" x14ac:dyDescent="0.25">
      <c r="A649" t="s">
        <v>2174</v>
      </c>
      <c r="B649" t="str">
        <f>VLOOKUP(customs_unique[[#This Row],[Unique]],Tabela1[],1,FALSE)</f>
        <v>CRIA_ZS0.PRW</v>
      </c>
      <c r="C649" t="b">
        <f>ISTEXT(customs_unique[[#This Row],[PROCV_RPO]])</f>
        <v>1</v>
      </c>
    </row>
    <row r="650" spans="1:3" x14ac:dyDescent="0.25">
      <c r="A650" t="s">
        <v>2175</v>
      </c>
      <c r="B650" t="str">
        <f>VLOOKUP(customs_unique[[#This Row],[Unique]],Tabela1[],1,FALSE)</f>
        <v>CRIA_ZS1.PRW</v>
      </c>
      <c r="C650" t="b">
        <f>ISTEXT(customs_unique[[#This Row],[PROCV_RPO]])</f>
        <v>1</v>
      </c>
    </row>
    <row r="651" spans="1:3" x14ac:dyDescent="0.25">
      <c r="A651" t="s">
        <v>2176</v>
      </c>
      <c r="B651" t="str">
        <f>VLOOKUP(customs_unique[[#This Row],[Unique]],Tabela1[],1,FALSE)</f>
        <v>CRIA_ZS2.PRW</v>
      </c>
      <c r="C651" t="b">
        <f>ISTEXT(customs_unique[[#This Row],[PROCV_RPO]])</f>
        <v>1</v>
      </c>
    </row>
    <row r="652" spans="1:3" x14ac:dyDescent="0.25">
      <c r="A652" t="s">
        <v>2177</v>
      </c>
      <c r="B652" t="str">
        <f>VLOOKUP(customs_unique[[#This Row],[Unique]],Tabela1[],1,FALSE)</f>
        <v>CRIA_ZS3.PRW</v>
      </c>
      <c r="C652" t="b">
        <f>ISTEXT(customs_unique[[#This Row],[PROCV_RPO]])</f>
        <v>1</v>
      </c>
    </row>
    <row r="653" spans="1:3" x14ac:dyDescent="0.25">
      <c r="A653" t="s">
        <v>2178</v>
      </c>
      <c r="B653" t="str">
        <f>VLOOKUP(customs_unique[[#This Row],[Unique]],Tabela1[],1,FALSE)</f>
        <v>CRIA_ZS4.PRW</v>
      </c>
      <c r="C653" t="b">
        <f>ISTEXT(customs_unique[[#This Row],[PROCV_RPO]])</f>
        <v>1</v>
      </c>
    </row>
    <row r="654" spans="1:3" x14ac:dyDescent="0.25">
      <c r="A654" t="s">
        <v>2179</v>
      </c>
      <c r="B654" t="str">
        <f>VLOOKUP(customs_unique[[#This Row],[Unique]],Tabela1[],1,FALSE)</f>
        <v>CRIA_ZS5.PRW</v>
      </c>
      <c r="C654" t="b">
        <f>ISTEXT(customs_unique[[#This Row],[PROCV_RPO]])</f>
        <v>1</v>
      </c>
    </row>
    <row r="655" spans="1:3" x14ac:dyDescent="0.25">
      <c r="A655" t="s">
        <v>2180</v>
      </c>
      <c r="B655" t="str">
        <f>VLOOKUP(customs_unique[[#This Row],[Unique]],Tabela1[],1,FALSE)</f>
        <v>CRIA_ZS6.PRW</v>
      </c>
      <c r="C655" t="b">
        <f>ISTEXT(customs_unique[[#This Row],[PROCV_RPO]])</f>
        <v>1</v>
      </c>
    </row>
    <row r="656" spans="1:3" x14ac:dyDescent="0.25">
      <c r="A656" t="s">
        <v>2181</v>
      </c>
      <c r="B656" t="str">
        <f>VLOOKUP(customs_unique[[#This Row],[Unique]],Tabela1[],1,FALSE)</f>
        <v>CRIA_ZS7.PRW</v>
      </c>
      <c r="C656" t="b">
        <f>ISTEXT(customs_unique[[#This Row],[PROCV_RPO]])</f>
        <v>1</v>
      </c>
    </row>
    <row r="657" spans="1:3" x14ac:dyDescent="0.25">
      <c r="A657" t="s">
        <v>2182</v>
      </c>
      <c r="B657" t="str">
        <f>VLOOKUP(customs_unique[[#This Row],[Unique]],Tabela1[],1,FALSE)</f>
        <v>CRIA_ZS8.PRW</v>
      </c>
      <c r="C657" t="b">
        <f>ISTEXT(customs_unique[[#This Row],[PROCV_RPO]])</f>
        <v>1</v>
      </c>
    </row>
    <row r="658" spans="1:3" x14ac:dyDescent="0.25">
      <c r="A658" t="s">
        <v>2183</v>
      </c>
      <c r="B658" t="str">
        <f>VLOOKUP(customs_unique[[#This Row],[Unique]],Tabela1[],1,FALSE)</f>
        <v>CRIA_ZS9.PRW</v>
      </c>
      <c r="C658" t="b">
        <f>ISTEXT(customs_unique[[#This Row],[PROCV_RPO]])</f>
        <v>1</v>
      </c>
    </row>
    <row r="659" spans="1:3" x14ac:dyDescent="0.25">
      <c r="A659" t="s">
        <v>21279</v>
      </c>
      <c r="B659" t="e">
        <f>VLOOKUP(customs_unique[[#This Row],[Unique]],Tabela1[],1,FALSE)</f>
        <v>#N/A</v>
      </c>
      <c r="C659" t="b">
        <f>ISTEXT(customs_unique[[#This Row],[PROCV_RPO]])</f>
        <v>0</v>
      </c>
    </row>
    <row r="660" spans="1:3" x14ac:dyDescent="0.25">
      <c r="A660" t="s">
        <v>21280</v>
      </c>
      <c r="B660" t="e">
        <f>VLOOKUP(customs_unique[[#This Row],[Unique]],Tabela1[],1,FALSE)</f>
        <v>#N/A</v>
      </c>
      <c r="C660" t="b">
        <f>ISTEXT(customs_unique[[#This Row],[PROCV_RPO]])</f>
        <v>0</v>
      </c>
    </row>
    <row r="661" spans="1:3" x14ac:dyDescent="0.25">
      <c r="A661" t="s">
        <v>2184</v>
      </c>
      <c r="B661" t="str">
        <f>VLOOKUP(customs_unique[[#This Row],[Unique]],Tabela1[],1,FALSE)</f>
        <v>CRIA_ZSD.PRW</v>
      </c>
      <c r="C661" t="b">
        <f>ISTEXT(customs_unique[[#This Row],[PROCV_RPO]])</f>
        <v>1</v>
      </c>
    </row>
    <row r="662" spans="1:3" x14ac:dyDescent="0.25">
      <c r="A662" t="s">
        <v>21281</v>
      </c>
      <c r="B662" t="e">
        <f>VLOOKUP(customs_unique[[#This Row],[Unique]],Tabela1[],1,FALSE)</f>
        <v>#N/A</v>
      </c>
      <c r="C662" t="b">
        <f>ISTEXT(customs_unique[[#This Row],[PROCV_RPO]])</f>
        <v>0</v>
      </c>
    </row>
    <row r="663" spans="1:3" x14ac:dyDescent="0.25">
      <c r="A663" t="s">
        <v>21282</v>
      </c>
      <c r="B663" t="e">
        <f>VLOOKUP(customs_unique[[#This Row],[Unique]],Tabela1[],1,FALSE)</f>
        <v>#N/A</v>
      </c>
      <c r="C663" t="b">
        <f>ISTEXT(customs_unique[[#This Row],[PROCV_RPO]])</f>
        <v>0</v>
      </c>
    </row>
    <row r="664" spans="1:3" x14ac:dyDescent="0.25">
      <c r="A664" t="s">
        <v>21283</v>
      </c>
      <c r="B664" t="e">
        <f>VLOOKUP(customs_unique[[#This Row],[Unique]],Tabela1[],1,FALSE)</f>
        <v>#N/A</v>
      </c>
      <c r="C664" t="b">
        <f>ISTEXT(customs_unique[[#This Row],[PROCV_RPO]])</f>
        <v>0</v>
      </c>
    </row>
    <row r="665" spans="1:3" x14ac:dyDescent="0.25">
      <c r="A665" t="s">
        <v>21284</v>
      </c>
      <c r="B665" t="e">
        <f>VLOOKUP(customs_unique[[#This Row],[Unique]],Tabela1[],1,FALSE)</f>
        <v>#N/A</v>
      </c>
      <c r="C665" t="b">
        <f>ISTEXT(customs_unique[[#This Row],[PROCV_RPO]])</f>
        <v>0</v>
      </c>
    </row>
    <row r="666" spans="1:3" x14ac:dyDescent="0.25">
      <c r="A666" t="s">
        <v>21285</v>
      </c>
      <c r="B666" t="e">
        <f>VLOOKUP(customs_unique[[#This Row],[Unique]],Tabela1[],1,FALSE)</f>
        <v>#N/A</v>
      </c>
      <c r="C666" t="b">
        <f>ISTEXT(customs_unique[[#This Row],[PROCV_RPO]])</f>
        <v>0</v>
      </c>
    </row>
    <row r="667" spans="1:3" x14ac:dyDescent="0.25">
      <c r="A667" t="s">
        <v>21286</v>
      </c>
      <c r="B667" t="e">
        <f>VLOOKUP(customs_unique[[#This Row],[Unique]],Tabela1[],1,FALSE)</f>
        <v>#N/A</v>
      </c>
      <c r="C667" t="b">
        <f>ISTEXT(customs_unique[[#This Row],[PROCV_RPO]])</f>
        <v>0</v>
      </c>
    </row>
    <row r="668" spans="1:3" x14ac:dyDescent="0.25">
      <c r="A668" t="s">
        <v>2185</v>
      </c>
      <c r="B668" t="str">
        <f>VLOOKUP(customs_unique[[#This Row],[Unique]],Tabela1[],1,FALSE)</f>
        <v>CRIA_ZT1.PRW</v>
      </c>
      <c r="C668" t="b">
        <f>ISTEXT(customs_unique[[#This Row],[PROCV_RPO]])</f>
        <v>1</v>
      </c>
    </row>
    <row r="669" spans="1:3" x14ac:dyDescent="0.25">
      <c r="A669" t="s">
        <v>2186</v>
      </c>
      <c r="B669" t="str">
        <f>VLOOKUP(customs_unique[[#This Row],[Unique]],Tabela1[],1,FALSE)</f>
        <v>CRIA_ZT2.PRW</v>
      </c>
      <c r="C669" t="b">
        <f>ISTEXT(customs_unique[[#This Row],[PROCV_RPO]])</f>
        <v>1</v>
      </c>
    </row>
    <row r="670" spans="1:3" x14ac:dyDescent="0.25">
      <c r="A670" t="s">
        <v>2187</v>
      </c>
      <c r="B670" t="str">
        <f>VLOOKUP(customs_unique[[#This Row],[Unique]],Tabela1[],1,FALSE)</f>
        <v>CRIA_ZT4.PRW</v>
      </c>
      <c r="C670" t="b">
        <f>ISTEXT(customs_unique[[#This Row],[PROCV_RPO]])</f>
        <v>1</v>
      </c>
    </row>
    <row r="671" spans="1:3" x14ac:dyDescent="0.25">
      <c r="A671" t="s">
        <v>2188</v>
      </c>
      <c r="B671" t="str">
        <f>VLOOKUP(customs_unique[[#This Row],[Unique]],Tabela1[],1,FALSE)</f>
        <v>CRIA_ZT5.PRW</v>
      </c>
      <c r="C671" t="b">
        <f>ISTEXT(customs_unique[[#This Row],[PROCV_RPO]])</f>
        <v>1</v>
      </c>
    </row>
    <row r="672" spans="1:3" x14ac:dyDescent="0.25">
      <c r="A672" t="s">
        <v>21287</v>
      </c>
      <c r="B672" t="e">
        <f>VLOOKUP(customs_unique[[#This Row],[Unique]],Tabela1[],1,FALSE)</f>
        <v>#N/A</v>
      </c>
      <c r="C672" t="b">
        <f>ISTEXT(customs_unique[[#This Row],[PROCV_RPO]])</f>
        <v>0</v>
      </c>
    </row>
    <row r="673" spans="1:3" x14ac:dyDescent="0.25">
      <c r="A673" t="s">
        <v>21288</v>
      </c>
      <c r="B673" t="e">
        <f>VLOOKUP(customs_unique[[#This Row],[Unique]],Tabela1[],1,FALSE)</f>
        <v>#N/A</v>
      </c>
      <c r="C673" t="b">
        <f>ISTEXT(customs_unique[[#This Row],[PROCV_RPO]])</f>
        <v>0</v>
      </c>
    </row>
    <row r="674" spans="1:3" x14ac:dyDescent="0.25">
      <c r="A674" t="s">
        <v>2189</v>
      </c>
      <c r="B674" t="str">
        <f>VLOOKUP(customs_unique[[#This Row],[Unique]],Tabela1[],1,FALSE)</f>
        <v>CRIA_ZT9.PRW</v>
      </c>
      <c r="C674" t="b">
        <f>ISTEXT(customs_unique[[#This Row],[PROCV_RPO]])</f>
        <v>1</v>
      </c>
    </row>
    <row r="675" spans="1:3" x14ac:dyDescent="0.25">
      <c r="A675" t="s">
        <v>2190</v>
      </c>
      <c r="B675" t="str">
        <f>VLOOKUP(customs_unique[[#This Row],[Unique]],Tabela1[],1,FALSE)</f>
        <v>CRIA_ZTA.PRW</v>
      </c>
      <c r="C675" t="b">
        <f>ISTEXT(customs_unique[[#This Row],[PROCV_RPO]])</f>
        <v>1</v>
      </c>
    </row>
    <row r="676" spans="1:3" x14ac:dyDescent="0.25">
      <c r="A676" t="s">
        <v>2192</v>
      </c>
      <c r="B676" t="str">
        <f>VLOOKUP(customs_unique[[#This Row],[Unique]],Tabela1[],1,FALSE)</f>
        <v>CRIA_ZTH.PRW</v>
      </c>
      <c r="C676" t="b">
        <f>ISTEXT(customs_unique[[#This Row],[PROCV_RPO]])</f>
        <v>1</v>
      </c>
    </row>
    <row r="677" spans="1:3" x14ac:dyDescent="0.25">
      <c r="A677" t="s">
        <v>2193</v>
      </c>
      <c r="B677" t="str">
        <f>VLOOKUP(customs_unique[[#This Row],[Unique]],Tabela1[],1,FALSE)</f>
        <v>CRIA_ZTI.PRW</v>
      </c>
      <c r="C677" t="b">
        <f>ISTEXT(customs_unique[[#This Row],[PROCV_RPO]])</f>
        <v>1</v>
      </c>
    </row>
    <row r="678" spans="1:3" x14ac:dyDescent="0.25">
      <c r="A678" t="s">
        <v>2194</v>
      </c>
      <c r="B678" t="str">
        <f>VLOOKUP(customs_unique[[#This Row],[Unique]],Tabela1[],1,FALSE)</f>
        <v>CRIA_ZTJ.PRW</v>
      </c>
      <c r="C678" t="b">
        <f>ISTEXT(customs_unique[[#This Row],[PROCV_RPO]])</f>
        <v>1</v>
      </c>
    </row>
    <row r="679" spans="1:3" x14ac:dyDescent="0.25">
      <c r="A679" t="s">
        <v>21289</v>
      </c>
      <c r="B679" t="e">
        <f>VLOOKUP(customs_unique[[#This Row],[Unique]],Tabela1[],1,FALSE)</f>
        <v>#N/A</v>
      </c>
      <c r="C679" t="b">
        <f>ISTEXT(customs_unique[[#This Row],[PROCV_RPO]])</f>
        <v>0</v>
      </c>
    </row>
    <row r="680" spans="1:3" x14ac:dyDescent="0.25">
      <c r="A680" t="s">
        <v>21290</v>
      </c>
      <c r="B680" t="e">
        <f>VLOOKUP(customs_unique[[#This Row],[Unique]],Tabela1[],1,FALSE)</f>
        <v>#N/A</v>
      </c>
      <c r="C680" t="b">
        <f>ISTEXT(customs_unique[[#This Row],[PROCV_RPO]])</f>
        <v>0</v>
      </c>
    </row>
    <row r="681" spans="1:3" x14ac:dyDescent="0.25">
      <c r="A681" t="s">
        <v>2195</v>
      </c>
      <c r="B681" t="str">
        <f>VLOOKUP(customs_unique[[#This Row],[Unique]],Tabela1[],1,FALSE)</f>
        <v>CRIA_ZTO.PRW</v>
      </c>
      <c r="C681" t="b">
        <f>ISTEXT(customs_unique[[#This Row],[PROCV_RPO]])</f>
        <v>1</v>
      </c>
    </row>
    <row r="682" spans="1:3" x14ac:dyDescent="0.25">
      <c r="A682" t="s">
        <v>2196</v>
      </c>
      <c r="B682" t="str">
        <f>VLOOKUP(customs_unique[[#This Row],[Unique]],Tabela1[],1,FALSE)</f>
        <v>CRIA_ZTP.PRW</v>
      </c>
      <c r="C682" t="b">
        <f>ISTEXT(customs_unique[[#This Row],[PROCV_RPO]])</f>
        <v>1</v>
      </c>
    </row>
    <row r="683" spans="1:3" x14ac:dyDescent="0.25">
      <c r="A683" t="s">
        <v>2197</v>
      </c>
      <c r="B683" t="str">
        <f>VLOOKUP(customs_unique[[#This Row],[Unique]],Tabela1[],1,FALSE)</f>
        <v>CRIA_ZTQ.PRW</v>
      </c>
      <c r="C683" t="b">
        <f>ISTEXT(customs_unique[[#This Row],[PROCV_RPO]])</f>
        <v>1</v>
      </c>
    </row>
    <row r="684" spans="1:3" x14ac:dyDescent="0.25">
      <c r="A684" t="s">
        <v>21291</v>
      </c>
      <c r="B684" t="e">
        <f>VLOOKUP(customs_unique[[#This Row],[Unique]],Tabela1[],1,FALSE)</f>
        <v>#N/A</v>
      </c>
      <c r="C684" t="b">
        <f>ISTEXT(customs_unique[[#This Row],[PROCV_RPO]])</f>
        <v>0</v>
      </c>
    </row>
    <row r="685" spans="1:3" x14ac:dyDescent="0.25">
      <c r="A685" t="s">
        <v>21292</v>
      </c>
      <c r="B685" t="e">
        <f>VLOOKUP(customs_unique[[#This Row],[Unique]],Tabela1[],1,FALSE)</f>
        <v>#N/A</v>
      </c>
      <c r="C685" t="b">
        <f>ISTEXT(customs_unique[[#This Row],[PROCV_RPO]])</f>
        <v>0</v>
      </c>
    </row>
    <row r="686" spans="1:3" x14ac:dyDescent="0.25">
      <c r="A686" t="s">
        <v>21293</v>
      </c>
      <c r="B686" t="e">
        <f>VLOOKUP(customs_unique[[#This Row],[Unique]],Tabela1[],1,FALSE)</f>
        <v>#N/A</v>
      </c>
      <c r="C686" t="b">
        <f>ISTEXT(customs_unique[[#This Row],[PROCV_RPO]])</f>
        <v>0</v>
      </c>
    </row>
    <row r="687" spans="1:3" x14ac:dyDescent="0.25">
      <c r="A687" t="s">
        <v>21294</v>
      </c>
      <c r="B687" t="e">
        <f>VLOOKUP(customs_unique[[#This Row],[Unique]],Tabela1[],1,FALSE)</f>
        <v>#N/A</v>
      </c>
      <c r="C687" t="b">
        <f>ISTEXT(customs_unique[[#This Row],[PROCV_RPO]])</f>
        <v>0</v>
      </c>
    </row>
    <row r="688" spans="1:3" x14ac:dyDescent="0.25">
      <c r="A688" t="s">
        <v>21295</v>
      </c>
      <c r="B688" t="e">
        <f>VLOOKUP(customs_unique[[#This Row],[Unique]],Tabela1[],1,FALSE)</f>
        <v>#N/A</v>
      </c>
      <c r="C688" t="b">
        <f>ISTEXT(customs_unique[[#This Row],[PROCV_RPO]])</f>
        <v>0</v>
      </c>
    </row>
    <row r="689" spans="1:3" x14ac:dyDescent="0.25">
      <c r="A689" t="s">
        <v>21296</v>
      </c>
      <c r="B689" t="e">
        <f>VLOOKUP(customs_unique[[#This Row],[Unique]],Tabela1[],1,FALSE)</f>
        <v>#N/A</v>
      </c>
      <c r="C689" t="b">
        <f>ISTEXT(customs_unique[[#This Row],[PROCV_RPO]])</f>
        <v>0</v>
      </c>
    </row>
    <row r="690" spans="1:3" x14ac:dyDescent="0.25">
      <c r="A690" t="s">
        <v>21297</v>
      </c>
      <c r="B690" t="e">
        <f>VLOOKUP(customs_unique[[#This Row],[Unique]],Tabela1[],1,FALSE)</f>
        <v>#N/A</v>
      </c>
      <c r="C690" t="b">
        <f>ISTEXT(customs_unique[[#This Row],[PROCV_RPO]])</f>
        <v>0</v>
      </c>
    </row>
    <row r="691" spans="1:3" x14ac:dyDescent="0.25">
      <c r="A691" t="s">
        <v>2198</v>
      </c>
      <c r="B691" t="str">
        <f>VLOOKUP(customs_unique[[#This Row],[Unique]],Tabela1[],1,FALSE)</f>
        <v>CRIA_ZZ0.PRW</v>
      </c>
      <c r="C691" t="b">
        <f>ISTEXT(customs_unique[[#This Row],[PROCV_RPO]])</f>
        <v>1</v>
      </c>
    </row>
    <row r="692" spans="1:3" x14ac:dyDescent="0.25">
      <c r="A692" t="s">
        <v>2199</v>
      </c>
      <c r="B692" t="str">
        <f>VLOOKUP(customs_unique[[#This Row],[Unique]],Tabela1[],1,FALSE)</f>
        <v>CRIA_ZZ3.PRW</v>
      </c>
      <c r="C692" t="b">
        <f>ISTEXT(customs_unique[[#This Row],[PROCV_RPO]])</f>
        <v>1</v>
      </c>
    </row>
    <row r="693" spans="1:3" x14ac:dyDescent="0.25">
      <c r="A693" t="s">
        <v>2200</v>
      </c>
      <c r="B693" t="str">
        <f>VLOOKUP(customs_unique[[#This Row],[Unique]],Tabela1[],1,FALSE)</f>
        <v>CRIA_ZZ4.PRW</v>
      </c>
      <c r="C693" t="b">
        <f>ISTEXT(customs_unique[[#This Row],[PROCV_RPO]])</f>
        <v>1</v>
      </c>
    </row>
    <row r="694" spans="1:3" x14ac:dyDescent="0.25">
      <c r="A694" t="s">
        <v>2201</v>
      </c>
      <c r="B694" t="str">
        <f>VLOOKUP(customs_unique[[#This Row],[Unique]],Tabela1[],1,FALSE)</f>
        <v>CRIA_ZZ5.PRW</v>
      </c>
      <c r="C694" t="b">
        <f>ISTEXT(customs_unique[[#This Row],[PROCV_RPO]])</f>
        <v>1</v>
      </c>
    </row>
    <row r="695" spans="1:3" x14ac:dyDescent="0.25">
      <c r="A695" t="s">
        <v>2202</v>
      </c>
      <c r="B695" t="str">
        <f>VLOOKUP(customs_unique[[#This Row],[Unique]],Tabela1[],1,FALSE)</f>
        <v>CRIA_ZZ6.PRW</v>
      </c>
      <c r="C695" t="b">
        <f>ISTEXT(customs_unique[[#This Row],[PROCV_RPO]])</f>
        <v>1</v>
      </c>
    </row>
    <row r="696" spans="1:3" x14ac:dyDescent="0.25">
      <c r="A696" t="s">
        <v>2203</v>
      </c>
      <c r="B696" t="str">
        <f>VLOOKUP(customs_unique[[#This Row],[Unique]],Tabela1[],1,FALSE)</f>
        <v>CRIA_ZZK.PRW</v>
      </c>
      <c r="C696" t="b">
        <f>ISTEXT(customs_unique[[#This Row],[PROCV_RPO]])</f>
        <v>1</v>
      </c>
    </row>
    <row r="697" spans="1:3" x14ac:dyDescent="0.25">
      <c r="A697" t="s">
        <v>2204</v>
      </c>
      <c r="B697" t="str">
        <f>VLOOKUP(customs_unique[[#This Row],[Unique]],Tabela1[],1,FALSE)</f>
        <v>CRIA_ZZL.PRW</v>
      </c>
      <c r="C697" t="b">
        <f>ISTEXT(customs_unique[[#This Row],[PROCV_RPO]])</f>
        <v>1</v>
      </c>
    </row>
    <row r="698" spans="1:3" x14ac:dyDescent="0.25">
      <c r="A698" t="s">
        <v>2205</v>
      </c>
      <c r="B698" t="str">
        <f>VLOOKUP(customs_unique[[#This Row],[Unique]],Tabela1[],1,FALSE)</f>
        <v>CRIA_ZZM.PRW</v>
      </c>
      <c r="C698" t="b">
        <f>ISTEXT(customs_unique[[#This Row],[PROCV_RPO]])</f>
        <v>1</v>
      </c>
    </row>
    <row r="699" spans="1:3" x14ac:dyDescent="0.25">
      <c r="A699" t="s">
        <v>2206</v>
      </c>
      <c r="B699" t="str">
        <f>VLOOKUP(customs_unique[[#This Row],[Unique]],Tabela1[],1,FALSE)</f>
        <v>CRIA_ZZN.PRW</v>
      </c>
      <c r="C699" t="b">
        <f>ISTEXT(customs_unique[[#This Row],[PROCV_RPO]])</f>
        <v>1</v>
      </c>
    </row>
    <row r="700" spans="1:3" x14ac:dyDescent="0.25">
      <c r="A700" t="s">
        <v>2207</v>
      </c>
      <c r="B700" t="str">
        <f>VLOOKUP(customs_unique[[#This Row],[Unique]],Tabela1[],1,FALSE)</f>
        <v>CRIA_ZZO.PRW</v>
      </c>
      <c r="C700" t="b">
        <f>ISTEXT(customs_unique[[#This Row],[PROCV_RPO]])</f>
        <v>1</v>
      </c>
    </row>
    <row r="701" spans="1:3" x14ac:dyDescent="0.25">
      <c r="A701" t="s">
        <v>21298</v>
      </c>
      <c r="B701" t="e">
        <f>VLOOKUP(customs_unique[[#This Row],[Unique]],Tabela1[],1,FALSE)</f>
        <v>#N/A</v>
      </c>
      <c r="C701" t="b">
        <f>ISTEXT(customs_unique[[#This Row],[PROCV_RPO]])</f>
        <v>0</v>
      </c>
    </row>
    <row r="702" spans="1:3" x14ac:dyDescent="0.25">
      <c r="A702" t="s">
        <v>2208</v>
      </c>
      <c r="B702" t="str">
        <f>VLOOKUP(customs_unique[[#This Row],[Unique]],Tabela1[],1,FALSE)</f>
        <v>CRIA_ZZR.PRW</v>
      </c>
      <c r="C702" t="b">
        <f>ISTEXT(customs_unique[[#This Row],[PROCV_RPO]])</f>
        <v>1</v>
      </c>
    </row>
    <row r="703" spans="1:3" x14ac:dyDescent="0.25">
      <c r="A703" t="s">
        <v>2209</v>
      </c>
      <c r="B703" t="str">
        <f>VLOOKUP(customs_unique[[#This Row],[Unique]],Tabela1[],1,FALSE)</f>
        <v>CRIA_ZZS.PRW</v>
      </c>
      <c r="C703" t="b">
        <f>ISTEXT(customs_unique[[#This Row],[PROCV_RPO]])</f>
        <v>1</v>
      </c>
    </row>
    <row r="704" spans="1:3" x14ac:dyDescent="0.25">
      <c r="A704" t="s">
        <v>2210</v>
      </c>
      <c r="B704" t="str">
        <f>VLOOKUP(customs_unique[[#This Row],[Unique]],Tabela1[],1,FALSE)</f>
        <v>CRIA_ZZT.PRW</v>
      </c>
      <c r="C704" t="b">
        <f>ISTEXT(customs_unique[[#This Row],[PROCV_RPO]])</f>
        <v>1</v>
      </c>
    </row>
    <row r="705" spans="1:3" x14ac:dyDescent="0.25">
      <c r="A705" t="s">
        <v>2211</v>
      </c>
      <c r="B705" t="str">
        <f>VLOOKUP(customs_unique[[#This Row],[Unique]],Tabela1[],1,FALSE)</f>
        <v>CRIA_ZZU.PRW</v>
      </c>
      <c r="C705" t="b">
        <f>ISTEXT(customs_unique[[#This Row],[PROCV_RPO]])</f>
        <v>1</v>
      </c>
    </row>
    <row r="706" spans="1:3" x14ac:dyDescent="0.25">
      <c r="A706" t="s">
        <v>2212</v>
      </c>
      <c r="B706" t="str">
        <f>VLOOKUP(customs_unique[[#This Row],[Unique]],Tabela1[],1,FALSE)</f>
        <v>CRIA_ZZW.PRW</v>
      </c>
      <c r="C706" t="b">
        <f>ISTEXT(customs_unique[[#This Row],[PROCV_RPO]])</f>
        <v>1</v>
      </c>
    </row>
    <row r="707" spans="1:3" x14ac:dyDescent="0.25">
      <c r="A707" t="s">
        <v>2213</v>
      </c>
      <c r="B707" t="str">
        <f>VLOOKUP(customs_unique[[#This Row],[Unique]],Tabela1[],1,FALSE)</f>
        <v>CRIA_ZZX.PRW</v>
      </c>
      <c r="C707" t="b">
        <f>ISTEXT(customs_unique[[#This Row],[PROCV_RPO]])</f>
        <v>1</v>
      </c>
    </row>
    <row r="708" spans="1:3" x14ac:dyDescent="0.25">
      <c r="A708" t="s">
        <v>2214</v>
      </c>
      <c r="B708" t="str">
        <f>VLOOKUP(customs_unique[[#This Row],[Unique]],Tabela1[],1,FALSE)</f>
        <v>CRIA_ZZY.PRW</v>
      </c>
      <c r="C708" t="b">
        <f>ISTEXT(customs_unique[[#This Row],[PROCV_RPO]])</f>
        <v>1</v>
      </c>
    </row>
    <row r="709" spans="1:3" x14ac:dyDescent="0.25">
      <c r="A709" t="s">
        <v>2144</v>
      </c>
      <c r="B709" t="str">
        <f>VLOOKUP(customs_unique[[#This Row],[Unique]],Tabela1[],1,FALSE)</f>
        <v>CRIACOP.PRW</v>
      </c>
      <c r="C709" t="b">
        <f>ISTEXT(customs_unique[[#This Row],[PROCV_RPO]])</f>
        <v>1</v>
      </c>
    </row>
    <row r="710" spans="1:3" x14ac:dyDescent="0.25">
      <c r="A710" t="s">
        <v>2145</v>
      </c>
      <c r="B710" t="str">
        <f>VLOOKUP(customs_unique[[#This Row],[Unique]],Tabela1[],1,FALSE)</f>
        <v>CRIASBX.PRW</v>
      </c>
      <c r="C710" t="b">
        <f>ISTEXT(customs_unique[[#This Row],[PROCV_RPO]])</f>
        <v>1</v>
      </c>
    </row>
    <row r="711" spans="1:3" x14ac:dyDescent="0.25">
      <c r="A711" t="s">
        <v>2146</v>
      </c>
      <c r="B711" t="str">
        <f>VLOOKUP(customs_unique[[#This Row],[Unique]],Tabela1[],1,FALSE)</f>
        <v>CRIATAB_ZPK.PRW</v>
      </c>
      <c r="C711" t="b">
        <f>ISTEXT(customs_unique[[#This Row],[PROCV_RPO]])</f>
        <v>1</v>
      </c>
    </row>
    <row r="712" spans="1:3" x14ac:dyDescent="0.25">
      <c r="A712" t="s">
        <v>2215</v>
      </c>
      <c r="B712" t="str">
        <f>VLOOKUP(customs_unique[[#This Row],[Unique]],Tabela1[],1,FALSE)</f>
        <v>CRIZ_ZZV.PRW</v>
      </c>
      <c r="C712" t="b">
        <f>ISTEXT(customs_unique[[#This Row],[PROCV_RPO]])</f>
        <v>1</v>
      </c>
    </row>
    <row r="713" spans="1:3" x14ac:dyDescent="0.25">
      <c r="A713" t="s">
        <v>2233</v>
      </c>
      <c r="B713" t="str">
        <f>VLOOKUP(customs_unique[[#This Row],[Unique]],Tabela1[],1,FALSE)</f>
        <v>CRM980MDEF.PRW</v>
      </c>
      <c r="C713" t="b">
        <f>ISTEXT(customs_unique[[#This Row],[PROCV_RPO]])</f>
        <v>1</v>
      </c>
    </row>
    <row r="714" spans="1:3" x14ac:dyDescent="0.25">
      <c r="A714" t="s">
        <v>21299</v>
      </c>
      <c r="B714" t="e">
        <f>VLOOKUP(customs_unique[[#This Row],[Unique]],Tabela1[],1,FALSE)</f>
        <v>#N/A</v>
      </c>
      <c r="C714" t="b">
        <f>ISTEXT(customs_unique[[#This Row],[PROCV_RPO]])</f>
        <v>0</v>
      </c>
    </row>
    <row r="715" spans="1:3" x14ac:dyDescent="0.25">
      <c r="A715" t="s">
        <v>2794</v>
      </c>
      <c r="B715" t="str">
        <f>VLOOKUP(customs_unique[[#This Row],[Unique]],Tabela1[],1,FALSE)</f>
        <v>DANFEII.PRW</v>
      </c>
      <c r="C715" t="b">
        <f>ISTEXT(customs_unique[[#This Row],[PROCV_RPO]])</f>
        <v>1</v>
      </c>
    </row>
    <row r="716" spans="1:3" x14ac:dyDescent="0.25">
      <c r="A716" t="s">
        <v>2795</v>
      </c>
      <c r="B716" t="str">
        <f>VLOOKUP(customs_unique[[#This Row],[Unique]],Tabela1[],1,FALSE)</f>
        <v>DANFEIII.PRW</v>
      </c>
      <c r="C716" t="b">
        <f>ISTEXT(customs_unique[[#This Row],[PROCV_RPO]])</f>
        <v>1</v>
      </c>
    </row>
    <row r="717" spans="1:3" x14ac:dyDescent="0.25">
      <c r="A717" t="s">
        <v>21300</v>
      </c>
      <c r="B717" t="e">
        <f>VLOOKUP(customs_unique[[#This Row],[Unique]],Tabela1[],1,FALSE)</f>
        <v>#N/A</v>
      </c>
      <c r="C717" t="b">
        <f>ISTEXT(customs_unique[[#This Row],[PROCV_RPO]])</f>
        <v>0</v>
      </c>
    </row>
    <row r="718" spans="1:3" x14ac:dyDescent="0.25">
      <c r="A718" t="s">
        <v>21301</v>
      </c>
      <c r="B718" t="e">
        <f>VLOOKUP(customs_unique[[#This Row],[Unique]],Tabela1[],1,FALSE)</f>
        <v>#N/A</v>
      </c>
      <c r="C718" t="b">
        <f>ISTEXT(customs_unique[[#This Row],[PROCV_RPO]])</f>
        <v>0</v>
      </c>
    </row>
    <row r="719" spans="1:3" x14ac:dyDescent="0.25">
      <c r="A719" t="s">
        <v>21302</v>
      </c>
      <c r="B719" t="e">
        <f>VLOOKUP(customs_unique[[#This Row],[Unique]],Tabela1[],1,FALSE)</f>
        <v>#N/A</v>
      </c>
      <c r="C719" t="b">
        <f>ISTEXT(customs_unique[[#This Row],[PROCV_RPO]])</f>
        <v>0</v>
      </c>
    </row>
    <row r="720" spans="1:3" x14ac:dyDescent="0.25">
      <c r="A720" t="s">
        <v>3854</v>
      </c>
      <c r="B720" t="str">
        <f>VLOOKUP(customs_unique[[#This Row],[Unique]],Tabela1[],1,FALSE)</f>
        <v>ESP1NOME.PRW</v>
      </c>
      <c r="C720" t="b">
        <f>ISTEXT(customs_unique[[#This Row],[PROCV_RPO]])</f>
        <v>1</v>
      </c>
    </row>
    <row r="721" spans="1:3" x14ac:dyDescent="0.25">
      <c r="A721" t="s">
        <v>3855</v>
      </c>
      <c r="B721" t="str">
        <f>VLOOKUP(customs_unique[[#This Row],[Unique]],Tabela1[],1,FALSE)</f>
        <v>ESP2NOME.PRW</v>
      </c>
      <c r="C721" t="b">
        <f>ISTEXT(customs_unique[[#This Row],[PROCV_RPO]])</f>
        <v>1</v>
      </c>
    </row>
    <row r="722" spans="1:3" x14ac:dyDescent="0.25">
      <c r="A722" t="s">
        <v>3856</v>
      </c>
      <c r="B722" t="str">
        <f>VLOOKUP(customs_unique[[#This Row],[Unique]],Tabela1[],1,FALSE)</f>
        <v>ESPACE01.PRW</v>
      </c>
      <c r="C722" t="b">
        <f>ISTEXT(customs_unique[[#This Row],[PROCV_RPO]])</f>
        <v>1</v>
      </c>
    </row>
    <row r="723" spans="1:3" x14ac:dyDescent="0.25">
      <c r="A723" t="s">
        <v>3857</v>
      </c>
      <c r="B723" t="str">
        <f>VLOOKUP(customs_unique[[#This Row],[Unique]],Tabela1[],1,FALSE)</f>
        <v>ESPACE02.PRW</v>
      </c>
      <c r="C723" t="b">
        <f>ISTEXT(customs_unique[[#This Row],[PROCV_RPO]])</f>
        <v>1</v>
      </c>
    </row>
    <row r="724" spans="1:3" x14ac:dyDescent="0.25">
      <c r="A724" t="s">
        <v>3858</v>
      </c>
      <c r="B724" t="str">
        <f>VLOOKUP(customs_unique[[#This Row],[Unique]],Tabela1[],1,FALSE)</f>
        <v>ESPACE03.PRW</v>
      </c>
      <c r="C724" t="b">
        <f>ISTEXT(customs_unique[[#This Row],[PROCV_RPO]])</f>
        <v>1</v>
      </c>
    </row>
    <row r="725" spans="1:3" x14ac:dyDescent="0.25">
      <c r="A725" t="s">
        <v>3859</v>
      </c>
      <c r="B725" t="str">
        <f>VLOOKUP(customs_unique[[#This Row],[Unique]],Tabela1[],1,FALSE)</f>
        <v>ESPACO01.PRW</v>
      </c>
      <c r="C725" t="b">
        <f>ISTEXT(customs_unique[[#This Row],[PROCV_RPO]])</f>
        <v>1</v>
      </c>
    </row>
    <row r="726" spans="1:3" x14ac:dyDescent="0.25">
      <c r="A726" t="s">
        <v>3860</v>
      </c>
      <c r="B726" t="str">
        <f>VLOOKUP(customs_unique[[#This Row],[Unique]],Tabela1[],1,FALSE)</f>
        <v>ESPAPO01.PRW</v>
      </c>
      <c r="C726" t="b">
        <f>ISTEXT(customs_unique[[#This Row],[PROCV_RPO]])</f>
        <v>1</v>
      </c>
    </row>
    <row r="727" spans="1:3" x14ac:dyDescent="0.25">
      <c r="A727" t="s">
        <v>3861</v>
      </c>
      <c r="B727" t="str">
        <f>VLOOKUP(customs_unique[[#This Row],[Unique]],Tabela1[],1,FALSE)</f>
        <v>ESPARV01.PRW</v>
      </c>
      <c r="C727" t="b">
        <f>ISTEXT(customs_unique[[#This Row],[PROCV_RPO]])</f>
        <v>1</v>
      </c>
    </row>
    <row r="728" spans="1:3" x14ac:dyDescent="0.25">
      <c r="A728" t="s">
        <v>3862</v>
      </c>
      <c r="B728" t="str">
        <f>VLOOKUP(customs_unique[[#This Row],[Unique]],Tabela1[],1,FALSE)</f>
        <v>ESPBCO01.PRW</v>
      </c>
      <c r="C728" t="b">
        <f>ISTEXT(customs_unique[[#This Row],[PROCV_RPO]])</f>
        <v>1</v>
      </c>
    </row>
    <row r="729" spans="1:3" x14ac:dyDescent="0.25">
      <c r="A729" t="s">
        <v>3863</v>
      </c>
      <c r="B729" t="str">
        <f>VLOOKUP(customs_unique[[#This Row],[Unique]],Tabela1[],1,FALSE)</f>
        <v>ESPCAL01.PRW</v>
      </c>
      <c r="C729" t="b">
        <f>ISTEXT(customs_unique[[#This Row],[PROCV_RPO]])</f>
        <v>1</v>
      </c>
    </row>
    <row r="730" spans="1:3" x14ac:dyDescent="0.25">
      <c r="A730" t="s">
        <v>3864</v>
      </c>
      <c r="B730" t="str">
        <f>VLOOKUP(customs_unique[[#This Row],[Unique]],Tabela1[],1,FALSE)</f>
        <v>ESPCAL02.PRW</v>
      </c>
      <c r="C730" t="b">
        <f>ISTEXT(customs_unique[[#This Row],[PROCV_RPO]])</f>
        <v>1</v>
      </c>
    </row>
    <row r="731" spans="1:3" x14ac:dyDescent="0.25">
      <c r="A731" t="s">
        <v>3865</v>
      </c>
      <c r="B731" t="str">
        <f>VLOOKUP(customs_unique[[#This Row],[Unique]],Tabela1[],1,FALSE)</f>
        <v>ESPCOM01.PRW</v>
      </c>
      <c r="C731" t="b">
        <f>ISTEXT(customs_unique[[#This Row],[PROCV_RPO]])</f>
        <v>1</v>
      </c>
    </row>
    <row r="732" spans="1:3" x14ac:dyDescent="0.25">
      <c r="A732" t="s">
        <v>3866</v>
      </c>
      <c r="B732" t="str">
        <f>VLOOKUP(customs_unique[[#This Row],[Unique]],Tabela1[],1,FALSE)</f>
        <v>ESPCOM02.PRW</v>
      </c>
      <c r="C732" t="b">
        <f>ISTEXT(customs_unique[[#This Row],[PROCV_RPO]])</f>
        <v>1</v>
      </c>
    </row>
    <row r="733" spans="1:3" x14ac:dyDescent="0.25">
      <c r="A733" t="s">
        <v>3867</v>
      </c>
      <c r="B733" t="str">
        <f>VLOOKUP(customs_unique[[#This Row],[Unique]],Tabela1[],1,FALSE)</f>
        <v>ESPDES01.PRW</v>
      </c>
      <c r="C733" t="b">
        <f>ISTEXT(customs_unique[[#This Row],[PROCV_RPO]])</f>
        <v>1</v>
      </c>
    </row>
    <row r="734" spans="1:3" x14ac:dyDescent="0.25">
      <c r="A734" t="s">
        <v>3868</v>
      </c>
      <c r="B734" t="str">
        <f>VLOOKUP(customs_unique[[#This Row],[Unique]],Tabela1[],1,FALSE)</f>
        <v>ESPDES02.PRW</v>
      </c>
      <c r="C734" t="b">
        <f>ISTEXT(customs_unique[[#This Row],[PROCV_RPO]])</f>
        <v>1</v>
      </c>
    </row>
    <row r="735" spans="1:3" x14ac:dyDescent="0.25">
      <c r="A735" t="s">
        <v>3869</v>
      </c>
      <c r="B735" t="str">
        <f>VLOOKUP(customs_unique[[#This Row],[Unique]],Tabela1[],1,FALSE)</f>
        <v>ESPDUC01.PRW</v>
      </c>
      <c r="C735" t="b">
        <f>ISTEXT(customs_unique[[#This Row],[PROCV_RPO]])</f>
        <v>1</v>
      </c>
    </row>
    <row r="736" spans="1:3" x14ac:dyDescent="0.25">
      <c r="A736" t="s">
        <v>3870</v>
      </c>
      <c r="B736" t="str">
        <f>VLOOKUP(customs_unique[[#This Row],[Unique]],Tabela1[],1,FALSE)</f>
        <v>ESPEMA01.PRW</v>
      </c>
      <c r="C736" t="b">
        <f>ISTEXT(customs_unique[[#This Row],[PROCV_RPO]])</f>
        <v>1</v>
      </c>
    </row>
    <row r="737" spans="1:3" x14ac:dyDescent="0.25">
      <c r="A737" t="s">
        <v>3871</v>
      </c>
      <c r="B737" t="str">
        <f>VLOOKUP(customs_unique[[#This Row],[Unique]],Tabela1[],1,FALSE)</f>
        <v>ESPENC01.PRW</v>
      </c>
      <c r="C737" t="b">
        <f>ISTEXT(customs_unique[[#This Row],[PROCV_RPO]])</f>
        <v>1</v>
      </c>
    </row>
    <row r="738" spans="1:3" x14ac:dyDescent="0.25">
      <c r="A738" t="s">
        <v>3872</v>
      </c>
      <c r="B738" t="str">
        <f>VLOOKUP(customs_unique[[#This Row],[Unique]],Tabela1[],1,FALSE)</f>
        <v>ESPEVE00.PRW</v>
      </c>
      <c r="C738" t="b">
        <f>ISTEXT(customs_unique[[#This Row],[PROCV_RPO]])</f>
        <v>1</v>
      </c>
    </row>
    <row r="739" spans="1:3" x14ac:dyDescent="0.25">
      <c r="A739" t="s">
        <v>3873</v>
      </c>
      <c r="B739" t="str">
        <f>VLOOKUP(customs_unique[[#This Row],[Unique]],Tabela1[],1,FALSE)</f>
        <v>ESPEVE01.PRW</v>
      </c>
      <c r="C739" t="b">
        <f>ISTEXT(customs_unique[[#This Row],[PROCV_RPO]])</f>
        <v>1</v>
      </c>
    </row>
    <row r="740" spans="1:3" x14ac:dyDescent="0.25">
      <c r="A740" t="s">
        <v>3874</v>
      </c>
      <c r="B740" t="str">
        <f>VLOOKUP(customs_unique[[#This Row],[Unique]],Tabela1[],1,FALSE)</f>
        <v>ESPEVE02.PRW</v>
      </c>
      <c r="C740" t="b">
        <f>ISTEXT(customs_unique[[#This Row],[PROCV_RPO]])</f>
        <v>1</v>
      </c>
    </row>
    <row r="741" spans="1:3" x14ac:dyDescent="0.25">
      <c r="A741" t="s">
        <v>3875</v>
      </c>
      <c r="B741" t="str">
        <f>VLOOKUP(customs_unique[[#This Row],[Unique]],Tabela1[],1,FALSE)</f>
        <v>ESPEVE03.PRW</v>
      </c>
      <c r="C741" t="b">
        <f>ISTEXT(customs_unique[[#This Row],[PROCV_RPO]])</f>
        <v>1</v>
      </c>
    </row>
    <row r="742" spans="1:3" x14ac:dyDescent="0.25">
      <c r="A742" t="s">
        <v>3876</v>
      </c>
      <c r="B742" t="str">
        <f>VLOOKUP(customs_unique[[#This Row],[Unique]],Tabela1[],1,FALSE)</f>
        <v>ESPEVE04.PRW</v>
      </c>
      <c r="C742" t="b">
        <f>ISTEXT(customs_unique[[#This Row],[PROCV_RPO]])</f>
        <v>1</v>
      </c>
    </row>
    <row r="743" spans="1:3" x14ac:dyDescent="0.25">
      <c r="A743" t="s">
        <v>3877</v>
      </c>
      <c r="B743" t="str">
        <f>VLOOKUP(customs_unique[[#This Row],[Unique]],Tabela1[],1,FALSE)</f>
        <v>ESPEVE05.PRW</v>
      </c>
      <c r="C743" t="b">
        <f>ISTEXT(customs_unique[[#This Row],[PROCV_RPO]])</f>
        <v>1</v>
      </c>
    </row>
    <row r="744" spans="1:3" x14ac:dyDescent="0.25">
      <c r="A744" t="s">
        <v>3878</v>
      </c>
      <c r="B744" t="str">
        <f>VLOOKUP(customs_unique[[#This Row],[Unique]],Tabela1[],1,FALSE)</f>
        <v>ESPEVE10.PRW</v>
      </c>
      <c r="C744" t="b">
        <f>ISTEXT(customs_unique[[#This Row],[PROCV_RPO]])</f>
        <v>1</v>
      </c>
    </row>
    <row r="745" spans="1:3" x14ac:dyDescent="0.25">
      <c r="A745" t="s">
        <v>3879</v>
      </c>
      <c r="B745" t="str">
        <f>VLOOKUP(customs_unique[[#This Row],[Unique]],Tabela1[],1,FALSE)</f>
        <v>ESPEVE11.PRW</v>
      </c>
      <c r="C745" t="b">
        <f>ISTEXT(customs_unique[[#This Row],[PROCV_RPO]])</f>
        <v>1</v>
      </c>
    </row>
    <row r="746" spans="1:3" x14ac:dyDescent="0.25">
      <c r="A746" t="s">
        <v>3880</v>
      </c>
      <c r="B746" t="str">
        <f>VLOOKUP(customs_unique[[#This Row],[Unique]],Tabela1[],1,FALSE)</f>
        <v>ESPEVE12.PRW</v>
      </c>
      <c r="C746" t="b">
        <f>ISTEXT(customs_unique[[#This Row],[PROCV_RPO]])</f>
        <v>1</v>
      </c>
    </row>
    <row r="747" spans="1:3" x14ac:dyDescent="0.25">
      <c r="A747" t="s">
        <v>3881</v>
      </c>
      <c r="B747" t="str">
        <f>VLOOKUP(customs_unique[[#This Row],[Unique]],Tabela1[],1,FALSE)</f>
        <v>ESPEVE13.PRW</v>
      </c>
      <c r="C747" t="b">
        <f>ISTEXT(customs_unique[[#This Row],[PROCV_RPO]])</f>
        <v>1</v>
      </c>
    </row>
    <row r="748" spans="1:3" x14ac:dyDescent="0.25">
      <c r="A748" t="s">
        <v>3882</v>
      </c>
      <c r="B748" t="str">
        <f>VLOOKUP(customs_unique[[#This Row],[Unique]],Tabela1[],1,FALSE)</f>
        <v>ESPEVE14.PRW</v>
      </c>
      <c r="C748" t="b">
        <f>ISTEXT(customs_unique[[#This Row],[PROCV_RPO]])</f>
        <v>1</v>
      </c>
    </row>
    <row r="749" spans="1:3" x14ac:dyDescent="0.25">
      <c r="A749" t="s">
        <v>3883</v>
      </c>
      <c r="B749" t="str">
        <f>VLOOKUP(customs_unique[[#This Row],[Unique]],Tabela1[],1,FALSE)</f>
        <v>ESPEVE15.PRW</v>
      </c>
      <c r="C749" t="b">
        <f>ISTEXT(customs_unique[[#This Row],[PROCV_RPO]])</f>
        <v>1</v>
      </c>
    </row>
    <row r="750" spans="1:3" x14ac:dyDescent="0.25">
      <c r="A750" t="s">
        <v>3884</v>
      </c>
      <c r="B750" t="str">
        <f>VLOOKUP(customs_unique[[#This Row],[Unique]],Tabela1[],1,FALSE)</f>
        <v>ESPEXT01.PRW</v>
      </c>
      <c r="C750" t="b">
        <f>ISTEXT(customs_unique[[#This Row],[PROCV_RPO]])</f>
        <v>1</v>
      </c>
    </row>
    <row r="751" spans="1:3" x14ac:dyDescent="0.25">
      <c r="A751" t="s">
        <v>3885</v>
      </c>
      <c r="B751" t="str">
        <f>VLOOKUP(customs_unique[[#This Row],[Unique]],Tabela1[],1,FALSE)</f>
        <v>ESPHIS01.PRW</v>
      </c>
      <c r="C751" t="b">
        <f>ISTEXT(customs_unique[[#This Row],[PROCV_RPO]])</f>
        <v>1</v>
      </c>
    </row>
    <row r="752" spans="1:3" x14ac:dyDescent="0.25">
      <c r="A752" t="s">
        <v>3886</v>
      </c>
      <c r="B752" t="str">
        <f>VLOOKUP(customs_unique[[#This Row],[Unique]],Tabela1[],1,FALSE)</f>
        <v>ESPHIS02.PRW</v>
      </c>
      <c r="C752" t="b">
        <f>ISTEXT(customs_unique[[#This Row],[PROCV_RPO]])</f>
        <v>1</v>
      </c>
    </row>
    <row r="753" spans="1:3" x14ac:dyDescent="0.25">
      <c r="A753" t="s">
        <v>3887</v>
      </c>
      <c r="B753" t="str">
        <f>VLOOKUP(customs_unique[[#This Row],[Unique]],Tabela1[],1,FALSE)</f>
        <v>ESPIME01.PRW</v>
      </c>
      <c r="C753" t="b">
        <f>ISTEXT(customs_unique[[#This Row],[PROCV_RPO]])</f>
        <v>1</v>
      </c>
    </row>
    <row r="754" spans="1:3" x14ac:dyDescent="0.25">
      <c r="A754" t="s">
        <v>3888</v>
      </c>
      <c r="B754" t="str">
        <f>VLOOKUP(customs_unique[[#This Row],[Unique]],Tabela1[],1,FALSE)</f>
        <v>ESPIME02.PRW</v>
      </c>
      <c r="C754" t="b">
        <f>ISTEXT(customs_unique[[#This Row],[PROCV_RPO]])</f>
        <v>1</v>
      </c>
    </row>
    <row r="755" spans="1:3" x14ac:dyDescent="0.25">
      <c r="A755" t="s">
        <v>3889</v>
      </c>
      <c r="B755" t="str">
        <f>VLOOKUP(customs_unique[[#This Row],[Unique]],Tabela1[],1,FALSE)</f>
        <v>ESPIND01.PRW</v>
      </c>
      <c r="C755" t="b">
        <f>ISTEXT(customs_unique[[#This Row],[PROCV_RPO]])</f>
        <v>1</v>
      </c>
    </row>
    <row r="756" spans="1:3" x14ac:dyDescent="0.25">
      <c r="A756" t="s">
        <v>3890</v>
      </c>
      <c r="B756" t="str">
        <f>VLOOKUP(customs_unique[[#This Row],[Unique]],Tabela1[],1,FALSE)</f>
        <v>ESPIND02.PRW</v>
      </c>
      <c r="C756" t="b">
        <f>ISTEXT(customs_unique[[#This Row],[PROCV_RPO]])</f>
        <v>1</v>
      </c>
    </row>
    <row r="757" spans="1:3" x14ac:dyDescent="0.25">
      <c r="A757" t="s">
        <v>3891</v>
      </c>
      <c r="B757" t="str">
        <f>VLOOKUP(customs_unique[[#This Row],[Unique]],Tabela1[],1,FALSE)</f>
        <v>ESPLIB01.PRW</v>
      </c>
      <c r="C757" t="b">
        <f>ISTEXT(customs_unique[[#This Row],[PROCV_RPO]])</f>
        <v>1</v>
      </c>
    </row>
    <row r="758" spans="1:3" x14ac:dyDescent="0.25">
      <c r="A758" t="s">
        <v>3892</v>
      </c>
      <c r="B758" t="str">
        <f>VLOOKUP(customs_unique[[#This Row],[Unique]],Tabela1[],1,FALSE)</f>
        <v>ESPLIS01.PRW</v>
      </c>
      <c r="C758" t="b">
        <f>ISTEXT(customs_unique[[#This Row],[PROCV_RPO]])</f>
        <v>1</v>
      </c>
    </row>
    <row r="759" spans="1:3" x14ac:dyDescent="0.25">
      <c r="A759" t="s">
        <v>3893</v>
      </c>
      <c r="B759" t="str">
        <f>VLOOKUP(customs_unique[[#This Row],[Unique]],Tabela1[],1,FALSE)</f>
        <v>ESPMAS01.PRW</v>
      </c>
      <c r="C759" t="b">
        <f>ISTEXT(customs_unique[[#This Row],[PROCV_RPO]])</f>
        <v>1</v>
      </c>
    </row>
    <row r="760" spans="1:3" x14ac:dyDescent="0.25">
      <c r="A760" t="s">
        <v>3894</v>
      </c>
      <c r="B760" t="str">
        <f>VLOOKUP(customs_unique[[#This Row],[Unique]],Tabela1[],1,FALSE)</f>
        <v>ESPNEW01.PRW</v>
      </c>
      <c r="C760" t="b">
        <f>ISTEXT(customs_unique[[#This Row],[PROCV_RPO]])</f>
        <v>1</v>
      </c>
    </row>
    <row r="761" spans="1:3" x14ac:dyDescent="0.25">
      <c r="A761" t="s">
        <v>3895</v>
      </c>
      <c r="B761" t="str">
        <f>VLOOKUP(customs_unique[[#This Row],[Unique]],Tabela1[],1,FALSE)</f>
        <v>ESPNEW02.PRW</v>
      </c>
      <c r="C761" t="b">
        <f>ISTEXT(customs_unique[[#This Row],[PROCV_RPO]])</f>
        <v>1</v>
      </c>
    </row>
    <row r="762" spans="1:3" x14ac:dyDescent="0.25">
      <c r="A762" t="s">
        <v>3896</v>
      </c>
      <c r="B762" t="str">
        <f>VLOOKUP(customs_unique[[#This Row],[Unique]],Tabela1[],1,FALSE)</f>
        <v>ESPNOME.PRW</v>
      </c>
      <c r="C762" t="b">
        <f>ISTEXT(customs_unique[[#This Row],[PROCV_RPO]])</f>
        <v>1</v>
      </c>
    </row>
    <row r="763" spans="1:3" x14ac:dyDescent="0.25">
      <c r="A763" t="s">
        <v>3897</v>
      </c>
      <c r="B763" t="str">
        <f>VLOOKUP(customs_unique[[#This Row],[Unique]],Tabela1[],1,FALSE)</f>
        <v>ESPORI01.PRW</v>
      </c>
      <c r="C763" t="b">
        <f>ISTEXT(customs_unique[[#This Row],[PROCV_RPO]])</f>
        <v>1</v>
      </c>
    </row>
    <row r="764" spans="1:3" x14ac:dyDescent="0.25">
      <c r="A764" t="s">
        <v>3898</v>
      </c>
      <c r="B764" t="str">
        <f>VLOOKUP(customs_unique[[#This Row],[Unique]],Tabela1[],1,FALSE)</f>
        <v>ESPORI02.PRW</v>
      </c>
      <c r="C764" t="b">
        <f>ISTEXT(customs_unique[[#This Row],[PROCV_RPO]])</f>
        <v>1</v>
      </c>
    </row>
    <row r="765" spans="1:3" x14ac:dyDescent="0.25">
      <c r="A765" t="s">
        <v>3899</v>
      </c>
      <c r="B765" t="str">
        <f>VLOOKUP(customs_unique[[#This Row],[Unique]],Tabela1[],1,FALSE)</f>
        <v>ESPPES01.PRW</v>
      </c>
      <c r="C765" t="b">
        <f>ISTEXT(customs_unique[[#This Row],[PROCV_RPO]])</f>
        <v>1</v>
      </c>
    </row>
    <row r="766" spans="1:3" x14ac:dyDescent="0.25">
      <c r="A766" t="s">
        <v>3900</v>
      </c>
      <c r="B766" t="str">
        <f>VLOOKUP(customs_unique[[#This Row],[Unique]],Tabela1[],1,FALSE)</f>
        <v>ESPPRG01.PRW</v>
      </c>
      <c r="C766" t="b">
        <f>ISTEXT(customs_unique[[#This Row],[PROCV_RPO]])</f>
        <v>1</v>
      </c>
    </row>
    <row r="767" spans="1:3" x14ac:dyDescent="0.25">
      <c r="A767" t="s">
        <v>3901</v>
      </c>
      <c r="B767" t="str">
        <f>VLOOKUP(customs_unique[[#This Row],[Unique]],Tabela1[],1,FALSE)</f>
        <v>ESPPRG02.PRW</v>
      </c>
      <c r="C767" t="b">
        <f>ISTEXT(customs_unique[[#This Row],[PROCV_RPO]])</f>
        <v>1</v>
      </c>
    </row>
    <row r="768" spans="1:3" x14ac:dyDescent="0.25">
      <c r="A768" t="s">
        <v>3902</v>
      </c>
      <c r="B768" t="str">
        <f>VLOOKUP(customs_unique[[#This Row],[Unique]],Tabela1[],1,FALSE)</f>
        <v>ESPPRI01.PRW</v>
      </c>
      <c r="C768" t="b">
        <f>ISTEXT(customs_unique[[#This Row],[PROCV_RPO]])</f>
        <v>1</v>
      </c>
    </row>
    <row r="769" spans="1:3" x14ac:dyDescent="0.25">
      <c r="A769" t="s">
        <v>3903</v>
      </c>
      <c r="B769" t="str">
        <f>VLOOKUP(customs_unique[[#This Row],[Unique]],Tabela1[],1,FALSE)</f>
        <v>ESPPRI02.PRW</v>
      </c>
      <c r="C769" t="b">
        <f>ISTEXT(customs_unique[[#This Row],[PROCV_RPO]])</f>
        <v>1</v>
      </c>
    </row>
    <row r="770" spans="1:3" x14ac:dyDescent="0.25">
      <c r="A770" t="s">
        <v>3904</v>
      </c>
      <c r="B770" t="str">
        <f>VLOOKUP(customs_unique[[#This Row],[Unique]],Tabela1[],1,FALSE)</f>
        <v>ESPPRJ01.PRW</v>
      </c>
      <c r="C770" t="b">
        <f>ISTEXT(customs_unique[[#This Row],[PROCV_RPO]])</f>
        <v>1</v>
      </c>
    </row>
    <row r="771" spans="1:3" x14ac:dyDescent="0.25">
      <c r="A771" t="s">
        <v>3905</v>
      </c>
      <c r="B771" t="str">
        <f>VLOOKUP(customs_unique[[#This Row],[Unique]],Tabela1[],1,FALSE)</f>
        <v>ESPPRJ02.PRW</v>
      </c>
      <c r="C771" t="b">
        <f>ISTEXT(customs_unique[[#This Row],[PROCV_RPO]])</f>
        <v>1</v>
      </c>
    </row>
    <row r="772" spans="1:3" x14ac:dyDescent="0.25">
      <c r="A772" t="s">
        <v>3906</v>
      </c>
      <c r="B772" t="str">
        <f>VLOOKUP(customs_unique[[#This Row],[Unique]],Tabela1[],1,FALSE)</f>
        <v>ESPPRO01.PRW</v>
      </c>
      <c r="C772" t="b">
        <f>ISTEXT(customs_unique[[#This Row],[PROCV_RPO]])</f>
        <v>1</v>
      </c>
    </row>
    <row r="773" spans="1:3" x14ac:dyDescent="0.25">
      <c r="A773" t="s">
        <v>3907</v>
      </c>
      <c r="B773" t="str">
        <f>VLOOKUP(customs_unique[[#This Row],[Unique]],Tabela1[],1,FALSE)</f>
        <v>ESPPRO02.PRW</v>
      </c>
      <c r="C773" t="b">
        <f>ISTEXT(customs_unique[[#This Row],[PROCV_RPO]])</f>
        <v>1</v>
      </c>
    </row>
    <row r="774" spans="1:3" x14ac:dyDescent="0.25">
      <c r="A774" t="s">
        <v>3908</v>
      </c>
      <c r="B774" t="str">
        <f>VLOOKUP(customs_unique[[#This Row],[Unique]],Tabela1[],1,FALSE)</f>
        <v>ESPREG01.PRW</v>
      </c>
      <c r="C774" t="b">
        <f>ISTEXT(customs_unique[[#This Row],[PROCV_RPO]])</f>
        <v>1</v>
      </c>
    </row>
    <row r="775" spans="1:3" x14ac:dyDescent="0.25">
      <c r="A775" t="s">
        <v>3909</v>
      </c>
      <c r="B775" t="str">
        <f>VLOOKUP(customs_unique[[#This Row],[Unique]],Tabela1[],1,FALSE)</f>
        <v>ESPREL01.PRW</v>
      </c>
      <c r="C775" t="b">
        <f>ISTEXT(customs_unique[[#This Row],[PROCV_RPO]])</f>
        <v>1</v>
      </c>
    </row>
    <row r="776" spans="1:3" x14ac:dyDescent="0.25">
      <c r="A776" t="s">
        <v>3910</v>
      </c>
      <c r="B776" t="str">
        <f>VLOOKUP(customs_unique[[#This Row],[Unique]],Tabela1[],1,FALSE)</f>
        <v>ESPREL10.PRW</v>
      </c>
      <c r="C776" t="b">
        <f>ISTEXT(customs_unique[[#This Row],[PROCV_RPO]])</f>
        <v>1</v>
      </c>
    </row>
    <row r="777" spans="1:3" x14ac:dyDescent="0.25">
      <c r="A777" t="s">
        <v>3911</v>
      </c>
      <c r="B777" t="str">
        <f>VLOOKUP(customs_unique[[#This Row],[Unique]],Tabela1[],1,FALSE)</f>
        <v>ESPSAL01.PRW</v>
      </c>
      <c r="C777" t="b">
        <f>ISTEXT(customs_unique[[#This Row],[PROCV_RPO]])</f>
        <v>1</v>
      </c>
    </row>
    <row r="778" spans="1:3" x14ac:dyDescent="0.25">
      <c r="A778" t="s">
        <v>3912</v>
      </c>
      <c r="B778" t="str">
        <f>VLOOKUP(customs_unique[[#This Row],[Unique]],Tabela1[],1,FALSE)</f>
        <v>ESPSTA01.PRW</v>
      </c>
      <c r="C778" t="b">
        <f>ISTEXT(customs_unique[[#This Row],[PROCV_RPO]])</f>
        <v>1</v>
      </c>
    </row>
    <row r="779" spans="1:3" x14ac:dyDescent="0.25">
      <c r="A779" t="s">
        <v>3913</v>
      </c>
      <c r="B779" t="str">
        <f>VLOOKUP(customs_unique[[#This Row],[Unique]],Tabela1[],1,FALSE)</f>
        <v>ESPSTA02.PRW</v>
      </c>
      <c r="C779" t="b">
        <f>ISTEXT(customs_unique[[#This Row],[PROCV_RPO]])</f>
        <v>1</v>
      </c>
    </row>
    <row r="780" spans="1:3" x14ac:dyDescent="0.25">
      <c r="A780" t="s">
        <v>3914</v>
      </c>
      <c r="B780" t="str">
        <f>VLOOKUP(customs_unique[[#This Row],[Unique]],Tabela1[],1,FALSE)</f>
        <v>ESPSTA03.PRW</v>
      </c>
      <c r="C780" t="b">
        <f>ISTEXT(customs_unique[[#This Row],[PROCV_RPO]])</f>
        <v>1</v>
      </c>
    </row>
    <row r="781" spans="1:3" x14ac:dyDescent="0.25">
      <c r="A781" t="s">
        <v>3915</v>
      </c>
      <c r="B781" t="str">
        <f>VLOOKUP(customs_unique[[#This Row],[Unique]],Tabela1[],1,FALSE)</f>
        <v>ESPSTA04.PRW</v>
      </c>
      <c r="C781" t="b">
        <f>ISTEXT(customs_unique[[#This Row],[PROCV_RPO]])</f>
        <v>1</v>
      </c>
    </row>
    <row r="782" spans="1:3" x14ac:dyDescent="0.25">
      <c r="A782" t="s">
        <v>3916</v>
      </c>
      <c r="B782" t="str">
        <f>VLOOKUP(customs_unique[[#This Row],[Unique]],Tabela1[],1,FALSE)</f>
        <v>ESPTAR01.PRW</v>
      </c>
      <c r="C782" t="b">
        <f>ISTEXT(customs_unique[[#This Row],[PROCV_RPO]])</f>
        <v>1</v>
      </c>
    </row>
    <row r="783" spans="1:3" x14ac:dyDescent="0.25">
      <c r="A783" t="s">
        <v>3917</v>
      </c>
      <c r="B783" t="str">
        <f>VLOOKUP(customs_unique[[#This Row],[Unique]],Tabela1[],1,FALSE)</f>
        <v>ESPTAR02.PRW</v>
      </c>
      <c r="C783" t="b">
        <f>ISTEXT(customs_unique[[#This Row],[PROCV_RPO]])</f>
        <v>1</v>
      </c>
    </row>
    <row r="784" spans="1:3" x14ac:dyDescent="0.25">
      <c r="A784" t="s">
        <v>3918</v>
      </c>
      <c r="B784" t="str">
        <f>VLOOKUP(customs_unique[[#This Row],[Unique]],Tabela1[],1,FALSE)</f>
        <v>ESPTAR03.PRW</v>
      </c>
      <c r="C784" t="b">
        <f>ISTEXT(customs_unique[[#This Row],[PROCV_RPO]])</f>
        <v>1</v>
      </c>
    </row>
    <row r="785" spans="1:3" x14ac:dyDescent="0.25">
      <c r="A785" t="s">
        <v>3919</v>
      </c>
      <c r="B785" t="str">
        <f>VLOOKUP(customs_unique[[#This Row],[Unique]],Tabela1[],1,FALSE)</f>
        <v>ESPTAR04.PRW</v>
      </c>
      <c r="C785" t="b">
        <f>ISTEXT(customs_unique[[#This Row],[PROCV_RPO]])</f>
        <v>1</v>
      </c>
    </row>
    <row r="786" spans="1:3" x14ac:dyDescent="0.25">
      <c r="A786" t="s">
        <v>21303</v>
      </c>
      <c r="B786" t="e">
        <f>VLOOKUP(customs_unique[[#This Row],[Unique]],Tabela1[],1,FALSE)</f>
        <v>#N/A</v>
      </c>
      <c r="C786" t="b">
        <f>ISTEXT(customs_unique[[#This Row],[PROCV_RPO]])</f>
        <v>0</v>
      </c>
    </row>
    <row r="787" spans="1:3" x14ac:dyDescent="0.25">
      <c r="A787" t="s">
        <v>3920</v>
      </c>
      <c r="B787" t="str">
        <f>VLOOKUP(customs_unique[[#This Row],[Unique]],Tabela1[],1,FALSE)</f>
        <v>ESPTAR15.PRW</v>
      </c>
      <c r="C787" t="b">
        <f>ISTEXT(customs_unique[[#This Row],[PROCV_RPO]])</f>
        <v>1</v>
      </c>
    </row>
    <row r="788" spans="1:3" x14ac:dyDescent="0.25">
      <c r="A788" t="s">
        <v>3921</v>
      </c>
      <c r="B788" t="str">
        <f>VLOOKUP(customs_unique[[#This Row],[Unique]],Tabela1[],1,FALSE)</f>
        <v>ESPTAR16.PRW</v>
      </c>
      <c r="C788" t="b">
        <f>ISTEXT(customs_unique[[#This Row],[PROCV_RPO]])</f>
        <v>1</v>
      </c>
    </row>
    <row r="789" spans="1:3" x14ac:dyDescent="0.25">
      <c r="A789" t="s">
        <v>3922</v>
      </c>
      <c r="B789" t="str">
        <f>VLOOKUP(customs_unique[[#This Row],[Unique]],Tabela1[],1,FALSE)</f>
        <v>ESPTAR17.PRW</v>
      </c>
      <c r="C789" t="b">
        <f>ISTEXT(customs_unique[[#This Row],[PROCV_RPO]])</f>
        <v>1</v>
      </c>
    </row>
    <row r="790" spans="1:3" x14ac:dyDescent="0.25">
      <c r="A790" t="s">
        <v>3923</v>
      </c>
      <c r="B790" t="str">
        <f>VLOOKUP(customs_unique[[#This Row],[Unique]],Tabela1[],1,FALSE)</f>
        <v>ESPTAR18.PRW</v>
      </c>
      <c r="C790" t="b">
        <f>ISTEXT(customs_unique[[#This Row],[PROCV_RPO]])</f>
        <v>1</v>
      </c>
    </row>
    <row r="791" spans="1:3" x14ac:dyDescent="0.25">
      <c r="A791" t="s">
        <v>3924</v>
      </c>
      <c r="B791" t="str">
        <f>VLOOKUP(customs_unique[[#This Row],[Unique]],Tabela1[],1,FALSE)</f>
        <v>ESPTAR19.PRW</v>
      </c>
      <c r="C791" t="b">
        <f>ISTEXT(customs_unique[[#This Row],[PROCV_RPO]])</f>
        <v>1</v>
      </c>
    </row>
    <row r="792" spans="1:3" x14ac:dyDescent="0.25">
      <c r="A792" t="s">
        <v>3925</v>
      </c>
      <c r="B792" t="str">
        <f>VLOOKUP(customs_unique[[#This Row],[Unique]],Tabela1[],1,FALSE)</f>
        <v>ESPTAR20.PRW</v>
      </c>
      <c r="C792" t="b">
        <f>ISTEXT(customs_unique[[#This Row],[PROCV_RPO]])</f>
        <v>1</v>
      </c>
    </row>
    <row r="793" spans="1:3" x14ac:dyDescent="0.25">
      <c r="A793" t="s">
        <v>3926</v>
      </c>
      <c r="B793" t="str">
        <f>VLOOKUP(customs_unique[[#This Row],[Unique]],Tabela1[],1,FALSE)</f>
        <v>ESPTAR21.PRW</v>
      </c>
      <c r="C793" t="b">
        <f>ISTEXT(customs_unique[[#This Row],[PROCV_RPO]])</f>
        <v>1</v>
      </c>
    </row>
    <row r="794" spans="1:3" x14ac:dyDescent="0.25">
      <c r="A794" t="s">
        <v>3927</v>
      </c>
      <c r="B794" t="str">
        <f>VLOOKUP(customs_unique[[#This Row],[Unique]],Tabela1[],1,FALSE)</f>
        <v>ESPUSU01.PRW</v>
      </c>
      <c r="C794" t="b">
        <f>ISTEXT(customs_unique[[#This Row],[PROCV_RPO]])</f>
        <v>1</v>
      </c>
    </row>
    <row r="795" spans="1:3" x14ac:dyDescent="0.25">
      <c r="A795" t="s">
        <v>3928</v>
      </c>
      <c r="B795" t="str">
        <f>VLOOKUP(customs_unique[[#This Row],[Unique]],Tabela1[],1,FALSE)</f>
        <v>ESPVAL01.PRW</v>
      </c>
      <c r="C795" t="b">
        <f>ISTEXT(customs_unique[[#This Row],[PROCV_RPO]])</f>
        <v>1</v>
      </c>
    </row>
    <row r="796" spans="1:3" x14ac:dyDescent="0.25">
      <c r="A796" t="s">
        <v>3929</v>
      </c>
      <c r="B796" t="str">
        <f>VLOOKUP(customs_unique[[#This Row],[Unique]],Tabela1[],1,FALSE)</f>
        <v>ESPVAL02.PRW</v>
      </c>
      <c r="C796" t="b">
        <f>ISTEXT(customs_unique[[#This Row],[PROCV_RPO]])</f>
        <v>1</v>
      </c>
    </row>
    <row r="797" spans="1:3" x14ac:dyDescent="0.25">
      <c r="A797" t="s">
        <v>21304</v>
      </c>
      <c r="B797" t="e">
        <f>VLOOKUP(customs_unique[[#This Row],[Unique]],Tabela1[],1,FALSE)</f>
        <v>#N/A</v>
      </c>
      <c r="C797" t="b">
        <f>ISTEXT(customs_unique[[#This Row],[PROCV_RPO]])</f>
        <v>0</v>
      </c>
    </row>
    <row r="798" spans="1:3" x14ac:dyDescent="0.25">
      <c r="A798" t="s">
        <v>4009</v>
      </c>
      <c r="B798" t="str">
        <f>VLOOKUP(customs_unique[[#This Row],[Unique]],Tabela1[],1,FALSE)</f>
        <v>F240ADCM.PRW</v>
      </c>
      <c r="C798" t="b">
        <f>ISTEXT(customs_unique[[#This Row],[PROCV_RPO]])</f>
        <v>1</v>
      </c>
    </row>
    <row r="799" spans="1:3" x14ac:dyDescent="0.25">
      <c r="A799" t="s">
        <v>4010</v>
      </c>
      <c r="B799" t="str">
        <f>VLOOKUP(customs_unique[[#This Row],[Unique]],Tabela1[],1,FALSE)</f>
        <v>FA040INC.PRW</v>
      </c>
      <c r="C799" t="b">
        <f>ISTEXT(customs_unique[[#This Row],[PROCV_RPO]])</f>
        <v>1</v>
      </c>
    </row>
    <row r="800" spans="1:3" x14ac:dyDescent="0.25">
      <c r="A800" t="s">
        <v>4011</v>
      </c>
      <c r="B800" t="str">
        <f>VLOOKUP(customs_unique[[#This Row],[Unique]],Tabela1[],1,FALSE)</f>
        <v>FA050INC.PRW</v>
      </c>
      <c r="C800" t="b">
        <f>ISTEXT(customs_unique[[#This Row],[PROCV_RPO]])</f>
        <v>1</v>
      </c>
    </row>
    <row r="801" spans="1:3" x14ac:dyDescent="0.25">
      <c r="A801" t="s">
        <v>4012</v>
      </c>
      <c r="B801" t="str">
        <f>VLOOKUP(customs_unique[[#This Row],[Unique]],Tabela1[],1,FALSE)</f>
        <v>FA60FIL.PRW</v>
      </c>
      <c r="C801" t="b">
        <f>ISTEXT(customs_unique[[#This Row],[PROCV_RPO]])</f>
        <v>1</v>
      </c>
    </row>
    <row r="802" spans="1:3" x14ac:dyDescent="0.25">
      <c r="A802" t="s">
        <v>4013</v>
      </c>
      <c r="B802" t="str">
        <f>VLOOKUP(customs_unique[[#This Row],[Unique]],Tabela1[],1,FALSE)</f>
        <v>FA740BRW.PRW</v>
      </c>
      <c r="C802" t="b">
        <f>ISTEXT(customs_unique[[#This Row],[PROCV_RPO]])</f>
        <v>1</v>
      </c>
    </row>
    <row r="803" spans="1:3" x14ac:dyDescent="0.25">
      <c r="A803" t="s">
        <v>21305</v>
      </c>
      <c r="B803" t="e">
        <f>VLOOKUP(customs_unique[[#This Row],[Unique]],Tabela1[],1,FALSE)</f>
        <v>#N/A</v>
      </c>
      <c r="C803" t="b">
        <f>ISTEXT(customs_unique[[#This Row],[PROCV_RPO]])</f>
        <v>0</v>
      </c>
    </row>
    <row r="804" spans="1:3" x14ac:dyDescent="0.25">
      <c r="A804" t="s">
        <v>21306</v>
      </c>
      <c r="B804" t="e">
        <f>VLOOKUP(customs_unique[[#This Row],[Unique]],Tabela1[],1,FALSE)</f>
        <v>#N/A</v>
      </c>
      <c r="C804" t="b">
        <f>ISTEXT(customs_unique[[#This Row],[PROCV_RPO]])</f>
        <v>0</v>
      </c>
    </row>
    <row r="805" spans="1:3" x14ac:dyDescent="0.25">
      <c r="A805" t="s">
        <v>4932</v>
      </c>
      <c r="B805" t="str">
        <f>VLOOKUP(customs_unique[[#This Row],[Unique]],Tabela1[],1,FALSE)</f>
        <v>FT300VLD.PRW</v>
      </c>
      <c r="C805" t="b">
        <f>ISTEXT(customs_unique[[#This Row],[PROCV_RPO]])</f>
        <v>1</v>
      </c>
    </row>
    <row r="806" spans="1:3" x14ac:dyDescent="0.25">
      <c r="A806" t="s">
        <v>21307</v>
      </c>
      <c r="B806" t="e">
        <f>VLOOKUP(customs_unique[[#This Row],[Unique]],Tabela1[],1,FALSE)</f>
        <v>#N/A</v>
      </c>
      <c r="C806" t="b">
        <f>ISTEXT(customs_unique[[#This Row],[PROCV_RPO]])</f>
        <v>0</v>
      </c>
    </row>
    <row r="807" spans="1:3" x14ac:dyDescent="0.25">
      <c r="A807" t="s">
        <v>4933</v>
      </c>
      <c r="B807" t="str">
        <f>VLOOKUP(customs_unique[[#This Row],[Unique]],Tabela1[],1,FALSE)</f>
        <v>FT600TOK.PRW</v>
      </c>
      <c r="C807" t="b">
        <f>ISTEXT(customs_unique[[#This Row],[PROCV_RPO]])</f>
        <v>1</v>
      </c>
    </row>
    <row r="808" spans="1:3" x14ac:dyDescent="0.25">
      <c r="A808" t="s">
        <v>21308</v>
      </c>
      <c r="B808" t="e">
        <f>VLOOKUP(customs_unique[[#This Row],[Unique]],Tabela1[],1,FALSE)</f>
        <v>#N/A</v>
      </c>
      <c r="C808" t="b">
        <f>ISTEXT(customs_unique[[#This Row],[PROCV_RPO]])</f>
        <v>0</v>
      </c>
    </row>
    <row r="809" spans="1:3" x14ac:dyDescent="0.25">
      <c r="A809" t="s">
        <v>4942</v>
      </c>
      <c r="B809" t="str">
        <f>VLOOKUP(customs_unique[[#This Row],[Unique]],Tabela1[],1,FALSE)</f>
        <v>FUNCPROD.PRW</v>
      </c>
      <c r="C809" t="b">
        <f>ISTEXT(customs_unique[[#This Row],[PROCV_RPO]])</f>
        <v>1</v>
      </c>
    </row>
    <row r="810" spans="1:3" x14ac:dyDescent="0.25">
      <c r="A810" t="s">
        <v>21309</v>
      </c>
      <c r="B810" t="e">
        <f>VLOOKUP(customs_unique[[#This Row],[Unique]],Tabela1[],1,FALSE)</f>
        <v>#N/A</v>
      </c>
      <c r="C810" t="b">
        <f>ISTEXT(customs_unique[[#This Row],[PROCV_RPO]])</f>
        <v>0</v>
      </c>
    </row>
    <row r="811" spans="1:3" x14ac:dyDescent="0.25">
      <c r="A811" t="s">
        <v>21310</v>
      </c>
      <c r="B811" t="e">
        <f>VLOOKUP(customs_unique[[#This Row],[Unique]],Tabela1[],1,FALSE)</f>
        <v>#N/A</v>
      </c>
      <c r="C811" t="b">
        <f>ISTEXT(customs_unique[[#This Row],[PROCV_RPO]])</f>
        <v>0</v>
      </c>
    </row>
    <row r="812" spans="1:3" x14ac:dyDescent="0.25">
      <c r="A812" t="s">
        <v>7290</v>
      </c>
      <c r="B812" t="str">
        <f>VLOOKUP(customs_unique[[#This Row],[Unique]],Tabela1[],1,FALSE)</f>
        <v>GRAVA_ZTU.PRW</v>
      </c>
      <c r="C812" t="b">
        <f>ISTEXT(customs_unique[[#This Row],[PROCV_RPO]])</f>
        <v>1</v>
      </c>
    </row>
    <row r="813" spans="1:3" x14ac:dyDescent="0.25">
      <c r="A813" t="s">
        <v>7289</v>
      </c>
      <c r="B813" t="str">
        <f>VLOOKUP(customs_unique[[#This Row],[Unique]],Tabela1[],1,FALSE)</f>
        <v>GRAVAAB8.PRW</v>
      </c>
      <c r="C813" t="b">
        <f>ISTEXT(customs_unique[[#This Row],[PROCV_RPO]])</f>
        <v>1</v>
      </c>
    </row>
    <row r="814" spans="1:3" x14ac:dyDescent="0.25">
      <c r="A814" t="s">
        <v>7292</v>
      </c>
      <c r="B814" t="str">
        <f>VLOOKUP(customs_unique[[#This Row],[Unique]],Tabela1[],1,FALSE)</f>
        <v>GRIDTOOLS.PRW</v>
      </c>
      <c r="C814" t="b">
        <f>ISTEXT(customs_unique[[#This Row],[PROCV_RPO]])</f>
        <v>1</v>
      </c>
    </row>
    <row r="815" spans="1:3" x14ac:dyDescent="0.25">
      <c r="A815" t="s">
        <v>7294</v>
      </c>
      <c r="B815" t="str">
        <f>VLOOKUP(customs_unique[[#This Row],[Unique]],Tabela1[],1,FALSE)</f>
        <v>GRVLOGSTS.PRW</v>
      </c>
      <c r="C815" t="b">
        <f>ISTEXT(customs_unique[[#This Row],[PROCV_RPO]])</f>
        <v>1</v>
      </c>
    </row>
    <row r="816" spans="1:3" x14ac:dyDescent="0.25">
      <c r="A816" t="s">
        <v>21311</v>
      </c>
      <c r="B816" t="e">
        <f>VLOOKUP(customs_unique[[#This Row],[Unique]],Tabela1[],1,FALSE)</f>
        <v>#N/A</v>
      </c>
      <c r="C816" t="b">
        <f>ISTEXT(customs_unique[[#This Row],[PROCV_RPO]])</f>
        <v>0</v>
      </c>
    </row>
    <row r="817" spans="1:3" x14ac:dyDescent="0.25">
      <c r="A817" t="s">
        <v>21312</v>
      </c>
      <c r="B817" t="e">
        <f>VLOOKUP(customs_unique[[#This Row],[Unique]],Tabela1[],1,FALSE)</f>
        <v>#N/A</v>
      </c>
      <c r="C817" t="b">
        <f>ISTEXT(customs_unique[[#This Row],[PROCV_RPO]])</f>
        <v>0</v>
      </c>
    </row>
    <row r="818" spans="1:3" x14ac:dyDescent="0.25">
      <c r="A818" t="s">
        <v>7936</v>
      </c>
      <c r="B818" t="str">
        <f>VLOOKUP(customs_unique[[#This Row],[Unique]],Tabela1[],1,FALSE)</f>
        <v>JPCACD01.PRW</v>
      </c>
      <c r="C818" t="b">
        <f>ISTEXT(customs_unique[[#This Row],[PROCV_RPO]])</f>
        <v>1</v>
      </c>
    </row>
    <row r="819" spans="1:3" x14ac:dyDescent="0.25">
      <c r="A819" t="s">
        <v>21313</v>
      </c>
      <c r="B819" t="e">
        <f>VLOOKUP(customs_unique[[#This Row],[Unique]],Tabela1[],1,FALSE)</f>
        <v>#N/A</v>
      </c>
      <c r="C819" t="b">
        <f>ISTEXT(customs_unique[[#This Row],[PROCV_RPO]])</f>
        <v>0</v>
      </c>
    </row>
    <row r="820" spans="1:3" x14ac:dyDescent="0.25">
      <c r="A820" t="s">
        <v>21314</v>
      </c>
      <c r="B820" t="e">
        <f>VLOOKUP(customs_unique[[#This Row],[Unique]],Tabela1[],1,FALSE)</f>
        <v>#N/A</v>
      </c>
      <c r="C820" t="b">
        <f>ISTEXT(customs_unique[[#This Row],[PROCV_RPO]])</f>
        <v>0</v>
      </c>
    </row>
    <row r="821" spans="1:3" x14ac:dyDescent="0.25">
      <c r="A821" t="s">
        <v>21315</v>
      </c>
      <c r="B821" t="e">
        <f>VLOOKUP(customs_unique[[#This Row],[Unique]],Tabela1[],1,FALSE)</f>
        <v>#N/A</v>
      </c>
      <c r="C821" t="b">
        <f>ISTEXT(customs_unique[[#This Row],[PROCV_RPO]])</f>
        <v>0</v>
      </c>
    </row>
    <row r="822" spans="1:3" x14ac:dyDescent="0.25">
      <c r="A822" t="s">
        <v>7937</v>
      </c>
      <c r="B822" t="str">
        <f>VLOOKUP(customs_unique[[#This Row],[Unique]],Tabela1[],1,FALSE)</f>
        <v>JPCACDTR.PRW</v>
      </c>
      <c r="C822" t="b">
        <f>ISTEXT(customs_unique[[#This Row],[PROCV_RPO]])</f>
        <v>1</v>
      </c>
    </row>
    <row r="823" spans="1:3" x14ac:dyDescent="0.25">
      <c r="A823" t="s">
        <v>7938</v>
      </c>
      <c r="B823" t="str">
        <f>VLOOKUP(customs_unique[[#This Row],[Unique]],Tabela1[],1,FALSE)</f>
        <v>JPCHRTEC.PRW</v>
      </c>
      <c r="C823" t="b">
        <f>ISTEXT(customs_unique[[#This Row],[PROCV_RPO]])</f>
        <v>1</v>
      </c>
    </row>
    <row r="824" spans="1:3" x14ac:dyDescent="0.25">
      <c r="A824" t="s">
        <v>21316</v>
      </c>
      <c r="B824" t="e">
        <f>VLOOKUP(customs_unique[[#This Row],[Unique]],Tabela1[],1,FALSE)</f>
        <v>#N/A</v>
      </c>
      <c r="C824" t="b">
        <f>ISTEXT(customs_unique[[#This Row],[PROCV_RPO]])</f>
        <v>0</v>
      </c>
    </row>
    <row r="825" spans="1:3" x14ac:dyDescent="0.25">
      <c r="A825" t="s">
        <v>21317</v>
      </c>
      <c r="B825" t="e">
        <f>VLOOKUP(customs_unique[[#This Row],[Unique]],Tabela1[],1,FALSE)</f>
        <v>#N/A</v>
      </c>
      <c r="C825" t="b">
        <f>ISTEXT(customs_unique[[#This Row],[PROCV_RPO]])</f>
        <v>0</v>
      </c>
    </row>
    <row r="826" spans="1:3" x14ac:dyDescent="0.25">
      <c r="A826" t="s">
        <v>21318</v>
      </c>
      <c r="B826" t="e">
        <f>VLOOKUP(customs_unique[[#This Row],[Unique]],Tabela1[],1,FALSE)</f>
        <v>#N/A</v>
      </c>
      <c r="C826" t="b">
        <f>ISTEXT(customs_unique[[#This Row],[PROCV_RPO]])</f>
        <v>0</v>
      </c>
    </row>
    <row r="827" spans="1:3" x14ac:dyDescent="0.25">
      <c r="A827" t="s">
        <v>21319</v>
      </c>
      <c r="B827" t="e">
        <f>VLOOKUP(customs_unique[[#This Row],[Unique]],Tabela1[],1,FALSE)</f>
        <v>#N/A</v>
      </c>
      <c r="C827" t="b">
        <f>ISTEXT(customs_unique[[#This Row],[PROCV_RPO]])</f>
        <v>0</v>
      </c>
    </row>
    <row r="828" spans="1:3" x14ac:dyDescent="0.25">
      <c r="A828" t="s">
        <v>9315</v>
      </c>
      <c r="B828" t="str">
        <f>VLOOKUP(customs_unique[[#This Row],[Unique]],Tabela1[],1,FALSE)</f>
        <v>M265BUT.PRW</v>
      </c>
      <c r="C828" t="b">
        <f>ISTEXT(customs_unique[[#This Row],[PROCV_RPO]])</f>
        <v>1</v>
      </c>
    </row>
    <row r="829" spans="1:3" x14ac:dyDescent="0.25">
      <c r="A829" t="s">
        <v>9317</v>
      </c>
      <c r="B829" t="str">
        <f>VLOOKUP(customs_unique[[#This Row],[Unique]],Tabela1[],1,FALSE)</f>
        <v>M410AGRV.PRW</v>
      </c>
      <c r="C829" t="b">
        <f>ISTEXT(customs_unique[[#This Row],[PROCV_RPO]])</f>
        <v>1</v>
      </c>
    </row>
    <row r="830" spans="1:3" x14ac:dyDescent="0.25">
      <c r="A830" t="s">
        <v>21320</v>
      </c>
      <c r="B830" t="e">
        <f>VLOOKUP(customs_unique[[#This Row],[Unique]],Tabela1[],1,FALSE)</f>
        <v>#N/A</v>
      </c>
      <c r="C830" t="b">
        <f>ISTEXT(customs_unique[[#This Row],[PROCV_RPO]])</f>
        <v>0</v>
      </c>
    </row>
    <row r="831" spans="1:3" x14ac:dyDescent="0.25">
      <c r="A831" t="s">
        <v>9318</v>
      </c>
      <c r="B831" t="str">
        <f>VLOOKUP(customs_unique[[#This Row],[Unique]],Tabela1[],1,FALSE)</f>
        <v>M410INIC.PRW</v>
      </c>
      <c r="C831" t="b">
        <f>ISTEXT(customs_unique[[#This Row],[PROCV_RPO]])</f>
        <v>1</v>
      </c>
    </row>
    <row r="832" spans="1:3" x14ac:dyDescent="0.25">
      <c r="A832" t="s">
        <v>21321</v>
      </c>
      <c r="B832" t="e">
        <f>VLOOKUP(customs_unique[[#This Row],[Unique]],Tabela1[],1,FALSE)</f>
        <v>#N/A</v>
      </c>
      <c r="C832" t="b">
        <f>ISTEXT(customs_unique[[#This Row],[PROCV_RPO]])</f>
        <v>0</v>
      </c>
    </row>
    <row r="833" spans="1:3" x14ac:dyDescent="0.25">
      <c r="A833" t="s">
        <v>21322</v>
      </c>
      <c r="B833" t="e">
        <f>VLOOKUP(customs_unique[[#This Row],[Unique]],Tabela1[],1,FALSE)</f>
        <v>#N/A</v>
      </c>
      <c r="C833" t="b">
        <f>ISTEXT(customs_unique[[#This Row],[PROCV_RPO]])</f>
        <v>0</v>
      </c>
    </row>
    <row r="834" spans="1:3" x14ac:dyDescent="0.25">
      <c r="A834" t="s">
        <v>21323</v>
      </c>
      <c r="B834" t="e">
        <f>VLOOKUP(customs_unique[[#This Row],[Unique]],Tabela1[],1,FALSE)</f>
        <v>#N/A</v>
      </c>
      <c r="C834" t="b">
        <f>ISTEXT(customs_unique[[#This Row],[PROCV_RPO]])</f>
        <v>0</v>
      </c>
    </row>
    <row r="835" spans="1:3" x14ac:dyDescent="0.25">
      <c r="A835" t="s">
        <v>9369</v>
      </c>
      <c r="B835" t="str">
        <f>VLOOKUP(customs_unique[[#This Row],[Unique]],Tabela1[],1,FALSE)</f>
        <v>M460MARK.PRW</v>
      </c>
      <c r="C835" t="b">
        <f>ISTEXT(customs_unique[[#This Row],[PROCV_RPO]])</f>
        <v>1</v>
      </c>
    </row>
    <row r="836" spans="1:3" x14ac:dyDescent="0.25">
      <c r="A836" t="s">
        <v>9398</v>
      </c>
      <c r="B836" t="str">
        <f>VLOOKUP(customs_unique[[#This Row],[Unique]],Tabela1[],1,FALSE)</f>
        <v>M650BCHOI.PRW</v>
      </c>
      <c r="C836" t="b">
        <f>ISTEXT(customs_unique[[#This Row],[PROCV_RPO]])</f>
        <v>1</v>
      </c>
    </row>
    <row r="837" spans="1:3" x14ac:dyDescent="0.25">
      <c r="A837" t="s">
        <v>9401</v>
      </c>
      <c r="B837" t="str">
        <f>VLOOKUP(customs_unique[[#This Row],[Unique]],Tabela1[],1,FALSE)</f>
        <v>MA030BRW.PRW</v>
      </c>
      <c r="C837" t="b">
        <f>ISTEXT(customs_unique[[#This Row],[PROCV_RPO]])</f>
        <v>1</v>
      </c>
    </row>
    <row r="838" spans="1:3" x14ac:dyDescent="0.25">
      <c r="A838" t="s">
        <v>9402</v>
      </c>
      <c r="B838" t="str">
        <f>VLOOKUP(customs_unique[[#This Row],[Unique]],Tabela1[],1,FALSE)</f>
        <v>MA030BUT.PRW</v>
      </c>
      <c r="C838" t="b">
        <f>ISTEXT(customs_unique[[#This Row],[PROCV_RPO]])</f>
        <v>1</v>
      </c>
    </row>
    <row r="839" spans="1:3" x14ac:dyDescent="0.25">
      <c r="A839" t="s">
        <v>21324</v>
      </c>
      <c r="B839" t="e">
        <f>VLOOKUP(customs_unique[[#This Row],[Unique]],Tabela1[],1,FALSE)</f>
        <v>#N/A</v>
      </c>
      <c r="C839" t="b">
        <f>ISTEXT(customs_unique[[#This Row],[PROCV_RPO]])</f>
        <v>0</v>
      </c>
    </row>
    <row r="840" spans="1:3" x14ac:dyDescent="0.25">
      <c r="A840" t="s">
        <v>9403</v>
      </c>
      <c r="B840" t="str">
        <f>VLOOKUP(customs_unique[[#This Row],[Unique]],Tabela1[],1,FALSE)</f>
        <v>MA035BUT.PRW</v>
      </c>
      <c r="C840" t="b">
        <f>ISTEXT(customs_unique[[#This Row],[PROCV_RPO]])</f>
        <v>1</v>
      </c>
    </row>
    <row r="841" spans="1:3" x14ac:dyDescent="0.25">
      <c r="A841" t="s">
        <v>21325</v>
      </c>
      <c r="B841" t="e">
        <f>VLOOKUP(customs_unique[[#This Row],[Unique]],Tabela1[],1,FALSE)</f>
        <v>#N/A</v>
      </c>
      <c r="C841" t="b">
        <f>ISTEXT(customs_unique[[#This Row],[PROCV_RPO]])</f>
        <v>0</v>
      </c>
    </row>
    <row r="842" spans="1:3" x14ac:dyDescent="0.25">
      <c r="A842" t="s">
        <v>9405</v>
      </c>
      <c r="B842" t="str">
        <f>VLOOKUP(customs_unique[[#This Row],[Unique]],Tabela1[],1,FALSE)</f>
        <v>MA103OPC.PRW</v>
      </c>
      <c r="C842" t="b">
        <f>ISTEXT(customs_unique[[#This Row],[PROCV_RPO]])</f>
        <v>1</v>
      </c>
    </row>
    <row r="843" spans="1:3" x14ac:dyDescent="0.25">
      <c r="A843" t="s">
        <v>9407</v>
      </c>
      <c r="B843" t="str">
        <f>VLOOKUP(customs_unique[[#This Row],[Unique]],Tabela1[],1,FALSE)</f>
        <v>MA410MNU.PRW</v>
      </c>
      <c r="C843" t="b">
        <f>ISTEXT(customs_unique[[#This Row],[PROCV_RPO]])</f>
        <v>1</v>
      </c>
    </row>
    <row r="844" spans="1:3" x14ac:dyDescent="0.25">
      <c r="A844" t="s">
        <v>9408</v>
      </c>
      <c r="B844" t="str">
        <f>VLOOKUP(customs_unique[[#This Row],[Unique]],Tabela1[],1,FALSE)</f>
        <v>MA410QTG.PRW</v>
      </c>
      <c r="C844" t="b">
        <f>ISTEXT(customs_unique[[#This Row],[PROCV_RPO]])</f>
        <v>1</v>
      </c>
    </row>
    <row r="845" spans="1:3" x14ac:dyDescent="0.25">
      <c r="A845" t="s">
        <v>9409</v>
      </c>
      <c r="B845" t="str">
        <f>VLOOKUP(customs_unique[[#This Row],[Unique]],Tabela1[],1,FALSE)</f>
        <v>MA650BUT.PRW</v>
      </c>
      <c r="C845" t="b">
        <f>ISTEXT(customs_unique[[#This Row],[PROCV_RPO]])</f>
        <v>1</v>
      </c>
    </row>
    <row r="846" spans="1:3" x14ac:dyDescent="0.25">
      <c r="A846" t="s">
        <v>21326</v>
      </c>
      <c r="B846" t="e">
        <f>VLOOKUP(customs_unique[[#This Row],[Unique]],Tabela1[],1,FALSE)</f>
        <v>#N/A</v>
      </c>
      <c r="C846" t="b">
        <f>ISTEXT(customs_unique[[#This Row],[PROCV_RPO]])</f>
        <v>0</v>
      </c>
    </row>
    <row r="847" spans="1:3" x14ac:dyDescent="0.25">
      <c r="A847" t="s">
        <v>21327</v>
      </c>
      <c r="B847" t="e">
        <f>VLOOKUP(customs_unique[[#This Row],[Unique]],Tabela1[],1,FALSE)</f>
        <v>#N/A</v>
      </c>
      <c r="C847" t="b">
        <f>ISTEXT(customs_unique[[#This Row],[PROCV_RPO]])</f>
        <v>0</v>
      </c>
    </row>
    <row r="848" spans="1:3" x14ac:dyDescent="0.25">
      <c r="A848" t="s">
        <v>11268</v>
      </c>
      <c r="B848" t="str">
        <f>VLOOKUP(customs_unique[[#This Row],[Unique]],Tabela1[],1,FALSE)</f>
        <v>MSD2520.PRW</v>
      </c>
      <c r="C848" t="b">
        <f>ISTEXT(customs_unique[[#This Row],[PROCV_RPO]])</f>
        <v>1</v>
      </c>
    </row>
    <row r="849" spans="1:3" x14ac:dyDescent="0.25">
      <c r="A849" t="s">
        <v>11312</v>
      </c>
      <c r="B849" t="str">
        <f>VLOOKUP(customs_unique[[#This Row],[Unique]],Tabela1[],1,FALSE)</f>
        <v>MT010ALT.PRW</v>
      </c>
      <c r="C849" t="b">
        <f>ISTEXT(customs_unique[[#This Row],[PROCV_RPO]])</f>
        <v>1</v>
      </c>
    </row>
    <row r="850" spans="1:3" x14ac:dyDescent="0.25">
      <c r="A850" t="s">
        <v>11313</v>
      </c>
      <c r="B850" t="str">
        <f>VLOOKUP(customs_unique[[#This Row],[Unique]],Tabela1[],1,FALSE)</f>
        <v>MT010BRW.PRW</v>
      </c>
      <c r="C850" t="b">
        <f>ISTEXT(customs_unique[[#This Row],[PROCV_RPO]])</f>
        <v>1</v>
      </c>
    </row>
    <row r="851" spans="1:3" x14ac:dyDescent="0.25">
      <c r="A851" t="s">
        <v>11314</v>
      </c>
      <c r="B851" t="str">
        <f>VLOOKUP(customs_unique[[#This Row],[Unique]],Tabela1[],1,FALSE)</f>
        <v>MT010INC.PRW</v>
      </c>
      <c r="C851" t="b">
        <f>ISTEXT(customs_unique[[#This Row],[PROCV_RPO]])</f>
        <v>1</v>
      </c>
    </row>
    <row r="852" spans="1:3" x14ac:dyDescent="0.25">
      <c r="A852" t="s">
        <v>11316</v>
      </c>
      <c r="B852" t="str">
        <f>VLOOKUP(customs_unique[[#This Row],[Unique]],Tabela1[],1,FALSE)</f>
        <v>MT103DNF.PRW</v>
      </c>
      <c r="C852" t="b">
        <f>ISTEXT(customs_unique[[#This Row],[PROCV_RPO]])</f>
        <v>1</v>
      </c>
    </row>
    <row r="853" spans="1:3" x14ac:dyDescent="0.25">
      <c r="A853" t="s">
        <v>11317</v>
      </c>
      <c r="B853" t="str">
        <f>VLOOKUP(customs_unique[[#This Row],[Unique]],Tabela1[],1,FALSE)</f>
        <v>MT103FIM.PRW</v>
      </c>
      <c r="C853" t="b">
        <f>ISTEXT(customs_unique[[#This Row],[PROCV_RPO]])</f>
        <v>1</v>
      </c>
    </row>
    <row r="854" spans="1:3" x14ac:dyDescent="0.25">
      <c r="A854" t="s">
        <v>21328</v>
      </c>
      <c r="B854" t="e">
        <f>VLOOKUP(customs_unique[[#This Row],[Unique]],Tabela1[],1,FALSE)</f>
        <v>#N/A</v>
      </c>
      <c r="C854" t="b">
        <f>ISTEXT(customs_unique[[#This Row],[PROCV_RPO]])</f>
        <v>0</v>
      </c>
    </row>
    <row r="855" spans="1:3" x14ac:dyDescent="0.25">
      <c r="A855" t="s">
        <v>11318</v>
      </c>
      <c r="B855" t="str">
        <f>VLOOKUP(customs_unique[[#This Row],[Unique]],Tabela1[],1,FALSE)</f>
        <v>MT120GRV.PRW</v>
      </c>
      <c r="C855" t="b">
        <f>ISTEXT(customs_unique[[#This Row],[PROCV_RPO]])</f>
        <v>1</v>
      </c>
    </row>
    <row r="856" spans="1:3" x14ac:dyDescent="0.25">
      <c r="A856" t="s">
        <v>11319</v>
      </c>
      <c r="B856" t="str">
        <f>VLOOKUP(customs_unique[[#This Row],[Unique]],Tabela1[],1,FALSE)</f>
        <v>MT120PCOK.PRW</v>
      </c>
      <c r="C856" t="b">
        <f>ISTEXT(customs_unique[[#This Row],[PROCV_RPO]])</f>
        <v>1</v>
      </c>
    </row>
    <row r="857" spans="1:3" x14ac:dyDescent="0.25">
      <c r="A857" t="s">
        <v>21329</v>
      </c>
      <c r="B857" t="e">
        <f>VLOOKUP(customs_unique[[#This Row],[Unique]],Tabela1[],1,FALSE)</f>
        <v>#N/A</v>
      </c>
      <c r="C857" t="b">
        <f>ISTEXT(customs_unique[[#This Row],[PROCV_RPO]])</f>
        <v>0</v>
      </c>
    </row>
    <row r="858" spans="1:3" x14ac:dyDescent="0.25">
      <c r="A858" t="s">
        <v>11321</v>
      </c>
      <c r="B858" t="str">
        <f>VLOOKUP(customs_unique[[#This Row],[Unique]],Tabela1[],1,FALSE)</f>
        <v>MT241SD3.PRW</v>
      </c>
      <c r="C858" t="b">
        <f>ISTEXT(customs_unique[[#This Row],[PROCV_RPO]])</f>
        <v>1</v>
      </c>
    </row>
    <row r="859" spans="1:3" x14ac:dyDescent="0.25">
      <c r="A859" t="s">
        <v>11322</v>
      </c>
      <c r="B859" t="str">
        <f>VLOOKUP(customs_unique[[#This Row],[Unique]],Tabela1[],1,FALSE)</f>
        <v>MT410ALT.PRW</v>
      </c>
      <c r="C859" t="b">
        <f>ISTEXT(customs_unique[[#This Row],[PROCV_RPO]])</f>
        <v>1</v>
      </c>
    </row>
    <row r="860" spans="1:3" x14ac:dyDescent="0.25">
      <c r="A860" t="s">
        <v>11323</v>
      </c>
      <c r="B860" t="str">
        <f>VLOOKUP(customs_unique[[#This Row],[Unique]],Tabela1[],1,FALSE)</f>
        <v>MT410INC.PRW</v>
      </c>
      <c r="C860" t="b">
        <f>ISTEXT(customs_unique[[#This Row],[PROCV_RPO]])</f>
        <v>1</v>
      </c>
    </row>
    <row r="861" spans="1:3" x14ac:dyDescent="0.25">
      <c r="A861" t="s">
        <v>21330</v>
      </c>
      <c r="B861" t="e">
        <f>VLOOKUP(customs_unique[[#This Row],[Unique]],Tabela1[],1,FALSE)</f>
        <v>#N/A</v>
      </c>
      <c r="C861" t="b">
        <f>ISTEXT(customs_unique[[#This Row],[PROCV_RPO]])</f>
        <v>0</v>
      </c>
    </row>
    <row r="862" spans="1:3" x14ac:dyDescent="0.25">
      <c r="A862" t="s">
        <v>11324</v>
      </c>
      <c r="B862" t="str">
        <f>VLOOKUP(customs_unique[[#This Row],[Unique]],Tabela1[],1,FALSE)</f>
        <v>MT680GREST.PRW</v>
      </c>
      <c r="C862" t="b">
        <f>ISTEXT(customs_unique[[#This Row],[PROCV_RPO]])</f>
        <v>1</v>
      </c>
    </row>
    <row r="863" spans="1:3" x14ac:dyDescent="0.25">
      <c r="A863" t="s">
        <v>11325</v>
      </c>
      <c r="B863" t="str">
        <f>VLOOKUP(customs_unique[[#This Row],[Unique]],Tabela1[],1,FALSE)</f>
        <v>MT680VAL.PRW</v>
      </c>
      <c r="C863" t="b">
        <f>ISTEXT(customs_unique[[#This Row],[PROCV_RPO]])</f>
        <v>1</v>
      </c>
    </row>
    <row r="864" spans="1:3" x14ac:dyDescent="0.25">
      <c r="A864" t="s">
        <v>11326</v>
      </c>
      <c r="B864" t="str">
        <f>VLOOKUP(customs_unique[[#This Row],[Unique]],Tabela1[],1,FALSE)</f>
        <v>MTA410.PRW</v>
      </c>
      <c r="C864" t="b">
        <f>ISTEXT(customs_unique[[#This Row],[PROCV_RPO]])</f>
        <v>1</v>
      </c>
    </row>
    <row r="865" spans="1:3" x14ac:dyDescent="0.25">
      <c r="A865" t="s">
        <v>21331</v>
      </c>
      <c r="B865" t="e">
        <f>VLOOKUP(customs_unique[[#This Row],[Unique]],Tabela1[],1,FALSE)</f>
        <v>#N/A</v>
      </c>
      <c r="C865" t="b">
        <f>ISTEXT(customs_unique[[#This Row],[PROCV_RPO]])</f>
        <v>0</v>
      </c>
    </row>
    <row r="866" spans="1:3" x14ac:dyDescent="0.25">
      <c r="A866" t="s">
        <v>21332</v>
      </c>
      <c r="B866" t="e">
        <f>VLOOKUP(customs_unique[[#This Row],[Unique]],Tabela1[],1,FALSE)</f>
        <v>#N/A</v>
      </c>
      <c r="C866" t="b">
        <f>ISTEXT(customs_unique[[#This Row],[PROCV_RPO]])</f>
        <v>0</v>
      </c>
    </row>
    <row r="867" spans="1:3" x14ac:dyDescent="0.25">
      <c r="A867" t="s">
        <v>21333</v>
      </c>
      <c r="B867" t="e">
        <f>VLOOKUP(customs_unique[[#This Row],[Unique]],Tabela1[],1,FALSE)</f>
        <v>#N/A</v>
      </c>
      <c r="C867" t="b">
        <f>ISTEXT(customs_unique[[#This Row],[PROCV_RPO]])</f>
        <v>0</v>
      </c>
    </row>
    <row r="868" spans="1:3" x14ac:dyDescent="0.25">
      <c r="A868" t="s">
        <v>21334</v>
      </c>
      <c r="B868" t="e">
        <f>VLOOKUP(customs_unique[[#This Row],[Unique]],Tabela1[],1,FALSE)</f>
        <v>#N/A</v>
      </c>
      <c r="C868" t="b">
        <f>ISTEXT(customs_unique[[#This Row],[PROCV_RPO]])</f>
        <v>0</v>
      </c>
    </row>
    <row r="869" spans="1:3" x14ac:dyDescent="0.25">
      <c r="A869" t="s">
        <v>11330</v>
      </c>
      <c r="B869" t="str">
        <f>VLOOKUP(customs_unique[[#This Row],[Unique]],Tabela1[],1,FALSE)</f>
        <v>MTULTNFE.PRW</v>
      </c>
      <c r="C869" t="b">
        <f>ISTEXT(customs_unique[[#This Row],[PROCV_RPO]])</f>
        <v>1</v>
      </c>
    </row>
    <row r="870" spans="1:3" x14ac:dyDescent="0.25">
      <c r="A870" t="s">
        <v>11334</v>
      </c>
      <c r="B870" t="str">
        <f>VLOOKUP(customs_unique[[#This Row],[Unique]],Tabela1[],1,FALSE)</f>
        <v>MVDATAFIN.PRW</v>
      </c>
      <c r="C870" t="b">
        <f>ISTEXT(customs_unique[[#This Row],[PROCV_RPO]])</f>
        <v>1</v>
      </c>
    </row>
    <row r="871" spans="1:3" x14ac:dyDescent="0.25">
      <c r="A871" t="s">
        <v>21335</v>
      </c>
      <c r="B871" t="e">
        <f>VLOOKUP(customs_unique[[#This Row],[Unique]],Tabela1[],1,FALSE)</f>
        <v>#N/A</v>
      </c>
      <c r="C871" t="b">
        <f>ISTEXT(customs_unique[[#This Row],[PROCV_RPO]])</f>
        <v>0</v>
      </c>
    </row>
    <row r="872" spans="1:3" x14ac:dyDescent="0.25">
      <c r="A872" t="s">
        <v>11359</v>
      </c>
      <c r="B872" t="str">
        <f>VLOOKUP(customs_unique[[#This Row],[Unique]],Tabela1[],1,FALSE)</f>
        <v>NFESEFAZ.PRW</v>
      </c>
      <c r="C872" t="b">
        <f>ISTEXT(customs_unique[[#This Row],[PROCV_RPO]])</f>
        <v>1</v>
      </c>
    </row>
    <row r="873" spans="1:3" x14ac:dyDescent="0.25">
      <c r="A873" t="s">
        <v>11369</v>
      </c>
      <c r="B873" t="str">
        <f>VLOOKUP(customs_unique[[#This Row],[Unique]],Tabela1[],1,FALSE)</f>
        <v>NFSEXMLENV.PRW</v>
      </c>
      <c r="C873" t="b">
        <f>ISTEXT(customs_unique[[#This Row],[PROCV_RPO]])</f>
        <v>1</v>
      </c>
    </row>
    <row r="874" spans="1:3" x14ac:dyDescent="0.25">
      <c r="A874" t="s">
        <v>21336</v>
      </c>
      <c r="B874" t="e">
        <f>VLOOKUP(customs_unique[[#This Row],[Unique]],Tabela1[],1,FALSE)</f>
        <v>#N/A</v>
      </c>
      <c r="C874" t="b">
        <f>ISTEXT(customs_unique[[#This Row],[PROCV_RPO]])</f>
        <v>0</v>
      </c>
    </row>
    <row r="875" spans="1:3" x14ac:dyDescent="0.25">
      <c r="A875" t="s">
        <v>21337</v>
      </c>
      <c r="B875" t="e">
        <f>VLOOKUP(customs_unique[[#This Row],[Unique]],Tabela1[],1,FALSE)</f>
        <v>#N/A</v>
      </c>
      <c r="C875" t="b">
        <f>ISTEXT(customs_unique[[#This Row],[PROCV_RPO]])</f>
        <v>0</v>
      </c>
    </row>
    <row r="876" spans="1:3" x14ac:dyDescent="0.25">
      <c r="A876" t="s">
        <v>21338</v>
      </c>
      <c r="B876" t="e">
        <f>VLOOKUP(customs_unique[[#This Row],[Unique]],Tabela1[],1,FALSE)</f>
        <v>#N/A</v>
      </c>
      <c r="C876" t="b">
        <f>ISTEXT(customs_unique[[#This Row],[PROCV_RPO]])</f>
        <v>0</v>
      </c>
    </row>
    <row r="877" spans="1:3" x14ac:dyDescent="0.25">
      <c r="A877" t="s">
        <v>12410</v>
      </c>
      <c r="B877" t="str">
        <f>VLOOKUP(customs_unique[[#This Row],[Unique]],Tabela1[],1,FALSE)</f>
        <v>PE_AT300GRV.PRW</v>
      </c>
      <c r="C877" t="b">
        <f>ISTEXT(customs_unique[[#This Row],[PROCV_RPO]])</f>
        <v>1</v>
      </c>
    </row>
    <row r="878" spans="1:3" x14ac:dyDescent="0.25">
      <c r="A878" t="s">
        <v>12411</v>
      </c>
      <c r="B878" t="str">
        <f>VLOOKUP(customs_unique[[#This Row],[Unique]],Tabela1[],1,FALSE)</f>
        <v>PE_AT300LLK.PRW</v>
      </c>
      <c r="C878" t="b">
        <f>ISTEXT(customs_unique[[#This Row],[PROCV_RPO]])</f>
        <v>1</v>
      </c>
    </row>
    <row r="879" spans="1:3" x14ac:dyDescent="0.25">
      <c r="A879" t="s">
        <v>12412</v>
      </c>
      <c r="B879" t="str">
        <f>VLOOKUP(customs_unique[[#This Row],[Unique]],Tabela1[],1,FALSE)</f>
        <v>PE_AT400LOK.PRW</v>
      </c>
      <c r="C879" t="b">
        <f>ISTEXT(customs_unique[[#This Row],[PROCV_RPO]])</f>
        <v>1</v>
      </c>
    </row>
    <row r="880" spans="1:3" x14ac:dyDescent="0.25">
      <c r="A880" t="s">
        <v>12413</v>
      </c>
      <c r="B880" t="str">
        <f>VLOOKUP(customs_unique[[#This Row],[Unique]],Tabela1[],1,FALSE)</f>
        <v>PE_AT450BUT2.PRW</v>
      </c>
      <c r="C880" t="b">
        <f>ISTEXT(customs_unique[[#This Row],[PROCV_RPO]])</f>
        <v>1</v>
      </c>
    </row>
    <row r="881" spans="1:3" x14ac:dyDescent="0.25">
      <c r="A881" t="s">
        <v>12414</v>
      </c>
      <c r="B881" t="str">
        <f>VLOOKUP(customs_unique[[#This Row],[Unique]],Tabela1[],1,FALSE)</f>
        <v>PE_AT450FIL.PRW</v>
      </c>
      <c r="C881" t="b">
        <f>ISTEXT(customs_unique[[#This Row],[PROCV_RPO]])</f>
        <v>1</v>
      </c>
    </row>
    <row r="882" spans="1:3" x14ac:dyDescent="0.25">
      <c r="A882" t="s">
        <v>12415</v>
      </c>
      <c r="B882" t="str">
        <f>VLOOKUP(customs_unique[[#This Row],[Unique]],Tabela1[],1,FALSE)</f>
        <v>PE_AT450LOK.PRW</v>
      </c>
      <c r="C882" t="b">
        <f>ISTEXT(customs_unique[[#This Row],[PROCV_RPO]])</f>
        <v>1</v>
      </c>
    </row>
    <row r="883" spans="1:3" x14ac:dyDescent="0.25">
      <c r="A883" t="s">
        <v>12416</v>
      </c>
      <c r="B883" t="str">
        <f>VLOOKUP(customs_unique[[#This Row],[Unique]],Tabela1[],1,FALSE)</f>
        <v>PE_AT450OKE.PRW</v>
      </c>
      <c r="C883" t="b">
        <f>ISTEXT(customs_unique[[#This Row],[PROCV_RPO]])</f>
        <v>1</v>
      </c>
    </row>
    <row r="884" spans="1:3" x14ac:dyDescent="0.25">
      <c r="A884" t="s">
        <v>21339</v>
      </c>
      <c r="B884" t="e">
        <f>VLOOKUP(customs_unique[[#This Row],[Unique]],Tabela1[],1,FALSE)</f>
        <v>#N/A</v>
      </c>
      <c r="C884" t="b">
        <f>ISTEXT(customs_unique[[#This Row],[PROCV_RPO]])</f>
        <v>0</v>
      </c>
    </row>
    <row r="885" spans="1:3" x14ac:dyDescent="0.25">
      <c r="A885" t="s">
        <v>21340</v>
      </c>
      <c r="B885" t="e">
        <f>VLOOKUP(customs_unique[[#This Row],[Unique]],Tabela1[],1,FALSE)</f>
        <v>#N/A</v>
      </c>
      <c r="C885" t="b">
        <f>ISTEXT(customs_unique[[#This Row],[PROCV_RPO]])</f>
        <v>0</v>
      </c>
    </row>
    <row r="886" spans="1:3" x14ac:dyDescent="0.25">
      <c r="A886" t="s">
        <v>21341</v>
      </c>
      <c r="B886" t="e">
        <f>VLOOKUP(customs_unique[[#This Row],[Unique]],Tabela1[],1,FALSE)</f>
        <v>#N/A</v>
      </c>
      <c r="C886" t="b">
        <f>ISTEXT(customs_unique[[#This Row],[PROCV_RPO]])</f>
        <v>0</v>
      </c>
    </row>
    <row r="887" spans="1:3" x14ac:dyDescent="0.25">
      <c r="A887" t="s">
        <v>12417</v>
      </c>
      <c r="B887" t="str">
        <f>VLOOKUP(customs_unique[[#This Row],[Unique]],Tabela1[],1,FALSE)</f>
        <v>PE_FATA300.PRW</v>
      </c>
      <c r="C887" t="b">
        <f>ISTEXT(customs_unique[[#This Row],[PROCV_RPO]])</f>
        <v>1</v>
      </c>
    </row>
    <row r="888" spans="1:3" x14ac:dyDescent="0.25">
      <c r="A888" t="s">
        <v>12418</v>
      </c>
      <c r="B888" t="str">
        <f>VLOOKUP(customs_unique[[#This Row],[Unique]],Tabela1[],1,FALSE)</f>
        <v>PE_FINA460.PRW</v>
      </c>
      <c r="C888" t="b">
        <f>ISTEXT(customs_unique[[#This Row],[PROCV_RPO]])</f>
        <v>1</v>
      </c>
    </row>
    <row r="889" spans="1:3" x14ac:dyDescent="0.25">
      <c r="A889" t="s">
        <v>12419</v>
      </c>
      <c r="B889" t="str">
        <f>VLOOKUP(customs_unique[[#This Row],[Unique]],Tabela1[],1,FALSE)</f>
        <v>PE_FIRSTNFSE.PRW</v>
      </c>
      <c r="C889" t="b">
        <f>ISTEXT(customs_unique[[#This Row],[PROCV_RPO]])</f>
        <v>1</v>
      </c>
    </row>
    <row r="890" spans="1:3" x14ac:dyDescent="0.25">
      <c r="A890" t="s">
        <v>12420</v>
      </c>
      <c r="B890" t="str">
        <f>VLOOKUP(customs_unique[[#This Row],[Unique]],Tabela1[],1,FALSE)</f>
        <v>PE_FO10FILT.PRW</v>
      </c>
      <c r="C890" t="b">
        <f>ISTEXT(customs_unique[[#This Row],[PROCV_RPO]])</f>
        <v>1</v>
      </c>
    </row>
    <row r="891" spans="1:3" x14ac:dyDescent="0.25">
      <c r="A891" t="s">
        <v>21342</v>
      </c>
      <c r="B891" t="e">
        <f>VLOOKUP(customs_unique[[#This Row],[Unique]],Tabela1[],1,FALSE)</f>
        <v>#N/A</v>
      </c>
      <c r="C891" t="b">
        <f>ISTEXT(customs_unique[[#This Row],[PROCV_RPO]])</f>
        <v>0</v>
      </c>
    </row>
    <row r="892" spans="1:3" x14ac:dyDescent="0.25">
      <c r="A892" t="s">
        <v>21343</v>
      </c>
      <c r="B892" t="e">
        <f>VLOOKUP(customs_unique[[#This Row],[Unique]],Tabela1[],1,FALSE)</f>
        <v>#N/A</v>
      </c>
      <c r="C892" t="b">
        <f>ISTEXT(customs_unique[[#This Row],[PROCV_RPO]])</f>
        <v>0</v>
      </c>
    </row>
    <row r="893" spans="1:3" x14ac:dyDescent="0.25">
      <c r="A893" t="s">
        <v>21344</v>
      </c>
      <c r="B893" t="e">
        <f>VLOOKUP(customs_unique[[#This Row],[Unique]],Tabela1[],1,FALSE)</f>
        <v>#N/A</v>
      </c>
      <c r="C893" t="b">
        <f>ISTEXT(customs_unique[[#This Row],[PROCV_RPO]])</f>
        <v>0</v>
      </c>
    </row>
    <row r="894" spans="1:3" x14ac:dyDescent="0.25">
      <c r="A894" t="s">
        <v>12421</v>
      </c>
      <c r="B894" t="str">
        <f>VLOOKUP(customs_unique[[#This Row],[Unique]],Tabela1[],1,FALSE)</f>
        <v>PE_M310ITENS.PRW</v>
      </c>
      <c r="C894" t="b">
        <f>ISTEXT(customs_unique[[#This Row],[PROCV_RPO]])</f>
        <v>1</v>
      </c>
    </row>
    <row r="895" spans="1:3" x14ac:dyDescent="0.25">
      <c r="A895" t="s">
        <v>21345</v>
      </c>
      <c r="B895" t="e">
        <f>VLOOKUP(customs_unique[[#This Row],[Unique]],Tabela1[],1,FALSE)</f>
        <v>#N/A</v>
      </c>
      <c r="C895" t="b">
        <f>ISTEXT(customs_unique[[#This Row],[PROCV_RPO]])</f>
        <v>0</v>
      </c>
    </row>
    <row r="896" spans="1:3" x14ac:dyDescent="0.25">
      <c r="A896" t="s">
        <v>12422</v>
      </c>
      <c r="B896" t="str">
        <f>VLOOKUP(customs_unique[[#This Row],[Unique]],Tabela1[],1,FALSE)</f>
        <v>PE_M440STTS.PRW</v>
      </c>
      <c r="C896" t="b">
        <f>ISTEXT(customs_unique[[#This Row],[PROCV_RPO]])</f>
        <v>1</v>
      </c>
    </row>
    <row r="897" spans="1:3" x14ac:dyDescent="0.25">
      <c r="A897" t="s">
        <v>12423</v>
      </c>
      <c r="B897" t="str">
        <f>VLOOKUP(customs_unique[[#This Row],[Unique]],Tabela1[],1,FALSE)</f>
        <v>PE_M460FIL.PRW</v>
      </c>
      <c r="C897" t="b">
        <f>ISTEXT(customs_unique[[#This Row],[PROCV_RPO]])</f>
        <v>1</v>
      </c>
    </row>
    <row r="898" spans="1:3" x14ac:dyDescent="0.25">
      <c r="A898" t="s">
        <v>12424</v>
      </c>
      <c r="B898" t="str">
        <f>VLOOKUP(customs_unique[[#This Row],[Unique]],Tabela1[],1,FALSE)</f>
        <v>PE_M460FIM.PRW</v>
      </c>
      <c r="C898" t="b">
        <f>ISTEXT(customs_unique[[#This Row],[PROCV_RPO]])</f>
        <v>1</v>
      </c>
    </row>
    <row r="899" spans="1:3" x14ac:dyDescent="0.25">
      <c r="A899" t="s">
        <v>12425</v>
      </c>
      <c r="B899" t="str">
        <f>VLOOKUP(customs_unique[[#This Row],[Unique]],Tabela1[],1,FALSE)</f>
        <v>PE_M460QRY.PRW</v>
      </c>
      <c r="C899" t="b">
        <f>ISTEXT(customs_unique[[#This Row],[PROCV_RPO]])</f>
        <v>1</v>
      </c>
    </row>
    <row r="900" spans="1:3" x14ac:dyDescent="0.25">
      <c r="A900" t="s">
        <v>21346</v>
      </c>
      <c r="B900" t="e">
        <f>VLOOKUP(customs_unique[[#This Row],[Unique]],Tabela1[],1,FALSE)</f>
        <v>#N/A</v>
      </c>
      <c r="C900" t="b">
        <f>ISTEXT(customs_unique[[#This Row],[PROCV_RPO]])</f>
        <v>0</v>
      </c>
    </row>
    <row r="901" spans="1:3" x14ac:dyDescent="0.25">
      <c r="A901" t="s">
        <v>12426</v>
      </c>
      <c r="B901" t="str">
        <f>VLOOKUP(customs_unique[[#This Row],[Unique]],Tabela1[],1,FALSE)</f>
        <v>PE_MA010FIL.PRW</v>
      </c>
      <c r="C901" t="b">
        <f>ISTEXT(customs_unique[[#This Row],[PROCV_RPO]])</f>
        <v>1</v>
      </c>
    </row>
    <row r="902" spans="1:3" x14ac:dyDescent="0.25">
      <c r="A902" t="s">
        <v>12427</v>
      </c>
      <c r="B902" t="str">
        <f>VLOOKUP(customs_unique[[#This Row],[Unique]],Tabela1[],1,FALSE)</f>
        <v>PE_MA120BUT.PRW</v>
      </c>
      <c r="C902" t="b">
        <f>ISTEXT(customs_unique[[#This Row],[PROCV_RPO]])</f>
        <v>1</v>
      </c>
    </row>
    <row r="903" spans="1:3" x14ac:dyDescent="0.25">
      <c r="A903" t="s">
        <v>21347</v>
      </c>
      <c r="B903" t="e">
        <f>VLOOKUP(customs_unique[[#This Row],[Unique]],Tabela1[],1,FALSE)</f>
        <v>#N/A</v>
      </c>
      <c r="C903" t="b">
        <f>ISTEXT(customs_unique[[#This Row],[PROCV_RPO]])</f>
        <v>0</v>
      </c>
    </row>
    <row r="904" spans="1:3" x14ac:dyDescent="0.25">
      <c r="A904" t="s">
        <v>12428</v>
      </c>
      <c r="B904" t="str">
        <f>VLOOKUP(customs_unique[[#This Row],[Unique]],Tabela1[],1,FALSE)</f>
        <v>PE_MA650DC6.PRW</v>
      </c>
      <c r="C904" t="b">
        <f>ISTEXT(customs_unique[[#This Row],[PROCV_RPO]])</f>
        <v>1</v>
      </c>
    </row>
    <row r="905" spans="1:3" x14ac:dyDescent="0.25">
      <c r="A905" t="s">
        <v>12429</v>
      </c>
      <c r="B905" t="str">
        <f>VLOOKUP(customs_unique[[#This Row],[Unique]],Tabela1[],1,FALSE)</f>
        <v>PE_MA650FIL.PRW</v>
      </c>
      <c r="C905" t="b">
        <f>ISTEXT(customs_unique[[#This Row],[PROCV_RPO]])</f>
        <v>1</v>
      </c>
    </row>
    <row r="906" spans="1:3" x14ac:dyDescent="0.25">
      <c r="A906" t="s">
        <v>12430</v>
      </c>
      <c r="B906" t="str">
        <f>VLOOKUP(customs_unique[[#This Row],[Unique]],Tabela1[],1,FALSE)</f>
        <v>PE_MA650GRPV.PRW</v>
      </c>
      <c r="C906" t="b">
        <f>ISTEXT(customs_unique[[#This Row],[PROCV_RPO]])</f>
        <v>1</v>
      </c>
    </row>
    <row r="907" spans="1:3" x14ac:dyDescent="0.25">
      <c r="A907" t="s">
        <v>12431</v>
      </c>
      <c r="B907" t="str">
        <f>VLOOKUP(customs_unique[[#This Row],[Unique]],Tabela1[],1,FALSE)</f>
        <v>PE_MATA093.PRW</v>
      </c>
      <c r="C907" t="b">
        <f>ISTEXT(customs_unique[[#This Row],[PROCV_RPO]])</f>
        <v>1</v>
      </c>
    </row>
    <row r="908" spans="1:3" x14ac:dyDescent="0.25">
      <c r="A908" t="s">
        <v>12432</v>
      </c>
      <c r="B908" t="str">
        <f>VLOOKUP(customs_unique[[#This Row],[Unique]],Tabela1[],1,FALSE)</f>
        <v>PE_MATA260.PRW</v>
      </c>
      <c r="C908" t="b">
        <f>ISTEXT(customs_unique[[#This Row],[PROCV_RPO]])</f>
        <v>1</v>
      </c>
    </row>
    <row r="909" spans="1:3" x14ac:dyDescent="0.25">
      <c r="A909" t="s">
        <v>12433</v>
      </c>
      <c r="B909" t="str">
        <f>VLOOKUP(customs_unique[[#This Row],[Unique]],Tabela1[],1,FALSE)</f>
        <v>PE_MATA265.PRW</v>
      </c>
      <c r="C909" t="b">
        <f>ISTEXT(customs_unique[[#This Row],[PROCV_RPO]])</f>
        <v>1</v>
      </c>
    </row>
    <row r="910" spans="1:3" x14ac:dyDescent="0.25">
      <c r="A910" t="s">
        <v>12434</v>
      </c>
      <c r="B910" t="str">
        <f>VLOOKUP(customs_unique[[#This Row],[Unique]],Tabela1[],1,FALSE)</f>
        <v>PE_MATA410.PRW</v>
      </c>
      <c r="C910" t="b">
        <f>ISTEXT(customs_unique[[#This Row],[PROCV_RPO]])</f>
        <v>1</v>
      </c>
    </row>
    <row r="911" spans="1:3" x14ac:dyDescent="0.25">
      <c r="A911" t="s">
        <v>21348</v>
      </c>
      <c r="B911" t="e">
        <f>VLOOKUP(customs_unique[[#This Row],[Unique]],Tabela1[],1,FALSE)</f>
        <v>#N/A</v>
      </c>
      <c r="C911" t="b">
        <f>ISTEXT(customs_unique[[#This Row],[PROCV_RPO]])</f>
        <v>0</v>
      </c>
    </row>
    <row r="912" spans="1:3" x14ac:dyDescent="0.25">
      <c r="A912" t="s">
        <v>12435</v>
      </c>
      <c r="B912" t="str">
        <f>VLOOKUP(customs_unique[[#This Row],[Unique]],Tabela1[],1,FALSE)</f>
        <v>PE_MATA440.PRW</v>
      </c>
      <c r="C912" t="b">
        <f>ISTEXT(customs_unique[[#This Row],[PROCV_RPO]])</f>
        <v>1</v>
      </c>
    </row>
    <row r="913" spans="1:3" x14ac:dyDescent="0.25">
      <c r="A913" t="s">
        <v>12436</v>
      </c>
      <c r="B913" t="str">
        <f>VLOOKUP(customs_unique[[#This Row],[Unique]],Tabela1[],1,FALSE)</f>
        <v>PE_MATA456.PRW</v>
      </c>
      <c r="C913" t="b">
        <f>ISTEXT(customs_unique[[#This Row],[PROCV_RPO]])</f>
        <v>1</v>
      </c>
    </row>
    <row r="914" spans="1:3" x14ac:dyDescent="0.25">
      <c r="A914" t="s">
        <v>21349</v>
      </c>
      <c r="B914" t="e">
        <f>VLOOKUP(customs_unique[[#This Row],[Unique]],Tabela1[],1,FALSE)</f>
        <v>#N/A</v>
      </c>
      <c r="C914" t="b">
        <f>ISTEXT(customs_unique[[#This Row],[PROCV_RPO]])</f>
        <v>0</v>
      </c>
    </row>
    <row r="915" spans="1:3" x14ac:dyDescent="0.25">
      <c r="A915" t="s">
        <v>12437</v>
      </c>
      <c r="B915" t="str">
        <f>VLOOKUP(customs_unique[[#This Row],[Unique]],Tabela1[],1,FALSE)</f>
        <v>PE_MATA650.PRW</v>
      </c>
      <c r="C915" t="b">
        <f>ISTEXT(customs_unique[[#This Row],[PROCV_RPO]])</f>
        <v>1</v>
      </c>
    </row>
    <row r="916" spans="1:3" x14ac:dyDescent="0.25">
      <c r="A916" t="s">
        <v>12438</v>
      </c>
      <c r="B916" t="str">
        <f>VLOOKUP(customs_unique[[#This Row],[Unique]],Tabela1[],1,FALSE)</f>
        <v>PE_MSD2460.PRW</v>
      </c>
      <c r="C916" t="b">
        <f>ISTEXT(customs_unique[[#This Row],[PROCV_RPO]])</f>
        <v>1</v>
      </c>
    </row>
    <row r="917" spans="1:3" x14ac:dyDescent="0.25">
      <c r="A917" t="s">
        <v>12439</v>
      </c>
      <c r="B917" t="str">
        <f>VLOOKUP(customs_unique[[#This Row],[Unique]],Tabela1[],1,FALSE)</f>
        <v>PE_MT100TOK.PRW</v>
      </c>
      <c r="C917" t="b">
        <f>ISTEXT(customs_unique[[#This Row],[PROCV_RPO]])</f>
        <v>1</v>
      </c>
    </row>
    <row r="918" spans="1:3" x14ac:dyDescent="0.25">
      <c r="A918" t="s">
        <v>21350</v>
      </c>
      <c r="B918" t="e">
        <f>VLOOKUP(customs_unique[[#This Row],[Unique]],Tabela1[],1,FALSE)</f>
        <v>#N/A</v>
      </c>
      <c r="C918" t="b">
        <f>ISTEXT(customs_unique[[#This Row],[PROCV_RPO]])</f>
        <v>0</v>
      </c>
    </row>
    <row r="919" spans="1:3" x14ac:dyDescent="0.25">
      <c r="A919" t="s">
        <v>12440</v>
      </c>
      <c r="B919" t="str">
        <f>VLOOKUP(customs_unique[[#This Row],[Unique]],Tabela1[],1,FALSE)</f>
        <v>PE_MT250GREST.PRW</v>
      </c>
      <c r="C919" t="b">
        <f>ISTEXT(customs_unique[[#This Row],[PROCV_RPO]])</f>
        <v>1</v>
      </c>
    </row>
    <row r="920" spans="1:3" x14ac:dyDescent="0.25">
      <c r="A920" t="s">
        <v>21351</v>
      </c>
      <c r="B920" t="e">
        <f>VLOOKUP(customs_unique[[#This Row],[Unique]],Tabela1[],1,FALSE)</f>
        <v>#N/A</v>
      </c>
      <c r="C920" t="b">
        <f>ISTEXT(customs_unique[[#This Row],[PROCV_RPO]])</f>
        <v>0</v>
      </c>
    </row>
    <row r="921" spans="1:3" x14ac:dyDescent="0.25">
      <c r="A921" t="s">
        <v>12441</v>
      </c>
      <c r="B921" t="str">
        <f>VLOOKUP(customs_unique[[#This Row],[Unique]],Tabela1[],1,FALSE)</f>
        <v>PE_MT410TOK.PRW</v>
      </c>
      <c r="C921" t="b">
        <f>ISTEXT(customs_unique[[#This Row],[PROCV_RPO]])</f>
        <v>1</v>
      </c>
    </row>
    <row r="922" spans="1:3" x14ac:dyDescent="0.25">
      <c r="A922" t="s">
        <v>12442</v>
      </c>
      <c r="B922" t="str">
        <f>VLOOKUP(customs_unique[[#This Row],[Unique]],Tabela1[],1,FALSE)</f>
        <v>PE_MT450FIM.PRW</v>
      </c>
      <c r="C922" t="b">
        <f>ISTEXT(customs_unique[[#This Row],[PROCV_RPO]])</f>
        <v>1</v>
      </c>
    </row>
    <row r="923" spans="1:3" x14ac:dyDescent="0.25">
      <c r="A923" t="s">
        <v>12443</v>
      </c>
      <c r="B923" t="str">
        <f>VLOOKUP(customs_unique[[#This Row],[Unique]],Tabela1[],1,FALSE)</f>
        <v>PE_MT500APO.PRW</v>
      </c>
      <c r="C923" t="b">
        <f>ISTEXT(customs_unique[[#This Row],[PROCV_RPO]])</f>
        <v>1</v>
      </c>
    </row>
    <row r="924" spans="1:3" x14ac:dyDescent="0.25">
      <c r="A924" t="s">
        <v>12444</v>
      </c>
      <c r="B924" t="str">
        <f>VLOOKUP(customs_unique[[#This Row],[Unique]],Tabela1[],1,FALSE)</f>
        <v>PE_MTA450CL.PRW</v>
      </c>
      <c r="C924" t="b">
        <f>ISTEXT(customs_unique[[#This Row],[PROCV_RPO]])</f>
        <v>1</v>
      </c>
    </row>
    <row r="925" spans="1:3" x14ac:dyDescent="0.25">
      <c r="A925" t="s">
        <v>12445</v>
      </c>
      <c r="B925" t="str">
        <f>VLOOKUP(customs_unique[[#This Row],[Unique]],Tabela1[],1,FALSE)</f>
        <v>PE_MTA450I.PRW</v>
      </c>
      <c r="C925" t="b">
        <f>ISTEXT(customs_unique[[#This Row],[PROCV_RPO]])</f>
        <v>1</v>
      </c>
    </row>
    <row r="926" spans="1:3" x14ac:dyDescent="0.25">
      <c r="A926" t="s">
        <v>12446</v>
      </c>
      <c r="B926" t="str">
        <f>VLOOKUP(customs_unique[[#This Row],[Unique]],Tabela1[],1,FALSE)</f>
        <v>PE_MTA455I.PRW</v>
      </c>
      <c r="C926" t="b">
        <f>ISTEXT(customs_unique[[#This Row],[PROCV_RPO]])</f>
        <v>1</v>
      </c>
    </row>
    <row r="927" spans="1:3" x14ac:dyDescent="0.25">
      <c r="A927" t="s">
        <v>12447</v>
      </c>
      <c r="B927" t="str">
        <f>VLOOKUP(customs_unique[[#This Row],[Unique]],Tabela1[],1,FALSE)</f>
        <v>PE_MTA455P.PRW</v>
      </c>
      <c r="C927" t="b">
        <f>ISTEXT(customs_unique[[#This Row],[PROCV_RPO]])</f>
        <v>1</v>
      </c>
    </row>
    <row r="928" spans="1:3" x14ac:dyDescent="0.25">
      <c r="A928" t="s">
        <v>12448</v>
      </c>
      <c r="B928" t="str">
        <f>VLOOKUP(customs_unique[[#This Row],[Unique]],Tabela1[],1,FALSE)</f>
        <v>PE_MTA456I.PRW</v>
      </c>
      <c r="C928" t="b">
        <f>ISTEXT(customs_unique[[#This Row],[PROCV_RPO]])</f>
        <v>1</v>
      </c>
    </row>
    <row r="929" spans="1:3" x14ac:dyDescent="0.25">
      <c r="A929" t="s">
        <v>12449</v>
      </c>
      <c r="B929" t="str">
        <f>VLOOKUP(customs_unique[[#This Row],[Unique]],Tabela1[],1,FALSE)</f>
        <v>PE_SD1100E.PRW</v>
      </c>
      <c r="C929" t="b">
        <f>ISTEXT(customs_unique[[#This Row],[PROCV_RPO]])</f>
        <v>1</v>
      </c>
    </row>
    <row r="930" spans="1:3" x14ac:dyDescent="0.25">
      <c r="A930" t="s">
        <v>12450</v>
      </c>
      <c r="B930" t="str">
        <f>VLOOKUP(customs_unique[[#This Row],[Unique]],Tabela1[],1,FALSE)</f>
        <v>PE_SD3250I.PRW</v>
      </c>
      <c r="C930" t="b">
        <f>ISTEXT(customs_unique[[#This Row],[PROCV_RPO]])</f>
        <v>1</v>
      </c>
    </row>
    <row r="931" spans="1:3" x14ac:dyDescent="0.25">
      <c r="A931" t="s">
        <v>21352</v>
      </c>
      <c r="B931" t="e">
        <f>VLOOKUP(customs_unique[[#This Row],[Unique]],Tabela1[],1,FALSE)</f>
        <v>#N/A</v>
      </c>
      <c r="C931" t="b">
        <f>ISTEXT(customs_unique[[#This Row],[PROCV_RPO]])</f>
        <v>0</v>
      </c>
    </row>
    <row r="932" spans="1:3" x14ac:dyDescent="0.25">
      <c r="A932" t="s">
        <v>12451</v>
      </c>
      <c r="B932" t="str">
        <f>VLOOKUP(customs_unique[[#This Row],[Unique]],Tabela1[],1,FALSE)</f>
        <v>PE_SIGAFAT.PRW</v>
      </c>
      <c r="C932" t="b">
        <f>ISTEXT(customs_unique[[#This Row],[PROCV_RPO]])</f>
        <v>1</v>
      </c>
    </row>
    <row r="933" spans="1:3" x14ac:dyDescent="0.25">
      <c r="A933" t="s">
        <v>12452</v>
      </c>
      <c r="B933" t="str">
        <f>VLOOKUP(customs_unique[[#This Row],[Unique]],Tabela1[],1,FALSE)</f>
        <v>PE_TECA400.PRW</v>
      </c>
      <c r="C933" t="b">
        <f>ISTEXT(customs_unique[[#This Row],[PROCV_RPO]])</f>
        <v>1</v>
      </c>
    </row>
    <row r="934" spans="1:3" x14ac:dyDescent="0.25">
      <c r="A934" t="s">
        <v>12453</v>
      </c>
      <c r="B934" t="str">
        <f>VLOOKUP(customs_unique[[#This Row],[Unique]],Tabela1[],1,FALSE)</f>
        <v>PE_TECA450.PRW</v>
      </c>
      <c r="C934" t="b">
        <f>ISTEXT(customs_unique[[#This Row],[PROCV_RPO]])</f>
        <v>1</v>
      </c>
    </row>
    <row r="935" spans="1:3" x14ac:dyDescent="0.25">
      <c r="A935" t="s">
        <v>21353</v>
      </c>
      <c r="B935" t="e">
        <f>VLOOKUP(customs_unique[[#This Row],[Unique]],Tabela1[],1,FALSE)</f>
        <v>#N/A</v>
      </c>
      <c r="C935" t="b">
        <f>ISTEXT(customs_unique[[#This Row],[PROCV_RPO]])</f>
        <v>0</v>
      </c>
    </row>
    <row r="936" spans="1:3" x14ac:dyDescent="0.25">
      <c r="A936" t="s">
        <v>12454</v>
      </c>
      <c r="B936" t="str">
        <f>VLOOKUP(customs_unique[[#This Row],[Unique]],Tabela1[],1,FALSE)</f>
        <v>PE_TECA460.PRW</v>
      </c>
      <c r="C936" t="b">
        <f>ISTEXT(customs_unique[[#This Row],[PROCV_RPO]])</f>
        <v>1</v>
      </c>
    </row>
    <row r="937" spans="1:3" x14ac:dyDescent="0.25">
      <c r="A937" t="s">
        <v>12455</v>
      </c>
      <c r="B937" t="str">
        <f>VLOOKUP(customs_unique[[#This Row],[Unique]],Tabela1[],1,FALSE)</f>
        <v>PE_TECA500.PRW</v>
      </c>
      <c r="C937" t="b">
        <f>ISTEXT(customs_unique[[#This Row],[PROCV_RPO]])</f>
        <v>1</v>
      </c>
    </row>
    <row r="938" spans="1:3" x14ac:dyDescent="0.25">
      <c r="A938" t="s">
        <v>12456</v>
      </c>
      <c r="B938" t="str">
        <f>VLOOKUP(customs_unique[[#This Row],[Unique]],Tabela1[],1,FALSE)</f>
        <v>PE_TMKBARLA.PRW</v>
      </c>
      <c r="C938" t="b">
        <f>ISTEXT(customs_unique[[#This Row],[PROCV_RPO]])</f>
        <v>1</v>
      </c>
    </row>
    <row r="939" spans="1:3" x14ac:dyDescent="0.25">
      <c r="A939" t="s">
        <v>12457</v>
      </c>
      <c r="B939" t="str">
        <f>VLOOKUP(customs_unique[[#This Row],[Unique]],Tabela1[],1,FALSE)</f>
        <v>PE_TMKVFIM.PRW</v>
      </c>
      <c r="C939" t="b">
        <f>ISTEXT(customs_unique[[#This Row],[PROCV_RPO]])</f>
        <v>1</v>
      </c>
    </row>
    <row r="940" spans="1:3" x14ac:dyDescent="0.25">
      <c r="A940" t="s">
        <v>21354</v>
      </c>
      <c r="B940" t="e">
        <f>VLOOKUP(customs_unique[[#This Row],[Unique]],Tabela1[],1,FALSE)</f>
        <v>#N/A</v>
      </c>
      <c r="C940" t="b">
        <f>ISTEXT(customs_unique[[#This Row],[PROCV_RPO]])</f>
        <v>0</v>
      </c>
    </row>
    <row r="941" spans="1:3" x14ac:dyDescent="0.25">
      <c r="A941" t="s">
        <v>21355</v>
      </c>
      <c r="B941" t="e">
        <f>VLOOKUP(customs_unique[[#This Row],[Unique]],Tabela1[],1,FALSE)</f>
        <v>#N/A</v>
      </c>
      <c r="C941" t="b">
        <f>ISTEXT(customs_unique[[#This Row],[PROCV_RPO]])</f>
        <v>0</v>
      </c>
    </row>
    <row r="942" spans="1:3" x14ac:dyDescent="0.25">
      <c r="A942" t="s">
        <v>21356</v>
      </c>
      <c r="B942" t="e">
        <f>VLOOKUP(customs_unique[[#This Row],[Unique]],Tabela1[],1,FALSE)</f>
        <v>#N/A</v>
      </c>
      <c r="C942" t="b">
        <f>ISTEXT(customs_unique[[#This Row],[PROCV_RPO]])</f>
        <v>0</v>
      </c>
    </row>
    <row r="943" spans="1:3" x14ac:dyDescent="0.25">
      <c r="A943" t="s">
        <v>14087</v>
      </c>
      <c r="B943" t="str">
        <f>VLOOKUP(customs_unique[[#This Row],[Unique]],Tabela1[],1,FALSE)</f>
        <v>PRODUTO.PRW</v>
      </c>
      <c r="C943" t="b">
        <f>ISTEXT(customs_unique[[#This Row],[PROCV_RPO]])</f>
        <v>1</v>
      </c>
    </row>
    <row r="944" spans="1:3" x14ac:dyDescent="0.25">
      <c r="A944" t="s">
        <v>15365</v>
      </c>
      <c r="B944" t="str">
        <f>VLOOKUP(customs_unique[[#This Row],[Unique]],Tabela1[],1,FALSE)</f>
        <v>REPORTTOOLS.PRW</v>
      </c>
      <c r="C944" t="b">
        <f>ISTEXT(customs_unique[[#This Row],[PROCV_RPO]])</f>
        <v>1</v>
      </c>
    </row>
    <row r="945" spans="1:3" x14ac:dyDescent="0.25">
      <c r="A945" t="s">
        <v>15370</v>
      </c>
      <c r="B945" t="str">
        <f>VLOOKUP(customs_unique[[#This Row],[Unique]],Tabela1[],1,FALSE)</f>
        <v>RETCBPAG.PRW</v>
      </c>
      <c r="C945" t="b">
        <f>ISTEXT(customs_unique[[#This Row],[PROCV_RPO]])</f>
        <v>1</v>
      </c>
    </row>
    <row r="946" spans="1:3" x14ac:dyDescent="0.25">
      <c r="A946" t="s">
        <v>21357</v>
      </c>
      <c r="B946" t="e">
        <f>VLOOKUP(customs_unique[[#This Row],[Unique]],Tabela1[],1,FALSE)</f>
        <v>#N/A</v>
      </c>
      <c r="C946" t="b">
        <f>ISTEXT(customs_unique[[#This Row],[PROCV_RPO]])</f>
        <v>0</v>
      </c>
    </row>
    <row r="947" spans="1:3" x14ac:dyDescent="0.25">
      <c r="A947" t="s">
        <v>15585</v>
      </c>
      <c r="B947" t="str">
        <f>VLOOKUP(customs_unique[[#This Row],[Unique]],Tabela1[],1,FALSE)</f>
        <v>SANTANDER.PRW</v>
      </c>
      <c r="C947" t="b">
        <f>ISTEXT(customs_unique[[#This Row],[PROCV_RPO]])</f>
        <v>1</v>
      </c>
    </row>
    <row r="948" spans="1:3" x14ac:dyDescent="0.25">
      <c r="A948" t="s">
        <v>21358</v>
      </c>
      <c r="B948" t="e">
        <f>VLOOKUP(customs_unique[[#This Row],[Unique]],Tabela1[],1,FALSE)</f>
        <v>#N/A</v>
      </c>
      <c r="C948" t="b">
        <f>ISTEXT(customs_unique[[#This Row],[PROCV_RPO]])</f>
        <v>0</v>
      </c>
    </row>
    <row r="949" spans="1:3" x14ac:dyDescent="0.25">
      <c r="A949" t="s">
        <v>21359</v>
      </c>
      <c r="B949" t="e">
        <f>VLOOKUP(customs_unique[[#This Row],[Unique]],Tabela1[],1,FALSE)</f>
        <v>#N/A</v>
      </c>
      <c r="C949" t="b">
        <f>ISTEXT(customs_unique[[#This Row],[PROCV_RPO]])</f>
        <v>0</v>
      </c>
    </row>
    <row r="950" spans="1:3" x14ac:dyDescent="0.25">
      <c r="A950" t="s">
        <v>15795</v>
      </c>
      <c r="B950" t="str">
        <f>VLOOKUP(customs_unique[[#This Row],[Unique]],Tabela1[],1,FALSE)</f>
        <v>SG_ABRETABLE.PRW</v>
      </c>
      <c r="C950" t="b">
        <f>ISTEXT(customs_unique[[#This Row],[PROCV_RPO]])</f>
        <v>1</v>
      </c>
    </row>
    <row r="951" spans="1:3" x14ac:dyDescent="0.25">
      <c r="A951" t="s">
        <v>15801</v>
      </c>
      <c r="B951" t="str">
        <f>VLOOKUP(customs_unique[[#This Row],[Unique]],Tabela1[],1,FALSE)</f>
        <v>SIGACOM.PRW</v>
      </c>
      <c r="C951" t="b">
        <f>ISTEXT(customs_unique[[#This Row],[PROCV_RPO]])</f>
        <v>1</v>
      </c>
    </row>
    <row r="952" spans="1:3" x14ac:dyDescent="0.25">
      <c r="A952" t="s">
        <v>15807</v>
      </c>
      <c r="B952" t="str">
        <f>VLOOKUP(customs_unique[[#This Row],[Unique]],Tabela1[],1,FALSE)</f>
        <v>SIGAEST.PRW</v>
      </c>
      <c r="C952" t="b">
        <f>ISTEXT(customs_unique[[#This Row],[PROCV_RPO]])</f>
        <v>1</v>
      </c>
    </row>
    <row r="953" spans="1:3" x14ac:dyDescent="0.25">
      <c r="A953" t="s">
        <v>15808</v>
      </c>
      <c r="B953" t="str">
        <f>VLOOKUP(customs_unique[[#This Row],[Unique]],Tabela1[],1,FALSE)</f>
        <v>SIGAFIN.PRW</v>
      </c>
      <c r="C953" t="b">
        <f>ISTEXT(customs_unique[[#This Row],[PROCV_RPO]])</f>
        <v>1</v>
      </c>
    </row>
    <row r="954" spans="1:3" x14ac:dyDescent="0.25">
      <c r="A954" t="s">
        <v>15809</v>
      </c>
      <c r="B954" t="str">
        <f>VLOOKUP(customs_unique[[#This Row],[Unique]],Tabela1[],1,FALSE)</f>
        <v>SIGAFIS.PRW</v>
      </c>
      <c r="C954" t="b">
        <f>ISTEXT(customs_unique[[#This Row],[PROCV_RPO]])</f>
        <v>1</v>
      </c>
    </row>
    <row r="955" spans="1:3" x14ac:dyDescent="0.25">
      <c r="A955" t="s">
        <v>15810</v>
      </c>
      <c r="B955" t="str">
        <f>VLOOKUP(customs_unique[[#This Row],[Unique]],Tabela1[],1,FALSE)</f>
        <v>SIGAGCT.PRW</v>
      </c>
      <c r="C955" t="b">
        <f>ISTEXT(customs_unique[[#This Row],[PROCV_RPO]])</f>
        <v>1</v>
      </c>
    </row>
    <row r="956" spans="1:3" x14ac:dyDescent="0.25">
      <c r="A956" t="s">
        <v>15816</v>
      </c>
      <c r="B956" t="str">
        <f>VLOOKUP(customs_unique[[#This Row],[Unique]],Tabela1[],1,FALSE)</f>
        <v>SIGATEC.PRW</v>
      </c>
      <c r="C956" t="b">
        <f>ISTEXT(customs_unique[[#This Row],[PROCV_RPO]])</f>
        <v>1</v>
      </c>
    </row>
    <row r="957" spans="1:3" x14ac:dyDescent="0.25">
      <c r="A957" t="s">
        <v>15817</v>
      </c>
      <c r="B957" t="str">
        <f>VLOOKUP(customs_unique[[#This Row],[Unique]],Tabela1[],1,FALSE)</f>
        <v>SIGATMK.PRW</v>
      </c>
      <c r="C957" t="b">
        <f>ISTEXT(customs_unique[[#This Row],[PROCV_RPO]])</f>
        <v>1</v>
      </c>
    </row>
    <row r="958" spans="1:3" x14ac:dyDescent="0.25">
      <c r="A958" t="s">
        <v>21360</v>
      </c>
      <c r="B958" t="e">
        <f>VLOOKUP(customs_unique[[#This Row],[Unique]],Tabela1[],1,FALSE)</f>
        <v>#N/A</v>
      </c>
      <c r="C958" t="b">
        <f>ISTEXT(customs_unique[[#This Row],[PROCV_RPO]])</f>
        <v>0</v>
      </c>
    </row>
    <row r="959" spans="1:3" x14ac:dyDescent="0.25">
      <c r="A959" t="s">
        <v>15855</v>
      </c>
      <c r="B959" t="str">
        <f>VLOOKUP(customs_unique[[#This Row],[Unique]],Tabela1[],1,FALSE)</f>
        <v>SOLMR919.PRW</v>
      </c>
      <c r="C959" t="b">
        <f>ISTEXT(customs_unique[[#This Row],[PROCV_RPO]])</f>
        <v>1</v>
      </c>
    </row>
    <row r="960" spans="1:3" x14ac:dyDescent="0.25">
      <c r="A960" t="s">
        <v>21361</v>
      </c>
      <c r="B960" t="e">
        <f>VLOOKUP(customs_unique[[#This Row],[Unique]],Tabela1[],1,FALSE)</f>
        <v>#N/A</v>
      </c>
      <c r="C960" t="b">
        <f>ISTEXT(customs_unique[[#This Row],[PROCV_RPO]])</f>
        <v>0</v>
      </c>
    </row>
    <row r="961" spans="1:3" x14ac:dyDescent="0.25">
      <c r="A961" t="s">
        <v>21362</v>
      </c>
      <c r="B961" t="e">
        <f>VLOOKUP(customs_unique[[#This Row],[Unique]],Tabela1[],1,FALSE)</f>
        <v>#N/A</v>
      </c>
      <c r="C961" t="b">
        <f>ISTEXT(customs_unique[[#This Row],[PROCV_RPO]])</f>
        <v>0</v>
      </c>
    </row>
    <row r="962" spans="1:3" x14ac:dyDescent="0.25">
      <c r="A962" t="s">
        <v>21363</v>
      </c>
      <c r="B962" t="e">
        <f>VLOOKUP(customs_unique[[#This Row],[Unique]],Tabela1[],1,FALSE)</f>
        <v>#N/A</v>
      </c>
      <c r="C962" t="b">
        <f>ISTEXT(customs_unique[[#This Row],[PROCV_RPO]])</f>
        <v>0</v>
      </c>
    </row>
    <row r="963" spans="1:3" x14ac:dyDescent="0.25">
      <c r="A963" t="s">
        <v>16170</v>
      </c>
      <c r="B963" t="str">
        <f>VLOOKUP(customs_unique[[#This Row],[Unique]],Tabela1[],1,FALSE)</f>
        <v>SYSCON01.PRW</v>
      </c>
      <c r="C963" t="b">
        <f>ISTEXT(customs_unique[[#This Row],[PROCV_RPO]])</f>
        <v>1</v>
      </c>
    </row>
    <row r="964" spans="1:3" x14ac:dyDescent="0.25">
      <c r="A964" t="s">
        <v>16171</v>
      </c>
      <c r="B964" t="str">
        <f>VLOOKUP(customs_unique[[#This Row],[Unique]],Tabela1[],1,FALSE)</f>
        <v>T450PVOS.PRW</v>
      </c>
      <c r="C964" t="b">
        <f>ISTEXT(customs_unique[[#This Row],[PROCV_RPO]])</f>
        <v>1</v>
      </c>
    </row>
    <row r="965" spans="1:3" x14ac:dyDescent="0.25">
      <c r="A965" t="s">
        <v>16912</v>
      </c>
      <c r="B965" t="str">
        <f>VLOOKUP(customs_unique[[#This Row],[Unique]],Tabela1[],1,FALSE)</f>
        <v>TDFCTB01.PRW</v>
      </c>
      <c r="C965" t="b">
        <f>ISTEXT(customs_unique[[#This Row],[PROCV_RPO]])</f>
        <v>1</v>
      </c>
    </row>
    <row r="966" spans="1:3" x14ac:dyDescent="0.25">
      <c r="A966" t="s">
        <v>17179</v>
      </c>
      <c r="B966" t="str">
        <f>VLOOKUP(customs_unique[[#This Row],[Unique]],Tabela1[],1,FALSE)</f>
        <v>TECXSC5.PRW</v>
      </c>
      <c r="C966" t="b">
        <f>ISTEXT(customs_unique[[#This Row],[PROCV_RPO]])</f>
        <v>1</v>
      </c>
    </row>
    <row r="967" spans="1:3" x14ac:dyDescent="0.25">
      <c r="A967" t="s">
        <v>21364</v>
      </c>
      <c r="B967" t="e">
        <f>VLOOKUP(customs_unique[[#This Row],[Unique]],Tabela1[],1,FALSE)</f>
        <v>#N/A</v>
      </c>
      <c r="C967" t="b">
        <f>ISTEXT(customs_unique[[#This Row],[PROCV_RPO]])</f>
        <v>0</v>
      </c>
    </row>
    <row r="968" spans="1:3" x14ac:dyDescent="0.25">
      <c r="A968" t="s">
        <v>21365</v>
      </c>
      <c r="B968" t="e">
        <f>VLOOKUP(customs_unique[[#This Row],[Unique]],Tabela1[],1,FALSE)</f>
        <v>#N/A</v>
      </c>
      <c r="C968" t="b">
        <f>ISTEXT(customs_unique[[#This Row],[PROCV_RPO]])</f>
        <v>0</v>
      </c>
    </row>
    <row r="969" spans="1:3" x14ac:dyDescent="0.25">
      <c r="A969" t="s">
        <v>17206</v>
      </c>
      <c r="B969" t="str">
        <f>VLOOKUP(customs_unique[[#This Row],[Unique]],Tabela1[],1,FALSE)</f>
        <v>TK061BAR.PRW</v>
      </c>
      <c r="C969" t="b">
        <f>ISTEXT(customs_unique[[#This Row],[PROCV_RPO]])</f>
        <v>1</v>
      </c>
    </row>
    <row r="970" spans="1:3" x14ac:dyDescent="0.25">
      <c r="A970" t="s">
        <v>17207</v>
      </c>
      <c r="B970" t="str">
        <f>VLOOKUP(customs_unique[[#This Row],[Unique]],Tabela1[],1,FALSE)</f>
        <v>TK271ABR.PRW</v>
      </c>
      <c r="C970" t="b">
        <f>ISTEXT(customs_unique[[#This Row],[PROCV_RPO]])</f>
        <v>1</v>
      </c>
    </row>
    <row r="971" spans="1:3" x14ac:dyDescent="0.25">
      <c r="A971" t="s">
        <v>17208</v>
      </c>
      <c r="B971" t="str">
        <f>VLOOKUP(customs_unique[[#This Row],[Unique]],Tabela1[],1,FALSE)</f>
        <v>TK271BOK.PRW</v>
      </c>
      <c r="C971" t="b">
        <f>ISTEXT(customs_unique[[#This Row],[PROCV_RPO]])</f>
        <v>1</v>
      </c>
    </row>
    <row r="972" spans="1:3" x14ac:dyDescent="0.25">
      <c r="A972" t="s">
        <v>17209</v>
      </c>
      <c r="B972" t="str">
        <f>VLOOKUP(customs_unique[[#This Row],[Unique]],Tabela1[],1,FALSE)</f>
        <v>TK271DESROD.PRW</v>
      </c>
      <c r="C972" t="b">
        <f>ISTEXT(customs_unique[[#This Row],[PROCV_RPO]])</f>
        <v>1</v>
      </c>
    </row>
    <row r="973" spans="1:3" x14ac:dyDescent="0.25">
      <c r="A973" t="s">
        <v>17210</v>
      </c>
      <c r="B973" t="str">
        <f>VLOOKUP(customs_unique[[#This Row],[Unique]],Tabela1[],1,FALSE)</f>
        <v>TK273CLC.PRW</v>
      </c>
      <c r="C973" t="b">
        <f>ISTEXT(customs_unique[[#This Row],[PROCV_RPO]])</f>
        <v>1</v>
      </c>
    </row>
    <row r="974" spans="1:3" x14ac:dyDescent="0.25">
      <c r="A974" t="s">
        <v>17211</v>
      </c>
      <c r="B974" t="str">
        <f>VLOOKUP(customs_unique[[#This Row],[Unique]],Tabela1[],1,FALSE)</f>
        <v>TKEVALI.PRW</v>
      </c>
      <c r="C974" t="b">
        <f>ISTEXT(customs_unique[[#This Row],[PROCV_RPO]])</f>
        <v>1</v>
      </c>
    </row>
    <row r="975" spans="1:3" x14ac:dyDescent="0.25">
      <c r="A975" t="s">
        <v>21366</v>
      </c>
      <c r="B975" t="e">
        <f>VLOOKUP(customs_unique[[#This Row],[Unique]],Tabela1[],1,FALSE)</f>
        <v>#N/A</v>
      </c>
      <c r="C975" t="b">
        <f>ISTEXT(customs_unique[[#This Row],[PROCV_RPO]])</f>
        <v>0</v>
      </c>
    </row>
    <row r="976" spans="1:3" x14ac:dyDescent="0.25">
      <c r="A976" t="s">
        <v>17462</v>
      </c>
      <c r="B976" t="str">
        <f>VLOOKUP(customs_unique[[#This Row],[Unique]],Tabela1[],1,FALSE)</f>
        <v>TMKVDEL.PRW</v>
      </c>
      <c r="C976" t="b">
        <f>ISTEXT(customs_unique[[#This Row],[PROCV_RPO]])</f>
        <v>1</v>
      </c>
    </row>
    <row r="977" spans="1:3" x14ac:dyDescent="0.25">
      <c r="A977" t="s">
        <v>21367</v>
      </c>
      <c r="B977" t="e">
        <f>VLOOKUP(customs_unique[[#This Row],[Unique]],Tabela1[],1,FALSE)</f>
        <v>#N/A</v>
      </c>
      <c r="C977" t="b">
        <f>ISTEXT(customs_unique[[#This Row],[PROCV_RPO]])</f>
        <v>0</v>
      </c>
    </row>
    <row r="978" spans="1:3" x14ac:dyDescent="0.25">
      <c r="A978" t="s">
        <v>19157</v>
      </c>
      <c r="B978" t="str">
        <f>VLOOKUP(customs_unique[[#This Row],[Unique]],Tabela1[],1,FALSE)</f>
        <v>VENDEDOR2.PRW</v>
      </c>
      <c r="C978" t="b">
        <f>ISTEXT(customs_unique[[#This Row],[PROCV_RPO]])</f>
        <v>1</v>
      </c>
    </row>
    <row r="979" spans="1:3" x14ac:dyDescent="0.25">
      <c r="A979" t="s">
        <v>21368</v>
      </c>
      <c r="B979" t="e">
        <f>VLOOKUP(customs_unique[[#This Row],[Unique]],Tabela1[],1,FALSE)</f>
        <v>#N/A</v>
      </c>
      <c r="C979" t="b">
        <f>ISTEXT(customs_unique[[#This Row],[PROCV_RPO]])</f>
        <v>0</v>
      </c>
    </row>
    <row r="980" spans="1:3" x14ac:dyDescent="0.25">
      <c r="A980" t="s">
        <v>20091</v>
      </c>
      <c r="B980" t="str">
        <f>VLOOKUP(customs_unique[[#This Row],[Unique]],Tabela1[],1,FALSE)</f>
        <v>ZZGTROCA.PRW</v>
      </c>
      <c r="C980" t="b">
        <f>ISTEXT(customs_unique[[#This Row],[PROCV_RPO]])</f>
        <v>1</v>
      </c>
    </row>
    <row r="981" spans="1:3" x14ac:dyDescent="0.25">
      <c r="A981" t="s">
        <v>21369</v>
      </c>
      <c r="B981" t="e">
        <f>VLOOKUP(customs_unique[[#This Row],[Unique]],Tabela1[],1,FALSE)</f>
        <v>#N/A</v>
      </c>
      <c r="C981" t="b">
        <f>ISTEXT(customs_unique[[#This Row],[PROCV_RPO]])</f>
        <v>0</v>
      </c>
    </row>
    <row r="982" spans="1:3" x14ac:dyDescent="0.25">
      <c r="A982" t="s">
        <v>20158</v>
      </c>
      <c r="C982">
        <f>SUBTOTAL(103,customs_unique[RPO])</f>
        <v>980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2"/>
  <sheetViews>
    <sheetView topLeftCell="A174" workbookViewId="0">
      <selection activeCell="E873" sqref="E873"/>
    </sheetView>
  </sheetViews>
  <sheetFormatPr defaultRowHeight="15" x14ac:dyDescent="0.25"/>
  <cols>
    <col min="1" max="1" width="52" bestFit="1" customWidth="1"/>
    <col min="2" max="2" width="12.28515625" bestFit="1" customWidth="1"/>
  </cols>
  <sheetData>
    <row r="1" spans="1:2" x14ac:dyDescent="0.25">
      <c r="A1" t="s">
        <v>21370</v>
      </c>
      <c r="B1" t="s">
        <v>21371</v>
      </c>
    </row>
    <row r="2" spans="1:2" hidden="1" x14ac:dyDescent="0.25">
      <c r="A2" s="3" t="s">
        <v>21188</v>
      </c>
      <c r="B2" s="4">
        <v>1</v>
      </c>
    </row>
    <row r="3" spans="1:2" hidden="1" x14ac:dyDescent="0.25">
      <c r="A3" s="3" t="s">
        <v>21189</v>
      </c>
      <c r="B3" s="4">
        <v>1</v>
      </c>
    </row>
    <row r="4" spans="1:2" hidden="1" x14ac:dyDescent="0.25">
      <c r="A4" s="3" t="s">
        <v>21190</v>
      </c>
      <c r="B4" s="4">
        <v>1</v>
      </c>
    </row>
    <row r="5" spans="1:2" hidden="1" x14ac:dyDescent="0.25">
      <c r="A5" s="3" t="s">
        <v>21191</v>
      </c>
      <c r="B5" s="4">
        <v>1</v>
      </c>
    </row>
    <row r="6" spans="1:2" hidden="1" x14ac:dyDescent="0.25">
      <c r="A6" s="3" t="s">
        <v>21192</v>
      </c>
      <c r="B6" s="4">
        <v>1</v>
      </c>
    </row>
    <row r="7" spans="1:2" hidden="1" x14ac:dyDescent="0.25">
      <c r="A7" s="3" t="s">
        <v>21193</v>
      </c>
      <c r="B7" s="4">
        <v>1</v>
      </c>
    </row>
    <row r="8" spans="1:2" hidden="1" x14ac:dyDescent="0.25">
      <c r="A8" s="3" t="s">
        <v>21194</v>
      </c>
      <c r="B8" s="4">
        <v>1</v>
      </c>
    </row>
    <row r="9" spans="1:2" hidden="1" x14ac:dyDescent="0.25">
      <c r="A9" s="3" t="s">
        <v>21195</v>
      </c>
      <c r="B9" s="4">
        <v>1</v>
      </c>
    </row>
    <row r="10" spans="1:2" hidden="1" x14ac:dyDescent="0.25">
      <c r="A10" s="3" t="s">
        <v>21196</v>
      </c>
      <c r="B10" s="4">
        <v>1</v>
      </c>
    </row>
    <row r="11" spans="1:2" hidden="1" x14ac:dyDescent="0.25">
      <c r="A11" s="3" t="s">
        <v>21197</v>
      </c>
      <c r="B11" s="4">
        <v>1</v>
      </c>
    </row>
    <row r="12" spans="1:2" hidden="1" x14ac:dyDescent="0.25">
      <c r="A12" s="3" t="s">
        <v>21198</v>
      </c>
      <c r="B12" s="4">
        <v>1</v>
      </c>
    </row>
    <row r="13" spans="1:2" hidden="1" x14ac:dyDescent="0.25">
      <c r="A13" s="3" t="s">
        <v>21199</v>
      </c>
      <c r="B13" s="4">
        <v>1</v>
      </c>
    </row>
    <row r="14" spans="1:2" hidden="1" x14ac:dyDescent="0.25">
      <c r="A14" s="3" t="s">
        <v>21200</v>
      </c>
      <c r="B14" s="4">
        <v>1</v>
      </c>
    </row>
    <row r="15" spans="1:2" hidden="1" x14ac:dyDescent="0.25">
      <c r="A15" s="3" t="s">
        <v>21201</v>
      </c>
      <c r="B15" s="4">
        <v>1</v>
      </c>
    </row>
    <row r="16" spans="1:2" hidden="1" x14ac:dyDescent="0.25">
      <c r="A16" s="3" t="s">
        <v>21202</v>
      </c>
      <c r="B16" s="4">
        <v>1</v>
      </c>
    </row>
    <row r="17" spans="1:2" hidden="1" x14ac:dyDescent="0.25">
      <c r="A17" s="3" t="s">
        <v>21203</v>
      </c>
      <c r="B17" s="4">
        <v>1</v>
      </c>
    </row>
    <row r="18" spans="1:2" hidden="1" x14ac:dyDescent="0.25">
      <c r="A18" s="3" t="s">
        <v>21204</v>
      </c>
      <c r="B18" s="4">
        <v>1</v>
      </c>
    </row>
    <row r="19" spans="1:2" hidden="1" x14ac:dyDescent="0.25">
      <c r="A19" s="3" t="s">
        <v>21205</v>
      </c>
      <c r="B19" s="4">
        <v>1</v>
      </c>
    </row>
    <row r="20" spans="1:2" hidden="1" x14ac:dyDescent="0.25">
      <c r="A20" s="3" t="s">
        <v>21206</v>
      </c>
      <c r="B20" s="4">
        <v>1</v>
      </c>
    </row>
    <row r="21" spans="1:2" hidden="1" x14ac:dyDescent="0.25">
      <c r="A21" s="3" t="s">
        <v>4</v>
      </c>
      <c r="B21" s="4">
        <v>1</v>
      </c>
    </row>
    <row r="22" spans="1:2" hidden="1" x14ac:dyDescent="0.25">
      <c r="A22" s="3" t="s">
        <v>21207</v>
      </c>
      <c r="B22" s="4">
        <v>1</v>
      </c>
    </row>
    <row r="23" spans="1:2" hidden="1" x14ac:dyDescent="0.25">
      <c r="A23" s="3" t="s">
        <v>5</v>
      </c>
      <c r="B23" s="4">
        <v>1</v>
      </c>
    </row>
    <row r="24" spans="1:2" hidden="1" x14ac:dyDescent="0.25">
      <c r="A24" s="3" t="s">
        <v>6</v>
      </c>
      <c r="B24" s="4">
        <v>1</v>
      </c>
    </row>
    <row r="25" spans="1:2" hidden="1" x14ac:dyDescent="0.25">
      <c r="A25" s="3" t="s">
        <v>8</v>
      </c>
      <c r="B25" s="4">
        <v>1</v>
      </c>
    </row>
    <row r="26" spans="1:2" hidden="1" x14ac:dyDescent="0.25">
      <c r="A26" s="3" t="s">
        <v>9</v>
      </c>
      <c r="B26" s="4">
        <v>1</v>
      </c>
    </row>
    <row r="27" spans="1:2" hidden="1" x14ac:dyDescent="0.25">
      <c r="A27" s="3" t="s">
        <v>21208</v>
      </c>
      <c r="B27" s="4">
        <v>1</v>
      </c>
    </row>
    <row r="28" spans="1:2" hidden="1" x14ac:dyDescent="0.25">
      <c r="A28" s="3" t="s">
        <v>21209</v>
      </c>
      <c r="B28" s="4">
        <v>1</v>
      </c>
    </row>
    <row r="29" spans="1:2" hidden="1" x14ac:dyDescent="0.25">
      <c r="A29" s="3" t="s">
        <v>316</v>
      </c>
      <c r="B29" s="4">
        <v>1</v>
      </c>
    </row>
    <row r="30" spans="1:2" x14ac:dyDescent="0.25">
      <c r="A30" s="3" t="s">
        <v>317</v>
      </c>
      <c r="B30" s="4">
        <v>2</v>
      </c>
    </row>
    <row r="31" spans="1:2" hidden="1" x14ac:dyDescent="0.25">
      <c r="A31" s="3" t="s">
        <v>21210</v>
      </c>
      <c r="B31" s="4">
        <v>1</v>
      </c>
    </row>
    <row r="32" spans="1:2" hidden="1" x14ac:dyDescent="0.25">
      <c r="A32" s="3" t="s">
        <v>318</v>
      </c>
      <c r="B32" s="4">
        <v>1</v>
      </c>
    </row>
    <row r="33" spans="1:2" hidden="1" x14ac:dyDescent="0.25">
      <c r="A33" s="3" t="s">
        <v>21211</v>
      </c>
      <c r="B33" s="4">
        <v>1</v>
      </c>
    </row>
    <row r="34" spans="1:2" hidden="1" x14ac:dyDescent="0.25">
      <c r="A34" s="3" t="s">
        <v>21212</v>
      </c>
      <c r="B34" s="4">
        <v>1</v>
      </c>
    </row>
    <row r="35" spans="1:2" hidden="1" x14ac:dyDescent="0.25">
      <c r="A35" s="3" t="s">
        <v>799</v>
      </c>
      <c r="B35" s="4">
        <v>1</v>
      </c>
    </row>
    <row r="36" spans="1:2" hidden="1" x14ac:dyDescent="0.25">
      <c r="A36" s="3" t="s">
        <v>800</v>
      </c>
      <c r="B36" s="4">
        <v>1</v>
      </c>
    </row>
    <row r="37" spans="1:2" hidden="1" x14ac:dyDescent="0.25">
      <c r="A37" s="3" t="s">
        <v>801</v>
      </c>
      <c r="B37" s="4">
        <v>1</v>
      </c>
    </row>
    <row r="38" spans="1:2" hidden="1" x14ac:dyDescent="0.25">
      <c r="A38" s="3" t="s">
        <v>802</v>
      </c>
      <c r="B38" s="4">
        <v>1</v>
      </c>
    </row>
    <row r="39" spans="1:2" hidden="1" x14ac:dyDescent="0.25">
      <c r="A39" s="3" t="s">
        <v>803</v>
      </c>
      <c r="B39" s="4">
        <v>1</v>
      </c>
    </row>
    <row r="40" spans="1:2" hidden="1" x14ac:dyDescent="0.25">
      <c r="A40" s="3" t="s">
        <v>804</v>
      </c>
      <c r="B40" s="4">
        <v>1</v>
      </c>
    </row>
    <row r="41" spans="1:2" hidden="1" x14ac:dyDescent="0.25">
      <c r="A41" s="3" t="s">
        <v>805</v>
      </c>
      <c r="B41" s="4">
        <v>1</v>
      </c>
    </row>
    <row r="42" spans="1:2" hidden="1" x14ac:dyDescent="0.25">
      <c r="A42" s="3" t="s">
        <v>806</v>
      </c>
      <c r="B42" s="4">
        <v>1</v>
      </c>
    </row>
    <row r="43" spans="1:2" hidden="1" x14ac:dyDescent="0.25">
      <c r="A43" s="3" t="s">
        <v>807</v>
      </c>
      <c r="B43" s="4">
        <v>1</v>
      </c>
    </row>
    <row r="44" spans="1:2" hidden="1" x14ac:dyDescent="0.25">
      <c r="A44" s="3" t="s">
        <v>21213</v>
      </c>
      <c r="B44" s="4">
        <v>1</v>
      </c>
    </row>
    <row r="45" spans="1:2" hidden="1" x14ac:dyDescent="0.25">
      <c r="A45" s="3" t="s">
        <v>21214</v>
      </c>
      <c r="B45" s="4">
        <v>1</v>
      </c>
    </row>
    <row r="46" spans="1:2" hidden="1" x14ac:dyDescent="0.25">
      <c r="A46" s="3" t="s">
        <v>21215</v>
      </c>
      <c r="B46" s="4">
        <v>1</v>
      </c>
    </row>
    <row r="47" spans="1:2" hidden="1" x14ac:dyDescent="0.25">
      <c r="A47" s="3" t="s">
        <v>808</v>
      </c>
      <c r="B47" s="4">
        <v>1</v>
      </c>
    </row>
    <row r="48" spans="1:2" hidden="1" x14ac:dyDescent="0.25">
      <c r="A48" s="3" t="s">
        <v>809</v>
      </c>
      <c r="B48" s="4">
        <v>1</v>
      </c>
    </row>
    <row r="49" spans="1:2" hidden="1" x14ac:dyDescent="0.25">
      <c r="A49" s="3" t="s">
        <v>21216</v>
      </c>
      <c r="B49" s="4">
        <v>1</v>
      </c>
    </row>
    <row r="50" spans="1:2" hidden="1" x14ac:dyDescent="0.25">
      <c r="A50" s="3" t="s">
        <v>810</v>
      </c>
      <c r="B50" s="4">
        <v>1</v>
      </c>
    </row>
    <row r="51" spans="1:2" hidden="1" x14ac:dyDescent="0.25">
      <c r="A51" s="3" t="s">
        <v>811</v>
      </c>
      <c r="B51" s="4">
        <v>1</v>
      </c>
    </row>
    <row r="52" spans="1:2" hidden="1" x14ac:dyDescent="0.25">
      <c r="A52" s="3" t="s">
        <v>812</v>
      </c>
      <c r="B52" s="4">
        <v>1</v>
      </c>
    </row>
    <row r="53" spans="1:2" hidden="1" x14ac:dyDescent="0.25">
      <c r="A53" s="3" t="s">
        <v>21217</v>
      </c>
      <c r="B53" s="4">
        <v>1</v>
      </c>
    </row>
    <row r="54" spans="1:2" hidden="1" x14ac:dyDescent="0.25">
      <c r="A54" s="3" t="s">
        <v>21218</v>
      </c>
      <c r="B54" s="4">
        <v>1</v>
      </c>
    </row>
    <row r="55" spans="1:2" hidden="1" x14ac:dyDescent="0.25">
      <c r="A55" s="3" t="s">
        <v>21219</v>
      </c>
      <c r="B55" s="4">
        <v>1</v>
      </c>
    </row>
    <row r="56" spans="1:2" hidden="1" x14ac:dyDescent="0.25">
      <c r="A56" s="3" t="s">
        <v>814</v>
      </c>
      <c r="B56" s="4">
        <v>1</v>
      </c>
    </row>
    <row r="57" spans="1:2" hidden="1" x14ac:dyDescent="0.25">
      <c r="A57" s="3" t="s">
        <v>815</v>
      </c>
      <c r="B57" s="4">
        <v>1</v>
      </c>
    </row>
    <row r="58" spans="1:2" hidden="1" x14ac:dyDescent="0.25">
      <c r="A58" s="3" t="s">
        <v>816</v>
      </c>
      <c r="B58" s="4">
        <v>1</v>
      </c>
    </row>
    <row r="59" spans="1:2" hidden="1" x14ac:dyDescent="0.25">
      <c r="A59" s="3" t="s">
        <v>817</v>
      </c>
      <c r="B59" s="4">
        <v>1</v>
      </c>
    </row>
    <row r="60" spans="1:2" hidden="1" x14ac:dyDescent="0.25">
      <c r="A60" s="3" t="s">
        <v>818</v>
      </c>
      <c r="B60" s="4">
        <v>1</v>
      </c>
    </row>
    <row r="61" spans="1:2" hidden="1" x14ac:dyDescent="0.25">
      <c r="A61" s="3" t="s">
        <v>819</v>
      </c>
      <c r="B61" s="4">
        <v>1</v>
      </c>
    </row>
    <row r="62" spans="1:2" hidden="1" x14ac:dyDescent="0.25">
      <c r="A62" s="3" t="s">
        <v>820</v>
      </c>
      <c r="B62" s="4">
        <v>1</v>
      </c>
    </row>
    <row r="63" spans="1:2" hidden="1" x14ac:dyDescent="0.25">
      <c r="A63" s="3" t="s">
        <v>821</v>
      </c>
      <c r="B63" s="4">
        <v>1</v>
      </c>
    </row>
    <row r="64" spans="1:2" hidden="1" x14ac:dyDescent="0.25">
      <c r="A64" s="3" t="s">
        <v>598</v>
      </c>
      <c r="B64" s="4">
        <v>1</v>
      </c>
    </row>
    <row r="65" spans="1:2" hidden="1" x14ac:dyDescent="0.25">
      <c r="A65" s="3" t="s">
        <v>599</v>
      </c>
      <c r="B65" s="4">
        <v>1</v>
      </c>
    </row>
    <row r="66" spans="1:2" hidden="1" x14ac:dyDescent="0.25">
      <c r="A66" s="3" t="s">
        <v>600</v>
      </c>
      <c r="B66" s="4">
        <v>1</v>
      </c>
    </row>
    <row r="67" spans="1:2" x14ac:dyDescent="0.25">
      <c r="A67" s="3" t="s">
        <v>601</v>
      </c>
      <c r="B67" s="4">
        <v>2</v>
      </c>
    </row>
    <row r="68" spans="1:2" hidden="1" x14ac:dyDescent="0.25">
      <c r="A68" s="3" t="s">
        <v>602</v>
      </c>
      <c r="B68" s="4">
        <v>1</v>
      </c>
    </row>
    <row r="69" spans="1:2" hidden="1" x14ac:dyDescent="0.25">
      <c r="A69" s="3" t="s">
        <v>603</v>
      </c>
      <c r="B69" s="4">
        <v>1</v>
      </c>
    </row>
    <row r="70" spans="1:2" hidden="1" x14ac:dyDescent="0.25">
      <c r="A70" s="3" t="s">
        <v>604</v>
      </c>
      <c r="B70" s="4">
        <v>1</v>
      </c>
    </row>
    <row r="71" spans="1:2" hidden="1" x14ac:dyDescent="0.25">
      <c r="A71" s="3" t="s">
        <v>605</v>
      </c>
      <c r="B71" s="4">
        <v>1</v>
      </c>
    </row>
    <row r="72" spans="1:2" hidden="1" x14ac:dyDescent="0.25">
      <c r="A72" s="3" t="s">
        <v>606</v>
      </c>
      <c r="B72" s="4">
        <v>1</v>
      </c>
    </row>
    <row r="73" spans="1:2" hidden="1" x14ac:dyDescent="0.25">
      <c r="A73" s="3" t="s">
        <v>21220</v>
      </c>
      <c r="B73" s="4">
        <v>1</v>
      </c>
    </row>
    <row r="74" spans="1:2" hidden="1" x14ac:dyDescent="0.25">
      <c r="A74" s="3" t="s">
        <v>21221</v>
      </c>
      <c r="B74" s="4">
        <v>1</v>
      </c>
    </row>
    <row r="75" spans="1:2" hidden="1" x14ac:dyDescent="0.25">
      <c r="A75" s="3" t="s">
        <v>607</v>
      </c>
      <c r="B75" s="4">
        <v>1</v>
      </c>
    </row>
    <row r="76" spans="1:2" hidden="1" x14ac:dyDescent="0.25">
      <c r="A76" s="3" t="s">
        <v>21222</v>
      </c>
      <c r="B76" s="4">
        <v>1</v>
      </c>
    </row>
    <row r="77" spans="1:2" hidden="1" x14ac:dyDescent="0.25">
      <c r="A77" s="3" t="s">
        <v>608</v>
      </c>
      <c r="B77" s="4">
        <v>1</v>
      </c>
    </row>
    <row r="78" spans="1:2" hidden="1" x14ac:dyDescent="0.25">
      <c r="A78" s="3" t="s">
        <v>21223</v>
      </c>
      <c r="B78" s="4">
        <v>1</v>
      </c>
    </row>
    <row r="79" spans="1:2" hidden="1" x14ac:dyDescent="0.25">
      <c r="A79" s="3" t="s">
        <v>782</v>
      </c>
      <c r="B79" s="4">
        <v>1</v>
      </c>
    </row>
    <row r="80" spans="1:2" hidden="1" x14ac:dyDescent="0.25">
      <c r="A80" s="3" t="s">
        <v>783</v>
      </c>
      <c r="B80" s="4">
        <v>1</v>
      </c>
    </row>
    <row r="81" spans="1:2" hidden="1" x14ac:dyDescent="0.25">
      <c r="A81" s="3" t="s">
        <v>784</v>
      </c>
      <c r="B81" s="4">
        <v>1</v>
      </c>
    </row>
    <row r="82" spans="1:2" hidden="1" x14ac:dyDescent="0.25">
      <c r="A82" s="3" t="s">
        <v>785</v>
      </c>
      <c r="B82" s="4">
        <v>1</v>
      </c>
    </row>
    <row r="83" spans="1:2" hidden="1" x14ac:dyDescent="0.25">
      <c r="A83" s="3" t="s">
        <v>786</v>
      </c>
      <c r="B83" s="4">
        <v>1</v>
      </c>
    </row>
    <row r="84" spans="1:2" hidden="1" x14ac:dyDescent="0.25">
      <c r="A84" s="3" t="s">
        <v>787</v>
      </c>
      <c r="B84" s="4">
        <v>1</v>
      </c>
    </row>
    <row r="85" spans="1:2" hidden="1" x14ac:dyDescent="0.25">
      <c r="A85" s="3" t="s">
        <v>788</v>
      </c>
      <c r="B85" s="4">
        <v>1</v>
      </c>
    </row>
    <row r="86" spans="1:2" hidden="1" x14ac:dyDescent="0.25">
      <c r="A86" s="3" t="s">
        <v>789</v>
      </c>
      <c r="B86" s="4">
        <v>1</v>
      </c>
    </row>
    <row r="87" spans="1:2" hidden="1" x14ac:dyDescent="0.25">
      <c r="A87" s="3" t="s">
        <v>790</v>
      </c>
      <c r="B87" s="4">
        <v>1</v>
      </c>
    </row>
    <row r="88" spans="1:2" hidden="1" x14ac:dyDescent="0.25">
      <c r="A88" s="3" t="s">
        <v>791</v>
      </c>
      <c r="B88" s="4">
        <v>1</v>
      </c>
    </row>
    <row r="89" spans="1:2" hidden="1" x14ac:dyDescent="0.25">
      <c r="A89" s="3" t="s">
        <v>792</v>
      </c>
      <c r="B89" s="4">
        <v>1</v>
      </c>
    </row>
    <row r="90" spans="1:2" hidden="1" x14ac:dyDescent="0.25">
      <c r="A90" s="3" t="s">
        <v>793</v>
      </c>
      <c r="B90" s="4">
        <v>1</v>
      </c>
    </row>
    <row r="91" spans="1:2" hidden="1" x14ac:dyDescent="0.25">
      <c r="A91" s="3" t="s">
        <v>794</v>
      </c>
      <c r="B91" s="4">
        <v>1</v>
      </c>
    </row>
    <row r="92" spans="1:2" hidden="1" x14ac:dyDescent="0.25">
      <c r="A92" s="3" t="s">
        <v>795</v>
      </c>
      <c r="B92" s="4">
        <v>1</v>
      </c>
    </row>
    <row r="93" spans="1:2" hidden="1" x14ac:dyDescent="0.25">
      <c r="A93" s="3" t="s">
        <v>796</v>
      </c>
      <c r="B93" s="4">
        <v>1</v>
      </c>
    </row>
    <row r="94" spans="1:2" hidden="1" x14ac:dyDescent="0.25">
      <c r="A94" s="3" t="s">
        <v>797</v>
      </c>
      <c r="B94" s="4">
        <v>1</v>
      </c>
    </row>
    <row r="95" spans="1:2" hidden="1" x14ac:dyDescent="0.25">
      <c r="A95" s="3" t="s">
        <v>798</v>
      </c>
      <c r="B95" s="4">
        <v>1</v>
      </c>
    </row>
    <row r="96" spans="1:2" hidden="1" x14ac:dyDescent="0.25">
      <c r="A96" s="3" t="s">
        <v>21224</v>
      </c>
      <c r="B96" s="4">
        <v>1</v>
      </c>
    </row>
    <row r="97" spans="1:2" hidden="1" x14ac:dyDescent="0.25">
      <c r="A97" s="3" t="s">
        <v>825</v>
      </c>
      <c r="B97" s="4">
        <v>1</v>
      </c>
    </row>
    <row r="98" spans="1:2" hidden="1" x14ac:dyDescent="0.25">
      <c r="A98" s="3" t="s">
        <v>826</v>
      </c>
      <c r="B98" s="4">
        <v>1</v>
      </c>
    </row>
    <row r="99" spans="1:2" hidden="1" x14ac:dyDescent="0.25">
      <c r="A99" s="3" t="s">
        <v>827</v>
      </c>
      <c r="B99" s="4">
        <v>1</v>
      </c>
    </row>
    <row r="100" spans="1:2" hidden="1" x14ac:dyDescent="0.25">
      <c r="A100" s="3" t="s">
        <v>21225</v>
      </c>
      <c r="B100" s="4">
        <v>1</v>
      </c>
    </row>
    <row r="101" spans="1:2" hidden="1" x14ac:dyDescent="0.25">
      <c r="A101" s="3" t="s">
        <v>828</v>
      </c>
      <c r="B101" s="4">
        <v>1</v>
      </c>
    </row>
    <row r="102" spans="1:2" hidden="1" x14ac:dyDescent="0.25">
      <c r="A102" s="3" t="s">
        <v>829</v>
      </c>
      <c r="B102" s="4">
        <v>1</v>
      </c>
    </row>
    <row r="103" spans="1:2" hidden="1" x14ac:dyDescent="0.25">
      <c r="A103" s="3" t="s">
        <v>830</v>
      </c>
      <c r="B103" s="4">
        <v>1</v>
      </c>
    </row>
    <row r="104" spans="1:2" hidden="1" x14ac:dyDescent="0.25">
      <c r="A104" s="3" t="s">
        <v>831</v>
      </c>
      <c r="B104" s="4">
        <v>1</v>
      </c>
    </row>
    <row r="105" spans="1:2" hidden="1" x14ac:dyDescent="0.25">
      <c r="A105" s="3" t="s">
        <v>21226</v>
      </c>
      <c r="B105" s="4">
        <v>1</v>
      </c>
    </row>
    <row r="106" spans="1:2" hidden="1" x14ac:dyDescent="0.25">
      <c r="A106" s="3" t="s">
        <v>832</v>
      </c>
      <c r="B106" s="4">
        <v>1</v>
      </c>
    </row>
    <row r="107" spans="1:2" hidden="1" x14ac:dyDescent="0.25">
      <c r="A107" s="3" t="s">
        <v>21227</v>
      </c>
      <c r="B107" s="4">
        <v>1</v>
      </c>
    </row>
    <row r="108" spans="1:2" hidden="1" x14ac:dyDescent="0.25">
      <c r="A108" s="3" t="s">
        <v>833</v>
      </c>
      <c r="B108" s="4">
        <v>1</v>
      </c>
    </row>
    <row r="109" spans="1:2" hidden="1" x14ac:dyDescent="0.25">
      <c r="A109" s="3" t="s">
        <v>834</v>
      </c>
      <c r="B109" s="4">
        <v>1</v>
      </c>
    </row>
    <row r="110" spans="1:2" hidden="1" x14ac:dyDescent="0.25">
      <c r="A110" s="3" t="s">
        <v>835</v>
      </c>
      <c r="B110" s="4">
        <v>1</v>
      </c>
    </row>
    <row r="111" spans="1:2" hidden="1" x14ac:dyDescent="0.25">
      <c r="A111" s="3" t="s">
        <v>836</v>
      </c>
      <c r="B111" s="4">
        <v>1</v>
      </c>
    </row>
    <row r="112" spans="1:2" hidden="1" x14ac:dyDescent="0.25">
      <c r="A112" s="3" t="s">
        <v>837</v>
      </c>
      <c r="B112" s="4">
        <v>1</v>
      </c>
    </row>
    <row r="113" spans="1:2" x14ac:dyDescent="0.25">
      <c r="A113" s="3" t="s">
        <v>21228</v>
      </c>
      <c r="B113" s="4">
        <v>2</v>
      </c>
    </row>
    <row r="114" spans="1:2" hidden="1" x14ac:dyDescent="0.25">
      <c r="A114" s="3" t="s">
        <v>839</v>
      </c>
      <c r="B114" s="4">
        <v>1</v>
      </c>
    </row>
    <row r="115" spans="1:2" hidden="1" x14ac:dyDescent="0.25">
      <c r="A115" s="3" t="s">
        <v>21229</v>
      </c>
      <c r="B115" s="4">
        <v>1</v>
      </c>
    </row>
    <row r="116" spans="1:2" hidden="1" x14ac:dyDescent="0.25">
      <c r="A116" s="3" t="s">
        <v>840</v>
      </c>
      <c r="B116" s="4">
        <v>1</v>
      </c>
    </row>
    <row r="117" spans="1:2" hidden="1" x14ac:dyDescent="0.25">
      <c r="A117" s="3" t="s">
        <v>841</v>
      </c>
      <c r="B117" s="4">
        <v>1</v>
      </c>
    </row>
    <row r="118" spans="1:2" hidden="1" x14ac:dyDescent="0.25">
      <c r="A118" s="3" t="s">
        <v>842</v>
      </c>
      <c r="B118" s="4">
        <v>1</v>
      </c>
    </row>
    <row r="119" spans="1:2" hidden="1" x14ac:dyDescent="0.25">
      <c r="A119" s="3" t="s">
        <v>843</v>
      </c>
      <c r="B119" s="4">
        <v>1</v>
      </c>
    </row>
    <row r="120" spans="1:2" hidden="1" x14ac:dyDescent="0.25">
      <c r="A120" s="3" t="s">
        <v>21230</v>
      </c>
      <c r="B120" s="4">
        <v>1</v>
      </c>
    </row>
    <row r="121" spans="1:2" hidden="1" x14ac:dyDescent="0.25">
      <c r="A121" s="3" t="s">
        <v>844</v>
      </c>
      <c r="B121" s="4">
        <v>1</v>
      </c>
    </row>
    <row r="122" spans="1:2" hidden="1" x14ac:dyDescent="0.25">
      <c r="A122" s="3" t="s">
        <v>845</v>
      </c>
      <c r="B122" s="4">
        <v>1</v>
      </c>
    </row>
    <row r="123" spans="1:2" hidden="1" x14ac:dyDescent="0.25">
      <c r="A123" s="3" t="s">
        <v>846</v>
      </c>
      <c r="B123" s="4">
        <v>1</v>
      </c>
    </row>
    <row r="124" spans="1:2" hidden="1" x14ac:dyDescent="0.25">
      <c r="A124" s="3" t="s">
        <v>847</v>
      </c>
      <c r="B124" s="4">
        <v>1</v>
      </c>
    </row>
    <row r="125" spans="1:2" hidden="1" x14ac:dyDescent="0.25">
      <c r="A125" s="3" t="s">
        <v>848</v>
      </c>
      <c r="B125" s="4">
        <v>1</v>
      </c>
    </row>
    <row r="126" spans="1:2" hidden="1" x14ac:dyDescent="0.25">
      <c r="A126" s="3" t="s">
        <v>849</v>
      </c>
      <c r="B126" s="4">
        <v>1</v>
      </c>
    </row>
    <row r="127" spans="1:2" hidden="1" x14ac:dyDescent="0.25">
      <c r="A127" s="3" t="s">
        <v>850</v>
      </c>
      <c r="B127" s="4">
        <v>1</v>
      </c>
    </row>
    <row r="128" spans="1:2" hidden="1" x14ac:dyDescent="0.25">
      <c r="A128" s="3" t="s">
        <v>851</v>
      </c>
      <c r="B128" s="4">
        <v>1</v>
      </c>
    </row>
    <row r="129" spans="1:2" hidden="1" x14ac:dyDescent="0.25">
      <c r="A129" s="3" t="s">
        <v>853</v>
      </c>
      <c r="B129" s="4">
        <v>1</v>
      </c>
    </row>
    <row r="130" spans="1:2" hidden="1" x14ac:dyDescent="0.25">
      <c r="A130" s="3" t="s">
        <v>21231</v>
      </c>
      <c r="B130" s="4">
        <v>1</v>
      </c>
    </row>
    <row r="131" spans="1:2" hidden="1" x14ac:dyDescent="0.25">
      <c r="A131" s="3" t="s">
        <v>854</v>
      </c>
      <c r="B131" s="4">
        <v>1</v>
      </c>
    </row>
    <row r="132" spans="1:2" hidden="1" x14ac:dyDescent="0.25">
      <c r="A132" s="3" t="s">
        <v>855</v>
      </c>
      <c r="B132" s="4">
        <v>1</v>
      </c>
    </row>
    <row r="133" spans="1:2" hidden="1" x14ac:dyDescent="0.25">
      <c r="A133" s="3" t="s">
        <v>856</v>
      </c>
      <c r="B133" s="4">
        <v>1</v>
      </c>
    </row>
    <row r="134" spans="1:2" hidden="1" x14ac:dyDescent="0.25">
      <c r="A134" s="3" t="s">
        <v>857</v>
      </c>
      <c r="B134" s="4">
        <v>1</v>
      </c>
    </row>
    <row r="135" spans="1:2" hidden="1" x14ac:dyDescent="0.25">
      <c r="A135" s="3" t="s">
        <v>858</v>
      </c>
      <c r="B135" s="4">
        <v>1</v>
      </c>
    </row>
    <row r="136" spans="1:2" hidden="1" x14ac:dyDescent="0.25">
      <c r="A136" s="3" t="s">
        <v>859</v>
      </c>
      <c r="B136" s="4">
        <v>1</v>
      </c>
    </row>
    <row r="137" spans="1:2" hidden="1" x14ac:dyDescent="0.25">
      <c r="A137" s="3" t="s">
        <v>860</v>
      </c>
      <c r="B137" s="4">
        <v>1</v>
      </c>
    </row>
    <row r="138" spans="1:2" hidden="1" x14ac:dyDescent="0.25">
      <c r="A138" s="3" t="s">
        <v>862</v>
      </c>
      <c r="B138" s="4">
        <v>1</v>
      </c>
    </row>
    <row r="139" spans="1:2" hidden="1" x14ac:dyDescent="0.25">
      <c r="A139" s="3" t="s">
        <v>863</v>
      </c>
      <c r="B139" s="4">
        <v>1</v>
      </c>
    </row>
    <row r="140" spans="1:2" hidden="1" x14ac:dyDescent="0.25">
      <c r="A140" s="3" t="s">
        <v>864</v>
      </c>
      <c r="B140" s="4">
        <v>1</v>
      </c>
    </row>
    <row r="141" spans="1:2" hidden="1" x14ac:dyDescent="0.25">
      <c r="A141" s="3" t="s">
        <v>865</v>
      </c>
      <c r="B141" s="4">
        <v>1</v>
      </c>
    </row>
    <row r="142" spans="1:2" hidden="1" x14ac:dyDescent="0.25">
      <c r="A142" s="3" t="s">
        <v>866</v>
      </c>
      <c r="B142" s="4">
        <v>1</v>
      </c>
    </row>
    <row r="143" spans="1:2" hidden="1" x14ac:dyDescent="0.25">
      <c r="A143" s="3" t="s">
        <v>867</v>
      </c>
      <c r="B143" s="4">
        <v>1</v>
      </c>
    </row>
    <row r="144" spans="1:2" hidden="1" x14ac:dyDescent="0.25">
      <c r="A144" s="3" t="s">
        <v>868</v>
      </c>
      <c r="B144" s="4">
        <v>1</v>
      </c>
    </row>
    <row r="145" spans="1:2" hidden="1" x14ac:dyDescent="0.25">
      <c r="A145" s="3" t="s">
        <v>869</v>
      </c>
      <c r="B145" s="4">
        <v>1</v>
      </c>
    </row>
    <row r="146" spans="1:2" hidden="1" x14ac:dyDescent="0.25">
      <c r="A146" s="3" t="s">
        <v>870</v>
      </c>
      <c r="B146" s="4">
        <v>1</v>
      </c>
    </row>
    <row r="147" spans="1:2" hidden="1" x14ac:dyDescent="0.25">
      <c r="A147" s="3" t="s">
        <v>871</v>
      </c>
      <c r="B147" s="4">
        <v>1</v>
      </c>
    </row>
    <row r="148" spans="1:2" hidden="1" x14ac:dyDescent="0.25">
      <c r="A148" s="3" t="s">
        <v>872</v>
      </c>
      <c r="B148" s="4">
        <v>1</v>
      </c>
    </row>
    <row r="149" spans="1:2" hidden="1" x14ac:dyDescent="0.25">
      <c r="A149" s="3" t="s">
        <v>873</v>
      </c>
      <c r="B149" s="4">
        <v>1</v>
      </c>
    </row>
    <row r="150" spans="1:2" hidden="1" x14ac:dyDescent="0.25">
      <c r="A150" s="3" t="s">
        <v>874</v>
      </c>
      <c r="B150" s="4">
        <v>1</v>
      </c>
    </row>
    <row r="151" spans="1:2" hidden="1" x14ac:dyDescent="0.25">
      <c r="A151" s="3" t="s">
        <v>875</v>
      </c>
      <c r="B151" s="4">
        <v>1</v>
      </c>
    </row>
    <row r="152" spans="1:2" hidden="1" x14ac:dyDescent="0.25">
      <c r="A152" s="3" t="s">
        <v>876</v>
      </c>
      <c r="B152" s="4">
        <v>1</v>
      </c>
    </row>
    <row r="153" spans="1:2" hidden="1" x14ac:dyDescent="0.25">
      <c r="A153" s="3" t="s">
        <v>877</v>
      </c>
      <c r="B153" s="4">
        <v>1</v>
      </c>
    </row>
    <row r="154" spans="1:2" hidden="1" x14ac:dyDescent="0.25">
      <c r="A154" s="3" t="s">
        <v>878</v>
      </c>
      <c r="B154" s="4">
        <v>1</v>
      </c>
    </row>
    <row r="155" spans="1:2" hidden="1" x14ac:dyDescent="0.25">
      <c r="A155" s="3" t="s">
        <v>879</v>
      </c>
      <c r="B155" s="4">
        <v>1</v>
      </c>
    </row>
    <row r="156" spans="1:2" hidden="1" x14ac:dyDescent="0.25">
      <c r="A156" s="3" t="s">
        <v>880</v>
      </c>
      <c r="B156" s="4">
        <v>1</v>
      </c>
    </row>
    <row r="157" spans="1:2" hidden="1" x14ac:dyDescent="0.25">
      <c r="A157" s="3" t="s">
        <v>881</v>
      </c>
      <c r="B157" s="4">
        <v>1</v>
      </c>
    </row>
    <row r="158" spans="1:2" hidden="1" x14ac:dyDescent="0.25">
      <c r="A158" s="3" t="s">
        <v>882</v>
      </c>
      <c r="B158" s="4">
        <v>1</v>
      </c>
    </row>
    <row r="159" spans="1:2" hidden="1" x14ac:dyDescent="0.25">
      <c r="A159" s="3" t="s">
        <v>883</v>
      </c>
      <c r="B159" s="4">
        <v>1</v>
      </c>
    </row>
    <row r="160" spans="1:2" hidden="1" x14ac:dyDescent="0.25">
      <c r="A160" s="3" t="s">
        <v>884</v>
      </c>
      <c r="B160" s="4">
        <v>1</v>
      </c>
    </row>
    <row r="161" spans="1:2" hidden="1" x14ac:dyDescent="0.25">
      <c r="A161" s="3" t="s">
        <v>885</v>
      </c>
      <c r="B161" s="4">
        <v>1</v>
      </c>
    </row>
    <row r="162" spans="1:2" hidden="1" x14ac:dyDescent="0.25">
      <c r="A162" s="3" t="s">
        <v>886</v>
      </c>
      <c r="B162" s="4">
        <v>1</v>
      </c>
    </row>
    <row r="163" spans="1:2" x14ac:dyDescent="0.25">
      <c r="A163" s="3" t="s">
        <v>887</v>
      </c>
      <c r="B163" s="4">
        <v>3</v>
      </c>
    </row>
    <row r="164" spans="1:2" hidden="1" x14ac:dyDescent="0.25">
      <c r="A164" s="3" t="s">
        <v>888</v>
      </c>
      <c r="B164" s="4">
        <v>1</v>
      </c>
    </row>
    <row r="165" spans="1:2" hidden="1" x14ac:dyDescent="0.25">
      <c r="A165" s="3" t="s">
        <v>889</v>
      </c>
      <c r="B165" s="4">
        <v>1</v>
      </c>
    </row>
    <row r="166" spans="1:2" hidden="1" x14ac:dyDescent="0.25">
      <c r="A166" s="3" t="s">
        <v>890</v>
      </c>
      <c r="B166" s="4">
        <v>1</v>
      </c>
    </row>
    <row r="167" spans="1:2" hidden="1" x14ac:dyDescent="0.25">
      <c r="A167" s="3" t="s">
        <v>891</v>
      </c>
      <c r="B167" s="4">
        <v>1</v>
      </c>
    </row>
    <row r="168" spans="1:2" hidden="1" x14ac:dyDescent="0.25">
      <c r="A168" s="3" t="s">
        <v>892</v>
      </c>
      <c r="B168" s="4">
        <v>1</v>
      </c>
    </row>
    <row r="169" spans="1:2" hidden="1" x14ac:dyDescent="0.25">
      <c r="A169" s="3" t="s">
        <v>893</v>
      </c>
      <c r="B169" s="4">
        <v>1</v>
      </c>
    </row>
    <row r="170" spans="1:2" hidden="1" x14ac:dyDescent="0.25">
      <c r="A170" s="3" t="s">
        <v>894</v>
      </c>
      <c r="B170" s="4">
        <v>1</v>
      </c>
    </row>
    <row r="171" spans="1:2" hidden="1" x14ac:dyDescent="0.25">
      <c r="A171" s="3" t="s">
        <v>895</v>
      </c>
      <c r="B171" s="4">
        <v>1</v>
      </c>
    </row>
    <row r="172" spans="1:2" hidden="1" x14ac:dyDescent="0.25">
      <c r="A172" s="3" t="s">
        <v>896</v>
      </c>
      <c r="B172" s="4">
        <v>1</v>
      </c>
    </row>
    <row r="173" spans="1:2" hidden="1" x14ac:dyDescent="0.25">
      <c r="A173" s="3" t="s">
        <v>897</v>
      </c>
      <c r="B173" s="4">
        <v>1</v>
      </c>
    </row>
    <row r="174" spans="1:2" x14ac:dyDescent="0.25">
      <c r="A174" s="3" t="s">
        <v>898</v>
      </c>
      <c r="B174" s="4">
        <v>2</v>
      </c>
    </row>
    <row r="175" spans="1:2" hidden="1" x14ac:dyDescent="0.25">
      <c r="A175" s="3" t="s">
        <v>899</v>
      </c>
      <c r="B175" s="4">
        <v>1</v>
      </c>
    </row>
    <row r="176" spans="1:2" hidden="1" x14ac:dyDescent="0.25">
      <c r="A176" s="3" t="s">
        <v>900</v>
      </c>
      <c r="B176" s="4">
        <v>1</v>
      </c>
    </row>
    <row r="177" spans="1:2" hidden="1" x14ac:dyDescent="0.25">
      <c r="A177" s="3" t="s">
        <v>901</v>
      </c>
      <c r="B177" s="4">
        <v>1</v>
      </c>
    </row>
    <row r="178" spans="1:2" hidden="1" x14ac:dyDescent="0.25">
      <c r="A178" s="3" t="s">
        <v>902</v>
      </c>
      <c r="B178" s="4">
        <v>1</v>
      </c>
    </row>
    <row r="179" spans="1:2" hidden="1" x14ac:dyDescent="0.25">
      <c r="A179" s="3" t="s">
        <v>903</v>
      </c>
      <c r="B179" s="4">
        <v>1</v>
      </c>
    </row>
    <row r="180" spans="1:2" hidden="1" x14ac:dyDescent="0.25">
      <c r="A180" s="3" t="s">
        <v>904</v>
      </c>
      <c r="B180" s="4">
        <v>1</v>
      </c>
    </row>
    <row r="181" spans="1:2" hidden="1" x14ac:dyDescent="0.25">
      <c r="A181" s="3" t="s">
        <v>905</v>
      </c>
      <c r="B181" s="4">
        <v>1</v>
      </c>
    </row>
    <row r="182" spans="1:2" hidden="1" x14ac:dyDescent="0.25">
      <c r="A182" s="3" t="s">
        <v>906</v>
      </c>
      <c r="B182" s="4">
        <v>1</v>
      </c>
    </row>
    <row r="183" spans="1:2" hidden="1" x14ac:dyDescent="0.25">
      <c r="A183" s="3" t="s">
        <v>907</v>
      </c>
      <c r="B183" s="4">
        <v>1</v>
      </c>
    </row>
    <row r="184" spans="1:2" hidden="1" x14ac:dyDescent="0.25">
      <c r="A184" s="3" t="s">
        <v>908</v>
      </c>
      <c r="B184" s="4">
        <v>1</v>
      </c>
    </row>
    <row r="185" spans="1:2" hidden="1" x14ac:dyDescent="0.25">
      <c r="A185" s="3" t="s">
        <v>909</v>
      </c>
      <c r="B185" s="4">
        <v>1</v>
      </c>
    </row>
    <row r="186" spans="1:2" hidden="1" x14ac:dyDescent="0.25">
      <c r="A186" s="3" t="s">
        <v>910</v>
      </c>
      <c r="B186" s="4">
        <v>1</v>
      </c>
    </row>
    <row r="187" spans="1:2" hidden="1" x14ac:dyDescent="0.25">
      <c r="A187" s="3" t="s">
        <v>911</v>
      </c>
      <c r="B187" s="4">
        <v>1</v>
      </c>
    </row>
    <row r="188" spans="1:2" hidden="1" x14ac:dyDescent="0.25">
      <c r="A188" s="3" t="s">
        <v>912</v>
      </c>
      <c r="B188" s="4">
        <v>1</v>
      </c>
    </row>
    <row r="189" spans="1:2" hidden="1" x14ac:dyDescent="0.25">
      <c r="A189" s="3" t="s">
        <v>913</v>
      </c>
      <c r="B189" s="4">
        <v>1</v>
      </c>
    </row>
    <row r="190" spans="1:2" hidden="1" x14ac:dyDescent="0.25">
      <c r="A190" s="3" t="s">
        <v>914</v>
      </c>
      <c r="B190" s="4">
        <v>1</v>
      </c>
    </row>
    <row r="191" spans="1:2" hidden="1" x14ac:dyDescent="0.25">
      <c r="A191" s="3" t="s">
        <v>915</v>
      </c>
      <c r="B191" s="4">
        <v>1</v>
      </c>
    </row>
    <row r="192" spans="1:2" hidden="1" x14ac:dyDescent="0.25">
      <c r="A192" s="3" t="s">
        <v>916</v>
      </c>
      <c r="B192" s="4">
        <v>1</v>
      </c>
    </row>
    <row r="193" spans="1:2" hidden="1" x14ac:dyDescent="0.25">
      <c r="A193" s="3" t="s">
        <v>917</v>
      </c>
      <c r="B193" s="4">
        <v>1</v>
      </c>
    </row>
    <row r="194" spans="1:2" hidden="1" x14ac:dyDescent="0.25">
      <c r="A194" s="3" t="s">
        <v>918</v>
      </c>
      <c r="B194" s="4">
        <v>1</v>
      </c>
    </row>
    <row r="195" spans="1:2" hidden="1" x14ac:dyDescent="0.25">
      <c r="A195" s="3" t="s">
        <v>919</v>
      </c>
      <c r="B195" s="4">
        <v>1</v>
      </c>
    </row>
    <row r="196" spans="1:2" hidden="1" x14ac:dyDescent="0.25">
      <c r="A196" s="3" t="s">
        <v>920</v>
      </c>
      <c r="B196" s="4">
        <v>1</v>
      </c>
    </row>
    <row r="197" spans="1:2" hidden="1" x14ac:dyDescent="0.25">
      <c r="A197" s="3" t="s">
        <v>21232</v>
      </c>
      <c r="B197" s="4">
        <v>1</v>
      </c>
    </row>
    <row r="198" spans="1:2" x14ac:dyDescent="0.25">
      <c r="A198" s="3" t="s">
        <v>921</v>
      </c>
      <c r="B198" s="4">
        <v>2</v>
      </c>
    </row>
    <row r="199" spans="1:2" hidden="1" x14ac:dyDescent="0.25">
      <c r="A199" s="3" t="s">
        <v>922</v>
      </c>
      <c r="B199" s="4">
        <v>1</v>
      </c>
    </row>
    <row r="200" spans="1:2" hidden="1" x14ac:dyDescent="0.25">
      <c r="A200" s="3" t="s">
        <v>923</v>
      </c>
      <c r="B200" s="4">
        <v>1</v>
      </c>
    </row>
    <row r="201" spans="1:2" hidden="1" x14ac:dyDescent="0.25">
      <c r="A201" s="3" t="s">
        <v>924</v>
      </c>
      <c r="B201" s="4">
        <v>1</v>
      </c>
    </row>
    <row r="202" spans="1:2" hidden="1" x14ac:dyDescent="0.25">
      <c r="A202" s="3" t="s">
        <v>21233</v>
      </c>
      <c r="B202" s="4">
        <v>1</v>
      </c>
    </row>
    <row r="203" spans="1:2" hidden="1" x14ac:dyDescent="0.25">
      <c r="A203" s="3" t="s">
        <v>925</v>
      </c>
      <c r="B203" s="4">
        <v>1</v>
      </c>
    </row>
    <row r="204" spans="1:2" hidden="1" x14ac:dyDescent="0.25">
      <c r="A204" s="3" t="s">
        <v>926</v>
      </c>
      <c r="B204" s="4">
        <v>1</v>
      </c>
    </row>
    <row r="205" spans="1:2" hidden="1" x14ac:dyDescent="0.25">
      <c r="A205" s="3" t="s">
        <v>927</v>
      </c>
      <c r="B205" s="4">
        <v>1</v>
      </c>
    </row>
    <row r="206" spans="1:2" hidden="1" x14ac:dyDescent="0.25">
      <c r="A206" s="3" t="s">
        <v>928</v>
      </c>
      <c r="B206" s="4">
        <v>1</v>
      </c>
    </row>
    <row r="207" spans="1:2" hidden="1" x14ac:dyDescent="0.25">
      <c r="A207" s="3" t="s">
        <v>929</v>
      </c>
      <c r="B207" s="4">
        <v>1</v>
      </c>
    </row>
    <row r="208" spans="1:2" hidden="1" x14ac:dyDescent="0.25">
      <c r="A208" s="3" t="s">
        <v>930</v>
      </c>
      <c r="B208" s="4">
        <v>1</v>
      </c>
    </row>
    <row r="209" spans="1:2" hidden="1" x14ac:dyDescent="0.25">
      <c r="A209" s="3" t="s">
        <v>931</v>
      </c>
      <c r="B209" s="4">
        <v>1</v>
      </c>
    </row>
    <row r="210" spans="1:2" hidden="1" x14ac:dyDescent="0.25">
      <c r="A210" s="3" t="s">
        <v>932</v>
      </c>
      <c r="B210" s="4">
        <v>1</v>
      </c>
    </row>
    <row r="211" spans="1:2" hidden="1" x14ac:dyDescent="0.25">
      <c r="A211" s="3" t="s">
        <v>933</v>
      </c>
      <c r="B211" s="4">
        <v>1</v>
      </c>
    </row>
    <row r="212" spans="1:2" hidden="1" x14ac:dyDescent="0.25">
      <c r="A212" s="3" t="s">
        <v>934</v>
      </c>
      <c r="B212" s="4">
        <v>1</v>
      </c>
    </row>
    <row r="213" spans="1:2" hidden="1" x14ac:dyDescent="0.25">
      <c r="A213" s="3" t="s">
        <v>935</v>
      </c>
      <c r="B213" s="4">
        <v>1</v>
      </c>
    </row>
    <row r="214" spans="1:2" hidden="1" x14ac:dyDescent="0.25">
      <c r="A214" s="3" t="s">
        <v>936</v>
      </c>
      <c r="B214" s="4">
        <v>1</v>
      </c>
    </row>
    <row r="215" spans="1:2" hidden="1" x14ac:dyDescent="0.25">
      <c r="A215" s="3" t="s">
        <v>937</v>
      </c>
      <c r="B215" s="4">
        <v>1</v>
      </c>
    </row>
    <row r="216" spans="1:2" hidden="1" x14ac:dyDescent="0.25">
      <c r="A216" s="3" t="s">
        <v>938</v>
      </c>
      <c r="B216" s="4">
        <v>1</v>
      </c>
    </row>
    <row r="217" spans="1:2" hidden="1" x14ac:dyDescent="0.25">
      <c r="A217" s="3" t="s">
        <v>939</v>
      </c>
      <c r="B217" s="4">
        <v>1</v>
      </c>
    </row>
    <row r="218" spans="1:2" hidden="1" x14ac:dyDescent="0.25">
      <c r="A218" s="3" t="s">
        <v>940</v>
      </c>
      <c r="B218" s="4">
        <v>1</v>
      </c>
    </row>
    <row r="219" spans="1:2" hidden="1" x14ac:dyDescent="0.25">
      <c r="A219" s="3" t="s">
        <v>941</v>
      </c>
      <c r="B219" s="4">
        <v>1</v>
      </c>
    </row>
    <row r="220" spans="1:2" hidden="1" x14ac:dyDescent="0.25">
      <c r="A220" s="3" t="s">
        <v>942</v>
      </c>
      <c r="B220" s="4">
        <v>1</v>
      </c>
    </row>
    <row r="221" spans="1:2" hidden="1" x14ac:dyDescent="0.25">
      <c r="A221" s="3" t="s">
        <v>943</v>
      </c>
      <c r="B221" s="4">
        <v>1</v>
      </c>
    </row>
    <row r="222" spans="1:2" hidden="1" x14ac:dyDescent="0.25">
      <c r="A222" s="3" t="s">
        <v>944</v>
      </c>
      <c r="B222" s="4">
        <v>1</v>
      </c>
    </row>
    <row r="223" spans="1:2" hidden="1" x14ac:dyDescent="0.25">
      <c r="A223" s="3" t="s">
        <v>945</v>
      </c>
      <c r="B223" s="4">
        <v>1</v>
      </c>
    </row>
    <row r="224" spans="1:2" hidden="1" x14ac:dyDescent="0.25">
      <c r="A224" s="3" t="s">
        <v>946</v>
      </c>
      <c r="B224" s="4">
        <v>1</v>
      </c>
    </row>
    <row r="225" spans="1:2" hidden="1" x14ac:dyDescent="0.25">
      <c r="A225" s="3" t="s">
        <v>947</v>
      </c>
      <c r="B225" s="4">
        <v>1</v>
      </c>
    </row>
    <row r="226" spans="1:2" hidden="1" x14ac:dyDescent="0.25">
      <c r="A226" s="3" t="s">
        <v>948</v>
      </c>
      <c r="B226" s="4">
        <v>1</v>
      </c>
    </row>
    <row r="227" spans="1:2" hidden="1" x14ac:dyDescent="0.25">
      <c r="A227" s="3" t="s">
        <v>949</v>
      </c>
      <c r="B227" s="4">
        <v>1</v>
      </c>
    </row>
    <row r="228" spans="1:2" hidden="1" x14ac:dyDescent="0.25">
      <c r="A228" s="3" t="s">
        <v>950</v>
      </c>
      <c r="B228" s="4">
        <v>1</v>
      </c>
    </row>
    <row r="229" spans="1:2" hidden="1" x14ac:dyDescent="0.25">
      <c r="A229" s="3" t="s">
        <v>951</v>
      </c>
      <c r="B229" s="4">
        <v>1</v>
      </c>
    </row>
    <row r="230" spans="1:2" hidden="1" x14ac:dyDescent="0.25">
      <c r="A230" s="3" t="s">
        <v>952</v>
      </c>
      <c r="B230" s="4">
        <v>1</v>
      </c>
    </row>
    <row r="231" spans="1:2" hidden="1" x14ac:dyDescent="0.25">
      <c r="A231" s="3" t="s">
        <v>953</v>
      </c>
      <c r="B231" s="4">
        <v>1</v>
      </c>
    </row>
    <row r="232" spans="1:2" hidden="1" x14ac:dyDescent="0.25">
      <c r="A232" s="3" t="s">
        <v>954</v>
      </c>
      <c r="B232" s="4">
        <v>1</v>
      </c>
    </row>
    <row r="233" spans="1:2" hidden="1" x14ac:dyDescent="0.25">
      <c r="A233" s="3" t="s">
        <v>955</v>
      </c>
      <c r="B233" s="4">
        <v>1</v>
      </c>
    </row>
    <row r="234" spans="1:2" hidden="1" x14ac:dyDescent="0.25">
      <c r="A234" s="3" t="s">
        <v>956</v>
      </c>
      <c r="B234" s="4">
        <v>1</v>
      </c>
    </row>
    <row r="235" spans="1:2" hidden="1" x14ac:dyDescent="0.25">
      <c r="A235" s="3" t="s">
        <v>21234</v>
      </c>
      <c r="B235" s="4">
        <v>1</v>
      </c>
    </row>
    <row r="236" spans="1:2" hidden="1" x14ac:dyDescent="0.25">
      <c r="A236" s="3" t="s">
        <v>957</v>
      </c>
      <c r="B236" s="4">
        <v>1</v>
      </c>
    </row>
    <row r="237" spans="1:2" x14ac:dyDescent="0.25">
      <c r="A237" s="3" t="s">
        <v>958</v>
      </c>
      <c r="B237" s="4">
        <v>2</v>
      </c>
    </row>
    <row r="238" spans="1:2" hidden="1" x14ac:dyDescent="0.25">
      <c r="A238" s="3" t="s">
        <v>959</v>
      </c>
      <c r="B238" s="4">
        <v>1</v>
      </c>
    </row>
    <row r="239" spans="1:2" hidden="1" x14ac:dyDescent="0.25">
      <c r="A239" s="3" t="s">
        <v>960</v>
      </c>
      <c r="B239" s="4">
        <v>1</v>
      </c>
    </row>
    <row r="240" spans="1:2" hidden="1" x14ac:dyDescent="0.25">
      <c r="A240" s="3" t="s">
        <v>961</v>
      </c>
      <c r="B240" s="4">
        <v>1</v>
      </c>
    </row>
    <row r="241" spans="1:2" hidden="1" x14ac:dyDescent="0.25">
      <c r="A241" s="3" t="s">
        <v>962</v>
      </c>
      <c r="B241" s="4">
        <v>1</v>
      </c>
    </row>
    <row r="242" spans="1:2" hidden="1" x14ac:dyDescent="0.25">
      <c r="A242" s="3" t="s">
        <v>963</v>
      </c>
      <c r="B242" s="4">
        <v>1</v>
      </c>
    </row>
    <row r="243" spans="1:2" hidden="1" x14ac:dyDescent="0.25">
      <c r="A243" s="3" t="s">
        <v>964</v>
      </c>
      <c r="B243" s="4">
        <v>1</v>
      </c>
    </row>
    <row r="244" spans="1:2" hidden="1" x14ac:dyDescent="0.25">
      <c r="A244" s="3" t="s">
        <v>965</v>
      </c>
      <c r="B244" s="4">
        <v>1</v>
      </c>
    </row>
    <row r="245" spans="1:2" hidden="1" x14ac:dyDescent="0.25">
      <c r="A245" s="3" t="s">
        <v>966</v>
      </c>
      <c r="B245" s="4">
        <v>1</v>
      </c>
    </row>
    <row r="246" spans="1:2" hidden="1" x14ac:dyDescent="0.25">
      <c r="A246" s="3" t="s">
        <v>967</v>
      </c>
      <c r="B246" s="4">
        <v>1</v>
      </c>
    </row>
    <row r="247" spans="1:2" hidden="1" x14ac:dyDescent="0.25">
      <c r="A247" s="3" t="s">
        <v>968</v>
      </c>
      <c r="B247" s="4">
        <v>1</v>
      </c>
    </row>
    <row r="248" spans="1:2" hidden="1" x14ac:dyDescent="0.25">
      <c r="A248" s="3" t="s">
        <v>969</v>
      </c>
      <c r="B248" s="4">
        <v>1</v>
      </c>
    </row>
    <row r="249" spans="1:2" hidden="1" x14ac:dyDescent="0.25">
      <c r="A249" s="3" t="s">
        <v>970</v>
      </c>
      <c r="B249" s="4">
        <v>1</v>
      </c>
    </row>
    <row r="250" spans="1:2" hidden="1" x14ac:dyDescent="0.25">
      <c r="A250" s="3" t="s">
        <v>971</v>
      </c>
      <c r="B250" s="4">
        <v>1</v>
      </c>
    </row>
    <row r="251" spans="1:2" hidden="1" x14ac:dyDescent="0.25">
      <c r="A251" s="3" t="s">
        <v>972</v>
      </c>
      <c r="B251" s="4">
        <v>1</v>
      </c>
    </row>
    <row r="252" spans="1:2" hidden="1" x14ac:dyDescent="0.25">
      <c r="A252" s="3" t="s">
        <v>973</v>
      </c>
      <c r="B252" s="4">
        <v>1</v>
      </c>
    </row>
    <row r="253" spans="1:2" hidden="1" x14ac:dyDescent="0.25">
      <c r="A253" s="3" t="s">
        <v>974</v>
      </c>
      <c r="B253" s="4">
        <v>1</v>
      </c>
    </row>
    <row r="254" spans="1:2" x14ac:dyDescent="0.25">
      <c r="A254" s="3" t="s">
        <v>975</v>
      </c>
      <c r="B254" s="4">
        <v>2</v>
      </c>
    </row>
    <row r="255" spans="1:2" hidden="1" x14ac:dyDescent="0.25">
      <c r="A255" s="3" t="s">
        <v>976</v>
      </c>
      <c r="B255" s="4">
        <v>1</v>
      </c>
    </row>
    <row r="256" spans="1:2" hidden="1" x14ac:dyDescent="0.25">
      <c r="A256" s="3" t="s">
        <v>977</v>
      </c>
      <c r="B256" s="4">
        <v>1</v>
      </c>
    </row>
    <row r="257" spans="1:2" hidden="1" x14ac:dyDescent="0.25">
      <c r="A257" s="3" t="s">
        <v>978</v>
      </c>
      <c r="B257" s="4">
        <v>1</v>
      </c>
    </row>
    <row r="258" spans="1:2" hidden="1" x14ac:dyDescent="0.25">
      <c r="A258" s="3" t="s">
        <v>979</v>
      </c>
      <c r="B258" s="4">
        <v>1</v>
      </c>
    </row>
    <row r="259" spans="1:2" hidden="1" x14ac:dyDescent="0.25">
      <c r="A259" s="3" t="s">
        <v>980</v>
      </c>
      <c r="B259" s="4">
        <v>1</v>
      </c>
    </row>
    <row r="260" spans="1:2" hidden="1" x14ac:dyDescent="0.25">
      <c r="A260" s="3" t="s">
        <v>981</v>
      </c>
      <c r="B260" s="4">
        <v>1</v>
      </c>
    </row>
    <row r="261" spans="1:2" hidden="1" x14ac:dyDescent="0.25">
      <c r="A261" s="3" t="s">
        <v>982</v>
      </c>
      <c r="B261" s="4">
        <v>1</v>
      </c>
    </row>
    <row r="262" spans="1:2" hidden="1" x14ac:dyDescent="0.25">
      <c r="A262" s="3" t="s">
        <v>983</v>
      </c>
      <c r="B262" s="4">
        <v>1</v>
      </c>
    </row>
    <row r="263" spans="1:2" hidden="1" x14ac:dyDescent="0.25">
      <c r="A263" s="3" t="s">
        <v>984</v>
      </c>
      <c r="B263" s="4">
        <v>1</v>
      </c>
    </row>
    <row r="264" spans="1:2" hidden="1" x14ac:dyDescent="0.25">
      <c r="A264" s="3" t="s">
        <v>985</v>
      </c>
      <c r="B264" s="4">
        <v>1</v>
      </c>
    </row>
    <row r="265" spans="1:2" x14ac:dyDescent="0.25">
      <c r="A265" s="3" t="s">
        <v>986</v>
      </c>
      <c r="B265" s="4">
        <v>3</v>
      </c>
    </row>
    <row r="266" spans="1:2" hidden="1" x14ac:dyDescent="0.25">
      <c r="A266" s="3" t="s">
        <v>987</v>
      </c>
      <c r="B266" s="4">
        <v>1</v>
      </c>
    </row>
    <row r="267" spans="1:2" hidden="1" x14ac:dyDescent="0.25">
      <c r="A267" s="3" t="s">
        <v>988</v>
      </c>
      <c r="B267" s="4">
        <v>1</v>
      </c>
    </row>
    <row r="268" spans="1:2" hidden="1" x14ac:dyDescent="0.25">
      <c r="A268" s="3" t="s">
        <v>989</v>
      </c>
      <c r="B268" s="4">
        <v>1</v>
      </c>
    </row>
    <row r="269" spans="1:2" hidden="1" x14ac:dyDescent="0.25">
      <c r="A269" s="3" t="s">
        <v>990</v>
      </c>
      <c r="B269" s="4">
        <v>1</v>
      </c>
    </row>
    <row r="270" spans="1:2" hidden="1" x14ac:dyDescent="0.25">
      <c r="A270" s="3" t="s">
        <v>991</v>
      </c>
      <c r="B270" s="4">
        <v>1</v>
      </c>
    </row>
    <row r="271" spans="1:2" hidden="1" x14ac:dyDescent="0.25">
      <c r="A271" s="3" t="s">
        <v>992</v>
      </c>
      <c r="B271" s="4">
        <v>1</v>
      </c>
    </row>
    <row r="272" spans="1:2" hidden="1" x14ac:dyDescent="0.25">
      <c r="A272" s="3" t="s">
        <v>993</v>
      </c>
      <c r="B272" s="4">
        <v>1</v>
      </c>
    </row>
    <row r="273" spans="1:2" x14ac:dyDescent="0.25">
      <c r="A273" s="3" t="s">
        <v>994</v>
      </c>
      <c r="B273" s="4">
        <v>2</v>
      </c>
    </row>
    <row r="274" spans="1:2" hidden="1" x14ac:dyDescent="0.25">
      <c r="A274" s="3" t="s">
        <v>995</v>
      </c>
      <c r="B274" s="4">
        <v>1</v>
      </c>
    </row>
    <row r="275" spans="1:2" hidden="1" x14ac:dyDescent="0.25">
      <c r="A275" s="3" t="s">
        <v>996</v>
      </c>
      <c r="B275" s="4">
        <v>1</v>
      </c>
    </row>
    <row r="276" spans="1:2" hidden="1" x14ac:dyDescent="0.25">
      <c r="A276" s="3" t="s">
        <v>997</v>
      </c>
      <c r="B276" s="4">
        <v>1</v>
      </c>
    </row>
    <row r="277" spans="1:2" x14ac:dyDescent="0.25">
      <c r="A277" s="3" t="s">
        <v>998</v>
      </c>
      <c r="B277" s="4">
        <v>2</v>
      </c>
    </row>
    <row r="278" spans="1:2" hidden="1" x14ac:dyDescent="0.25">
      <c r="A278" s="3" t="s">
        <v>999</v>
      </c>
      <c r="B278" s="4">
        <v>1</v>
      </c>
    </row>
    <row r="279" spans="1:2" hidden="1" x14ac:dyDescent="0.25">
      <c r="A279" s="3" t="s">
        <v>1000</v>
      </c>
      <c r="B279" s="4">
        <v>1</v>
      </c>
    </row>
    <row r="280" spans="1:2" hidden="1" x14ac:dyDescent="0.25">
      <c r="A280" s="3" t="s">
        <v>1002</v>
      </c>
      <c r="B280" s="4">
        <v>1</v>
      </c>
    </row>
    <row r="281" spans="1:2" hidden="1" x14ac:dyDescent="0.25">
      <c r="A281" s="3" t="s">
        <v>1004</v>
      </c>
      <c r="B281" s="4">
        <v>1</v>
      </c>
    </row>
    <row r="282" spans="1:2" hidden="1" x14ac:dyDescent="0.25">
      <c r="A282" s="3" t="s">
        <v>1005</v>
      </c>
      <c r="B282" s="4">
        <v>1</v>
      </c>
    </row>
    <row r="283" spans="1:2" hidden="1" x14ac:dyDescent="0.25">
      <c r="A283" s="3" t="s">
        <v>1006</v>
      </c>
      <c r="B283" s="4">
        <v>1</v>
      </c>
    </row>
    <row r="284" spans="1:2" hidden="1" x14ac:dyDescent="0.25">
      <c r="A284" s="3" t="s">
        <v>1007</v>
      </c>
      <c r="B284" s="4">
        <v>1</v>
      </c>
    </row>
    <row r="285" spans="1:2" hidden="1" x14ac:dyDescent="0.25">
      <c r="A285" s="3" t="s">
        <v>1008</v>
      </c>
      <c r="B285" s="4">
        <v>1</v>
      </c>
    </row>
    <row r="286" spans="1:2" hidden="1" x14ac:dyDescent="0.25">
      <c r="A286" s="3" t="s">
        <v>1009</v>
      </c>
      <c r="B286" s="4">
        <v>1</v>
      </c>
    </row>
    <row r="287" spans="1:2" hidden="1" x14ac:dyDescent="0.25">
      <c r="A287" s="3" t="s">
        <v>1010</v>
      </c>
      <c r="B287" s="4">
        <v>1</v>
      </c>
    </row>
    <row r="288" spans="1:2" hidden="1" x14ac:dyDescent="0.25">
      <c r="A288" s="3" t="s">
        <v>1011</v>
      </c>
      <c r="B288" s="4">
        <v>1</v>
      </c>
    </row>
    <row r="289" spans="1:2" hidden="1" x14ac:dyDescent="0.25">
      <c r="A289" s="3" t="s">
        <v>1012</v>
      </c>
      <c r="B289" s="4">
        <v>1</v>
      </c>
    </row>
    <row r="290" spans="1:2" hidden="1" x14ac:dyDescent="0.25">
      <c r="A290" s="3" t="s">
        <v>21235</v>
      </c>
      <c r="B290" s="4">
        <v>1</v>
      </c>
    </row>
    <row r="291" spans="1:2" hidden="1" x14ac:dyDescent="0.25">
      <c r="A291" s="3" t="s">
        <v>1013</v>
      </c>
      <c r="B291" s="4">
        <v>1</v>
      </c>
    </row>
    <row r="292" spans="1:2" hidden="1" x14ac:dyDescent="0.25">
      <c r="A292" s="3" t="s">
        <v>21236</v>
      </c>
      <c r="B292" s="4">
        <v>1</v>
      </c>
    </row>
    <row r="293" spans="1:2" hidden="1" x14ac:dyDescent="0.25">
      <c r="A293" s="3" t="s">
        <v>1014</v>
      </c>
      <c r="B293" s="4">
        <v>1</v>
      </c>
    </row>
    <row r="294" spans="1:2" hidden="1" x14ac:dyDescent="0.25">
      <c r="A294" s="3" t="s">
        <v>1015</v>
      </c>
      <c r="B294" s="4">
        <v>1</v>
      </c>
    </row>
    <row r="295" spans="1:2" hidden="1" x14ac:dyDescent="0.25">
      <c r="A295" s="3" t="s">
        <v>1016</v>
      </c>
      <c r="B295" s="4">
        <v>1</v>
      </c>
    </row>
    <row r="296" spans="1:2" hidden="1" x14ac:dyDescent="0.25">
      <c r="A296" s="3" t="s">
        <v>1017</v>
      </c>
      <c r="B296" s="4">
        <v>1</v>
      </c>
    </row>
    <row r="297" spans="1:2" hidden="1" x14ac:dyDescent="0.25">
      <c r="A297" s="3" t="s">
        <v>1018</v>
      </c>
      <c r="B297" s="4">
        <v>1</v>
      </c>
    </row>
    <row r="298" spans="1:2" hidden="1" x14ac:dyDescent="0.25">
      <c r="A298" s="3" t="s">
        <v>1019</v>
      </c>
      <c r="B298" s="4">
        <v>1</v>
      </c>
    </row>
    <row r="299" spans="1:2" hidden="1" x14ac:dyDescent="0.25">
      <c r="A299" s="3" t="s">
        <v>1020</v>
      </c>
      <c r="B299" s="4">
        <v>1</v>
      </c>
    </row>
    <row r="300" spans="1:2" hidden="1" x14ac:dyDescent="0.25">
      <c r="A300" s="3" t="s">
        <v>1021</v>
      </c>
      <c r="B300" s="4">
        <v>1</v>
      </c>
    </row>
    <row r="301" spans="1:2" hidden="1" x14ac:dyDescent="0.25">
      <c r="A301" s="3" t="s">
        <v>1022</v>
      </c>
      <c r="B301" s="4">
        <v>1</v>
      </c>
    </row>
    <row r="302" spans="1:2" hidden="1" x14ac:dyDescent="0.25">
      <c r="A302" s="3" t="s">
        <v>1023</v>
      </c>
      <c r="B302" s="4">
        <v>1</v>
      </c>
    </row>
    <row r="303" spans="1:2" hidden="1" x14ac:dyDescent="0.25">
      <c r="A303" s="3" t="s">
        <v>1024</v>
      </c>
      <c r="B303" s="4">
        <v>1</v>
      </c>
    </row>
    <row r="304" spans="1:2" hidden="1" x14ac:dyDescent="0.25">
      <c r="A304" s="3" t="s">
        <v>1026</v>
      </c>
      <c r="B304" s="4">
        <v>1</v>
      </c>
    </row>
    <row r="305" spans="1:2" hidden="1" x14ac:dyDescent="0.25">
      <c r="A305" s="3" t="s">
        <v>1027</v>
      </c>
      <c r="B305" s="4">
        <v>1</v>
      </c>
    </row>
    <row r="306" spans="1:2" hidden="1" x14ac:dyDescent="0.25">
      <c r="A306" s="3" t="s">
        <v>1028</v>
      </c>
      <c r="B306" s="4">
        <v>1</v>
      </c>
    </row>
    <row r="307" spans="1:2" hidden="1" x14ac:dyDescent="0.25">
      <c r="A307" s="3" t="s">
        <v>1029</v>
      </c>
      <c r="B307" s="4">
        <v>1</v>
      </c>
    </row>
    <row r="308" spans="1:2" hidden="1" x14ac:dyDescent="0.25">
      <c r="A308" s="3" t="s">
        <v>1030</v>
      </c>
      <c r="B308" s="4">
        <v>1</v>
      </c>
    </row>
    <row r="309" spans="1:2" hidden="1" x14ac:dyDescent="0.25">
      <c r="A309" s="3" t="s">
        <v>1031</v>
      </c>
      <c r="B309" s="4">
        <v>1</v>
      </c>
    </row>
    <row r="310" spans="1:2" hidden="1" x14ac:dyDescent="0.25">
      <c r="A310" s="3" t="s">
        <v>1032</v>
      </c>
      <c r="B310" s="4">
        <v>1</v>
      </c>
    </row>
    <row r="311" spans="1:2" hidden="1" x14ac:dyDescent="0.25">
      <c r="A311" s="3" t="s">
        <v>1033</v>
      </c>
      <c r="B311" s="4">
        <v>1</v>
      </c>
    </row>
    <row r="312" spans="1:2" hidden="1" x14ac:dyDescent="0.25">
      <c r="A312" s="3" t="s">
        <v>1034</v>
      </c>
      <c r="B312" s="4">
        <v>1</v>
      </c>
    </row>
    <row r="313" spans="1:2" hidden="1" x14ac:dyDescent="0.25">
      <c r="A313" s="3" t="s">
        <v>1035</v>
      </c>
      <c r="B313" s="4">
        <v>1</v>
      </c>
    </row>
    <row r="314" spans="1:2" hidden="1" x14ac:dyDescent="0.25">
      <c r="A314" s="3" t="s">
        <v>1036</v>
      </c>
      <c r="B314" s="4">
        <v>1</v>
      </c>
    </row>
    <row r="315" spans="1:2" hidden="1" x14ac:dyDescent="0.25">
      <c r="A315" s="3" t="s">
        <v>1039</v>
      </c>
      <c r="B315" s="4">
        <v>1</v>
      </c>
    </row>
    <row r="316" spans="1:2" hidden="1" x14ac:dyDescent="0.25">
      <c r="A316" s="3" t="s">
        <v>1044</v>
      </c>
      <c r="B316" s="4">
        <v>1</v>
      </c>
    </row>
    <row r="317" spans="1:2" hidden="1" x14ac:dyDescent="0.25">
      <c r="A317" s="3" t="s">
        <v>1045</v>
      </c>
      <c r="B317" s="4">
        <v>1</v>
      </c>
    </row>
    <row r="318" spans="1:2" hidden="1" x14ac:dyDescent="0.25">
      <c r="A318" s="3" t="s">
        <v>1046</v>
      </c>
      <c r="B318" s="4">
        <v>1</v>
      </c>
    </row>
    <row r="319" spans="1:2" hidden="1" x14ac:dyDescent="0.25">
      <c r="A319" s="3" t="s">
        <v>1047</v>
      </c>
      <c r="B319" s="4">
        <v>1</v>
      </c>
    </row>
    <row r="320" spans="1:2" hidden="1" x14ac:dyDescent="0.25">
      <c r="A320" s="3" t="s">
        <v>21237</v>
      </c>
      <c r="B320" s="4">
        <v>1</v>
      </c>
    </row>
    <row r="321" spans="1:2" hidden="1" x14ac:dyDescent="0.25">
      <c r="A321" s="3" t="s">
        <v>1048</v>
      </c>
      <c r="B321" s="4">
        <v>1</v>
      </c>
    </row>
    <row r="322" spans="1:2" hidden="1" x14ac:dyDescent="0.25">
      <c r="A322" s="3" t="s">
        <v>1049</v>
      </c>
      <c r="B322" s="4">
        <v>1</v>
      </c>
    </row>
    <row r="323" spans="1:2" hidden="1" x14ac:dyDescent="0.25">
      <c r="A323" s="3" t="s">
        <v>1050</v>
      </c>
      <c r="B323" s="4">
        <v>1</v>
      </c>
    </row>
    <row r="324" spans="1:2" x14ac:dyDescent="0.25">
      <c r="A324" s="3" t="s">
        <v>1051</v>
      </c>
      <c r="B324" s="4">
        <v>2</v>
      </c>
    </row>
    <row r="325" spans="1:2" hidden="1" x14ac:dyDescent="0.25">
      <c r="A325" s="3" t="s">
        <v>1052</v>
      </c>
      <c r="B325" s="4">
        <v>1</v>
      </c>
    </row>
    <row r="326" spans="1:2" hidden="1" x14ac:dyDescent="0.25">
      <c r="A326" s="3" t="s">
        <v>1053</v>
      </c>
      <c r="B326" s="4">
        <v>1</v>
      </c>
    </row>
    <row r="327" spans="1:2" hidden="1" x14ac:dyDescent="0.25">
      <c r="A327" s="3" t="s">
        <v>1054</v>
      </c>
      <c r="B327" s="4">
        <v>1</v>
      </c>
    </row>
    <row r="328" spans="1:2" hidden="1" x14ac:dyDescent="0.25">
      <c r="A328" s="3" t="s">
        <v>1055</v>
      </c>
      <c r="B328" s="4">
        <v>1</v>
      </c>
    </row>
    <row r="329" spans="1:2" hidden="1" x14ac:dyDescent="0.25">
      <c r="A329" s="3" t="s">
        <v>1056</v>
      </c>
      <c r="B329" s="4">
        <v>1</v>
      </c>
    </row>
    <row r="330" spans="1:2" hidden="1" x14ac:dyDescent="0.25">
      <c r="A330" s="3" t="s">
        <v>1057</v>
      </c>
      <c r="B330" s="4">
        <v>1</v>
      </c>
    </row>
    <row r="331" spans="1:2" hidden="1" x14ac:dyDescent="0.25">
      <c r="A331" s="3" t="s">
        <v>1058</v>
      </c>
      <c r="B331" s="4">
        <v>1</v>
      </c>
    </row>
    <row r="332" spans="1:2" hidden="1" x14ac:dyDescent="0.25">
      <c r="A332" s="3" t="s">
        <v>1059</v>
      </c>
      <c r="B332" s="4">
        <v>1</v>
      </c>
    </row>
    <row r="333" spans="1:2" hidden="1" x14ac:dyDescent="0.25">
      <c r="A333" s="3" t="s">
        <v>1060</v>
      </c>
      <c r="B333" s="4">
        <v>1</v>
      </c>
    </row>
    <row r="334" spans="1:2" hidden="1" x14ac:dyDescent="0.25">
      <c r="A334" s="3" t="s">
        <v>1061</v>
      </c>
      <c r="B334" s="4">
        <v>1</v>
      </c>
    </row>
    <row r="335" spans="1:2" hidden="1" x14ac:dyDescent="0.25">
      <c r="A335" s="3" t="s">
        <v>1062</v>
      </c>
      <c r="B335" s="4">
        <v>1</v>
      </c>
    </row>
    <row r="336" spans="1:2" hidden="1" x14ac:dyDescent="0.25">
      <c r="A336" s="3" t="s">
        <v>1063</v>
      </c>
      <c r="B336" s="4">
        <v>1</v>
      </c>
    </row>
    <row r="337" spans="1:2" hidden="1" x14ac:dyDescent="0.25">
      <c r="A337" s="3" t="s">
        <v>1064</v>
      </c>
      <c r="B337" s="4">
        <v>1</v>
      </c>
    </row>
    <row r="338" spans="1:2" hidden="1" x14ac:dyDescent="0.25">
      <c r="A338" s="3" t="s">
        <v>1065</v>
      </c>
      <c r="B338" s="4">
        <v>1</v>
      </c>
    </row>
    <row r="339" spans="1:2" hidden="1" x14ac:dyDescent="0.25">
      <c r="A339" s="3" t="s">
        <v>21238</v>
      </c>
      <c r="B339" s="4">
        <v>1</v>
      </c>
    </row>
    <row r="340" spans="1:2" hidden="1" x14ac:dyDescent="0.25">
      <c r="A340" s="3" t="s">
        <v>1066</v>
      </c>
      <c r="B340" s="4">
        <v>1</v>
      </c>
    </row>
    <row r="341" spans="1:2" hidden="1" x14ac:dyDescent="0.25">
      <c r="A341" s="3" t="s">
        <v>1067</v>
      </c>
      <c r="B341" s="4">
        <v>1</v>
      </c>
    </row>
    <row r="342" spans="1:2" hidden="1" x14ac:dyDescent="0.25">
      <c r="A342" s="3" t="s">
        <v>1068</v>
      </c>
      <c r="B342" s="4">
        <v>1</v>
      </c>
    </row>
    <row r="343" spans="1:2" hidden="1" x14ac:dyDescent="0.25">
      <c r="A343" s="3" t="s">
        <v>1069</v>
      </c>
      <c r="B343" s="4">
        <v>1</v>
      </c>
    </row>
    <row r="344" spans="1:2" hidden="1" x14ac:dyDescent="0.25">
      <c r="A344" s="3" t="s">
        <v>1070</v>
      </c>
      <c r="B344" s="4">
        <v>1</v>
      </c>
    </row>
    <row r="345" spans="1:2" hidden="1" x14ac:dyDescent="0.25">
      <c r="A345" s="3" t="s">
        <v>1071</v>
      </c>
      <c r="B345" s="4">
        <v>1</v>
      </c>
    </row>
    <row r="346" spans="1:2" hidden="1" x14ac:dyDescent="0.25">
      <c r="A346" s="3" t="s">
        <v>1072</v>
      </c>
      <c r="B346" s="4">
        <v>1</v>
      </c>
    </row>
    <row r="347" spans="1:2" hidden="1" x14ac:dyDescent="0.25">
      <c r="A347" s="3" t="s">
        <v>1073</v>
      </c>
      <c r="B347" s="4">
        <v>1</v>
      </c>
    </row>
    <row r="348" spans="1:2" hidden="1" x14ac:dyDescent="0.25">
      <c r="A348" s="3" t="s">
        <v>1074</v>
      </c>
      <c r="B348" s="4">
        <v>1</v>
      </c>
    </row>
    <row r="349" spans="1:2" hidden="1" x14ac:dyDescent="0.25">
      <c r="A349" s="3" t="s">
        <v>1075</v>
      </c>
      <c r="B349" s="4">
        <v>1</v>
      </c>
    </row>
    <row r="350" spans="1:2" hidden="1" x14ac:dyDescent="0.25">
      <c r="A350" s="3" t="s">
        <v>1076</v>
      </c>
      <c r="B350" s="4">
        <v>1</v>
      </c>
    </row>
    <row r="351" spans="1:2" hidden="1" x14ac:dyDescent="0.25">
      <c r="A351" s="3" t="s">
        <v>1077</v>
      </c>
      <c r="B351" s="4">
        <v>1</v>
      </c>
    </row>
    <row r="352" spans="1:2" hidden="1" x14ac:dyDescent="0.25">
      <c r="A352" s="3" t="s">
        <v>1078</v>
      </c>
      <c r="B352" s="4">
        <v>1</v>
      </c>
    </row>
    <row r="353" spans="1:2" hidden="1" x14ac:dyDescent="0.25">
      <c r="A353" s="3" t="s">
        <v>1079</v>
      </c>
      <c r="B353" s="4">
        <v>1</v>
      </c>
    </row>
    <row r="354" spans="1:2" hidden="1" x14ac:dyDescent="0.25">
      <c r="A354" s="3" t="s">
        <v>1080</v>
      </c>
      <c r="B354" s="4">
        <v>1</v>
      </c>
    </row>
    <row r="355" spans="1:2" hidden="1" x14ac:dyDescent="0.25">
      <c r="A355" s="3" t="s">
        <v>1081</v>
      </c>
      <c r="B355" s="4">
        <v>1</v>
      </c>
    </row>
    <row r="356" spans="1:2" hidden="1" x14ac:dyDescent="0.25">
      <c r="A356" s="3" t="s">
        <v>1082</v>
      </c>
      <c r="B356" s="4">
        <v>1</v>
      </c>
    </row>
    <row r="357" spans="1:2" hidden="1" x14ac:dyDescent="0.25">
      <c r="A357" s="3" t="s">
        <v>1083</v>
      </c>
      <c r="B357" s="4">
        <v>1</v>
      </c>
    </row>
    <row r="358" spans="1:2" hidden="1" x14ac:dyDescent="0.25">
      <c r="A358" s="3" t="s">
        <v>1084</v>
      </c>
      <c r="B358" s="4">
        <v>1</v>
      </c>
    </row>
    <row r="359" spans="1:2" hidden="1" x14ac:dyDescent="0.25">
      <c r="A359" s="3" t="s">
        <v>1085</v>
      </c>
      <c r="B359" s="4">
        <v>1</v>
      </c>
    </row>
    <row r="360" spans="1:2" hidden="1" x14ac:dyDescent="0.25">
      <c r="A360" s="3" t="s">
        <v>1086</v>
      </c>
      <c r="B360" s="4">
        <v>1</v>
      </c>
    </row>
    <row r="361" spans="1:2" hidden="1" x14ac:dyDescent="0.25">
      <c r="A361" s="3" t="s">
        <v>1087</v>
      </c>
      <c r="B361" s="4">
        <v>1</v>
      </c>
    </row>
    <row r="362" spans="1:2" hidden="1" x14ac:dyDescent="0.25">
      <c r="A362" s="3" t="s">
        <v>1088</v>
      </c>
      <c r="B362" s="4">
        <v>1</v>
      </c>
    </row>
    <row r="363" spans="1:2" hidden="1" x14ac:dyDescent="0.25">
      <c r="A363" s="3" t="s">
        <v>1089</v>
      </c>
      <c r="B363" s="4">
        <v>1</v>
      </c>
    </row>
    <row r="364" spans="1:2" hidden="1" x14ac:dyDescent="0.25">
      <c r="A364" s="3" t="s">
        <v>1090</v>
      </c>
      <c r="B364" s="4">
        <v>1</v>
      </c>
    </row>
    <row r="365" spans="1:2" hidden="1" x14ac:dyDescent="0.25">
      <c r="A365" s="3" t="s">
        <v>1091</v>
      </c>
      <c r="B365" s="4">
        <v>1</v>
      </c>
    </row>
    <row r="366" spans="1:2" hidden="1" x14ac:dyDescent="0.25">
      <c r="A366" s="3" t="s">
        <v>1092</v>
      </c>
      <c r="B366" s="4">
        <v>1</v>
      </c>
    </row>
    <row r="367" spans="1:2" hidden="1" x14ac:dyDescent="0.25">
      <c r="A367" s="3" t="s">
        <v>1093</v>
      </c>
      <c r="B367" s="4">
        <v>1</v>
      </c>
    </row>
    <row r="368" spans="1:2" hidden="1" x14ac:dyDescent="0.25">
      <c r="A368" s="3" t="s">
        <v>1094</v>
      </c>
      <c r="B368" s="4">
        <v>1</v>
      </c>
    </row>
    <row r="369" spans="1:2" hidden="1" x14ac:dyDescent="0.25">
      <c r="A369" s="3" t="s">
        <v>21239</v>
      </c>
      <c r="B369" s="4">
        <v>1</v>
      </c>
    </row>
    <row r="370" spans="1:2" hidden="1" x14ac:dyDescent="0.25">
      <c r="A370" s="3" t="s">
        <v>1095</v>
      </c>
      <c r="B370" s="4">
        <v>1</v>
      </c>
    </row>
    <row r="371" spans="1:2" hidden="1" x14ac:dyDescent="0.25">
      <c r="A371" s="3" t="s">
        <v>1096</v>
      </c>
      <c r="B371" s="4">
        <v>1</v>
      </c>
    </row>
    <row r="372" spans="1:2" hidden="1" x14ac:dyDescent="0.25">
      <c r="A372" s="3" t="s">
        <v>21240</v>
      </c>
      <c r="B372" s="4">
        <v>1</v>
      </c>
    </row>
    <row r="373" spans="1:2" hidden="1" x14ac:dyDescent="0.25">
      <c r="A373" s="3" t="s">
        <v>1097</v>
      </c>
      <c r="B373" s="4">
        <v>1</v>
      </c>
    </row>
    <row r="374" spans="1:2" hidden="1" x14ac:dyDescent="0.25">
      <c r="A374" s="3" t="s">
        <v>1098</v>
      </c>
      <c r="B374" s="4">
        <v>1</v>
      </c>
    </row>
    <row r="375" spans="1:2" hidden="1" x14ac:dyDescent="0.25">
      <c r="A375" s="3" t="s">
        <v>21241</v>
      </c>
      <c r="B375" s="4">
        <v>1</v>
      </c>
    </row>
    <row r="376" spans="1:2" hidden="1" x14ac:dyDescent="0.25">
      <c r="A376" s="3" t="s">
        <v>1099</v>
      </c>
      <c r="B376" s="4">
        <v>1</v>
      </c>
    </row>
    <row r="377" spans="1:2" hidden="1" x14ac:dyDescent="0.25">
      <c r="A377" s="3" t="s">
        <v>1100</v>
      </c>
      <c r="B377" s="4">
        <v>1</v>
      </c>
    </row>
    <row r="378" spans="1:2" hidden="1" x14ac:dyDescent="0.25">
      <c r="A378" s="3" t="s">
        <v>1101</v>
      </c>
      <c r="B378" s="4">
        <v>1</v>
      </c>
    </row>
    <row r="379" spans="1:2" hidden="1" x14ac:dyDescent="0.25">
      <c r="A379" s="3" t="s">
        <v>1102</v>
      </c>
      <c r="B379" s="4">
        <v>1</v>
      </c>
    </row>
    <row r="380" spans="1:2" hidden="1" x14ac:dyDescent="0.25">
      <c r="A380" s="3" t="s">
        <v>1103</v>
      </c>
      <c r="B380" s="4">
        <v>1</v>
      </c>
    </row>
    <row r="381" spans="1:2" hidden="1" x14ac:dyDescent="0.25">
      <c r="A381" s="3" t="s">
        <v>1104</v>
      </c>
      <c r="B381" s="4">
        <v>1</v>
      </c>
    </row>
    <row r="382" spans="1:2" hidden="1" x14ac:dyDescent="0.25">
      <c r="A382" s="3" t="s">
        <v>1105</v>
      </c>
      <c r="B382" s="4">
        <v>1</v>
      </c>
    </row>
    <row r="383" spans="1:2" hidden="1" x14ac:dyDescent="0.25">
      <c r="A383" s="3" t="s">
        <v>1106</v>
      </c>
      <c r="B383" s="4">
        <v>1</v>
      </c>
    </row>
    <row r="384" spans="1:2" hidden="1" x14ac:dyDescent="0.25">
      <c r="A384" s="3" t="s">
        <v>1107</v>
      </c>
      <c r="B384" s="4">
        <v>1</v>
      </c>
    </row>
    <row r="385" spans="1:2" hidden="1" x14ac:dyDescent="0.25">
      <c r="A385" s="3" t="s">
        <v>1108</v>
      </c>
      <c r="B385" s="4">
        <v>1</v>
      </c>
    </row>
    <row r="386" spans="1:2" hidden="1" x14ac:dyDescent="0.25">
      <c r="A386" s="3" t="s">
        <v>1109</v>
      </c>
      <c r="B386" s="4">
        <v>1</v>
      </c>
    </row>
    <row r="387" spans="1:2" hidden="1" x14ac:dyDescent="0.25">
      <c r="A387" s="3" t="s">
        <v>1110</v>
      </c>
      <c r="B387" s="4">
        <v>1</v>
      </c>
    </row>
    <row r="388" spans="1:2" hidden="1" x14ac:dyDescent="0.25">
      <c r="A388" s="3" t="s">
        <v>1111</v>
      </c>
      <c r="B388" s="4">
        <v>1</v>
      </c>
    </row>
    <row r="389" spans="1:2" hidden="1" x14ac:dyDescent="0.25">
      <c r="A389" s="3" t="s">
        <v>1112</v>
      </c>
      <c r="B389" s="4">
        <v>1</v>
      </c>
    </row>
    <row r="390" spans="1:2" hidden="1" x14ac:dyDescent="0.25">
      <c r="A390" s="3" t="s">
        <v>1113</v>
      </c>
      <c r="B390" s="4">
        <v>1</v>
      </c>
    </row>
    <row r="391" spans="1:2" hidden="1" x14ac:dyDescent="0.25">
      <c r="A391" s="3" t="s">
        <v>1114</v>
      </c>
      <c r="B391" s="4">
        <v>1</v>
      </c>
    </row>
    <row r="392" spans="1:2" hidden="1" x14ac:dyDescent="0.25">
      <c r="A392" s="3" t="s">
        <v>1115</v>
      </c>
      <c r="B392" s="4">
        <v>1</v>
      </c>
    </row>
    <row r="393" spans="1:2" hidden="1" x14ac:dyDescent="0.25">
      <c r="A393" s="3" t="s">
        <v>1116</v>
      </c>
      <c r="B393" s="4">
        <v>1</v>
      </c>
    </row>
    <row r="394" spans="1:2" hidden="1" x14ac:dyDescent="0.25">
      <c r="A394" s="3" t="s">
        <v>1117</v>
      </c>
      <c r="B394" s="4">
        <v>1</v>
      </c>
    </row>
    <row r="395" spans="1:2" hidden="1" x14ac:dyDescent="0.25">
      <c r="A395" s="3" t="s">
        <v>1118</v>
      </c>
      <c r="B395" s="4">
        <v>1</v>
      </c>
    </row>
    <row r="396" spans="1:2" hidden="1" x14ac:dyDescent="0.25">
      <c r="A396" s="3" t="s">
        <v>1119</v>
      </c>
      <c r="B396" s="4">
        <v>1</v>
      </c>
    </row>
    <row r="397" spans="1:2" hidden="1" x14ac:dyDescent="0.25">
      <c r="A397" s="3" t="s">
        <v>1120</v>
      </c>
      <c r="B397" s="4">
        <v>1</v>
      </c>
    </row>
    <row r="398" spans="1:2" hidden="1" x14ac:dyDescent="0.25">
      <c r="A398" s="3" t="s">
        <v>1121</v>
      </c>
      <c r="B398" s="4">
        <v>1</v>
      </c>
    </row>
    <row r="399" spans="1:2" hidden="1" x14ac:dyDescent="0.25">
      <c r="A399" s="3" t="s">
        <v>1122</v>
      </c>
      <c r="B399" s="4">
        <v>1</v>
      </c>
    </row>
    <row r="400" spans="1:2" hidden="1" x14ac:dyDescent="0.25">
      <c r="A400" s="3" t="s">
        <v>21242</v>
      </c>
      <c r="B400" s="4">
        <v>1</v>
      </c>
    </row>
    <row r="401" spans="1:2" hidden="1" x14ac:dyDescent="0.25">
      <c r="A401" s="3" t="s">
        <v>1123</v>
      </c>
      <c r="B401" s="4">
        <v>1</v>
      </c>
    </row>
    <row r="402" spans="1:2" hidden="1" x14ac:dyDescent="0.25">
      <c r="A402" s="3" t="s">
        <v>1124</v>
      </c>
      <c r="B402" s="4">
        <v>1</v>
      </c>
    </row>
    <row r="403" spans="1:2" hidden="1" x14ac:dyDescent="0.25">
      <c r="A403" s="3" t="s">
        <v>1125</v>
      </c>
      <c r="B403" s="4">
        <v>1</v>
      </c>
    </row>
    <row r="404" spans="1:2" hidden="1" x14ac:dyDescent="0.25">
      <c r="A404" s="3" t="s">
        <v>1126</v>
      </c>
      <c r="B404" s="4">
        <v>1</v>
      </c>
    </row>
    <row r="405" spans="1:2" hidden="1" x14ac:dyDescent="0.25">
      <c r="A405" s="3" t="s">
        <v>1127</v>
      </c>
      <c r="B405" s="4">
        <v>1</v>
      </c>
    </row>
    <row r="406" spans="1:2" hidden="1" x14ac:dyDescent="0.25">
      <c r="A406" s="3" t="s">
        <v>1128</v>
      </c>
      <c r="B406" s="4">
        <v>1</v>
      </c>
    </row>
    <row r="407" spans="1:2" hidden="1" x14ac:dyDescent="0.25">
      <c r="A407" s="3" t="s">
        <v>1129</v>
      </c>
      <c r="B407" s="4">
        <v>1</v>
      </c>
    </row>
    <row r="408" spans="1:2" hidden="1" x14ac:dyDescent="0.25">
      <c r="A408" s="3" t="s">
        <v>1130</v>
      </c>
      <c r="B408" s="4">
        <v>1</v>
      </c>
    </row>
    <row r="409" spans="1:2" hidden="1" x14ac:dyDescent="0.25">
      <c r="A409" s="3" t="s">
        <v>1131</v>
      </c>
      <c r="B409" s="4">
        <v>1</v>
      </c>
    </row>
    <row r="410" spans="1:2" hidden="1" x14ac:dyDescent="0.25">
      <c r="A410" s="3" t="s">
        <v>1132</v>
      </c>
      <c r="B410" s="4">
        <v>1</v>
      </c>
    </row>
    <row r="411" spans="1:2" hidden="1" x14ac:dyDescent="0.25">
      <c r="A411" s="3" t="s">
        <v>1133</v>
      </c>
      <c r="B411" s="4">
        <v>1</v>
      </c>
    </row>
    <row r="412" spans="1:2" hidden="1" x14ac:dyDescent="0.25">
      <c r="A412" s="3" t="s">
        <v>1134</v>
      </c>
      <c r="B412" s="4">
        <v>1</v>
      </c>
    </row>
    <row r="413" spans="1:2" hidden="1" x14ac:dyDescent="0.25">
      <c r="A413" s="3" t="s">
        <v>1135</v>
      </c>
      <c r="B413" s="4">
        <v>1</v>
      </c>
    </row>
    <row r="414" spans="1:2" hidden="1" x14ac:dyDescent="0.25">
      <c r="A414" s="3" t="s">
        <v>21243</v>
      </c>
      <c r="B414" s="4">
        <v>1</v>
      </c>
    </row>
    <row r="415" spans="1:2" hidden="1" x14ac:dyDescent="0.25">
      <c r="A415" s="3" t="s">
        <v>1136</v>
      </c>
      <c r="B415" s="4">
        <v>1</v>
      </c>
    </row>
    <row r="416" spans="1:2" hidden="1" x14ac:dyDescent="0.25">
      <c r="A416" s="3" t="s">
        <v>1137</v>
      </c>
      <c r="B416" s="4">
        <v>1</v>
      </c>
    </row>
    <row r="417" spans="1:2" hidden="1" x14ac:dyDescent="0.25">
      <c r="A417" s="3" t="s">
        <v>1138</v>
      </c>
      <c r="B417" s="4">
        <v>1</v>
      </c>
    </row>
    <row r="418" spans="1:2" hidden="1" x14ac:dyDescent="0.25">
      <c r="A418" s="3" t="s">
        <v>1139</v>
      </c>
      <c r="B418" s="4">
        <v>1</v>
      </c>
    </row>
    <row r="419" spans="1:2" hidden="1" x14ac:dyDescent="0.25">
      <c r="A419" s="3" t="s">
        <v>1140</v>
      </c>
      <c r="B419" s="4">
        <v>1</v>
      </c>
    </row>
    <row r="420" spans="1:2" hidden="1" x14ac:dyDescent="0.25">
      <c r="A420" s="3" t="s">
        <v>1141</v>
      </c>
      <c r="B420" s="4">
        <v>1</v>
      </c>
    </row>
    <row r="421" spans="1:2" hidden="1" x14ac:dyDescent="0.25">
      <c r="A421" s="3" t="s">
        <v>1142</v>
      </c>
      <c r="B421" s="4">
        <v>1</v>
      </c>
    </row>
    <row r="422" spans="1:2" hidden="1" x14ac:dyDescent="0.25">
      <c r="A422" s="3" t="s">
        <v>1143</v>
      </c>
      <c r="B422" s="4">
        <v>1</v>
      </c>
    </row>
    <row r="423" spans="1:2" hidden="1" x14ac:dyDescent="0.25">
      <c r="A423" s="3" t="s">
        <v>1144</v>
      </c>
      <c r="B423" s="4">
        <v>1</v>
      </c>
    </row>
    <row r="424" spans="1:2" hidden="1" x14ac:dyDescent="0.25">
      <c r="A424" s="3" t="s">
        <v>1145</v>
      </c>
      <c r="B424" s="4">
        <v>1</v>
      </c>
    </row>
    <row r="425" spans="1:2" hidden="1" x14ac:dyDescent="0.25">
      <c r="A425" s="3" t="s">
        <v>1146</v>
      </c>
      <c r="B425" s="4">
        <v>1</v>
      </c>
    </row>
    <row r="426" spans="1:2" hidden="1" x14ac:dyDescent="0.25">
      <c r="A426" s="3" t="s">
        <v>1147</v>
      </c>
      <c r="B426" s="4">
        <v>1</v>
      </c>
    </row>
    <row r="427" spans="1:2" hidden="1" x14ac:dyDescent="0.25">
      <c r="A427" s="3" t="s">
        <v>1148</v>
      </c>
      <c r="B427" s="4">
        <v>1</v>
      </c>
    </row>
    <row r="428" spans="1:2" hidden="1" x14ac:dyDescent="0.25">
      <c r="A428" s="3" t="s">
        <v>1149</v>
      </c>
      <c r="B428" s="4">
        <v>1</v>
      </c>
    </row>
    <row r="429" spans="1:2" hidden="1" x14ac:dyDescent="0.25">
      <c r="A429" s="3" t="s">
        <v>1150</v>
      </c>
      <c r="B429" s="4">
        <v>1</v>
      </c>
    </row>
    <row r="430" spans="1:2" hidden="1" x14ac:dyDescent="0.25">
      <c r="A430" s="3" t="s">
        <v>1151</v>
      </c>
      <c r="B430" s="4">
        <v>1</v>
      </c>
    </row>
    <row r="431" spans="1:2" hidden="1" x14ac:dyDescent="0.25">
      <c r="A431" s="3" t="s">
        <v>21244</v>
      </c>
      <c r="B431" s="4">
        <v>1</v>
      </c>
    </row>
    <row r="432" spans="1:2" hidden="1" x14ac:dyDescent="0.25">
      <c r="A432" s="3" t="s">
        <v>1152</v>
      </c>
      <c r="B432" s="4">
        <v>1</v>
      </c>
    </row>
    <row r="433" spans="1:2" hidden="1" x14ac:dyDescent="0.25">
      <c r="A433" s="3" t="s">
        <v>1153</v>
      </c>
      <c r="B433" s="4">
        <v>1</v>
      </c>
    </row>
    <row r="434" spans="1:2" hidden="1" x14ac:dyDescent="0.25">
      <c r="A434" s="3" t="s">
        <v>1154</v>
      </c>
      <c r="B434" s="4">
        <v>1</v>
      </c>
    </row>
    <row r="435" spans="1:2" hidden="1" x14ac:dyDescent="0.25">
      <c r="A435" s="3" t="s">
        <v>1155</v>
      </c>
      <c r="B435" s="4">
        <v>1</v>
      </c>
    </row>
    <row r="436" spans="1:2" hidden="1" x14ac:dyDescent="0.25">
      <c r="A436" s="3" t="s">
        <v>1156</v>
      </c>
      <c r="B436" s="4">
        <v>1</v>
      </c>
    </row>
    <row r="437" spans="1:2" hidden="1" x14ac:dyDescent="0.25">
      <c r="A437" s="3" t="s">
        <v>1157</v>
      </c>
      <c r="B437" s="4">
        <v>1</v>
      </c>
    </row>
    <row r="438" spans="1:2" hidden="1" x14ac:dyDescent="0.25">
      <c r="A438" s="3" t="s">
        <v>1158</v>
      </c>
      <c r="B438" s="4">
        <v>1</v>
      </c>
    </row>
    <row r="439" spans="1:2" hidden="1" x14ac:dyDescent="0.25">
      <c r="A439" s="3" t="s">
        <v>1159</v>
      </c>
      <c r="B439" s="4">
        <v>1</v>
      </c>
    </row>
    <row r="440" spans="1:2" hidden="1" x14ac:dyDescent="0.25">
      <c r="A440" s="3" t="s">
        <v>1160</v>
      </c>
      <c r="B440" s="4">
        <v>1</v>
      </c>
    </row>
    <row r="441" spans="1:2" hidden="1" x14ac:dyDescent="0.25">
      <c r="A441" s="3" t="s">
        <v>1161</v>
      </c>
      <c r="B441" s="4">
        <v>1</v>
      </c>
    </row>
    <row r="442" spans="1:2" hidden="1" x14ac:dyDescent="0.25">
      <c r="A442" s="3" t="s">
        <v>1162</v>
      </c>
      <c r="B442" s="4">
        <v>1</v>
      </c>
    </row>
    <row r="443" spans="1:2" hidden="1" x14ac:dyDescent="0.25">
      <c r="A443" s="3" t="s">
        <v>1163</v>
      </c>
      <c r="B443" s="4">
        <v>1</v>
      </c>
    </row>
    <row r="444" spans="1:2" hidden="1" x14ac:dyDescent="0.25">
      <c r="A444" s="3" t="s">
        <v>1164</v>
      </c>
      <c r="B444" s="4">
        <v>1</v>
      </c>
    </row>
    <row r="445" spans="1:2" hidden="1" x14ac:dyDescent="0.25">
      <c r="A445" s="3" t="s">
        <v>1165</v>
      </c>
      <c r="B445" s="4">
        <v>1</v>
      </c>
    </row>
    <row r="446" spans="1:2" hidden="1" x14ac:dyDescent="0.25">
      <c r="A446" s="3" t="s">
        <v>1166</v>
      </c>
      <c r="B446" s="4">
        <v>1</v>
      </c>
    </row>
    <row r="447" spans="1:2" hidden="1" x14ac:dyDescent="0.25">
      <c r="A447" s="3" t="s">
        <v>1167</v>
      </c>
      <c r="B447" s="4">
        <v>1</v>
      </c>
    </row>
    <row r="448" spans="1:2" hidden="1" x14ac:dyDescent="0.25">
      <c r="A448" s="3" t="s">
        <v>1168</v>
      </c>
      <c r="B448" s="4">
        <v>1</v>
      </c>
    </row>
    <row r="449" spans="1:2" hidden="1" x14ac:dyDescent="0.25">
      <c r="A449" s="3" t="s">
        <v>1169</v>
      </c>
      <c r="B449" s="4">
        <v>1</v>
      </c>
    </row>
    <row r="450" spans="1:2" hidden="1" x14ac:dyDescent="0.25">
      <c r="A450" s="3" t="s">
        <v>1170</v>
      </c>
      <c r="B450" s="4">
        <v>1</v>
      </c>
    </row>
    <row r="451" spans="1:2" hidden="1" x14ac:dyDescent="0.25">
      <c r="A451" s="3" t="s">
        <v>1171</v>
      </c>
      <c r="B451" s="4">
        <v>1</v>
      </c>
    </row>
    <row r="452" spans="1:2" hidden="1" x14ac:dyDescent="0.25">
      <c r="A452" s="3" t="s">
        <v>1172</v>
      </c>
      <c r="B452" s="4">
        <v>1</v>
      </c>
    </row>
    <row r="453" spans="1:2" hidden="1" x14ac:dyDescent="0.25">
      <c r="A453" s="3" t="s">
        <v>1173</v>
      </c>
      <c r="B453" s="4">
        <v>1</v>
      </c>
    </row>
    <row r="454" spans="1:2" hidden="1" x14ac:dyDescent="0.25">
      <c r="A454" s="3" t="s">
        <v>1174</v>
      </c>
      <c r="B454" s="4">
        <v>1</v>
      </c>
    </row>
    <row r="455" spans="1:2" hidden="1" x14ac:dyDescent="0.25">
      <c r="A455" s="3" t="s">
        <v>1175</v>
      </c>
      <c r="B455" s="4">
        <v>1</v>
      </c>
    </row>
    <row r="456" spans="1:2" hidden="1" x14ac:dyDescent="0.25">
      <c r="A456" s="3" t="s">
        <v>1176</v>
      </c>
      <c r="B456" s="4">
        <v>1</v>
      </c>
    </row>
    <row r="457" spans="1:2" hidden="1" x14ac:dyDescent="0.25">
      <c r="A457" s="3" t="s">
        <v>1177</v>
      </c>
      <c r="B457" s="4">
        <v>1</v>
      </c>
    </row>
    <row r="458" spans="1:2" hidden="1" x14ac:dyDescent="0.25">
      <c r="A458" s="3" t="s">
        <v>1178</v>
      </c>
      <c r="B458" s="4">
        <v>1</v>
      </c>
    </row>
    <row r="459" spans="1:2" hidden="1" x14ac:dyDescent="0.25">
      <c r="A459" s="3" t="s">
        <v>1179</v>
      </c>
      <c r="B459" s="4">
        <v>1</v>
      </c>
    </row>
    <row r="460" spans="1:2" hidden="1" x14ac:dyDescent="0.25">
      <c r="A460" s="3" t="s">
        <v>1180</v>
      </c>
      <c r="B460" s="4">
        <v>1</v>
      </c>
    </row>
    <row r="461" spans="1:2" hidden="1" x14ac:dyDescent="0.25">
      <c r="A461" s="3" t="s">
        <v>1181</v>
      </c>
      <c r="B461" s="4">
        <v>1</v>
      </c>
    </row>
    <row r="462" spans="1:2" hidden="1" x14ac:dyDescent="0.25">
      <c r="A462" s="3" t="s">
        <v>1182</v>
      </c>
      <c r="B462" s="4">
        <v>1</v>
      </c>
    </row>
    <row r="463" spans="1:2" hidden="1" x14ac:dyDescent="0.25">
      <c r="A463" s="3" t="s">
        <v>1183</v>
      </c>
      <c r="B463" s="4">
        <v>1</v>
      </c>
    </row>
    <row r="464" spans="1:2" hidden="1" x14ac:dyDescent="0.25">
      <c r="A464" s="3" t="s">
        <v>1184</v>
      </c>
      <c r="B464" s="4">
        <v>1</v>
      </c>
    </row>
    <row r="465" spans="1:2" hidden="1" x14ac:dyDescent="0.25">
      <c r="A465" s="3" t="s">
        <v>1185</v>
      </c>
      <c r="B465" s="4">
        <v>1</v>
      </c>
    </row>
    <row r="466" spans="1:2" hidden="1" x14ac:dyDescent="0.25">
      <c r="A466" s="3" t="s">
        <v>1186</v>
      </c>
      <c r="B466" s="4">
        <v>1</v>
      </c>
    </row>
    <row r="467" spans="1:2" hidden="1" x14ac:dyDescent="0.25">
      <c r="A467" s="3" t="s">
        <v>1187</v>
      </c>
      <c r="B467" s="4">
        <v>1</v>
      </c>
    </row>
    <row r="468" spans="1:2" hidden="1" x14ac:dyDescent="0.25">
      <c r="A468" s="3" t="s">
        <v>1188</v>
      </c>
      <c r="B468" s="4">
        <v>1</v>
      </c>
    </row>
    <row r="469" spans="1:2" hidden="1" x14ac:dyDescent="0.25">
      <c r="A469" s="3" t="s">
        <v>1189</v>
      </c>
      <c r="B469" s="4">
        <v>1</v>
      </c>
    </row>
    <row r="470" spans="1:2" hidden="1" x14ac:dyDescent="0.25">
      <c r="A470" s="3" t="s">
        <v>1190</v>
      </c>
      <c r="B470" s="4">
        <v>1</v>
      </c>
    </row>
    <row r="471" spans="1:2" hidden="1" x14ac:dyDescent="0.25">
      <c r="A471" s="3" t="s">
        <v>21245</v>
      </c>
      <c r="B471" s="4">
        <v>1</v>
      </c>
    </row>
    <row r="472" spans="1:2" hidden="1" x14ac:dyDescent="0.25">
      <c r="A472" s="3" t="s">
        <v>1191</v>
      </c>
      <c r="B472" s="4">
        <v>1</v>
      </c>
    </row>
    <row r="473" spans="1:2" hidden="1" x14ac:dyDescent="0.25">
      <c r="A473" s="3" t="s">
        <v>1192</v>
      </c>
      <c r="B473" s="4">
        <v>1</v>
      </c>
    </row>
    <row r="474" spans="1:2" hidden="1" x14ac:dyDescent="0.25">
      <c r="A474" s="3" t="s">
        <v>21246</v>
      </c>
      <c r="B474" s="4">
        <v>1</v>
      </c>
    </row>
    <row r="475" spans="1:2" hidden="1" x14ac:dyDescent="0.25">
      <c r="A475" s="3" t="s">
        <v>1193</v>
      </c>
      <c r="B475" s="4">
        <v>1</v>
      </c>
    </row>
    <row r="476" spans="1:2" hidden="1" x14ac:dyDescent="0.25">
      <c r="A476" s="3" t="s">
        <v>1194</v>
      </c>
      <c r="B476" s="4">
        <v>1</v>
      </c>
    </row>
    <row r="477" spans="1:2" hidden="1" x14ac:dyDescent="0.25">
      <c r="A477" s="3" t="s">
        <v>1195</v>
      </c>
      <c r="B477" s="4">
        <v>1</v>
      </c>
    </row>
    <row r="478" spans="1:2" hidden="1" x14ac:dyDescent="0.25">
      <c r="A478" s="3" t="s">
        <v>1196</v>
      </c>
      <c r="B478" s="4">
        <v>1</v>
      </c>
    </row>
    <row r="479" spans="1:2" hidden="1" x14ac:dyDescent="0.25">
      <c r="A479" s="3" t="s">
        <v>1197</v>
      </c>
      <c r="B479" s="4">
        <v>1</v>
      </c>
    </row>
    <row r="480" spans="1:2" hidden="1" x14ac:dyDescent="0.25">
      <c r="A480" s="3" t="s">
        <v>1198</v>
      </c>
      <c r="B480" s="4">
        <v>1</v>
      </c>
    </row>
    <row r="481" spans="1:2" hidden="1" x14ac:dyDescent="0.25">
      <c r="A481" s="3" t="s">
        <v>1199</v>
      </c>
      <c r="B481" s="4">
        <v>1</v>
      </c>
    </row>
    <row r="482" spans="1:2" hidden="1" x14ac:dyDescent="0.25">
      <c r="A482" s="3" t="s">
        <v>1200</v>
      </c>
      <c r="B482" s="4">
        <v>1</v>
      </c>
    </row>
    <row r="483" spans="1:2" hidden="1" x14ac:dyDescent="0.25">
      <c r="A483" s="3" t="s">
        <v>1201</v>
      </c>
      <c r="B483" s="4">
        <v>1</v>
      </c>
    </row>
    <row r="484" spans="1:2" hidden="1" x14ac:dyDescent="0.25">
      <c r="A484" s="3" t="s">
        <v>1202</v>
      </c>
      <c r="B484" s="4">
        <v>1</v>
      </c>
    </row>
    <row r="485" spans="1:2" hidden="1" x14ac:dyDescent="0.25">
      <c r="A485" s="3" t="s">
        <v>1203</v>
      </c>
      <c r="B485" s="4">
        <v>1</v>
      </c>
    </row>
    <row r="486" spans="1:2" hidden="1" x14ac:dyDescent="0.25">
      <c r="A486" s="3" t="s">
        <v>21247</v>
      </c>
      <c r="B486" s="4">
        <v>1</v>
      </c>
    </row>
    <row r="487" spans="1:2" hidden="1" x14ac:dyDescent="0.25">
      <c r="A487" s="3" t="s">
        <v>1204</v>
      </c>
      <c r="B487" s="4">
        <v>1</v>
      </c>
    </row>
    <row r="488" spans="1:2" hidden="1" x14ac:dyDescent="0.25">
      <c r="A488" s="3" t="s">
        <v>1205</v>
      </c>
      <c r="B488" s="4">
        <v>1</v>
      </c>
    </row>
    <row r="489" spans="1:2" hidden="1" x14ac:dyDescent="0.25">
      <c r="A489" s="3" t="s">
        <v>1206</v>
      </c>
      <c r="B489" s="4">
        <v>1</v>
      </c>
    </row>
    <row r="490" spans="1:2" hidden="1" x14ac:dyDescent="0.25">
      <c r="A490" s="3" t="s">
        <v>1207</v>
      </c>
      <c r="B490" s="4">
        <v>1</v>
      </c>
    </row>
    <row r="491" spans="1:2" hidden="1" x14ac:dyDescent="0.25">
      <c r="A491" s="3" t="s">
        <v>21248</v>
      </c>
      <c r="B491" s="4">
        <v>1</v>
      </c>
    </row>
    <row r="492" spans="1:2" hidden="1" x14ac:dyDescent="0.25">
      <c r="A492" s="3" t="s">
        <v>1208</v>
      </c>
      <c r="B492" s="4">
        <v>1</v>
      </c>
    </row>
    <row r="493" spans="1:2" hidden="1" x14ac:dyDescent="0.25">
      <c r="A493" s="3" t="s">
        <v>1209</v>
      </c>
      <c r="B493" s="4">
        <v>1</v>
      </c>
    </row>
    <row r="494" spans="1:2" hidden="1" x14ac:dyDescent="0.25">
      <c r="A494" s="3" t="s">
        <v>1210</v>
      </c>
      <c r="B494" s="4">
        <v>1</v>
      </c>
    </row>
    <row r="495" spans="1:2" hidden="1" x14ac:dyDescent="0.25">
      <c r="A495" s="3" t="s">
        <v>1211</v>
      </c>
      <c r="B495" s="4">
        <v>1</v>
      </c>
    </row>
    <row r="496" spans="1:2" hidden="1" x14ac:dyDescent="0.25">
      <c r="A496" s="3" t="s">
        <v>1212</v>
      </c>
      <c r="B496" s="4">
        <v>1</v>
      </c>
    </row>
    <row r="497" spans="1:2" hidden="1" x14ac:dyDescent="0.25">
      <c r="A497" s="3" t="s">
        <v>1213</v>
      </c>
      <c r="B497" s="4">
        <v>1</v>
      </c>
    </row>
    <row r="498" spans="1:2" hidden="1" x14ac:dyDescent="0.25">
      <c r="A498" s="3" t="s">
        <v>1214</v>
      </c>
      <c r="B498" s="4">
        <v>1</v>
      </c>
    </row>
    <row r="499" spans="1:2" hidden="1" x14ac:dyDescent="0.25">
      <c r="A499" s="3" t="s">
        <v>1215</v>
      </c>
      <c r="B499" s="4">
        <v>1</v>
      </c>
    </row>
    <row r="500" spans="1:2" hidden="1" x14ac:dyDescent="0.25">
      <c r="A500" s="3" t="s">
        <v>1216</v>
      </c>
      <c r="B500" s="4">
        <v>1</v>
      </c>
    </row>
    <row r="501" spans="1:2" hidden="1" x14ac:dyDescent="0.25">
      <c r="A501" s="3" t="s">
        <v>1217</v>
      </c>
      <c r="B501" s="4">
        <v>1</v>
      </c>
    </row>
    <row r="502" spans="1:2" hidden="1" x14ac:dyDescent="0.25">
      <c r="A502" s="3" t="s">
        <v>1218</v>
      </c>
      <c r="B502" s="4">
        <v>1</v>
      </c>
    </row>
    <row r="503" spans="1:2" hidden="1" x14ac:dyDescent="0.25">
      <c r="A503" s="3" t="s">
        <v>1219</v>
      </c>
      <c r="B503" s="4">
        <v>1</v>
      </c>
    </row>
    <row r="504" spans="1:2" hidden="1" x14ac:dyDescent="0.25">
      <c r="A504" s="3" t="s">
        <v>1220</v>
      </c>
      <c r="B504" s="4">
        <v>1</v>
      </c>
    </row>
    <row r="505" spans="1:2" hidden="1" x14ac:dyDescent="0.25">
      <c r="A505" s="3" t="s">
        <v>1221</v>
      </c>
      <c r="B505" s="4">
        <v>1</v>
      </c>
    </row>
    <row r="506" spans="1:2" hidden="1" x14ac:dyDescent="0.25">
      <c r="A506" s="3" t="s">
        <v>1222</v>
      </c>
      <c r="B506" s="4">
        <v>1</v>
      </c>
    </row>
    <row r="507" spans="1:2" hidden="1" x14ac:dyDescent="0.25">
      <c r="A507" s="3" t="s">
        <v>1223</v>
      </c>
      <c r="B507" s="4">
        <v>1</v>
      </c>
    </row>
    <row r="508" spans="1:2" hidden="1" x14ac:dyDescent="0.25">
      <c r="A508" s="3" t="s">
        <v>1224</v>
      </c>
      <c r="B508" s="4">
        <v>1</v>
      </c>
    </row>
    <row r="509" spans="1:2" hidden="1" x14ac:dyDescent="0.25">
      <c r="A509" s="3" t="s">
        <v>1225</v>
      </c>
      <c r="B509" s="4">
        <v>1</v>
      </c>
    </row>
    <row r="510" spans="1:2" hidden="1" x14ac:dyDescent="0.25">
      <c r="A510" s="3" t="s">
        <v>1226</v>
      </c>
      <c r="B510" s="4">
        <v>1</v>
      </c>
    </row>
    <row r="511" spans="1:2" hidden="1" x14ac:dyDescent="0.25">
      <c r="A511" s="3" t="s">
        <v>1227</v>
      </c>
      <c r="B511" s="4">
        <v>1</v>
      </c>
    </row>
    <row r="512" spans="1:2" hidden="1" x14ac:dyDescent="0.25">
      <c r="A512" s="3" t="s">
        <v>1228</v>
      </c>
      <c r="B512" s="4">
        <v>1</v>
      </c>
    </row>
    <row r="513" spans="1:2" hidden="1" x14ac:dyDescent="0.25">
      <c r="A513" s="3" t="s">
        <v>1229</v>
      </c>
      <c r="B513" s="4">
        <v>1</v>
      </c>
    </row>
    <row r="514" spans="1:2" hidden="1" x14ac:dyDescent="0.25">
      <c r="A514" s="3" t="s">
        <v>1230</v>
      </c>
      <c r="B514" s="4">
        <v>1</v>
      </c>
    </row>
    <row r="515" spans="1:2" hidden="1" x14ac:dyDescent="0.25">
      <c r="A515" s="3" t="s">
        <v>1231</v>
      </c>
      <c r="B515" s="4">
        <v>1</v>
      </c>
    </row>
    <row r="516" spans="1:2" hidden="1" x14ac:dyDescent="0.25">
      <c r="A516" s="3" t="s">
        <v>1232</v>
      </c>
      <c r="B516" s="4">
        <v>1</v>
      </c>
    </row>
    <row r="517" spans="1:2" hidden="1" x14ac:dyDescent="0.25">
      <c r="A517" s="3" t="s">
        <v>1233</v>
      </c>
      <c r="B517" s="4">
        <v>1</v>
      </c>
    </row>
    <row r="518" spans="1:2" hidden="1" x14ac:dyDescent="0.25">
      <c r="A518" s="3" t="s">
        <v>1234</v>
      </c>
      <c r="B518" s="4">
        <v>1</v>
      </c>
    </row>
    <row r="519" spans="1:2" hidden="1" x14ac:dyDescent="0.25">
      <c r="A519" s="3" t="s">
        <v>1235</v>
      </c>
      <c r="B519" s="4">
        <v>1</v>
      </c>
    </row>
    <row r="520" spans="1:2" hidden="1" x14ac:dyDescent="0.25">
      <c r="A520" s="3" t="s">
        <v>21249</v>
      </c>
      <c r="B520" s="4">
        <v>1</v>
      </c>
    </row>
    <row r="521" spans="1:2" hidden="1" x14ac:dyDescent="0.25">
      <c r="A521" s="3" t="s">
        <v>1236</v>
      </c>
      <c r="B521" s="4">
        <v>1</v>
      </c>
    </row>
    <row r="522" spans="1:2" hidden="1" x14ac:dyDescent="0.25">
      <c r="A522" s="3" t="s">
        <v>1237</v>
      </c>
      <c r="B522" s="4">
        <v>1</v>
      </c>
    </row>
    <row r="523" spans="1:2" hidden="1" x14ac:dyDescent="0.25">
      <c r="A523" s="3" t="s">
        <v>1238</v>
      </c>
      <c r="B523" s="4">
        <v>1</v>
      </c>
    </row>
    <row r="524" spans="1:2" hidden="1" x14ac:dyDescent="0.25">
      <c r="A524" s="3" t="s">
        <v>21250</v>
      </c>
      <c r="B524" s="4">
        <v>1</v>
      </c>
    </row>
    <row r="525" spans="1:2" hidden="1" x14ac:dyDescent="0.25">
      <c r="A525" s="3" t="s">
        <v>21251</v>
      </c>
      <c r="B525" s="4">
        <v>1</v>
      </c>
    </row>
    <row r="526" spans="1:2" hidden="1" x14ac:dyDescent="0.25">
      <c r="A526" s="3" t="s">
        <v>1239</v>
      </c>
      <c r="B526" s="4">
        <v>1</v>
      </c>
    </row>
    <row r="527" spans="1:2" hidden="1" x14ac:dyDescent="0.25">
      <c r="A527" s="3" t="s">
        <v>21252</v>
      </c>
      <c r="B527" s="4">
        <v>1</v>
      </c>
    </row>
    <row r="528" spans="1:2" hidden="1" x14ac:dyDescent="0.25">
      <c r="A528" s="3" t="s">
        <v>1240</v>
      </c>
      <c r="B528" s="4">
        <v>1</v>
      </c>
    </row>
    <row r="529" spans="1:2" hidden="1" x14ac:dyDescent="0.25">
      <c r="A529" s="3" t="s">
        <v>1241</v>
      </c>
      <c r="B529" s="4">
        <v>1</v>
      </c>
    </row>
    <row r="530" spans="1:2" hidden="1" x14ac:dyDescent="0.25">
      <c r="A530" s="3" t="s">
        <v>1242</v>
      </c>
      <c r="B530" s="4">
        <v>1</v>
      </c>
    </row>
    <row r="531" spans="1:2" hidden="1" x14ac:dyDescent="0.25">
      <c r="A531" s="3" t="s">
        <v>1243</v>
      </c>
      <c r="B531" s="4">
        <v>1</v>
      </c>
    </row>
    <row r="532" spans="1:2" hidden="1" x14ac:dyDescent="0.25">
      <c r="A532" s="3" t="s">
        <v>1244</v>
      </c>
      <c r="B532" s="4">
        <v>1</v>
      </c>
    </row>
    <row r="533" spans="1:2" hidden="1" x14ac:dyDescent="0.25">
      <c r="A533" s="3" t="s">
        <v>1245</v>
      </c>
      <c r="B533" s="4">
        <v>1</v>
      </c>
    </row>
    <row r="534" spans="1:2" hidden="1" x14ac:dyDescent="0.25">
      <c r="A534" s="3" t="s">
        <v>1246</v>
      </c>
      <c r="B534" s="4">
        <v>1</v>
      </c>
    </row>
    <row r="535" spans="1:2" hidden="1" x14ac:dyDescent="0.25">
      <c r="A535" s="3" t="s">
        <v>1247</v>
      </c>
      <c r="B535" s="4">
        <v>1</v>
      </c>
    </row>
    <row r="536" spans="1:2" hidden="1" x14ac:dyDescent="0.25">
      <c r="A536" s="3" t="s">
        <v>1248</v>
      </c>
      <c r="B536" s="4">
        <v>1</v>
      </c>
    </row>
    <row r="537" spans="1:2" hidden="1" x14ac:dyDescent="0.25">
      <c r="A537" s="3" t="s">
        <v>1249</v>
      </c>
      <c r="B537" s="4">
        <v>1</v>
      </c>
    </row>
    <row r="538" spans="1:2" hidden="1" x14ac:dyDescent="0.25">
      <c r="A538" s="3" t="s">
        <v>1250</v>
      </c>
      <c r="B538" s="4">
        <v>1</v>
      </c>
    </row>
    <row r="539" spans="1:2" hidden="1" x14ac:dyDescent="0.25">
      <c r="A539" s="3" t="s">
        <v>1251</v>
      </c>
      <c r="B539" s="4">
        <v>1</v>
      </c>
    </row>
    <row r="540" spans="1:2" hidden="1" x14ac:dyDescent="0.25">
      <c r="A540" s="3" t="s">
        <v>1252</v>
      </c>
      <c r="B540" s="4">
        <v>1</v>
      </c>
    </row>
    <row r="541" spans="1:2" hidden="1" x14ac:dyDescent="0.25">
      <c r="A541" s="3" t="s">
        <v>1253</v>
      </c>
      <c r="B541" s="4">
        <v>1</v>
      </c>
    </row>
    <row r="542" spans="1:2" hidden="1" x14ac:dyDescent="0.25">
      <c r="A542" s="3" t="s">
        <v>21253</v>
      </c>
      <c r="B542" s="4">
        <v>1</v>
      </c>
    </row>
    <row r="543" spans="1:2" hidden="1" x14ac:dyDescent="0.25">
      <c r="A543" s="3" t="s">
        <v>1254</v>
      </c>
      <c r="B543" s="4">
        <v>1</v>
      </c>
    </row>
    <row r="544" spans="1:2" hidden="1" x14ac:dyDescent="0.25">
      <c r="A544" s="3" t="s">
        <v>1255</v>
      </c>
      <c r="B544" s="4">
        <v>1</v>
      </c>
    </row>
    <row r="545" spans="1:2" hidden="1" x14ac:dyDescent="0.25">
      <c r="A545" s="3" t="s">
        <v>1256</v>
      </c>
      <c r="B545" s="4">
        <v>1</v>
      </c>
    </row>
    <row r="546" spans="1:2" hidden="1" x14ac:dyDescent="0.25">
      <c r="A546" s="3" t="s">
        <v>1257</v>
      </c>
      <c r="B546" s="4">
        <v>1</v>
      </c>
    </row>
    <row r="547" spans="1:2" hidden="1" x14ac:dyDescent="0.25">
      <c r="A547" s="3" t="s">
        <v>1258</v>
      </c>
      <c r="B547" s="4">
        <v>1</v>
      </c>
    </row>
    <row r="548" spans="1:2" hidden="1" x14ac:dyDescent="0.25">
      <c r="A548" s="3" t="s">
        <v>1259</v>
      </c>
      <c r="B548" s="4">
        <v>1</v>
      </c>
    </row>
    <row r="549" spans="1:2" hidden="1" x14ac:dyDescent="0.25">
      <c r="A549" s="3" t="s">
        <v>1260</v>
      </c>
      <c r="B549" s="4">
        <v>1</v>
      </c>
    </row>
    <row r="550" spans="1:2" hidden="1" x14ac:dyDescent="0.25">
      <c r="A550" s="3" t="s">
        <v>1261</v>
      </c>
      <c r="B550" s="4">
        <v>1</v>
      </c>
    </row>
    <row r="551" spans="1:2" hidden="1" x14ac:dyDescent="0.25">
      <c r="A551" s="3" t="s">
        <v>1262</v>
      </c>
      <c r="B551" s="4">
        <v>1</v>
      </c>
    </row>
    <row r="552" spans="1:2" hidden="1" x14ac:dyDescent="0.25">
      <c r="A552" s="3" t="s">
        <v>1263</v>
      </c>
      <c r="B552" s="4">
        <v>1</v>
      </c>
    </row>
    <row r="553" spans="1:2" hidden="1" x14ac:dyDescent="0.25">
      <c r="A553" s="3" t="s">
        <v>1264</v>
      </c>
      <c r="B553" s="4">
        <v>1</v>
      </c>
    </row>
    <row r="554" spans="1:2" x14ac:dyDescent="0.25">
      <c r="A554" s="3" t="s">
        <v>1265</v>
      </c>
      <c r="B554" s="4">
        <v>2</v>
      </c>
    </row>
    <row r="555" spans="1:2" hidden="1" x14ac:dyDescent="0.25">
      <c r="A555" s="3" t="s">
        <v>21254</v>
      </c>
      <c r="B555" s="4">
        <v>1</v>
      </c>
    </row>
    <row r="556" spans="1:2" hidden="1" x14ac:dyDescent="0.25">
      <c r="A556" s="3" t="s">
        <v>1266</v>
      </c>
      <c r="B556" s="4">
        <v>1</v>
      </c>
    </row>
    <row r="557" spans="1:2" hidden="1" x14ac:dyDescent="0.25">
      <c r="A557" s="3" t="s">
        <v>1267</v>
      </c>
      <c r="B557" s="4">
        <v>1</v>
      </c>
    </row>
    <row r="558" spans="1:2" hidden="1" x14ac:dyDescent="0.25">
      <c r="A558" s="3" t="s">
        <v>1268</v>
      </c>
      <c r="B558" s="4">
        <v>1</v>
      </c>
    </row>
    <row r="559" spans="1:2" hidden="1" x14ac:dyDescent="0.25">
      <c r="A559" s="3" t="s">
        <v>1269</v>
      </c>
      <c r="B559" s="4">
        <v>1</v>
      </c>
    </row>
    <row r="560" spans="1:2" hidden="1" x14ac:dyDescent="0.25">
      <c r="A560" s="3" t="s">
        <v>1270</v>
      </c>
      <c r="B560" s="4">
        <v>1</v>
      </c>
    </row>
    <row r="561" spans="1:2" hidden="1" x14ac:dyDescent="0.25">
      <c r="A561" s="3" t="s">
        <v>1271</v>
      </c>
      <c r="B561" s="4">
        <v>1</v>
      </c>
    </row>
    <row r="562" spans="1:2" hidden="1" x14ac:dyDescent="0.25">
      <c r="A562" s="3" t="s">
        <v>1272</v>
      </c>
      <c r="B562" s="4">
        <v>1</v>
      </c>
    </row>
    <row r="563" spans="1:2" hidden="1" x14ac:dyDescent="0.25">
      <c r="A563" s="3" t="s">
        <v>1273</v>
      </c>
      <c r="B563" s="4">
        <v>1</v>
      </c>
    </row>
    <row r="564" spans="1:2" hidden="1" x14ac:dyDescent="0.25">
      <c r="A564" s="3" t="s">
        <v>1274</v>
      </c>
      <c r="B564" s="4">
        <v>1</v>
      </c>
    </row>
    <row r="565" spans="1:2" hidden="1" x14ac:dyDescent="0.25">
      <c r="A565" s="3" t="s">
        <v>1275</v>
      </c>
      <c r="B565" s="4">
        <v>1</v>
      </c>
    </row>
    <row r="566" spans="1:2" hidden="1" x14ac:dyDescent="0.25">
      <c r="A566" s="3" t="s">
        <v>1276</v>
      </c>
      <c r="B566" s="4">
        <v>1</v>
      </c>
    </row>
    <row r="567" spans="1:2" hidden="1" x14ac:dyDescent="0.25">
      <c r="A567" s="3" t="s">
        <v>1277</v>
      </c>
      <c r="B567" s="4">
        <v>1</v>
      </c>
    </row>
    <row r="568" spans="1:2" hidden="1" x14ac:dyDescent="0.25">
      <c r="A568" s="3" t="s">
        <v>1278</v>
      </c>
      <c r="B568" s="4">
        <v>1</v>
      </c>
    </row>
    <row r="569" spans="1:2" hidden="1" x14ac:dyDescent="0.25">
      <c r="A569" s="3" t="s">
        <v>1279</v>
      </c>
      <c r="B569" s="4">
        <v>1</v>
      </c>
    </row>
    <row r="570" spans="1:2" hidden="1" x14ac:dyDescent="0.25">
      <c r="A570" s="3" t="s">
        <v>1280</v>
      </c>
      <c r="B570" s="4">
        <v>1</v>
      </c>
    </row>
    <row r="571" spans="1:2" hidden="1" x14ac:dyDescent="0.25">
      <c r="A571" s="3" t="s">
        <v>1281</v>
      </c>
      <c r="B571" s="4">
        <v>1</v>
      </c>
    </row>
    <row r="572" spans="1:2" hidden="1" x14ac:dyDescent="0.25">
      <c r="A572" s="3" t="s">
        <v>1282</v>
      </c>
      <c r="B572" s="4">
        <v>1</v>
      </c>
    </row>
    <row r="573" spans="1:2" hidden="1" x14ac:dyDescent="0.25">
      <c r="A573" s="3" t="s">
        <v>1283</v>
      </c>
      <c r="B573" s="4">
        <v>1</v>
      </c>
    </row>
    <row r="574" spans="1:2" hidden="1" x14ac:dyDescent="0.25">
      <c r="A574" s="3" t="s">
        <v>1284</v>
      </c>
      <c r="B574" s="4">
        <v>1</v>
      </c>
    </row>
    <row r="575" spans="1:2" hidden="1" x14ac:dyDescent="0.25">
      <c r="A575" s="3" t="s">
        <v>1285</v>
      </c>
      <c r="B575" s="4">
        <v>1</v>
      </c>
    </row>
    <row r="576" spans="1:2" hidden="1" x14ac:dyDescent="0.25">
      <c r="A576" s="3" t="s">
        <v>1286</v>
      </c>
      <c r="B576" s="4">
        <v>1</v>
      </c>
    </row>
    <row r="577" spans="1:2" hidden="1" x14ac:dyDescent="0.25">
      <c r="A577" s="3" t="s">
        <v>1287</v>
      </c>
      <c r="B577" s="4">
        <v>1</v>
      </c>
    </row>
    <row r="578" spans="1:2" hidden="1" x14ac:dyDescent="0.25">
      <c r="A578" s="3" t="s">
        <v>21255</v>
      </c>
      <c r="B578" s="4">
        <v>1</v>
      </c>
    </row>
    <row r="579" spans="1:2" hidden="1" x14ac:dyDescent="0.25">
      <c r="A579" s="3" t="s">
        <v>1288</v>
      </c>
      <c r="B579" s="4">
        <v>1</v>
      </c>
    </row>
    <row r="580" spans="1:2" hidden="1" x14ac:dyDescent="0.25">
      <c r="A580" s="3" t="s">
        <v>1289</v>
      </c>
      <c r="B580" s="4">
        <v>1</v>
      </c>
    </row>
    <row r="581" spans="1:2" hidden="1" x14ac:dyDescent="0.25">
      <c r="A581" s="3" t="s">
        <v>1290</v>
      </c>
      <c r="B581" s="4">
        <v>1</v>
      </c>
    </row>
    <row r="582" spans="1:2" hidden="1" x14ac:dyDescent="0.25">
      <c r="A582" s="3" t="s">
        <v>1291</v>
      </c>
      <c r="B582" s="4">
        <v>1</v>
      </c>
    </row>
    <row r="583" spans="1:2" hidden="1" x14ac:dyDescent="0.25">
      <c r="A583" s="3" t="s">
        <v>21256</v>
      </c>
      <c r="B583" s="4">
        <v>1</v>
      </c>
    </row>
    <row r="584" spans="1:2" hidden="1" x14ac:dyDescent="0.25">
      <c r="A584" s="3" t="s">
        <v>1292</v>
      </c>
      <c r="B584" s="4">
        <v>1</v>
      </c>
    </row>
    <row r="585" spans="1:2" hidden="1" x14ac:dyDescent="0.25">
      <c r="A585" s="3" t="s">
        <v>21257</v>
      </c>
      <c r="B585" s="4">
        <v>1</v>
      </c>
    </row>
    <row r="586" spans="1:2" hidden="1" x14ac:dyDescent="0.25">
      <c r="A586" s="3" t="s">
        <v>1293</v>
      </c>
      <c r="B586" s="4">
        <v>1</v>
      </c>
    </row>
    <row r="587" spans="1:2" hidden="1" x14ac:dyDescent="0.25">
      <c r="A587" s="3" t="s">
        <v>21258</v>
      </c>
      <c r="B587" s="4">
        <v>1</v>
      </c>
    </row>
    <row r="588" spans="1:2" hidden="1" x14ac:dyDescent="0.25">
      <c r="A588" s="3" t="s">
        <v>1294</v>
      </c>
      <c r="B588" s="4">
        <v>1</v>
      </c>
    </row>
    <row r="589" spans="1:2" hidden="1" x14ac:dyDescent="0.25">
      <c r="A589" s="3" t="s">
        <v>1295</v>
      </c>
      <c r="B589" s="4">
        <v>1</v>
      </c>
    </row>
    <row r="590" spans="1:2" hidden="1" x14ac:dyDescent="0.25">
      <c r="A590" s="3" t="s">
        <v>1296</v>
      </c>
      <c r="B590" s="4">
        <v>1</v>
      </c>
    </row>
    <row r="591" spans="1:2" hidden="1" x14ac:dyDescent="0.25">
      <c r="A591" s="3" t="s">
        <v>1297</v>
      </c>
      <c r="B591" s="4">
        <v>1</v>
      </c>
    </row>
    <row r="592" spans="1:2" hidden="1" x14ac:dyDescent="0.25">
      <c r="A592" s="3" t="s">
        <v>1298</v>
      </c>
      <c r="B592" s="4">
        <v>1</v>
      </c>
    </row>
    <row r="593" spans="1:2" hidden="1" x14ac:dyDescent="0.25">
      <c r="A593" s="3" t="s">
        <v>21259</v>
      </c>
      <c r="B593" s="4">
        <v>1</v>
      </c>
    </row>
    <row r="594" spans="1:2" hidden="1" x14ac:dyDescent="0.25">
      <c r="A594" s="3" t="s">
        <v>1299</v>
      </c>
      <c r="B594" s="4">
        <v>1</v>
      </c>
    </row>
    <row r="595" spans="1:2" hidden="1" x14ac:dyDescent="0.25">
      <c r="A595" s="3" t="s">
        <v>21260</v>
      </c>
      <c r="B595" s="4">
        <v>1</v>
      </c>
    </row>
    <row r="596" spans="1:2" hidden="1" x14ac:dyDescent="0.25">
      <c r="A596" s="3" t="s">
        <v>1312</v>
      </c>
      <c r="B596" s="4">
        <v>1</v>
      </c>
    </row>
    <row r="597" spans="1:2" x14ac:dyDescent="0.25">
      <c r="A597" s="3" t="s">
        <v>21261</v>
      </c>
      <c r="B597" s="4">
        <v>2</v>
      </c>
    </row>
    <row r="598" spans="1:2" hidden="1" x14ac:dyDescent="0.25">
      <c r="A598" s="3" t="s">
        <v>1313</v>
      </c>
      <c r="B598" s="4">
        <v>1</v>
      </c>
    </row>
    <row r="599" spans="1:2" hidden="1" x14ac:dyDescent="0.25">
      <c r="A599" s="3" t="s">
        <v>1314</v>
      </c>
      <c r="B599" s="4">
        <v>1</v>
      </c>
    </row>
    <row r="600" spans="1:2" hidden="1" x14ac:dyDescent="0.25">
      <c r="A600" s="3" t="s">
        <v>1315</v>
      </c>
      <c r="B600" s="4">
        <v>1</v>
      </c>
    </row>
    <row r="601" spans="1:2" hidden="1" x14ac:dyDescent="0.25">
      <c r="A601" s="3" t="s">
        <v>21262</v>
      </c>
      <c r="B601" s="4">
        <v>1</v>
      </c>
    </row>
    <row r="602" spans="1:2" hidden="1" x14ac:dyDescent="0.25">
      <c r="A602" s="3" t="s">
        <v>21263</v>
      </c>
      <c r="B602" s="4">
        <v>1</v>
      </c>
    </row>
    <row r="603" spans="1:2" hidden="1" x14ac:dyDescent="0.25">
      <c r="A603" s="3" t="s">
        <v>1357</v>
      </c>
      <c r="B603" s="4">
        <v>1</v>
      </c>
    </row>
    <row r="604" spans="1:2" hidden="1" x14ac:dyDescent="0.25">
      <c r="A604" s="3" t="s">
        <v>21264</v>
      </c>
      <c r="B604" s="4">
        <v>1</v>
      </c>
    </row>
    <row r="605" spans="1:2" hidden="1" x14ac:dyDescent="0.25">
      <c r="A605" s="3" t="s">
        <v>1656</v>
      </c>
      <c r="B605" s="4">
        <v>1</v>
      </c>
    </row>
    <row r="606" spans="1:2" hidden="1" x14ac:dyDescent="0.25">
      <c r="A606" s="3" t="s">
        <v>1658</v>
      </c>
      <c r="B606" s="4">
        <v>1</v>
      </c>
    </row>
    <row r="607" spans="1:2" hidden="1" x14ac:dyDescent="0.25">
      <c r="A607" s="3" t="s">
        <v>1659</v>
      </c>
      <c r="B607" s="4">
        <v>1</v>
      </c>
    </row>
    <row r="608" spans="1:2" hidden="1" x14ac:dyDescent="0.25">
      <c r="A608" s="3" t="s">
        <v>21265</v>
      </c>
      <c r="B608" s="4">
        <v>1</v>
      </c>
    </row>
    <row r="609" spans="1:2" hidden="1" x14ac:dyDescent="0.25">
      <c r="A609" s="3" t="s">
        <v>21266</v>
      </c>
      <c r="B609" s="4">
        <v>1</v>
      </c>
    </row>
    <row r="610" spans="1:2" hidden="1" x14ac:dyDescent="0.25">
      <c r="A610" s="3" t="s">
        <v>21267</v>
      </c>
      <c r="B610" s="4">
        <v>1</v>
      </c>
    </row>
    <row r="611" spans="1:2" x14ac:dyDescent="0.25">
      <c r="A611" s="3" t="s">
        <v>1976</v>
      </c>
      <c r="B611" s="4">
        <v>2</v>
      </c>
    </row>
    <row r="612" spans="1:2" hidden="1" x14ac:dyDescent="0.25">
      <c r="A612" s="3" t="s">
        <v>2086</v>
      </c>
      <c r="B612" s="4">
        <v>1</v>
      </c>
    </row>
    <row r="613" spans="1:2" hidden="1" x14ac:dyDescent="0.25">
      <c r="A613" s="3" t="s">
        <v>21268</v>
      </c>
      <c r="B613" s="4">
        <v>1</v>
      </c>
    </row>
    <row r="614" spans="1:2" hidden="1" x14ac:dyDescent="0.25">
      <c r="A614" s="3" t="s">
        <v>2149</v>
      </c>
      <c r="B614" s="4">
        <v>1</v>
      </c>
    </row>
    <row r="615" spans="1:2" hidden="1" x14ac:dyDescent="0.25">
      <c r="A615" s="3" t="s">
        <v>2150</v>
      </c>
      <c r="B615" s="4">
        <v>1</v>
      </c>
    </row>
    <row r="616" spans="1:2" hidden="1" x14ac:dyDescent="0.25">
      <c r="A616" s="3" t="s">
        <v>2151</v>
      </c>
      <c r="B616" s="4">
        <v>1</v>
      </c>
    </row>
    <row r="617" spans="1:2" hidden="1" x14ac:dyDescent="0.25">
      <c r="A617" s="3" t="s">
        <v>2152</v>
      </c>
      <c r="B617" s="4">
        <v>1</v>
      </c>
    </row>
    <row r="618" spans="1:2" hidden="1" x14ac:dyDescent="0.25">
      <c r="A618" s="3" t="s">
        <v>2153</v>
      </c>
      <c r="B618" s="4">
        <v>1</v>
      </c>
    </row>
    <row r="619" spans="1:2" hidden="1" x14ac:dyDescent="0.25">
      <c r="A619" s="3" t="s">
        <v>2154</v>
      </c>
      <c r="B619" s="4">
        <v>1</v>
      </c>
    </row>
    <row r="620" spans="1:2" hidden="1" x14ac:dyDescent="0.25">
      <c r="A620" s="3" t="s">
        <v>2155</v>
      </c>
      <c r="B620" s="4">
        <v>1</v>
      </c>
    </row>
    <row r="621" spans="1:2" hidden="1" x14ac:dyDescent="0.25">
      <c r="A621" s="3" t="s">
        <v>2156</v>
      </c>
      <c r="B621" s="4">
        <v>1</v>
      </c>
    </row>
    <row r="622" spans="1:2" hidden="1" x14ac:dyDescent="0.25">
      <c r="A622" s="3" t="s">
        <v>2157</v>
      </c>
      <c r="B622" s="4">
        <v>1</v>
      </c>
    </row>
    <row r="623" spans="1:2" hidden="1" x14ac:dyDescent="0.25">
      <c r="A623" s="3" t="s">
        <v>21269</v>
      </c>
      <c r="B623" s="4">
        <v>1</v>
      </c>
    </row>
    <row r="624" spans="1:2" hidden="1" x14ac:dyDescent="0.25">
      <c r="A624" s="3" t="s">
        <v>21270</v>
      </c>
      <c r="B624" s="4">
        <v>1</v>
      </c>
    </row>
    <row r="625" spans="1:2" hidden="1" x14ac:dyDescent="0.25">
      <c r="A625" s="3" t="s">
        <v>21271</v>
      </c>
      <c r="B625" s="4">
        <v>1</v>
      </c>
    </row>
    <row r="626" spans="1:2" hidden="1" x14ac:dyDescent="0.25">
      <c r="A626" s="3" t="s">
        <v>21272</v>
      </c>
      <c r="B626" s="4">
        <v>1</v>
      </c>
    </row>
    <row r="627" spans="1:2" hidden="1" x14ac:dyDescent="0.25">
      <c r="A627" s="3" t="s">
        <v>21273</v>
      </c>
      <c r="B627" s="4">
        <v>1</v>
      </c>
    </row>
    <row r="628" spans="1:2" hidden="1" x14ac:dyDescent="0.25">
      <c r="A628" s="3" t="s">
        <v>2158</v>
      </c>
      <c r="B628" s="4">
        <v>1</v>
      </c>
    </row>
    <row r="629" spans="1:2" hidden="1" x14ac:dyDescent="0.25">
      <c r="A629" s="3" t="s">
        <v>2159</v>
      </c>
      <c r="B629" s="4">
        <v>1</v>
      </c>
    </row>
    <row r="630" spans="1:2" hidden="1" x14ac:dyDescent="0.25">
      <c r="A630" s="3" t="s">
        <v>2160</v>
      </c>
      <c r="B630" s="4">
        <v>1</v>
      </c>
    </row>
    <row r="631" spans="1:2" hidden="1" x14ac:dyDescent="0.25">
      <c r="A631" s="3" t="s">
        <v>21274</v>
      </c>
      <c r="B631" s="4">
        <v>1</v>
      </c>
    </row>
    <row r="632" spans="1:2" hidden="1" x14ac:dyDescent="0.25">
      <c r="A632" s="3" t="s">
        <v>21275</v>
      </c>
      <c r="B632" s="4">
        <v>1</v>
      </c>
    </row>
    <row r="633" spans="1:2" hidden="1" x14ac:dyDescent="0.25">
      <c r="A633" s="3" t="s">
        <v>2161</v>
      </c>
      <c r="B633" s="4">
        <v>1</v>
      </c>
    </row>
    <row r="634" spans="1:2" hidden="1" x14ac:dyDescent="0.25">
      <c r="A634" s="3" t="s">
        <v>2162</v>
      </c>
      <c r="B634" s="4">
        <v>1</v>
      </c>
    </row>
    <row r="635" spans="1:2" hidden="1" x14ac:dyDescent="0.25">
      <c r="A635" s="3" t="s">
        <v>2163</v>
      </c>
      <c r="B635" s="4">
        <v>1</v>
      </c>
    </row>
    <row r="636" spans="1:2" hidden="1" x14ac:dyDescent="0.25">
      <c r="A636" s="3" t="s">
        <v>2164</v>
      </c>
      <c r="B636" s="4">
        <v>1</v>
      </c>
    </row>
    <row r="637" spans="1:2" hidden="1" x14ac:dyDescent="0.25">
      <c r="A637" s="3" t="s">
        <v>2165</v>
      </c>
      <c r="B637" s="4">
        <v>1</v>
      </c>
    </row>
    <row r="638" spans="1:2" hidden="1" x14ac:dyDescent="0.25">
      <c r="A638" s="3" t="s">
        <v>2166</v>
      </c>
      <c r="B638" s="4">
        <v>1</v>
      </c>
    </row>
    <row r="639" spans="1:2" hidden="1" x14ac:dyDescent="0.25">
      <c r="A639" s="3" t="s">
        <v>2167</v>
      </c>
      <c r="B639" s="4">
        <v>1</v>
      </c>
    </row>
    <row r="640" spans="1:2" hidden="1" x14ac:dyDescent="0.25">
      <c r="A640" s="3" t="s">
        <v>2168</v>
      </c>
      <c r="B640" s="4">
        <v>1</v>
      </c>
    </row>
    <row r="641" spans="1:2" hidden="1" x14ac:dyDescent="0.25">
      <c r="A641" s="3" t="s">
        <v>2169</v>
      </c>
      <c r="B641" s="4">
        <v>1</v>
      </c>
    </row>
    <row r="642" spans="1:2" hidden="1" x14ac:dyDescent="0.25">
      <c r="A642" s="3" t="s">
        <v>2170</v>
      </c>
      <c r="B642" s="4">
        <v>1</v>
      </c>
    </row>
    <row r="643" spans="1:2" hidden="1" x14ac:dyDescent="0.25">
      <c r="A643" s="3" t="s">
        <v>21276</v>
      </c>
      <c r="B643" s="4">
        <v>1</v>
      </c>
    </row>
    <row r="644" spans="1:2" hidden="1" x14ac:dyDescent="0.25">
      <c r="A644" s="3" t="s">
        <v>2171</v>
      </c>
      <c r="B644" s="4">
        <v>1</v>
      </c>
    </row>
    <row r="645" spans="1:2" x14ac:dyDescent="0.25">
      <c r="A645" s="3" t="s">
        <v>2172</v>
      </c>
      <c r="B645" s="4">
        <v>2</v>
      </c>
    </row>
    <row r="646" spans="1:2" hidden="1" x14ac:dyDescent="0.25">
      <c r="A646" s="3" t="s">
        <v>2173</v>
      </c>
      <c r="B646" s="4">
        <v>1</v>
      </c>
    </row>
    <row r="647" spans="1:2" hidden="1" x14ac:dyDescent="0.25">
      <c r="A647" s="3" t="s">
        <v>21277</v>
      </c>
      <c r="B647" s="4">
        <v>1</v>
      </c>
    </row>
    <row r="648" spans="1:2" hidden="1" x14ac:dyDescent="0.25">
      <c r="A648" s="3" t="s">
        <v>21278</v>
      </c>
      <c r="B648" s="4">
        <v>1</v>
      </c>
    </row>
    <row r="649" spans="1:2" hidden="1" x14ac:dyDescent="0.25">
      <c r="A649" s="3" t="s">
        <v>2174</v>
      </c>
      <c r="B649" s="4">
        <v>1</v>
      </c>
    </row>
    <row r="650" spans="1:2" x14ac:dyDescent="0.25">
      <c r="A650" s="3" t="s">
        <v>2175</v>
      </c>
      <c r="B650" s="4">
        <v>2</v>
      </c>
    </row>
    <row r="651" spans="1:2" hidden="1" x14ac:dyDescent="0.25">
      <c r="A651" s="3" t="s">
        <v>2176</v>
      </c>
      <c r="B651" s="4">
        <v>1</v>
      </c>
    </row>
    <row r="652" spans="1:2" hidden="1" x14ac:dyDescent="0.25">
      <c r="A652" s="3" t="s">
        <v>2177</v>
      </c>
      <c r="B652" s="4">
        <v>1</v>
      </c>
    </row>
    <row r="653" spans="1:2" hidden="1" x14ac:dyDescent="0.25">
      <c r="A653" s="3" t="s">
        <v>2178</v>
      </c>
      <c r="B653" s="4">
        <v>1</v>
      </c>
    </row>
    <row r="654" spans="1:2" hidden="1" x14ac:dyDescent="0.25">
      <c r="A654" s="3" t="s">
        <v>2179</v>
      </c>
      <c r="B654" s="4">
        <v>1</v>
      </c>
    </row>
    <row r="655" spans="1:2" hidden="1" x14ac:dyDescent="0.25">
      <c r="A655" s="3" t="s">
        <v>2180</v>
      </c>
      <c r="B655" s="4">
        <v>1</v>
      </c>
    </row>
    <row r="656" spans="1:2" hidden="1" x14ac:dyDescent="0.25">
      <c r="A656" s="3" t="s">
        <v>2181</v>
      </c>
      <c r="B656" s="4">
        <v>1</v>
      </c>
    </row>
    <row r="657" spans="1:2" hidden="1" x14ac:dyDescent="0.25">
      <c r="A657" s="3" t="s">
        <v>2182</v>
      </c>
      <c r="B657" s="4">
        <v>1</v>
      </c>
    </row>
    <row r="658" spans="1:2" hidden="1" x14ac:dyDescent="0.25">
      <c r="A658" s="3" t="s">
        <v>2183</v>
      </c>
      <c r="B658" s="4">
        <v>1</v>
      </c>
    </row>
    <row r="659" spans="1:2" hidden="1" x14ac:dyDescent="0.25">
      <c r="A659" s="3" t="s">
        <v>21279</v>
      </c>
      <c r="B659" s="4">
        <v>1</v>
      </c>
    </row>
    <row r="660" spans="1:2" hidden="1" x14ac:dyDescent="0.25">
      <c r="A660" s="3" t="s">
        <v>21280</v>
      </c>
      <c r="B660" s="4">
        <v>1</v>
      </c>
    </row>
    <row r="661" spans="1:2" hidden="1" x14ac:dyDescent="0.25">
      <c r="A661" s="3" t="s">
        <v>2184</v>
      </c>
      <c r="B661" s="4">
        <v>1</v>
      </c>
    </row>
    <row r="662" spans="1:2" hidden="1" x14ac:dyDescent="0.25">
      <c r="A662" s="3" t="s">
        <v>21281</v>
      </c>
      <c r="B662" s="4">
        <v>1</v>
      </c>
    </row>
    <row r="663" spans="1:2" hidden="1" x14ac:dyDescent="0.25">
      <c r="A663" s="3" t="s">
        <v>21282</v>
      </c>
      <c r="B663" s="4">
        <v>1</v>
      </c>
    </row>
    <row r="664" spans="1:2" hidden="1" x14ac:dyDescent="0.25">
      <c r="A664" s="3" t="s">
        <v>21283</v>
      </c>
      <c r="B664" s="4">
        <v>1</v>
      </c>
    </row>
    <row r="665" spans="1:2" hidden="1" x14ac:dyDescent="0.25">
      <c r="A665" s="3" t="s">
        <v>21284</v>
      </c>
      <c r="B665" s="4">
        <v>1</v>
      </c>
    </row>
    <row r="666" spans="1:2" hidden="1" x14ac:dyDescent="0.25">
      <c r="A666" s="3" t="s">
        <v>21285</v>
      </c>
      <c r="B666" s="4">
        <v>1</v>
      </c>
    </row>
    <row r="667" spans="1:2" hidden="1" x14ac:dyDescent="0.25">
      <c r="A667" s="3" t="s">
        <v>21286</v>
      </c>
      <c r="B667" s="4">
        <v>1</v>
      </c>
    </row>
    <row r="668" spans="1:2" hidden="1" x14ac:dyDescent="0.25">
      <c r="A668" s="3" t="s">
        <v>2185</v>
      </c>
      <c r="B668" s="4">
        <v>1</v>
      </c>
    </row>
    <row r="669" spans="1:2" hidden="1" x14ac:dyDescent="0.25">
      <c r="A669" s="3" t="s">
        <v>2186</v>
      </c>
      <c r="B669" s="4">
        <v>1</v>
      </c>
    </row>
    <row r="670" spans="1:2" hidden="1" x14ac:dyDescent="0.25">
      <c r="A670" s="3" t="s">
        <v>2187</v>
      </c>
      <c r="B670" s="4">
        <v>1</v>
      </c>
    </row>
    <row r="671" spans="1:2" hidden="1" x14ac:dyDescent="0.25">
      <c r="A671" s="3" t="s">
        <v>2188</v>
      </c>
      <c r="B671" s="4">
        <v>1</v>
      </c>
    </row>
    <row r="672" spans="1:2" hidden="1" x14ac:dyDescent="0.25">
      <c r="A672" s="3" t="s">
        <v>21287</v>
      </c>
      <c r="B672" s="4">
        <v>1</v>
      </c>
    </row>
    <row r="673" spans="1:2" hidden="1" x14ac:dyDescent="0.25">
      <c r="A673" s="3" t="s">
        <v>21288</v>
      </c>
      <c r="B673" s="4">
        <v>1</v>
      </c>
    </row>
    <row r="674" spans="1:2" hidden="1" x14ac:dyDescent="0.25">
      <c r="A674" s="3" t="s">
        <v>2189</v>
      </c>
      <c r="B674" s="4">
        <v>1</v>
      </c>
    </row>
    <row r="675" spans="1:2" hidden="1" x14ac:dyDescent="0.25">
      <c r="A675" s="3" t="s">
        <v>2190</v>
      </c>
      <c r="B675" s="4">
        <v>1</v>
      </c>
    </row>
    <row r="676" spans="1:2" hidden="1" x14ac:dyDescent="0.25">
      <c r="A676" s="3" t="s">
        <v>2192</v>
      </c>
      <c r="B676" s="4">
        <v>1</v>
      </c>
    </row>
    <row r="677" spans="1:2" hidden="1" x14ac:dyDescent="0.25">
      <c r="A677" s="3" t="s">
        <v>2193</v>
      </c>
      <c r="B677" s="4">
        <v>1</v>
      </c>
    </row>
    <row r="678" spans="1:2" hidden="1" x14ac:dyDescent="0.25">
      <c r="A678" s="3" t="s">
        <v>2194</v>
      </c>
      <c r="B678" s="4">
        <v>1</v>
      </c>
    </row>
    <row r="679" spans="1:2" hidden="1" x14ac:dyDescent="0.25">
      <c r="A679" s="3" t="s">
        <v>21289</v>
      </c>
      <c r="B679" s="4">
        <v>1</v>
      </c>
    </row>
    <row r="680" spans="1:2" hidden="1" x14ac:dyDescent="0.25">
      <c r="A680" s="3" t="s">
        <v>21290</v>
      </c>
      <c r="B680" s="4">
        <v>1</v>
      </c>
    </row>
    <row r="681" spans="1:2" hidden="1" x14ac:dyDescent="0.25">
      <c r="A681" s="3" t="s">
        <v>2195</v>
      </c>
      <c r="B681" s="4">
        <v>1</v>
      </c>
    </row>
    <row r="682" spans="1:2" hidden="1" x14ac:dyDescent="0.25">
      <c r="A682" s="3" t="s">
        <v>2196</v>
      </c>
      <c r="B682" s="4">
        <v>1</v>
      </c>
    </row>
    <row r="683" spans="1:2" hidden="1" x14ac:dyDescent="0.25">
      <c r="A683" s="3" t="s">
        <v>2197</v>
      </c>
      <c r="B683" s="4">
        <v>1</v>
      </c>
    </row>
    <row r="684" spans="1:2" hidden="1" x14ac:dyDescent="0.25">
      <c r="A684" s="3" t="s">
        <v>21291</v>
      </c>
      <c r="B684" s="4">
        <v>1</v>
      </c>
    </row>
    <row r="685" spans="1:2" hidden="1" x14ac:dyDescent="0.25">
      <c r="A685" s="3" t="s">
        <v>21292</v>
      </c>
      <c r="B685" s="4">
        <v>1</v>
      </c>
    </row>
    <row r="686" spans="1:2" hidden="1" x14ac:dyDescent="0.25">
      <c r="A686" s="3" t="s">
        <v>21293</v>
      </c>
      <c r="B686" s="4">
        <v>1</v>
      </c>
    </row>
    <row r="687" spans="1:2" hidden="1" x14ac:dyDescent="0.25">
      <c r="A687" s="3" t="s">
        <v>21294</v>
      </c>
      <c r="B687" s="4">
        <v>1</v>
      </c>
    </row>
    <row r="688" spans="1:2" hidden="1" x14ac:dyDescent="0.25">
      <c r="A688" s="3" t="s">
        <v>21295</v>
      </c>
      <c r="B688" s="4">
        <v>1</v>
      </c>
    </row>
    <row r="689" spans="1:2" hidden="1" x14ac:dyDescent="0.25">
      <c r="A689" s="3" t="s">
        <v>21296</v>
      </c>
      <c r="B689" s="4">
        <v>1</v>
      </c>
    </row>
    <row r="690" spans="1:2" hidden="1" x14ac:dyDescent="0.25">
      <c r="A690" s="3" t="s">
        <v>21297</v>
      </c>
      <c r="B690" s="4">
        <v>1</v>
      </c>
    </row>
    <row r="691" spans="1:2" hidden="1" x14ac:dyDescent="0.25">
      <c r="A691" s="3" t="s">
        <v>2198</v>
      </c>
      <c r="B691" s="4">
        <v>1</v>
      </c>
    </row>
    <row r="692" spans="1:2" hidden="1" x14ac:dyDescent="0.25">
      <c r="A692" s="3" t="s">
        <v>2199</v>
      </c>
      <c r="B692" s="4">
        <v>1</v>
      </c>
    </row>
    <row r="693" spans="1:2" hidden="1" x14ac:dyDescent="0.25">
      <c r="A693" s="3" t="s">
        <v>2200</v>
      </c>
      <c r="B693" s="4">
        <v>1</v>
      </c>
    </row>
    <row r="694" spans="1:2" hidden="1" x14ac:dyDescent="0.25">
      <c r="A694" s="3" t="s">
        <v>2201</v>
      </c>
      <c r="B694" s="4">
        <v>1</v>
      </c>
    </row>
    <row r="695" spans="1:2" hidden="1" x14ac:dyDescent="0.25">
      <c r="A695" s="3" t="s">
        <v>2202</v>
      </c>
      <c r="B695" s="4">
        <v>1</v>
      </c>
    </row>
    <row r="696" spans="1:2" hidden="1" x14ac:dyDescent="0.25">
      <c r="A696" s="3" t="s">
        <v>2203</v>
      </c>
      <c r="B696" s="4">
        <v>1</v>
      </c>
    </row>
    <row r="697" spans="1:2" hidden="1" x14ac:dyDescent="0.25">
      <c r="A697" s="3" t="s">
        <v>2204</v>
      </c>
      <c r="B697" s="4">
        <v>1</v>
      </c>
    </row>
    <row r="698" spans="1:2" hidden="1" x14ac:dyDescent="0.25">
      <c r="A698" s="3" t="s">
        <v>2205</v>
      </c>
      <c r="B698" s="4">
        <v>1</v>
      </c>
    </row>
    <row r="699" spans="1:2" hidden="1" x14ac:dyDescent="0.25">
      <c r="A699" s="3" t="s">
        <v>2206</v>
      </c>
      <c r="B699" s="4">
        <v>1</v>
      </c>
    </row>
    <row r="700" spans="1:2" hidden="1" x14ac:dyDescent="0.25">
      <c r="A700" s="3" t="s">
        <v>2207</v>
      </c>
      <c r="B700" s="4">
        <v>1</v>
      </c>
    </row>
    <row r="701" spans="1:2" hidden="1" x14ac:dyDescent="0.25">
      <c r="A701" s="3" t="s">
        <v>21298</v>
      </c>
      <c r="B701" s="4">
        <v>1</v>
      </c>
    </row>
    <row r="702" spans="1:2" hidden="1" x14ac:dyDescent="0.25">
      <c r="A702" s="3" t="s">
        <v>2208</v>
      </c>
      <c r="B702" s="4">
        <v>1</v>
      </c>
    </row>
    <row r="703" spans="1:2" hidden="1" x14ac:dyDescent="0.25">
      <c r="A703" s="3" t="s">
        <v>2209</v>
      </c>
      <c r="B703" s="4">
        <v>1</v>
      </c>
    </row>
    <row r="704" spans="1:2" hidden="1" x14ac:dyDescent="0.25">
      <c r="A704" s="3" t="s">
        <v>2210</v>
      </c>
      <c r="B704" s="4">
        <v>1</v>
      </c>
    </row>
    <row r="705" spans="1:2" hidden="1" x14ac:dyDescent="0.25">
      <c r="A705" s="3" t="s">
        <v>2211</v>
      </c>
      <c r="B705" s="4">
        <v>1</v>
      </c>
    </row>
    <row r="706" spans="1:2" hidden="1" x14ac:dyDescent="0.25">
      <c r="A706" s="3" t="s">
        <v>2212</v>
      </c>
      <c r="B706" s="4">
        <v>1</v>
      </c>
    </row>
    <row r="707" spans="1:2" hidden="1" x14ac:dyDescent="0.25">
      <c r="A707" s="3" t="s">
        <v>2213</v>
      </c>
      <c r="B707" s="4">
        <v>1</v>
      </c>
    </row>
    <row r="708" spans="1:2" hidden="1" x14ac:dyDescent="0.25">
      <c r="A708" s="3" t="s">
        <v>2214</v>
      </c>
      <c r="B708" s="4">
        <v>1</v>
      </c>
    </row>
    <row r="709" spans="1:2" hidden="1" x14ac:dyDescent="0.25">
      <c r="A709" s="3" t="s">
        <v>2144</v>
      </c>
      <c r="B709" s="4">
        <v>1</v>
      </c>
    </row>
    <row r="710" spans="1:2" hidden="1" x14ac:dyDescent="0.25">
      <c r="A710" s="3" t="s">
        <v>2145</v>
      </c>
      <c r="B710" s="4">
        <v>1</v>
      </c>
    </row>
    <row r="711" spans="1:2" hidden="1" x14ac:dyDescent="0.25">
      <c r="A711" s="3" t="s">
        <v>2146</v>
      </c>
      <c r="B711" s="4">
        <v>1</v>
      </c>
    </row>
    <row r="712" spans="1:2" hidden="1" x14ac:dyDescent="0.25">
      <c r="A712" s="3" t="s">
        <v>2215</v>
      </c>
      <c r="B712" s="4">
        <v>1</v>
      </c>
    </row>
    <row r="713" spans="1:2" hidden="1" x14ac:dyDescent="0.25">
      <c r="A713" s="3" t="s">
        <v>2233</v>
      </c>
      <c r="B713" s="4">
        <v>1</v>
      </c>
    </row>
    <row r="714" spans="1:2" hidden="1" x14ac:dyDescent="0.25">
      <c r="A714" s="3" t="s">
        <v>21299</v>
      </c>
      <c r="B714" s="4">
        <v>1</v>
      </c>
    </row>
    <row r="715" spans="1:2" x14ac:dyDescent="0.25">
      <c r="A715" s="3" t="s">
        <v>2794</v>
      </c>
      <c r="B715" s="4">
        <v>8</v>
      </c>
    </row>
    <row r="716" spans="1:2" x14ac:dyDescent="0.25">
      <c r="A716" s="3" t="s">
        <v>2795</v>
      </c>
      <c r="B716" s="4">
        <v>5</v>
      </c>
    </row>
    <row r="717" spans="1:2" hidden="1" x14ac:dyDescent="0.25">
      <c r="A717" s="3" t="s">
        <v>21300</v>
      </c>
      <c r="B717" s="4">
        <v>1</v>
      </c>
    </row>
    <row r="718" spans="1:2" hidden="1" x14ac:dyDescent="0.25">
      <c r="A718" s="3" t="s">
        <v>21301</v>
      </c>
      <c r="B718" s="4">
        <v>1</v>
      </c>
    </row>
    <row r="719" spans="1:2" hidden="1" x14ac:dyDescent="0.25">
      <c r="A719" s="3" t="s">
        <v>21302</v>
      </c>
      <c r="B719" s="4">
        <v>1</v>
      </c>
    </row>
    <row r="720" spans="1:2" hidden="1" x14ac:dyDescent="0.25">
      <c r="A720" s="3" t="s">
        <v>3854</v>
      </c>
      <c r="B720" s="4">
        <v>1</v>
      </c>
    </row>
    <row r="721" spans="1:2" hidden="1" x14ac:dyDescent="0.25">
      <c r="A721" s="3" t="s">
        <v>3855</v>
      </c>
      <c r="B721" s="4">
        <v>1</v>
      </c>
    </row>
    <row r="722" spans="1:2" hidden="1" x14ac:dyDescent="0.25">
      <c r="A722" s="3" t="s">
        <v>3856</v>
      </c>
      <c r="B722" s="4">
        <v>1</v>
      </c>
    </row>
    <row r="723" spans="1:2" hidden="1" x14ac:dyDescent="0.25">
      <c r="A723" s="3" t="s">
        <v>3857</v>
      </c>
      <c r="B723" s="4">
        <v>1</v>
      </c>
    </row>
    <row r="724" spans="1:2" hidden="1" x14ac:dyDescent="0.25">
      <c r="A724" s="3" t="s">
        <v>3858</v>
      </c>
      <c r="B724" s="4">
        <v>1</v>
      </c>
    </row>
    <row r="725" spans="1:2" hidden="1" x14ac:dyDescent="0.25">
      <c r="A725" s="3" t="s">
        <v>3859</v>
      </c>
      <c r="B725" s="4">
        <v>1</v>
      </c>
    </row>
    <row r="726" spans="1:2" hidden="1" x14ac:dyDescent="0.25">
      <c r="A726" s="3" t="s">
        <v>3860</v>
      </c>
      <c r="B726" s="4">
        <v>1</v>
      </c>
    </row>
    <row r="727" spans="1:2" hidden="1" x14ac:dyDescent="0.25">
      <c r="A727" s="3" t="s">
        <v>3861</v>
      </c>
      <c r="B727" s="4">
        <v>1</v>
      </c>
    </row>
    <row r="728" spans="1:2" hidden="1" x14ac:dyDescent="0.25">
      <c r="A728" s="3" t="s">
        <v>3862</v>
      </c>
      <c r="B728" s="4">
        <v>1</v>
      </c>
    </row>
    <row r="729" spans="1:2" hidden="1" x14ac:dyDescent="0.25">
      <c r="A729" s="3" t="s">
        <v>3863</v>
      </c>
      <c r="B729" s="4">
        <v>1</v>
      </c>
    </row>
    <row r="730" spans="1:2" hidden="1" x14ac:dyDescent="0.25">
      <c r="A730" s="3" t="s">
        <v>3864</v>
      </c>
      <c r="B730" s="4">
        <v>1</v>
      </c>
    </row>
    <row r="731" spans="1:2" hidden="1" x14ac:dyDescent="0.25">
      <c r="A731" s="3" t="s">
        <v>3865</v>
      </c>
      <c r="B731" s="4">
        <v>1</v>
      </c>
    </row>
    <row r="732" spans="1:2" hidden="1" x14ac:dyDescent="0.25">
      <c r="A732" s="3" t="s">
        <v>3866</v>
      </c>
      <c r="B732" s="4">
        <v>1</v>
      </c>
    </row>
    <row r="733" spans="1:2" hidden="1" x14ac:dyDescent="0.25">
      <c r="A733" s="3" t="s">
        <v>3867</v>
      </c>
      <c r="B733" s="4">
        <v>1</v>
      </c>
    </row>
    <row r="734" spans="1:2" hidden="1" x14ac:dyDescent="0.25">
      <c r="A734" s="3" t="s">
        <v>3868</v>
      </c>
      <c r="B734" s="4">
        <v>1</v>
      </c>
    </row>
    <row r="735" spans="1:2" hidden="1" x14ac:dyDescent="0.25">
      <c r="A735" s="3" t="s">
        <v>3869</v>
      </c>
      <c r="B735" s="4">
        <v>1</v>
      </c>
    </row>
    <row r="736" spans="1:2" hidden="1" x14ac:dyDescent="0.25">
      <c r="A736" s="3" t="s">
        <v>3870</v>
      </c>
      <c r="B736" s="4">
        <v>1</v>
      </c>
    </row>
    <row r="737" spans="1:2" hidden="1" x14ac:dyDescent="0.25">
      <c r="A737" s="3" t="s">
        <v>3871</v>
      </c>
      <c r="B737" s="4">
        <v>1</v>
      </c>
    </row>
    <row r="738" spans="1:2" hidden="1" x14ac:dyDescent="0.25">
      <c r="A738" s="3" t="s">
        <v>3872</v>
      </c>
      <c r="B738" s="4">
        <v>1</v>
      </c>
    </row>
    <row r="739" spans="1:2" hidden="1" x14ac:dyDescent="0.25">
      <c r="A739" s="3" t="s">
        <v>3873</v>
      </c>
      <c r="B739" s="4">
        <v>1</v>
      </c>
    </row>
    <row r="740" spans="1:2" hidden="1" x14ac:dyDescent="0.25">
      <c r="A740" s="3" t="s">
        <v>3874</v>
      </c>
      <c r="B740" s="4">
        <v>1</v>
      </c>
    </row>
    <row r="741" spans="1:2" hidden="1" x14ac:dyDescent="0.25">
      <c r="A741" s="3" t="s">
        <v>3875</v>
      </c>
      <c r="B741" s="4">
        <v>1</v>
      </c>
    </row>
    <row r="742" spans="1:2" hidden="1" x14ac:dyDescent="0.25">
      <c r="A742" s="3" t="s">
        <v>3876</v>
      </c>
      <c r="B742" s="4">
        <v>1</v>
      </c>
    </row>
    <row r="743" spans="1:2" hidden="1" x14ac:dyDescent="0.25">
      <c r="A743" s="3" t="s">
        <v>3877</v>
      </c>
      <c r="B743" s="4">
        <v>1</v>
      </c>
    </row>
    <row r="744" spans="1:2" hidden="1" x14ac:dyDescent="0.25">
      <c r="A744" s="3" t="s">
        <v>3878</v>
      </c>
      <c r="B744" s="4">
        <v>1</v>
      </c>
    </row>
    <row r="745" spans="1:2" hidden="1" x14ac:dyDescent="0.25">
      <c r="A745" s="3" t="s">
        <v>3879</v>
      </c>
      <c r="B745" s="4">
        <v>1</v>
      </c>
    </row>
    <row r="746" spans="1:2" hidden="1" x14ac:dyDescent="0.25">
      <c r="A746" s="3" t="s">
        <v>3880</v>
      </c>
      <c r="B746" s="4">
        <v>1</v>
      </c>
    </row>
    <row r="747" spans="1:2" hidden="1" x14ac:dyDescent="0.25">
      <c r="A747" s="3" t="s">
        <v>3881</v>
      </c>
      <c r="B747" s="4">
        <v>1</v>
      </c>
    </row>
    <row r="748" spans="1:2" hidden="1" x14ac:dyDescent="0.25">
      <c r="A748" s="3" t="s">
        <v>3882</v>
      </c>
      <c r="B748" s="4">
        <v>1</v>
      </c>
    </row>
    <row r="749" spans="1:2" hidden="1" x14ac:dyDescent="0.25">
      <c r="A749" s="3" t="s">
        <v>3883</v>
      </c>
      <c r="B749" s="4">
        <v>1</v>
      </c>
    </row>
    <row r="750" spans="1:2" hidden="1" x14ac:dyDescent="0.25">
      <c r="A750" s="3" t="s">
        <v>3884</v>
      </c>
      <c r="B750" s="4">
        <v>1</v>
      </c>
    </row>
    <row r="751" spans="1:2" hidden="1" x14ac:dyDescent="0.25">
      <c r="A751" s="3" t="s">
        <v>3885</v>
      </c>
      <c r="B751" s="4">
        <v>1</v>
      </c>
    </row>
    <row r="752" spans="1:2" hidden="1" x14ac:dyDescent="0.25">
      <c r="A752" s="3" t="s">
        <v>3886</v>
      </c>
      <c r="B752" s="4">
        <v>1</v>
      </c>
    </row>
    <row r="753" spans="1:2" hidden="1" x14ac:dyDescent="0.25">
      <c r="A753" s="3" t="s">
        <v>3887</v>
      </c>
      <c r="B753" s="4">
        <v>1</v>
      </c>
    </row>
    <row r="754" spans="1:2" hidden="1" x14ac:dyDescent="0.25">
      <c r="A754" s="3" t="s">
        <v>3888</v>
      </c>
      <c r="B754" s="4">
        <v>1</v>
      </c>
    </row>
    <row r="755" spans="1:2" hidden="1" x14ac:dyDescent="0.25">
      <c r="A755" s="3" t="s">
        <v>3889</v>
      </c>
      <c r="B755" s="4">
        <v>1</v>
      </c>
    </row>
    <row r="756" spans="1:2" hidden="1" x14ac:dyDescent="0.25">
      <c r="A756" s="3" t="s">
        <v>3890</v>
      </c>
      <c r="B756" s="4">
        <v>1</v>
      </c>
    </row>
    <row r="757" spans="1:2" hidden="1" x14ac:dyDescent="0.25">
      <c r="A757" s="3" t="s">
        <v>3891</v>
      </c>
      <c r="B757" s="4">
        <v>1</v>
      </c>
    </row>
    <row r="758" spans="1:2" hidden="1" x14ac:dyDescent="0.25">
      <c r="A758" s="3" t="s">
        <v>3892</v>
      </c>
      <c r="B758" s="4">
        <v>1</v>
      </c>
    </row>
    <row r="759" spans="1:2" hidden="1" x14ac:dyDescent="0.25">
      <c r="A759" s="3" t="s">
        <v>3893</v>
      </c>
      <c r="B759" s="4">
        <v>1</v>
      </c>
    </row>
    <row r="760" spans="1:2" hidden="1" x14ac:dyDescent="0.25">
      <c r="A760" s="3" t="s">
        <v>3894</v>
      </c>
      <c r="B760" s="4">
        <v>1</v>
      </c>
    </row>
    <row r="761" spans="1:2" hidden="1" x14ac:dyDescent="0.25">
      <c r="A761" s="3" t="s">
        <v>3895</v>
      </c>
      <c r="B761" s="4">
        <v>1</v>
      </c>
    </row>
    <row r="762" spans="1:2" hidden="1" x14ac:dyDescent="0.25">
      <c r="A762" s="3" t="s">
        <v>3896</v>
      </c>
      <c r="B762" s="4">
        <v>1</v>
      </c>
    </row>
    <row r="763" spans="1:2" hidden="1" x14ac:dyDescent="0.25">
      <c r="A763" s="3" t="s">
        <v>3897</v>
      </c>
      <c r="B763" s="4">
        <v>1</v>
      </c>
    </row>
    <row r="764" spans="1:2" hidden="1" x14ac:dyDescent="0.25">
      <c r="A764" s="3" t="s">
        <v>3898</v>
      </c>
      <c r="B764" s="4">
        <v>1</v>
      </c>
    </row>
    <row r="765" spans="1:2" hidden="1" x14ac:dyDescent="0.25">
      <c r="A765" s="3" t="s">
        <v>3899</v>
      </c>
      <c r="B765" s="4">
        <v>1</v>
      </c>
    </row>
    <row r="766" spans="1:2" hidden="1" x14ac:dyDescent="0.25">
      <c r="A766" s="3" t="s">
        <v>3900</v>
      </c>
      <c r="B766" s="4">
        <v>1</v>
      </c>
    </row>
    <row r="767" spans="1:2" hidden="1" x14ac:dyDescent="0.25">
      <c r="A767" s="3" t="s">
        <v>3901</v>
      </c>
      <c r="B767" s="4">
        <v>1</v>
      </c>
    </row>
    <row r="768" spans="1:2" hidden="1" x14ac:dyDescent="0.25">
      <c r="A768" s="3" t="s">
        <v>3902</v>
      </c>
      <c r="B768" s="4">
        <v>1</v>
      </c>
    </row>
    <row r="769" spans="1:2" hidden="1" x14ac:dyDescent="0.25">
      <c r="A769" s="3" t="s">
        <v>3903</v>
      </c>
      <c r="B769" s="4">
        <v>1</v>
      </c>
    </row>
    <row r="770" spans="1:2" hidden="1" x14ac:dyDescent="0.25">
      <c r="A770" s="3" t="s">
        <v>3904</v>
      </c>
      <c r="B770" s="4">
        <v>1</v>
      </c>
    </row>
    <row r="771" spans="1:2" hidden="1" x14ac:dyDescent="0.25">
      <c r="A771" s="3" t="s">
        <v>3905</v>
      </c>
      <c r="B771" s="4">
        <v>1</v>
      </c>
    </row>
    <row r="772" spans="1:2" hidden="1" x14ac:dyDescent="0.25">
      <c r="A772" s="3" t="s">
        <v>3906</v>
      </c>
      <c r="B772" s="4">
        <v>1</v>
      </c>
    </row>
    <row r="773" spans="1:2" hidden="1" x14ac:dyDescent="0.25">
      <c r="A773" s="3" t="s">
        <v>3907</v>
      </c>
      <c r="B773" s="4">
        <v>1</v>
      </c>
    </row>
    <row r="774" spans="1:2" hidden="1" x14ac:dyDescent="0.25">
      <c r="A774" s="3" t="s">
        <v>3908</v>
      </c>
      <c r="B774" s="4">
        <v>1</v>
      </c>
    </row>
    <row r="775" spans="1:2" hidden="1" x14ac:dyDescent="0.25">
      <c r="A775" s="3" t="s">
        <v>3909</v>
      </c>
      <c r="B775" s="4">
        <v>1</v>
      </c>
    </row>
    <row r="776" spans="1:2" hidden="1" x14ac:dyDescent="0.25">
      <c r="A776" s="3" t="s">
        <v>3910</v>
      </c>
      <c r="B776" s="4">
        <v>1</v>
      </c>
    </row>
    <row r="777" spans="1:2" hidden="1" x14ac:dyDescent="0.25">
      <c r="A777" s="3" t="s">
        <v>3911</v>
      </c>
      <c r="B777" s="4">
        <v>1</v>
      </c>
    </row>
    <row r="778" spans="1:2" hidden="1" x14ac:dyDescent="0.25">
      <c r="A778" s="3" t="s">
        <v>3912</v>
      </c>
      <c r="B778" s="4">
        <v>1</v>
      </c>
    </row>
    <row r="779" spans="1:2" hidden="1" x14ac:dyDescent="0.25">
      <c r="A779" s="3" t="s">
        <v>3913</v>
      </c>
      <c r="B779" s="4">
        <v>1</v>
      </c>
    </row>
    <row r="780" spans="1:2" hidden="1" x14ac:dyDescent="0.25">
      <c r="A780" s="3" t="s">
        <v>3914</v>
      </c>
      <c r="B780" s="4">
        <v>1</v>
      </c>
    </row>
    <row r="781" spans="1:2" hidden="1" x14ac:dyDescent="0.25">
      <c r="A781" s="3" t="s">
        <v>3915</v>
      </c>
      <c r="B781" s="4">
        <v>1</v>
      </c>
    </row>
    <row r="782" spans="1:2" hidden="1" x14ac:dyDescent="0.25">
      <c r="A782" s="3" t="s">
        <v>3916</v>
      </c>
      <c r="B782" s="4">
        <v>1</v>
      </c>
    </row>
    <row r="783" spans="1:2" hidden="1" x14ac:dyDescent="0.25">
      <c r="A783" s="3" t="s">
        <v>3917</v>
      </c>
      <c r="B783" s="4">
        <v>1</v>
      </c>
    </row>
    <row r="784" spans="1:2" hidden="1" x14ac:dyDescent="0.25">
      <c r="A784" s="3" t="s">
        <v>3918</v>
      </c>
      <c r="B784" s="4">
        <v>1</v>
      </c>
    </row>
    <row r="785" spans="1:2" hidden="1" x14ac:dyDescent="0.25">
      <c r="A785" s="3" t="s">
        <v>3919</v>
      </c>
      <c r="B785" s="4">
        <v>1</v>
      </c>
    </row>
    <row r="786" spans="1:2" hidden="1" x14ac:dyDescent="0.25">
      <c r="A786" s="3" t="s">
        <v>21303</v>
      </c>
      <c r="B786" s="4">
        <v>1</v>
      </c>
    </row>
    <row r="787" spans="1:2" hidden="1" x14ac:dyDescent="0.25">
      <c r="A787" s="3" t="s">
        <v>3920</v>
      </c>
      <c r="B787" s="4">
        <v>1</v>
      </c>
    </row>
    <row r="788" spans="1:2" hidden="1" x14ac:dyDescent="0.25">
      <c r="A788" s="3" t="s">
        <v>3921</v>
      </c>
      <c r="B788" s="4">
        <v>1</v>
      </c>
    </row>
    <row r="789" spans="1:2" hidden="1" x14ac:dyDescent="0.25">
      <c r="A789" s="3" t="s">
        <v>3922</v>
      </c>
      <c r="B789" s="4">
        <v>1</v>
      </c>
    </row>
    <row r="790" spans="1:2" hidden="1" x14ac:dyDescent="0.25">
      <c r="A790" s="3" t="s">
        <v>3923</v>
      </c>
      <c r="B790" s="4">
        <v>1</v>
      </c>
    </row>
    <row r="791" spans="1:2" hidden="1" x14ac:dyDescent="0.25">
      <c r="A791" s="3" t="s">
        <v>3924</v>
      </c>
      <c r="B791" s="4">
        <v>1</v>
      </c>
    </row>
    <row r="792" spans="1:2" hidden="1" x14ac:dyDescent="0.25">
      <c r="A792" s="3" t="s">
        <v>3925</v>
      </c>
      <c r="B792" s="4">
        <v>1</v>
      </c>
    </row>
    <row r="793" spans="1:2" hidden="1" x14ac:dyDescent="0.25">
      <c r="A793" s="3" t="s">
        <v>3926</v>
      </c>
      <c r="B793" s="4">
        <v>1</v>
      </c>
    </row>
    <row r="794" spans="1:2" hidden="1" x14ac:dyDescent="0.25">
      <c r="A794" s="3" t="s">
        <v>3927</v>
      </c>
      <c r="B794" s="4">
        <v>1</v>
      </c>
    </row>
    <row r="795" spans="1:2" hidden="1" x14ac:dyDescent="0.25">
      <c r="A795" s="3" t="s">
        <v>3928</v>
      </c>
      <c r="B795" s="4">
        <v>1</v>
      </c>
    </row>
    <row r="796" spans="1:2" hidden="1" x14ac:dyDescent="0.25">
      <c r="A796" s="3" t="s">
        <v>3929</v>
      </c>
      <c r="B796" s="4">
        <v>1</v>
      </c>
    </row>
    <row r="797" spans="1:2" hidden="1" x14ac:dyDescent="0.25">
      <c r="A797" s="3" t="s">
        <v>21304</v>
      </c>
      <c r="B797" s="4">
        <v>1</v>
      </c>
    </row>
    <row r="798" spans="1:2" hidden="1" x14ac:dyDescent="0.25">
      <c r="A798" s="3" t="s">
        <v>4009</v>
      </c>
      <c r="B798" s="4">
        <v>1</v>
      </c>
    </row>
    <row r="799" spans="1:2" hidden="1" x14ac:dyDescent="0.25">
      <c r="A799" s="3" t="s">
        <v>4010</v>
      </c>
      <c r="B799" s="4">
        <v>1</v>
      </c>
    </row>
    <row r="800" spans="1:2" hidden="1" x14ac:dyDescent="0.25">
      <c r="A800" s="3" t="s">
        <v>4011</v>
      </c>
      <c r="B800" s="4">
        <v>1</v>
      </c>
    </row>
    <row r="801" spans="1:2" hidden="1" x14ac:dyDescent="0.25">
      <c r="A801" s="3" t="s">
        <v>4012</v>
      </c>
      <c r="B801" s="4">
        <v>1</v>
      </c>
    </row>
    <row r="802" spans="1:2" hidden="1" x14ac:dyDescent="0.25">
      <c r="A802" s="3" t="s">
        <v>4013</v>
      </c>
      <c r="B802" s="4">
        <v>1</v>
      </c>
    </row>
    <row r="803" spans="1:2" hidden="1" x14ac:dyDescent="0.25">
      <c r="A803" s="3" t="s">
        <v>21305</v>
      </c>
      <c r="B803" s="4">
        <v>1</v>
      </c>
    </row>
    <row r="804" spans="1:2" hidden="1" x14ac:dyDescent="0.25">
      <c r="A804" s="3" t="s">
        <v>21306</v>
      </c>
      <c r="B804" s="4">
        <v>1</v>
      </c>
    </row>
    <row r="805" spans="1:2" hidden="1" x14ac:dyDescent="0.25">
      <c r="A805" s="3" t="s">
        <v>4932</v>
      </c>
      <c r="B805" s="4">
        <v>1</v>
      </c>
    </row>
    <row r="806" spans="1:2" hidden="1" x14ac:dyDescent="0.25">
      <c r="A806" s="3" t="s">
        <v>21307</v>
      </c>
      <c r="B806" s="4">
        <v>1</v>
      </c>
    </row>
    <row r="807" spans="1:2" hidden="1" x14ac:dyDescent="0.25">
      <c r="A807" s="3" t="s">
        <v>4933</v>
      </c>
      <c r="B807" s="4">
        <v>1</v>
      </c>
    </row>
    <row r="808" spans="1:2" hidden="1" x14ac:dyDescent="0.25">
      <c r="A808" s="3" t="s">
        <v>21308</v>
      </c>
      <c r="B808" s="4">
        <v>1</v>
      </c>
    </row>
    <row r="809" spans="1:2" hidden="1" x14ac:dyDescent="0.25">
      <c r="A809" s="3" t="s">
        <v>4942</v>
      </c>
      <c r="B809" s="4">
        <v>1</v>
      </c>
    </row>
    <row r="810" spans="1:2" hidden="1" x14ac:dyDescent="0.25">
      <c r="A810" s="3" t="s">
        <v>21309</v>
      </c>
      <c r="B810" s="4">
        <v>1</v>
      </c>
    </row>
    <row r="811" spans="1:2" hidden="1" x14ac:dyDescent="0.25">
      <c r="A811" s="3" t="s">
        <v>21310</v>
      </c>
      <c r="B811" s="4">
        <v>1</v>
      </c>
    </row>
    <row r="812" spans="1:2" hidden="1" x14ac:dyDescent="0.25">
      <c r="A812" s="3" t="s">
        <v>7290</v>
      </c>
      <c r="B812" s="4">
        <v>1</v>
      </c>
    </row>
    <row r="813" spans="1:2" hidden="1" x14ac:dyDescent="0.25">
      <c r="A813" s="3" t="s">
        <v>7289</v>
      </c>
      <c r="B813" s="4">
        <v>1</v>
      </c>
    </row>
    <row r="814" spans="1:2" hidden="1" x14ac:dyDescent="0.25">
      <c r="A814" s="3" t="s">
        <v>7292</v>
      </c>
      <c r="B814" s="4">
        <v>1</v>
      </c>
    </row>
    <row r="815" spans="1:2" hidden="1" x14ac:dyDescent="0.25">
      <c r="A815" s="3" t="s">
        <v>7294</v>
      </c>
      <c r="B815" s="4">
        <v>1</v>
      </c>
    </row>
    <row r="816" spans="1:2" hidden="1" x14ac:dyDescent="0.25">
      <c r="A816" s="3" t="s">
        <v>21311</v>
      </c>
      <c r="B816" s="4">
        <v>1</v>
      </c>
    </row>
    <row r="817" spans="1:2" hidden="1" x14ac:dyDescent="0.25">
      <c r="A817" s="3" t="s">
        <v>21312</v>
      </c>
      <c r="B817" s="4">
        <v>1</v>
      </c>
    </row>
    <row r="818" spans="1:2" x14ac:dyDescent="0.25">
      <c r="A818" s="3" t="s">
        <v>7936</v>
      </c>
      <c r="B818" s="4">
        <v>2</v>
      </c>
    </row>
    <row r="819" spans="1:2" hidden="1" x14ac:dyDescent="0.25">
      <c r="A819" s="3" t="s">
        <v>21313</v>
      </c>
      <c r="B819" s="4">
        <v>1</v>
      </c>
    </row>
    <row r="820" spans="1:2" hidden="1" x14ac:dyDescent="0.25">
      <c r="A820" s="3" t="s">
        <v>21314</v>
      </c>
      <c r="B820" s="4">
        <v>1</v>
      </c>
    </row>
    <row r="821" spans="1:2" hidden="1" x14ac:dyDescent="0.25">
      <c r="A821" s="3" t="s">
        <v>21315</v>
      </c>
      <c r="B821" s="4">
        <v>1</v>
      </c>
    </row>
    <row r="822" spans="1:2" hidden="1" x14ac:dyDescent="0.25">
      <c r="A822" s="3" t="s">
        <v>7937</v>
      </c>
      <c r="B822" s="4">
        <v>1</v>
      </c>
    </row>
    <row r="823" spans="1:2" hidden="1" x14ac:dyDescent="0.25">
      <c r="A823" s="3" t="s">
        <v>7938</v>
      </c>
      <c r="B823" s="4">
        <v>1</v>
      </c>
    </row>
    <row r="824" spans="1:2" hidden="1" x14ac:dyDescent="0.25">
      <c r="A824" s="3" t="s">
        <v>21316</v>
      </c>
      <c r="B824" s="4">
        <v>1</v>
      </c>
    </row>
    <row r="825" spans="1:2" hidden="1" x14ac:dyDescent="0.25">
      <c r="A825" s="3" t="s">
        <v>21317</v>
      </c>
      <c r="B825" s="4">
        <v>1</v>
      </c>
    </row>
    <row r="826" spans="1:2" hidden="1" x14ac:dyDescent="0.25">
      <c r="A826" s="3" t="s">
        <v>21318</v>
      </c>
      <c r="B826" s="4">
        <v>1</v>
      </c>
    </row>
    <row r="827" spans="1:2" hidden="1" x14ac:dyDescent="0.25">
      <c r="A827" s="3" t="s">
        <v>21319</v>
      </c>
      <c r="B827" s="4">
        <v>1</v>
      </c>
    </row>
    <row r="828" spans="1:2" hidden="1" x14ac:dyDescent="0.25">
      <c r="A828" s="3" t="s">
        <v>9315</v>
      </c>
      <c r="B828" s="4">
        <v>1</v>
      </c>
    </row>
    <row r="829" spans="1:2" hidden="1" x14ac:dyDescent="0.25">
      <c r="A829" s="3" t="s">
        <v>9317</v>
      </c>
      <c r="B829" s="4">
        <v>1</v>
      </c>
    </row>
    <row r="830" spans="1:2" hidden="1" x14ac:dyDescent="0.25">
      <c r="A830" s="3" t="s">
        <v>21320</v>
      </c>
      <c r="B830" s="4">
        <v>1</v>
      </c>
    </row>
    <row r="831" spans="1:2" hidden="1" x14ac:dyDescent="0.25">
      <c r="A831" s="3" t="s">
        <v>9318</v>
      </c>
      <c r="B831" s="4">
        <v>1</v>
      </c>
    </row>
    <row r="832" spans="1:2" hidden="1" x14ac:dyDescent="0.25">
      <c r="A832" s="3" t="s">
        <v>21321</v>
      </c>
      <c r="B832" s="4">
        <v>1</v>
      </c>
    </row>
    <row r="833" spans="1:2" hidden="1" x14ac:dyDescent="0.25">
      <c r="A833" s="3" t="s">
        <v>21322</v>
      </c>
      <c r="B833" s="4">
        <v>1</v>
      </c>
    </row>
    <row r="834" spans="1:2" hidden="1" x14ac:dyDescent="0.25">
      <c r="A834" s="3" t="s">
        <v>21323</v>
      </c>
      <c r="B834" s="4">
        <v>1</v>
      </c>
    </row>
    <row r="835" spans="1:2" hidden="1" x14ac:dyDescent="0.25">
      <c r="A835" s="3" t="s">
        <v>9369</v>
      </c>
      <c r="B835" s="4">
        <v>1</v>
      </c>
    </row>
    <row r="836" spans="1:2" hidden="1" x14ac:dyDescent="0.25">
      <c r="A836" s="3" t="s">
        <v>9398</v>
      </c>
      <c r="B836" s="4">
        <v>1</v>
      </c>
    </row>
    <row r="837" spans="1:2" hidden="1" x14ac:dyDescent="0.25">
      <c r="A837" s="3" t="s">
        <v>9401</v>
      </c>
      <c r="B837" s="4">
        <v>1</v>
      </c>
    </row>
    <row r="838" spans="1:2" hidden="1" x14ac:dyDescent="0.25">
      <c r="A838" s="3" t="s">
        <v>9402</v>
      </c>
      <c r="B838" s="4">
        <v>1</v>
      </c>
    </row>
    <row r="839" spans="1:2" hidden="1" x14ac:dyDescent="0.25">
      <c r="A839" s="3" t="s">
        <v>21324</v>
      </c>
      <c r="B839" s="4">
        <v>1</v>
      </c>
    </row>
    <row r="840" spans="1:2" hidden="1" x14ac:dyDescent="0.25">
      <c r="A840" s="3" t="s">
        <v>9403</v>
      </c>
      <c r="B840" s="4">
        <v>1</v>
      </c>
    </row>
    <row r="841" spans="1:2" hidden="1" x14ac:dyDescent="0.25">
      <c r="A841" s="3" t="s">
        <v>21325</v>
      </c>
      <c r="B841" s="4">
        <v>1</v>
      </c>
    </row>
    <row r="842" spans="1:2" hidden="1" x14ac:dyDescent="0.25">
      <c r="A842" s="3" t="s">
        <v>9405</v>
      </c>
      <c r="B842" s="4">
        <v>1</v>
      </c>
    </row>
    <row r="843" spans="1:2" hidden="1" x14ac:dyDescent="0.25">
      <c r="A843" s="3" t="s">
        <v>9407</v>
      </c>
      <c r="B843" s="4">
        <v>1</v>
      </c>
    </row>
    <row r="844" spans="1:2" hidden="1" x14ac:dyDescent="0.25">
      <c r="A844" s="3" t="s">
        <v>9408</v>
      </c>
      <c r="B844" s="4">
        <v>1</v>
      </c>
    </row>
    <row r="845" spans="1:2" hidden="1" x14ac:dyDescent="0.25">
      <c r="A845" s="3" t="s">
        <v>9409</v>
      </c>
      <c r="B845" s="4">
        <v>1</v>
      </c>
    </row>
    <row r="846" spans="1:2" hidden="1" x14ac:dyDescent="0.25">
      <c r="A846" s="3" t="s">
        <v>21326</v>
      </c>
      <c r="B846" s="4">
        <v>1</v>
      </c>
    </row>
    <row r="847" spans="1:2" hidden="1" x14ac:dyDescent="0.25">
      <c r="A847" s="3" t="s">
        <v>21327</v>
      </c>
      <c r="B847" s="4">
        <v>1</v>
      </c>
    </row>
    <row r="848" spans="1:2" hidden="1" x14ac:dyDescent="0.25">
      <c r="A848" s="3" t="s">
        <v>11268</v>
      </c>
      <c r="B848" s="4">
        <v>1</v>
      </c>
    </row>
    <row r="849" spans="1:2" hidden="1" x14ac:dyDescent="0.25">
      <c r="A849" s="3" t="s">
        <v>11312</v>
      </c>
      <c r="B849" s="4">
        <v>1</v>
      </c>
    </row>
    <row r="850" spans="1:2" hidden="1" x14ac:dyDescent="0.25">
      <c r="A850" s="3" t="s">
        <v>11313</v>
      </c>
      <c r="B850" s="4">
        <v>1</v>
      </c>
    </row>
    <row r="851" spans="1:2" hidden="1" x14ac:dyDescent="0.25">
      <c r="A851" s="3" t="s">
        <v>11314</v>
      </c>
      <c r="B851" s="4">
        <v>1</v>
      </c>
    </row>
    <row r="852" spans="1:2" hidden="1" x14ac:dyDescent="0.25">
      <c r="A852" s="3" t="s">
        <v>11316</v>
      </c>
      <c r="B852" s="4">
        <v>1</v>
      </c>
    </row>
    <row r="853" spans="1:2" x14ac:dyDescent="0.25">
      <c r="A853" s="3" t="s">
        <v>11317</v>
      </c>
      <c r="B853" s="4">
        <v>2</v>
      </c>
    </row>
    <row r="854" spans="1:2" hidden="1" x14ac:dyDescent="0.25">
      <c r="A854" s="3" t="s">
        <v>21328</v>
      </c>
      <c r="B854" s="4">
        <v>1</v>
      </c>
    </row>
    <row r="855" spans="1:2" hidden="1" x14ac:dyDescent="0.25">
      <c r="A855" s="3" t="s">
        <v>11318</v>
      </c>
      <c r="B855" s="4">
        <v>1</v>
      </c>
    </row>
    <row r="856" spans="1:2" hidden="1" x14ac:dyDescent="0.25">
      <c r="A856" s="3" t="s">
        <v>11319</v>
      </c>
      <c r="B856" s="4">
        <v>1</v>
      </c>
    </row>
    <row r="857" spans="1:2" hidden="1" x14ac:dyDescent="0.25">
      <c r="A857" s="3" t="s">
        <v>21329</v>
      </c>
      <c r="B857" s="4">
        <v>1</v>
      </c>
    </row>
    <row r="858" spans="1:2" hidden="1" x14ac:dyDescent="0.25">
      <c r="A858" s="3" t="s">
        <v>11321</v>
      </c>
      <c r="B858" s="4">
        <v>1</v>
      </c>
    </row>
    <row r="859" spans="1:2" hidden="1" x14ac:dyDescent="0.25">
      <c r="A859" s="3" t="s">
        <v>11322</v>
      </c>
      <c r="B859" s="4">
        <v>1</v>
      </c>
    </row>
    <row r="860" spans="1:2" hidden="1" x14ac:dyDescent="0.25">
      <c r="A860" s="3" t="s">
        <v>11323</v>
      </c>
      <c r="B860" s="4">
        <v>1</v>
      </c>
    </row>
    <row r="861" spans="1:2" hidden="1" x14ac:dyDescent="0.25">
      <c r="A861" s="3" t="s">
        <v>21330</v>
      </c>
      <c r="B861" s="4">
        <v>1</v>
      </c>
    </row>
    <row r="862" spans="1:2" hidden="1" x14ac:dyDescent="0.25">
      <c r="A862" s="3" t="s">
        <v>11324</v>
      </c>
      <c r="B862" s="4">
        <v>1</v>
      </c>
    </row>
    <row r="863" spans="1:2" hidden="1" x14ac:dyDescent="0.25">
      <c r="A863" s="3" t="s">
        <v>11325</v>
      </c>
      <c r="B863" s="4">
        <v>1</v>
      </c>
    </row>
    <row r="864" spans="1:2" hidden="1" x14ac:dyDescent="0.25">
      <c r="A864" s="3" t="s">
        <v>11326</v>
      </c>
      <c r="B864" s="4">
        <v>1</v>
      </c>
    </row>
    <row r="865" spans="1:2" hidden="1" x14ac:dyDescent="0.25">
      <c r="A865" s="3" t="s">
        <v>21331</v>
      </c>
      <c r="B865" s="4">
        <v>1</v>
      </c>
    </row>
    <row r="866" spans="1:2" hidden="1" x14ac:dyDescent="0.25">
      <c r="A866" s="3" t="s">
        <v>21332</v>
      </c>
      <c r="B866" s="4">
        <v>1</v>
      </c>
    </row>
    <row r="867" spans="1:2" hidden="1" x14ac:dyDescent="0.25">
      <c r="A867" s="3" t="s">
        <v>21333</v>
      </c>
      <c r="B867" s="4">
        <v>1</v>
      </c>
    </row>
    <row r="868" spans="1:2" hidden="1" x14ac:dyDescent="0.25">
      <c r="A868" s="3" t="s">
        <v>21334</v>
      </c>
      <c r="B868" s="4">
        <v>1</v>
      </c>
    </row>
    <row r="869" spans="1:2" hidden="1" x14ac:dyDescent="0.25">
      <c r="A869" s="3" t="s">
        <v>11330</v>
      </c>
      <c r="B869" s="4">
        <v>1</v>
      </c>
    </row>
    <row r="870" spans="1:2" hidden="1" x14ac:dyDescent="0.25">
      <c r="A870" s="3" t="s">
        <v>11334</v>
      </c>
      <c r="B870" s="4">
        <v>1</v>
      </c>
    </row>
    <row r="871" spans="1:2" hidden="1" x14ac:dyDescent="0.25">
      <c r="A871" s="3" t="s">
        <v>21335</v>
      </c>
      <c r="B871" s="4">
        <v>1</v>
      </c>
    </row>
    <row r="872" spans="1:2" x14ac:dyDescent="0.25">
      <c r="A872" s="3" t="s">
        <v>11359</v>
      </c>
      <c r="B872" s="4">
        <v>6</v>
      </c>
    </row>
    <row r="873" spans="1:2" x14ac:dyDescent="0.25">
      <c r="A873" s="3" t="s">
        <v>11369</v>
      </c>
      <c r="B873" s="4">
        <v>3</v>
      </c>
    </row>
    <row r="874" spans="1:2" hidden="1" x14ac:dyDescent="0.25">
      <c r="A874" s="3" t="s">
        <v>21336</v>
      </c>
      <c r="B874" s="4">
        <v>1</v>
      </c>
    </row>
    <row r="875" spans="1:2" hidden="1" x14ac:dyDescent="0.25">
      <c r="A875" s="3" t="s">
        <v>21337</v>
      </c>
      <c r="B875" s="4">
        <v>1</v>
      </c>
    </row>
    <row r="876" spans="1:2" hidden="1" x14ac:dyDescent="0.25">
      <c r="A876" s="3" t="s">
        <v>21338</v>
      </c>
      <c r="B876" s="4">
        <v>1</v>
      </c>
    </row>
    <row r="877" spans="1:2" hidden="1" x14ac:dyDescent="0.25">
      <c r="A877" s="3" t="s">
        <v>12410</v>
      </c>
      <c r="B877" s="4">
        <v>1</v>
      </c>
    </row>
    <row r="878" spans="1:2" hidden="1" x14ac:dyDescent="0.25">
      <c r="A878" s="3" t="s">
        <v>12411</v>
      </c>
      <c r="B878" s="4">
        <v>1</v>
      </c>
    </row>
    <row r="879" spans="1:2" hidden="1" x14ac:dyDescent="0.25">
      <c r="A879" s="3" t="s">
        <v>12412</v>
      </c>
      <c r="B879" s="4">
        <v>1</v>
      </c>
    </row>
    <row r="880" spans="1:2" hidden="1" x14ac:dyDescent="0.25">
      <c r="A880" s="3" t="s">
        <v>12413</v>
      </c>
      <c r="B880" s="4">
        <v>1</v>
      </c>
    </row>
    <row r="881" spans="1:2" hidden="1" x14ac:dyDescent="0.25">
      <c r="A881" s="3" t="s">
        <v>12414</v>
      </c>
      <c r="B881" s="4">
        <v>1</v>
      </c>
    </row>
    <row r="882" spans="1:2" hidden="1" x14ac:dyDescent="0.25">
      <c r="A882" s="3" t="s">
        <v>12415</v>
      </c>
      <c r="B882" s="4">
        <v>1</v>
      </c>
    </row>
    <row r="883" spans="1:2" hidden="1" x14ac:dyDescent="0.25">
      <c r="A883" s="3" t="s">
        <v>12416</v>
      </c>
      <c r="B883" s="4">
        <v>1</v>
      </c>
    </row>
    <row r="884" spans="1:2" hidden="1" x14ac:dyDescent="0.25">
      <c r="A884" s="3" t="s">
        <v>21339</v>
      </c>
      <c r="B884" s="4">
        <v>1</v>
      </c>
    </row>
    <row r="885" spans="1:2" hidden="1" x14ac:dyDescent="0.25">
      <c r="A885" s="3" t="s">
        <v>21340</v>
      </c>
      <c r="B885" s="4">
        <v>1</v>
      </c>
    </row>
    <row r="886" spans="1:2" hidden="1" x14ac:dyDescent="0.25">
      <c r="A886" s="3" t="s">
        <v>21341</v>
      </c>
      <c r="B886" s="4">
        <v>1</v>
      </c>
    </row>
    <row r="887" spans="1:2" hidden="1" x14ac:dyDescent="0.25">
      <c r="A887" s="3" t="s">
        <v>12417</v>
      </c>
      <c r="B887" s="4">
        <v>1</v>
      </c>
    </row>
    <row r="888" spans="1:2" hidden="1" x14ac:dyDescent="0.25">
      <c r="A888" s="3" t="s">
        <v>12418</v>
      </c>
      <c r="B888" s="4">
        <v>1</v>
      </c>
    </row>
    <row r="889" spans="1:2" x14ac:dyDescent="0.25">
      <c r="A889" s="3" t="s">
        <v>12419</v>
      </c>
      <c r="B889" s="4">
        <v>2</v>
      </c>
    </row>
    <row r="890" spans="1:2" hidden="1" x14ac:dyDescent="0.25">
      <c r="A890" s="3" t="s">
        <v>12420</v>
      </c>
      <c r="B890" s="4">
        <v>1</v>
      </c>
    </row>
    <row r="891" spans="1:2" hidden="1" x14ac:dyDescent="0.25">
      <c r="A891" s="3" t="s">
        <v>21342</v>
      </c>
      <c r="B891" s="4">
        <v>1</v>
      </c>
    </row>
    <row r="892" spans="1:2" hidden="1" x14ac:dyDescent="0.25">
      <c r="A892" s="3" t="s">
        <v>21343</v>
      </c>
      <c r="B892" s="4">
        <v>1</v>
      </c>
    </row>
    <row r="893" spans="1:2" hidden="1" x14ac:dyDescent="0.25">
      <c r="A893" s="3" t="s">
        <v>21344</v>
      </c>
      <c r="B893" s="4">
        <v>1</v>
      </c>
    </row>
    <row r="894" spans="1:2" hidden="1" x14ac:dyDescent="0.25">
      <c r="A894" s="3" t="s">
        <v>12421</v>
      </c>
      <c r="B894" s="4">
        <v>1</v>
      </c>
    </row>
    <row r="895" spans="1:2" hidden="1" x14ac:dyDescent="0.25">
      <c r="A895" s="3" t="s">
        <v>21345</v>
      </c>
      <c r="B895" s="4">
        <v>1</v>
      </c>
    </row>
    <row r="896" spans="1:2" hidden="1" x14ac:dyDescent="0.25">
      <c r="A896" s="3" t="s">
        <v>12422</v>
      </c>
      <c r="B896" s="4">
        <v>1</v>
      </c>
    </row>
    <row r="897" spans="1:2" hidden="1" x14ac:dyDescent="0.25">
      <c r="A897" s="3" t="s">
        <v>12423</v>
      </c>
      <c r="B897" s="4">
        <v>1</v>
      </c>
    </row>
    <row r="898" spans="1:2" hidden="1" x14ac:dyDescent="0.25">
      <c r="A898" s="3" t="s">
        <v>12424</v>
      </c>
      <c r="B898" s="4">
        <v>1</v>
      </c>
    </row>
    <row r="899" spans="1:2" hidden="1" x14ac:dyDescent="0.25">
      <c r="A899" s="3" t="s">
        <v>12425</v>
      </c>
      <c r="B899" s="4">
        <v>1</v>
      </c>
    </row>
    <row r="900" spans="1:2" hidden="1" x14ac:dyDescent="0.25">
      <c r="A900" s="3" t="s">
        <v>21346</v>
      </c>
      <c r="B900" s="4">
        <v>1</v>
      </c>
    </row>
    <row r="901" spans="1:2" hidden="1" x14ac:dyDescent="0.25">
      <c r="A901" s="3" t="s">
        <v>12426</v>
      </c>
      <c r="B901" s="4">
        <v>1</v>
      </c>
    </row>
    <row r="902" spans="1:2" hidden="1" x14ac:dyDescent="0.25">
      <c r="A902" s="3" t="s">
        <v>12427</v>
      </c>
      <c r="B902" s="4">
        <v>1</v>
      </c>
    </row>
    <row r="903" spans="1:2" hidden="1" x14ac:dyDescent="0.25">
      <c r="A903" s="3" t="s">
        <v>21347</v>
      </c>
      <c r="B903" s="4">
        <v>1</v>
      </c>
    </row>
    <row r="904" spans="1:2" hidden="1" x14ac:dyDescent="0.25">
      <c r="A904" s="3" t="s">
        <v>12428</v>
      </c>
      <c r="B904" s="4">
        <v>1</v>
      </c>
    </row>
    <row r="905" spans="1:2" hidden="1" x14ac:dyDescent="0.25">
      <c r="A905" s="3" t="s">
        <v>12429</v>
      </c>
      <c r="B905" s="4">
        <v>1</v>
      </c>
    </row>
    <row r="906" spans="1:2" hidden="1" x14ac:dyDescent="0.25">
      <c r="A906" s="3" t="s">
        <v>12430</v>
      </c>
      <c r="B906" s="4">
        <v>1</v>
      </c>
    </row>
    <row r="907" spans="1:2" hidden="1" x14ac:dyDescent="0.25">
      <c r="A907" s="3" t="s">
        <v>12431</v>
      </c>
      <c r="B907" s="4">
        <v>1</v>
      </c>
    </row>
    <row r="908" spans="1:2" hidden="1" x14ac:dyDescent="0.25">
      <c r="A908" s="3" t="s">
        <v>12432</v>
      </c>
      <c r="B908" s="4">
        <v>1</v>
      </c>
    </row>
    <row r="909" spans="1:2" x14ac:dyDescent="0.25">
      <c r="A909" s="3" t="s">
        <v>12433</v>
      </c>
      <c r="B909" s="4">
        <v>2</v>
      </c>
    </row>
    <row r="910" spans="1:2" hidden="1" x14ac:dyDescent="0.25">
      <c r="A910" s="3" t="s">
        <v>12434</v>
      </c>
      <c r="B910" s="4">
        <v>1</v>
      </c>
    </row>
    <row r="911" spans="1:2" hidden="1" x14ac:dyDescent="0.25">
      <c r="A911" s="3" t="s">
        <v>21348</v>
      </c>
      <c r="B911" s="4">
        <v>1</v>
      </c>
    </row>
    <row r="912" spans="1:2" hidden="1" x14ac:dyDescent="0.25">
      <c r="A912" s="3" t="s">
        <v>12435</v>
      </c>
      <c r="B912" s="4">
        <v>1</v>
      </c>
    </row>
    <row r="913" spans="1:2" hidden="1" x14ac:dyDescent="0.25">
      <c r="A913" s="3" t="s">
        <v>12436</v>
      </c>
      <c r="B913" s="4">
        <v>1</v>
      </c>
    </row>
    <row r="914" spans="1:2" hidden="1" x14ac:dyDescent="0.25">
      <c r="A914" s="3" t="s">
        <v>21349</v>
      </c>
      <c r="B914" s="4">
        <v>1</v>
      </c>
    </row>
    <row r="915" spans="1:2" hidden="1" x14ac:dyDescent="0.25">
      <c r="A915" s="3" t="s">
        <v>12437</v>
      </c>
      <c r="B915" s="4">
        <v>1</v>
      </c>
    </row>
    <row r="916" spans="1:2" hidden="1" x14ac:dyDescent="0.25">
      <c r="A916" s="3" t="s">
        <v>12438</v>
      </c>
      <c r="B916" s="4">
        <v>1</v>
      </c>
    </row>
    <row r="917" spans="1:2" hidden="1" x14ac:dyDescent="0.25">
      <c r="A917" s="3" t="s">
        <v>12439</v>
      </c>
      <c r="B917" s="4">
        <v>1</v>
      </c>
    </row>
    <row r="918" spans="1:2" hidden="1" x14ac:dyDescent="0.25">
      <c r="A918" s="3" t="s">
        <v>21350</v>
      </c>
      <c r="B918" s="4">
        <v>1</v>
      </c>
    </row>
    <row r="919" spans="1:2" hidden="1" x14ac:dyDescent="0.25">
      <c r="A919" s="3" t="s">
        <v>12440</v>
      </c>
      <c r="B919" s="4">
        <v>1</v>
      </c>
    </row>
    <row r="920" spans="1:2" hidden="1" x14ac:dyDescent="0.25">
      <c r="A920" s="3" t="s">
        <v>21351</v>
      </c>
      <c r="B920" s="4">
        <v>1</v>
      </c>
    </row>
    <row r="921" spans="1:2" hidden="1" x14ac:dyDescent="0.25">
      <c r="A921" s="3" t="s">
        <v>12441</v>
      </c>
      <c r="B921" s="4">
        <v>1</v>
      </c>
    </row>
    <row r="922" spans="1:2" hidden="1" x14ac:dyDescent="0.25">
      <c r="A922" s="3" t="s">
        <v>12442</v>
      </c>
      <c r="B922" s="4">
        <v>1</v>
      </c>
    </row>
    <row r="923" spans="1:2" hidden="1" x14ac:dyDescent="0.25">
      <c r="A923" s="3" t="s">
        <v>12443</v>
      </c>
      <c r="B923" s="4">
        <v>1</v>
      </c>
    </row>
    <row r="924" spans="1:2" hidden="1" x14ac:dyDescent="0.25">
      <c r="A924" s="3" t="s">
        <v>12444</v>
      </c>
      <c r="B924" s="4">
        <v>1</v>
      </c>
    </row>
    <row r="925" spans="1:2" hidden="1" x14ac:dyDescent="0.25">
      <c r="A925" s="3" t="s">
        <v>12445</v>
      </c>
      <c r="B925" s="4">
        <v>1</v>
      </c>
    </row>
    <row r="926" spans="1:2" hidden="1" x14ac:dyDescent="0.25">
      <c r="A926" s="3" t="s">
        <v>12446</v>
      </c>
      <c r="B926" s="4">
        <v>1</v>
      </c>
    </row>
    <row r="927" spans="1:2" hidden="1" x14ac:dyDescent="0.25">
      <c r="A927" s="3" t="s">
        <v>12447</v>
      </c>
      <c r="B927" s="4">
        <v>1</v>
      </c>
    </row>
    <row r="928" spans="1:2" hidden="1" x14ac:dyDescent="0.25">
      <c r="A928" s="3" t="s">
        <v>12448</v>
      </c>
      <c r="B928" s="4">
        <v>1</v>
      </c>
    </row>
    <row r="929" spans="1:2" hidden="1" x14ac:dyDescent="0.25">
      <c r="A929" s="3" t="s">
        <v>12449</v>
      </c>
      <c r="B929" s="4">
        <v>1</v>
      </c>
    </row>
    <row r="930" spans="1:2" hidden="1" x14ac:dyDescent="0.25">
      <c r="A930" s="3" t="s">
        <v>12450</v>
      </c>
      <c r="B930" s="4">
        <v>1</v>
      </c>
    </row>
    <row r="931" spans="1:2" hidden="1" x14ac:dyDescent="0.25">
      <c r="A931" s="3" t="s">
        <v>21352</v>
      </c>
      <c r="B931" s="4">
        <v>1</v>
      </c>
    </row>
    <row r="932" spans="1:2" hidden="1" x14ac:dyDescent="0.25">
      <c r="A932" s="3" t="s">
        <v>12451</v>
      </c>
      <c r="B932" s="4">
        <v>1</v>
      </c>
    </row>
    <row r="933" spans="1:2" hidden="1" x14ac:dyDescent="0.25">
      <c r="A933" s="3" t="s">
        <v>12452</v>
      </c>
      <c r="B933" s="4">
        <v>1</v>
      </c>
    </row>
    <row r="934" spans="1:2" hidden="1" x14ac:dyDescent="0.25">
      <c r="A934" s="3" t="s">
        <v>12453</v>
      </c>
      <c r="B934" s="4">
        <v>1</v>
      </c>
    </row>
    <row r="935" spans="1:2" hidden="1" x14ac:dyDescent="0.25">
      <c r="A935" s="3" t="s">
        <v>21353</v>
      </c>
      <c r="B935" s="4">
        <v>1</v>
      </c>
    </row>
    <row r="936" spans="1:2" hidden="1" x14ac:dyDescent="0.25">
      <c r="A936" s="3" t="s">
        <v>12454</v>
      </c>
      <c r="B936" s="4">
        <v>1</v>
      </c>
    </row>
    <row r="937" spans="1:2" hidden="1" x14ac:dyDescent="0.25">
      <c r="A937" s="3" t="s">
        <v>12455</v>
      </c>
      <c r="B937" s="4">
        <v>1</v>
      </c>
    </row>
    <row r="938" spans="1:2" hidden="1" x14ac:dyDescent="0.25">
      <c r="A938" s="3" t="s">
        <v>12456</v>
      </c>
      <c r="B938" s="4">
        <v>1</v>
      </c>
    </row>
    <row r="939" spans="1:2" hidden="1" x14ac:dyDescent="0.25">
      <c r="A939" s="3" t="s">
        <v>12457</v>
      </c>
      <c r="B939" s="4">
        <v>1</v>
      </c>
    </row>
    <row r="940" spans="1:2" hidden="1" x14ac:dyDescent="0.25">
      <c r="A940" s="3" t="s">
        <v>21354</v>
      </c>
      <c r="B940" s="4">
        <v>1</v>
      </c>
    </row>
    <row r="941" spans="1:2" hidden="1" x14ac:dyDescent="0.25">
      <c r="A941" s="3" t="s">
        <v>21355</v>
      </c>
      <c r="B941" s="4">
        <v>1</v>
      </c>
    </row>
    <row r="942" spans="1:2" hidden="1" x14ac:dyDescent="0.25">
      <c r="A942" s="3" t="s">
        <v>21356</v>
      </c>
      <c r="B942" s="4">
        <v>1</v>
      </c>
    </row>
    <row r="943" spans="1:2" hidden="1" x14ac:dyDescent="0.25">
      <c r="A943" s="3" t="s">
        <v>14087</v>
      </c>
      <c r="B943" s="4">
        <v>1</v>
      </c>
    </row>
    <row r="944" spans="1:2" hidden="1" x14ac:dyDescent="0.25">
      <c r="A944" s="3" t="s">
        <v>15365</v>
      </c>
      <c r="B944" s="4">
        <v>1</v>
      </c>
    </row>
    <row r="945" spans="1:2" hidden="1" x14ac:dyDescent="0.25">
      <c r="A945" s="3" t="s">
        <v>15370</v>
      </c>
      <c r="B945" s="4">
        <v>1</v>
      </c>
    </row>
    <row r="946" spans="1:2" x14ac:dyDescent="0.25">
      <c r="A946" s="3" t="s">
        <v>21357</v>
      </c>
      <c r="B946" s="4">
        <v>2</v>
      </c>
    </row>
    <row r="947" spans="1:2" hidden="1" x14ac:dyDescent="0.25">
      <c r="A947" s="3" t="s">
        <v>15585</v>
      </c>
      <c r="B947" s="4">
        <v>1</v>
      </c>
    </row>
    <row r="948" spans="1:2" hidden="1" x14ac:dyDescent="0.25">
      <c r="A948" s="3" t="s">
        <v>21358</v>
      </c>
      <c r="B948" s="4">
        <v>1</v>
      </c>
    </row>
    <row r="949" spans="1:2" hidden="1" x14ac:dyDescent="0.25">
      <c r="A949" s="3" t="s">
        <v>21359</v>
      </c>
      <c r="B949" s="4">
        <v>1</v>
      </c>
    </row>
    <row r="950" spans="1:2" hidden="1" x14ac:dyDescent="0.25">
      <c r="A950" s="3" t="s">
        <v>15795</v>
      </c>
      <c r="B950" s="4">
        <v>1</v>
      </c>
    </row>
    <row r="951" spans="1:2" hidden="1" x14ac:dyDescent="0.25">
      <c r="A951" s="3" t="s">
        <v>15801</v>
      </c>
      <c r="B951" s="4">
        <v>1</v>
      </c>
    </row>
    <row r="952" spans="1:2" hidden="1" x14ac:dyDescent="0.25">
      <c r="A952" s="3" t="s">
        <v>15807</v>
      </c>
      <c r="B952" s="4">
        <v>1</v>
      </c>
    </row>
    <row r="953" spans="1:2" x14ac:dyDescent="0.25">
      <c r="A953" s="3" t="s">
        <v>15808</v>
      </c>
      <c r="B953" s="4">
        <v>2</v>
      </c>
    </row>
    <row r="954" spans="1:2" hidden="1" x14ac:dyDescent="0.25">
      <c r="A954" s="3" t="s">
        <v>15809</v>
      </c>
      <c r="B954" s="4">
        <v>1</v>
      </c>
    </row>
    <row r="955" spans="1:2" x14ac:dyDescent="0.25">
      <c r="A955" s="3" t="s">
        <v>15810</v>
      </c>
      <c r="B955" s="4">
        <v>2</v>
      </c>
    </row>
    <row r="956" spans="1:2" hidden="1" x14ac:dyDescent="0.25">
      <c r="A956" s="3" t="s">
        <v>15816</v>
      </c>
      <c r="B956" s="4">
        <v>1</v>
      </c>
    </row>
    <row r="957" spans="1:2" hidden="1" x14ac:dyDescent="0.25">
      <c r="A957" s="3" t="s">
        <v>15817</v>
      </c>
      <c r="B957" s="4">
        <v>1</v>
      </c>
    </row>
    <row r="958" spans="1:2" hidden="1" x14ac:dyDescent="0.25">
      <c r="A958" s="3" t="s">
        <v>21360</v>
      </c>
      <c r="B958" s="4">
        <v>1</v>
      </c>
    </row>
    <row r="959" spans="1:2" hidden="1" x14ac:dyDescent="0.25">
      <c r="A959" s="3" t="s">
        <v>15855</v>
      </c>
      <c r="B959" s="4">
        <v>1</v>
      </c>
    </row>
    <row r="960" spans="1:2" hidden="1" x14ac:dyDescent="0.25">
      <c r="A960" s="3" t="s">
        <v>21361</v>
      </c>
      <c r="B960" s="4">
        <v>1</v>
      </c>
    </row>
    <row r="961" spans="1:2" hidden="1" x14ac:dyDescent="0.25">
      <c r="A961" s="3" t="s">
        <v>21362</v>
      </c>
      <c r="B961" s="4">
        <v>1</v>
      </c>
    </row>
    <row r="962" spans="1:2" hidden="1" x14ac:dyDescent="0.25">
      <c r="A962" s="3" t="s">
        <v>21363</v>
      </c>
      <c r="B962" s="4">
        <v>1</v>
      </c>
    </row>
    <row r="963" spans="1:2" hidden="1" x14ac:dyDescent="0.25">
      <c r="A963" s="3" t="s">
        <v>16170</v>
      </c>
      <c r="B963" s="4">
        <v>1</v>
      </c>
    </row>
    <row r="964" spans="1:2" hidden="1" x14ac:dyDescent="0.25">
      <c r="A964" s="3" t="s">
        <v>16171</v>
      </c>
      <c r="B964" s="4">
        <v>1</v>
      </c>
    </row>
    <row r="965" spans="1:2" hidden="1" x14ac:dyDescent="0.25">
      <c r="A965" s="3" t="s">
        <v>16912</v>
      </c>
      <c r="B965" s="4">
        <v>1</v>
      </c>
    </row>
    <row r="966" spans="1:2" hidden="1" x14ac:dyDescent="0.25">
      <c r="A966" s="3" t="s">
        <v>17179</v>
      </c>
      <c r="B966" s="4">
        <v>1</v>
      </c>
    </row>
    <row r="967" spans="1:2" hidden="1" x14ac:dyDescent="0.25">
      <c r="A967" s="3" t="s">
        <v>21364</v>
      </c>
      <c r="B967" s="4">
        <v>1</v>
      </c>
    </row>
    <row r="968" spans="1:2" hidden="1" x14ac:dyDescent="0.25">
      <c r="A968" s="3" t="s">
        <v>21365</v>
      </c>
      <c r="B968" s="4">
        <v>1</v>
      </c>
    </row>
    <row r="969" spans="1:2" hidden="1" x14ac:dyDescent="0.25">
      <c r="A969" s="3" t="s">
        <v>17206</v>
      </c>
      <c r="B969" s="4">
        <v>1</v>
      </c>
    </row>
    <row r="970" spans="1:2" hidden="1" x14ac:dyDescent="0.25">
      <c r="A970" s="3" t="s">
        <v>17207</v>
      </c>
      <c r="B970" s="4">
        <v>1</v>
      </c>
    </row>
    <row r="971" spans="1:2" hidden="1" x14ac:dyDescent="0.25">
      <c r="A971" s="3" t="s">
        <v>17208</v>
      </c>
      <c r="B971" s="4">
        <v>1</v>
      </c>
    </row>
    <row r="972" spans="1:2" hidden="1" x14ac:dyDescent="0.25">
      <c r="A972" s="3" t="s">
        <v>17209</v>
      </c>
      <c r="B972" s="4">
        <v>1</v>
      </c>
    </row>
    <row r="973" spans="1:2" hidden="1" x14ac:dyDescent="0.25">
      <c r="A973" s="3" t="s">
        <v>17210</v>
      </c>
      <c r="B973" s="4">
        <v>1</v>
      </c>
    </row>
    <row r="974" spans="1:2" hidden="1" x14ac:dyDescent="0.25">
      <c r="A974" s="3" t="s">
        <v>17211</v>
      </c>
      <c r="B974" s="4">
        <v>1</v>
      </c>
    </row>
    <row r="975" spans="1:2" hidden="1" x14ac:dyDescent="0.25">
      <c r="A975" s="3" t="s">
        <v>21366</v>
      </c>
      <c r="B975" s="4">
        <v>1</v>
      </c>
    </row>
    <row r="976" spans="1:2" hidden="1" x14ac:dyDescent="0.25">
      <c r="A976" s="3" t="s">
        <v>17462</v>
      </c>
      <c r="B976" s="4">
        <v>1</v>
      </c>
    </row>
    <row r="977" spans="1:2" hidden="1" x14ac:dyDescent="0.25">
      <c r="A977" s="3" t="s">
        <v>21367</v>
      </c>
      <c r="B977" s="4">
        <v>1</v>
      </c>
    </row>
    <row r="978" spans="1:2" hidden="1" x14ac:dyDescent="0.25">
      <c r="A978" s="3" t="s">
        <v>19157</v>
      </c>
      <c r="B978" s="4">
        <v>1</v>
      </c>
    </row>
    <row r="979" spans="1:2" hidden="1" x14ac:dyDescent="0.25">
      <c r="A979" s="3" t="s">
        <v>21368</v>
      </c>
      <c r="B979" s="4">
        <v>1</v>
      </c>
    </row>
    <row r="980" spans="1:2" hidden="1" x14ac:dyDescent="0.25">
      <c r="A980" s="3" t="s">
        <v>20091</v>
      </c>
      <c r="B980" s="4">
        <v>1</v>
      </c>
    </row>
    <row r="981" spans="1:2" hidden="1" x14ac:dyDescent="0.25">
      <c r="A981" s="3" t="s">
        <v>21369</v>
      </c>
      <c r="B981" s="4">
        <v>1</v>
      </c>
    </row>
    <row r="982" spans="1:2" x14ac:dyDescent="0.25">
      <c r="A982" s="3" t="s">
        <v>20158</v>
      </c>
      <c r="B982">
        <f>SUBTOTAL(103,Tabela4[Contagem])</f>
        <v>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rpo_bin</vt:lpstr>
      <vt:lpstr>customs</vt:lpstr>
      <vt:lpstr>customs_unique</vt:lpstr>
      <vt:lpstr>customs_dupl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Regal</dc:creator>
  <cp:lastModifiedBy>Gustavo Regal</cp:lastModifiedBy>
  <dcterms:created xsi:type="dcterms:W3CDTF">2018-09-27T18:04:46Z</dcterms:created>
  <dcterms:modified xsi:type="dcterms:W3CDTF">2018-09-27T19:02:17Z</dcterms:modified>
</cp:coreProperties>
</file>